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d.promotion\Desktop\Promotion\模板-修改\已修改\"/>
    </mc:Choice>
  </mc:AlternateContent>
  <xr:revisionPtr revIDLastSave="0" documentId="13_ncr:1_{7E0AE942-3C4E-476C-AC12-7752BEC0F3F0}" xr6:coauthVersionLast="28" xr6:coauthVersionMax="28" xr10:uidLastSave="{00000000-0000-0000-0000-000000000000}"/>
  <bookViews>
    <workbookView xWindow="0" yWindow="0" windowWidth="23040" windowHeight="8400" activeTab="3" xr2:uid="{B8FD5E99-68E9-45AF-A874-9E789C2A5739}"/>
  </bookViews>
  <sheets>
    <sheet name="活动汇总" sheetId="4" r:id="rId1"/>
    <sheet name="by code" sheetId="1" r:id="rId2"/>
    <sheet name="by depot汇总" sheetId="3" r:id="rId3"/>
    <sheet name="by depot批复" sheetId="7" r:id="rId4"/>
    <sheet name="促销活动" sheetId="2" r:id="rId5"/>
    <sheet name="临时商品维护表" sheetId="6" r:id="rId6"/>
    <sheet name="数据参数" sheetId="5" r:id="rId7"/>
  </sheets>
  <externalReferences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</externalReferences>
  <definedNames>
    <definedName name="_">#REF!</definedName>
    <definedName name="_Act04">OFFSET([1]act04!$A$1,0,0,COUNTA([1]act04!$A$1:$A$65536),COUNTA([1]act04!$A$1:$IV$1))</definedName>
    <definedName name="_Act05">OFFSET([1]Act05!$A$1,0,0,COUNTA([1]Act05!$A$1:$A$65536),COUNTA([1]Act05!$A$1:$IV$1))</definedName>
    <definedName name="_apr4">[2]Sheet2!$A$1:$AI$128</definedName>
    <definedName name="_Fill" hidden="1">#REF!</definedName>
    <definedName name="_xlnm._FilterDatabase" localSheetId="1" hidden="1">'by code'!$A$7:$AAX$7</definedName>
    <definedName name="_xlnm._FilterDatabase" localSheetId="4" hidden="1">促销活动!$A$8:$AF$210</definedName>
    <definedName name="_xlnm._FilterDatabase" localSheetId="0" hidden="1">活动汇总!$A$7:$R$115</definedName>
    <definedName name="_xlnm._FilterDatabase" hidden="1">#REF!</definedName>
    <definedName name="_Key1" hidden="1">[3]Sale_Wall!#REF!</definedName>
    <definedName name="_mon1" localSheetId="4">#REF!</definedName>
    <definedName name="_mon1">#REF!</definedName>
    <definedName name="_mon2" localSheetId="4">#REF!</definedName>
    <definedName name="_mon2">#REF!</definedName>
    <definedName name="_muf02">[4]quickSoup!$AA$2:$AX$37</definedName>
    <definedName name="_OP2005">OFFSET([1]OP05!$A$1,0,0,COUNTA([1]OP05!$A$1:$A$65536),COUNTA([1]OP05!$A$1:$IV$1))</definedName>
    <definedName name="_Order1" hidden="1">255</definedName>
    <definedName name="_Order2" hidden="1">0</definedName>
    <definedName name="_row7">COUNTA('[5]data hpc'!$D$5:$D$335)</definedName>
    <definedName name="_Sort" hidden="1">'[6]RES.NON-STOCK'!#REF!</definedName>
    <definedName name="A">#REF!</definedName>
    <definedName name="aaaaaaa">'[7]Promotion Number'!$A$2:$G$144</definedName>
    <definedName name="aaaaaaaa" hidden="1">'[6]RES.NON-STOCK'!#REF!</definedName>
    <definedName name="aaaaaaaaaaaaaaaaaaaaaaaaaaa" hidden="1">'[6]RES.NON-STOCK'!#REF!</definedName>
    <definedName name="aaaaaaaaaaaaaaaaaaaaaaaaaaaa" hidden="1">'[6]RES.NON-STOCK'!#REF!</definedName>
    <definedName name="ACT_00">[4]OthSauce!$B$2:$Y$37</definedName>
    <definedName name="Act_01">[4]quickSoup!$B$2:$Y$37</definedName>
    <definedName name="Act04_Month">'[1]China total'!#REF!</definedName>
    <definedName name="Act04_YTD">'[1]China total'!#REF!</definedName>
    <definedName name="Act05_month">'[1]China total'!#REF!</definedName>
    <definedName name="Act05_YTD">'[1]China total'!#REF!</definedName>
    <definedName name="AllocationTable">#REF!</definedName>
    <definedName name="amount">[8]data!$I$5:$I$568</definedName>
    <definedName name="amount1">[9]data!$I$5:$I$568</definedName>
    <definedName name="amount2">[9]data!$I$5:$I$568</definedName>
    <definedName name="AP_01">[4]OthSauce!$B$150:$Z$185</definedName>
    <definedName name="AP_02">[4]OthSauce!$B$76:$Y$111</definedName>
    <definedName name="apr">#REF!</definedName>
    <definedName name="Apr.">#REF!</definedName>
    <definedName name="APR_01">[4]quickSoup!$AA$76:$AX$111</definedName>
    <definedName name="Aqua.Price">[4]Skippy!$B$10</definedName>
    <definedName name="ASF">'[10] Foods分配'!$C$8:$C$83</definedName>
    <definedName name="ASM">#REF!</definedName>
    <definedName name="ASMF">'[10] Foods分配'!$E$8:$E$83</definedName>
    <definedName name="AUG_01">[4]quickSoup!$AZ$113:$BW$148</definedName>
    <definedName name="B">#REF!</definedName>
    <definedName name="BB">#REF!</definedName>
    <definedName name="BJ">OFFSET([3]database!$B$3,0,0,[3]database!$I$1-2,1)</definedName>
    <definedName name="Blank">"-"</definedName>
    <definedName name="BookEquipDep">#REF!</definedName>
    <definedName name="Budget" localSheetId="4">[11]Sys!#REF!</definedName>
    <definedName name="Budget">[12]Sys!#REF!</definedName>
    <definedName name="Budget1" localSheetId="4">[13]Sys!$AO$2:$AO$22</definedName>
    <definedName name="Budget1">[14]Sys!$AO$2:$AO$22</definedName>
    <definedName name="cat">'[15]2014 Jan'!$A$1:$J$1</definedName>
    <definedName name="CAT_Budget">[16]SysCAT!$AO$2:$AO$25</definedName>
    <definedName name="CAT_Category">[16]SysCAT!$BB$2:$BB$5</definedName>
    <definedName name="CatCompany">[17]Config!$I$3:$I$4</definedName>
    <definedName name="Category">[18]SysCategory!$N$2:$N$10</definedName>
    <definedName name="CatList">[17]Config!$A$3:$A$10</definedName>
    <definedName name="CC">OFFSET([19]Sheet3!$AD$1,0,0,COUNTA([19]Sheet3!$AD$1:$AD$65536),1)</definedName>
    <definedName name="Company">[17]Config!$G$3:$G$4</definedName>
    <definedName name="Corporate_region_LY">'[20]PY Data'!#REF!</definedName>
    <definedName name="Cost">[21]Sheet3!$F$2:$G$1201</definedName>
    <definedName name="costcenter">OFFSET([3]database!$G$1,0,0,[3]database!$I$1,1)</definedName>
    <definedName name="count">COUNTA([22]DATA!$D$1:$D$65536)+1</definedName>
    <definedName name="countn">COUNTA('[23]hpc data'!$E$1:$E$65536)</definedName>
    <definedName name="CPC_MY" localSheetId="4">[11]Sys!$M$1</definedName>
    <definedName name="CPC_MY">[12]Sys!$M$1</definedName>
    <definedName name="CPCList" localSheetId="4">[11]Sys!$S$15:$S$26</definedName>
    <definedName name="CPCList">[12]Sys!$S$15:$S$18</definedName>
    <definedName name="CPG_MY" localSheetId="4">[11]Sys!$T$1</definedName>
    <definedName name="CPG_MY">[12]Sys!$T$1</definedName>
    <definedName name="crl">[4]LConcen!$A$2:$J$1895</definedName>
    <definedName name="CType_MY" localSheetId="4">[11]Sys!$F$1</definedName>
    <definedName name="CType_MY">[12]Sys!$F$1</definedName>
    <definedName name="Cumu_gsvop99">#REF!</definedName>
    <definedName name="Cumu_MC98">'[20]PY Data'!#REF!</definedName>
    <definedName name="Cumu_MCGZ98">'[20]PY Data'!#REF!</definedName>
    <definedName name="Cumu_MCOP99">'[20]PY Data'!#REF!</definedName>
    <definedName name="Cumu_MCOPGZ99">'[20]PY Data'!#REF!</definedName>
    <definedName name="cumu_NPS99">#REF!</definedName>
    <definedName name="cumu_NSVOP99">#REF!</definedName>
    <definedName name="cumu_PPROP99">#REF!</definedName>
    <definedName name="cumu_tc2001ap">#REF!</definedName>
    <definedName name="cumu_tc99ap">#REF!</definedName>
    <definedName name="cumu_TPROP99">#REF!</definedName>
    <definedName name="Cumu_volop99">#REF!</definedName>
    <definedName name="Cus_CustLevel" localSheetId="4">[11]Sys!$AO$2:$AO$4</definedName>
    <definedName name="Cus_CustLevel">[12]Sys!$AO$2:$AO$4</definedName>
    <definedName name="Cus_MY" localSheetId="4">[11]Sys!$AL$1</definedName>
    <definedName name="Cus_MY">[12]Sys!$AL$1</definedName>
    <definedName name="Cus_ProCatList" localSheetId="4">[11]Sys!$AK$15:$AK$19</definedName>
    <definedName name="Cus_ProCatList">[12]Sys!$AK$15:$AK$19</definedName>
    <definedName name="Cus_ProCPCList2" localSheetId="4">[11]Sys!$AO$15:$AO$100</definedName>
    <definedName name="Cus_ProCPCList2">[12]Sys!$AO$15:$AO$100</definedName>
    <definedName name="Cus_ProLevel" localSheetId="4">[11]Sys!$AM$2:$AM$4</definedName>
    <definedName name="Cus_ProLevel">[12]Sys!$AM$2:$AM$4</definedName>
    <definedName name="Cus_ProSubB" localSheetId="4">[11]Sys!#REF!</definedName>
    <definedName name="Cus_ProSubB">[12]Sys!#REF!</definedName>
    <definedName name="Cus_ProSubBList" localSheetId="4">[11]Sys!$AM$15:$AM$19</definedName>
    <definedName name="Cus_ProSubBList">[12]Sys!$AM$15:$AM$22</definedName>
    <definedName name="CustDivList" localSheetId="4">[11]Sys!$E$7:$E$8</definedName>
    <definedName name="CustDivList">[12]Sys!$E$7:$E$9</definedName>
    <definedName name="CustLevel" localSheetId="4">[11]Sys!$AB$2:$AB$5</definedName>
    <definedName name="CustLevel">[12]Sys!$AB$2:$AB$5</definedName>
    <definedName name="CustLevelList" localSheetId="4">[11]Sys!$AU$2:$AU$4</definedName>
    <definedName name="CustLevelList">[12]Sys!$AU$2:$AU$4</definedName>
    <definedName name="CustTypeList" localSheetId="4">[11]Sys!$L$7:$L$18</definedName>
    <definedName name="CustTypeList">[12]Sys!$L$7:$L$19</definedName>
    <definedName name="data">'[24]HPC DATA'!$C$3:$AL$487</definedName>
    <definedName name="data1">[22]DATA!$C$4:$AB$926</definedName>
    <definedName name="data2">'[23]hpc data'!$D$1:$BH$65536</definedName>
    <definedName name="data6">[25]data!$C$1:$BM$306</definedName>
    <definedName name="_xlnm.Database">OFFSET([3]database!$A$1,0,0,[3]database!$I$1,[3]database!$K$1)</definedName>
    <definedName name="DataType" localSheetId="4">[11]Sys!$E$2:$E$3</definedName>
    <definedName name="DataType">[12]Sys!$E$2:$E$3</definedName>
    <definedName name="db">'[26]Detail of each cluster &amp; city'!$A$4:$W$839</definedName>
    <definedName name="DDD">[27]datasource!$A$7:$A$10</definedName>
    <definedName name="DEC_01">[4]quickSoup!$BY$150:$CV$185</definedName>
    <definedName name="deliver">[28]DT清理表!$AA$4:$AA$5</definedName>
    <definedName name="depre">[20]act!#REF!</definedName>
    <definedName name="deprelocal">[20]act!#REF!</definedName>
    <definedName name="detail">#REF!</definedName>
    <definedName name="DetailStart" localSheetId="4">[11]By_CustType!#REF!</definedName>
    <definedName name="DetailStart">[12]By_CustType!#REF!</definedName>
    <definedName name="dfef">'[29]2013 Sep'!$A$1:$J$1</definedName>
    <definedName name="dis">[2]Sheet1!$A$3:$E$122</definedName>
    <definedName name="DM支持">[30]datasource!$T$7:$T$8</definedName>
    <definedName name="DocumentYear">[31]P3!#REF!</definedName>
    <definedName name="dsdkajkdajdja">[12]By_CustType!#REF!</definedName>
    <definedName name="dtdec">'[26]DT No.'!$D$2:$F$376</definedName>
    <definedName name="dtly">'[26]DT No.'!$I$2:$K$412</definedName>
    <definedName name="dtytd">'[26]DT No.'!$A$2:$C$264</definedName>
    <definedName name="Euro">13240</definedName>
    <definedName name="EXCHGRT">[4]LConcen!$C$137</definedName>
    <definedName name="ExpenseList">[17]Config!$E$3:$E$12</definedName>
    <definedName name="FASM">'[32] Foods配额'!$E$8:$E$285</definedName>
    <definedName name="FC_Vol">OFFSET([33]FC_Vol!$A$1,0,0,COUNTA([33]FC_Vol!$B$1:$B$65536),COUNTA([33]FC_Vol!$A$1:$IV$1))</definedName>
    <definedName name="FEB_01">[4]quickSoup!$AZ$39:$BW$74</definedName>
    <definedName name="ff">'[7]00nps'!$A$4:$N$763</definedName>
    <definedName name="fir">[2]Sheet3!$A$1:$F$109</definedName>
    <definedName name="fisrecord">#REF!</definedName>
    <definedName name="FoodsCatList">[17]Config!#REF!</definedName>
    <definedName name="fri">[12]Sys!#REF!</definedName>
    <definedName name="FSM">'[32] Foods配额'!$C$8:$C$285</definedName>
    <definedName name="GZ">OFFSET([3]database!$D$3,0,0,[3]database!$I$1-2,1)</definedName>
    <definedName name="h">[34]Sys!$AO$2:$AO$22</definedName>
    <definedName name="HASM">#REF!</definedName>
    <definedName name="HeadCntMatrix">#REF!</definedName>
    <definedName name="HN">[21]Sheet3!$F$2:$G$1201</definedName>
    <definedName name="hr">[26]hr!$E$5:$J$712</definedName>
    <definedName name="HSM">#REF!</definedName>
    <definedName name="index">1</definedName>
    <definedName name="JAN_01">[4]quickSoup!$AA$39:$AX$74</definedName>
    <definedName name="jfakdsjf">#REF!</definedName>
    <definedName name="Jul_01">[4]quickSoup!$AA$113:$AX$148</definedName>
    <definedName name="JUN_01">[4]quickSoup!$BY$76:$CV$111</definedName>
    <definedName name="ka">'[26]KA Store No.'!$A$2:$D$98</definedName>
    <definedName name="KC_Budget" localSheetId="4">[11]Sys!#REF!</definedName>
    <definedName name="KC_Budget">[12]Sys!#REF!</definedName>
    <definedName name="KC客户组">[30]datasource!$F$7:$F$55</definedName>
    <definedName name="l">[34]SysCAT!$AO$2:$AO$5</definedName>
    <definedName name="LE_01">[4]OthSauce!$B$39:$Y$74</definedName>
    <definedName name="lynps">'[26]YTD LY TTL(nps)'!$A$2:$R$716</definedName>
    <definedName name="M_YTD" localSheetId="4">[11]Sys!#REF!</definedName>
    <definedName name="M_YTD">[12]Sys!#REF!</definedName>
    <definedName name="MajorHeader">[31]P3!#REF!</definedName>
    <definedName name="MAR_01">[4]quickSoup!$BY$39:$CV$74</definedName>
    <definedName name="MAY_01">[4]quickSoup!$AZ$76:$BW$111</definedName>
    <definedName name="measures">[35]Analysis!$A$2:$H$207</definedName>
    <definedName name="MmExcelLinker_F27E5705_453D_463B_BF65_F616A36D4981">#REF!</definedName>
    <definedName name="Mon" localSheetId="4">#REF!</definedName>
    <definedName name="Mon">#REF!</definedName>
    <definedName name="montday">[36]ALL!$B$3</definedName>
    <definedName name="Month">[37]Cover!$T$3</definedName>
    <definedName name="month1">[38]Budget04OP!$D$2</definedName>
    <definedName name="month2">[39]Report_YTD!$C$1</definedName>
    <definedName name="monthdate">[40]ALL!$B$3</definedName>
    <definedName name="monthdate1">[41]ALL!$B$3</definedName>
    <definedName name="monthdate2">[41]ALL!$B$3</definedName>
    <definedName name="MonthList" localSheetId="4">[11]Sys!$B$3:$B$26</definedName>
    <definedName name="MonthList">[12]Sys!$B$3:$B$50</definedName>
    <definedName name="MUF_01">[4]quickSoup!$AA$2:$AX$37</definedName>
    <definedName name="myDB">#REF!</definedName>
    <definedName name="NOV_01">[4]quickSoup!$AZ$150:$BW$185</definedName>
    <definedName name="nps00">'[26]00nps'!$A$4:$N$763</definedName>
    <definedName name="Oct">'[42]HPC DATA'!$D$2:$AD$282</definedName>
    <definedName name="OCT_01">[4]quickSoup!$AA$150:$AX$185</definedName>
    <definedName name="OO" hidden="1">#REF!</definedName>
    <definedName name="OP_02">[4]OthSauce!$B$113:$Y$148</definedName>
    <definedName name="OP05_month">'[1]China total'!#REF!</definedName>
    <definedName name="OP05_YTD">'[1]China total'!#REF!</definedName>
    <definedName name="PERLOOKUP">[4]soupysnacks!$A$77:$H$101</definedName>
    <definedName name="Plan" localSheetId="4">[13]Sys!$AR$2</definedName>
    <definedName name="Plan">[14]Sys!$AR$2</definedName>
    <definedName name="_xlnm.Print_Area">#REF!</definedName>
    <definedName name="_xlnm.Print_Titles">[4]LConcen!$A$1:$E$65536,[4]LConcen!$A$1:$IV$8</definedName>
    <definedName name="Pro_MY" localSheetId="4">[11]Sys!$AA$1</definedName>
    <definedName name="Pro_MY">[12]Sys!$AA$1</definedName>
    <definedName name="ProBU" localSheetId="4">[11]Sys!$AD$7:$AD$9</definedName>
    <definedName name="ProBU">[12]Sys!$AD$7:$AD$10</definedName>
    <definedName name="ProCatList" localSheetId="4">[11]Sys!$AD$15:$AD$19</definedName>
    <definedName name="ProCatList">[12]Sys!$AD$15:$AD$19</definedName>
    <definedName name="ProCPCList" localSheetId="4">[11]Sys!$Z$15:$Z$26</definedName>
    <definedName name="ProCPCList">[12]Sys!$Z$15:$Z$28</definedName>
    <definedName name="ProCPGList" localSheetId="4">[11]Sys!$AB$15</definedName>
    <definedName name="ProCPGList">[12]Sys!$AB$15:$AB$16</definedName>
    <definedName name="Product">#REF!</definedName>
    <definedName name="ProLevel" localSheetId="4">[11]Sys!$AD$2:$AD$4</definedName>
    <definedName name="ProLevel">[12]Sys!$AD$2:$AD$4</definedName>
    <definedName name="promotion">'[26]Promotion Number'!$A$2:$G$144</definedName>
    <definedName name="PWPref">[8]data!$D$5:$D$568</definedName>
    <definedName name="PWPref1">[9]data!$D$5:$D$568</definedName>
    <definedName name="PWPref2">[9]data!$D$5:$D$568</definedName>
    <definedName name="Q1_01">[4]quickSoup!$B$39:$Y$74</definedName>
    <definedName name="Q2_01">[4]quickSoup!$B$76:$Y$111</definedName>
    <definedName name="Q3_01">[4]quickSoup!$B$113:$Y$148</definedName>
    <definedName name="Q4_01">[4]quickSoup!$B$150:$Y$185</definedName>
    <definedName name="Quarter">[33]phasing!$Z$1</definedName>
    <definedName name="r_msr">#REF!</definedName>
    <definedName name="rank">[26]rank!$A$2:$D$717</definedName>
    <definedName name="ReportList">[17]Config!#REF!</definedName>
    <definedName name="ReportYear">[17]Config!$C$3:$C$4</definedName>
    <definedName name="retail_census">'[43]retail census'!$A$4:$Y$861</definedName>
    <definedName name="retrieve">#REF!</definedName>
    <definedName name="round">[7]rank!$A$2:$D$717</definedName>
    <definedName name="row">COUNTA([25]data!$D$1:$D$65536)</definedName>
    <definedName name="salesindex">'[26]sales index'!$A$2:$C$718</definedName>
    <definedName name="Scale_Report">[4]LYL!$F$11</definedName>
    <definedName name="SD" hidden="1">#REF!</definedName>
    <definedName name="Select_CityCluster">[44]SelectMapping!$G$2</definedName>
    <definedName name="Select_County">[44]SelectMapping!$M$2:$M$6</definedName>
    <definedName name="SEP_01">[4]quickSoup!$BY$113:$CV$148</definedName>
    <definedName name="SH">OFFSET([3]database!$C$3,0,0,[3]database!$I$1-2,1)</definedName>
    <definedName name="Skin">[12]By_CustType!#REF!</definedName>
    <definedName name="SM">#REF!</definedName>
    <definedName name="sr">[45]DT清理表!$Y$4:$Y$32</definedName>
    <definedName name="SubCategory">[18]SysCategory!$Q$2:$Q$15</definedName>
    <definedName name="summary">#REF!</definedName>
    <definedName name="TB">OFFSET([46]TB!$A$1,0,0,COUNTA([46]TB!$A$1:$A$65536),COUNTA([46]TB!$A$1:$IV$1))</definedName>
    <definedName name="TCop00corporate">#REF!</definedName>
    <definedName name="TCOP99BJ">#REF!</definedName>
    <definedName name="TCOP99CO">#REF!</definedName>
    <definedName name="TCop99cumu">#REF!</definedName>
    <definedName name="TCOP99GZ">#REF!</definedName>
    <definedName name="TCOP99SH">#REF!</definedName>
    <definedName name="TCOP99WH">#REF!</definedName>
    <definedName name="temp">#REF!</definedName>
    <definedName name="time">[47]Lookups!$C$3:$C$14</definedName>
    <definedName name="total">#REF!</definedName>
    <definedName name="TotEquipNonCapCost">#REF!</definedName>
    <definedName name="TTSKindList" localSheetId="4">[11]Sys!$AS$2:$AS$3</definedName>
    <definedName name="TTSKindList">[12]Sys!$AS$2:$AS$3</definedName>
    <definedName name="tus">#REF!</definedName>
    <definedName name="Variant_Category">[18]SysCategory!$T$2:$T$146</definedName>
    <definedName name="vlookup">#REF!</definedName>
    <definedName name="wanglinlin">'[48]门店汇总(DT)'!$D$4</definedName>
    <definedName name="WCSC">[4]LYL!$F$11</definedName>
    <definedName name="wed">#REF!</definedName>
    <definedName name="WeekNumbers">[31]P3!#REF!</definedName>
    <definedName name="wqedwd">'[49]2014 Apr'!$A$1:$J$1</definedName>
    <definedName name="YTDMonthList" localSheetId="4">[11]Sys!$A$3:$A$26</definedName>
    <definedName name="YTDMonthList">[12]Sys!$A$3:$A$50</definedName>
    <definedName name="ytdnps">[26]nps!$A$2:$R$717</definedName>
    <definedName name="创意陈列方式">[27]datasource!$AA$7:$AA$8</definedName>
    <definedName name="第三方城市">[30]datasource!$C$7:$C$39</definedName>
    <definedName name="兑奖台">[30]datasource!$AH$1482:$AH$1483</definedName>
    <definedName name="耳麦">[30]datasource!$AJ$1482:$AJ$1483</definedName>
    <definedName name="耳麦1">[50]datasource!$AJ$1482:$AJ$1483</definedName>
    <definedName name="二级陈列方式">[30]datasource!$N$7:$N$11</definedName>
    <definedName name="广西">[51]W3!#REF!</definedName>
    <definedName name="贵阳">[51]W3!#REF!</definedName>
    <definedName name="客户类型">[30]datasource!$I$7:$I$10</definedName>
    <definedName name="类型">'[52]门店信息-修改-关闭-暂停拜访0810'!#REF!</definedName>
    <definedName name="类型DT">'[53]门店信息-新增-DT'!$AX$5:$AX$12</definedName>
    <definedName name="你好">[54]datasource!$N$7:$N$11</definedName>
    <definedName name="宁青甘">[51]W3!#REF!</definedName>
    <definedName name="区域">[30]datasource!$A$7:$A$10</definedName>
    <definedName name="陕西">[51]W3!#REF!</definedName>
    <definedName name="四川">[51]W3!#REF!</definedName>
    <definedName name="特殊物资">[30]datasource!$AK$1482:$AK$1483</definedName>
    <definedName name="围布">'[55]visit report-new'!#REF!</definedName>
    <definedName name="新疆">[51]W3!#REF!</definedName>
    <definedName name="易拉宝">[30]datasource!$AI$1482:$AI$1483</definedName>
    <definedName name="云南">[51]W3!#REF!</definedName>
    <definedName name="正常货架陈列">[27]datasource!$AC$7:$AC$9</definedName>
    <definedName name="重庆">[51]W3!#REF!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8" i="3" l="1"/>
  <c r="D16" i="3"/>
  <c r="D15" i="3"/>
  <c r="D14" i="3"/>
  <c r="D13" i="3"/>
  <c r="D12" i="3"/>
  <c r="D11" i="3"/>
  <c r="D10" i="3"/>
  <c r="D9" i="3"/>
  <c r="D8" i="3"/>
  <c r="AF210" i="2"/>
  <c r="AE210" i="2"/>
  <c r="W210" i="2"/>
  <c r="AF209" i="2"/>
  <c r="AE209" i="2"/>
  <c r="W209" i="2"/>
  <c r="AF208" i="2"/>
  <c r="AE208" i="2"/>
  <c r="Y208" i="2"/>
  <c r="W208" i="2"/>
  <c r="AF207" i="2"/>
  <c r="AE207" i="2"/>
  <c r="Y207" i="2"/>
  <c r="W207" i="2"/>
  <c r="AE206" i="2"/>
  <c r="AF206" i="2"/>
  <c r="Y206" i="2"/>
  <c r="W206" i="2"/>
  <c r="AE205" i="2"/>
  <c r="AF205" i="2"/>
  <c r="Y205" i="2"/>
  <c r="W205" i="2"/>
  <c r="AE204" i="2"/>
  <c r="AF204" i="2"/>
  <c r="W204" i="2"/>
  <c r="AF203" i="2"/>
  <c r="AE203" i="2"/>
  <c r="W203" i="2"/>
  <c r="AE202" i="2"/>
  <c r="AF202" i="2"/>
  <c r="W202" i="2"/>
  <c r="AE201" i="2"/>
  <c r="AF201" i="2"/>
  <c r="W201" i="2"/>
  <c r="AE200" i="2"/>
  <c r="AF200" i="2"/>
  <c r="W200" i="2"/>
  <c r="AE199" i="2"/>
  <c r="AF199" i="2"/>
  <c r="W199" i="2"/>
  <c r="AE198" i="2"/>
  <c r="AF198" i="2"/>
  <c r="W198" i="2"/>
  <c r="AE197" i="2"/>
  <c r="AF197" i="2"/>
  <c r="W197" i="2"/>
  <c r="AE196" i="2"/>
  <c r="AF196" i="2"/>
  <c r="W196" i="2"/>
  <c r="AE195" i="2"/>
  <c r="AF195" i="2"/>
  <c r="W195" i="2"/>
  <c r="AE194" i="2"/>
  <c r="AF194" i="2"/>
  <c r="W194" i="2"/>
  <c r="AE193" i="2"/>
  <c r="AF193" i="2"/>
  <c r="W193" i="2"/>
  <c r="AE192" i="2"/>
  <c r="AF192" i="2"/>
  <c r="W192" i="2"/>
  <c r="AE191" i="2"/>
  <c r="AF191" i="2"/>
  <c r="Y191" i="2"/>
  <c r="W191" i="2"/>
  <c r="AE190" i="2"/>
  <c r="AF190" i="2"/>
  <c r="Y190" i="2"/>
  <c r="W190" i="2"/>
  <c r="AE189" i="2"/>
  <c r="AF189" i="2"/>
  <c r="W189" i="2"/>
  <c r="AE188" i="2"/>
  <c r="AF188" i="2"/>
  <c r="W188" i="2"/>
  <c r="AE187" i="2"/>
  <c r="AF187" i="2"/>
  <c r="W187" i="2"/>
  <c r="AE186" i="2"/>
  <c r="AF186" i="2"/>
  <c r="W186" i="2"/>
  <c r="AE185" i="2"/>
  <c r="AF185" i="2"/>
  <c r="W185" i="2"/>
  <c r="AE184" i="2"/>
  <c r="AF184" i="2"/>
  <c r="W184" i="2"/>
  <c r="AE183" i="2"/>
  <c r="AF183" i="2"/>
  <c r="W183" i="2"/>
  <c r="AE182" i="2"/>
  <c r="AF182" i="2"/>
  <c r="W182" i="2"/>
  <c r="AE181" i="2"/>
  <c r="AF181" i="2"/>
  <c r="W181" i="2"/>
  <c r="AE180" i="2"/>
  <c r="AF180" i="2"/>
  <c r="W180" i="2"/>
  <c r="AE179" i="2"/>
  <c r="AF179" i="2"/>
  <c r="W179" i="2"/>
  <c r="AE178" i="2"/>
  <c r="AF178" i="2"/>
  <c r="W178" i="2"/>
  <c r="AE177" i="2"/>
  <c r="AF177" i="2"/>
  <c r="W177" i="2"/>
  <c r="AE176" i="2"/>
  <c r="AF176" i="2"/>
  <c r="W176" i="2"/>
  <c r="AE175" i="2"/>
  <c r="AF175" i="2"/>
  <c r="W175" i="2"/>
  <c r="AE174" i="2"/>
  <c r="AF174" i="2"/>
  <c r="W174" i="2"/>
  <c r="AE173" i="2"/>
  <c r="AF173" i="2"/>
  <c r="W173" i="2"/>
  <c r="AE172" i="2"/>
  <c r="AF172" i="2"/>
  <c r="W172" i="2"/>
  <c r="AE171" i="2"/>
  <c r="AF171" i="2"/>
  <c r="W171" i="2"/>
  <c r="AE170" i="2"/>
  <c r="AF170" i="2"/>
  <c r="W170" i="2"/>
  <c r="AE169" i="2"/>
  <c r="AF169" i="2"/>
  <c r="W169" i="2"/>
  <c r="AE168" i="2"/>
  <c r="AF168" i="2"/>
  <c r="W168" i="2"/>
  <c r="AE167" i="2"/>
  <c r="AF167" i="2"/>
  <c r="W167" i="2"/>
  <c r="AE166" i="2"/>
  <c r="AF166" i="2"/>
  <c r="W166" i="2"/>
  <c r="AE165" i="2"/>
  <c r="AF165" i="2"/>
  <c r="W165" i="2"/>
  <c r="AE164" i="2"/>
  <c r="AF164" i="2"/>
  <c r="W164" i="2"/>
  <c r="AE163" i="2"/>
  <c r="AF163" i="2"/>
  <c r="Y163" i="2"/>
  <c r="W163" i="2"/>
  <c r="AE162" i="2"/>
  <c r="AF162" i="2"/>
  <c r="Y162" i="2"/>
  <c r="W162" i="2"/>
  <c r="AE161" i="2"/>
  <c r="AF161" i="2"/>
  <c r="Y161" i="2"/>
  <c r="W161" i="2"/>
  <c r="AE160" i="2"/>
  <c r="AF160" i="2"/>
  <c r="W160" i="2"/>
  <c r="AF159" i="2"/>
  <c r="AE159" i="2"/>
  <c r="W159" i="2"/>
  <c r="AE158" i="2"/>
  <c r="AF158" i="2"/>
  <c r="W158" i="2"/>
  <c r="AE157" i="2"/>
  <c r="AF157" i="2"/>
  <c r="W157" i="2"/>
  <c r="AF156" i="2"/>
  <c r="AE156" i="2"/>
  <c r="Y156" i="2"/>
  <c r="W156" i="2"/>
  <c r="AF155" i="2"/>
  <c r="AE155" i="2"/>
  <c r="Y155" i="2"/>
  <c r="W155" i="2"/>
  <c r="AF154" i="2"/>
  <c r="AE154" i="2"/>
  <c r="W154" i="2"/>
  <c r="AE153" i="2"/>
  <c r="AF153" i="2"/>
  <c r="W153" i="2"/>
  <c r="AF152" i="2"/>
  <c r="AE152" i="2"/>
  <c r="W152" i="2"/>
  <c r="AE151" i="2"/>
  <c r="AF151" i="2"/>
  <c r="W151" i="2"/>
  <c r="AE150" i="2"/>
  <c r="AF150" i="2"/>
  <c r="W150" i="2"/>
  <c r="AF149" i="2"/>
  <c r="AE149" i="2"/>
  <c r="W149" i="2"/>
  <c r="AE148" i="2"/>
  <c r="AF148" i="2"/>
  <c r="W148" i="2"/>
  <c r="AE147" i="2"/>
  <c r="AF147" i="2"/>
  <c r="W147" i="2"/>
  <c r="AF146" i="2"/>
  <c r="AE146" i="2"/>
  <c r="W146" i="2"/>
  <c r="AE145" i="2"/>
  <c r="AF145" i="2"/>
  <c r="W145" i="2"/>
  <c r="AE144" i="2"/>
  <c r="AF144" i="2"/>
  <c r="W144" i="2"/>
  <c r="AE143" i="2"/>
  <c r="AF143" i="2"/>
  <c r="W143" i="2"/>
  <c r="AE142" i="2"/>
  <c r="AF142" i="2"/>
  <c r="W142" i="2"/>
  <c r="AE141" i="2"/>
  <c r="AF141" i="2"/>
  <c r="W141" i="2"/>
  <c r="AE140" i="2"/>
  <c r="AF140" i="2"/>
  <c r="Y140" i="2"/>
  <c r="W140" i="2"/>
  <c r="AE139" i="2"/>
  <c r="AF139" i="2"/>
  <c r="Y139" i="2"/>
  <c r="W139" i="2"/>
  <c r="AE138" i="2"/>
  <c r="AF138" i="2"/>
  <c r="Y138" i="2"/>
  <c r="W138" i="2"/>
  <c r="AE137" i="2"/>
  <c r="AF137" i="2"/>
  <c r="Y137" i="2"/>
  <c r="W137" i="2"/>
  <c r="AE136" i="2"/>
  <c r="AF136" i="2"/>
  <c r="Y136" i="2"/>
  <c r="W136" i="2"/>
  <c r="AE135" i="2"/>
  <c r="AF135" i="2"/>
  <c r="W135" i="2"/>
  <c r="AE134" i="2"/>
  <c r="AF134" i="2"/>
  <c r="W134" i="2"/>
  <c r="AE133" i="2"/>
  <c r="AF133" i="2"/>
  <c r="W133" i="2"/>
  <c r="AE132" i="2"/>
  <c r="AF132" i="2"/>
  <c r="W132" i="2"/>
  <c r="AF131" i="2"/>
  <c r="AE131" i="2"/>
  <c r="W131" i="2"/>
  <c r="AE130" i="2"/>
  <c r="AF130" i="2"/>
  <c r="W130" i="2"/>
  <c r="AE129" i="2"/>
  <c r="AF129" i="2"/>
  <c r="Y129" i="2"/>
  <c r="W129" i="2"/>
  <c r="AE128" i="2"/>
  <c r="AF128" i="2"/>
  <c r="Y128" i="2"/>
  <c r="W128" i="2"/>
  <c r="AE127" i="2"/>
  <c r="AF127" i="2"/>
  <c r="W127" i="2"/>
  <c r="AF126" i="2"/>
  <c r="AE126" i="2"/>
  <c r="W126" i="2"/>
  <c r="AE125" i="2"/>
  <c r="AF125" i="2"/>
  <c r="Y125" i="2"/>
  <c r="W125" i="2"/>
  <c r="AE124" i="2"/>
  <c r="AF124" i="2"/>
  <c r="Y124" i="2"/>
  <c r="W124" i="2"/>
  <c r="AE123" i="2"/>
  <c r="AF123" i="2"/>
  <c r="Y123" i="2"/>
  <c r="W123" i="2"/>
  <c r="AE122" i="2"/>
  <c r="AF122" i="2"/>
  <c r="W122" i="2"/>
  <c r="AE121" i="2"/>
  <c r="AF121" i="2"/>
  <c r="W121" i="2"/>
  <c r="AF120" i="2"/>
  <c r="AE120" i="2"/>
  <c r="W120" i="2"/>
  <c r="AE119" i="2"/>
  <c r="AF119" i="2"/>
  <c r="W119" i="2"/>
  <c r="AE118" i="2"/>
  <c r="AF118" i="2"/>
  <c r="W118" i="2"/>
  <c r="AE117" i="2"/>
  <c r="AF117" i="2"/>
  <c r="W117" i="2"/>
  <c r="AE116" i="2"/>
  <c r="AF116" i="2"/>
  <c r="W116" i="2"/>
  <c r="AE115" i="2"/>
  <c r="AF115" i="2"/>
  <c r="W115" i="2"/>
  <c r="AE114" i="2"/>
  <c r="AF114" i="2"/>
  <c r="W114" i="2"/>
  <c r="AE113" i="2"/>
  <c r="AF113" i="2"/>
  <c r="W113" i="2"/>
  <c r="AE112" i="2"/>
  <c r="AF112" i="2"/>
  <c r="W112" i="2"/>
  <c r="AE111" i="2"/>
  <c r="AF111" i="2"/>
  <c r="W111" i="2"/>
  <c r="AF110" i="2"/>
  <c r="AE110" i="2"/>
  <c r="W110" i="2"/>
  <c r="AE109" i="2"/>
  <c r="AF109" i="2"/>
  <c r="W109" i="2"/>
  <c r="AE108" i="2"/>
  <c r="AF108" i="2"/>
  <c r="W108" i="2"/>
  <c r="AF107" i="2"/>
  <c r="AE107" i="2"/>
  <c r="W107" i="2"/>
  <c r="AE106" i="2"/>
  <c r="AF106" i="2"/>
  <c r="W106" i="2"/>
  <c r="AE105" i="2"/>
  <c r="AF105" i="2"/>
  <c r="W105" i="2"/>
  <c r="AF104" i="2"/>
  <c r="AE104" i="2"/>
  <c r="W104" i="2"/>
  <c r="AE103" i="2"/>
  <c r="AF103" i="2"/>
  <c r="W103" i="2"/>
  <c r="AE102" i="2"/>
  <c r="AF102" i="2"/>
  <c r="W102" i="2"/>
  <c r="AE101" i="2"/>
  <c r="AF101" i="2"/>
  <c r="W101" i="2"/>
  <c r="AE100" i="2"/>
  <c r="AF100" i="2"/>
  <c r="W100" i="2"/>
  <c r="AE99" i="2"/>
  <c r="AF99" i="2"/>
  <c r="W99" i="2"/>
  <c r="AE98" i="2"/>
  <c r="AF98" i="2"/>
  <c r="W98" i="2"/>
  <c r="AE97" i="2"/>
  <c r="AF97" i="2"/>
  <c r="W97" i="2"/>
  <c r="AE96" i="2"/>
  <c r="AF96" i="2"/>
  <c r="W96" i="2"/>
  <c r="AE95" i="2"/>
  <c r="AF95" i="2"/>
  <c r="W95" i="2"/>
  <c r="AF94" i="2"/>
  <c r="AE94" i="2"/>
  <c r="W94" i="2"/>
  <c r="AE93" i="2"/>
  <c r="AF93" i="2"/>
  <c r="W93" i="2"/>
  <c r="AE92" i="2"/>
  <c r="AF92" i="2"/>
  <c r="W92" i="2"/>
  <c r="AF91" i="2"/>
  <c r="AE91" i="2"/>
  <c r="W91" i="2"/>
  <c r="AE90" i="2"/>
  <c r="AF90" i="2"/>
  <c r="W90" i="2"/>
  <c r="AE89" i="2"/>
  <c r="AF89" i="2"/>
  <c r="W89" i="2"/>
  <c r="AF88" i="2"/>
  <c r="AE88" i="2"/>
  <c r="W88" i="2"/>
  <c r="AE87" i="2"/>
  <c r="AF87" i="2"/>
  <c r="W87" i="2"/>
  <c r="AE86" i="2"/>
  <c r="AF86" i="2"/>
  <c r="W86" i="2"/>
  <c r="AE85" i="2"/>
  <c r="AF85" i="2"/>
  <c r="W85" i="2"/>
  <c r="AE84" i="2"/>
  <c r="AF84" i="2"/>
  <c r="W84" i="2"/>
  <c r="AE83" i="2"/>
  <c r="AF83" i="2"/>
  <c r="W83" i="2"/>
  <c r="AE82" i="2"/>
  <c r="AF82" i="2"/>
  <c r="W82" i="2"/>
  <c r="AE81" i="2"/>
  <c r="AF81" i="2"/>
  <c r="W81" i="2"/>
  <c r="AE80" i="2"/>
  <c r="AF80" i="2"/>
  <c r="W80" i="2"/>
  <c r="AF79" i="2"/>
  <c r="AE79" i="2"/>
  <c r="W79" i="2"/>
  <c r="AE78" i="2"/>
  <c r="AF78" i="2"/>
  <c r="W78" i="2"/>
  <c r="AE77" i="2"/>
  <c r="AF77" i="2"/>
  <c r="W77" i="2"/>
  <c r="AE76" i="2"/>
  <c r="AF76" i="2"/>
  <c r="W76" i="2"/>
  <c r="AE75" i="2"/>
  <c r="AF75" i="2"/>
  <c r="W75" i="2"/>
  <c r="AE74" i="2"/>
  <c r="AF74" i="2"/>
  <c r="W74" i="2"/>
  <c r="AE73" i="2"/>
  <c r="AF73" i="2"/>
  <c r="W73" i="2"/>
  <c r="AE72" i="2"/>
  <c r="AF72" i="2"/>
  <c r="W72" i="2"/>
  <c r="AF71" i="2"/>
  <c r="AE71" i="2"/>
  <c r="W71" i="2"/>
  <c r="AE70" i="2"/>
  <c r="AF70" i="2"/>
  <c r="W70" i="2"/>
  <c r="AE69" i="2"/>
  <c r="AF69" i="2"/>
  <c r="W69" i="2"/>
  <c r="AE68" i="2"/>
  <c r="AF68" i="2"/>
  <c r="W68" i="2"/>
  <c r="AE67" i="2"/>
  <c r="AF67" i="2"/>
  <c r="W67" i="2"/>
  <c r="AE66" i="2"/>
  <c r="AF66" i="2"/>
  <c r="W66" i="2"/>
  <c r="AE65" i="2"/>
  <c r="AF65" i="2"/>
  <c r="W65" i="2"/>
  <c r="AF64" i="2"/>
  <c r="AE64" i="2"/>
  <c r="W64" i="2"/>
  <c r="AF63" i="2"/>
  <c r="AE63" i="2"/>
  <c r="W63" i="2"/>
  <c r="AE62" i="2"/>
  <c r="AF62" i="2"/>
  <c r="W62" i="2"/>
  <c r="AE61" i="2"/>
  <c r="AF61" i="2"/>
  <c r="W61" i="2"/>
  <c r="AE60" i="2"/>
  <c r="AF60" i="2"/>
  <c r="W60" i="2"/>
  <c r="AE59" i="2"/>
  <c r="AF59" i="2"/>
  <c r="W59" i="2"/>
  <c r="AE58" i="2"/>
  <c r="AF58" i="2"/>
  <c r="W58" i="2"/>
  <c r="AE57" i="2"/>
  <c r="AF57" i="2"/>
  <c r="W57" i="2"/>
  <c r="AF56" i="2"/>
  <c r="AE56" i="2"/>
  <c r="W56" i="2"/>
  <c r="AF55" i="2"/>
  <c r="AE55" i="2"/>
  <c r="W55" i="2"/>
  <c r="AE54" i="2"/>
  <c r="AF54" i="2"/>
  <c r="W54" i="2"/>
  <c r="AE53" i="2"/>
  <c r="AF53" i="2"/>
  <c r="W53" i="2"/>
  <c r="AE52" i="2"/>
  <c r="AF52" i="2"/>
  <c r="W52" i="2"/>
  <c r="AE51" i="2"/>
  <c r="AF51" i="2"/>
  <c r="W51" i="2"/>
  <c r="AE50" i="2"/>
  <c r="AF50" i="2"/>
  <c r="W50" i="2"/>
  <c r="AE49" i="2"/>
  <c r="AF49" i="2"/>
  <c r="W49" i="2"/>
  <c r="AF48" i="2"/>
  <c r="AE48" i="2"/>
  <c r="W48" i="2"/>
  <c r="AF47" i="2"/>
  <c r="AE47" i="2"/>
  <c r="Y47" i="2"/>
  <c r="W47" i="2"/>
  <c r="AF46" i="2"/>
  <c r="AE46" i="2"/>
  <c r="W46" i="2"/>
  <c r="AE45" i="2"/>
  <c r="AF45" i="2"/>
  <c r="W45" i="2"/>
  <c r="AE44" i="2"/>
  <c r="AF44" i="2"/>
  <c r="W44" i="2"/>
  <c r="AE43" i="2"/>
  <c r="AF43" i="2"/>
  <c r="W43" i="2"/>
  <c r="AE42" i="2"/>
  <c r="AF42" i="2"/>
  <c r="W42" i="2"/>
  <c r="AE41" i="2"/>
  <c r="AF41" i="2"/>
  <c r="W41" i="2"/>
  <c r="AE40" i="2"/>
  <c r="AF40" i="2"/>
  <c r="W40" i="2"/>
  <c r="AF39" i="2"/>
  <c r="AE39" i="2"/>
  <c r="W39" i="2"/>
  <c r="AF38" i="2"/>
  <c r="AE38" i="2"/>
  <c r="W38" i="2"/>
  <c r="AE37" i="2"/>
  <c r="AF37" i="2"/>
  <c r="W37" i="2"/>
  <c r="AE36" i="2"/>
  <c r="AF36" i="2"/>
  <c r="W36" i="2"/>
  <c r="AE35" i="2"/>
  <c r="AF35" i="2"/>
  <c r="W35" i="2"/>
  <c r="AE34" i="2"/>
  <c r="AF34" i="2"/>
  <c r="W34" i="2"/>
  <c r="AE33" i="2"/>
  <c r="AF33" i="2"/>
  <c r="W33" i="2"/>
  <c r="AE32" i="2"/>
  <c r="AF32" i="2"/>
  <c r="W32" i="2"/>
  <c r="AF31" i="2"/>
  <c r="AE31" i="2"/>
  <c r="W31" i="2"/>
  <c r="AE30" i="2"/>
  <c r="AF30" i="2"/>
  <c r="W30" i="2"/>
  <c r="AE29" i="2"/>
  <c r="AF29" i="2"/>
  <c r="W29" i="2"/>
  <c r="AE28" i="2"/>
  <c r="AF28" i="2"/>
  <c r="W28" i="2"/>
  <c r="AE27" i="2"/>
  <c r="AF27" i="2"/>
  <c r="W27" i="2"/>
  <c r="AE26" i="2"/>
  <c r="AF26" i="2"/>
  <c r="W26" i="2"/>
  <c r="AE25" i="2"/>
  <c r="AF25" i="2"/>
  <c r="Y25" i="2"/>
  <c r="W25" i="2"/>
  <c r="AE24" i="2"/>
  <c r="AF24" i="2"/>
  <c r="Y24" i="2"/>
  <c r="W24" i="2"/>
  <c r="AE23" i="2"/>
  <c r="AF23" i="2"/>
  <c r="Y23" i="2"/>
  <c r="W23" i="2"/>
  <c r="AE22" i="2"/>
  <c r="AF22" i="2"/>
  <c r="Y22" i="2"/>
  <c r="W22" i="2"/>
  <c r="AE21" i="2"/>
  <c r="AF21" i="2"/>
  <c r="W21" i="2"/>
  <c r="AE20" i="2"/>
  <c r="AF20" i="2"/>
  <c r="W20" i="2"/>
  <c r="AE19" i="2"/>
  <c r="AF19" i="2"/>
  <c r="W19" i="2"/>
  <c r="AE18" i="2"/>
  <c r="AF18" i="2"/>
  <c r="W18" i="2"/>
  <c r="AE17" i="2"/>
  <c r="AF17" i="2"/>
  <c r="W17" i="2"/>
  <c r="AE16" i="2"/>
  <c r="AF16" i="2"/>
  <c r="W16" i="2"/>
  <c r="AF15" i="2"/>
  <c r="AE15" i="2"/>
  <c r="W15" i="2"/>
  <c r="AE14" i="2"/>
  <c r="AF14" i="2"/>
  <c r="W14" i="2"/>
  <c r="AE13" i="2"/>
  <c r="AF13" i="2"/>
  <c r="W13" i="2"/>
  <c r="AE12" i="2"/>
  <c r="AF12" i="2"/>
  <c r="W12" i="2"/>
  <c r="AF11" i="2"/>
  <c r="AE11" i="2"/>
  <c r="W11" i="2"/>
  <c r="AE10" i="2"/>
  <c r="AF10" i="2"/>
  <c r="W10" i="2"/>
  <c r="AE9" i="2"/>
  <c r="AF9" i="2"/>
  <c r="W9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V7" authorId="0" shapeId="0" xr:uid="{91862789-767B-411A-80E5-E483645B2D2C}">
      <text>
        <r>
          <rPr>
            <b/>
            <sz val="9"/>
            <color indexed="81"/>
            <rFont val="宋体"/>
            <family val="3"/>
            <charset val="134"/>
          </rPr>
          <t>Author:</t>
        </r>
        <r>
          <rPr>
            <sz val="9"/>
            <color indexed="81"/>
            <rFont val="宋体"/>
            <family val="3"/>
            <charset val="134"/>
          </rPr>
          <t xml:space="preserve">
新老包装自然替换</t>
        </r>
      </text>
    </comment>
    <comment ref="FW7" authorId="0" shapeId="0" xr:uid="{EBAFEF14-1B02-4AA5-BF2E-884D0A0E881C}">
      <text>
        <r>
          <rPr>
            <b/>
            <sz val="9"/>
            <color indexed="81"/>
            <rFont val="宋体"/>
            <family val="3"/>
            <charset val="134"/>
          </rPr>
          <t>Author:</t>
        </r>
        <r>
          <rPr>
            <sz val="9"/>
            <color indexed="81"/>
            <rFont val="宋体"/>
            <family val="3"/>
            <charset val="134"/>
          </rPr>
          <t xml:space="preserve">
新老包装自然替换</t>
        </r>
      </text>
    </comment>
    <comment ref="F12" authorId="0" shapeId="0" xr:uid="{A770C721-0BCF-46C9-B11C-CA927697A89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原客户代码72023937</t>
        </r>
      </text>
    </comment>
    <comment ref="F133" authorId="0" shapeId="0" xr:uid="{A4AE7C5D-CCF6-4DAC-BD2D-850812677C0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原客户代码15197765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K7" authorId="0" shapeId="0" xr:uid="{F5B24BC3-1D73-49EA-A179-0CF75AF228B0}">
      <text>
        <r>
          <rPr>
            <b/>
            <sz val="9"/>
            <color indexed="81"/>
            <rFont val="宋体"/>
            <family val="3"/>
            <charset val="134"/>
          </rPr>
          <t>Author:</t>
        </r>
        <r>
          <rPr>
            <sz val="9"/>
            <color indexed="81"/>
            <rFont val="宋体"/>
            <family val="3"/>
            <charset val="134"/>
          </rPr>
          <t xml:space="preserve">
新老包装自然替换</t>
        </r>
      </text>
    </comment>
    <comment ref="FL7" authorId="0" shapeId="0" xr:uid="{83BE5ECB-050D-4E12-A721-A7BD680A4A67}">
      <text>
        <r>
          <rPr>
            <b/>
            <sz val="9"/>
            <color indexed="81"/>
            <rFont val="宋体"/>
            <family val="3"/>
            <charset val="134"/>
          </rPr>
          <t>Author:</t>
        </r>
        <r>
          <rPr>
            <sz val="9"/>
            <color indexed="81"/>
            <rFont val="宋体"/>
            <family val="3"/>
            <charset val="134"/>
          </rPr>
          <t xml:space="preserve">
新老包装自然替换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Q8" authorId="0" shapeId="0" xr:uid="{E0D0D2A3-2A01-495C-9514-380AE3187A3F}">
      <text>
        <r>
          <rPr>
            <b/>
            <sz val="9"/>
            <color indexed="81"/>
            <rFont val="宋体"/>
            <family val="3"/>
            <charset val="134"/>
          </rPr>
          <t>Author:</t>
        </r>
        <r>
          <rPr>
            <sz val="9"/>
            <color indexed="81"/>
            <rFont val="宋体"/>
            <family val="3"/>
            <charset val="134"/>
          </rPr>
          <t xml:space="preserve">
一共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宋体"/>
            <family val="3"/>
            <charset val="134"/>
          </rPr>
          <t>个类型：消费者促销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宋体"/>
            <family val="3"/>
            <charset val="134"/>
          </rPr>
          <t>渠道促销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宋体"/>
            <family val="3"/>
            <charset val="134"/>
          </rPr>
          <t xml:space="preserve">新品上市
</t>
        </r>
      </text>
    </comment>
    <comment ref="L136" authorId="0" shapeId="0" xr:uid="{30EA4D9B-6A97-4CF3-B4FE-029DC108D959}">
      <text>
        <r>
          <rPr>
            <b/>
            <sz val="9"/>
            <color indexed="81"/>
            <rFont val="宋体"/>
            <family val="3"/>
            <charset val="134"/>
          </rPr>
          <t>Author:</t>
        </r>
        <r>
          <rPr>
            <sz val="9"/>
            <color indexed="81"/>
            <rFont val="宋体"/>
            <family val="3"/>
            <charset val="134"/>
          </rPr>
          <t xml:space="preserve">
新老包装自然替换</t>
        </r>
      </text>
    </comment>
    <comment ref="L137" authorId="0" shapeId="0" xr:uid="{B8C96CF6-F7A9-41AA-9389-2E552EFF5372}">
      <text>
        <r>
          <rPr>
            <b/>
            <sz val="9"/>
            <color indexed="81"/>
            <rFont val="宋体"/>
            <family val="3"/>
            <charset val="134"/>
          </rPr>
          <t>Author:</t>
        </r>
        <r>
          <rPr>
            <sz val="9"/>
            <color indexed="81"/>
            <rFont val="宋体"/>
            <family val="3"/>
            <charset val="134"/>
          </rPr>
          <t xml:space="preserve">
新老包装自然替换</t>
        </r>
      </text>
    </comment>
  </commentList>
</comments>
</file>

<file path=xl/sharedStrings.xml><?xml version="1.0" encoding="utf-8"?>
<sst xmlns="http://schemas.openxmlformats.org/spreadsheetml/2006/main" count="9887" uniqueCount="1939">
  <si>
    <t>系统自带</t>
    <phoneticPr fontId="9" type="noConversion"/>
  </si>
  <si>
    <t>请按要求填写，禁止删除列</t>
    <phoneticPr fontId="9" type="noConversion"/>
  </si>
  <si>
    <t>手工填写</t>
    <phoneticPr fontId="9" type="noConversion"/>
  </si>
  <si>
    <t>For Unilever Internal Use Only</t>
    <phoneticPr fontId="14" type="noConversion"/>
  </si>
  <si>
    <t>*</t>
    <phoneticPr fontId="9" type="noConversion"/>
  </si>
  <si>
    <t>必填</t>
    <phoneticPr fontId="9" type="noConversion"/>
  </si>
  <si>
    <r>
      <rPr>
        <b/>
        <sz val="11"/>
        <color rgb="FFFF0000"/>
        <rFont val="Arial"/>
        <family val="2"/>
      </rPr>
      <t>联合利华内部资料，请勿外传！</t>
    </r>
  </si>
  <si>
    <t>*促销形式</t>
    <phoneticPr fontId="9" type="noConversion"/>
  </si>
  <si>
    <t>*活动资质</t>
    <phoneticPr fontId="9" type="noConversion"/>
  </si>
  <si>
    <t>*开始日</t>
    <phoneticPr fontId="9" type="noConversion"/>
  </si>
  <si>
    <t>*结束日</t>
    <phoneticPr fontId="9" type="noConversion"/>
  </si>
  <si>
    <t>*BU</t>
    <phoneticPr fontId="9" type="noConversion"/>
  </si>
  <si>
    <t>*品类</t>
    <phoneticPr fontId="9" type="noConversion"/>
  </si>
  <si>
    <t>*子品类</t>
    <phoneticPr fontId="9" type="noConversion"/>
  </si>
  <si>
    <t>*品牌</t>
    <phoneticPr fontId="9" type="noConversion"/>
  </si>
  <si>
    <t>*活动机制</t>
    <phoneticPr fontId="9" type="noConversion"/>
  </si>
  <si>
    <t>*事前价格维护
折扣点数</t>
    <phoneticPr fontId="22" type="noConversion"/>
  </si>
  <si>
    <t>*产品项目号</t>
    <phoneticPr fontId="9" type="noConversion"/>
  </si>
  <si>
    <t>*产品名称</t>
    <phoneticPr fontId="9" type="noConversion"/>
  </si>
  <si>
    <r>
      <rPr>
        <b/>
        <sz val="9"/>
        <color indexed="8"/>
        <rFont val="等线"/>
        <family val="3"/>
        <charset val="134"/>
        <scheme val="minor"/>
      </rPr>
      <t>建议售价-卖场</t>
    </r>
  </si>
  <si>
    <t>目标渠道
（All/H/LS/SS/Gro/CVS/Cos/WS）</t>
    <phoneticPr fontId="9" type="noConversion"/>
  </si>
  <si>
    <t>*活动类型</t>
    <phoneticPr fontId="9" type="noConversion"/>
  </si>
  <si>
    <r>
      <rPr>
        <b/>
        <sz val="9"/>
        <color indexed="8"/>
        <rFont val="等线"/>
        <family val="3"/>
        <charset val="134"/>
        <scheme val="minor"/>
      </rPr>
      <t>包装</t>
    </r>
  </si>
  <si>
    <r>
      <rPr>
        <b/>
        <sz val="9"/>
        <color indexed="8"/>
        <rFont val="等线"/>
        <family val="3"/>
        <charset val="134"/>
        <scheme val="minor"/>
      </rPr>
      <t>产品条码</t>
    </r>
  </si>
  <si>
    <t>外箱条码</t>
  </si>
  <si>
    <t>*规格</t>
    <phoneticPr fontId="9" type="noConversion"/>
  </si>
  <si>
    <r>
      <t>外包装尺寸</t>
    </r>
    <r>
      <rPr>
        <b/>
        <sz val="9"/>
        <color theme="1"/>
        <rFont val="等线"/>
        <family val="3"/>
        <charset val="134"/>
        <scheme val="minor"/>
      </rPr>
      <t>(</t>
    </r>
    <r>
      <rPr>
        <b/>
        <sz val="9"/>
        <rFont val="等线"/>
        <family val="3"/>
        <charset val="134"/>
        <scheme val="minor"/>
      </rPr>
      <t>长</t>
    </r>
    <r>
      <rPr>
        <b/>
        <sz val="9"/>
        <color indexed="8"/>
        <rFont val="等线"/>
        <family val="3"/>
        <charset val="134"/>
        <scheme val="minor"/>
      </rPr>
      <t>*</t>
    </r>
    <r>
      <rPr>
        <b/>
        <sz val="9"/>
        <rFont val="等线"/>
        <family val="3"/>
        <charset val="134"/>
        <scheme val="minor"/>
      </rPr>
      <t>宽</t>
    </r>
    <r>
      <rPr>
        <b/>
        <sz val="9"/>
        <color indexed="8"/>
        <rFont val="等线"/>
        <family val="3"/>
        <charset val="134"/>
        <scheme val="minor"/>
      </rPr>
      <t>*</t>
    </r>
    <r>
      <rPr>
        <b/>
        <sz val="9"/>
        <rFont val="等线"/>
        <family val="3"/>
        <charset val="134"/>
        <scheme val="minor"/>
      </rPr>
      <t>高</t>
    </r>
    <r>
      <rPr>
        <b/>
        <sz val="9"/>
        <color theme="1"/>
        <rFont val="等线"/>
        <family val="3"/>
        <charset val="134"/>
        <scheme val="minor"/>
      </rPr>
      <t xml:space="preserve">)
</t>
    </r>
    <r>
      <rPr>
        <b/>
        <sz val="9"/>
        <color indexed="8"/>
        <rFont val="等线"/>
        <family val="3"/>
        <charset val="134"/>
        <scheme val="minor"/>
      </rPr>
      <t>(mm)</t>
    </r>
  </si>
  <si>
    <r>
      <rPr>
        <b/>
        <sz val="9"/>
        <color indexed="8"/>
        <rFont val="等线"/>
        <family val="3"/>
        <charset val="134"/>
        <scheme val="minor"/>
      </rPr>
      <t>含税客户箱价</t>
    </r>
  </si>
  <si>
    <t>*不含税客户箱价</t>
    <phoneticPr fontId="9" type="noConversion"/>
  </si>
  <si>
    <t>进货未税箱价</t>
    <phoneticPr fontId="22" type="noConversion"/>
  </si>
  <si>
    <r>
      <rPr>
        <b/>
        <sz val="9"/>
        <color theme="1"/>
        <rFont val="等线"/>
        <family val="3"/>
        <charset val="134"/>
        <scheme val="minor"/>
      </rPr>
      <t>备注</t>
    </r>
    <phoneticPr fontId="14" type="noConversion"/>
  </si>
  <si>
    <t>capping开始时间</t>
  </si>
  <si>
    <t>capping 结束时间</t>
  </si>
  <si>
    <t>TPR</t>
  </si>
  <si>
    <t>24K</t>
    <phoneticPr fontId="9" type="noConversion"/>
  </si>
  <si>
    <t>PC</t>
  </si>
  <si>
    <r>
      <rPr>
        <sz val="9"/>
        <rFont val="Calibri"/>
        <family val="2"/>
      </rPr>
      <t>洗护发</t>
    </r>
  </si>
  <si>
    <r>
      <rPr>
        <sz val="9"/>
        <rFont val="Calibri"/>
        <family val="2"/>
      </rPr>
      <t>洗发水</t>
    </r>
  </si>
  <si>
    <r>
      <rPr>
        <sz val="9"/>
        <rFont val="Calibri"/>
        <family val="2"/>
      </rPr>
      <t>清扬</t>
    </r>
  </si>
  <si>
    <r>
      <rPr>
        <sz val="9"/>
        <rFont val="Arial"/>
        <family val="2"/>
      </rPr>
      <t>清扬发水</t>
    </r>
    <r>
      <rPr>
        <sz val="9"/>
        <rFont val="Unilever DIN Offc Pro"/>
        <family val="2"/>
      </rPr>
      <t xml:space="preserve"> 400g 25% TPR</t>
    </r>
  </si>
  <si>
    <t>67336097</t>
  </si>
  <si>
    <r>
      <rPr>
        <sz val="9"/>
        <rFont val="Arial"/>
        <family val="2"/>
      </rPr>
      <t>清扬去屑净透洗发露海藻菁萃型</t>
    </r>
    <r>
      <rPr>
        <sz val="9"/>
        <rFont val="Unilever DIN Offc Pro"/>
        <family val="2"/>
      </rPr>
      <t>CRT 12x400G</t>
    </r>
  </si>
  <si>
    <t>ALL</t>
  </si>
  <si>
    <t>All</t>
  </si>
  <si>
    <r>
      <rPr>
        <sz val="9"/>
        <rFont val="宋体"/>
        <family val="3"/>
        <charset val="134"/>
      </rPr>
      <t>消费者促销</t>
    </r>
  </si>
  <si>
    <t>6902088128796</t>
  </si>
  <si>
    <t>16902088128793</t>
    <phoneticPr fontId="8" type="noConversion"/>
  </si>
  <si>
    <t>400g</t>
    <phoneticPr fontId="8" type="noConversion"/>
  </si>
  <si>
    <t>316*158*240</t>
    <phoneticPr fontId="4" type="noConversion"/>
  </si>
  <si>
    <t>是</t>
  </si>
  <si>
    <t>Y</t>
    <phoneticPr fontId="9" type="noConversion"/>
  </si>
  <si>
    <t>Sold-to</t>
    <phoneticPr fontId="9" type="noConversion"/>
  </si>
  <si>
    <t>67334999</t>
  </si>
  <si>
    <r>
      <rPr>
        <sz val="9"/>
        <rFont val="Arial"/>
        <family val="2"/>
      </rPr>
      <t>清扬去屑洗发露多效水润养护型白瓶</t>
    </r>
    <r>
      <rPr>
        <sz val="9"/>
        <rFont val="Unilever DIN Offc Pro"/>
        <family val="2"/>
      </rPr>
      <t>CRT 12X400G</t>
    </r>
  </si>
  <si>
    <t>6902088112962</t>
  </si>
  <si>
    <t>16902088112969</t>
    <phoneticPr fontId="8" type="noConversion"/>
  </si>
  <si>
    <t>67336094</t>
  </si>
  <si>
    <r>
      <rPr>
        <sz val="9"/>
        <rFont val="Arial"/>
        <family val="2"/>
      </rPr>
      <t>清扬男士去屑净透洗发露海藻菁萃型</t>
    </r>
    <r>
      <rPr>
        <sz val="9"/>
        <rFont val="Unilever DIN Offc Pro"/>
        <family val="2"/>
      </rPr>
      <t>CRT 12x400G</t>
    </r>
  </si>
  <si>
    <t>6902088128833</t>
  </si>
  <si>
    <t>16902088128830</t>
    <phoneticPr fontId="8" type="noConversion"/>
  </si>
  <si>
    <t>67334995</t>
  </si>
  <si>
    <r>
      <rPr>
        <sz val="9"/>
        <rFont val="Arial"/>
        <family val="2"/>
      </rPr>
      <t>清扬男士去屑洗发露活力运动薄荷型蓝瓶</t>
    </r>
    <r>
      <rPr>
        <sz val="9"/>
        <rFont val="Unilever DIN Offc Pro"/>
        <family val="2"/>
      </rPr>
      <t>CRT 12X400G</t>
    </r>
  </si>
  <si>
    <t>6902088113129</t>
  </si>
  <si>
    <t>16902088113126</t>
    <phoneticPr fontId="8" type="noConversion"/>
  </si>
  <si>
    <r>
      <rPr>
        <sz val="9"/>
        <rFont val="Arial"/>
        <family val="2"/>
      </rPr>
      <t>促销装</t>
    </r>
    <r>
      <rPr>
        <sz val="9"/>
        <rFont val="Unilever DIN Offc Pro"/>
        <family val="2"/>
      </rPr>
      <t>+TPR /</t>
    </r>
    <r>
      <rPr>
        <sz val="9"/>
        <rFont val="Arial"/>
        <family val="2"/>
      </rPr>
      <t>促销装</t>
    </r>
  </si>
  <si>
    <r>
      <rPr>
        <sz val="9"/>
        <rFont val="宋体"/>
        <family val="3"/>
        <charset val="134"/>
      </rPr>
      <t>清扬发水</t>
    </r>
    <r>
      <rPr>
        <sz val="9"/>
        <color theme="1"/>
        <rFont val="Unilever DIN Offc Pro"/>
        <family val="2"/>
      </rPr>
      <t>700g 33.5% TPR for KC</t>
    </r>
    <phoneticPr fontId="8" type="noConversion"/>
  </si>
  <si>
    <t>67364938</t>
  </si>
  <si>
    <r>
      <rPr>
        <sz val="9"/>
        <rFont val="Arial"/>
        <family val="2"/>
      </rPr>
      <t>清扬去屑洗发露多效水润养护型白瓶</t>
    </r>
    <r>
      <rPr>
        <sz val="9"/>
        <rFont val="Unilever DIN Offc Pro"/>
        <family val="2"/>
      </rPr>
      <t>CRT 6X700G</t>
    </r>
  </si>
  <si>
    <t>16902088122852</t>
    <phoneticPr fontId="8" type="noConversion"/>
  </si>
  <si>
    <t>700g</t>
    <phoneticPr fontId="8" type="noConversion"/>
  </si>
  <si>
    <t>295x165x260</t>
    <phoneticPr fontId="4" type="noConversion"/>
  </si>
  <si>
    <t>67364937</t>
  </si>
  <si>
    <r>
      <rPr>
        <sz val="9"/>
        <rFont val="Arial"/>
        <family val="2"/>
      </rPr>
      <t>清扬去屑洗发露控油平衡型白瓶</t>
    </r>
    <r>
      <rPr>
        <sz val="9"/>
        <rFont val="Unilever DIN Offc Pro"/>
        <family val="2"/>
      </rPr>
      <t>CRT 6X700G</t>
    </r>
  </si>
  <si>
    <t>6902088122824</t>
  </si>
  <si>
    <t>16902088122821</t>
  </si>
  <si>
    <t>295x165x260</t>
  </si>
  <si>
    <t>67364934</t>
  </si>
  <si>
    <r>
      <rPr>
        <sz val="9"/>
        <rFont val="Arial"/>
        <family val="2"/>
      </rPr>
      <t>清扬去屑洗发露樱花沁爽型</t>
    </r>
    <r>
      <rPr>
        <sz val="9"/>
        <rFont val="Unilever DIN Offc Pro"/>
        <family val="2"/>
      </rPr>
      <t>CRT 6X700G</t>
    </r>
  </si>
  <si>
    <t>6902088129991</t>
  </si>
  <si>
    <t>16902088129998</t>
  </si>
  <si>
    <t>67427026</t>
  </si>
  <si>
    <r>
      <rPr>
        <sz val="9"/>
        <rFont val="Arial"/>
        <family val="2"/>
      </rPr>
      <t>清扬男士去屑洗发水活力运动薄荷型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漫威混箱装</t>
    </r>
    <r>
      <rPr>
        <sz val="9"/>
        <rFont val="Unilever DIN Offc Pro"/>
        <family val="2"/>
      </rPr>
      <t xml:space="preserve"> 6X700G</t>
    </r>
  </si>
  <si>
    <t>6902088122862   </t>
  </si>
  <si>
    <t>16902088122869</t>
  </si>
  <si>
    <t>67427029</t>
  </si>
  <si>
    <r>
      <rPr>
        <sz val="9"/>
        <rFont val="Arial"/>
        <family val="2"/>
      </rPr>
      <t>清扬男士去屑洗发水清爽控油型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漫威混箱装</t>
    </r>
    <r>
      <rPr>
        <sz val="9"/>
        <rFont val="Unilever DIN Offc Pro"/>
        <family val="2"/>
      </rPr>
      <t xml:space="preserve"> 6X700G</t>
    </r>
  </si>
  <si>
    <t>6902088131437</t>
  </si>
  <si>
    <t>16902088131434</t>
  </si>
  <si>
    <r>
      <rPr>
        <sz val="9"/>
        <rFont val="Arial"/>
        <family val="3"/>
        <charset val="134"/>
      </rPr>
      <t>清扬</t>
    </r>
    <r>
      <rPr>
        <sz val="9"/>
        <rFont val="Unilever DIN Offc Pro"/>
        <family val="2"/>
      </rPr>
      <t xml:space="preserve"> 650g 33.5% TPR for DT</t>
    </r>
    <phoneticPr fontId="8" type="noConversion"/>
  </si>
  <si>
    <t>67331444</t>
  </si>
  <si>
    <r>
      <rPr>
        <sz val="9"/>
        <rFont val="Arial"/>
        <family val="2"/>
      </rPr>
      <t>清扬去屑洗发露多效水润养护型白瓶</t>
    </r>
    <r>
      <rPr>
        <sz val="9"/>
        <rFont val="Unilever DIN Offc Pro"/>
        <family val="2"/>
      </rPr>
      <t>CRT 6x650G</t>
    </r>
  </si>
  <si>
    <t>6902088134674</t>
  </si>
  <si>
    <t>16902088134671</t>
  </si>
  <si>
    <t>650g</t>
    <phoneticPr fontId="8" type="noConversion"/>
  </si>
  <si>
    <t>67335028</t>
  </si>
  <si>
    <r>
      <rPr>
        <sz val="9"/>
        <rFont val="Arial"/>
        <family val="2"/>
      </rPr>
      <t>清扬去屑洗发露控油平衡型白瓶</t>
    </r>
    <r>
      <rPr>
        <sz val="9"/>
        <rFont val="Unilever DIN Offc Pro"/>
        <family val="2"/>
      </rPr>
      <t>CRT 6X650G</t>
    </r>
  </si>
  <si>
    <t>6902088122213</t>
  </si>
  <si>
    <t>16902088122210</t>
  </si>
  <si>
    <t>67335029</t>
  </si>
  <si>
    <r>
      <rPr>
        <sz val="9"/>
        <rFont val="Arial"/>
        <family val="2"/>
      </rPr>
      <t>清扬男士去屑洗发露多效水润型蓝瓶</t>
    </r>
    <r>
      <rPr>
        <sz val="9"/>
        <rFont val="Unilever DIN Offc Pro"/>
        <family val="2"/>
      </rPr>
      <t>CRT 6X650G</t>
    </r>
  </si>
  <si>
    <t>6902088122251</t>
  </si>
  <si>
    <t>16902088122258</t>
  </si>
  <si>
    <t>67427042</t>
  </si>
  <si>
    <r>
      <rPr>
        <sz val="9"/>
        <rFont val="Arial"/>
        <family val="2"/>
      </rPr>
      <t>清扬男士去屑洗发水清爽控油型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漫威混箱装</t>
    </r>
    <r>
      <rPr>
        <sz val="9"/>
        <rFont val="Unilever DIN Offc Pro"/>
        <family val="2"/>
      </rPr>
      <t xml:space="preserve"> 6X650G</t>
    </r>
  </si>
  <si>
    <t>6902088134681</t>
  </si>
  <si>
    <t>16902088134688</t>
  </si>
  <si>
    <r>
      <rPr>
        <sz val="9"/>
        <rFont val="宋体"/>
        <family val="3"/>
        <charset val="134"/>
      </rPr>
      <t>清扬</t>
    </r>
    <r>
      <rPr>
        <sz val="9"/>
        <color theme="1"/>
        <rFont val="Unilever DIN Offc Pro"/>
        <family val="2"/>
      </rPr>
      <t xml:space="preserve"> 570g 10% TPR for KC</t>
    </r>
    <phoneticPr fontId="8" type="noConversion"/>
  </si>
  <si>
    <t>67373327</t>
  </si>
  <si>
    <r>
      <rPr>
        <sz val="9"/>
        <rFont val="Arial"/>
        <family val="2"/>
      </rPr>
      <t>清扬去屑洗发露多效水润养护型白瓶</t>
    </r>
    <r>
      <rPr>
        <sz val="9"/>
        <rFont val="Unilever DIN Offc Pro"/>
        <family val="2"/>
      </rPr>
      <t>CRT 6X570G</t>
    </r>
  </si>
  <si>
    <t>6902088132915</t>
  </si>
  <si>
    <t>16902088132912 </t>
  </si>
  <si>
    <t>570g</t>
    <phoneticPr fontId="8" type="noConversion"/>
  </si>
  <si>
    <t>263x135x248</t>
  </si>
  <si>
    <t>67373326</t>
  </si>
  <si>
    <r>
      <rPr>
        <sz val="9"/>
        <rFont val="Arial"/>
        <family val="2"/>
      </rPr>
      <t>清扬去屑洗发露控油平衡型白瓶</t>
    </r>
    <r>
      <rPr>
        <sz val="9"/>
        <rFont val="Unilever DIN Offc Pro"/>
        <family val="2"/>
      </rPr>
      <t>CRT 6X570G</t>
    </r>
  </si>
  <si>
    <t>6902088132908</t>
  </si>
  <si>
    <t>16902088132905 </t>
  </si>
  <si>
    <t>67373325</t>
  </si>
  <si>
    <r>
      <rPr>
        <sz val="9"/>
        <rFont val="Arial"/>
        <family val="2"/>
      </rPr>
      <t>清扬男士去屑洗发露清爽控油型蓝瓶</t>
    </r>
    <r>
      <rPr>
        <sz val="9"/>
        <rFont val="Unilever DIN Offc Pro"/>
        <family val="2"/>
      </rPr>
      <t>CRT 6X570G</t>
    </r>
  </si>
  <si>
    <t>6902088132885</t>
  </si>
  <si>
    <t>16902088132882 </t>
  </si>
  <si>
    <t>67373324</t>
  </si>
  <si>
    <r>
      <rPr>
        <sz val="9"/>
        <rFont val="Arial"/>
        <family val="2"/>
      </rPr>
      <t>清扬男士去屑洗发露活力运动薄荷型蓝瓶</t>
    </r>
    <r>
      <rPr>
        <sz val="9"/>
        <rFont val="Unilever DIN Offc Pro"/>
        <family val="2"/>
      </rPr>
      <t>CRT 6X570G</t>
    </r>
  </si>
  <si>
    <t>6902088132892</t>
  </si>
  <si>
    <t>16902088132899 </t>
  </si>
  <si>
    <r>
      <rPr>
        <sz val="9"/>
        <rFont val="Arial"/>
        <family val="2"/>
      </rPr>
      <t>清扬植觉</t>
    </r>
    <r>
      <rPr>
        <sz val="9"/>
        <rFont val="Unilever DIN Offc Pro"/>
        <family val="2"/>
      </rPr>
      <t>Crystal 380ml 25% TPR</t>
    </r>
  </si>
  <si>
    <r>
      <rPr>
        <sz val="9"/>
        <rFont val="Arial"/>
        <family val="2"/>
      </rPr>
      <t>清扬植觉净透去屑洗发露</t>
    </r>
    <r>
      <rPr>
        <sz val="9"/>
        <rFont val="Unilever DIN Offc Pro"/>
        <family val="2"/>
      </rPr>
      <t xml:space="preserve"> 12X380ML</t>
    </r>
  </si>
  <si>
    <t>6902088132182</t>
  </si>
  <si>
    <t>16902088132189</t>
  </si>
  <si>
    <t>380g</t>
    <phoneticPr fontId="4" type="noConversion"/>
  </si>
  <si>
    <t>178*239*339</t>
  </si>
  <si>
    <r>
      <rPr>
        <sz val="9"/>
        <rFont val="Arial"/>
        <family val="2"/>
      </rPr>
      <t>清扬植觉润养去屑洗发露</t>
    </r>
    <r>
      <rPr>
        <sz val="9"/>
        <rFont val="Unilever DIN Offc Pro"/>
        <family val="2"/>
      </rPr>
      <t xml:space="preserve"> 12X380ML</t>
    </r>
  </si>
  <si>
    <t>6902088132205</t>
  </si>
  <si>
    <t>16902088132202</t>
  </si>
  <si>
    <r>
      <rPr>
        <sz val="9"/>
        <rFont val="Arial"/>
        <family val="2"/>
      </rPr>
      <t>清扬植觉净油去屑洗发露</t>
    </r>
    <r>
      <rPr>
        <sz val="9"/>
        <rFont val="Unilever DIN Offc Pro"/>
        <family val="2"/>
      </rPr>
      <t xml:space="preserve"> 12X380ML</t>
    </r>
  </si>
  <si>
    <t>6902088132328</t>
  </si>
  <si>
    <t>16902088132325</t>
  </si>
  <si>
    <r>
      <rPr>
        <sz val="9"/>
        <rFont val="Arial"/>
        <family val="2"/>
      </rPr>
      <t>清扬植觉男士净透去屑洗发露</t>
    </r>
    <r>
      <rPr>
        <sz val="9"/>
        <rFont val="Unilever DIN Offc Pro"/>
        <family val="2"/>
      </rPr>
      <t xml:space="preserve"> 12X380ML</t>
    </r>
  </si>
  <si>
    <t>6902088132243</t>
  </si>
  <si>
    <t>16902088132240</t>
  </si>
  <si>
    <r>
      <rPr>
        <sz val="9"/>
        <rFont val="Arial"/>
        <family val="2"/>
      </rPr>
      <t>清扬植觉男士净醒去屑洗发露</t>
    </r>
    <r>
      <rPr>
        <sz val="9"/>
        <rFont val="Unilever DIN Offc Pro"/>
        <family val="2"/>
      </rPr>
      <t xml:space="preserve"> 12X380ML</t>
    </r>
  </si>
  <si>
    <t>6902088132281</t>
  </si>
  <si>
    <t>16902088132288</t>
  </si>
  <si>
    <r>
      <rPr>
        <sz val="9"/>
        <rFont val="Arial"/>
        <family val="2"/>
      </rPr>
      <t>清扬植觉头皮养护润发精华素竹叶清香型</t>
    </r>
    <r>
      <rPr>
        <sz val="9"/>
        <rFont val="Unilever DIN Offc Pro"/>
        <family val="2"/>
      </rPr>
      <t xml:space="preserve"> 12X380ML</t>
    </r>
  </si>
  <si>
    <t>6902088132342</t>
  </si>
  <si>
    <t>16902088132349</t>
  </si>
  <si>
    <r>
      <rPr>
        <sz val="9"/>
        <rFont val="Arial"/>
        <family val="2"/>
      </rPr>
      <t>清扬植觉头皮养护润发精华素石榴籽精粹型</t>
    </r>
    <r>
      <rPr>
        <sz val="9"/>
        <rFont val="Unilever DIN Offc Pro"/>
        <family val="2"/>
      </rPr>
      <t xml:space="preserve"> 12X380ML</t>
    </r>
  </si>
  <si>
    <t>6902088132359</t>
  </si>
  <si>
    <t>16902088132356</t>
  </si>
  <si>
    <r>
      <rPr>
        <sz val="9"/>
        <rFont val="Calibri"/>
        <family val="2"/>
      </rPr>
      <t>力士</t>
    </r>
  </si>
  <si>
    <r>
      <rPr>
        <sz val="9"/>
        <rFont val="Arial"/>
        <family val="2"/>
      </rPr>
      <t>力士</t>
    </r>
    <r>
      <rPr>
        <sz val="9"/>
        <rFont val="Unilever DIN Offc Pro"/>
        <family val="2"/>
      </rPr>
      <t>750mlSP 650CD30% TPR (</t>
    </r>
    <r>
      <rPr>
        <sz val="9"/>
        <rFont val="Arial"/>
        <family val="2"/>
      </rPr>
      <t>水润丝滑</t>
    </r>
    <r>
      <rPr>
        <sz val="9"/>
        <rFont val="Unilever DIN Offc Pro"/>
        <family val="2"/>
      </rPr>
      <t>/</t>
    </r>
    <r>
      <rPr>
        <sz val="9"/>
        <rFont val="Arial"/>
        <family val="2"/>
      </rPr>
      <t>新活炫亮</t>
    </r>
    <r>
      <rPr>
        <sz val="9"/>
        <rFont val="Unilever DIN Offc Pro"/>
        <family val="2"/>
      </rPr>
      <t>/</t>
    </r>
    <r>
      <rPr>
        <sz val="9"/>
        <rFont val="Arial"/>
        <family val="2"/>
      </rPr>
      <t>清爽莹亮</t>
    </r>
    <r>
      <rPr>
        <sz val="9"/>
        <rFont val="Unilever DIN Offc Pro"/>
        <family val="2"/>
      </rPr>
      <t>/</t>
    </r>
    <r>
      <rPr>
        <sz val="9"/>
        <rFont val="Arial"/>
        <family val="2"/>
      </rPr>
      <t>新活炫亮精华素</t>
    </r>
    <r>
      <rPr>
        <sz val="9"/>
        <rFont val="Unilever DIN Offc Pro"/>
        <family val="2"/>
      </rPr>
      <t>)</t>
    </r>
  </si>
  <si>
    <r>
      <rPr>
        <sz val="9"/>
        <rFont val="Arial"/>
        <family val="2"/>
      </rPr>
      <t>力士水润丝滑柔亮洗发乳</t>
    </r>
    <r>
      <rPr>
        <sz val="9"/>
        <rFont val="Unilever DIN Offc Pro"/>
        <family val="2"/>
      </rPr>
      <t>6X750ml</t>
    </r>
  </si>
  <si>
    <t>36.9-37.9</t>
  </si>
  <si>
    <t>750ml</t>
    <phoneticPr fontId="4" type="noConversion"/>
  </si>
  <si>
    <t>309x185x265 mm</t>
  </si>
  <si>
    <r>
      <rPr>
        <sz val="9"/>
        <rFont val="Arial"/>
        <family val="2"/>
      </rPr>
      <t>力士新活炫亮柔亮洗发乳</t>
    </r>
    <r>
      <rPr>
        <sz val="9"/>
        <rFont val="Unilever DIN Offc Pro"/>
        <family val="2"/>
      </rPr>
      <t>6X750ml</t>
    </r>
  </si>
  <si>
    <r>
      <rPr>
        <sz val="9"/>
        <rFont val="Arial"/>
        <family val="2"/>
      </rPr>
      <t>力士新活炫亮柔亮润发精华素</t>
    </r>
    <r>
      <rPr>
        <sz val="9"/>
        <rFont val="Unilever DIN Offc Pro"/>
        <family val="2"/>
      </rPr>
      <t>6X650ml</t>
    </r>
  </si>
  <si>
    <t>650ml</t>
    <phoneticPr fontId="4" type="noConversion"/>
  </si>
  <si>
    <t>309x185x265mm</t>
  </si>
  <si>
    <r>
      <rPr>
        <sz val="9"/>
        <rFont val="Arial"/>
        <family val="2"/>
      </rPr>
      <t>力士清爽莹亮柔亮洗发乳</t>
    </r>
    <r>
      <rPr>
        <sz val="9"/>
        <rFont val="Unilever DIN Offc Pro"/>
        <family val="2"/>
      </rPr>
      <t>6X750ml</t>
    </r>
  </si>
  <si>
    <t>36.9-37.10</t>
  </si>
  <si>
    <r>
      <rPr>
        <sz val="9"/>
        <rFont val="Calibri"/>
        <family val="2"/>
      </rPr>
      <t>夏士莲</t>
    </r>
  </si>
  <si>
    <r>
      <rPr>
        <sz val="9"/>
        <rFont val="Arial"/>
        <family val="3"/>
        <charset val="134"/>
      </rPr>
      <t>夏士莲</t>
    </r>
    <r>
      <rPr>
        <sz val="9"/>
        <rFont val="Unilever DIN Offc Pro"/>
        <family val="2"/>
      </rPr>
      <t>400ml+190ml TPR10%(</t>
    </r>
    <r>
      <rPr>
        <sz val="9"/>
        <rFont val="Arial"/>
        <family val="3"/>
        <charset val="134"/>
      </rPr>
      <t>黑亮长效去屑</t>
    </r>
    <r>
      <rPr>
        <sz val="9"/>
        <rFont val="Unilever DIN Offc Pro"/>
        <family val="2"/>
      </rPr>
      <t>/</t>
    </r>
    <r>
      <rPr>
        <sz val="9"/>
        <rFont val="Arial"/>
        <family val="3"/>
        <charset val="134"/>
      </rPr>
      <t>黑亮焗油</t>
    </r>
    <r>
      <rPr>
        <sz val="9"/>
        <rFont val="Unilever DIN Offc Pro"/>
        <family val="2"/>
      </rPr>
      <t>/</t>
    </r>
    <r>
      <rPr>
        <sz val="9"/>
        <rFont val="Arial"/>
        <family val="3"/>
        <charset val="134"/>
      </rPr>
      <t>多效护养</t>
    </r>
    <r>
      <rPr>
        <sz val="9"/>
        <rFont val="Unilever DIN Offc Pro"/>
        <family val="2"/>
      </rPr>
      <t>)</t>
    </r>
    <phoneticPr fontId="8" type="noConversion"/>
  </si>
  <si>
    <t>67146439</t>
  </si>
  <si>
    <r>
      <rPr>
        <sz val="9"/>
        <rFont val="Arial"/>
        <family val="2"/>
      </rPr>
      <t>夏士莲黑亮滋养去屑洗发露</t>
    </r>
    <r>
      <rPr>
        <sz val="9"/>
        <rFont val="Unilever DIN Offc Pro"/>
        <family val="2"/>
      </rPr>
      <t>12X(400+190)</t>
    </r>
    <r>
      <rPr>
        <sz val="9"/>
        <rFont val="Arial"/>
        <family val="2"/>
      </rPr>
      <t>毫升</t>
    </r>
  </si>
  <si>
    <t>18.9-19.9</t>
  </si>
  <si>
    <t>6902088129717</t>
  </si>
  <si>
    <t>16902088129714</t>
  </si>
  <si>
    <t>400+190ml</t>
    <phoneticPr fontId="8" type="noConversion"/>
  </si>
  <si>
    <t>296x284x261mm</t>
  </si>
  <si>
    <t>67146451</t>
  </si>
  <si>
    <r>
      <rPr>
        <sz val="9"/>
        <rFont val="Arial"/>
        <family val="2"/>
      </rPr>
      <t>夏士莲黑亮滋养洗发露</t>
    </r>
    <r>
      <rPr>
        <sz val="9"/>
        <rFont val="Unilever DIN Offc Pro"/>
        <family val="2"/>
      </rPr>
      <t>12X(400+190)</t>
    </r>
    <r>
      <rPr>
        <sz val="9"/>
        <rFont val="Arial"/>
        <family val="2"/>
      </rPr>
      <t>毫升</t>
    </r>
  </si>
  <si>
    <t>6902088129649</t>
  </si>
  <si>
    <t>16902088129646</t>
  </si>
  <si>
    <t>67146437</t>
  </si>
  <si>
    <r>
      <rPr>
        <sz val="9"/>
        <rFont val="Arial"/>
        <family val="2"/>
      </rPr>
      <t>夏士莲多效护养洗发露</t>
    </r>
    <r>
      <rPr>
        <sz val="9"/>
        <rFont val="Unilever DIN Offc Pro"/>
        <family val="2"/>
      </rPr>
      <t>12X(400+190)</t>
    </r>
    <r>
      <rPr>
        <sz val="9"/>
        <rFont val="Arial"/>
        <family val="2"/>
      </rPr>
      <t>毫升</t>
    </r>
  </si>
  <si>
    <t>6902088129663</t>
  </si>
  <si>
    <t>16902088129660</t>
  </si>
  <si>
    <r>
      <t xml:space="preserve">LMNQ 450ml 26% </t>
    </r>
    <r>
      <rPr>
        <sz val="9"/>
        <color indexed="8"/>
        <rFont val="宋体"/>
        <family val="3"/>
        <charset val="134"/>
      </rPr>
      <t>红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宋体"/>
        <family val="3"/>
        <charset val="134"/>
      </rPr>
      <t>金</t>
    </r>
    <phoneticPr fontId="8" type="noConversion"/>
  </si>
  <si>
    <r>
      <rPr>
        <sz val="9"/>
        <rFont val="Arial"/>
        <family val="2"/>
      </rPr>
      <t>力士臻璨修护洗发露瓶贴版</t>
    </r>
    <r>
      <rPr>
        <sz val="9"/>
        <rFont val="Unilever DIN Offc Pro"/>
        <family val="2"/>
      </rPr>
      <t>12x450ml</t>
    </r>
  </si>
  <si>
    <t>6902088125726</t>
  </si>
  <si>
    <t>16902088125723</t>
  </si>
  <si>
    <t>22.2*40*22.8</t>
  </si>
  <si>
    <r>
      <rPr>
        <sz val="9"/>
        <rFont val="Arial"/>
        <family val="2"/>
      </rPr>
      <t>力士臻璨修护精华素瓶贴版</t>
    </r>
    <r>
      <rPr>
        <sz val="9"/>
        <rFont val="Unilever DIN Offc Pro"/>
        <family val="2"/>
      </rPr>
      <t>12x450ml</t>
    </r>
  </si>
  <si>
    <t>6902088125733</t>
  </si>
  <si>
    <t>16902088125730</t>
  </si>
  <si>
    <r>
      <rPr>
        <sz val="9"/>
        <rFont val="Arial"/>
        <family val="2"/>
      </rPr>
      <t>力士菁油奢耀洗发露</t>
    </r>
    <r>
      <rPr>
        <sz val="9"/>
        <rFont val="Unilever DIN Offc Pro"/>
        <family val="2"/>
      </rPr>
      <t>12X450ml</t>
    </r>
  </si>
  <si>
    <t>6902088125764</t>
  </si>
  <si>
    <t>16902088125761</t>
  </si>
  <si>
    <r>
      <rPr>
        <sz val="9"/>
        <rFont val="Arial"/>
        <family val="2"/>
      </rPr>
      <t>力士菁油奢耀精华素</t>
    </r>
    <r>
      <rPr>
        <sz val="9"/>
        <rFont val="Unilever DIN Offc Pro"/>
        <family val="2"/>
      </rPr>
      <t>12X450ml</t>
    </r>
  </si>
  <si>
    <t>6902088125771</t>
  </si>
  <si>
    <t>16902088125778</t>
  </si>
  <si>
    <r>
      <rPr>
        <sz val="9"/>
        <color theme="1"/>
        <rFont val="Calibri"/>
        <family val="2"/>
      </rPr>
      <t>洗发水</t>
    </r>
  </si>
  <si>
    <r>
      <rPr>
        <sz val="9"/>
        <color theme="1"/>
        <rFont val="Calibri"/>
        <family val="2"/>
      </rPr>
      <t>力士</t>
    </r>
  </si>
  <si>
    <r>
      <rPr>
        <sz val="9"/>
        <color theme="1"/>
        <rFont val="宋体"/>
        <family val="3"/>
        <charset val="134"/>
      </rPr>
      <t>力士</t>
    </r>
    <r>
      <rPr>
        <sz val="9"/>
        <color theme="1"/>
        <rFont val="Unilever DIN Offc Pro"/>
        <family val="2"/>
      </rPr>
      <t xml:space="preserve">400mlSP 350ml CD 21%TPR </t>
    </r>
    <r>
      <rPr>
        <sz val="9"/>
        <color theme="1"/>
        <rFont val="宋体"/>
        <family val="3"/>
        <charset val="134"/>
      </rPr>
      <t>（新活炫亮</t>
    </r>
    <r>
      <rPr>
        <sz val="9"/>
        <color theme="1"/>
        <rFont val="Unilever DIN Offc Pro"/>
        <family val="2"/>
      </rPr>
      <t>/</t>
    </r>
    <r>
      <rPr>
        <sz val="9"/>
        <color theme="1"/>
        <rFont val="宋体"/>
        <family val="3"/>
        <charset val="134"/>
      </rPr>
      <t>水润丝滑</t>
    </r>
    <r>
      <rPr>
        <sz val="9"/>
        <color theme="1"/>
        <rFont val="Unilever DIN Offc Pro"/>
        <family val="2"/>
      </rPr>
      <t>/</t>
    </r>
    <r>
      <rPr>
        <sz val="9"/>
        <color theme="1"/>
        <rFont val="宋体"/>
        <family val="3"/>
        <charset val="134"/>
      </rPr>
      <t>垂顺臻耀</t>
    </r>
    <r>
      <rPr>
        <sz val="9"/>
        <color theme="1"/>
        <rFont val="Unilever DIN Offc Pro"/>
        <family val="2"/>
      </rPr>
      <t>/</t>
    </r>
    <r>
      <rPr>
        <sz val="9"/>
        <color theme="1"/>
        <rFont val="宋体"/>
        <family val="3"/>
        <charset val="134"/>
      </rPr>
      <t>水润丝滑精华素）</t>
    </r>
    <phoneticPr fontId="8" type="noConversion"/>
  </si>
  <si>
    <r>
      <rPr>
        <sz val="9"/>
        <rFont val="Arial"/>
        <family val="2"/>
      </rPr>
      <t>力士新活炫亮柔亮洗发乳</t>
    </r>
    <r>
      <rPr>
        <sz val="9"/>
        <rFont val="Unilever DIN Offc Pro"/>
        <family val="2"/>
      </rPr>
      <t>12X400ml</t>
    </r>
  </si>
  <si>
    <t>400ml</t>
    <phoneticPr fontId="8" type="noConversion"/>
  </si>
  <si>
    <t>332x165x239 mm</t>
  </si>
  <si>
    <r>
      <rPr>
        <sz val="9"/>
        <rFont val="Arial"/>
        <family val="2"/>
      </rPr>
      <t>力士水润丝滑柔亮洗发乳</t>
    </r>
    <r>
      <rPr>
        <sz val="9"/>
        <rFont val="Unilever DIN Offc Pro"/>
        <family val="2"/>
      </rPr>
      <t>12X400ml</t>
    </r>
  </si>
  <si>
    <r>
      <rPr>
        <sz val="9"/>
        <color theme="1"/>
        <rFont val="等线"/>
        <family val="2"/>
      </rPr>
      <t>洗发水</t>
    </r>
  </si>
  <si>
    <r>
      <rPr>
        <sz val="9"/>
        <color theme="1"/>
        <rFont val="等线"/>
        <family val="2"/>
      </rPr>
      <t>力士</t>
    </r>
  </si>
  <si>
    <r>
      <rPr>
        <sz val="9"/>
        <rFont val="Arial"/>
        <family val="2"/>
      </rPr>
      <t>力士垂顺臻耀柔亮洗发乳</t>
    </r>
    <r>
      <rPr>
        <sz val="9"/>
        <rFont val="Unilever DIN Offc Pro"/>
        <family val="2"/>
      </rPr>
      <t>12x400ml</t>
    </r>
  </si>
  <si>
    <r>
      <rPr>
        <sz val="9"/>
        <rFont val="Arial"/>
        <family val="2"/>
      </rPr>
      <t>力士水润丝滑柔亮润发精华素</t>
    </r>
    <r>
      <rPr>
        <sz val="9"/>
        <rFont val="Unilever DIN Offc Pro"/>
        <family val="2"/>
      </rPr>
      <t>6X350ml</t>
    </r>
  </si>
  <si>
    <t>350ml</t>
    <phoneticPr fontId="8" type="noConversion"/>
  </si>
  <si>
    <t>200x150x245 mm</t>
  </si>
  <si>
    <r>
      <rPr>
        <sz val="9"/>
        <rFont val="Calibri"/>
        <family val="2"/>
      </rPr>
      <t>多芬</t>
    </r>
  </si>
  <si>
    <r>
      <rPr>
        <sz val="9"/>
        <rFont val="Arial"/>
        <family val="3"/>
        <charset val="134"/>
      </rPr>
      <t>多芬无硅植萃新品上市</t>
    </r>
    <r>
      <rPr>
        <sz val="9"/>
        <rFont val="Unilever DIN Offc Pro"/>
        <family val="2"/>
      </rPr>
      <t>470ml 20%</t>
    </r>
    <phoneticPr fontId="8" type="noConversion"/>
  </si>
  <si>
    <r>
      <rPr>
        <sz val="9"/>
        <rFont val="Arial"/>
        <family val="2"/>
      </rPr>
      <t>多芬柔顺盈润洗发露</t>
    </r>
    <r>
      <rPr>
        <sz val="9"/>
        <rFont val="Unilever DIN Offc Pro"/>
        <family val="2"/>
      </rPr>
      <t>12X470ML</t>
    </r>
  </si>
  <si>
    <r>
      <rPr>
        <sz val="9"/>
        <rFont val="宋体"/>
        <family val="3"/>
        <charset val="134"/>
      </rPr>
      <t>重新</t>
    </r>
    <r>
      <rPr>
        <sz val="9"/>
        <rFont val="Unilever DIN Offc Pro"/>
        <family val="2"/>
      </rPr>
      <t>/</t>
    </r>
    <r>
      <rPr>
        <sz val="9"/>
        <rFont val="宋体"/>
        <family val="3"/>
        <charset val="134"/>
      </rPr>
      <t>新品上市</t>
    </r>
  </si>
  <si>
    <t>6902088135176</t>
  </si>
  <si>
    <t>16902088135173</t>
  </si>
  <si>
    <t>470ml</t>
    <phoneticPr fontId="8" type="noConversion"/>
  </si>
  <si>
    <r>
      <t>284*212*248</t>
    </r>
    <r>
      <rPr>
        <sz val="9"/>
        <rFont val="Arial"/>
        <family val="2"/>
      </rPr>
      <t>（</t>
    </r>
    <r>
      <rPr>
        <sz val="9"/>
        <rFont val="Unilever DIN Offc Pro"/>
        <family val="2"/>
      </rPr>
      <t>L/W/H</t>
    </r>
    <r>
      <rPr>
        <sz val="9"/>
        <rFont val="Arial"/>
        <family val="2"/>
      </rPr>
      <t>）</t>
    </r>
  </si>
  <si>
    <r>
      <rPr>
        <sz val="9"/>
        <rFont val="Arial"/>
        <family val="2"/>
      </rPr>
      <t>多芬修护盈润洗发露</t>
    </r>
    <r>
      <rPr>
        <sz val="9"/>
        <rFont val="Unilever DIN Offc Pro"/>
        <family val="2"/>
      </rPr>
      <t>12X470ML</t>
    </r>
  </si>
  <si>
    <t>6902088135183</t>
  </si>
  <si>
    <t>16902088135180</t>
  </si>
  <si>
    <r>
      <rPr>
        <sz val="9"/>
        <rFont val="Arial"/>
        <family val="2"/>
      </rPr>
      <t>多芬水润盈润洗发露</t>
    </r>
    <r>
      <rPr>
        <sz val="9"/>
        <rFont val="Unilever DIN Offc Pro"/>
        <family val="2"/>
      </rPr>
      <t>12X470ML</t>
    </r>
  </si>
  <si>
    <t>6902088135190</t>
  </si>
  <si>
    <t>16902088135197</t>
  </si>
  <si>
    <r>
      <rPr>
        <sz val="9"/>
        <rFont val="Calibri"/>
        <family val="2"/>
      </rPr>
      <t>护发素</t>
    </r>
  </si>
  <si>
    <r>
      <rPr>
        <sz val="9"/>
        <rFont val="Arial"/>
        <family val="2"/>
      </rPr>
      <t>多芬柔顺盈润润发精华素</t>
    </r>
    <r>
      <rPr>
        <sz val="9"/>
        <rFont val="Unilever DIN Offc Pro"/>
        <family val="2"/>
      </rPr>
      <t>12X470ML</t>
    </r>
  </si>
  <si>
    <t>6902088135206</t>
  </si>
  <si>
    <t>16902088135203</t>
  </si>
  <si>
    <r>
      <rPr>
        <sz val="9"/>
        <rFont val="Arial"/>
        <family val="2"/>
      </rPr>
      <t>多芬修护盈润润发精华素</t>
    </r>
    <r>
      <rPr>
        <sz val="9"/>
        <rFont val="Unilever DIN Offc Pro"/>
        <family val="2"/>
      </rPr>
      <t>12X470ML</t>
    </r>
  </si>
  <si>
    <t>6902088135213</t>
  </si>
  <si>
    <t>16902088135210</t>
  </si>
  <si>
    <r>
      <rPr>
        <sz val="9"/>
        <rFont val="Arial"/>
        <family val="2"/>
      </rPr>
      <t>多芬水润盈润润发精华素</t>
    </r>
    <r>
      <rPr>
        <sz val="9"/>
        <rFont val="Unilever DIN Offc Pro"/>
        <family val="2"/>
      </rPr>
      <t>12X470ML</t>
    </r>
  </si>
  <si>
    <r>
      <rPr>
        <sz val="9"/>
        <rFont val="宋体"/>
        <family val="3"/>
        <charset val="134"/>
      </rPr>
      <t>重新</t>
    </r>
    <r>
      <rPr>
        <sz val="9"/>
        <rFont val="Unilever DIN Offc Pro"/>
        <family val="2"/>
      </rPr>
      <t>/</t>
    </r>
    <r>
      <rPr>
        <sz val="9"/>
        <rFont val="宋体"/>
        <family val="3"/>
        <charset val="134"/>
      </rPr>
      <t>新品上市</t>
    </r>
    <phoneticPr fontId="9" type="noConversion"/>
  </si>
  <si>
    <t>6902088135220</t>
  </si>
  <si>
    <t>16902088135227</t>
  </si>
  <si>
    <r>
      <rPr>
        <sz val="9"/>
        <rFont val="Arial"/>
        <family val="3"/>
        <charset val="134"/>
      </rPr>
      <t>多芬洗发水</t>
    </r>
    <r>
      <rPr>
        <sz val="9"/>
        <rFont val="Unilever DIN Offc Pro"/>
        <family val="2"/>
      </rPr>
      <t>/</t>
    </r>
    <r>
      <rPr>
        <sz val="9"/>
        <rFont val="Arial"/>
        <family val="3"/>
        <charset val="134"/>
      </rPr>
      <t>护发素</t>
    </r>
    <r>
      <rPr>
        <sz val="9"/>
        <rFont val="Unilever DIN Offc Pro"/>
        <family val="2"/>
      </rPr>
      <t>700ml 25%TPR</t>
    </r>
    <phoneticPr fontId="8" type="noConversion"/>
  </si>
  <si>
    <t>67198494</t>
  </si>
  <si>
    <r>
      <rPr>
        <sz val="9"/>
        <rFont val="Arial"/>
        <family val="2"/>
      </rPr>
      <t>多芬滋养水润洗发乳</t>
    </r>
    <r>
      <rPr>
        <sz val="9"/>
        <rFont val="Unilever DIN Offc Pro"/>
        <family val="2"/>
      </rPr>
      <t>700</t>
    </r>
    <r>
      <rPr>
        <sz val="9"/>
        <rFont val="Arial"/>
        <family val="2"/>
      </rPr>
      <t>毫升</t>
    </r>
  </si>
  <si>
    <t>38.9-39.9</t>
  </si>
  <si>
    <t>6902088113822</t>
  </si>
  <si>
    <t>16902088113829</t>
  </si>
  <si>
    <t>700ml</t>
    <phoneticPr fontId="8" type="noConversion"/>
  </si>
  <si>
    <t>267x198x253 mm</t>
  </si>
  <si>
    <t>67198503</t>
  </si>
  <si>
    <r>
      <rPr>
        <sz val="9"/>
        <rFont val="Arial"/>
        <family val="2"/>
      </rPr>
      <t>多芬滋养水润润发精华素</t>
    </r>
    <r>
      <rPr>
        <sz val="9"/>
        <rFont val="Unilever DIN Offc Pro"/>
        <family val="2"/>
      </rPr>
      <t>700ml</t>
    </r>
  </si>
  <si>
    <t>6902088124552</t>
  </si>
  <si>
    <t>16902088124559</t>
  </si>
  <si>
    <t>67198526</t>
  </si>
  <si>
    <r>
      <rPr>
        <sz val="9"/>
        <rFont val="Arial"/>
        <family val="2"/>
      </rPr>
      <t>多芬日常滋养修护洗发乳</t>
    </r>
    <r>
      <rPr>
        <sz val="9"/>
        <rFont val="Unilever DIN Offc Pro"/>
        <family val="2"/>
      </rPr>
      <t>700</t>
    </r>
    <r>
      <rPr>
        <sz val="9"/>
        <rFont val="Arial"/>
        <family val="2"/>
      </rPr>
      <t>毫升</t>
    </r>
  </si>
  <si>
    <t>6902088113808</t>
  </si>
  <si>
    <t>16902088113805</t>
  </si>
  <si>
    <t>67198547</t>
  </si>
  <si>
    <r>
      <rPr>
        <sz val="9"/>
        <rFont val="Arial"/>
        <family val="2"/>
      </rPr>
      <t>多芬密集滋养修护洗发乳</t>
    </r>
    <r>
      <rPr>
        <sz val="9"/>
        <rFont val="Unilever DIN Offc Pro"/>
        <family val="2"/>
      </rPr>
      <t>700</t>
    </r>
    <r>
      <rPr>
        <sz val="9"/>
        <rFont val="Arial"/>
        <family val="2"/>
      </rPr>
      <t>毫升</t>
    </r>
  </si>
  <si>
    <t>6902088113846</t>
  </si>
  <si>
    <t>16902088113843</t>
  </si>
  <si>
    <t xml:space="preserve">267x198x253 mm </t>
  </si>
  <si>
    <t>67198512</t>
  </si>
  <si>
    <r>
      <rPr>
        <sz val="9"/>
        <rFont val="Arial"/>
        <family val="2"/>
      </rPr>
      <t>多芬密集滋养修护润发精华素</t>
    </r>
    <r>
      <rPr>
        <sz val="9"/>
        <rFont val="Unilever DIN Offc Pro"/>
        <family val="2"/>
      </rPr>
      <t>700</t>
    </r>
    <r>
      <rPr>
        <sz val="9"/>
        <rFont val="Arial"/>
        <family val="2"/>
      </rPr>
      <t>毫升</t>
    </r>
  </si>
  <si>
    <t>6902088116090</t>
  </si>
  <si>
    <t>16902088116097</t>
  </si>
  <si>
    <r>
      <rPr>
        <sz val="9"/>
        <rFont val="Arial"/>
        <family val="2"/>
      </rPr>
      <t>多芬水漾赋活净润洗发乳</t>
    </r>
    <r>
      <rPr>
        <sz val="9"/>
        <rFont val="Unilever DIN Offc Pro"/>
        <family val="2"/>
      </rPr>
      <t>6X700ML</t>
    </r>
  </si>
  <si>
    <t>6902088130706</t>
  </si>
  <si>
    <t>16902088130703</t>
  </si>
  <si>
    <r>
      <rPr>
        <sz val="9"/>
        <rFont val="Arial"/>
        <family val="2"/>
      </rPr>
      <t>多芬水漾赋活润发精华素</t>
    </r>
    <r>
      <rPr>
        <sz val="9"/>
        <rFont val="Unilever DIN Offc Pro"/>
        <family val="2"/>
      </rPr>
      <t>6X700ML</t>
    </r>
  </si>
  <si>
    <t>6902088130737</t>
  </si>
  <si>
    <t>16902088130734</t>
  </si>
  <si>
    <r>
      <rPr>
        <sz val="9"/>
        <rFont val="Arial"/>
        <family val="3"/>
        <charset val="134"/>
      </rPr>
      <t>多芬滋养水润洗发乳</t>
    </r>
    <r>
      <rPr>
        <sz val="9"/>
        <rFont val="Unilever DIN Offc Pro"/>
        <family val="2"/>
      </rPr>
      <t>200</t>
    </r>
    <r>
      <rPr>
        <sz val="9"/>
        <rFont val="Arial"/>
        <family val="3"/>
        <charset val="134"/>
      </rPr>
      <t>毫升</t>
    </r>
    <phoneticPr fontId="8" type="noConversion"/>
  </si>
  <si>
    <r>
      <rPr>
        <sz val="9"/>
        <rFont val="Arial"/>
        <family val="2"/>
      </rPr>
      <t>多芬滋养水润洗发乳</t>
    </r>
    <r>
      <rPr>
        <sz val="9"/>
        <rFont val="Unilever DIN Offc Pro"/>
        <family val="2"/>
      </rPr>
      <t>200</t>
    </r>
    <r>
      <rPr>
        <sz val="9"/>
        <rFont val="Arial"/>
        <family val="2"/>
      </rPr>
      <t>毫升</t>
    </r>
  </si>
  <si>
    <r>
      <rPr>
        <sz val="9"/>
        <rFont val="宋体"/>
        <family val="3"/>
        <charset val="134"/>
      </rPr>
      <t>渠道促销</t>
    </r>
  </si>
  <si>
    <t>16902088112006</t>
  </si>
  <si>
    <t>200ml</t>
    <phoneticPr fontId="8" type="noConversion"/>
  </si>
  <si>
    <t>255x143x214 mm</t>
  </si>
  <si>
    <r>
      <rPr>
        <sz val="9"/>
        <rFont val="Arial"/>
        <family val="3"/>
        <charset val="134"/>
      </rPr>
      <t>多芬滋养水润润发精华素</t>
    </r>
    <r>
      <rPr>
        <sz val="9"/>
        <rFont val="Unilever DIN Offc Pro"/>
        <family val="2"/>
      </rPr>
      <t>200</t>
    </r>
    <r>
      <rPr>
        <sz val="9"/>
        <rFont val="Arial"/>
        <family val="3"/>
        <charset val="134"/>
      </rPr>
      <t>毫升</t>
    </r>
    <phoneticPr fontId="8" type="noConversion"/>
  </si>
  <si>
    <r>
      <rPr>
        <sz val="9"/>
        <rFont val="Arial"/>
        <family val="2"/>
      </rPr>
      <t>多芬滋养水润润发精华素</t>
    </r>
    <r>
      <rPr>
        <sz val="9"/>
        <rFont val="Unilever DIN Offc Pro"/>
        <family val="2"/>
      </rPr>
      <t>200</t>
    </r>
    <r>
      <rPr>
        <sz val="9"/>
        <rFont val="Arial"/>
        <family val="2"/>
      </rPr>
      <t>毫升</t>
    </r>
  </si>
  <si>
    <t>16902088112020</t>
  </si>
  <si>
    <t>272x145x204 mm</t>
  </si>
  <si>
    <r>
      <rPr>
        <sz val="9"/>
        <rFont val="Arial"/>
        <family val="3"/>
        <charset val="134"/>
      </rPr>
      <t>多芬密集滋养修护洗发乳</t>
    </r>
    <r>
      <rPr>
        <sz val="9"/>
        <rFont val="Unilever DIN Offc Pro"/>
        <family val="2"/>
      </rPr>
      <t>200</t>
    </r>
    <r>
      <rPr>
        <sz val="9"/>
        <rFont val="Arial"/>
        <family val="3"/>
        <charset val="134"/>
      </rPr>
      <t>毫升</t>
    </r>
    <phoneticPr fontId="8" type="noConversion"/>
  </si>
  <si>
    <r>
      <rPr>
        <sz val="9"/>
        <rFont val="Arial"/>
        <family val="2"/>
      </rPr>
      <t>多芬密集滋养修护洗发乳</t>
    </r>
    <r>
      <rPr>
        <sz val="9"/>
        <rFont val="Unilever DIN Offc Pro"/>
        <family val="2"/>
      </rPr>
      <t>200</t>
    </r>
    <r>
      <rPr>
        <sz val="9"/>
        <rFont val="Arial"/>
        <family val="2"/>
      </rPr>
      <t>毫升</t>
    </r>
  </si>
  <si>
    <t>16902088111924</t>
  </si>
  <si>
    <r>
      <rPr>
        <sz val="9"/>
        <rFont val="Arial"/>
        <family val="3"/>
        <charset val="134"/>
      </rPr>
      <t>多芬密集滋养修护润发精华素</t>
    </r>
    <r>
      <rPr>
        <sz val="9"/>
        <rFont val="Unilever DIN Offc Pro"/>
        <family val="2"/>
      </rPr>
      <t>200</t>
    </r>
    <r>
      <rPr>
        <sz val="9"/>
        <rFont val="Arial"/>
        <family val="3"/>
        <charset val="134"/>
      </rPr>
      <t>毫升</t>
    </r>
    <phoneticPr fontId="8" type="noConversion"/>
  </si>
  <si>
    <r>
      <rPr>
        <sz val="9"/>
        <rFont val="Arial"/>
        <family val="2"/>
      </rPr>
      <t>多芬密集滋养修护润发精华素</t>
    </r>
    <r>
      <rPr>
        <sz val="9"/>
        <rFont val="Unilever DIN Offc Pro"/>
        <family val="2"/>
      </rPr>
      <t>200</t>
    </r>
    <r>
      <rPr>
        <sz val="9"/>
        <rFont val="Arial"/>
        <family val="2"/>
      </rPr>
      <t>毫升</t>
    </r>
  </si>
  <si>
    <t>16902088111948</t>
  </si>
  <si>
    <r>
      <rPr>
        <sz val="9"/>
        <rFont val="Arial"/>
        <family val="3"/>
        <charset val="134"/>
      </rPr>
      <t>多芬植萃</t>
    </r>
    <r>
      <rPr>
        <sz val="9"/>
        <rFont val="Unilever DIN Offc Pro"/>
        <family val="2"/>
      </rPr>
      <t>0</t>
    </r>
    <r>
      <rPr>
        <sz val="9"/>
        <rFont val="Arial"/>
        <family val="3"/>
        <charset val="134"/>
      </rPr>
      <t>硅油</t>
    </r>
    <r>
      <rPr>
        <sz val="9"/>
        <rFont val="Unilever DIN Offc Pro"/>
        <family val="2"/>
      </rPr>
      <t>470+470ml</t>
    </r>
    <r>
      <rPr>
        <sz val="9"/>
        <rFont val="Arial"/>
        <family val="3"/>
        <charset val="134"/>
      </rPr>
      <t>洗护套盒</t>
    </r>
    <r>
      <rPr>
        <sz val="9"/>
        <rFont val="Unilever DIN Offc Pro"/>
        <family val="2"/>
      </rPr>
      <t xml:space="preserve"> 23%TPR</t>
    </r>
    <phoneticPr fontId="8" type="noConversion"/>
  </si>
  <si>
    <r>
      <rPr>
        <sz val="9"/>
        <rFont val="Arial"/>
        <family val="2"/>
      </rPr>
      <t>多芬柔顺盈润洗发露护发素线下</t>
    </r>
    <r>
      <rPr>
        <sz val="9"/>
        <rFont val="Unilever DIN Offc Pro"/>
        <family val="2"/>
      </rPr>
      <t>6X(470+470)ML</t>
    </r>
  </si>
  <si>
    <t>6902088135893</t>
  </si>
  <si>
    <t>16902088135890</t>
  </si>
  <si>
    <t>470+470ml</t>
    <phoneticPr fontId="8" type="noConversion"/>
  </si>
  <si>
    <r>
      <rPr>
        <sz val="9"/>
        <rFont val="Arial"/>
        <family val="2"/>
      </rPr>
      <t>　</t>
    </r>
    <r>
      <rPr>
        <sz val="9"/>
        <rFont val="Unilever DIN Offc Pro"/>
        <family val="2"/>
      </rPr>
      <t>365(W)x271(H)x284(D)</t>
    </r>
  </si>
  <si>
    <r>
      <rPr>
        <sz val="9"/>
        <rFont val="Arial"/>
        <family val="2"/>
      </rPr>
      <t>个人清洁</t>
    </r>
  </si>
  <si>
    <r>
      <rPr>
        <sz val="9"/>
        <rFont val="Arial"/>
        <family val="2"/>
      </rPr>
      <t>沐浴乳</t>
    </r>
  </si>
  <si>
    <r>
      <rPr>
        <sz val="9"/>
        <rFont val="Arial"/>
        <family val="2"/>
      </rPr>
      <t>力士</t>
    </r>
  </si>
  <si>
    <r>
      <rPr>
        <sz val="9"/>
        <rFont val="Arial"/>
        <family val="2"/>
      </rPr>
      <t>力士沐浴乳</t>
    </r>
    <r>
      <rPr>
        <sz val="9"/>
        <rFont val="Unilever DIN Offc Pro"/>
        <family val="2"/>
      </rPr>
      <t xml:space="preserve"> 720G+180G</t>
    </r>
  </si>
  <si>
    <r>
      <rPr>
        <sz val="9"/>
        <rFont val="Arial"/>
        <family val="2"/>
      </rPr>
      <t>力士沐浴乳促销装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幽莲魅肤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恒永慕爱</t>
    </r>
    <r>
      <rPr>
        <sz val="9"/>
        <rFont val="Unilever DIN Offc Pro"/>
        <family val="2"/>
      </rPr>
      <t>) 12X(720G+180ML)</t>
    </r>
  </si>
  <si>
    <r>
      <rPr>
        <sz val="9"/>
        <rFont val="Arial"/>
        <family val="2"/>
      </rPr>
      <t>消费者促销</t>
    </r>
  </si>
  <si>
    <t>6902088318098</t>
  </si>
  <si>
    <t>16902088318095</t>
  </si>
  <si>
    <t xml:space="preserve"> 720ml+180ml</t>
  </si>
  <si>
    <t xml:space="preserve">397*320*283 </t>
  </si>
  <si>
    <r>
      <rPr>
        <sz val="9"/>
        <rFont val="Arial"/>
        <family val="2"/>
      </rPr>
      <t>力士沐浴乳促销装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迷情花语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恒永慕爱</t>
    </r>
    <r>
      <rPr>
        <sz val="9"/>
        <rFont val="Unilever DIN Offc Pro"/>
        <family val="2"/>
      </rPr>
      <t>) 12X(720G+180ML)</t>
    </r>
  </si>
  <si>
    <t>6902088318104</t>
  </si>
  <si>
    <t>16902088318101</t>
  </si>
  <si>
    <r>
      <rPr>
        <sz val="9"/>
        <rFont val="Arial"/>
        <family val="2"/>
      </rPr>
      <t>力士沐浴乳促销装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恒久嫩肤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恒永慕爱</t>
    </r>
    <r>
      <rPr>
        <sz val="9"/>
        <rFont val="Unilever DIN Offc Pro"/>
        <family val="2"/>
      </rPr>
      <t>) 12X(720G+180ML)</t>
    </r>
  </si>
  <si>
    <t>6902088318135</t>
  </si>
  <si>
    <t>16902088318132</t>
  </si>
  <si>
    <r>
      <rPr>
        <sz val="9"/>
        <rFont val="Arial"/>
        <family val="2"/>
      </rPr>
      <t>力士沐浴乳促销装</t>
    </r>
    <r>
      <rPr>
        <sz val="9"/>
        <rFont val="Unilever DIN Offc Pro"/>
        <family val="2"/>
      </rPr>
      <t>(</t>
    </r>
    <r>
      <rPr>
        <sz val="9"/>
        <rFont val="Arial"/>
        <family val="2"/>
      </rPr>
      <t>薰衣馨舞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恒永慕爱</t>
    </r>
    <r>
      <rPr>
        <sz val="9"/>
        <rFont val="Unilever DIN Offc Pro"/>
        <family val="2"/>
      </rPr>
      <t>) 12X(720G+180ML)</t>
    </r>
  </si>
  <si>
    <t>6902088127324</t>
  </si>
  <si>
    <t>16902088127321</t>
  </si>
  <si>
    <t>720ml+180ml</t>
  </si>
  <si>
    <r>
      <rPr>
        <sz val="9"/>
        <rFont val="Arial"/>
        <family val="2"/>
      </rPr>
      <t>力士沐浴乳</t>
    </r>
    <r>
      <rPr>
        <sz val="9"/>
        <rFont val="Unilever DIN Offc Pro"/>
        <family val="2"/>
      </rPr>
      <t xml:space="preserve"> 1KG 20% TPR       </t>
    </r>
  </si>
  <si>
    <r>
      <rPr>
        <sz val="9"/>
        <rFont val="Arial"/>
        <family val="2"/>
      </rPr>
      <t>力士精油香氛沐浴乳幽莲魅肤</t>
    </r>
    <r>
      <rPr>
        <sz val="9"/>
        <rFont val="Unilever DIN Offc Pro"/>
        <family val="2"/>
      </rPr>
      <t>12X1KG</t>
    </r>
  </si>
  <si>
    <t>6902088310788</t>
  </si>
  <si>
    <t>16902088310785</t>
  </si>
  <si>
    <t>1000G</t>
  </si>
  <si>
    <t>481*215*267</t>
  </si>
  <si>
    <r>
      <rPr>
        <sz val="9"/>
        <rFont val="Arial"/>
        <family val="2"/>
      </rPr>
      <t>力士精油香氛沐浴乳迷情花语</t>
    </r>
    <r>
      <rPr>
        <sz val="9"/>
        <rFont val="Unilever DIN Offc Pro"/>
        <family val="2"/>
      </rPr>
      <t>12X1KG</t>
    </r>
  </si>
  <si>
    <t>6902088313956</t>
  </si>
  <si>
    <t>16902088313953</t>
  </si>
  <si>
    <r>
      <rPr>
        <sz val="9"/>
        <rFont val="Arial"/>
        <family val="2"/>
      </rPr>
      <t>力士娇肤沐浴乳恒久嫩肤</t>
    </r>
    <r>
      <rPr>
        <sz val="9"/>
        <rFont val="Unilever DIN Offc Pro"/>
        <family val="2"/>
      </rPr>
      <t>12X1KG</t>
    </r>
  </si>
  <si>
    <t>6902088311136</t>
  </si>
  <si>
    <t>16902088311133</t>
  </si>
  <si>
    <r>
      <rPr>
        <sz val="9"/>
        <rFont val="Arial"/>
        <family val="2"/>
      </rPr>
      <t>力士爽肤沐浴乳闪亮冰爽</t>
    </r>
    <r>
      <rPr>
        <sz val="9"/>
        <rFont val="Unilever DIN Offc Pro"/>
        <family val="2"/>
      </rPr>
      <t xml:space="preserve"> MIT 12×1KG</t>
    </r>
  </si>
  <si>
    <t>6902088310986</t>
  </si>
  <si>
    <t>16902088310983</t>
  </si>
  <si>
    <r>
      <rPr>
        <sz val="9"/>
        <rFont val="Arial"/>
        <family val="2"/>
      </rPr>
      <t>力士爽肤沐浴乳薰衣馨舞</t>
    </r>
    <r>
      <rPr>
        <sz val="9"/>
        <rFont val="Unilever DIN Offc Pro"/>
        <family val="2"/>
      </rPr>
      <t>12X1KG</t>
    </r>
  </si>
  <si>
    <r>
      <rPr>
        <sz val="9"/>
        <rFont val="Arial"/>
        <family val="2"/>
      </rPr>
      <t>力士沐浴乳</t>
    </r>
    <r>
      <rPr>
        <sz val="9"/>
        <rFont val="Unilever DIN Offc Pro"/>
        <family val="2"/>
      </rPr>
      <t xml:space="preserve"> 700G valuepack</t>
    </r>
  </si>
  <si>
    <r>
      <rPr>
        <sz val="9"/>
        <rFont val="Arial"/>
        <family val="2"/>
      </rPr>
      <t>力士精油香氛沐浴乳幽莲魅肤劲爆特惠装</t>
    </r>
    <r>
      <rPr>
        <sz val="9"/>
        <rFont val="Unilever DIN Offc Pro"/>
        <family val="2"/>
      </rPr>
      <t>12X700G</t>
    </r>
  </si>
  <si>
    <t>6902088316490</t>
  </si>
  <si>
    <t>16902088316497</t>
  </si>
  <si>
    <t>700G</t>
  </si>
  <si>
    <t>420*200*265</t>
  </si>
  <si>
    <r>
      <rPr>
        <sz val="9"/>
        <rFont val="Arial"/>
        <family val="2"/>
      </rPr>
      <t>力士爽肤沐浴乳闪亮冰爽</t>
    </r>
    <r>
      <rPr>
        <sz val="9"/>
        <rFont val="Unilever DIN Offc Pro"/>
        <family val="2"/>
      </rPr>
      <t xml:space="preserve"> MIT VP 12X700G</t>
    </r>
  </si>
  <si>
    <t>6902088316483</t>
  </si>
  <si>
    <t>16902088316480</t>
  </si>
  <si>
    <r>
      <rPr>
        <sz val="9"/>
        <rFont val="Arial"/>
        <family val="2"/>
      </rPr>
      <t>力士精油香氛沐浴乳迷情花语劲爆特惠装</t>
    </r>
    <r>
      <rPr>
        <sz val="9"/>
        <rFont val="Unilever DIN Offc Pro"/>
        <family val="2"/>
      </rPr>
      <t>12×700G</t>
    </r>
  </si>
  <si>
    <t>6902088320060</t>
  </si>
  <si>
    <t>16902088320067</t>
  </si>
  <si>
    <r>
      <rPr>
        <sz val="9"/>
        <rFont val="Arial"/>
        <family val="2"/>
      </rPr>
      <t>力士爽肤沐浴乳薰衣馨舞劲爆特惠装</t>
    </r>
    <r>
      <rPr>
        <sz val="9"/>
        <rFont val="Unilever DIN Offc Pro"/>
        <family val="2"/>
      </rPr>
      <t>12X700G</t>
    </r>
  </si>
  <si>
    <t>16902088321460</t>
  </si>
  <si>
    <r>
      <rPr>
        <sz val="9"/>
        <rFont val="Arial"/>
        <family val="2"/>
      </rPr>
      <t>力士沐浴乳</t>
    </r>
    <r>
      <rPr>
        <sz val="9"/>
        <rFont val="Unilever DIN Offc Pro"/>
        <family val="2"/>
      </rPr>
      <t xml:space="preserve"> 180G EDLP</t>
    </r>
  </si>
  <si>
    <r>
      <rPr>
        <sz val="9"/>
        <rFont val="Arial"/>
        <family val="2"/>
      </rPr>
      <t>力士精油香氛沐浴乳幽莲魅肤</t>
    </r>
    <r>
      <rPr>
        <sz val="9"/>
        <rFont val="Unilever DIN Offc Pro"/>
        <family val="2"/>
      </rPr>
      <t>9.9</t>
    </r>
    <r>
      <rPr>
        <sz val="9"/>
        <rFont val="Arial"/>
        <family val="2"/>
      </rPr>
      <t>元版</t>
    </r>
    <r>
      <rPr>
        <sz val="9"/>
        <rFont val="Unilever DIN Offc Pro"/>
        <family val="2"/>
      </rPr>
      <t>12X180G</t>
    </r>
  </si>
  <si>
    <r>
      <rPr>
        <sz val="9"/>
        <rFont val="Arial"/>
        <family val="2"/>
      </rPr>
      <t>渠道促销</t>
    </r>
  </si>
  <si>
    <t>180G</t>
  </si>
  <si>
    <t>129x196x251</t>
  </si>
  <si>
    <r>
      <rPr>
        <sz val="9"/>
        <rFont val="Arial"/>
        <family val="2"/>
      </rPr>
      <t>力士精油香氛沐浴乳迷情花语</t>
    </r>
    <r>
      <rPr>
        <sz val="9"/>
        <rFont val="Unilever DIN Offc Pro"/>
        <family val="2"/>
      </rPr>
      <t>9.9</t>
    </r>
    <r>
      <rPr>
        <sz val="9"/>
        <rFont val="Arial"/>
        <family val="2"/>
      </rPr>
      <t>元版</t>
    </r>
    <r>
      <rPr>
        <sz val="9"/>
        <rFont val="Unilever DIN Offc Pro"/>
        <family val="2"/>
      </rPr>
      <t>12X180G</t>
    </r>
  </si>
  <si>
    <r>
      <rPr>
        <sz val="9"/>
        <rFont val="Arial"/>
        <family val="2"/>
      </rPr>
      <t>力士娇肤沐浴乳恒久嫩肤</t>
    </r>
    <r>
      <rPr>
        <sz val="9"/>
        <rFont val="Unilever DIN Offc Pro"/>
        <family val="2"/>
      </rPr>
      <t>9.9</t>
    </r>
    <r>
      <rPr>
        <sz val="9"/>
        <rFont val="Arial"/>
        <family val="2"/>
      </rPr>
      <t>元版</t>
    </r>
    <r>
      <rPr>
        <sz val="9"/>
        <rFont val="Unilever DIN Offc Pro"/>
        <family val="2"/>
      </rPr>
      <t>12X180G</t>
    </r>
  </si>
  <si>
    <r>
      <rPr>
        <sz val="9"/>
        <rFont val="Arial"/>
        <family val="2"/>
      </rPr>
      <t>力士精油香氛沐浴乳舞媚怡香</t>
    </r>
    <r>
      <rPr>
        <sz val="9"/>
        <rFont val="Unilever DIN Offc Pro"/>
        <family val="2"/>
      </rPr>
      <t>9.9</t>
    </r>
    <r>
      <rPr>
        <sz val="9"/>
        <rFont val="Arial"/>
        <family val="2"/>
      </rPr>
      <t>元版</t>
    </r>
    <r>
      <rPr>
        <sz val="9"/>
        <rFont val="Unilever DIN Offc Pro"/>
        <family val="2"/>
      </rPr>
      <t>12X180G</t>
    </r>
  </si>
  <si>
    <r>
      <rPr>
        <sz val="9"/>
        <rFont val="Arial"/>
        <family val="2"/>
      </rPr>
      <t>力士爽肤沐浴乳闪亮冰爽</t>
    </r>
    <r>
      <rPr>
        <sz val="9"/>
        <rFont val="Unilever DIN Offc Pro"/>
        <family val="2"/>
      </rPr>
      <t xml:space="preserve"> MIT9.9</t>
    </r>
    <r>
      <rPr>
        <sz val="9"/>
        <rFont val="Arial"/>
        <family val="2"/>
      </rPr>
      <t>元版</t>
    </r>
    <r>
      <rPr>
        <sz val="9"/>
        <rFont val="Unilever DIN Offc Pro"/>
        <family val="2"/>
      </rPr>
      <t>12X180G</t>
    </r>
  </si>
  <si>
    <r>
      <rPr>
        <sz val="9"/>
        <rFont val="Arial"/>
        <family val="2"/>
      </rPr>
      <t>力士沐浴乳</t>
    </r>
    <r>
      <rPr>
        <sz val="9"/>
        <rFont val="Unilever DIN Offc Pro"/>
        <family val="2"/>
      </rPr>
      <t xml:space="preserve"> 200G 10+1</t>
    </r>
  </si>
  <si>
    <r>
      <rPr>
        <sz val="9"/>
        <rFont val="Arial"/>
        <family val="2"/>
      </rPr>
      <t>力士精油香氛沐浴乳幽莲魅肤</t>
    </r>
    <r>
      <rPr>
        <sz val="9"/>
        <rFont val="Unilever DIN Offc Pro"/>
        <family val="2"/>
      </rPr>
      <t>12X200G</t>
    </r>
  </si>
  <si>
    <t>6902088310825</t>
  </si>
  <si>
    <t>16902088310822</t>
  </si>
  <si>
    <t>200G</t>
  </si>
  <si>
    <t>251*129*191</t>
  </si>
  <si>
    <r>
      <rPr>
        <sz val="9"/>
        <rFont val="Arial"/>
        <family val="2"/>
      </rPr>
      <t>力士精油香氛沐浴乳迷情花语</t>
    </r>
    <r>
      <rPr>
        <sz val="9"/>
        <rFont val="Unilever DIN Offc Pro"/>
        <family val="2"/>
      </rPr>
      <t>12X200G</t>
    </r>
  </si>
  <si>
    <t>6902088313925</t>
  </si>
  <si>
    <t>16902088313922</t>
  </si>
  <si>
    <r>
      <rPr>
        <sz val="9"/>
        <rFont val="Arial"/>
        <family val="2"/>
      </rPr>
      <t>力士娇肤沐浴乳恒久嫩肤</t>
    </r>
    <r>
      <rPr>
        <sz val="9"/>
        <rFont val="Unilever DIN Offc Pro"/>
        <family val="2"/>
      </rPr>
      <t>12X200G</t>
    </r>
  </si>
  <si>
    <t>6902088311174</t>
  </si>
  <si>
    <t>16902088311171</t>
  </si>
  <si>
    <r>
      <rPr>
        <sz val="9"/>
        <rFont val="Arial"/>
        <family val="2"/>
      </rPr>
      <t>力士爽肤沐浴乳闪亮冰爽</t>
    </r>
    <r>
      <rPr>
        <sz val="9"/>
        <rFont val="Unilever DIN Offc Pro"/>
        <family val="2"/>
      </rPr>
      <t xml:space="preserve"> MIT 12X200G</t>
    </r>
  </si>
  <si>
    <t>6902088311020</t>
  </si>
  <si>
    <t>16902088311027</t>
  </si>
  <si>
    <r>
      <rPr>
        <sz val="9"/>
        <rFont val="Arial"/>
        <family val="2"/>
      </rPr>
      <t>力士沐浴乳</t>
    </r>
    <r>
      <rPr>
        <sz val="9"/>
        <rFont val="Unilever DIN Offc Pro"/>
        <family val="2"/>
      </rPr>
      <t xml:space="preserve"> 400G 7+1</t>
    </r>
  </si>
  <si>
    <r>
      <rPr>
        <sz val="9"/>
        <rFont val="Arial"/>
        <family val="2"/>
      </rPr>
      <t>力士精油香氛沐浴乳幽莲魅肤</t>
    </r>
    <r>
      <rPr>
        <sz val="9"/>
        <rFont val="Unilever DIN Offc Pro"/>
        <family val="2"/>
      </rPr>
      <t>12X400G</t>
    </r>
  </si>
  <si>
    <t>6902088310818</t>
  </si>
  <si>
    <t>16902088310815</t>
  </si>
  <si>
    <t>400G</t>
  </si>
  <si>
    <t>321*157*232</t>
  </si>
  <si>
    <r>
      <rPr>
        <sz val="9"/>
        <rFont val="Arial"/>
        <family val="2"/>
      </rPr>
      <t>力士精油香氛沐浴乳舞媚怡香</t>
    </r>
    <r>
      <rPr>
        <sz val="9"/>
        <rFont val="Unilever DIN Offc Pro"/>
        <family val="2"/>
      </rPr>
      <t>12X400G</t>
    </r>
  </si>
  <si>
    <r>
      <rPr>
        <sz val="9"/>
        <rFont val="Arial"/>
        <family val="2"/>
      </rPr>
      <t>力士娇肤沐浴乳恒久嫩肤</t>
    </r>
    <r>
      <rPr>
        <sz val="9"/>
        <rFont val="Unilever DIN Offc Pro"/>
        <family val="2"/>
      </rPr>
      <t>12X400G</t>
    </r>
  </si>
  <si>
    <t>6902088311167</t>
  </si>
  <si>
    <t>16902088311164</t>
  </si>
  <si>
    <r>
      <rPr>
        <sz val="9"/>
        <rFont val="Arial"/>
        <family val="2"/>
      </rPr>
      <t>力士爽肤沐浴乳闪亮冰爽</t>
    </r>
    <r>
      <rPr>
        <sz val="9"/>
        <rFont val="Unilever DIN Offc Pro"/>
        <family val="2"/>
      </rPr>
      <t xml:space="preserve"> MIT 12×400G</t>
    </r>
  </si>
  <si>
    <t>6902088311013</t>
  </si>
  <si>
    <t>16902088311010</t>
  </si>
  <si>
    <r>
      <rPr>
        <sz val="9"/>
        <rFont val="Arial"/>
        <family val="2"/>
      </rPr>
      <t>夏士莲</t>
    </r>
  </si>
  <si>
    <r>
      <rPr>
        <sz val="9"/>
        <rFont val="Arial"/>
        <family val="2"/>
      </rPr>
      <t>夏士莲浴露</t>
    </r>
    <r>
      <rPr>
        <sz val="9"/>
        <rFont val="Unilever DIN Offc Pro"/>
        <family val="2"/>
      </rPr>
      <t>750ml 35% TPR</t>
    </r>
  </si>
  <si>
    <r>
      <rPr>
        <sz val="9"/>
        <rFont val="Arial"/>
        <family val="2"/>
      </rPr>
      <t>夏士莲深层净肤健肤沐浴露</t>
    </r>
    <r>
      <rPr>
        <sz val="9"/>
        <rFont val="Unilever DIN Offc Pro"/>
        <family val="2"/>
      </rPr>
      <t>750g</t>
    </r>
  </si>
  <si>
    <t>6902088307207</t>
  </si>
  <si>
    <t>16902088307204</t>
  </si>
  <si>
    <t>750ml</t>
  </si>
  <si>
    <t>375*221*263</t>
  </si>
  <si>
    <r>
      <rPr>
        <sz val="9"/>
        <rFont val="Arial"/>
        <family val="2"/>
      </rPr>
      <t>夏士莲花露舒爽沐浴乳</t>
    </r>
    <r>
      <rPr>
        <sz val="9"/>
        <rFont val="Unilever DIN Offc Pro"/>
        <family val="2"/>
      </rPr>
      <t>12×750ml</t>
    </r>
  </si>
  <si>
    <t>6902088311228</t>
  </si>
  <si>
    <t>16902088311225</t>
  </si>
  <si>
    <r>
      <rPr>
        <sz val="9"/>
        <rFont val="Arial"/>
        <family val="2"/>
      </rPr>
      <t>夏士莲清透亮肤沐浴乳</t>
    </r>
    <r>
      <rPr>
        <sz val="9"/>
        <rFont val="Unilever DIN Offc Pro"/>
        <family val="2"/>
      </rPr>
      <t>12×750ml</t>
    </r>
  </si>
  <si>
    <t>6902088309669</t>
  </si>
  <si>
    <t>16902088309666</t>
  </si>
  <si>
    <r>
      <rPr>
        <sz val="9"/>
        <rFont val="Arial"/>
        <family val="2"/>
      </rPr>
      <t>皂</t>
    </r>
  </si>
  <si>
    <r>
      <rPr>
        <sz val="9"/>
        <rFont val="Arial"/>
        <family val="2"/>
      </rPr>
      <t>夏士莲皂</t>
    </r>
    <r>
      <rPr>
        <sz val="9"/>
        <rFont val="Unilever DIN Offc Pro"/>
        <family val="2"/>
      </rPr>
      <t>125*3 20% TPR</t>
    </r>
  </si>
  <si>
    <r>
      <rPr>
        <sz val="9"/>
        <rFont val="Arial"/>
        <family val="2"/>
      </rPr>
      <t>夏士莲沁凉清爽香皂三块装</t>
    </r>
    <r>
      <rPr>
        <sz val="9"/>
        <rFont val="Unilever DIN Offc Pro"/>
        <family val="2"/>
      </rPr>
      <t xml:space="preserve"> 125g*3 </t>
    </r>
  </si>
  <si>
    <t>6902088304244</t>
  </si>
  <si>
    <t>16902088304241</t>
  </si>
  <si>
    <t>125g*3</t>
  </si>
  <si>
    <t>358*233*222</t>
  </si>
  <si>
    <r>
      <rPr>
        <sz val="9"/>
        <rFont val="Arial"/>
        <family val="2"/>
      </rPr>
      <t>夏士莲滋养倍润香皂三块装</t>
    </r>
    <r>
      <rPr>
        <sz val="9"/>
        <rFont val="Unilever DIN Offc Pro"/>
        <family val="2"/>
      </rPr>
      <t xml:space="preserve"> 125g*3 </t>
    </r>
  </si>
  <si>
    <t>6902088304268</t>
  </si>
  <si>
    <t>16902088304265</t>
  </si>
  <si>
    <r>
      <rPr>
        <sz val="9"/>
        <rFont val="Arial"/>
        <family val="2"/>
      </rPr>
      <t>夏士莲粉瑰嫩白</t>
    </r>
    <r>
      <rPr>
        <sz val="9"/>
        <rFont val="Unilever DIN Offc Pro"/>
        <family val="2"/>
      </rPr>
      <t xml:space="preserve"> </t>
    </r>
    <r>
      <rPr>
        <sz val="9"/>
        <rFont val="Arial"/>
        <family val="2"/>
      </rPr>
      <t>香皂三块装</t>
    </r>
    <r>
      <rPr>
        <sz val="9"/>
        <rFont val="Unilever DIN Offc Pro"/>
        <family val="2"/>
      </rPr>
      <t xml:space="preserve"> 125g*3 </t>
    </r>
  </si>
  <si>
    <t>6902088304251</t>
  </si>
  <si>
    <t>16902088304258</t>
  </si>
  <si>
    <r>
      <rPr>
        <sz val="9"/>
        <rFont val="Arial"/>
        <family val="2"/>
      </rPr>
      <t>多芬</t>
    </r>
  </si>
  <si>
    <r>
      <rPr>
        <sz val="9"/>
        <rFont val="Arial"/>
        <family val="2"/>
      </rPr>
      <t>多芬沐浴乳</t>
    </r>
    <r>
      <rPr>
        <sz val="9"/>
        <rFont val="Unilever DIN Offc Pro"/>
        <family val="2"/>
      </rPr>
      <t xml:space="preserve"> 1KG+300 </t>
    </r>
  </si>
  <si>
    <r>
      <rPr>
        <sz val="9"/>
        <rFont val="Arial"/>
        <family val="2"/>
      </rPr>
      <t>多芬沐浴乳深层营润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深层营润新</t>
    </r>
    <r>
      <rPr>
        <sz val="9"/>
        <rFont val="Unilever DIN Offc Pro"/>
        <family val="2"/>
      </rPr>
      <t xml:space="preserve"> 6X(1000G+300G)</t>
    </r>
  </si>
  <si>
    <t>6902088319095</t>
  </si>
  <si>
    <t>16902088319092</t>
  </si>
  <si>
    <t>1kg+300g</t>
  </si>
  <si>
    <t>465*268*268</t>
  </si>
  <si>
    <r>
      <rPr>
        <sz val="9"/>
        <rFont val="Arial"/>
        <family val="2"/>
      </rPr>
      <t>多芬沐浴乳衡悦水润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深层营润新</t>
    </r>
    <r>
      <rPr>
        <sz val="9"/>
        <rFont val="Unilever DIN Offc Pro"/>
        <family val="2"/>
      </rPr>
      <t xml:space="preserve"> 6X(1000G+300G)</t>
    </r>
  </si>
  <si>
    <r>
      <rPr>
        <sz val="9"/>
        <rFont val="Arial"/>
        <family val="2"/>
      </rPr>
      <t>多芬沐浴乳清透水润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深层营润新</t>
    </r>
    <r>
      <rPr>
        <sz val="9"/>
        <rFont val="Unilever DIN Offc Pro"/>
        <family val="2"/>
      </rPr>
      <t xml:space="preserve"> 6X(1000G+300G)</t>
    </r>
  </si>
  <si>
    <r>
      <rPr>
        <sz val="9"/>
        <rFont val="Arial"/>
        <family val="2"/>
      </rPr>
      <t>多芬沐浴乳舒心水润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深层营润</t>
    </r>
    <r>
      <rPr>
        <sz val="9"/>
        <rFont val="Unilever DIN Offc Pro"/>
        <family val="2"/>
      </rPr>
      <t xml:space="preserve"> 6X(1000G+300G)</t>
    </r>
  </si>
  <si>
    <t>6902088320787</t>
  </si>
  <si>
    <t>16902088320784</t>
  </si>
  <si>
    <t>1000g+300g</t>
  </si>
  <si>
    <r>
      <rPr>
        <sz val="9"/>
        <rFont val="Arial"/>
        <family val="2"/>
      </rPr>
      <t>多芬沐浴乳</t>
    </r>
    <r>
      <rPr>
        <sz val="9"/>
        <rFont val="Unilever DIN Offc Pro"/>
        <family val="2"/>
      </rPr>
      <t xml:space="preserve"> 720g 15% TPR</t>
    </r>
  </si>
  <si>
    <r>
      <rPr>
        <sz val="9"/>
        <rFont val="Arial"/>
        <family val="2"/>
      </rPr>
      <t>多芬深层营润滋养美肤沐浴乳新</t>
    </r>
    <r>
      <rPr>
        <sz val="9"/>
        <rFont val="Unilever DIN Offc Pro"/>
        <family val="2"/>
      </rPr>
      <t>12X720g</t>
    </r>
  </si>
  <si>
    <t>720g</t>
  </si>
  <si>
    <t>440*251*236</t>
  </si>
  <si>
    <r>
      <rPr>
        <sz val="9"/>
        <rFont val="Arial"/>
        <family val="2"/>
      </rPr>
      <t>多芬樱花甜香滋养美肤沐浴乳</t>
    </r>
    <r>
      <rPr>
        <sz val="9"/>
        <rFont val="Unilever DIN Offc Pro"/>
        <family val="2"/>
      </rPr>
      <t>720G</t>
    </r>
  </si>
  <si>
    <t>6902088421217</t>
  </si>
  <si>
    <t>16902088421214</t>
  </si>
  <si>
    <r>
      <rPr>
        <sz val="9"/>
        <rFont val="Arial"/>
        <family val="2"/>
      </rPr>
      <t>多芬清透水润清爽水润沐浴乳新</t>
    </r>
    <r>
      <rPr>
        <sz val="9"/>
        <rFont val="Unilever DIN Offc Pro"/>
        <family val="2"/>
      </rPr>
      <t>12X720g</t>
    </r>
  </si>
  <si>
    <r>
      <rPr>
        <sz val="9"/>
        <rFont val="Arial"/>
        <family val="2"/>
      </rPr>
      <t>多芬衡悦水润清爽水润沐浴乳新</t>
    </r>
    <r>
      <rPr>
        <sz val="9"/>
        <rFont val="Unilever DIN Offc Pro"/>
        <family val="2"/>
      </rPr>
      <t>12X720g</t>
    </r>
  </si>
  <si>
    <r>
      <rPr>
        <sz val="9"/>
        <rFont val="Arial"/>
        <family val="2"/>
      </rPr>
      <t>多芬舒心水润清爽水润沐浴乳易冲洗</t>
    </r>
    <r>
      <rPr>
        <sz val="9"/>
        <rFont val="Unilever DIN Offc Pro"/>
        <family val="2"/>
      </rPr>
      <t xml:space="preserve"> 12X720G</t>
    </r>
  </si>
  <si>
    <t>6902088320367</t>
  </si>
  <si>
    <t>16902088320364</t>
  </si>
  <si>
    <r>
      <rPr>
        <sz val="9"/>
        <rFont val="宋体"/>
        <family val="3"/>
        <charset val="134"/>
      </rPr>
      <t>多芬香块</t>
    </r>
    <r>
      <rPr>
        <sz val="9"/>
        <rFont val="Unilever DIN Offc Pro"/>
        <family val="2"/>
      </rPr>
      <t>100g*3 15% TPR</t>
    </r>
    <phoneticPr fontId="8" type="noConversion"/>
  </si>
  <si>
    <r>
      <rPr>
        <sz val="9"/>
        <rFont val="Arial"/>
        <family val="2"/>
      </rPr>
      <t>多芬柔肤乳霜香块</t>
    </r>
    <r>
      <rPr>
        <sz val="9"/>
        <rFont val="Unilever DIN Offc Pro"/>
        <family val="2"/>
      </rPr>
      <t>100g*3</t>
    </r>
  </si>
  <si>
    <t>6902088303797</t>
  </si>
  <si>
    <t>16902088303794</t>
  </si>
  <si>
    <t>100g*3</t>
    <phoneticPr fontId="8" type="noConversion"/>
  </si>
  <si>
    <t>391*224*226</t>
  </si>
  <si>
    <r>
      <rPr>
        <sz val="9"/>
        <rFont val="Arial"/>
        <family val="2"/>
      </rPr>
      <t>力士皂</t>
    </r>
    <r>
      <rPr>
        <sz val="9"/>
        <rFont val="Unilever DIN Offc Pro"/>
        <family val="2"/>
      </rPr>
      <t xml:space="preserve">115g *3 22%TPR  </t>
    </r>
  </si>
  <si>
    <r>
      <rPr>
        <sz val="9"/>
        <rFont val="Arial"/>
        <family val="2"/>
      </rPr>
      <t>力士娇肤香皂丝滑润肤</t>
    </r>
    <r>
      <rPr>
        <sz val="9"/>
        <rFont val="Unilever DIN Offc Pro"/>
        <family val="2"/>
      </rPr>
      <t>20×115g×3pc</t>
    </r>
  </si>
  <si>
    <t>6902088307146</t>
  </si>
  <si>
    <t>16902088307143</t>
  </si>
  <si>
    <t>115G</t>
  </si>
  <si>
    <t>358*227*214</t>
  </si>
  <si>
    <r>
      <rPr>
        <sz val="9"/>
        <rFont val="Arial"/>
        <family val="2"/>
      </rPr>
      <t>力士靓肤香皂白皙焕采</t>
    </r>
    <r>
      <rPr>
        <sz val="9"/>
        <rFont val="Unilever DIN Offc Pro"/>
        <family val="2"/>
      </rPr>
      <t>20×115g×3pc</t>
    </r>
  </si>
  <si>
    <t>6902088307115</t>
  </si>
  <si>
    <t>16902088307112</t>
  </si>
  <si>
    <r>
      <rPr>
        <sz val="9"/>
        <rFont val="Arial"/>
        <family val="2"/>
      </rPr>
      <t>力士娇肤香皂恒久嫩肤</t>
    </r>
    <r>
      <rPr>
        <sz val="9"/>
        <rFont val="Unilever DIN Offc Pro"/>
        <family val="2"/>
      </rPr>
      <t>20×115g×3pc</t>
    </r>
  </si>
  <si>
    <t>6902088307139</t>
  </si>
  <si>
    <t>16902088307136</t>
  </si>
  <si>
    <r>
      <rPr>
        <sz val="9"/>
        <rFont val="Arial"/>
        <family val="2"/>
      </rPr>
      <t>力士爽肤香皂幽莲魅肤</t>
    </r>
    <r>
      <rPr>
        <sz val="9"/>
        <rFont val="Unilever DIN Offc Pro"/>
        <family val="2"/>
      </rPr>
      <t>20*3*115G</t>
    </r>
  </si>
  <si>
    <t>6902088319163</t>
  </si>
  <si>
    <t>16902088319160</t>
  </si>
  <si>
    <r>
      <rPr>
        <sz val="9"/>
        <rFont val="Arial"/>
        <family val="2"/>
      </rPr>
      <t>力士魅肤香皂迷情花语</t>
    </r>
    <r>
      <rPr>
        <sz val="9"/>
        <rFont val="Unilever DIN Offc Pro"/>
        <family val="2"/>
      </rPr>
      <t>20X115gX3pc</t>
    </r>
  </si>
  <si>
    <r>
      <rPr>
        <sz val="9"/>
        <rFont val="Arial"/>
        <family val="2"/>
      </rPr>
      <t>力士皂</t>
    </r>
    <r>
      <rPr>
        <sz val="9"/>
        <rFont val="Unilever DIN Offc Pro"/>
        <family val="2"/>
      </rPr>
      <t xml:space="preserve"> 105G EDLP</t>
    </r>
  </si>
  <si>
    <r>
      <rPr>
        <sz val="9"/>
        <rFont val="Arial"/>
        <family val="2"/>
      </rPr>
      <t>力士魅肤香皂幽莲魅肤</t>
    </r>
    <r>
      <rPr>
        <sz val="9"/>
        <rFont val="Unilever DIN Offc Pro"/>
        <family val="2"/>
      </rPr>
      <t> 60X105G</t>
    </r>
  </si>
  <si>
    <t>6902088320114 </t>
  </si>
  <si>
    <t>105G</t>
  </si>
  <si>
    <t>358X227X214</t>
  </si>
  <si>
    <r>
      <rPr>
        <sz val="9"/>
        <rFont val="Arial"/>
        <family val="2"/>
      </rPr>
      <t>力士娇肤香皂恒久嫩肤</t>
    </r>
    <r>
      <rPr>
        <sz val="9"/>
        <rFont val="Unilever DIN Offc Pro"/>
        <family val="2"/>
      </rPr>
      <t> 60X105G</t>
    </r>
  </si>
  <si>
    <t>6902088320121 </t>
  </si>
  <si>
    <r>
      <rPr>
        <sz val="9"/>
        <rFont val="Arial"/>
        <family val="2"/>
      </rPr>
      <t>力士靓肤香皂白皙焕采</t>
    </r>
    <r>
      <rPr>
        <sz val="9"/>
        <rFont val="Unilever DIN Offc Pro"/>
        <family val="2"/>
      </rPr>
      <t> 60X105G</t>
    </r>
  </si>
  <si>
    <t>6902088320107 </t>
  </si>
  <si>
    <r>
      <rPr>
        <sz val="9"/>
        <rFont val="Arial"/>
        <family val="2"/>
      </rPr>
      <t>力士娇肤香皂滋养柔肤</t>
    </r>
    <r>
      <rPr>
        <sz val="9"/>
        <rFont val="Unilever DIN Offc Pro"/>
        <family val="2"/>
      </rPr>
      <t> 60X105G</t>
    </r>
  </si>
  <si>
    <t>6902088320138 </t>
  </si>
  <si>
    <r>
      <rPr>
        <sz val="9"/>
        <rFont val="Arial"/>
        <family val="2"/>
      </rPr>
      <t>卫宝</t>
    </r>
  </si>
  <si>
    <r>
      <rPr>
        <sz val="9"/>
        <rFont val="Arial"/>
        <family val="2"/>
      </rPr>
      <t>卫宝沐浴露</t>
    </r>
    <r>
      <rPr>
        <sz val="9"/>
        <rFont val="Unilever DIN Offc Pro"/>
        <family val="2"/>
      </rPr>
      <t xml:space="preserve">  700mlVP </t>
    </r>
  </si>
  <si>
    <r>
      <rPr>
        <sz val="9"/>
        <rFont val="Arial"/>
        <family val="2"/>
      </rPr>
      <t>卫宝先进健肤沐浴露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十效多护</t>
    </r>
    <r>
      <rPr>
        <sz val="9"/>
        <rFont val="Unilever DIN Offc Pro"/>
        <family val="2"/>
      </rPr>
      <t>720ml*12</t>
    </r>
  </si>
  <si>
    <t>6902088320022</t>
  </si>
  <si>
    <t>16902088320029</t>
  </si>
  <si>
    <t>700ml</t>
  </si>
  <si>
    <t>372*241*275</t>
  </si>
  <si>
    <r>
      <rPr>
        <sz val="9"/>
        <rFont val="Arial"/>
        <family val="2"/>
      </rPr>
      <t>卫宝先进健肤沐浴露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柠柚沁爽</t>
    </r>
    <r>
      <rPr>
        <sz val="9"/>
        <rFont val="Unilever DIN Offc Pro"/>
        <family val="2"/>
      </rPr>
      <t>720ml*12</t>
    </r>
  </si>
  <si>
    <t>6902088320053</t>
  </si>
  <si>
    <t>16902088320050</t>
  </si>
  <si>
    <r>
      <rPr>
        <sz val="9"/>
        <rFont val="Arial"/>
        <family val="2"/>
      </rPr>
      <t>卫宝皂</t>
    </r>
    <r>
      <rPr>
        <sz val="9"/>
        <rFont val="Unilever DIN Offc Pro"/>
        <family val="2"/>
      </rPr>
      <t xml:space="preserve"> 3+2</t>
    </r>
    <r>
      <rPr>
        <sz val="9"/>
        <rFont val="Arial"/>
        <family val="2"/>
      </rPr>
      <t>块皂</t>
    </r>
    <r>
      <rPr>
        <sz val="9"/>
        <rFont val="Unilever DIN Offc Pro"/>
        <family val="2"/>
      </rPr>
      <t xml:space="preserve"> @15.90</t>
    </r>
  </si>
  <si>
    <r>
      <rPr>
        <sz val="9"/>
        <rFont val="Arial"/>
        <family val="2"/>
      </rPr>
      <t>卫宝先进除菌香皂</t>
    </r>
    <r>
      <rPr>
        <sz val="9"/>
        <rFont val="Unilever DIN Offc Pro"/>
        <family val="2"/>
      </rPr>
      <t>-(</t>
    </r>
    <r>
      <rPr>
        <sz val="9"/>
        <rFont val="Arial"/>
        <family val="2"/>
      </rPr>
      <t>十效多护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十效多护</t>
    </r>
    <r>
      <rPr>
        <sz val="9"/>
        <rFont val="Unilever DIN Offc Pro"/>
        <family val="2"/>
      </rPr>
      <t>) 12X(3X115G+2X115G)</t>
    </r>
  </si>
  <si>
    <t>115g*(3+2) *12</t>
  </si>
  <si>
    <t>6902088319125</t>
  </si>
  <si>
    <t>16902088319122</t>
  </si>
  <si>
    <t>115gx3+115gx2</t>
  </si>
  <si>
    <t>369 (L)x223(W)x227(H)</t>
  </si>
  <si>
    <r>
      <rPr>
        <sz val="9"/>
        <rFont val="Arial"/>
        <family val="2"/>
      </rPr>
      <t>卫宝先进除菌香皂</t>
    </r>
    <r>
      <rPr>
        <sz val="9"/>
        <rFont val="Unilever DIN Offc Pro"/>
        <family val="2"/>
      </rPr>
      <t>-(</t>
    </r>
    <r>
      <rPr>
        <sz val="9"/>
        <rFont val="Arial"/>
        <family val="2"/>
      </rPr>
      <t>乳润呵护</t>
    </r>
    <r>
      <rPr>
        <sz val="9"/>
        <rFont val="Unilever DIN Offc Pro"/>
        <family val="2"/>
      </rPr>
      <t>+</t>
    </r>
    <r>
      <rPr>
        <sz val="9"/>
        <rFont val="Arial"/>
        <family val="2"/>
      </rPr>
      <t>乳润呵护</t>
    </r>
    <r>
      <rPr>
        <sz val="9"/>
        <rFont val="Unilever DIN Offc Pro"/>
        <family val="2"/>
      </rPr>
      <t>) 12X(115GX3+115GX2)</t>
    </r>
  </si>
  <si>
    <t>6902088315554</t>
  </si>
  <si>
    <t>16902088315551</t>
  </si>
  <si>
    <r>
      <rPr>
        <sz val="9"/>
        <rFont val="Arial"/>
        <family val="2"/>
      </rPr>
      <t>洗手液</t>
    </r>
  </si>
  <si>
    <r>
      <rPr>
        <sz val="9"/>
        <rFont val="Arial"/>
        <family val="2"/>
      </rPr>
      <t>卫宝洗手液</t>
    </r>
    <r>
      <rPr>
        <sz val="9"/>
        <rFont val="Unilever DIN Offc Pro"/>
        <family val="2"/>
      </rPr>
      <t>450ml 20% TPR</t>
    </r>
  </si>
  <si>
    <r>
      <rPr>
        <sz val="9"/>
        <rFont val="Arial"/>
        <family val="2"/>
      </rPr>
      <t>卫宝先进抗菌洗手液</t>
    </r>
    <r>
      <rPr>
        <sz val="9"/>
        <rFont val="Unilever DIN Offc Pro"/>
        <family val="2"/>
      </rPr>
      <t xml:space="preserve"> 450ml*12</t>
    </r>
  </si>
  <si>
    <t>6902088313864</t>
  </si>
  <si>
    <t>16902088313861</t>
  </si>
  <si>
    <t>450ml</t>
  </si>
  <si>
    <t>320*260*251</t>
  </si>
  <si>
    <r>
      <rPr>
        <sz val="9"/>
        <rFont val="Arial"/>
        <family val="2"/>
      </rPr>
      <t>卫宝先进抗菌洗手液</t>
    </r>
    <r>
      <rPr>
        <sz val="9"/>
        <rFont val="Unilever DIN Offc Pro"/>
        <family val="2"/>
      </rPr>
      <t>-</t>
    </r>
    <r>
      <rPr>
        <sz val="9"/>
        <rFont val="Arial"/>
        <family val="2"/>
      </rPr>
      <t>柠柚清新</t>
    </r>
    <r>
      <rPr>
        <sz val="9"/>
        <rFont val="Unilever DIN Offc Pro"/>
        <family val="2"/>
      </rPr>
      <t>450ml*12</t>
    </r>
  </si>
  <si>
    <t>6902088313871</t>
  </si>
  <si>
    <t>16902088313878</t>
  </si>
  <si>
    <t>HH</t>
  </si>
  <si>
    <r>
      <rPr>
        <sz val="9"/>
        <rFont val="微软雅黑"/>
        <family val="2"/>
        <charset val="134"/>
      </rPr>
      <t>洗衣护衣粉</t>
    </r>
  </si>
  <si>
    <r>
      <rPr>
        <sz val="9"/>
        <rFont val="微软雅黑"/>
        <family val="2"/>
        <charset val="134"/>
      </rPr>
      <t>洗衣粉</t>
    </r>
  </si>
  <si>
    <r>
      <rPr>
        <sz val="9"/>
        <rFont val="微软雅黑"/>
        <family val="2"/>
        <charset val="134"/>
      </rPr>
      <t>奥妙</t>
    </r>
  </si>
  <si>
    <r>
      <t xml:space="preserve">OMO EP300kg </t>
    </r>
    <r>
      <rPr>
        <sz val="9"/>
        <color indexed="8"/>
        <rFont val="微软雅黑"/>
        <family val="2"/>
        <charset val="134"/>
      </rPr>
      <t>深层洁净洗衣粉</t>
    </r>
    <r>
      <rPr>
        <sz val="9"/>
        <color indexed="8"/>
        <rFont val="Unilever DIN Offc Pro"/>
        <family val="2"/>
      </rPr>
      <t xml:space="preserve"> 10</t>
    </r>
    <r>
      <rPr>
        <sz val="9"/>
        <color indexed="8"/>
        <rFont val="微软雅黑"/>
        <family val="2"/>
        <charset val="134"/>
      </rPr>
      <t>送</t>
    </r>
    <r>
      <rPr>
        <sz val="9"/>
        <color indexed="8"/>
        <rFont val="Unilever DIN Offc Pro"/>
        <family val="2"/>
      </rPr>
      <t>1</t>
    </r>
  </si>
  <si>
    <t>67345922</t>
  </si>
  <si>
    <r>
      <rPr>
        <sz val="9"/>
        <rFont val="微软雅黑"/>
        <family val="2"/>
        <charset val="134"/>
      </rPr>
      <t>奥妙深层洁净洗衣粉</t>
    </r>
    <r>
      <rPr>
        <sz val="9"/>
        <rFont val="Unilever DIN Offc Pro"/>
        <family val="2"/>
      </rPr>
      <t xml:space="preserve"> 22X300G</t>
    </r>
  </si>
  <si>
    <r>
      <rPr>
        <sz val="9"/>
        <color theme="1"/>
        <rFont val="微软雅黑"/>
        <family val="2"/>
        <charset val="134"/>
      </rPr>
      <t>渠道促销</t>
    </r>
  </si>
  <si>
    <t>6902088718874</t>
  </si>
  <si>
    <t>16902088718871</t>
  </si>
  <si>
    <t>EP 300g</t>
    <phoneticPr fontId="8" type="noConversion"/>
  </si>
  <si>
    <t>600x210x160</t>
  </si>
  <si>
    <r>
      <t xml:space="preserve">OMO EP1.8kg </t>
    </r>
    <r>
      <rPr>
        <sz val="9"/>
        <color indexed="8"/>
        <rFont val="微软雅黑"/>
        <family val="2"/>
        <charset val="134"/>
      </rPr>
      <t>深层洁净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除菌除螨洗衣粉</t>
    </r>
    <r>
      <rPr>
        <sz val="9"/>
        <color indexed="8"/>
        <rFont val="Unilever DIN Offc Pro"/>
        <family val="2"/>
      </rPr>
      <t xml:space="preserve"> 9</t>
    </r>
    <r>
      <rPr>
        <sz val="9"/>
        <color indexed="8"/>
        <rFont val="微软雅黑"/>
        <family val="2"/>
        <charset val="134"/>
      </rPr>
      <t>送</t>
    </r>
    <r>
      <rPr>
        <sz val="9"/>
        <color indexed="8"/>
        <rFont val="Unilever DIN Offc Pro"/>
        <family val="2"/>
      </rPr>
      <t>1</t>
    </r>
  </si>
  <si>
    <r>
      <rPr>
        <sz val="9"/>
        <rFont val="微软雅黑"/>
        <family val="2"/>
        <charset val="134"/>
      </rPr>
      <t>奥妙深层洁净洗衣粉</t>
    </r>
    <r>
      <rPr>
        <sz val="9"/>
        <rFont val="Unilever DIN Offc Pro"/>
        <family val="2"/>
      </rPr>
      <t>6X1.8KG</t>
    </r>
    <phoneticPr fontId="42" type="noConversion"/>
  </si>
  <si>
    <r>
      <rPr>
        <sz val="9"/>
        <color theme="1"/>
        <rFont val="微软雅黑"/>
        <family val="2"/>
        <charset val="134"/>
      </rPr>
      <t>渠道促销</t>
    </r>
    <phoneticPr fontId="42" type="noConversion"/>
  </si>
  <si>
    <t>6902088714265</t>
  </si>
  <si>
    <t>16902088714262</t>
  </si>
  <si>
    <t>EP 1.8kg</t>
    <phoneticPr fontId="42" type="noConversion"/>
  </si>
  <si>
    <t>590x320x140</t>
  </si>
  <si>
    <t>重新/新品上市</t>
  </si>
  <si>
    <r>
      <rPr>
        <sz val="9"/>
        <rFont val="微软雅黑"/>
        <family val="2"/>
        <charset val="134"/>
      </rPr>
      <t>奥妙除菌除螨洗衣粉</t>
    </r>
    <r>
      <rPr>
        <sz val="9"/>
        <rFont val="Unilever DIN Offc Pro"/>
        <family val="2"/>
      </rPr>
      <t>6X1.8KG</t>
    </r>
  </si>
  <si>
    <t>6902088714357</t>
  </si>
  <si>
    <t>16902088714354</t>
  </si>
  <si>
    <r>
      <t xml:space="preserve">OMO ATP1.7kg </t>
    </r>
    <r>
      <rPr>
        <sz val="9"/>
        <color indexed="8"/>
        <rFont val="微软雅黑"/>
        <family val="2"/>
        <charset val="134"/>
      </rPr>
      <t>全自动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含金纺馨香精华洗衣粉</t>
    </r>
    <r>
      <rPr>
        <sz val="9"/>
        <color indexed="8"/>
        <rFont val="Unilever DIN Offc Pro"/>
        <family val="2"/>
      </rPr>
      <t xml:space="preserve"> 15%TPR</t>
    </r>
    <phoneticPr fontId="42" type="noConversion"/>
  </si>
  <si>
    <t>21033997</t>
  </si>
  <si>
    <r>
      <rPr>
        <sz val="9"/>
        <rFont val="微软雅黑"/>
        <family val="2"/>
        <charset val="134"/>
      </rPr>
      <t>奥妙全自动无磷洗衣粉</t>
    </r>
    <r>
      <rPr>
        <sz val="9"/>
        <rFont val="Unilever DIN Offc Pro"/>
        <family val="2"/>
      </rPr>
      <t>6X1700g</t>
    </r>
  </si>
  <si>
    <t>6902088708806</t>
  </si>
  <si>
    <t>16902088708803</t>
  </si>
  <si>
    <t>ATP1.7kg</t>
  </si>
  <si>
    <t>530x340x150</t>
  </si>
  <si>
    <t>21034001</t>
  </si>
  <si>
    <r>
      <rPr>
        <sz val="9"/>
        <rFont val="微软雅黑"/>
        <family val="2"/>
        <charset val="134"/>
      </rPr>
      <t>奥妙全自动含金纺馨香精华无磷洗衣粉</t>
    </r>
    <r>
      <rPr>
        <sz val="9"/>
        <rFont val="Unilever DIN Offc Pro"/>
        <family val="2"/>
      </rPr>
      <t>6X1700g</t>
    </r>
  </si>
  <si>
    <t>6902088708813</t>
  </si>
  <si>
    <t>16902088708810</t>
  </si>
  <si>
    <r>
      <t xml:space="preserve">OMO EP3.5kg </t>
    </r>
    <r>
      <rPr>
        <sz val="9"/>
        <color indexed="8"/>
        <rFont val="微软雅黑"/>
        <family val="2"/>
        <charset val="134"/>
      </rPr>
      <t>深层洁净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除菌除螨洗衣粉</t>
    </r>
    <r>
      <rPr>
        <sz val="9"/>
        <color indexed="8"/>
        <rFont val="Unilever DIN Offc Pro"/>
        <family val="2"/>
      </rPr>
      <t xml:space="preserve"> 19%TPR</t>
    </r>
    <phoneticPr fontId="42" type="noConversion"/>
  </si>
  <si>
    <r>
      <rPr>
        <sz val="9"/>
        <rFont val="微软雅黑"/>
        <family val="2"/>
        <charset val="134"/>
      </rPr>
      <t>奥妙深层洁净洗衣粉</t>
    </r>
    <r>
      <rPr>
        <sz val="9"/>
        <rFont val="Unilever DIN Offc Pro"/>
        <family val="2"/>
      </rPr>
      <t xml:space="preserve"> 2X3.5KG</t>
    </r>
    <phoneticPr fontId="42" type="noConversion"/>
  </si>
  <si>
    <r>
      <rPr>
        <sz val="9"/>
        <rFont val="微软雅黑"/>
        <family val="2"/>
        <charset val="134"/>
      </rPr>
      <t>消费者促销</t>
    </r>
  </si>
  <si>
    <t>6902088716351</t>
  </si>
  <si>
    <t>16902088716358</t>
  </si>
  <si>
    <t>EP 3.5kg</t>
    <phoneticPr fontId="42" type="noConversion"/>
  </si>
  <si>
    <t>530*360*140</t>
  </si>
  <si>
    <r>
      <rPr>
        <sz val="9"/>
        <rFont val="微软雅黑"/>
        <family val="2"/>
        <charset val="134"/>
      </rPr>
      <t>奥妙除菌除螨洗衣粉</t>
    </r>
    <r>
      <rPr>
        <sz val="9"/>
        <rFont val="Unilever DIN Offc Pro"/>
        <family val="2"/>
      </rPr>
      <t xml:space="preserve"> 2X3.5KG</t>
    </r>
  </si>
  <si>
    <t>6902088716399</t>
  </si>
  <si>
    <t>16902088716396</t>
  </si>
  <si>
    <t>530*360*141</t>
  </si>
  <si>
    <r>
      <t xml:space="preserve">OMO EP3kg </t>
    </r>
    <r>
      <rPr>
        <sz val="9"/>
        <color indexed="8"/>
        <rFont val="微软雅黑"/>
        <family val="2"/>
        <charset val="134"/>
      </rPr>
      <t>深层洁净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除菌除螨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奥妙阳光去霉味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亮白焕彩洗衣粉</t>
    </r>
    <r>
      <rPr>
        <sz val="9"/>
        <color indexed="8"/>
        <rFont val="Unilever DIN Offc Pro"/>
        <family val="2"/>
      </rPr>
      <t xml:space="preserve"> 20%TPR</t>
    </r>
    <phoneticPr fontId="42" type="noConversion"/>
  </si>
  <si>
    <t>67128028</t>
  </si>
  <si>
    <r>
      <rPr>
        <sz val="9"/>
        <rFont val="微软雅黑"/>
        <family val="2"/>
        <charset val="134"/>
      </rPr>
      <t>奥妙深层洁净洗衣粉</t>
    </r>
    <r>
      <rPr>
        <sz val="9"/>
        <rFont val="Unilever DIN Offc Pro"/>
        <family val="2"/>
      </rPr>
      <t>4X3KG</t>
    </r>
  </si>
  <si>
    <r>
      <rPr>
        <sz val="9"/>
        <color theme="1"/>
        <rFont val="微软雅黑"/>
        <family val="2"/>
        <charset val="134"/>
      </rPr>
      <t>消费者促销</t>
    </r>
  </si>
  <si>
    <t>6902088714258</t>
  </si>
  <si>
    <t>16902088714255</t>
  </si>
  <si>
    <t>EP 3KG</t>
  </si>
  <si>
    <t>590x370x140</t>
  </si>
  <si>
    <t>67127958</t>
  </si>
  <si>
    <r>
      <rPr>
        <sz val="9"/>
        <rFont val="微软雅黑"/>
        <family val="2"/>
        <charset val="134"/>
      </rPr>
      <t>奥妙除菌除螨洗衣粉</t>
    </r>
    <r>
      <rPr>
        <sz val="9"/>
        <rFont val="Unilever DIN Offc Pro"/>
        <family val="2"/>
      </rPr>
      <t>4X3KG</t>
    </r>
  </si>
  <si>
    <t>6902088714340</t>
  </si>
  <si>
    <t>16902088714347</t>
  </si>
  <si>
    <t>67128006</t>
  </si>
  <si>
    <r>
      <rPr>
        <sz val="9"/>
        <rFont val="微软雅黑"/>
        <family val="2"/>
        <charset val="134"/>
      </rPr>
      <t>奥妙阳光去霉味洗衣粉</t>
    </r>
    <r>
      <rPr>
        <sz val="9"/>
        <rFont val="Unilever DIN Offc Pro"/>
        <family val="2"/>
      </rPr>
      <t>4X3KG</t>
    </r>
    <phoneticPr fontId="8" type="noConversion"/>
  </si>
  <si>
    <t>6902088714432</t>
  </si>
  <si>
    <t>16902088714439</t>
  </si>
  <si>
    <t>67128002</t>
  </si>
  <si>
    <r>
      <rPr>
        <sz val="9"/>
        <rFont val="微软雅黑"/>
        <family val="2"/>
        <charset val="134"/>
      </rPr>
      <t>奥妙亮白焕彩洗衣粉</t>
    </r>
    <r>
      <rPr>
        <sz val="9"/>
        <rFont val="Unilever DIN Offc Pro"/>
        <family val="2"/>
      </rPr>
      <t>4X3KG</t>
    </r>
    <phoneticPr fontId="8" type="noConversion"/>
  </si>
  <si>
    <t>6902088714524</t>
  </si>
  <si>
    <t>16902088714521</t>
  </si>
  <si>
    <r>
      <t xml:space="preserve">OMO ATP3.5kg </t>
    </r>
    <r>
      <rPr>
        <sz val="9"/>
        <color indexed="8"/>
        <rFont val="微软雅黑"/>
        <family val="2"/>
        <charset val="134"/>
      </rPr>
      <t>全自动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含金纺馨香精华洗衣粉</t>
    </r>
    <r>
      <rPr>
        <sz val="9"/>
        <color indexed="8"/>
        <rFont val="Unilever DIN Offc Pro"/>
        <family val="2"/>
      </rPr>
      <t xml:space="preserve"> 27%TPR</t>
    </r>
    <phoneticPr fontId="42" type="noConversion"/>
  </si>
  <si>
    <t>67111066</t>
  </si>
  <si>
    <r>
      <rPr>
        <sz val="9"/>
        <rFont val="微软雅黑"/>
        <family val="2"/>
        <charset val="134"/>
      </rPr>
      <t>奥妙全自动深层洁净洗衣粉</t>
    </r>
    <r>
      <rPr>
        <sz val="9"/>
        <rFont val="Unilever DIN Offc Pro"/>
        <family val="2"/>
      </rPr>
      <t>2X3.5KG</t>
    </r>
  </si>
  <si>
    <t>6902088713978</t>
  </si>
  <si>
    <t>16902088713975</t>
  </si>
  <si>
    <t>ATP3.5kg</t>
  </si>
  <si>
    <t>460x320x160</t>
  </si>
  <si>
    <t>67149571</t>
  </si>
  <si>
    <r>
      <rPr>
        <sz val="9"/>
        <rFont val="微软雅黑"/>
        <family val="2"/>
        <charset val="134"/>
      </rPr>
      <t>奥妙全自动含金纺馨香精华无磷洗衣粉</t>
    </r>
    <r>
      <rPr>
        <sz val="9"/>
        <rFont val="Unilever DIN Offc Pro"/>
        <family val="2"/>
      </rPr>
      <t xml:space="preserve"> 2X3.5KG</t>
    </r>
  </si>
  <si>
    <t>6902088717020</t>
  </si>
  <si>
    <t>16902088717027</t>
  </si>
  <si>
    <r>
      <rPr>
        <sz val="9"/>
        <rFont val="微软雅黑"/>
        <family val="2"/>
        <charset val="134"/>
      </rPr>
      <t>洗衣护衣液</t>
    </r>
  </si>
  <si>
    <r>
      <rPr>
        <sz val="9"/>
        <rFont val="微软雅黑"/>
        <family val="2"/>
        <charset val="134"/>
      </rPr>
      <t>洗衣液</t>
    </r>
  </si>
  <si>
    <r>
      <t>ATL 3kg 25%TPR(</t>
    </r>
    <r>
      <rPr>
        <sz val="9"/>
        <color indexed="8"/>
        <rFont val="微软雅黑"/>
        <family val="2"/>
        <charset val="134"/>
      </rPr>
      <t>全自动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含金纺</t>
    </r>
    <r>
      <rPr>
        <sz val="9"/>
        <color indexed="8"/>
        <rFont val="Unilever DIN Offc Pro"/>
        <family val="2"/>
      </rPr>
      <t>)</t>
    </r>
    <phoneticPr fontId="8" type="noConversion"/>
  </si>
  <si>
    <t>67460020</t>
    <phoneticPr fontId="8" type="noConversion"/>
  </si>
  <si>
    <r>
      <rPr>
        <sz val="9"/>
        <rFont val="微软雅黑"/>
        <family val="2"/>
        <charset val="134"/>
      </rPr>
      <t>奥妙</t>
    </r>
    <r>
      <rPr>
        <sz val="9"/>
        <rFont val="Unilever DIN Offc Pro"/>
        <family val="2"/>
      </rPr>
      <t>Y18</t>
    </r>
    <r>
      <rPr>
        <sz val="9"/>
        <rFont val="微软雅黑"/>
        <family val="2"/>
        <charset val="134"/>
      </rPr>
      <t>含金纺樱花洗衣液</t>
    </r>
    <r>
      <rPr>
        <sz val="9"/>
        <rFont val="Unilever DIN Offc Pro"/>
        <family val="2"/>
      </rPr>
      <t xml:space="preserve"> 4X3KG</t>
    </r>
  </si>
  <si>
    <t>6902088708950</t>
  </si>
  <si>
    <t>16902088708957</t>
  </si>
  <si>
    <t>3kg*4</t>
  </si>
  <si>
    <t>404x240x355</t>
  </si>
  <si>
    <t>67460021</t>
    <phoneticPr fontId="8" type="noConversion"/>
  </si>
  <si>
    <r>
      <rPr>
        <sz val="9"/>
        <rFont val="微软雅黑"/>
        <family val="2"/>
        <charset val="134"/>
      </rPr>
      <t>奥妙</t>
    </r>
    <r>
      <rPr>
        <sz val="9"/>
        <rFont val="Unilever DIN Offc Pro"/>
        <family val="2"/>
      </rPr>
      <t>Y18</t>
    </r>
    <r>
      <rPr>
        <sz val="9"/>
        <rFont val="微软雅黑"/>
        <family val="2"/>
        <charset val="134"/>
      </rPr>
      <t>含金纺薰衣草洗衣液</t>
    </r>
    <r>
      <rPr>
        <sz val="9"/>
        <rFont val="Unilever DIN Offc Pro"/>
        <family val="2"/>
      </rPr>
      <t xml:space="preserve"> 4X3KG</t>
    </r>
  </si>
  <si>
    <t>6902088709018</t>
  </si>
  <si>
    <t>16902088709015</t>
  </si>
  <si>
    <t>EL 4.5kg 25% @49.9</t>
    <phoneticPr fontId="8" type="noConversion"/>
  </si>
  <si>
    <r>
      <rPr>
        <sz val="9"/>
        <rFont val="微软雅黑"/>
        <family val="2"/>
        <charset val="134"/>
      </rPr>
      <t>奥妙深层洁净洗衣液</t>
    </r>
    <r>
      <rPr>
        <sz val="9"/>
        <rFont val="Unilever DIN Offc Pro"/>
        <family val="2"/>
      </rPr>
      <t xml:space="preserve"> 2X4.5KG</t>
    </r>
  </si>
  <si>
    <t>6902088716122</t>
  </si>
  <si>
    <t>16902088716129</t>
  </si>
  <si>
    <t>4.5kg*2</t>
    <phoneticPr fontId="8" type="noConversion"/>
  </si>
  <si>
    <t>280*245*405</t>
  </si>
  <si>
    <r>
      <rPr>
        <sz val="9"/>
        <rFont val="微软雅黑"/>
        <family val="2"/>
        <charset val="134"/>
      </rPr>
      <t>奥妙亮白焕彩洗衣液</t>
    </r>
    <r>
      <rPr>
        <sz val="9"/>
        <rFont val="Unilever DIN Offc Pro"/>
        <family val="2"/>
      </rPr>
      <t xml:space="preserve"> 2X4.5KG</t>
    </r>
  </si>
  <si>
    <t>6902088716337</t>
  </si>
  <si>
    <t>16902088716334</t>
  </si>
  <si>
    <t>67132039</t>
  </si>
  <si>
    <r>
      <rPr>
        <sz val="9"/>
        <rFont val="微软雅黑"/>
        <family val="2"/>
        <charset val="134"/>
      </rPr>
      <t>奥妙除菌除螨洗衣液</t>
    </r>
    <r>
      <rPr>
        <sz val="9"/>
        <rFont val="Unilever DIN Offc Pro"/>
        <family val="2"/>
      </rPr>
      <t xml:space="preserve"> 2X4.5KG</t>
    </r>
  </si>
  <si>
    <t>6902088716191</t>
  </si>
  <si>
    <t>16902088716198</t>
  </si>
  <si>
    <r>
      <rPr>
        <sz val="9"/>
        <rFont val="微软雅黑"/>
        <family val="2"/>
        <charset val="134"/>
      </rPr>
      <t>促销装</t>
    </r>
    <r>
      <rPr>
        <sz val="9"/>
        <rFont val="Unilever DIN Offc Pro"/>
        <family val="2"/>
      </rPr>
      <t>+TPR /</t>
    </r>
    <r>
      <rPr>
        <sz val="9"/>
        <rFont val="微软雅黑"/>
        <family val="2"/>
        <charset val="134"/>
      </rPr>
      <t>促销装</t>
    </r>
  </si>
  <si>
    <r>
      <t xml:space="preserve">EL 2kg+500g 20% </t>
    </r>
    <r>
      <rPr>
        <sz val="9"/>
        <color indexed="8"/>
        <rFont val="微软雅黑"/>
        <family val="2"/>
        <charset val="134"/>
      </rPr>
      <t>瓶内送</t>
    </r>
  </si>
  <si>
    <t>67132057</t>
  </si>
  <si>
    <r>
      <rPr>
        <sz val="9"/>
        <rFont val="微软雅黑"/>
        <family val="2"/>
        <charset val="134"/>
      </rPr>
      <t>奥妙深层洁净洗衣液</t>
    </r>
    <r>
      <rPr>
        <sz val="9"/>
        <rFont val="Unilever DIN Offc Pro"/>
        <family val="2"/>
      </rPr>
      <t xml:space="preserve"> 4X(2KG+500G)</t>
    </r>
  </si>
  <si>
    <t>6902088716085</t>
  </si>
  <si>
    <t>16902088716082</t>
  </si>
  <si>
    <t>(2kg+500g)*4</t>
  </si>
  <si>
    <t>404*240*355</t>
  </si>
  <si>
    <t>67132660</t>
  </si>
  <si>
    <r>
      <rPr>
        <sz val="9"/>
        <rFont val="微软雅黑"/>
        <family val="2"/>
        <charset val="134"/>
      </rPr>
      <t>奥妙阳光去霉洗衣液</t>
    </r>
    <r>
      <rPr>
        <sz val="9"/>
        <rFont val="Unilever DIN Offc Pro"/>
        <family val="2"/>
      </rPr>
      <t xml:space="preserve"> 4X(2KG+500G)</t>
    </r>
  </si>
  <si>
    <t>6902088716221</t>
  </si>
  <si>
    <t>16902088716228</t>
  </si>
  <si>
    <t>67132632</t>
  </si>
  <si>
    <r>
      <rPr>
        <sz val="9"/>
        <rFont val="微软雅黑"/>
        <family val="2"/>
        <charset val="134"/>
      </rPr>
      <t>奥妙除菌除螨洗衣液</t>
    </r>
    <r>
      <rPr>
        <sz val="9"/>
        <rFont val="Unilever DIN Offc Pro"/>
        <family val="2"/>
      </rPr>
      <t xml:space="preserve"> 4X(2KG+500G)</t>
    </r>
  </si>
  <si>
    <t>6902088716153</t>
  </si>
  <si>
    <t>16902088716150</t>
  </si>
  <si>
    <t>67132558</t>
  </si>
  <si>
    <r>
      <rPr>
        <sz val="9"/>
        <rFont val="微软雅黑"/>
        <family val="2"/>
        <charset val="134"/>
      </rPr>
      <t>奥妙亮白焕彩洗衣液</t>
    </r>
    <r>
      <rPr>
        <sz val="9"/>
        <rFont val="Unilever DIN Offc Pro"/>
        <family val="2"/>
      </rPr>
      <t xml:space="preserve"> 4X(2KG+500G)</t>
    </r>
  </si>
  <si>
    <t>6902088716290</t>
  </si>
  <si>
    <t>16902088716297</t>
  </si>
  <si>
    <r>
      <t>EL 2.8kg 10%TPR 9</t>
    </r>
    <r>
      <rPr>
        <sz val="9"/>
        <color indexed="8"/>
        <rFont val="微软雅黑"/>
        <family val="2"/>
        <charset val="134"/>
      </rPr>
      <t>送</t>
    </r>
    <r>
      <rPr>
        <sz val="9"/>
        <color indexed="8"/>
        <rFont val="Unilever DIN Offc Pro"/>
        <family val="2"/>
      </rPr>
      <t>1 @33.9</t>
    </r>
  </si>
  <si>
    <t>67127950</t>
  </si>
  <si>
    <r>
      <rPr>
        <sz val="9"/>
        <rFont val="微软雅黑"/>
        <family val="2"/>
        <charset val="134"/>
      </rPr>
      <t>奥妙深层洁净洗衣液</t>
    </r>
    <r>
      <rPr>
        <sz val="9"/>
        <rFont val="Unilever DIN Offc Pro"/>
        <family val="2"/>
      </rPr>
      <t>4X2.8KG</t>
    </r>
  </si>
  <si>
    <t>6902088714609</t>
  </si>
  <si>
    <t>16902088714606</t>
  </si>
  <si>
    <t>2.8kg</t>
  </si>
  <si>
    <t>67127885</t>
  </si>
  <si>
    <r>
      <rPr>
        <sz val="9"/>
        <rFont val="微软雅黑"/>
        <family val="2"/>
        <charset val="134"/>
      </rPr>
      <t>奥妙除菌除螨洗衣液</t>
    </r>
    <r>
      <rPr>
        <sz val="9"/>
        <rFont val="Unilever DIN Offc Pro"/>
        <family val="2"/>
      </rPr>
      <t>4X2.8KG</t>
    </r>
  </si>
  <si>
    <t>6902088714715</t>
  </si>
  <si>
    <t>16902088714712</t>
  </si>
  <si>
    <t>67127873</t>
  </si>
  <si>
    <r>
      <rPr>
        <sz val="9"/>
        <rFont val="微软雅黑"/>
        <family val="2"/>
        <charset val="134"/>
      </rPr>
      <t>奥妙阳光去霉味洗衣液</t>
    </r>
    <r>
      <rPr>
        <sz val="9"/>
        <rFont val="Unilever DIN Offc Pro"/>
        <family val="2"/>
      </rPr>
      <t>4X2.8KG</t>
    </r>
  </si>
  <si>
    <t>6902088714821</t>
  </si>
  <si>
    <t>16902088714828</t>
  </si>
  <si>
    <t>67127920</t>
  </si>
  <si>
    <r>
      <rPr>
        <sz val="9"/>
        <rFont val="微软雅黑"/>
        <family val="2"/>
        <charset val="134"/>
      </rPr>
      <t>奥妙亮白焕彩洗衣液</t>
    </r>
    <r>
      <rPr>
        <sz val="9"/>
        <rFont val="Unilever DIN Offc Pro"/>
        <family val="2"/>
      </rPr>
      <t>4X2.8KG</t>
    </r>
  </si>
  <si>
    <t>6902088715934</t>
  </si>
  <si>
    <t>16902088715931</t>
  </si>
  <si>
    <r>
      <rPr>
        <sz val="9"/>
        <rFont val="微软雅黑"/>
        <family val="2"/>
        <charset val="134"/>
      </rPr>
      <t>洗衣护衣皂</t>
    </r>
  </si>
  <si>
    <r>
      <rPr>
        <sz val="9"/>
        <rFont val="微软雅黑"/>
        <family val="2"/>
        <charset val="134"/>
      </rPr>
      <t>洗衣皂</t>
    </r>
  </si>
  <si>
    <r>
      <rPr>
        <sz val="9"/>
        <color indexed="8"/>
        <rFont val="微软雅黑"/>
        <family val="2"/>
        <charset val="134"/>
      </rPr>
      <t>奥妙</t>
    </r>
    <r>
      <rPr>
        <sz val="9"/>
        <color indexed="8"/>
        <rFont val="Unilever DIN Offc Pro"/>
        <family val="2"/>
      </rPr>
      <t>99/</t>
    </r>
    <r>
      <rPr>
        <sz val="9"/>
        <color indexed="8"/>
        <rFont val="微软雅黑"/>
        <family val="2"/>
        <charset val="134"/>
      </rPr>
      <t>柠檬皂</t>
    </r>
    <r>
      <rPr>
        <sz val="9"/>
        <color indexed="8"/>
        <rFont val="Unilever DIN Offc Pro"/>
        <family val="2"/>
      </rPr>
      <t>206g</t>
    </r>
    <r>
      <rPr>
        <sz val="9"/>
        <color indexed="8"/>
        <rFont val="微软雅黑"/>
        <family val="2"/>
        <charset val="134"/>
      </rPr>
      <t>第二块</t>
    </r>
    <r>
      <rPr>
        <sz val="9"/>
        <color indexed="8"/>
        <rFont val="Unilever DIN Offc Pro"/>
        <family val="2"/>
      </rPr>
      <t>5</t>
    </r>
    <r>
      <rPr>
        <sz val="9"/>
        <color indexed="8"/>
        <rFont val="微软雅黑"/>
        <family val="2"/>
        <charset val="134"/>
      </rPr>
      <t>折（双块折扣装）</t>
    </r>
  </si>
  <si>
    <r>
      <rPr>
        <sz val="9"/>
        <rFont val="微软雅黑"/>
        <family val="2"/>
        <charset val="134"/>
      </rPr>
      <t>奥妙超效洗衣皂</t>
    </r>
    <r>
      <rPr>
        <sz val="9"/>
        <rFont val="Unilever DIN Offc Pro"/>
        <family val="2"/>
      </rPr>
      <t>206g*2</t>
    </r>
    <r>
      <rPr>
        <sz val="9"/>
        <rFont val="微软雅黑"/>
        <family val="2"/>
        <charset val="134"/>
      </rPr>
      <t>（第二块</t>
    </r>
    <r>
      <rPr>
        <sz val="9"/>
        <rFont val="Unilever DIN Offc Pro"/>
        <family val="2"/>
      </rPr>
      <t>5</t>
    </r>
    <r>
      <rPr>
        <sz val="9"/>
        <rFont val="微软雅黑"/>
        <family val="2"/>
        <charset val="134"/>
      </rPr>
      <t>折）</t>
    </r>
  </si>
  <si>
    <t>6902088708103</t>
  </si>
  <si>
    <t>16902088708100</t>
  </si>
  <si>
    <t>206*2</t>
  </si>
  <si>
    <t>287X224X238</t>
  </si>
  <si>
    <r>
      <rPr>
        <sz val="9"/>
        <rFont val="微软雅黑"/>
        <family val="2"/>
        <charset val="134"/>
      </rPr>
      <t>奥妙超效洗衣皂清新柠檬</t>
    </r>
    <r>
      <rPr>
        <sz val="9"/>
        <rFont val="Unilever DIN Offc Pro"/>
        <family val="2"/>
      </rPr>
      <t>206g*2</t>
    </r>
    <r>
      <rPr>
        <sz val="9"/>
        <rFont val="微软雅黑"/>
        <family val="2"/>
        <charset val="134"/>
      </rPr>
      <t>（第二块</t>
    </r>
    <r>
      <rPr>
        <sz val="9"/>
        <rFont val="Unilever DIN Offc Pro"/>
        <family val="2"/>
      </rPr>
      <t>5</t>
    </r>
    <r>
      <rPr>
        <sz val="9"/>
        <rFont val="微软雅黑"/>
        <family val="2"/>
        <charset val="134"/>
      </rPr>
      <t>折）</t>
    </r>
  </si>
  <si>
    <t>6902088708127</t>
  </si>
  <si>
    <t>16902088708124</t>
  </si>
  <si>
    <r>
      <rPr>
        <sz val="9"/>
        <color indexed="8"/>
        <rFont val="微软雅黑"/>
        <family val="2"/>
        <charset val="134"/>
      </rPr>
      <t>奥妙</t>
    </r>
    <r>
      <rPr>
        <sz val="9"/>
        <color indexed="8"/>
        <rFont val="Unilever DIN Offc Pro"/>
        <family val="2"/>
      </rPr>
      <t>99</t>
    </r>
    <r>
      <rPr>
        <sz val="9"/>
        <color indexed="8"/>
        <rFont val="微软雅黑"/>
        <family val="2"/>
        <charset val="134"/>
      </rPr>
      <t>皂</t>
    </r>
    <r>
      <rPr>
        <sz val="9"/>
        <color indexed="8"/>
        <rFont val="Unilever DIN Offc Pro"/>
        <family val="2"/>
      </rPr>
      <t>200g</t>
    </r>
  </si>
  <si>
    <r>
      <rPr>
        <sz val="9"/>
        <rFont val="微软雅黑"/>
        <family val="2"/>
        <charset val="134"/>
      </rPr>
      <t>奥妙</t>
    </r>
    <r>
      <rPr>
        <sz val="9"/>
        <rFont val="Unilever DIN Offc Pro"/>
        <family val="2"/>
      </rPr>
      <t>99</t>
    </r>
    <r>
      <rPr>
        <sz val="9"/>
        <rFont val="微软雅黑"/>
        <family val="2"/>
        <charset val="134"/>
      </rPr>
      <t>超效洗衣皂</t>
    </r>
    <r>
      <rPr>
        <sz val="9"/>
        <rFont val="Unilever DIN Offc Pro"/>
        <family val="2"/>
      </rPr>
      <t>DT 40X200G</t>
    </r>
  </si>
  <si>
    <t>6902088713763</t>
  </si>
  <si>
    <t xml:space="preserve">16902088713760    </t>
  </si>
  <si>
    <t>200g</t>
  </si>
  <si>
    <t>290x189x243</t>
  </si>
  <si>
    <r>
      <rPr>
        <sz val="9"/>
        <color indexed="8"/>
        <rFont val="微软雅黑"/>
        <family val="2"/>
        <charset val="134"/>
      </rPr>
      <t>奥妙</t>
    </r>
    <r>
      <rPr>
        <sz val="9"/>
        <color indexed="8"/>
        <rFont val="Unilever DIN Offc Pro"/>
        <family val="2"/>
      </rPr>
      <t>99</t>
    </r>
    <r>
      <rPr>
        <sz val="9"/>
        <color indexed="8"/>
        <rFont val="微软雅黑"/>
        <family val="2"/>
        <charset val="134"/>
      </rPr>
      <t>皂</t>
    </r>
    <r>
      <rPr>
        <sz val="9"/>
        <color indexed="8"/>
        <rFont val="Unilever DIN Offc Pro"/>
        <family val="2"/>
      </rPr>
      <t>200g</t>
    </r>
    <r>
      <rPr>
        <sz val="9"/>
        <color indexed="8"/>
        <rFont val="微软雅黑"/>
        <family val="2"/>
        <charset val="134"/>
      </rPr>
      <t>东区特供</t>
    </r>
  </si>
  <si>
    <r>
      <rPr>
        <sz val="9"/>
        <rFont val="微软雅黑"/>
        <family val="2"/>
        <charset val="134"/>
      </rPr>
      <t>奥妙</t>
    </r>
    <r>
      <rPr>
        <sz val="9"/>
        <rFont val="Unilever DIN Offc Pro"/>
        <family val="2"/>
      </rPr>
      <t>99</t>
    </r>
    <r>
      <rPr>
        <sz val="9"/>
        <rFont val="微软雅黑"/>
        <family val="2"/>
        <charset val="134"/>
      </rPr>
      <t>超效洗衣皂贴标装</t>
    </r>
    <r>
      <rPr>
        <sz val="9"/>
        <rFont val="Unilever DIN Offc Pro"/>
        <family val="2"/>
      </rPr>
      <t>DT 40X200G</t>
    </r>
  </si>
  <si>
    <t>Bar200g*2</t>
  </si>
  <si>
    <r>
      <rPr>
        <sz val="9"/>
        <rFont val="微软雅黑"/>
        <family val="2"/>
        <charset val="134"/>
      </rPr>
      <t>奥妙</t>
    </r>
    <r>
      <rPr>
        <sz val="9"/>
        <rFont val="Unilever DIN Offc Pro"/>
        <family val="2"/>
      </rPr>
      <t>99</t>
    </r>
    <r>
      <rPr>
        <sz val="9"/>
        <rFont val="微软雅黑"/>
        <family val="2"/>
        <charset val="134"/>
      </rPr>
      <t>洗衣皂</t>
    </r>
    <r>
      <rPr>
        <sz val="9"/>
        <rFont val="Unilever DIN Offc Pro"/>
        <family val="2"/>
      </rPr>
      <t>24X(2X200G)</t>
    </r>
  </si>
  <si>
    <t>6902088718560</t>
  </si>
  <si>
    <t>16902088718567</t>
  </si>
  <si>
    <t>200g*2</t>
  </si>
  <si>
    <t>L287xW224xH238 mm</t>
  </si>
  <si>
    <r>
      <rPr>
        <sz val="9"/>
        <color indexed="8"/>
        <rFont val="微软雅黑"/>
        <family val="2"/>
        <charset val="134"/>
      </rPr>
      <t>奥妙茶树内衣皂</t>
    </r>
    <r>
      <rPr>
        <sz val="9"/>
        <color indexed="8"/>
        <rFont val="Unilever DIN Offc Pro"/>
        <family val="2"/>
      </rPr>
      <t xml:space="preserve"> 12x4x100G</t>
    </r>
  </si>
  <si>
    <r>
      <rPr>
        <sz val="9"/>
        <rFont val="微软雅黑"/>
        <family val="2"/>
        <charset val="134"/>
      </rPr>
      <t>奥妙茶树内衣皂</t>
    </r>
    <r>
      <rPr>
        <sz val="9"/>
        <rFont val="Unilever DIN Offc Pro"/>
        <family val="2"/>
      </rPr>
      <t xml:space="preserve"> 12x4x100G</t>
    </r>
  </si>
  <si>
    <t>6902088720778</t>
  </si>
  <si>
    <t>16902088720775</t>
  </si>
  <si>
    <t>100g</t>
  </si>
  <si>
    <t>380(L)*225(W)*144(H)mm</t>
  </si>
  <si>
    <t>HC</t>
  </si>
  <si>
    <r>
      <rPr>
        <sz val="9"/>
        <rFont val="微软雅黑"/>
        <family val="2"/>
        <charset val="134"/>
      </rPr>
      <t>织物护理</t>
    </r>
  </si>
  <si>
    <r>
      <rPr>
        <sz val="9"/>
        <rFont val="微软雅黑"/>
        <family val="2"/>
        <charset val="134"/>
      </rPr>
      <t>金纺</t>
    </r>
  </si>
  <si>
    <r>
      <rPr>
        <sz val="9"/>
        <color indexed="8"/>
        <rFont val="微软雅黑"/>
        <family val="2"/>
        <charset val="134"/>
      </rPr>
      <t>金纺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500ML 3%TPR (DT)</t>
    </r>
    <phoneticPr fontId="8" type="noConversion"/>
  </si>
  <si>
    <r>
      <rPr>
        <sz val="9"/>
        <rFont val="微软雅黑"/>
        <family val="2"/>
        <charset val="134"/>
      </rPr>
      <t>金纺清新柔顺</t>
    </r>
    <r>
      <rPr>
        <sz val="9"/>
        <rFont val="Unilever DIN Offc Pro"/>
        <family val="2"/>
      </rPr>
      <t>0.5L*24</t>
    </r>
  </si>
  <si>
    <r>
      <rPr>
        <sz val="9"/>
        <rFont val="微软雅黑"/>
        <family val="2"/>
        <charset val="134"/>
      </rPr>
      <t>渠道促销</t>
    </r>
  </si>
  <si>
    <t>6902088700145</t>
    <phoneticPr fontId="8" type="noConversion"/>
  </si>
  <si>
    <t>500ML</t>
    <phoneticPr fontId="8" type="noConversion"/>
  </si>
  <si>
    <t xml:space="preserve">451*284*238 </t>
  </si>
  <si>
    <r>
      <rPr>
        <sz val="9"/>
        <rFont val="微软雅黑"/>
        <family val="2"/>
        <charset val="134"/>
      </rPr>
      <t>金纺怡神熏衣草</t>
    </r>
    <r>
      <rPr>
        <sz val="9"/>
        <rFont val="Unilever DIN Offc Pro"/>
        <family val="2"/>
      </rPr>
      <t>0.5L*24</t>
    </r>
  </si>
  <si>
    <t>6902088700534</t>
    <phoneticPr fontId="8" type="noConversion"/>
  </si>
  <si>
    <r>
      <rPr>
        <sz val="9"/>
        <rFont val="微软雅黑"/>
        <family val="2"/>
        <charset val="134"/>
      </rPr>
      <t>金纺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织物护理剂</t>
    </r>
    <r>
      <rPr>
        <sz val="9"/>
        <rFont val="Unilever DIN Offc Pro"/>
        <family val="2"/>
      </rPr>
      <t>2L+300ML(DT/LKC)</t>
    </r>
    <phoneticPr fontId="8" type="noConversion"/>
  </si>
  <si>
    <r>
      <rPr>
        <sz val="9"/>
        <rFont val="微软雅黑"/>
        <family val="2"/>
        <charset val="134"/>
      </rPr>
      <t>金纺清新柔顺</t>
    </r>
    <r>
      <rPr>
        <sz val="9"/>
        <rFont val="Unilever DIN Offc Pro"/>
        <family val="2"/>
      </rPr>
      <t xml:space="preserve"> 2L+300ml </t>
    </r>
    <r>
      <rPr>
        <sz val="9"/>
        <rFont val="微软雅黑"/>
        <family val="2"/>
        <charset val="134"/>
      </rPr>
      <t>促销装</t>
    </r>
    <r>
      <rPr>
        <sz val="9"/>
        <rFont val="Unilever DIN Offc Pro"/>
        <family val="2"/>
      </rPr>
      <t xml:space="preserve"> 4X(2L+300ML) </t>
    </r>
    <phoneticPr fontId="8" type="noConversion"/>
  </si>
  <si>
    <t>2L+300ML</t>
    <phoneticPr fontId="8" type="noConversion"/>
  </si>
  <si>
    <r>
      <rPr>
        <sz val="9"/>
        <rFont val="微软雅黑"/>
        <family val="2"/>
        <charset val="134"/>
      </rPr>
      <t>金纺怡神薰衣草</t>
    </r>
    <r>
      <rPr>
        <sz val="9"/>
        <rFont val="Unilever DIN Offc Pro"/>
        <family val="2"/>
      </rPr>
      <t xml:space="preserve"> 2L+300ml </t>
    </r>
    <r>
      <rPr>
        <sz val="9"/>
        <rFont val="微软雅黑"/>
        <family val="2"/>
        <charset val="134"/>
      </rPr>
      <t>促销装</t>
    </r>
    <r>
      <rPr>
        <sz val="9"/>
        <rFont val="Unilever DIN Offc Pro"/>
        <family val="2"/>
      </rPr>
      <t xml:space="preserve"> 4X(2L+300ML)</t>
    </r>
    <phoneticPr fontId="8" type="noConversion"/>
  </si>
  <si>
    <r>
      <rPr>
        <sz val="9"/>
        <rFont val="微软雅黑"/>
        <family val="2"/>
        <charset val="134"/>
      </rPr>
      <t>金纺淡雅樱花</t>
    </r>
    <r>
      <rPr>
        <sz val="9"/>
        <rFont val="Unilever DIN Offc Pro"/>
        <family val="2"/>
      </rPr>
      <t xml:space="preserve"> 2L+300ml </t>
    </r>
    <r>
      <rPr>
        <sz val="9"/>
        <rFont val="微软雅黑"/>
        <family val="2"/>
        <charset val="134"/>
      </rPr>
      <t>促销装</t>
    </r>
    <r>
      <rPr>
        <sz val="9"/>
        <rFont val="Unilever DIN Offc Pro"/>
        <family val="2"/>
      </rPr>
      <t xml:space="preserve"> 4X(2L+300ML)</t>
    </r>
    <phoneticPr fontId="8" type="noConversion"/>
  </si>
  <si>
    <r>
      <rPr>
        <sz val="9"/>
        <rFont val="微软雅黑"/>
        <family val="2"/>
        <charset val="134"/>
      </rPr>
      <t>金纺阳光柠檬草</t>
    </r>
    <r>
      <rPr>
        <sz val="9"/>
        <rFont val="Unilever DIN Offc Pro"/>
        <family val="2"/>
      </rPr>
      <t xml:space="preserve">2L+300ml </t>
    </r>
    <r>
      <rPr>
        <sz val="9"/>
        <rFont val="微软雅黑"/>
        <family val="2"/>
        <charset val="134"/>
      </rPr>
      <t>促销装</t>
    </r>
    <r>
      <rPr>
        <sz val="9"/>
        <rFont val="Unilever DIN Offc Pro"/>
        <family val="2"/>
      </rPr>
      <t xml:space="preserve"> 4X(2L+300ML)</t>
    </r>
    <phoneticPr fontId="8" type="noConversion"/>
  </si>
  <si>
    <r>
      <rPr>
        <sz val="9"/>
        <rFont val="微软雅黑"/>
        <family val="2"/>
        <charset val="134"/>
      </rPr>
      <t>金纺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织物护理剂</t>
    </r>
    <r>
      <rPr>
        <sz val="9"/>
        <rFont val="Unilever DIN Offc Pro"/>
        <family val="2"/>
      </rPr>
      <t>950ML 8%(DT)</t>
    </r>
    <phoneticPr fontId="8" type="noConversion"/>
  </si>
  <si>
    <r>
      <rPr>
        <sz val="9"/>
        <rFont val="微软雅黑"/>
        <family val="2"/>
        <charset val="134"/>
      </rPr>
      <t>金纺衣物护理剂竹萃净味</t>
    </r>
    <r>
      <rPr>
        <sz val="9"/>
        <rFont val="Unilever DIN Offc Pro"/>
        <family val="2"/>
      </rPr>
      <t>12X950ML</t>
    </r>
  </si>
  <si>
    <t>950ML</t>
    <phoneticPr fontId="8" type="noConversion"/>
  </si>
  <si>
    <t>445*245*300</t>
  </si>
  <si>
    <r>
      <rPr>
        <sz val="9"/>
        <rFont val="微软雅黑"/>
        <family val="2"/>
        <charset val="134"/>
      </rPr>
      <t>金纺衣物护理剂纯净温和</t>
    </r>
    <r>
      <rPr>
        <sz val="9"/>
        <rFont val="Unilever DIN Offc Pro"/>
        <family val="2"/>
      </rPr>
      <t>12X950ML</t>
    </r>
  </si>
  <si>
    <r>
      <rPr>
        <sz val="9"/>
        <rFont val="微软雅黑"/>
        <family val="2"/>
        <charset val="134"/>
      </rPr>
      <t>金纺衣物护理剂茶树抑菌</t>
    </r>
    <r>
      <rPr>
        <sz val="9"/>
        <rFont val="Unilever DIN Offc Pro"/>
        <family val="2"/>
      </rPr>
      <t>12X950ML</t>
    </r>
  </si>
  <si>
    <r>
      <rPr>
        <sz val="9"/>
        <color theme="1"/>
        <rFont val="微软雅黑"/>
        <family val="2"/>
        <charset val="134"/>
      </rPr>
      <t>金纺</t>
    </r>
    <r>
      <rPr>
        <sz val="9"/>
        <color theme="1"/>
        <rFont val="Unilever DIN Offc Pro"/>
        <family val="2"/>
      </rPr>
      <t xml:space="preserve"> </t>
    </r>
    <r>
      <rPr>
        <sz val="9"/>
        <color theme="1"/>
        <rFont val="微软雅黑"/>
        <family val="2"/>
        <charset val="134"/>
      </rPr>
      <t>织物护理剂</t>
    </r>
    <r>
      <rPr>
        <sz val="9"/>
        <color theme="1"/>
        <rFont val="Unilever DIN Offc Pro"/>
        <family val="2"/>
      </rPr>
      <t>1.8L 8%TPR(KC)</t>
    </r>
    <phoneticPr fontId="8" type="noConversion"/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</si>
  <si>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阳光柠檬草</t>
    </r>
    <r>
      <rPr>
        <sz val="9"/>
        <rFont val="Unilever DIN Offc Pro"/>
        <family val="2"/>
      </rPr>
      <t xml:space="preserve"> 6x1.8L </t>
    </r>
    <phoneticPr fontId="8" type="noConversion"/>
  </si>
  <si>
    <t>6902088718911</t>
  </si>
  <si>
    <t>16902088718918</t>
  </si>
  <si>
    <t>1.8L</t>
    <phoneticPr fontId="8" type="noConversion"/>
  </si>
  <si>
    <t>237*345*370</t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</si>
  <si>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清新柔顺</t>
    </r>
    <r>
      <rPr>
        <sz val="9"/>
        <rFont val="Unilever DIN Offc Pro"/>
        <family val="2"/>
      </rPr>
      <t xml:space="preserve"> 6x1.8L </t>
    </r>
    <phoneticPr fontId="8" type="noConversion"/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</si>
  <si>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怡神薰衣草</t>
    </r>
    <r>
      <rPr>
        <sz val="9"/>
        <rFont val="Unilever DIN Offc Pro"/>
        <family val="2"/>
      </rPr>
      <t xml:space="preserve"> 6x1.8L </t>
    </r>
    <phoneticPr fontId="8" type="noConversion"/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</si>
  <si>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淡雅樱花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瓶装</t>
    </r>
    <r>
      <rPr>
        <sz val="9"/>
        <rFont val="Unilever DIN Offc Pro"/>
        <family val="2"/>
      </rPr>
      <t xml:space="preserve"> 6X1.8L </t>
    </r>
    <phoneticPr fontId="8" type="noConversion"/>
  </si>
  <si>
    <r>
      <rPr>
        <sz val="9"/>
        <color theme="1"/>
        <rFont val="微软雅黑"/>
        <family val="2"/>
        <charset val="134"/>
      </rPr>
      <t>金纺</t>
    </r>
    <r>
      <rPr>
        <sz val="9"/>
        <color theme="1"/>
        <rFont val="Unilever DIN Offc Pro"/>
        <family val="2"/>
      </rPr>
      <t xml:space="preserve"> </t>
    </r>
    <r>
      <rPr>
        <sz val="9"/>
        <color theme="1"/>
        <rFont val="微软雅黑"/>
        <family val="2"/>
        <charset val="134"/>
      </rPr>
      <t>织物护理剂</t>
    </r>
    <r>
      <rPr>
        <sz val="9"/>
        <color theme="1"/>
        <rFont val="Unilever DIN Offc Pro"/>
        <family val="2"/>
      </rPr>
      <t>2.8L 10%TPR(KC)</t>
    </r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</si>
  <si>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清新柔顺</t>
    </r>
    <r>
      <rPr>
        <sz val="9"/>
        <rFont val="Unilever DIN Offc Pro"/>
        <family val="2"/>
      </rPr>
      <t xml:space="preserve"> 4x2.8L </t>
    </r>
    <phoneticPr fontId="8" type="noConversion"/>
  </si>
  <si>
    <t>2.8L</t>
    <phoneticPr fontId="8" type="noConversion"/>
  </si>
  <si>
    <t>230*361*357</t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</si>
  <si>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阳光柠檬草</t>
    </r>
    <r>
      <rPr>
        <sz val="9"/>
        <rFont val="Unilever DIN Offc Pro"/>
        <family val="2"/>
      </rPr>
      <t xml:space="preserve"> 4x2.8L </t>
    </r>
    <phoneticPr fontId="8" type="noConversion"/>
  </si>
  <si>
    <t>6902088718942</t>
  </si>
  <si>
    <t>16902088718949</t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</si>
  <si>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怡神薰衣草</t>
    </r>
    <r>
      <rPr>
        <sz val="9"/>
        <rFont val="Unilever DIN Offc Pro"/>
        <family val="2"/>
      </rPr>
      <t xml:space="preserve"> 4x2.8L </t>
    </r>
    <phoneticPr fontId="8" type="noConversion"/>
  </si>
  <si>
    <r>
      <rPr>
        <sz val="9"/>
        <rFont val="微软雅黑"/>
        <family val="2"/>
        <charset val="134"/>
      </rPr>
      <t>金纺衣物护理剂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淡雅樱花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瓶装</t>
    </r>
    <r>
      <rPr>
        <sz val="9"/>
        <rFont val="Unilever DIN Offc Pro"/>
        <family val="2"/>
      </rPr>
      <t xml:space="preserve"> 4X2.8L </t>
    </r>
    <phoneticPr fontId="8" type="noConversion"/>
  </si>
  <si>
    <r>
      <rPr>
        <sz val="9"/>
        <rFont val="微软雅黑"/>
        <family val="2"/>
        <charset val="134"/>
      </rPr>
      <t>金纺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织物护理剂</t>
    </r>
    <r>
      <rPr>
        <sz val="9"/>
        <rFont val="Unilever DIN Offc Pro"/>
        <family val="2"/>
      </rPr>
      <t>4L 12%TPR(KC)</t>
    </r>
    <phoneticPr fontId="8" type="noConversion"/>
  </si>
  <si>
    <r>
      <rPr>
        <sz val="9"/>
        <rFont val="微软雅黑"/>
        <family val="2"/>
        <charset val="134"/>
      </rPr>
      <t>金纺清新柔顺</t>
    </r>
    <r>
      <rPr>
        <sz val="9"/>
        <rFont val="Unilever DIN Offc Pro"/>
        <family val="2"/>
      </rPr>
      <t xml:space="preserve">4L*3 </t>
    </r>
    <phoneticPr fontId="8" type="noConversion"/>
  </si>
  <si>
    <t>4L</t>
    <phoneticPr fontId="8" type="noConversion"/>
  </si>
  <si>
    <t>413*215*361</t>
  </si>
  <si>
    <r>
      <rPr>
        <sz val="9"/>
        <rFont val="微软雅黑"/>
        <family val="2"/>
        <charset val="134"/>
      </rPr>
      <t>金纺阳光柠檬草</t>
    </r>
    <r>
      <rPr>
        <sz val="9"/>
        <rFont val="Unilever DIN Offc Pro"/>
        <family val="2"/>
      </rPr>
      <t xml:space="preserve">4L*3 </t>
    </r>
    <phoneticPr fontId="8" type="noConversion"/>
  </si>
  <si>
    <t>6902088718966</t>
  </si>
  <si>
    <t>16902088718963</t>
  </si>
  <si>
    <t>215*361*413</t>
  </si>
  <si>
    <r>
      <rPr>
        <sz val="9"/>
        <rFont val="微软雅黑"/>
        <family val="2"/>
        <charset val="134"/>
      </rPr>
      <t>金纺怡神薰衣草</t>
    </r>
    <r>
      <rPr>
        <sz val="9"/>
        <rFont val="Unilever DIN Offc Pro"/>
        <family val="2"/>
      </rPr>
      <t xml:space="preserve">4L*3 </t>
    </r>
    <phoneticPr fontId="8" type="noConversion"/>
  </si>
  <si>
    <r>
      <rPr>
        <sz val="9"/>
        <rFont val="微软雅黑"/>
        <family val="2"/>
        <charset val="134"/>
      </rPr>
      <t>金纺衣物护理剂淡雅樱花瓶装</t>
    </r>
    <r>
      <rPr>
        <sz val="9"/>
        <rFont val="Unilever DIN Offc Pro"/>
        <family val="2"/>
      </rPr>
      <t xml:space="preserve"> 3X4L </t>
    </r>
    <phoneticPr fontId="8" type="noConversion"/>
  </si>
  <si>
    <t>16902088713890</t>
  </si>
  <si>
    <r>
      <rPr>
        <sz val="9"/>
        <rFont val="微软雅黑"/>
        <family val="2"/>
        <charset val="134"/>
      </rPr>
      <t>金纺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织物护理剂</t>
    </r>
    <r>
      <rPr>
        <sz val="9"/>
        <rFont val="Unilever DIN Offc Pro"/>
        <family val="2"/>
      </rPr>
      <t>2.8L+500ML(KC)</t>
    </r>
  </si>
  <si>
    <r>
      <rPr>
        <sz val="9"/>
        <rFont val="微软雅黑"/>
        <family val="2"/>
        <charset val="134"/>
      </rPr>
      <t>金纺清新柔顺促销装</t>
    </r>
    <r>
      <rPr>
        <sz val="9"/>
        <rFont val="Unilever DIN Offc Pro"/>
        <family val="2"/>
      </rPr>
      <t>(</t>
    </r>
    <r>
      <rPr>
        <sz val="9"/>
        <rFont val="微软雅黑"/>
        <family val="2"/>
        <charset val="134"/>
      </rPr>
      <t>瓶内送</t>
    </r>
    <r>
      <rPr>
        <sz val="9"/>
        <rFont val="Unilever DIN Offc Pro"/>
        <family val="2"/>
      </rPr>
      <t>) 3X(2.8L+500ML)</t>
    </r>
  </si>
  <si>
    <t>2.8L+500ML</t>
    <phoneticPr fontId="8" type="noConversion"/>
  </si>
  <si>
    <r>
      <rPr>
        <sz val="9"/>
        <rFont val="微软雅黑"/>
        <family val="2"/>
        <charset val="134"/>
      </rPr>
      <t>金纺怡神薰衣草促销装</t>
    </r>
    <r>
      <rPr>
        <sz val="9"/>
        <rFont val="Unilever DIN Offc Pro"/>
        <family val="2"/>
      </rPr>
      <t>(</t>
    </r>
    <r>
      <rPr>
        <sz val="9"/>
        <rFont val="微软雅黑"/>
        <family val="2"/>
        <charset val="134"/>
      </rPr>
      <t>瓶内送</t>
    </r>
    <r>
      <rPr>
        <sz val="9"/>
        <rFont val="Unilever DIN Offc Pro"/>
        <family val="2"/>
      </rPr>
      <t>) 3X(2.8L+500ML)</t>
    </r>
  </si>
  <si>
    <r>
      <rPr>
        <sz val="9"/>
        <rFont val="微软雅黑"/>
        <family val="2"/>
        <charset val="134"/>
      </rPr>
      <t>金纺淡雅樱花促销装</t>
    </r>
    <r>
      <rPr>
        <sz val="9"/>
        <rFont val="Unilever DIN Offc Pro"/>
        <family val="2"/>
      </rPr>
      <t>(</t>
    </r>
    <r>
      <rPr>
        <sz val="9"/>
        <rFont val="微软雅黑"/>
        <family val="2"/>
        <charset val="134"/>
      </rPr>
      <t>瓶内送</t>
    </r>
    <r>
      <rPr>
        <sz val="9"/>
        <rFont val="Unilever DIN Offc Pro"/>
        <family val="2"/>
      </rPr>
      <t>) 3X(2.8L+500ML)</t>
    </r>
  </si>
  <si>
    <r>
      <rPr>
        <sz val="9"/>
        <rFont val="微软雅黑"/>
        <family val="2"/>
        <charset val="134"/>
      </rPr>
      <t>金纺阳光柠檬草促销装</t>
    </r>
    <r>
      <rPr>
        <sz val="9"/>
        <rFont val="Unilever DIN Offc Pro"/>
        <family val="2"/>
      </rPr>
      <t xml:space="preserve"> (</t>
    </r>
    <r>
      <rPr>
        <sz val="9"/>
        <rFont val="微软雅黑"/>
        <family val="2"/>
        <charset val="134"/>
      </rPr>
      <t>瓶内送</t>
    </r>
    <r>
      <rPr>
        <sz val="9"/>
        <rFont val="Unilever DIN Offc Pro"/>
        <family val="2"/>
      </rPr>
      <t>) 3X(2.8L+500ML)</t>
    </r>
  </si>
  <si>
    <r>
      <rPr>
        <sz val="9"/>
        <rFont val="微软雅黑"/>
        <family val="2"/>
        <charset val="134"/>
      </rPr>
      <t>金纺亲肤系列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织物护理剂</t>
    </r>
    <r>
      <rPr>
        <sz val="9"/>
        <rFont val="Unilever DIN Offc Pro"/>
        <family val="2"/>
      </rPr>
      <t>(1.8+0.5)L (KC)</t>
    </r>
  </si>
  <si>
    <r>
      <rPr>
        <sz val="9"/>
        <color theme="1"/>
        <rFont val="微软雅黑"/>
        <family val="2"/>
        <charset val="134"/>
      </rPr>
      <t>金纺瓶内送</t>
    </r>
    <r>
      <rPr>
        <sz val="9"/>
        <color theme="1"/>
        <rFont val="Unilever DIN Offc Pro"/>
        <family val="2"/>
      </rPr>
      <t>(</t>
    </r>
    <r>
      <rPr>
        <sz val="9"/>
        <color theme="1"/>
        <rFont val="微软雅黑"/>
        <family val="2"/>
        <charset val="134"/>
      </rPr>
      <t>同码促销装</t>
    </r>
    <r>
      <rPr>
        <sz val="9"/>
        <color theme="1"/>
        <rFont val="Unilever DIN Offc Pro"/>
        <family val="2"/>
      </rPr>
      <t>)</t>
    </r>
    <r>
      <rPr>
        <sz val="9"/>
        <color theme="1"/>
        <rFont val="微软雅黑"/>
        <family val="2"/>
        <charset val="134"/>
      </rPr>
      <t>新纯净温和</t>
    </r>
    <r>
      <rPr>
        <sz val="9"/>
        <color theme="1"/>
        <rFont val="Unilever DIN Offc Pro"/>
        <family val="2"/>
      </rPr>
      <t>6X(1.8+0.5)L</t>
    </r>
  </si>
  <si>
    <t>(1.8L+0.5)L</t>
    <phoneticPr fontId="8" type="noConversion"/>
  </si>
  <si>
    <t>380*309*357</t>
  </si>
  <si>
    <r>
      <rPr>
        <sz val="9"/>
        <color theme="1"/>
        <rFont val="微软雅黑"/>
        <family val="2"/>
        <charset val="134"/>
      </rPr>
      <t>金纺瓶内送</t>
    </r>
    <r>
      <rPr>
        <sz val="9"/>
        <color theme="1"/>
        <rFont val="Unilever DIN Offc Pro"/>
        <family val="2"/>
      </rPr>
      <t>(</t>
    </r>
    <r>
      <rPr>
        <sz val="9"/>
        <color theme="1"/>
        <rFont val="微软雅黑"/>
        <family val="2"/>
        <charset val="134"/>
      </rPr>
      <t>同码促销装</t>
    </r>
    <r>
      <rPr>
        <sz val="9"/>
        <color theme="1"/>
        <rFont val="Unilever DIN Offc Pro"/>
        <family val="2"/>
      </rPr>
      <t>)</t>
    </r>
    <r>
      <rPr>
        <sz val="9"/>
        <color theme="1"/>
        <rFont val="微软雅黑"/>
        <family val="2"/>
        <charset val="134"/>
      </rPr>
      <t>新茶树抑菌</t>
    </r>
    <r>
      <rPr>
        <sz val="9"/>
        <color theme="1"/>
        <rFont val="Unilever DIN Offc Pro"/>
        <family val="2"/>
      </rPr>
      <t>6X(1.8+0.5)L</t>
    </r>
  </si>
  <si>
    <r>
      <rPr>
        <sz val="9"/>
        <color theme="1"/>
        <rFont val="微软雅黑"/>
        <family val="2"/>
        <charset val="134"/>
      </rPr>
      <t>金纺瓶内送</t>
    </r>
    <r>
      <rPr>
        <sz val="9"/>
        <color theme="1"/>
        <rFont val="Unilever DIN Offc Pro"/>
        <family val="2"/>
      </rPr>
      <t>(</t>
    </r>
    <r>
      <rPr>
        <sz val="9"/>
        <color theme="1"/>
        <rFont val="微软雅黑"/>
        <family val="2"/>
        <charset val="134"/>
      </rPr>
      <t>同码促销装</t>
    </r>
    <r>
      <rPr>
        <sz val="9"/>
        <color theme="1"/>
        <rFont val="Unilever DIN Offc Pro"/>
        <family val="2"/>
      </rPr>
      <t>)</t>
    </r>
    <r>
      <rPr>
        <sz val="9"/>
        <color theme="1"/>
        <rFont val="微软雅黑"/>
        <family val="2"/>
        <charset val="134"/>
      </rPr>
      <t>新竹萃净味</t>
    </r>
    <r>
      <rPr>
        <sz val="9"/>
        <color theme="1"/>
        <rFont val="Unilever DIN Offc Pro"/>
        <family val="2"/>
      </rPr>
      <t>6X(1.8+0.5)L</t>
    </r>
  </si>
  <si>
    <r>
      <rPr>
        <sz val="9"/>
        <rFont val="微软雅黑"/>
        <family val="2"/>
        <charset val="134"/>
      </rPr>
      <t>金纺亲肤系列</t>
    </r>
    <r>
      <rPr>
        <sz val="9"/>
        <rFont val="Unilever DIN Offc Pro"/>
        <family val="2"/>
      </rPr>
      <t xml:space="preserve"> </t>
    </r>
    <r>
      <rPr>
        <sz val="9"/>
        <rFont val="微软雅黑"/>
        <family val="2"/>
        <charset val="134"/>
      </rPr>
      <t>织物护理剂</t>
    </r>
    <r>
      <rPr>
        <sz val="9"/>
        <rFont val="Unilever DIN Offc Pro"/>
        <family val="2"/>
      </rPr>
      <t>(2.8+0.6)L (KC)</t>
    </r>
    <phoneticPr fontId="8" type="noConversion"/>
  </si>
  <si>
    <r>
      <rPr>
        <sz val="9"/>
        <rFont val="微软雅黑"/>
        <family val="2"/>
        <charset val="134"/>
      </rPr>
      <t>金纺瓶内送</t>
    </r>
    <r>
      <rPr>
        <sz val="9"/>
        <rFont val="Unilever DIN Offc Pro"/>
        <family val="2"/>
      </rPr>
      <t>(</t>
    </r>
    <r>
      <rPr>
        <sz val="9"/>
        <rFont val="微软雅黑"/>
        <family val="2"/>
        <charset val="134"/>
      </rPr>
      <t>同码促销装</t>
    </r>
    <r>
      <rPr>
        <sz val="9"/>
        <rFont val="Unilever DIN Offc Pro"/>
        <family val="2"/>
      </rPr>
      <t>)</t>
    </r>
    <r>
      <rPr>
        <sz val="9"/>
        <rFont val="微软雅黑"/>
        <family val="2"/>
        <charset val="134"/>
      </rPr>
      <t>新纯净温和</t>
    </r>
    <r>
      <rPr>
        <sz val="9"/>
        <rFont val="Unilever DIN Offc Pro"/>
        <family val="2"/>
      </rPr>
      <t>4X(2.8+0.6)L</t>
    </r>
  </si>
  <si>
    <t>(2.8L+0.6)L</t>
    <phoneticPr fontId="8" type="noConversion"/>
  </si>
  <si>
    <t>375*290*366</t>
  </si>
  <si>
    <r>
      <rPr>
        <sz val="9"/>
        <rFont val="微软雅黑"/>
        <family val="2"/>
        <charset val="134"/>
      </rPr>
      <t>金纺瓶内送</t>
    </r>
    <r>
      <rPr>
        <sz val="9"/>
        <rFont val="Unilever DIN Offc Pro"/>
        <family val="2"/>
      </rPr>
      <t>(</t>
    </r>
    <r>
      <rPr>
        <sz val="9"/>
        <rFont val="微软雅黑"/>
        <family val="2"/>
        <charset val="134"/>
      </rPr>
      <t>同码促销装</t>
    </r>
    <r>
      <rPr>
        <sz val="9"/>
        <rFont val="Unilever DIN Offc Pro"/>
        <family val="2"/>
      </rPr>
      <t>)</t>
    </r>
    <r>
      <rPr>
        <sz val="9"/>
        <rFont val="微软雅黑"/>
        <family val="2"/>
        <charset val="134"/>
      </rPr>
      <t>新茶树抑菌</t>
    </r>
    <r>
      <rPr>
        <sz val="9"/>
        <rFont val="Unilever DIN Offc Pro"/>
        <family val="2"/>
      </rPr>
      <t>4X(2.8+0.6)L</t>
    </r>
  </si>
  <si>
    <r>
      <rPr>
        <sz val="9"/>
        <rFont val="微软雅黑"/>
        <family val="2"/>
        <charset val="134"/>
      </rPr>
      <t>金纺瓶内送</t>
    </r>
    <r>
      <rPr>
        <sz val="9"/>
        <rFont val="Unilever DIN Offc Pro"/>
        <family val="2"/>
      </rPr>
      <t>(</t>
    </r>
    <r>
      <rPr>
        <sz val="9"/>
        <rFont val="微软雅黑"/>
        <family val="2"/>
        <charset val="134"/>
      </rPr>
      <t>同码促销装</t>
    </r>
    <r>
      <rPr>
        <sz val="9"/>
        <rFont val="Unilever DIN Offc Pro"/>
        <family val="2"/>
      </rPr>
      <t>)</t>
    </r>
    <r>
      <rPr>
        <sz val="9"/>
        <rFont val="微软雅黑"/>
        <family val="2"/>
        <charset val="134"/>
      </rPr>
      <t>新竹萃净味</t>
    </r>
    <r>
      <rPr>
        <sz val="9"/>
        <rFont val="Unilever DIN Offc Pro"/>
        <family val="2"/>
      </rPr>
      <t>4X(2.8+0.6)L</t>
    </r>
  </si>
  <si>
    <t>16902088720195</t>
  </si>
  <si>
    <r>
      <rPr>
        <sz val="9"/>
        <rFont val="Calibri"/>
        <family val="2"/>
      </rPr>
      <t>口腔护理</t>
    </r>
  </si>
  <si>
    <r>
      <rPr>
        <sz val="9"/>
        <rFont val="Calibri"/>
        <family val="2"/>
      </rPr>
      <t>健齿白</t>
    </r>
    <phoneticPr fontId="8" type="noConversion"/>
  </si>
  <si>
    <r>
      <rPr>
        <sz val="9"/>
        <rFont val="Calibri"/>
        <family val="2"/>
      </rPr>
      <t>中华</t>
    </r>
  </si>
  <si>
    <r>
      <rPr>
        <sz val="9"/>
        <color indexed="8"/>
        <rFont val="宋体"/>
        <family val="3"/>
        <charset val="134"/>
      </rPr>
      <t>中华健齿白</t>
    </r>
    <r>
      <rPr>
        <sz val="9"/>
        <color indexed="8"/>
        <rFont val="Unilever DIN Offc Pro"/>
        <family val="2"/>
      </rPr>
      <t xml:space="preserve"> 90g 6%TPR</t>
    </r>
  </si>
  <si>
    <t>21183675</t>
  </si>
  <si>
    <r>
      <rPr>
        <sz val="9"/>
        <rFont val="Arial"/>
        <family val="2"/>
      </rPr>
      <t>中华健齿白炫动果香味</t>
    </r>
    <r>
      <rPr>
        <sz val="9"/>
        <rFont val="Unilever DIN Offc Pro"/>
        <family val="2"/>
      </rPr>
      <t xml:space="preserve"> (2014) 54X90g</t>
    </r>
  </si>
  <si>
    <r>
      <rPr>
        <sz val="9"/>
        <rFont val="宋体"/>
        <family val="3"/>
        <charset val="134"/>
      </rPr>
      <t>渠道促销</t>
    </r>
    <phoneticPr fontId="8" type="noConversion"/>
  </si>
  <si>
    <t>6902088605273</t>
  </si>
  <si>
    <t>16902088605270</t>
  </si>
  <si>
    <t>90g</t>
    <phoneticPr fontId="8" type="noConversion"/>
  </si>
  <si>
    <t>460*225*222</t>
  </si>
  <si>
    <t>21183648</t>
  </si>
  <si>
    <r>
      <rPr>
        <sz val="9"/>
        <rFont val="Arial"/>
        <family val="2"/>
      </rPr>
      <t>中华健齿白清新薄荷味</t>
    </r>
    <r>
      <rPr>
        <sz val="9"/>
        <rFont val="Unilever DIN Offc Pro"/>
        <family val="2"/>
      </rPr>
      <t xml:space="preserve"> (2014) 54X90g</t>
    </r>
  </si>
  <si>
    <t>6902088605242</t>
  </si>
  <si>
    <t>16902088605249</t>
  </si>
  <si>
    <r>
      <rPr>
        <sz val="9"/>
        <rFont val="Calibri"/>
        <family val="2"/>
      </rPr>
      <t>健齿白</t>
    </r>
  </si>
  <si>
    <r>
      <rPr>
        <sz val="9"/>
        <rFont val="宋体"/>
        <family val="3"/>
        <charset val="134"/>
      </rPr>
      <t>中华健齿白</t>
    </r>
    <r>
      <rPr>
        <sz val="9"/>
        <color theme="1"/>
        <rFont val="Unilever DIN Offc Pro"/>
        <family val="2"/>
      </rPr>
      <t xml:space="preserve"> 200g 15%TPR</t>
    </r>
    <phoneticPr fontId="8" type="noConversion"/>
  </si>
  <si>
    <t>21183661</t>
  </si>
  <si>
    <r>
      <rPr>
        <sz val="9"/>
        <rFont val="Arial"/>
        <family val="2"/>
      </rPr>
      <t>中华健齿白炫动果香味</t>
    </r>
    <r>
      <rPr>
        <sz val="9"/>
        <rFont val="Unilever DIN Offc Pro"/>
        <family val="2"/>
      </rPr>
      <t xml:space="preserve"> (2014) 54X200g</t>
    </r>
  </si>
  <si>
    <t>6902088605259</t>
  </si>
  <si>
    <t>16902088605256</t>
  </si>
  <si>
    <t>475*250*235</t>
  </si>
  <si>
    <t>21183668</t>
  </si>
  <si>
    <r>
      <rPr>
        <sz val="9"/>
        <rFont val="Arial"/>
        <family val="2"/>
      </rPr>
      <t>中华健齿白清新薄荷味</t>
    </r>
    <r>
      <rPr>
        <sz val="9"/>
        <rFont val="Unilever DIN Offc Pro"/>
        <family val="2"/>
      </rPr>
      <t xml:space="preserve"> (2014) 54X200g</t>
    </r>
  </si>
  <si>
    <t>6902088605228</t>
  </si>
  <si>
    <t>16902088605225</t>
  </si>
  <si>
    <r>
      <rPr>
        <sz val="9"/>
        <rFont val="Calibri"/>
        <family val="2"/>
      </rPr>
      <t>魔丽迅白</t>
    </r>
    <phoneticPr fontId="8" type="noConversion"/>
  </si>
  <si>
    <r>
      <rPr>
        <sz val="9"/>
        <color indexed="8"/>
        <rFont val="Arial"/>
        <family val="2"/>
      </rPr>
      <t>中华魔力迅白</t>
    </r>
    <r>
      <rPr>
        <sz val="9"/>
        <color indexed="8"/>
        <rFont val="Unilever DIN Offc Pro"/>
        <family val="2"/>
      </rPr>
      <t xml:space="preserve"> 100g 10%TPR</t>
    </r>
    <phoneticPr fontId="8" type="noConversion"/>
  </si>
  <si>
    <t>20214360</t>
  </si>
  <si>
    <r>
      <rPr>
        <sz val="9"/>
        <rFont val="Arial"/>
        <family val="2"/>
      </rPr>
      <t>中华魔丽迅白冰川酷爽味</t>
    </r>
    <r>
      <rPr>
        <sz val="9"/>
        <rFont val="Unilever DIN Offc Pro"/>
        <family val="2"/>
      </rPr>
      <t xml:space="preserve"> (2011) 54X100g</t>
    </r>
  </si>
  <si>
    <t>6902088603217</t>
  </si>
  <si>
    <t>16902088603214</t>
  </si>
  <si>
    <t>100g</t>
    <phoneticPr fontId="8" type="noConversion"/>
  </si>
  <si>
    <t>303*253*230</t>
  </si>
  <si>
    <t>20214361</t>
  </si>
  <si>
    <r>
      <rPr>
        <sz val="9"/>
        <rFont val="Arial"/>
        <family val="2"/>
      </rPr>
      <t>中华魔丽迅白冰极薄荷味</t>
    </r>
    <r>
      <rPr>
        <sz val="9"/>
        <rFont val="Unilever DIN Offc Pro"/>
        <family val="2"/>
      </rPr>
      <t xml:space="preserve"> (2011) 54X100g</t>
    </r>
  </si>
  <si>
    <t>6902088603712</t>
  </si>
  <si>
    <t>16902088603719</t>
  </si>
  <si>
    <r>
      <rPr>
        <sz val="9"/>
        <rFont val="Calibri"/>
        <family val="2"/>
      </rPr>
      <t>瓷感白</t>
    </r>
  </si>
  <si>
    <r>
      <rPr>
        <sz val="9"/>
        <rFont val="Arial"/>
        <family val="2"/>
      </rPr>
      <t>中华瓷感白</t>
    </r>
    <r>
      <rPr>
        <sz val="9"/>
        <rFont val="Unilever DIN Offc Pro"/>
        <family val="2"/>
      </rPr>
      <t xml:space="preserve"> 180g 15+5%TPR</t>
    </r>
    <r>
      <rPr>
        <sz val="9"/>
        <rFont val="Arial"/>
        <family val="2"/>
      </rPr>
      <t>（</t>
    </r>
    <r>
      <rPr>
        <sz val="9"/>
        <rFont val="Unilever DIN Offc Pro"/>
        <family val="2"/>
      </rPr>
      <t>+8%TPR for</t>
    </r>
    <r>
      <rPr>
        <sz val="9"/>
        <rFont val="Arial"/>
        <family val="2"/>
      </rPr>
      <t>封面海报）</t>
    </r>
  </si>
  <si>
    <t>21183797</t>
  </si>
  <si>
    <r>
      <rPr>
        <sz val="9"/>
        <rFont val="Arial"/>
        <family val="2"/>
      </rPr>
      <t>中华瓷感白冬青薄荷味牙膏</t>
    </r>
    <r>
      <rPr>
        <sz val="9"/>
        <rFont val="Unilever DIN Offc Pro"/>
        <family val="2"/>
      </rPr>
      <t>(2014) 54X180g</t>
    </r>
  </si>
  <si>
    <t>6902088605341</t>
  </si>
  <si>
    <t>16902088605348</t>
  </si>
  <si>
    <t>180g</t>
  </si>
  <si>
    <t>21183796</t>
  </si>
  <si>
    <r>
      <rPr>
        <sz val="9"/>
        <rFont val="Arial"/>
        <family val="2"/>
      </rPr>
      <t>中华瓷感白花香龙井味牙膏</t>
    </r>
    <r>
      <rPr>
        <sz val="9"/>
        <rFont val="Unilever DIN Offc Pro"/>
        <family val="2"/>
      </rPr>
      <t>(2014) 54X180g</t>
    </r>
  </si>
  <si>
    <t>6902088605372</t>
  </si>
  <si>
    <t>16902088605379</t>
  </si>
  <si>
    <t>67016640</t>
  </si>
  <si>
    <r>
      <rPr>
        <sz val="9"/>
        <rFont val="Arial"/>
        <family val="2"/>
      </rPr>
      <t>中华瓷感白黑白双效牙膏</t>
    </r>
    <r>
      <rPr>
        <sz val="9"/>
        <rFont val="Unilever DIN Offc Pro"/>
        <family val="2"/>
      </rPr>
      <t> 54X180G</t>
    </r>
  </si>
  <si>
    <t>6902088605686</t>
  </si>
  <si>
    <t>16902088605683</t>
  </si>
  <si>
    <r>
      <rPr>
        <sz val="9"/>
        <rFont val="Calibri"/>
        <family val="2"/>
      </rPr>
      <t>花清护</t>
    </r>
  </si>
  <si>
    <r>
      <rPr>
        <sz val="9"/>
        <rFont val="Arial"/>
        <family val="2"/>
      </rPr>
      <t>中华花清护</t>
    </r>
    <r>
      <rPr>
        <sz val="9"/>
        <rFont val="Unilever DIN Offc Pro"/>
        <family val="2"/>
      </rPr>
      <t xml:space="preserve"> 180g 15+5%TPR</t>
    </r>
    <r>
      <rPr>
        <sz val="9"/>
        <rFont val="Arial"/>
        <family val="2"/>
      </rPr>
      <t>（</t>
    </r>
    <r>
      <rPr>
        <sz val="9"/>
        <rFont val="Unilever DIN Offc Pro"/>
        <family val="2"/>
      </rPr>
      <t>+8%TPR for</t>
    </r>
    <r>
      <rPr>
        <sz val="9"/>
        <rFont val="Arial"/>
        <family val="2"/>
      </rPr>
      <t>封面海报）</t>
    </r>
  </si>
  <si>
    <t>21182814</t>
  </si>
  <si>
    <r>
      <rPr>
        <sz val="9"/>
        <rFont val="Arial"/>
        <family val="2"/>
      </rPr>
      <t>中华花清护清菊沁莲味牙膏</t>
    </r>
    <r>
      <rPr>
        <sz val="9"/>
        <rFont val="Unilever DIN Offc Pro"/>
        <family val="2"/>
      </rPr>
      <t>54X180g</t>
    </r>
  </si>
  <si>
    <t>6902088605105</t>
  </si>
  <si>
    <t>16902088605102</t>
  </si>
  <si>
    <t>21182817</t>
  </si>
  <si>
    <r>
      <rPr>
        <sz val="9"/>
        <rFont val="Arial"/>
        <family val="2"/>
      </rPr>
      <t>中华花清护牙膏清菊百合味牙膏</t>
    </r>
    <r>
      <rPr>
        <sz val="9"/>
        <rFont val="Unilever DIN Offc Pro"/>
        <family val="2"/>
      </rPr>
      <t>54X180g</t>
    </r>
  </si>
  <si>
    <t>6902088605136</t>
  </si>
  <si>
    <t>16902088605133</t>
  </si>
  <si>
    <r>
      <rPr>
        <sz val="9"/>
        <rFont val="Calibri"/>
        <family val="2"/>
      </rPr>
      <t>皮肤护理</t>
    </r>
  </si>
  <si>
    <r>
      <rPr>
        <sz val="9"/>
        <rFont val="Calibri"/>
        <family val="2"/>
      </rPr>
      <t>旁氏</t>
    </r>
  </si>
  <si>
    <r>
      <rPr>
        <sz val="9"/>
        <rFont val="Arial"/>
        <family val="2"/>
      </rPr>
      <t>旁氏清澈净透系列清澈净透洁面乳</t>
    </r>
    <r>
      <rPr>
        <sz val="9"/>
        <rFont val="Unilever DIN Offc Pro"/>
        <family val="2"/>
      </rPr>
      <t>100g 20% tpr</t>
    </r>
  </si>
  <si>
    <t>67385870</t>
  </si>
  <si>
    <r>
      <rPr>
        <sz val="9"/>
        <color theme="1"/>
        <rFont val="等线"/>
        <family val="2"/>
      </rPr>
      <t>旁氏清澈净透系列清澈净透洁面乳限量版</t>
    </r>
    <r>
      <rPr>
        <sz val="9"/>
        <color theme="1"/>
        <rFont val="Unilever DIN Offc Pro"/>
        <family val="2"/>
      </rPr>
      <t>Y18</t>
    </r>
    <r>
      <rPr>
        <sz val="9"/>
        <color theme="1"/>
        <rFont val="等线"/>
        <family val="2"/>
      </rPr>
      <t>年</t>
    </r>
    <r>
      <rPr>
        <sz val="9"/>
        <color theme="1"/>
        <rFont val="Unilever DIN Offc Pro"/>
        <family val="2"/>
      </rPr>
      <t>12X100G</t>
    </r>
  </si>
  <si>
    <t>6902088411751</t>
  </si>
  <si>
    <t>26902088411755</t>
  </si>
  <si>
    <t>197*149*176</t>
  </si>
  <si>
    <r>
      <rPr>
        <sz val="9"/>
        <rFont val="Arial"/>
        <family val="2"/>
      </rPr>
      <t>旁氏亮采净澈系列粉润莹泽洁面乳</t>
    </r>
    <r>
      <rPr>
        <sz val="9"/>
        <rFont val="Unilever DIN Offc Pro"/>
        <family val="2"/>
      </rPr>
      <t>100g 20% tpr</t>
    </r>
  </si>
  <si>
    <t>67385871</t>
  </si>
  <si>
    <r>
      <rPr>
        <sz val="9"/>
        <color theme="1"/>
        <rFont val="等线"/>
        <family val="2"/>
      </rPr>
      <t>旁氏亮采净澈系列粉润莹泽洁面乳限量版</t>
    </r>
    <r>
      <rPr>
        <sz val="9"/>
        <color theme="1"/>
        <rFont val="Unilever DIN Offc Pro"/>
        <family val="2"/>
      </rPr>
      <t>Y18</t>
    </r>
    <r>
      <rPr>
        <sz val="9"/>
        <color theme="1"/>
        <rFont val="等线"/>
        <family val="2"/>
      </rPr>
      <t>年</t>
    </r>
    <r>
      <rPr>
        <sz val="9"/>
        <color theme="1"/>
        <rFont val="Unilever DIN Offc Pro"/>
        <family val="2"/>
      </rPr>
      <t>12X100G</t>
    </r>
  </si>
  <si>
    <t>6902088410839</t>
  </si>
  <si>
    <t>26902088410833</t>
  </si>
  <si>
    <r>
      <rPr>
        <sz val="9"/>
        <rFont val="Arial"/>
        <family val="2"/>
      </rPr>
      <t>旁氏亮采净澈系列米粹润泽洁面乳</t>
    </r>
    <r>
      <rPr>
        <sz val="9"/>
        <rFont val="Unilever DIN Offc Pro"/>
        <family val="2"/>
      </rPr>
      <t>100g 20% tpr</t>
    </r>
  </si>
  <si>
    <t>67385869</t>
  </si>
  <si>
    <r>
      <rPr>
        <sz val="9"/>
        <color theme="1"/>
        <rFont val="等线"/>
        <family val="2"/>
      </rPr>
      <t>旁氏亮采净澈系列米粹润泽洁面乳限量版</t>
    </r>
    <r>
      <rPr>
        <sz val="9"/>
        <color theme="1"/>
        <rFont val="Unilever DIN Offc Pro"/>
        <family val="2"/>
      </rPr>
      <t>Y18</t>
    </r>
    <r>
      <rPr>
        <sz val="9"/>
        <color theme="1"/>
        <rFont val="等线"/>
        <family val="2"/>
      </rPr>
      <t>年</t>
    </r>
    <r>
      <rPr>
        <sz val="9"/>
        <color theme="1"/>
        <rFont val="Unilever DIN Offc Pro"/>
        <family val="2"/>
      </rPr>
      <t>12X100G</t>
    </r>
  </si>
  <si>
    <t>6902088411720</t>
  </si>
  <si>
    <t>26902088411724</t>
  </si>
  <si>
    <r>
      <rPr>
        <sz val="9"/>
        <rFont val="Arial"/>
        <family val="2"/>
      </rPr>
      <t>旁氏清透平衡系列控油平衡洗颜泥</t>
    </r>
    <r>
      <rPr>
        <sz val="9"/>
        <rFont val="Unilever DIN Offc Pro"/>
        <family val="2"/>
      </rPr>
      <t>100g 20% tpr</t>
    </r>
  </si>
  <si>
    <t>21145990</t>
  </si>
  <si>
    <r>
      <rPr>
        <sz val="9"/>
        <rFont val="Arial"/>
        <family val="2"/>
      </rPr>
      <t>旁氏清透平衡系列控油平衡洗颜泥</t>
    </r>
    <r>
      <rPr>
        <sz val="9"/>
        <rFont val="Unilever DIN Offc Pro"/>
        <family val="2"/>
      </rPr>
      <t>100g</t>
    </r>
  </si>
  <si>
    <t>6902088411805</t>
  </si>
  <si>
    <t>26902088411809</t>
  </si>
  <si>
    <r>
      <rPr>
        <sz val="9"/>
        <color indexed="8"/>
        <rFont val="Arial"/>
        <family val="2"/>
      </rPr>
      <t>旁氏清透平衡系列控油平衡洗颜泥</t>
    </r>
    <r>
      <rPr>
        <sz val="9"/>
        <color indexed="8"/>
        <rFont val="Unilever DIN Offc Pro"/>
        <family val="2"/>
      </rPr>
      <t>75g 20% tpr</t>
    </r>
  </si>
  <si>
    <t>20252601</t>
  </si>
  <si>
    <r>
      <rPr>
        <sz val="9"/>
        <rFont val="Arial"/>
        <family val="2"/>
      </rPr>
      <t>旁氏清透平衡系列控油平衡洗颜泥</t>
    </r>
    <r>
      <rPr>
        <sz val="9"/>
        <rFont val="Unilever DIN Offc Pro"/>
        <family val="2"/>
      </rPr>
      <t>75g</t>
    </r>
  </si>
  <si>
    <t>6902088411812</t>
  </si>
  <si>
    <t>16902088411819</t>
  </si>
  <si>
    <t>75g</t>
  </si>
  <si>
    <t>319*170*190</t>
  </si>
  <si>
    <r>
      <rPr>
        <sz val="9"/>
        <color indexed="8"/>
        <rFont val="Arial"/>
        <family val="2"/>
      </rPr>
      <t>旁氏亮采净澈系列粉润莹泽洁面乳</t>
    </r>
    <r>
      <rPr>
        <sz val="9"/>
        <color indexed="8"/>
        <rFont val="Unilever DIN Offc Pro"/>
        <family val="2"/>
      </rPr>
      <t>75g 20% tpr</t>
    </r>
  </si>
  <si>
    <t>67385876</t>
  </si>
  <si>
    <r>
      <rPr>
        <sz val="9"/>
        <rFont val="Arial"/>
        <family val="2"/>
      </rPr>
      <t>旁氏亮采净澈系列粉润莹泽洁面乳</t>
    </r>
    <r>
      <rPr>
        <sz val="9"/>
        <rFont val="Unilever DIN Offc Pro"/>
        <family val="2"/>
      </rPr>
      <t>75g</t>
    </r>
  </si>
  <si>
    <t>6902088411706</t>
  </si>
  <si>
    <t>16902088411703</t>
  </si>
  <si>
    <t>309*165*188</t>
  </si>
  <si>
    <r>
      <rPr>
        <sz val="9"/>
        <color indexed="8"/>
        <rFont val="Arial"/>
        <family val="2"/>
      </rPr>
      <t>旁氏清澈净透系列清澈净透洁面乳</t>
    </r>
    <r>
      <rPr>
        <sz val="9"/>
        <color indexed="8"/>
        <rFont val="Unilever DIN Offc Pro"/>
        <family val="2"/>
      </rPr>
      <t>75g 20% tpr</t>
    </r>
  </si>
  <si>
    <t>67385875</t>
  </si>
  <si>
    <r>
      <rPr>
        <sz val="9"/>
        <rFont val="Arial"/>
        <family val="2"/>
      </rPr>
      <t>旁氏清澈净透系列清澈净透洁面乳</t>
    </r>
    <r>
      <rPr>
        <sz val="9"/>
        <rFont val="Unilever DIN Offc Pro"/>
        <family val="2"/>
      </rPr>
      <t>75g</t>
    </r>
  </si>
  <si>
    <t>6902088411768</t>
  </si>
  <si>
    <t>16902088411765</t>
  </si>
  <si>
    <r>
      <rPr>
        <sz val="9"/>
        <color indexed="8"/>
        <rFont val="Arial"/>
        <family val="2"/>
      </rPr>
      <t>旁氏亮采净澈系列米粹润泽洁面乳</t>
    </r>
    <r>
      <rPr>
        <sz val="9"/>
        <color indexed="8"/>
        <rFont val="Unilever DIN Offc Pro"/>
        <family val="2"/>
      </rPr>
      <t>75g 20% tpr</t>
    </r>
  </si>
  <si>
    <t>67385872</t>
  </si>
  <si>
    <r>
      <rPr>
        <sz val="9"/>
        <rFont val="Arial"/>
        <family val="2"/>
      </rPr>
      <t>旁氏亮采净澈系列米粹润泽洁面乳</t>
    </r>
    <r>
      <rPr>
        <sz val="9"/>
        <rFont val="Unilever DIN Offc Pro"/>
        <family val="2"/>
      </rPr>
      <t>75g</t>
    </r>
  </si>
  <si>
    <t>6902088411737</t>
  </si>
  <si>
    <t>16902088411734</t>
  </si>
  <si>
    <r>
      <rPr>
        <sz val="9"/>
        <rFont val="Calibri"/>
        <family val="2"/>
      </rPr>
      <t>舒耐</t>
    </r>
  </si>
  <si>
    <r>
      <rPr>
        <sz val="9"/>
        <rFont val="宋体"/>
        <family val="3"/>
        <charset val="134"/>
      </rPr>
      <t>舒耐喷雾</t>
    </r>
    <r>
      <rPr>
        <sz val="9"/>
        <color theme="1"/>
        <rFont val="Unilever DIN Offc Pro"/>
        <family val="2"/>
      </rPr>
      <t>150ML 20% TPR</t>
    </r>
  </si>
  <si>
    <t>67485805</t>
  </si>
  <si>
    <r>
      <rPr>
        <sz val="9"/>
        <color theme="1"/>
        <rFont val="等线"/>
        <family val="2"/>
      </rPr>
      <t>舒耐爽身香体喷雾</t>
    </r>
    <r>
      <rPr>
        <sz val="9"/>
        <color theme="1"/>
        <rFont val="Unilever DIN Offc Pro"/>
        <family val="2"/>
      </rPr>
      <t xml:space="preserve"> </t>
    </r>
    <r>
      <rPr>
        <sz val="9"/>
        <color theme="1"/>
        <rFont val="等线"/>
        <family val="2"/>
      </rPr>
      <t>清隐净爽</t>
    </r>
    <r>
      <rPr>
        <sz val="9"/>
        <color theme="1"/>
        <rFont val="Unilever DIN Offc Pro"/>
        <family val="2"/>
      </rPr>
      <t>12X150ML</t>
    </r>
  </si>
  <si>
    <t>6902088421873</t>
  </si>
  <si>
    <t>16902088421870</t>
  </si>
  <si>
    <t>150ml</t>
    <phoneticPr fontId="8" type="noConversion"/>
  </si>
  <si>
    <t>201x155x215</t>
  </si>
  <si>
    <t>67024896</t>
  </si>
  <si>
    <r>
      <rPr>
        <sz val="9"/>
        <color theme="1"/>
        <rFont val="等线"/>
        <family val="2"/>
      </rPr>
      <t>舒耐爽身香体喷雾</t>
    </r>
    <r>
      <rPr>
        <sz val="9"/>
        <color theme="1"/>
        <rFont val="Unilever DIN Offc Pro"/>
        <family val="2"/>
      </rPr>
      <t xml:space="preserve"> </t>
    </r>
    <r>
      <rPr>
        <sz val="9"/>
        <color theme="1"/>
        <rFont val="等线"/>
        <family val="2"/>
      </rPr>
      <t>茉香轻扬</t>
    </r>
    <r>
      <rPr>
        <sz val="9"/>
        <color theme="1"/>
        <rFont val="Unilever DIN Offc Pro"/>
        <family val="2"/>
      </rPr>
      <t xml:space="preserve"> 12X150ML</t>
    </r>
  </si>
  <si>
    <t>67024930</t>
  </si>
  <si>
    <r>
      <rPr>
        <sz val="9"/>
        <color theme="1"/>
        <rFont val="等线"/>
        <family val="2"/>
      </rPr>
      <t>舒耐爽身香体喷雾轻漾活爽</t>
    </r>
    <r>
      <rPr>
        <sz val="9"/>
        <color theme="1"/>
        <rFont val="Unilever DIN Offc Pro"/>
        <family val="2"/>
      </rPr>
      <t xml:space="preserve"> 12X150ML</t>
    </r>
  </si>
  <si>
    <r>
      <rPr>
        <sz val="9"/>
        <rFont val="宋体"/>
        <family val="3"/>
        <charset val="134"/>
      </rPr>
      <t>否</t>
    </r>
  </si>
  <si>
    <t>67485806</t>
  </si>
  <si>
    <r>
      <rPr>
        <sz val="9"/>
        <color theme="1"/>
        <rFont val="等线"/>
        <family val="2"/>
      </rPr>
      <t>舒耐爽身香体喷雾</t>
    </r>
    <r>
      <rPr>
        <sz val="9"/>
        <color theme="1"/>
        <rFont val="Unilever DIN Offc Pro"/>
        <family val="2"/>
      </rPr>
      <t xml:space="preserve"> </t>
    </r>
    <r>
      <rPr>
        <sz val="9"/>
        <color theme="1"/>
        <rFont val="等线"/>
        <family val="2"/>
      </rPr>
      <t>柔滑干爽</t>
    </r>
    <r>
      <rPr>
        <sz val="9"/>
        <color theme="1"/>
        <rFont val="Unilever DIN Offc Pro"/>
        <family val="2"/>
      </rPr>
      <t xml:space="preserve"> 12X150ML</t>
    </r>
  </si>
  <si>
    <t>6902088421910</t>
  </si>
  <si>
    <t>16902088421917</t>
  </si>
  <si>
    <t>UBF</t>
  </si>
  <si>
    <t>茶</t>
  </si>
  <si>
    <t>茶粉</t>
  </si>
  <si>
    <t>立顿</t>
  </si>
  <si>
    <t xml:space="preserve">立顿蜂蜜绿茶S20 10% TPR </t>
  </si>
  <si>
    <t xml:space="preserve">立顿蜂蜜绿茶S20           </t>
  </si>
  <si>
    <t>消费者促销</t>
  </si>
  <si>
    <t>6922848642126</t>
  </si>
  <si>
    <t>6922848692084</t>
  </si>
  <si>
    <t>20X18G</t>
    <phoneticPr fontId="8" type="noConversion"/>
  </si>
  <si>
    <t>375x240x216</t>
  </si>
  <si>
    <t>立顿清新柠檬茶S20 10% TPR</t>
  </si>
  <si>
    <t>立顿清新柠檬茶S20</t>
  </si>
  <si>
    <t>6922848642096</t>
  </si>
  <si>
    <t>6922848692060</t>
  </si>
  <si>
    <r>
      <rPr>
        <sz val="9"/>
        <color theme="1"/>
        <rFont val="等线"/>
        <family val="2"/>
      </rPr>
      <t>合计</t>
    </r>
    <phoneticPr fontId="9" type="noConversion"/>
  </si>
  <si>
    <r>
      <rPr>
        <sz val="9"/>
        <color theme="1"/>
        <rFont val="宋体"/>
        <family val="3"/>
        <charset val="134"/>
      </rPr>
      <t>活动资质</t>
    </r>
  </si>
  <si>
    <t>24K</t>
  </si>
  <si>
    <t>18K</t>
  </si>
  <si>
    <r>
      <t>YH</t>
    </r>
    <r>
      <rPr>
        <sz val="9"/>
        <color theme="1"/>
        <rFont val="微软雅黑 Light"/>
        <family val="2"/>
        <charset val="134"/>
      </rPr>
      <t>特供</t>
    </r>
  </si>
  <si>
    <r>
      <rPr>
        <sz val="9"/>
        <color theme="1"/>
        <rFont val="微软雅黑 Light"/>
        <family val="2"/>
        <charset val="134"/>
      </rPr>
      <t>东区安徽</t>
    </r>
    <r>
      <rPr>
        <sz val="9"/>
        <color theme="1"/>
        <rFont val="Unilever DIN Offc Pro"/>
        <family val="2"/>
      </rPr>
      <t>DT</t>
    </r>
    <r>
      <rPr>
        <sz val="9"/>
        <color theme="1"/>
        <rFont val="微软雅黑 Light"/>
        <family val="2"/>
        <charset val="134"/>
      </rPr>
      <t>特供</t>
    </r>
  </si>
  <si>
    <r>
      <rPr>
        <sz val="9"/>
        <color theme="0"/>
        <rFont val="微软雅黑 Light"/>
        <family val="2"/>
        <charset val="134"/>
      </rPr>
      <t>区域新增</t>
    </r>
  </si>
  <si>
    <t>24k</t>
  </si>
  <si>
    <t>18k</t>
  </si>
  <si>
    <t>18K</t>
    <phoneticPr fontId="7" type="noConversion"/>
  </si>
  <si>
    <r>
      <rPr>
        <b/>
        <sz val="9"/>
        <color rgb="FFFF0000"/>
        <rFont val="微软雅黑 Light"/>
        <family val="2"/>
        <charset val="134"/>
      </rPr>
      <t>新品</t>
    </r>
  </si>
  <si>
    <r>
      <rPr>
        <b/>
        <sz val="9"/>
        <color rgb="FFFF0000"/>
        <rFont val="微软雅黑 Light"/>
        <family val="2"/>
        <charset val="134"/>
      </rPr>
      <t>取消</t>
    </r>
    <phoneticPr fontId="9" type="noConversion"/>
  </si>
  <si>
    <t>WTS/COS/CVS</t>
  </si>
  <si>
    <t>WM/WTS ONLY</t>
  </si>
  <si>
    <t>WM/Metro/WTS/MNG ONLY</t>
  </si>
  <si>
    <t>SAM'S ONLY</t>
  </si>
  <si>
    <t>Capping by</t>
  </si>
  <si>
    <t>banner</t>
  </si>
  <si>
    <r>
      <rPr>
        <sz val="9"/>
        <rFont val="宋体"/>
        <family val="3"/>
        <charset val="134"/>
      </rPr>
      <t>多芬</t>
    </r>
    <r>
      <rPr>
        <sz val="9"/>
        <rFont val="Unilever DIN Offc Pro"/>
        <family val="2"/>
      </rPr>
      <t>200</t>
    </r>
    <r>
      <rPr>
        <sz val="9"/>
        <rFont val="宋体"/>
        <family val="3"/>
        <charset val="134"/>
      </rPr>
      <t>毫升</t>
    </r>
    <phoneticPr fontId="8" type="noConversion"/>
  </si>
  <si>
    <t>Group</t>
    <phoneticPr fontId="9" type="noConversion"/>
  </si>
  <si>
    <r>
      <rPr>
        <b/>
        <sz val="9"/>
        <color rgb="FFFFFFFF"/>
        <rFont val="Arial"/>
        <family val="2"/>
      </rPr>
      <t>省份</t>
    </r>
  </si>
  <si>
    <r>
      <rPr>
        <b/>
        <sz val="9"/>
        <color rgb="FFFFFFFF"/>
        <rFont val="Arial"/>
        <family val="2"/>
      </rPr>
      <t>客户类型</t>
    </r>
  </si>
  <si>
    <r>
      <rPr>
        <b/>
        <sz val="9"/>
        <color rgb="FFFFFFFF"/>
        <rFont val="Arial"/>
        <family val="2"/>
      </rPr>
      <t>客户组</t>
    </r>
  </si>
  <si>
    <r>
      <rPr>
        <b/>
        <sz val="9"/>
        <color rgb="FFFFFFFF"/>
        <rFont val="Arial"/>
        <family val="2"/>
      </rPr>
      <t>客户代码</t>
    </r>
  </si>
  <si>
    <r>
      <rPr>
        <b/>
        <sz val="9"/>
        <color rgb="FFFFFFFF"/>
        <rFont val="Arial"/>
        <family val="2"/>
      </rPr>
      <t>客户名称</t>
    </r>
  </si>
  <si>
    <t>DT-X客户</t>
    <phoneticPr fontId="9" type="noConversion"/>
  </si>
  <si>
    <r>
      <t>CPG</t>
    </r>
    <r>
      <rPr>
        <b/>
        <sz val="9"/>
        <color rgb="FFFFFFFF"/>
        <rFont val="Arial"/>
        <family val="2"/>
      </rPr>
      <t>代码</t>
    </r>
  </si>
  <si>
    <r>
      <t>CPG</t>
    </r>
    <r>
      <rPr>
        <b/>
        <sz val="9"/>
        <color rgb="FFFFFFFF"/>
        <rFont val="Arial"/>
        <family val="2"/>
      </rPr>
      <t>名称</t>
    </r>
  </si>
  <si>
    <t>仓库代码</t>
  </si>
  <si>
    <r>
      <rPr>
        <b/>
        <sz val="9"/>
        <color rgb="FFFFFFFF"/>
        <rFont val="Arial"/>
        <family val="2"/>
      </rPr>
      <t>仓库名称</t>
    </r>
  </si>
  <si>
    <t>Banner Code</t>
  </si>
  <si>
    <r>
      <t xml:space="preserve">Banner </t>
    </r>
    <r>
      <rPr>
        <b/>
        <sz val="9"/>
        <color rgb="FFFFFFFF"/>
        <rFont val="Arial"/>
        <family val="2"/>
      </rPr>
      <t>名称</t>
    </r>
  </si>
  <si>
    <t>Remark</t>
  </si>
  <si>
    <r>
      <rPr>
        <sz val="9"/>
        <color rgb="FF000000"/>
        <rFont val="宋体"/>
        <family val="3"/>
        <charset val="134"/>
      </rPr>
      <t>合计</t>
    </r>
    <phoneticPr fontId="9" type="noConversion"/>
  </si>
  <si>
    <t>West</t>
    <phoneticPr fontId="9" type="noConversion"/>
  </si>
  <si>
    <r>
      <rPr>
        <sz val="9"/>
        <rFont val="Arial"/>
        <family val="2"/>
      </rPr>
      <t>四川省</t>
    </r>
  </si>
  <si>
    <t>K3</t>
  </si>
  <si>
    <t>CHENDU HONGQI</t>
  </si>
  <si>
    <t>72678106</t>
  </si>
  <si>
    <r>
      <rPr>
        <sz val="9"/>
        <rFont val="Arial"/>
        <family val="2"/>
      </rPr>
      <t>成都红旗连锁批发有限公司</t>
    </r>
  </si>
  <si>
    <t>154614</t>
  </si>
  <si>
    <t>8132</t>
  </si>
  <si>
    <r>
      <rPr>
        <sz val="9"/>
        <rFont val="Arial"/>
        <family val="2"/>
      </rPr>
      <t>成都</t>
    </r>
  </si>
  <si>
    <t>130974</t>
  </si>
  <si>
    <t>West</t>
  </si>
  <si>
    <r>
      <rPr>
        <sz val="9"/>
        <rFont val="Arial"/>
        <family val="2"/>
      </rPr>
      <t>重庆市</t>
    </r>
  </si>
  <si>
    <t>CQ NEW CENTURY</t>
  </si>
  <si>
    <t>72678301</t>
  </si>
  <si>
    <r>
      <rPr>
        <sz val="9"/>
        <rFont val="Arial"/>
        <family val="2"/>
      </rPr>
      <t>重庆商社新世纪百货连锁经营有限公司</t>
    </r>
  </si>
  <si>
    <t>154783</t>
  </si>
  <si>
    <t>131494</t>
  </si>
  <si>
    <t>ZHONGBAI CANGCHU</t>
  </si>
  <si>
    <t>72100740</t>
  </si>
  <si>
    <r>
      <rPr>
        <sz val="9"/>
        <rFont val="Arial"/>
        <family val="2"/>
      </rPr>
      <t>重庆中百仓储超市有限公司</t>
    </r>
  </si>
  <si>
    <t>154781</t>
  </si>
  <si>
    <t>131496</t>
  </si>
  <si>
    <r>
      <rPr>
        <sz val="9"/>
        <rFont val="Arial"/>
        <family val="2"/>
      </rPr>
      <t>重庆百货大楼</t>
    </r>
  </si>
  <si>
    <t>72678302</t>
  </si>
  <si>
    <r>
      <rPr>
        <sz val="9"/>
        <rFont val="Arial"/>
        <family val="2"/>
      </rPr>
      <t>重庆百货大楼股份有限公司超市事业部</t>
    </r>
  </si>
  <si>
    <t>154786</t>
  </si>
  <si>
    <r>
      <rPr>
        <sz val="9"/>
        <rFont val="Arial"/>
        <family val="2"/>
      </rPr>
      <t>重庆百货大楼股份有限公司超市分公司</t>
    </r>
  </si>
  <si>
    <t>131492</t>
  </si>
  <si>
    <r>
      <rPr>
        <sz val="9"/>
        <rFont val="Arial"/>
        <family val="2"/>
      </rPr>
      <t>贵州省</t>
    </r>
  </si>
  <si>
    <t>OTHERS</t>
  </si>
  <si>
    <t>15348567</t>
  </si>
  <si>
    <r>
      <rPr>
        <sz val="9"/>
        <rFont val="Arial"/>
        <family val="2"/>
      </rPr>
      <t>贵州合力购物有限责任公司</t>
    </r>
  </si>
  <si>
    <t>308916</t>
  </si>
  <si>
    <t>133712</t>
  </si>
  <si>
    <r>
      <rPr>
        <sz val="9"/>
        <rFont val="Arial"/>
        <family val="2"/>
      </rPr>
      <t>甘肃省</t>
    </r>
  </si>
  <si>
    <t>DT</t>
  </si>
  <si>
    <t>15224879</t>
  </si>
  <si>
    <r>
      <rPr>
        <sz val="9"/>
        <rFont val="Arial"/>
        <family val="2"/>
      </rPr>
      <t>徽县凯晨商贸有限公司</t>
    </r>
  </si>
  <si>
    <t>154317</t>
  </si>
  <si>
    <t>Gansu Others DT</t>
  </si>
  <si>
    <t>8128</t>
  </si>
  <si>
    <r>
      <rPr>
        <sz val="9"/>
        <rFont val="Arial"/>
        <family val="2"/>
      </rPr>
      <t>西安</t>
    </r>
  </si>
  <si>
    <t>131408</t>
  </si>
  <si>
    <t>West DT</t>
  </si>
  <si>
    <t>72102561</t>
  </si>
  <si>
    <r>
      <rPr>
        <sz val="9"/>
        <rFont val="Arial"/>
        <family val="2"/>
      </rPr>
      <t>酒泉市鑫得利商贸有限公司</t>
    </r>
  </si>
  <si>
    <t>15144071</t>
  </si>
  <si>
    <r>
      <rPr>
        <sz val="9"/>
        <rFont val="Arial"/>
        <family val="2"/>
      </rPr>
      <t>甘肃润洁宏业贸易有限公司</t>
    </r>
  </si>
  <si>
    <t>72102186</t>
  </si>
  <si>
    <r>
      <rPr>
        <sz val="9"/>
        <rFont val="Arial"/>
        <family val="2"/>
      </rPr>
      <t>金昌市新一代商贸有限公司</t>
    </r>
  </si>
  <si>
    <t>15279389</t>
  </si>
  <si>
    <r>
      <rPr>
        <sz val="9"/>
        <rFont val="Arial"/>
        <family val="2"/>
      </rPr>
      <t>平凉新辉商贸有限公司</t>
    </r>
  </si>
  <si>
    <t>15266560</t>
  </si>
  <si>
    <r>
      <rPr>
        <sz val="9"/>
        <rFont val="Arial"/>
        <family val="2"/>
      </rPr>
      <t>兰州青杨商贸有限公司</t>
    </r>
  </si>
  <si>
    <t>15273960</t>
  </si>
  <si>
    <r>
      <rPr>
        <sz val="9"/>
        <rFont val="Arial"/>
        <family val="2"/>
      </rPr>
      <t>敦煌市力隆商贸有限公司</t>
    </r>
  </si>
  <si>
    <t>15273972</t>
  </si>
  <si>
    <r>
      <rPr>
        <sz val="9"/>
        <rFont val="Arial"/>
        <family val="2"/>
      </rPr>
      <t>甘肃博文商贸有限公司天水分公司</t>
    </r>
  </si>
  <si>
    <t>15273973</t>
  </si>
  <si>
    <r>
      <rPr>
        <sz val="9"/>
        <rFont val="Arial"/>
        <family val="2"/>
      </rPr>
      <t>甘肃博文商贸有限公司白银分公司</t>
    </r>
  </si>
  <si>
    <t>15273967</t>
  </si>
  <si>
    <r>
      <rPr>
        <sz val="9"/>
        <rFont val="Arial"/>
        <family val="2"/>
      </rPr>
      <t>甘肃博文商贸有限公司定西分公司</t>
    </r>
  </si>
  <si>
    <t>15302796</t>
  </si>
  <si>
    <r>
      <rPr>
        <sz val="9"/>
        <rFont val="Arial"/>
        <family val="2"/>
      </rPr>
      <t>甘肃博文弘方商贸有限公司</t>
    </r>
  </si>
  <si>
    <t>15329287</t>
  </si>
  <si>
    <r>
      <rPr>
        <sz val="9"/>
        <rFont val="Arial"/>
        <family val="2"/>
      </rPr>
      <t>金昌市金屹立商贸有限公司</t>
    </r>
  </si>
  <si>
    <t>15329479</t>
  </si>
  <si>
    <r>
      <rPr>
        <sz val="9"/>
        <rFont val="Arial"/>
        <family val="2"/>
      </rPr>
      <t>甘肃博文弘方商贸有限公司武威分公司</t>
    </r>
  </si>
  <si>
    <t>GD</t>
  </si>
  <si>
    <t>15327653</t>
  </si>
  <si>
    <r>
      <rPr>
        <sz val="9"/>
        <rFont val="Arial"/>
        <family val="2"/>
      </rPr>
      <t>甘肃博文弘方商贸有限公司庆阳分公司</t>
    </r>
  </si>
  <si>
    <t>15327608</t>
  </si>
  <si>
    <r>
      <rPr>
        <sz val="9"/>
        <rFont val="Arial"/>
        <family val="2"/>
      </rPr>
      <t>甘肃博文弘方商贸有限公司平凉分公司</t>
    </r>
  </si>
  <si>
    <t>15329288</t>
  </si>
  <si>
    <r>
      <rPr>
        <sz val="9"/>
        <rFont val="Arial"/>
        <family val="2"/>
      </rPr>
      <t>甘肃博文弘方商贸有限公司成县分公司</t>
    </r>
  </si>
  <si>
    <r>
      <rPr>
        <sz val="9"/>
        <rFont val="Arial"/>
        <family val="2"/>
      </rPr>
      <t>宁夏回族自治区</t>
    </r>
  </si>
  <si>
    <t>15214452</t>
  </si>
  <si>
    <r>
      <rPr>
        <sz val="9"/>
        <rFont val="Arial"/>
        <family val="2"/>
      </rPr>
      <t>固原凯美商贸有限公司</t>
    </r>
  </si>
  <si>
    <t>154368</t>
  </si>
  <si>
    <t>Ningxia Others DT</t>
  </si>
  <si>
    <t>72102559</t>
  </si>
  <si>
    <r>
      <rPr>
        <sz val="9"/>
        <rFont val="Arial"/>
        <family val="2"/>
      </rPr>
      <t>宁夏永立源商贸有限公司</t>
    </r>
  </si>
  <si>
    <t>15279387</t>
  </si>
  <si>
    <r>
      <rPr>
        <sz val="9"/>
        <rFont val="Arial"/>
        <family val="2"/>
      </rPr>
      <t>中卫市永利源商行</t>
    </r>
  </si>
  <si>
    <t>15277191</t>
  </si>
  <si>
    <r>
      <rPr>
        <sz val="9"/>
        <rFont val="Arial"/>
        <family val="2"/>
      </rPr>
      <t>吴忠市利通区永立源商行</t>
    </r>
  </si>
  <si>
    <r>
      <rPr>
        <sz val="9"/>
        <rFont val="Arial"/>
        <family val="2"/>
      </rPr>
      <t>青海省</t>
    </r>
  </si>
  <si>
    <t>15113589</t>
  </si>
  <si>
    <r>
      <rPr>
        <sz val="9"/>
        <rFont val="Arial"/>
        <family val="2"/>
      </rPr>
      <t>酒泉市鑫得利商贸有限公司青海分公司</t>
    </r>
  </si>
  <si>
    <t>154375</t>
  </si>
  <si>
    <t>Qinghai Others DT</t>
  </si>
  <si>
    <r>
      <rPr>
        <sz val="9"/>
        <rFont val="Arial"/>
        <family val="2"/>
      </rPr>
      <t>陕西省</t>
    </r>
  </si>
  <si>
    <t>15187501</t>
  </si>
  <si>
    <r>
      <rPr>
        <sz val="9"/>
        <rFont val="Arial"/>
        <family val="2"/>
      </rPr>
      <t>西安必浩商贸有限公司</t>
    </r>
  </si>
  <si>
    <t>154431</t>
  </si>
  <si>
    <t>Xian3 DT</t>
  </si>
  <si>
    <t>15235120</t>
  </si>
  <si>
    <r>
      <rPr>
        <sz val="9"/>
        <rFont val="Arial"/>
        <family val="2"/>
      </rPr>
      <t>陕西百利商贸有限公司</t>
    </r>
  </si>
  <si>
    <t>154389</t>
  </si>
  <si>
    <t>Shaanxi Others DT</t>
  </si>
  <si>
    <t>15261626</t>
  </si>
  <si>
    <r>
      <rPr>
        <sz val="9"/>
        <rFont val="Arial"/>
        <family val="2"/>
      </rPr>
      <t>延安市宝塔区科悦商贸有限公司</t>
    </r>
  </si>
  <si>
    <t>15273968</t>
  </si>
  <si>
    <r>
      <rPr>
        <sz val="9"/>
        <rFont val="Arial"/>
        <family val="2"/>
      </rPr>
      <t>榆林阳光丽人商贸有限公司</t>
    </r>
  </si>
  <si>
    <t>15273966</t>
  </si>
  <si>
    <r>
      <rPr>
        <sz val="9"/>
        <rFont val="Arial"/>
        <family val="2"/>
      </rPr>
      <t>咸阳百利商贸有限公司</t>
    </r>
  </si>
  <si>
    <t>15273971</t>
  </si>
  <si>
    <r>
      <rPr>
        <sz val="9"/>
        <rFont val="Arial"/>
        <family val="2"/>
      </rPr>
      <t>渭南阳光丽人商贸有限公司</t>
    </r>
  </si>
  <si>
    <t>15273959</t>
  </si>
  <si>
    <r>
      <rPr>
        <sz val="9"/>
        <rFont val="Arial"/>
        <family val="2"/>
      </rPr>
      <t>延安市宝塔区阳光丽人商贸有限公司</t>
    </r>
  </si>
  <si>
    <t>15273969</t>
  </si>
  <si>
    <r>
      <rPr>
        <sz val="9"/>
        <rFont val="Arial"/>
        <family val="2"/>
      </rPr>
      <t>汉中阳光丽人贸易有限公司</t>
    </r>
  </si>
  <si>
    <t>15273970</t>
  </si>
  <si>
    <r>
      <rPr>
        <sz val="9"/>
        <rFont val="Arial"/>
        <family val="2"/>
      </rPr>
      <t>宝鸡阳光丽人化妆品有限责任公司</t>
    </r>
  </si>
  <si>
    <t>154392</t>
  </si>
  <si>
    <t>ShanXi Others DT</t>
  </si>
  <si>
    <t>72101570</t>
  </si>
  <si>
    <r>
      <rPr>
        <sz val="9"/>
        <rFont val="Arial"/>
        <family val="2"/>
      </rPr>
      <t>陕西创捷贸易有限公司</t>
    </r>
  </si>
  <si>
    <t>15276182</t>
  </si>
  <si>
    <r>
      <rPr>
        <sz val="9"/>
        <rFont val="Arial"/>
        <family val="2"/>
      </rPr>
      <t>西安市高陵区联创商行</t>
    </r>
  </si>
  <si>
    <t>15276181</t>
  </si>
  <si>
    <r>
      <rPr>
        <sz val="9"/>
        <rFont val="Arial"/>
        <family val="2"/>
      </rPr>
      <t>西安市长安区同创商行</t>
    </r>
  </si>
  <si>
    <t>72001407</t>
  </si>
  <si>
    <r>
      <rPr>
        <sz val="9"/>
        <rFont val="Arial"/>
        <family val="2"/>
      </rPr>
      <t>安康市亮洁商贸有限公司</t>
    </r>
  </si>
  <si>
    <t>15279029</t>
  </si>
  <si>
    <r>
      <rPr>
        <sz val="9"/>
        <rFont val="Arial"/>
        <family val="2"/>
      </rPr>
      <t>陕西众睿商贸有限公司</t>
    </r>
  </si>
  <si>
    <t>15327068</t>
  </si>
  <si>
    <r>
      <rPr>
        <sz val="9"/>
        <rFont val="Arial"/>
        <family val="2"/>
      </rPr>
      <t>延安润安商贸有限公司</t>
    </r>
  </si>
  <si>
    <t>15328101</t>
  </si>
  <si>
    <r>
      <rPr>
        <sz val="9"/>
        <rFont val="Arial"/>
        <family val="2"/>
      </rPr>
      <t>陕西众燊商贸有限公司</t>
    </r>
    <r>
      <rPr>
        <sz val="9"/>
        <rFont val="Unilever DIN Offc Pro"/>
        <family val="2"/>
      </rPr>
      <t xml:space="preserve"> </t>
    </r>
  </si>
  <si>
    <t>15268144</t>
  </si>
  <si>
    <r>
      <rPr>
        <sz val="9"/>
        <rFont val="Arial"/>
        <family val="2"/>
      </rPr>
      <t>广元市怡飞供应链管理有限公司</t>
    </r>
  </si>
  <si>
    <t>154395</t>
  </si>
  <si>
    <t>Sichuan Others DT</t>
  </si>
  <si>
    <t>15210377</t>
  </si>
  <si>
    <r>
      <rPr>
        <sz val="9"/>
        <rFont val="Arial"/>
        <family val="2"/>
      </rPr>
      <t>自贡市花之雨商贸有限公司（自贡大安区）</t>
    </r>
  </si>
  <si>
    <t>15221208</t>
  </si>
  <si>
    <r>
      <rPr>
        <sz val="9"/>
        <rFont val="Arial"/>
        <family val="2"/>
      </rPr>
      <t>宜宾市林云商贸有限责任公司</t>
    </r>
  </si>
  <si>
    <t>15112162</t>
  </si>
  <si>
    <r>
      <rPr>
        <sz val="9"/>
        <rFont val="Arial"/>
        <family val="2"/>
      </rPr>
      <t>西昌正泰洗化有限责任公司攀枝花分公司</t>
    </r>
  </si>
  <si>
    <t>72101550</t>
  </si>
  <si>
    <r>
      <rPr>
        <sz val="9"/>
        <rFont val="Arial"/>
        <family val="2"/>
      </rPr>
      <t>西昌正泰洗化有限责任公司</t>
    </r>
  </si>
  <si>
    <t>72810107</t>
  </si>
  <si>
    <r>
      <rPr>
        <sz val="9"/>
        <rFont val="Arial"/>
        <family val="2"/>
      </rPr>
      <t>四川省百货有限公司</t>
    </r>
  </si>
  <si>
    <t>154301</t>
  </si>
  <si>
    <t>Chengdu2 DT</t>
  </si>
  <si>
    <t>15260127</t>
  </si>
  <si>
    <r>
      <rPr>
        <sz val="9"/>
        <rFont val="Arial"/>
        <family val="2"/>
      </rPr>
      <t>都江堰市鼎欣商贸部</t>
    </r>
  </si>
  <si>
    <t>15261161</t>
  </si>
  <si>
    <r>
      <rPr>
        <sz val="9"/>
        <rFont val="Arial"/>
        <family val="2"/>
      </rPr>
      <t>四川省百货有限公司乐山分公司</t>
    </r>
  </si>
  <si>
    <t>15271285</t>
  </si>
  <si>
    <r>
      <rPr>
        <sz val="9"/>
        <rFont val="Arial"/>
        <family val="2"/>
      </rPr>
      <t>四川省百货有限公司眉山分公司</t>
    </r>
  </si>
  <si>
    <t>15271980</t>
  </si>
  <si>
    <r>
      <rPr>
        <sz val="9"/>
        <rFont val="Arial"/>
        <family val="2"/>
      </rPr>
      <t>四川省百货有有限公司仁寿分公司</t>
    </r>
  </si>
  <si>
    <t>15272515</t>
  </si>
  <si>
    <r>
      <rPr>
        <sz val="9"/>
        <rFont val="Arial"/>
        <family val="2"/>
      </rPr>
      <t>四川省百货有限公司雅安分公司</t>
    </r>
  </si>
  <si>
    <t>15278625</t>
  </si>
  <si>
    <r>
      <rPr>
        <sz val="9"/>
        <rFont val="Arial"/>
        <family val="2"/>
      </rPr>
      <t>叙永县联华日化经营部</t>
    </r>
  </si>
  <si>
    <t>15278900</t>
  </si>
  <si>
    <r>
      <rPr>
        <sz val="9"/>
        <rFont val="Arial"/>
        <family val="2"/>
      </rPr>
      <t>德阳市中合日用品有限公司中江分公司</t>
    </r>
  </si>
  <si>
    <t>15278901</t>
  </si>
  <si>
    <r>
      <rPr>
        <sz val="9"/>
        <rFont val="Arial"/>
        <family val="2"/>
      </rPr>
      <t>高县薇薇美妆商贸有限公司</t>
    </r>
  </si>
  <si>
    <t>15284333</t>
  </si>
  <si>
    <r>
      <rPr>
        <sz val="9"/>
        <rFont val="Arial"/>
        <family val="2"/>
      </rPr>
      <t>乐山市鼎联商贸有限责任公司</t>
    </r>
  </si>
  <si>
    <t>15285181</t>
  </si>
  <si>
    <r>
      <rPr>
        <sz val="9"/>
        <rFont val="Arial"/>
        <family val="2"/>
      </rPr>
      <t>四川省百货有限公司洪雅分公司</t>
    </r>
  </si>
  <si>
    <t>15260126</t>
  </si>
  <si>
    <r>
      <rPr>
        <sz val="9"/>
        <rFont val="Arial"/>
        <family val="2"/>
      </rPr>
      <t>泸州信邦商贸有限公司</t>
    </r>
  </si>
  <si>
    <t>15252995</t>
  </si>
  <si>
    <r>
      <rPr>
        <sz val="9"/>
        <rFont val="Arial"/>
        <family val="2"/>
      </rPr>
      <t>资中县辰宇商贸有限公司</t>
    </r>
  </si>
  <si>
    <t>15284201</t>
  </si>
  <si>
    <r>
      <rPr>
        <sz val="9"/>
        <rFont val="Arial"/>
        <family val="2"/>
      </rPr>
      <t>内江市爱华江城商贸有限公司</t>
    </r>
  </si>
  <si>
    <t>15197769</t>
  </si>
  <si>
    <r>
      <rPr>
        <sz val="9"/>
        <rFont val="Arial"/>
        <family val="2"/>
      </rPr>
      <t>成都凯瑞德商贸有限公司</t>
    </r>
  </si>
  <si>
    <t>15227623</t>
  </si>
  <si>
    <r>
      <rPr>
        <sz val="9"/>
        <rFont val="Arial"/>
        <family val="2"/>
      </rPr>
      <t>成都尊鑫商贸有限公司</t>
    </r>
  </si>
  <si>
    <t>72101824</t>
  </si>
  <si>
    <r>
      <rPr>
        <sz val="9"/>
        <rFont val="Arial"/>
        <family val="2"/>
      </rPr>
      <t>成都胤恒贸易有限公司</t>
    </r>
  </si>
  <si>
    <t>15249559</t>
  </si>
  <si>
    <r>
      <rPr>
        <sz val="9"/>
        <rFont val="Arial"/>
        <family val="2"/>
      </rPr>
      <t>成都胤恒贸易有限公司资阳分公司</t>
    </r>
  </si>
  <si>
    <t>72811100</t>
  </si>
  <si>
    <r>
      <rPr>
        <sz val="9"/>
        <rFont val="Arial"/>
        <family val="2"/>
      </rPr>
      <t>达州市明泰商贸有限公司</t>
    </r>
  </si>
  <si>
    <t>72811505</t>
  </si>
  <si>
    <r>
      <rPr>
        <sz val="9"/>
        <rFont val="Arial"/>
        <family val="2"/>
      </rPr>
      <t>南充西凌商贸有限公司</t>
    </r>
  </si>
  <si>
    <t>15266743</t>
  </si>
  <si>
    <r>
      <rPr>
        <sz val="9"/>
        <rFont val="Arial"/>
        <family val="2"/>
      </rPr>
      <t>南充市花都贸易有限责任公司</t>
    </r>
  </si>
  <si>
    <t>15264835</t>
  </si>
  <si>
    <r>
      <rPr>
        <sz val="9"/>
        <rFont val="Arial"/>
        <family val="2"/>
      </rPr>
      <t>安岳县鑫盛日化经营部</t>
    </r>
  </si>
  <si>
    <t>15268145</t>
  </si>
  <si>
    <r>
      <rPr>
        <sz val="9"/>
        <rFont val="Arial"/>
        <family val="2"/>
      </rPr>
      <t>四川省岳池县宏源百货有限公司</t>
    </r>
  </si>
  <si>
    <t>15270856</t>
  </si>
  <si>
    <r>
      <rPr>
        <sz val="9"/>
        <rFont val="Arial"/>
        <family val="2"/>
      </rPr>
      <t>邻水县群兴商贸经营部</t>
    </r>
  </si>
  <si>
    <t>15281050</t>
  </si>
  <si>
    <r>
      <rPr>
        <sz val="9"/>
        <rFont val="Arial"/>
        <family val="2"/>
      </rPr>
      <t>南充永恒嘉华商贸有限公司</t>
    </r>
  </si>
  <si>
    <t>15261392</t>
  </si>
  <si>
    <r>
      <rPr>
        <sz val="9"/>
        <rFont val="Arial"/>
        <family val="2"/>
      </rPr>
      <t>成都金福洋贸易有限公司</t>
    </r>
  </si>
  <si>
    <t>72103143</t>
  </si>
  <si>
    <r>
      <rPr>
        <sz val="9"/>
        <rFont val="Arial"/>
        <family val="2"/>
      </rPr>
      <t>绵阳市弘民商贸有限公司</t>
    </r>
  </si>
  <si>
    <t>15264837</t>
  </si>
  <si>
    <r>
      <rPr>
        <sz val="9"/>
        <rFont val="Arial"/>
        <family val="2"/>
      </rPr>
      <t>绵阳市弘民商贸有限公司遂宁分公司</t>
    </r>
  </si>
  <si>
    <t>15283335</t>
  </si>
  <si>
    <r>
      <rPr>
        <sz val="9"/>
        <rFont val="Arial"/>
        <family val="2"/>
      </rPr>
      <t>三台县潼川镇自强百货店</t>
    </r>
  </si>
  <si>
    <t>15282150</t>
  </si>
  <si>
    <r>
      <rPr>
        <sz val="9"/>
        <rFont val="Arial"/>
        <family val="2"/>
      </rPr>
      <t>江油市弘申商贸有限责任公司</t>
    </r>
  </si>
  <si>
    <t>15285313</t>
  </si>
  <si>
    <r>
      <rPr>
        <sz val="9"/>
        <rFont val="Arial"/>
        <family val="2"/>
      </rPr>
      <t>安县花荄利华洗化经营部</t>
    </r>
  </si>
  <si>
    <t>15299164</t>
  </si>
  <si>
    <r>
      <rPr>
        <sz val="9"/>
        <rFont val="Arial"/>
        <family val="2"/>
      </rPr>
      <t>广安天潭商贸有限公司</t>
    </r>
  </si>
  <si>
    <t>72096713</t>
  </si>
  <si>
    <r>
      <rPr>
        <sz val="9"/>
        <rFont val="Arial"/>
        <family val="2"/>
      </rPr>
      <t>德阳市中合日用品有限公司</t>
    </r>
  </si>
  <si>
    <t>15273974</t>
  </si>
  <si>
    <r>
      <rPr>
        <sz val="9"/>
        <rFont val="Arial"/>
        <family val="2"/>
      </rPr>
      <t>武胜县沿口顺兴商贸</t>
    </r>
  </si>
  <si>
    <t>15273975</t>
  </si>
  <si>
    <r>
      <rPr>
        <sz val="9"/>
        <rFont val="Arial"/>
        <family val="2"/>
      </rPr>
      <t>渠县皓文商贸有限公司</t>
    </r>
  </si>
  <si>
    <t>15274302</t>
  </si>
  <si>
    <r>
      <rPr>
        <sz val="9"/>
        <rFont val="Arial"/>
        <family val="2"/>
      </rPr>
      <t>营山县荣盛日用品经营部</t>
    </r>
  </si>
  <si>
    <t>15277857</t>
  </si>
  <si>
    <r>
      <rPr>
        <sz val="9"/>
        <rFont val="Arial"/>
        <family val="2"/>
      </rPr>
      <t>合江县利华日用品经营部</t>
    </r>
  </si>
  <si>
    <t>15277853</t>
  </si>
  <si>
    <r>
      <rPr>
        <sz val="9"/>
        <rFont val="Arial"/>
        <family val="2"/>
      </rPr>
      <t>简阳市凯盛商贸有限公司</t>
    </r>
  </si>
  <si>
    <t>15297031</t>
  </si>
  <si>
    <r>
      <rPr>
        <sz val="9"/>
        <rFont val="Arial"/>
        <family val="2"/>
      </rPr>
      <t>兴文县祺祺商贸有限公司</t>
    </r>
  </si>
  <si>
    <t>15302339</t>
  </si>
  <si>
    <r>
      <rPr>
        <sz val="9"/>
        <rFont val="Arial"/>
        <family val="2"/>
      </rPr>
      <t>南江县南江镇毅璃商贸</t>
    </r>
  </si>
  <si>
    <t>15302557</t>
  </si>
  <si>
    <r>
      <rPr>
        <sz val="9"/>
        <rFont val="Arial"/>
        <family val="2"/>
      </rPr>
      <t>通江县好心情纸业配送中心</t>
    </r>
  </si>
  <si>
    <t>15305929</t>
  </si>
  <si>
    <r>
      <rPr>
        <sz val="9"/>
        <rFont val="Arial"/>
        <family val="2"/>
      </rPr>
      <t>资中安大经营部</t>
    </r>
  </si>
  <si>
    <t>154302</t>
  </si>
  <si>
    <t>Chongqing1 DT</t>
  </si>
  <si>
    <t>无</t>
  </si>
  <si>
    <r>
      <rPr>
        <sz val="9"/>
        <rFont val="Arial"/>
        <family val="2"/>
      </rPr>
      <t>荣县</t>
    </r>
  </si>
  <si>
    <t>15361110</t>
  </si>
  <si>
    <r>
      <rPr>
        <sz val="9"/>
        <rFont val="Arial"/>
        <family val="2"/>
      </rPr>
      <t>成都盈畔商贸有限公司</t>
    </r>
  </si>
  <si>
    <t>15320128</t>
  </si>
  <si>
    <r>
      <rPr>
        <sz val="9"/>
        <rFont val="Arial"/>
        <family val="2"/>
      </rPr>
      <t>成都美瑞通商贸有限公司</t>
    </r>
  </si>
  <si>
    <t>15278624</t>
  </si>
  <si>
    <r>
      <rPr>
        <sz val="9"/>
        <rFont val="Arial"/>
        <family val="2"/>
      </rPr>
      <t>四川中商惠民电子商务有限公司</t>
    </r>
  </si>
  <si>
    <t>15328100</t>
  </si>
  <si>
    <r>
      <rPr>
        <sz val="9"/>
        <rFont val="Arial"/>
        <family val="2"/>
      </rPr>
      <t>巴中清泉商贸有限公司</t>
    </r>
  </si>
  <si>
    <t>15328758</t>
  </si>
  <si>
    <r>
      <rPr>
        <sz val="9"/>
        <rFont val="Arial"/>
        <family val="2"/>
      </rPr>
      <t>遂宁市聚祥商贸有限公司</t>
    </r>
  </si>
  <si>
    <t>15329754</t>
  </si>
  <si>
    <r>
      <rPr>
        <sz val="9"/>
        <rFont val="Arial"/>
        <family val="2"/>
      </rPr>
      <t>射洪县慧东商贸有限公司</t>
    </r>
  </si>
  <si>
    <t>15330089</t>
  </si>
  <si>
    <r>
      <rPr>
        <sz val="9"/>
        <rFont val="Arial"/>
        <family val="2"/>
      </rPr>
      <t>成都市盛世王道贸易有限公司</t>
    </r>
  </si>
  <si>
    <r>
      <rPr>
        <sz val="9"/>
        <rFont val="Arial"/>
        <family val="2"/>
      </rPr>
      <t>西藏自治区</t>
    </r>
  </si>
  <si>
    <t>15224703</t>
  </si>
  <si>
    <r>
      <rPr>
        <sz val="9"/>
        <rFont val="Arial"/>
        <family val="2"/>
      </rPr>
      <t>拉萨佳益佳商贸有限公司</t>
    </r>
  </si>
  <si>
    <t>154433</t>
  </si>
  <si>
    <t>Xizang Others DT</t>
  </si>
  <si>
    <r>
      <rPr>
        <sz val="9"/>
        <rFont val="Arial"/>
        <family val="2"/>
      </rPr>
      <t>新疆维吾尔自治区</t>
    </r>
  </si>
  <si>
    <t>15143568</t>
  </si>
  <si>
    <r>
      <rPr>
        <sz val="9"/>
        <rFont val="Arial"/>
        <family val="2"/>
      </rPr>
      <t>阿克苏市阳晨商贸有限公司</t>
    </r>
  </si>
  <si>
    <t>154432</t>
  </si>
  <si>
    <t>Xinjiang Others DT</t>
  </si>
  <si>
    <t>8220</t>
  </si>
  <si>
    <r>
      <rPr>
        <sz val="9"/>
        <rFont val="Arial"/>
        <family val="2"/>
      </rPr>
      <t>乌鲁木齐</t>
    </r>
  </si>
  <si>
    <t>15110997</t>
  </si>
  <si>
    <r>
      <rPr>
        <sz val="9"/>
        <rFont val="Arial"/>
        <family val="2"/>
      </rPr>
      <t>喀什辉瑞商贸有限公司</t>
    </r>
  </si>
  <si>
    <t>15213331</t>
  </si>
  <si>
    <r>
      <rPr>
        <sz val="9"/>
        <rFont val="Arial"/>
        <family val="2"/>
      </rPr>
      <t>昌吉市慧祥德商贸有限公司</t>
    </r>
  </si>
  <si>
    <t>15228851</t>
  </si>
  <si>
    <r>
      <rPr>
        <sz val="9"/>
        <rFont val="Arial"/>
        <family val="2"/>
      </rPr>
      <t>库车明盛商贸有限公司</t>
    </r>
  </si>
  <si>
    <t>15274301</t>
  </si>
  <si>
    <r>
      <rPr>
        <sz val="9"/>
        <rFont val="Arial"/>
        <family val="2"/>
      </rPr>
      <t>和田通达商贸有限公司</t>
    </r>
  </si>
  <si>
    <t>72100339</t>
  </si>
  <si>
    <r>
      <rPr>
        <sz val="9"/>
        <rFont val="Arial"/>
        <family val="2"/>
      </rPr>
      <t>乌鲁木齐易格尔商贸有限公司</t>
    </r>
  </si>
  <si>
    <t>15167314</t>
  </si>
  <si>
    <r>
      <rPr>
        <sz val="9"/>
        <rFont val="Arial"/>
        <family val="2"/>
      </rPr>
      <t>石河子市易格尔商贸有限公司</t>
    </r>
  </si>
  <si>
    <t>15213330</t>
  </si>
  <si>
    <r>
      <rPr>
        <sz val="9"/>
        <rFont val="Arial"/>
        <family val="2"/>
      </rPr>
      <t>伊犁天惠利众商贸有限责任公司</t>
    </r>
  </si>
  <si>
    <t>15226233</t>
  </si>
  <si>
    <r>
      <rPr>
        <sz val="9"/>
        <rFont val="Arial"/>
        <family val="2"/>
      </rPr>
      <t>奎屯东昊商贸有限公司</t>
    </r>
  </si>
  <si>
    <t>72102329</t>
  </si>
  <si>
    <r>
      <rPr>
        <sz val="9"/>
        <rFont val="Arial"/>
        <family val="2"/>
      </rPr>
      <t>哈密市鼎诚商贸有限责任公司</t>
    </r>
  </si>
  <si>
    <t>15226369</t>
  </si>
  <si>
    <r>
      <rPr>
        <sz val="9"/>
        <rFont val="Arial"/>
        <family val="2"/>
      </rPr>
      <t>克拉玛依合韵达工贸有限公司</t>
    </r>
  </si>
  <si>
    <t>15252994</t>
  </si>
  <si>
    <r>
      <rPr>
        <sz val="9"/>
        <rFont val="Arial"/>
        <family val="2"/>
      </rPr>
      <t>巴州华春嘉商贸有限公司</t>
    </r>
  </si>
  <si>
    <t>15293087</t>
  </si>
  <si>
    <r>
      <rPr>
        <sz val="9"/>
        <rFont val="Arial"/>
        <family val="2"/>
      </rPr>
      <t>新疆中商惠民电子商务有限公司</t>
    </r>
  </si>
  <si>
    <t>307604</t>
  </si>
  <si>
    <t>Xinjiang Others EC DT</t>
  </si>
  <si>
    <r>
      <rPr>
        <sz val="9"/>
        <rFont val="Arial"/>
        <family val="2"/>
      </rPr>
      <t>云南省</t>
    </r>
  </si>
  <si>
    <t>72870202</t>
  </si>
  <si>
    <r>
      <rPr>
        <sz val="9"/>
        <rFont val="Arial"/>
        <family val="2"/>
      </rPr>
      <t>开远中和商贸有限公司</t>
    </r>
  </si>
  <si>
    <t>154434</t>
  </si>
  <si>
    <t>Yunnan Others DT</t>
  </si>
  <si>
    <t>8221</t>
  </si>
  <si>
    <r>
      <rPr>
        <sz val="9"/>
        <rFont val="Arial"/>
        <family val="2"/>
      </rPr>
      <t>昆明</t>
    </r>
  </si>
  <si>
    <t>72021082</t>
  </si>
  <si>
    <r>
      <rPr>
        <sz val="9"/>
        <rFont val="Arial"/>
        <family val="2"/>
      </rPr>
      <t>普洱市华慧商贸有限公司</t>
    </r>
  </si>
  <si>
    <t>15256384</t>
  </si>
  <si>
    <r>
      <rPr>
        <sz val="9"/>
        <rFont val="Arial"/>
        <family val="2"/>
      </rPr>
      <t>普洱市华慧商贸有限公司景洪分公司</t>
    </r>
  </si>
  <si>
    <t>15106466</t>
  </si>
  <si>
    <r>
      <rPr>
        <sz val="9"/>
        <rFont val="Arial"/>
        <family val="2"/>
      </rPr>
      <t>昭通市昭阳区盛世商贸有限公司</t>
    </r>
  </si>
  <si>
    <t>72102127</t>
  </si>
  <si>
    <r>
      <rPr>
        <sz val="9"/>
        <rFont val="Arial"/>
        <family val="2"/>
      </rPr>
      <t>昆明品茂商贸有限公司</t>
    </r>
  </si>
  <si>
    <t>154349</t>
  </si>
  <si>
    <t>Kunming3 DT</t>
  </si>
  <si>
    <t>72870100</t>
  </si>
  <si>
    <r>
      <rPr>
        <sz val="9"/>
        <rFont val="Arial"/>
        <family val="2"/>
      </rPr>
      <t>昆明百货集团联华商贸有限公司</t>
    </r>
  </si>
  <si>
    <t>15270247</t>
  </si>
  <si>
    <r>
      <rPr>
        <sz val="9"/>
        <rFont val="Arial"/>
        <family val="2"/>
      </rPr>
      <t>建水县联华百货经营部</t>
    </r>
  </si>
  <si>
    <t>15270246</t>
  </si>
  <si>
    <r>
      <rPr>
        <sz val="9"/>
        <rFont val="Arial"/>
        <family val="2"/>
      </rPr>
      <t>昆明百货集团联华商贸有限公司玉溪分公司</t>
    </r>
  </si>
  <si>
    <t>15274255</t>
  </si>
  <si>
    <r>
      <rPr>
        <sz val="9"/>
        <rFont val="Arial"/>
        <family val="2"/>
      </rPr>
      <t>东川区品佳百货经营部</t>
    </r>
  </si>
  <si>
    <t>72870600</t>
  </si>
  <si>
    <r>
      <rPr>
        <sz val="9"/>
        <rFont val="Arial"/>
        <family val="2"/>
      </rPr>
      <t>曲靖市锐薪有限责任公司</t>
    </r>
  </si>
  <si>
    <t>15271337</t>
  </si>
  <si>
    <r>
      <rPr>
        <sz val="9"/>
        <rFont val="Arial"/>
        <family val="2"/>
      </rPr>
      <t>宣威市汇骏源商贸有限公司</t>
    </r>
  </si>
  <si>
    <t>72100199</t>
  </si>
  <si>
    <r>
      <rPr>
        <sz val="9"/>
        <rFont val="Arial"/>
        <family val="2"/>
      </rPr>
      <t>文山市同辉百货经营部</t>
    </r>
  </si>
  <si>
    <t>15076467</t>
  </si>
  <si>
    <r>
      <rPr>
        <sz val="9"/>
        <rFont val="Arial"/>
        <family val="2"/>
      </rPr>
      <t>保山世大商贸有限公司</t>
    </r>
  </si>
  <si>
    <t>72023939</t>
  </si>
  <si>
    <r>
      <rPr>
        <sz val="9"/>
        <rFont val="Arial"/>
        <family val="2"/>
      </rPr>
      <t>丽江市古城区译诚商贸有限公司</t>
    </r>
  </si>
  <si>
    <t>72202637</t>
  </si>
  <si>
    <r>
      <rPr>
        <sz val="9"/>
        <rFont val="Arial"/>
        <family val="2"/>
      </rPr>
      <t>大理市鑫汇百货商贸有限公司</t>
    </r>
  </si>
  <si>
    <t>15326477</t>
  </si>
  <si>
    <r>
      <rPr>
        <sz val="9"/>
        <rFont val="Arial"/>
        <family val="2"/>
      </rPr>
      <t>楚雄圣洁商贸有限公司</t>
    </r>
  </si>
  <si>
    <t>15261160</t>
  </si>
  <si>
    <r>
      <rPr>
        <sz val="9"/>
        <rFont val="Arial"/>
        <family val="2"/>
      </rPr>
      <t>临沧金裕祥商贸有限公司</t>
    </r>
  </si>
  <si>
    <t>15274254</t>
  </si>
  <si>
    <r>
      <rPr>
        <sz val="9"/>
        <rFont val="Arial"/>
        <family val="2"/>
      </rPr>
      <t>瑞丽市小满日用品经营部</t>
    </r>
  </si>
  <si>
    <t>15276204</t>
  </si>
  <si>
    <r>
      <rPr>
        <sz val="9"/>
        <rFont val="Arial"/>
        <family val="2"/>
      </rPr>
      <t>蒙自润隆百货经营部</t>
    </r>
  </si>
  <si>
    <t>72101288</t>
  </si>
  <si>
    <r>
      <rPr>
        <sz val="9"/>
        <rFont val="Arial"/>
        <family val="2"/>
      </rPr>
      <t>重庆尚方贸易有限公司</t>
    </r>
  </si>
  <si>
    <t>15261483</t>
  </si>
  <si>
    <r>
      <rPr>
        <sz val="9"/>
        <rFont val="Arial"/>
        <family val="2"/>
      </rPr>
      <t>开县孙氏商贸有限责任公司</t>
    </r>
  </si>
  <si>
    <t>15261592</t>
  </si>
  <si>
    <r>
      <rPr>
        <sz val="9"/>
        <rFont val="Arial"/>
        <family val="2"/>
      </rPr>
      <t>梁平县梁山镇利华日化商行</t>
    </r>
  </si>
  <si>
    <t>15251360</t>
  </si>
  <si>
    <r>
      <rPr>
        <sz val="9"/>
        <rFont val="Arial"/>
        <family val="2"/>
      </rPr>
      <t>奉节县盛旺日用品经营部</t>
    </r>
  </si>
  <si>
    <t>72810216</t>
  </si>
  <si>
    <r>
      <rPr>
        <sz val="9"/>
        <rFont val="Arial"/>
        <family val="2"/>
      </rPr>
      <t>重庆舜煌商贸有限责任公司</t>
    </r>
  </si>
  <si>
    <t>15249669</t>
  </si>
  <si>
    <r>
      <rPr>
        <sz val="9"/>
        <rFont val="Arial"/>
        <family val="2"/>
      </rPr>
      <t>重庆辉炎商贸有限公司</t>
    </r>
  </si>
  <si>
    <t>15274303</t>
  </si>
  <si>
    <r>
      <rPr>
        <sz val="9"/>
        <rFont val="Arial"/>
        <family val="2"/>
      </rPr>
      <t>重庆桂金商贸有限公司</t>
    </r>
  </si>
  <si>
    <t>15297192</t>
  </si>
  <si>
    <r>
      <rPr>
        <sz val="9"/>
        <rFont val="Arial"/>
        <family val="2"/>
      </rPr>
      <t>秀山昊琪商贸有限公司</t>
    </r>
  </si>
  <si>
    <t>15300302</t>
  </si>
  <si>
    <r>
      <rPr>
        <sz val="9"/>
        <rFont val="Arial"/>
        <family val="2"/>
      </rPr>
      <t>重庆达杉贸易有限公司</t>
    </r>
  </si>
  <si>
    <t>15303579</t>
  </si>
  <si>
    <r>
      <rPr>
        <sz val="9"/>
        <rFont val="Arial"/>
        <family val="2"/>
      </rPr>
      <t>垫江县斌博日用品商行</t>
    </r>
  </si>
  <si>
    <r>
      <rPr>
        <sz val="9"/>
        <rFont val="Arial"/>
        <family val="2"/>
      </rPr>
      <t>重庆市</t>
    </r>
    <r>
      <rPr>
        <sz val="9"/>
        <rFont val="Unilever DIN Offc Pro"/>
        <family val="2"/>
      </rPr>
      <t xml:space="preserve"> </t>
    </r>
  </si>
  <si>
    <t>15289740</t>
  </si>
  <si>
    <r>
      <rPr>
        <sz val="9"/>
        <rFont val="Arial"/>
        <family val="2"/>
      </rPr>
      <t>重庆柏叶商贸有限公司</t>
    </r>
  </si>
  <si>
    <t>15284186</t>
  </si>
  <si>
    <r>
      <rPr>
        <sz val="9"/>
        <rFont val="Arial"/>
        <family val="2"/>
      </rPr>
      <t>重庆中商惠民电子商务有限公司</t>
    </r>
  </si>
  <si>
    <t>307388</t>
  </si>
  <si>
    <t>CHONGQING OTHERS EC DT</t>
  </si>
  <si>
    <t>SD</t>
  </si>
  <si>
    <t>15327233</t>
  </si>
  <si>
    <r>
      <rPr>
        <sz val="9"/>
        <rFont val="Arial"/>
        <family val="2"/>
      </rPr>
      <t>重庆通泽汇商贸有限公司</t>
    </r>
  </si>
  <si>
    <t>15307831</t>
  </si>
  <si>
    <r>
      <rPr>
        <sz val="9"/>
        <rFont val="Arial"/>
        <family val="2"/>
      </rPr>
      <t>重庆底蕴商贸有限公司</t>
    </r>
  </si>
  <si>
    <r>
      <rPr>
        <sz val="9"/>
        <rFont val="Arial"/>
        <family val="2"/>
      </rPr>
      <t>綦江</t>
    </r>
  </si>
  <si>
    <t>15087679</t>
  </si>
  <si>
    <r>
      <rPr>
        <sz val="9"/>
        <rFont val="Arial"/>
        <family val="2"/>
      </rPr>
      <t>铜仁市碧江区兴鑫日化商行</t>
    </r>
  </si>
  <si>
    <t>154324</t>
  </si>
  <si>
    <t>Guizhou Others DT</t>
  </si>
  <si>
    <t>72102125</t>
  </si>
  <si>
    <r>
      <rPr>
        <sz val="9"/>
        <rFont val="Arial"/>
        <family val="2"/>
      </rPr>
      <t>凯里市亚星百货销售有限公司</t>
    </r>
  </si>
  <si>
    <t>72102694</t>
  </si>
  <si>
    <r>
      <rPr>
        <sz val="9"/>
        <rFont val="Arial"/>
        <family val="2"/>
      </rPr>
      <t>遵义市英纳商贸有限责任公司</t>
    </r>
  </si>
  <si>
    <t>72850101</t>
  </si>
  <si>
    <r>
      <rPr>
        <sz val="9"/>
        <rFont val="Arial"/>
        <family val="2"/>
      </rPr>
      <t>贵阳市南明区智泰商贸有限公司</t>
    </r>
  </si>
  <si>
    <t>15190114</t>
  </si>
  <si>
    <r>
      <rPr>
        <sz val="9"/>
        <rFont val="Arial"/>
        <family val="2"/>
      </rPr>
      <t>贵州黔裕达商贸有限公司</t>
    </r>
  </si>
  <si>
    <t>15224704</t>
  </si>
  <si>
    <r>
      <rPr>
        <sz val="9"/>
        <rFont val="Arial"/>
        <family val="2"/>
      </rPr>
      <t>毕节博美化妆品商贸有限公司</t>
    </r>
  </si>
  <si>
    <t>15229487</t>
  </si>
  <si>
    <r>
      <rPr>
        <sz val="9"/>
        <rFont val="Arial"/>
        <family val="2"/>
      </rPr>
      <t>凯里鑫浩商贸有限公司</t>
    </r>
  </si>
  <si>
    <t>15239517</t>
  </si>
  <si>
    <r>
      <rPr>
        <sz val="9"/>
        <rFont val="Arial"/>
        <family val="2"/>
      </rPr>
      <t>安顺隆鼎商贸有限公司</t>
    </r>
  </si>
  <si>
    <t>15246709</t>
  </si>
  <si>
    <r>
      <rPr>
        <sz val="9"/>
        <rFont val="Arial"/>
        <family val="2"/>
      </rPr>
      <t>遵义嘉欣人商贸有限公司</t>
    </r>
  </si>
  <si>
    <t>15283147</t>
  </si>
  <si>
    <r>
      <rPr>
        <sz val="9"/>
        <rFont val="Arial"/>
        <family val="2"/>
      </rPr>
      <t>六盘水市钟山区诚凡商贸有限公司</t>
    </r>
  </si>
  <si>
    <t>15286723</t>
  </si>
  <si>
    <r>
      <rPr>
        <sz val="9"/>
        <rFont val="Arial"/>
        <family val="2"/>
      </rPr>
      <t>黔西南州隆盛商贸有限公司</t>
    </r>
  </si>
  <si>
    <t>15313469</t>
  </si>
  <si>
    <r>
      <rPr>
        <sz val="9"/>
        <rFont val="Arial"/>
        <family val="2"/>
      </rPr>
      <t>贵州嘉盛源贸易有限公司</t>
    </r>
  </si>
  <si>
    <t>15326950</t>
  </si>
  <si>
    <r>
      <rPr>
        <sz val="9"/>
        <rFont val="Arial"/>
        <family val="2"/>
      </rPr>
      <t>贵州三木汽车销售服务有限公司</t>
    </r>
  </si>
  <si>
    <t>15347111</t>
  </si>
  <si>
    <r>
      <rPr>
        <sz val="9"/>
        <rFont val="Arial"/>
        <family val="2"/>
      </rPr>
      <t>泸州鑫通源供应链管理有限公司</t>
    </r>
  </si>
  <si>
    <r>
      <rPr>
        <sz val="9"/>
        <rFont val="Arial"/>
        <family val="2"/>
      </rPr>
      <t>温江红霞商贸</t>
    </r>
  </si>
  <si>
    <t>OTHERS</t>
    <phoneticPr fontId="9" type="noConversion"/>
  </si>
  <si>
    <t>15363172</t>
  </si>
  <si>
    <r>
      <rPr>
        <sz val="9"/>
        <rFont val="Arial"/>
        <family val="2"/>
      </rPr>
      <t>崇州市崇阳中盛佳美日用品经营部</t>
    </r>
  </si>
  <si>
    <r>
      <rPr>
        <sz val="9"/>
        <rFont val="Arial"/>
        <family val="2"/>
      </rPr>
      <t>正和商贸</t>
    </r>
  </si>
  <si>
    <r>
      <rPr>
        <sz val="9"/>
        <rFont val="宋体"/>
        <family val="3"/>
        <charset val="134"/>
      </rPr>
      <t>青海省</t>
    </r>
  </si>
  <si>
    <r>
      <rPr>
        <sz val="9"/>
        <rFont val="Arial"/>
        <family val="2"/>
      </rPr>
      <t>西区</t>
    </r>
  </si>
  <si>
    <t>15350338</t>
  </si>
  <si>
    <r>
      <rPr>
        <sz val="9"/>
        <rFont val="Arial"/>
        <family val="2"/>
      </rPr>
      <t>青海宝丰商贸有限公司</t>
    </r>
  </si>
  <si>
    <t>西安</t>
    <phoneticPr fontId="9" type="noConversion"/>
  </si>
  <si>
    <t>15348917</t>
  </si>
  <si>
    <r>
      <rPr>
        <sz val="9"/>
        <rFont val="等线"/>
        <family val="2"/>
      </rPr>
      <t>成都市青白江区天泰日化有限公司</t>
    </r>
  </si>
  <si>
    <t>15351982</t>
  </si>
  <si>
    <r>
      <rPr>
        <sz val="9"/>
        <rFont val="等线"/>
        <family val="2"/>
      </rPr>
      <t>重庆市忠县合兴商贸有限公司</t>
    </r>
  </si>
  <si>
    <t>15353593</t>
  </si>
  <si>
    <r>
      <rPr>
        <sz val="9"/>
        <rFont val="等线"/>
        <family val="2"/>
      </rPr>
      <t>成都泰禾行商贸有限公司</t>
    </r>
  </si>
  <si>
    <t>DT</t>
    <phoneticPr fontId="9" type="noConversion"/>
  </si>
  <si>
    <t>15361050</t>
  </si>
  <si>
    <r>
      <rPr>
        <sz val="9"/>
        <rFont val="Arial"/>
        <family val="2"/>
      </rPr>
      <t>邛崃市临邛镇仁和日化品商店</t>
    </r>
  </si>
  <si>
    <t>15361215</t>
  </si>
  <si>
    <r>
      <rPr>
        <sz val="9"/>
        <rFont val="Arial"/>
        <family val="2"/>
      </rPr>
      <t>百世店加科技（杭州）有限公司</t>
    </r>
  </si>
  <si>
    <t>15355641</t>
  </si>
  <si>
    <r>
      <rPr>
        <sz val="9"/>
        <rFont val="Arial"/>
        <family val="2"/>
      </rPr>
      <t>简阳市成思商贸有限责任公司</t>
    </r>
  </si>
  <si>
    <t>15363580</t>
  </si>
  <si>
    <r>
      <rPr>
        <sz val="9"/>
        <rFont val="Arial"/>
        <family val="2"/>
      </rPr>
      <t>青海锦源实业有限公司</t>
    </r>
  </si>
  <si>
    <t>15363581</t>
  </si>
  <si>
    <r>
      <rPr>
        <sz val="9"/>
        <rFont val="Arial"/>
        <family val="2"/>
      </rPr>
      <t>重庆飞恒贸易有限公司</t>
    </r>
  </si>
  <si>
    <t>15361725</t>
  </si>
  <si>
    <r>
      <rPr>
        <sz val="9"/>
        <rFont val="Arial"/>
        <family val="2"/>
      </rPr>
      <t>银川新华百货连锁超市有限公司</t>
    </r>
  </si>
  <si>
    <t>15363614</t>
  </si>
  <si>
    <r>
      <rPr>
        <sz val="9"/>
        <rFont val="Arial"/>
        <family val="2"/>
      </rPr>
      <t>重庆凯良商贸有限公司</t>
    </r>
  </si>
  <si>
    <t>15376247</t>
  </si>
  <si>
    <r>
      <rPr>
        <sz val="9"/>
        <rFont val="Arial"/>
        <family val="2"/>
      </rPr>
      <t>武威市益民商贸有限责任公司</t>
    </r>
  </si>
  <si>
    <t>15365353</t>
  </si>
  <si>
    <r>
      <rPr>
        <sz val="9"/>
        <rFont val="Arial"/>
        <family val="2"/>
      </rPr>
      <t>洪雅县永正副食配送中心</t>
    </r>
  </si>
  <si>
    <r>
      <rPr>
        <sz val="9"/>
        <rFont val="等线"/>
        <family val="2"/>
      </rPr>
      <t>贵州省</t>
    </r>
  </si>
  <si>
    <t>15355368</t>
  </si>
  <si>
    <r>
      <rPr>
        <sz val="9"/>
        <rFont val="等线"/>
        <family val="2"/>
      </rPr>
      <t>贵州扬帆黔通商贸有限公司</t>
    </r>
  </si>
  <si>
    <r>
      <rPr>
        <sz val="9"/>
        <rFont val="等线"/>
        <family val="2"/>
      </rPr>
      <t>成都</t>
    </r>
  </si>
  <si>
    <t>15365165</t>
  </si>
  <si>
    <r>
      <rPr>
        <sz val="9"/>
        <rFont val="Arial"/>
        <family val="2"/>
      </rPr>
      <t>四川京三力商贸有限公司</t>
    </r>
  </si>
  <si>
    <t>15384693</t>
  </si>
  <si>
    <t>兰州中信贸易有限责任公司</t>
  </si>
  <si>
    <t>15376249</t>
  </si>
  <si>
    <r>
      <rPr>
        <sz val="9"/>
        <rFont val="Arial"/>
        <family val="2"/>
      </rPr>
      <t>西安超嘉商贸有限公司</t>
    </r>
  </si>
  <si>
    <r>
      <rPr>
        <sz val="9"/>
        <rFont val="等线"/>
        <family val="2"/>
      </rPr>
      <t>陕西省</t>
    </r>
  </si>
  <si>
    <r>
      <rPr>
        <sz val="9"/>
        <rFont val="宋体"/>
        <family val="2"/>
      </rPr>
      <t>商州新客户</t>
    </r>
    <phoneticPr fontId="3" type="noConversion"/>
  </si>
  <si>
    <t>延安新客户</t>
    <phoneticPr fontId="3" type="noConversion"/>
  </si>
  <si>
    <t>15382955</t>
  </si>
  <si>
    <r>
      <rPr>
        <sz val="9"/>
        <rFont val="宋体"/>
        <family val="2"/>
      </rPr>
      <t>榆林市新盛安商贸有限责任公司</t>
    </r>
  </si>
  <si>
    <r>
      <rPr>
        <sz val="9"/>
        <rFont val="等线"/>
        <family val="2"/>
      </rPr>
      <t>西安</t>
    </r>
  </si>
  <si>
    <r>
      <rPr>
        <sz val="9"/>
        <rFont val="Arial"/>
        <family val="2"/>
      </rPr>
      <t>金福洋仁寿分公司</t>
    </r>
  </si>
  <si>
    <t>RKC</t>
  </si>
  <si>
    <t>Century Lianhua</t>
  </si>
  <si>
    <t>72100713</t>
  </si>
  <si>
    <r>
      <rPr>
        <sz val="9"/>
        <rFont val="Arial"/>
        <family val="2"/>
      </rPr>
      <t>德阳世纪联华超市有限公司</t>
    </r>
  </si>
  <si>
    <t>154303</t>
  </si>
  <si>
    <t>CLH Central-China</t>
  </si>
  <si>
    <t>130966</t>
  </si>
  <si>
    <t>Century Lianhua成都</t>
  </si>
  <si>
    <t>72810123</t>
  </si>
  <si>
    <r>
      <rPr>
        <sz val="9"/>
        <rFont val="Arial"/>
        <family val="2"/>
      </rPr>
      <t>成都世纪联华超市有限公司</t>
    </r>
  </si>
  <si>
    <t>72810126</t>
  </si>
  <si>
    <r>
      <rPr>
        <sz val="9"/>
        <rFont val="Arial"/>
        <family val="2"/>
      </rPr>
      <t>成都世纪联华商贸有限公司</t>
    </r>
  </si>
  <si>
    <t>LOTTEMART</t>
  </si>
  <si>
    <t>15197764</t>
  </si>
  <si>
    <r>
      <rPr>
        <sz val="9"/>
        <rFont val="Arial"/>
        <family val="2"/>
      </rPr>
      <t>乐天玛特（成都）商业有限公司</t>
    </r>
  </si>
  <si>
    <t>305475</t>
  </si>
  <si>
    <t>Lottemart West(Chengdu)</t>
  </si>
  <si>
    <t>138194</t>
  </si>
  <si>
    <t>Lottemart West</t>
  </si>
  <si>
    <t>LOTTEMART成都</t>
  </si>
  <si>
    <t>15147817</t>
  </si>
  <si>
    <r>
      <rPr>
        <sz val="9"/>
        <rFont val="Arial"/>
        <family val="2"/>
      </rPr>
      <t>乐天玛特（重庆）商业有限公司</t>
    </r>
  </si>
  <si>
    <t>301287</t>
  </si>
  <si>
    <t>LOTTEMART CQ</t>
  </si>
  <si>
    <t>135287</t>
  </si>
  <si>
    <t>Lotus</t>
  </si>
  <si>
    <t>72910107</t>
  </si>
  <si>
    <r>
      <rPr>
        <sz val="9"/>
        <rFont val="Arial"/>
        <family val="2"/>
      </rPr>
      <t>西安易初莲花连锁超市有限公司</t>
    </r>
  </si>
  <si>
    <t>169540</t>
  </si>
  <si>
    <t>Lotus West</t>
  </si>
  <si>
    <t>131201</t>
  </si>
  <si>
    <t>Lotus西安</t>
  </si>
  <si>
    <t>72101070</t>
  </si>
  <si>
    <r>
      <rPr>
        <sz val="9"/>
        <rFont val="Arial"/>
        <family val="2"/>
      </rPr>
      <t>成都爱莲超市有限公司</t>
    </r>
  </si>
  <si>
    <t>Lotus成都</t>
  </si>
  <si>
    <t>72100562</t>
  </si>
  <si>
    <r>
      <rPr>
        <sz val="9"/>
        <rFont val="Arial"/>
        <family val="2"/>
      </rPr>
      <t>重庆爱莲百货超市有限公司</t>
    </r>
  </si>
  <si>
    <t>RenRenLe</t>
  </si>
  <si>
    <t>72679102</t>
  </si>
  <si>
    <r>
      <rPr>
        <sz val="9"/>
        <rFont val="Arial"/>
        <family val="2"/>
      </rPr>
      <t>西安市人人乐超市有限公司</t>
    </r>
  </si>
  <si>
    <t>154381</t>
  </si>
  <si>
    <t>RRL Xi'an</t>
  </si>
  <si>
    <t>131285</t>
  </si>
  <si>
    <t>Ren Ren Le</t>
  </si>
  <si>
    <t>RenRenLe西安</t>
  </si>
  <si>
    <t>72678113</t>
  </si>
  <si>
    <r>
      <rPr>
        <sz val="9"/>
        <rFont val="Arial"/>
        <family val="2"/>
      </rPr>
      <t>成都市人人乐商业有限公司</t>
    </r>
  </si>
  <si>
    <t>154376</t>
  </si>
  <si>
    <t>RRL Chendu</t>
  </si>
  <si>
    <t>RenRenLe成都</t>
  </si>
  <si>
    <t>72678309</t>
  </si>
  <si>
    <r>
      <rPr>
        <sz val="9"/>
        <rFont val="Arial"/>
        <family val="2"/>
      </rPr>
      <t>重庆市人人乐商业有限公司</t>
    </r>
  </si>
  <si>
    <t>154377</t>
  </si>
  <si>
    <t>RRL Chong Qing</t>
  </si>
  <si>
    <t>Tianhong</t>
  </si>
  <si>
    <t>15138890</t>
  </si>
  <si>
    <r>
      <rPr>
        <sz val="9"/>
        <rFont val="Arial"/>
        <family val="2"/>
      </rPr>
      <t>成都市天虹百货有限公司高新商场</t>
    </r>
  </si>
  <si>
    <t>154544</t>
  </si>
  <si>
    <r>
      <rPr>
        <sz val="9"/>
        <rFont val="Arial"/>
        <family val="2"/>
      </rPr>
      <t>天虹商场股份有限公司</t>
    </r>
  </si>
  <si>
    <t>131385</t>
  </si>
  <si>
    <t>Tianhong成都</t>
  </si>
  <si>
    <t>新疆维吾尔自治区</t>
  </si>
  <si>
    <t>15384692</t>
  </si>
  <si>
    <t>乌鲁木齐张氏兴隆贸易有限公司</t>
  </si>
  <si>
    <t>重庆市</t>
  </si>
  <si>
    <t>15385158</t>
  </si>
  <si>
    <t>重庆华轻晟泓有限责任公司</t>
  </si>
  <si>
    <t>四川省</t>
  </si>
  <si>
    <t>旺苍县优元商贸有限公司</t>
  </si>
  <si>
    <t>青海省</t>
  </si>
  <si>
    <t>青海天利百货有限公司</t>
  </si>
  <si>
    <t>乐山致远商贸有限公司</t>
  </si>
  <si>
    <t>陕西省</t>
  </si>
  <si>
    <t>商洛市华鑫昌商贸有限公司</t>
  </si>
  <si>
    <t>洪雅县信和副食经营部</t>
  </si>
  <si>
    <t>邻水县思扬群兴商贸有限公司</t>
  </si>
  <si>
    <t>甘肃省</t>
  </si>
  <si>
    <t>陇南友茂商贸有限公司</t>
  </si>
  <si>
    <t>YH特供</t>
  </si>
  <si>
    <t>东区安徽DT特供</t>
  </si>
  <si>
    <t>区域新增</t>
  </si>
  <si>
    <t>新品</t>
  </si>
  <si>
    <t>取消</t>
    <phoneticPr fontId="9" type="noConversion"/>
  </si>
  <si>
    <t>仓库名称</t>
  </si>
  <si>
    <r>
      <rPr>
        <b/>
        <sz val="9"/>
        <color rgb="FFFFFFFF"/>
        <rFont val="宋体"/>
        <family val="3"/>
        <charset val="134"/>
      </rPr>
      <t>客户类型</t>
    </r>
    <r>
      <rPr>
        <b/>
        <sz val="9"/>
        <color rgb="FFFFFFFF"/>
        <rFont val="Unilever DIN Offc Pro"/>
        <family val="2"/>
      </rPr>
      <t>&amp;</t>
    </r>
    <r>
      <rPr>
        <b/>
        <sz val="9"/>
        <color rgb="FFFFFFFF"/>
        <rFont val="宋体"/>
        <family val="3"/>
        <charset val="134"/>
      </rPr>
      <t>仓库代码</t>
    </r>
    <phoneticPr fontId="9" type="noConversion"/>
  </si>
  <si>
    <t>8136</t>
  </si>
  <si>
    <t>合肥新1仓</t>
  </si>
  <si>
    <t>8137</t>
  </si>
  <si>
    <t>合肥新2仓</t>
  </si>
  <si>
    <t>8214</t>
  </si>
  <si>
    <t>北京</t>
  </si>
  <si>
    <t>8215</t>
  </si>
  <si>
    <t>沈阳</t>
  </si>
  <si>
    <t>乌鲁木齐</t>
  </si>
  <si>
    <t>西安</t>
  </si>
  <si>
    <t>昆明</t>
  </si>
  <si>
    <t>成都</t>
  </si>
  <si>
    <t>8205</t>
  </si>
  <si>
    <t>广州</t>
  </si>
  <si>
    <t>8218</t>
  </si>
  <si>
    <t>太仓(仅Foods)</t>
  </si>
  <si>
    <t>National</t>
  </si>
  <si>
    <t>合计</t>
  </si>
  <si>
    <t>发水</t>
  </si>
  <si>
    <t>清扬</t>
    <phoneticPr fontId="10" type="noConversion"/>
  </si>
  <si>
    <r>
      <rPr>
        <sz val="10"/>
        <rFont val="宋体"/>
        <family val="3"/>
        <charset val="134"/>
      </rPr>
      <t>清扬发水</t>
    </r>
    <r>
      <rPr>
        <sz val="10"/>
        <rFont val="Trebuchet MS"/>
        <family val="2"/>
        <charset val="134"/>
      </rPr>
      <t xml:space="preserve">  Core750g 31%TPR</t>
    </r>
  </si>
  <si>
    <t>31.9-33.9</t>
  </si>
  <si>
    <t>DT事前金</t>
  </si>
  <si>
    <t>清扬发水 CVS 650G 29.5%</t>
  </si>
  <si>
    <t xml:space="preserve">清扬 1000g 10% TPR for KC </t>
  </si>
  <si>
    <t>67364944 67364943 67364942 67364941</t>
  </si>
  <si>
    <t>RKC事前金，LKC事后金</t>
  </si>
  <si>
    <t>清扬  400g+160g 12%TPR for DT</t>
  </si>
  <si>
    <r>
      <t>67427025</t>
    </r>
    <r>
      <rPr>
        <sz val="10"/>
        <color rgb="FFFF0000"/>
        <rFont val="Trebuchet MS"/>
        <family val="2"/>
      </rPr>
      <t xml:space="preserve"> 67373317</t>
    </r>
    <r>
      <rPr>
        <sz val="10"/>
        <rFont val="Trebuchet MS"/>
        <family val="2"/>
        <charset val="134"/>
      </rPr>
      <t xml:space="preserve"> 67373323 67373313</t>
    </r>
  </si>
  <si>
    <t>37.9-39.9</t>
  </si>
  <si>
    <t xml:space="preserve">清扬植觉 crystal 700ml 26% TPR </t>
  </si>
  <si>
    <t>67236422 67236418 67236391 67236403 67236412</t>
  </si>
  <si>
    <t>DT事前金，KC事后金</t>
  </si>
  <si>
    <t>清扬 175g  for DT 出货指定渠道事后核销2%(SS/GRO/WS/SUB-D/COS/CVS)</t>
  </si>
  <si>
    <t>67334960 67334949 67334957 67334956 67334955 67334953 67334952 67336101 67440330 67440328 67440326 67440325 67440322</t>
    <phoneticPr fontId="10" type="noConversion"/>
  </si>
  <si>
    <t>DT事后金</t>
  </si>
  <si>
    <t>力士</t>
    <phoneticPr fontId="10" type="noConversion"/>
  </si>
  <si>
    <t>力士650SP+330CD洗护套装 &amp; 650SP+330SP洗发套装 @46.9</t>
  </si>
  <si>
    <t>67492974 67492972 67492971 67538849</t>
  </si>
  <si>
    <t xml:space="preserve">力士 750 30%        </t>
  </si>
  <si>
    <t>67085838 67085850 67085839 67091524</t>
  </si>
  <si>
    <t>36.9-38.9</t>
  </si>
  <si>
    <t>36.9-40.9</t>
  </si>
  <si>
    <t>力士175ml/200ml 10% （水润/新活）</t>
  </si>
  <si>
    <t>67129044 67129053 67085854 67085843</t>
  </si>
  <si>
    <t>DT 事前金，KC事后金活动</t>
  </si>
  <si>
    <t>多芬</t>
    <phoneticPr fontId="10" type="noConversion"/>
  </si>
  <si>
    <t>多芬无硅植萃dogma 470ml 20%</t>
  </si>
  <si>
    <t>67408127 67408129 67408131 67408133 67408135 67408137</t>
  </si>
  <si>
    <t>39.9-49.9</t>
  </si>
  <si>
    <t>DT事前金,KC事后金</t>
  </si>
  <si>
    <t>多芬洗发水/护发素700ml 25%TPR</t>
  </si>
  <si>
    <t>67198494 67198503 67198526 67198547 67198512 67403554 67185016</t>
  </si>
  <si>
    <t>38.9-40.9</t>
  </si>
  <si>
    <t>多芬洗发水700ml +320ml套盒 10% 事前</t>
  </si>
  <si>
    <t>67263186 67263196 67263188 67263194</t>
  </si>
  <si>
    <t>46.9-48.9</t>
  </si>
  <si>
    <t>46.9-49.9</t>
  </si>
  <si>
    <t>DT事前金，KC事后金活动</t>
  </si>
  <si>
    <t xml:space="preserve">多芬洗发水400+400+320ml套盒 15% </t>
  </si>
  <si>
    <t>67411957 67411955 67471111 67471109</t>
  </si>
  <si>
    <t>54.9-58.9</t>
  </si>
  <si>
    <t>54.9-59.9</t>
  </si>
  <si>
    <t>多芬植萃0硅油470+470ml洗护套盒 23%TPR</t>
  </si>
  <si>
    <t>67443278 67443276 67443350</t>
  </si>
  <si>
    <t>多芬350洗发水+350沐浴露+190护发素-for cosmetic</t>
  </si>
  <si>
    <t>67263135 67263133</t>
  </si>
  <si>
    <t>夏士莲</t>
  </si>
  <si>
    <t>夏士莲发水400ml 9% TPR-trade(黑亮/黑亮去屑/控油/多效)</t>
  </si>
  <si>
    <t>67291533 67292435 67292437 67292436</t>
  </si>
  <si>
    <t>DT事前金, RKC事后金活动</t>
  </si>
  <si>
    <t>个人清洁</t>
  </si>
  <si>
    <t>力士</t>
  </si>
  <si>
    <t xml:space="preserve">力士沐浴乳 720G 20% TPR </t>
  </si>
  <si>
    <t>67259457；67259456；67217421；67259471</t>
  </si>
  <si>
    <t>DT事前维护，LKC/RKC事后核销(24K)</t>
  </si>
  <si>
    <t>力士沐浴乳 720G 20% TPR(18k)</t>
  </si>
  <si>
    <t>DT事前维护，LKC/RKC事后核销(18K)</t>
  </si>
  <si>
    <t>力士沐浴乳 700*2 valuepack DM:5%TPR；放大DM:17%TPR</t>
  </si>
  <si>
    <t xml:space="preserve">67295706；67295707 ；67486945 
</t>
  </si>
  <si>
    <t>DT/LKC/RKC事后核销(24K)</t>
  </si>
  <si>
    <t>力士沐浴乳 180G EDLP</t>
  </si>
  <si>
    <t>67381193；67381191 ；67381189 ；67381184；67381187</t>
  </si>
  <si>
    <t>DT 24K活动</t>
  </si>
  <si>
    <t>力士沐浴乳 1KG valuepack 凭DM核销3%TPR</t>
  </si>
  <si>
    <t xml:space="preserve">67236569；67262925 ；67262935 ；67486943 
</t>
  </si>
  <si>
    <t>力士沐浴乳 (1KG+350G)</t>
  </si>
  <si>
    <t>67262952；67262929；67262932；67291703</t>
  </si>
  <si>
    <t>力士沐浴乳 (400G+180G)</t>
  </si>
  <si>
    <t xml:space="preserve">67262944；67393161；67291699 
</t>
  </si>
  <si>
    <t>力士皂 115g 10+1 mixcase 12.3%TPR</t>
  </si>
  <si>
    <t>67273415\67273414\67273417\67273413</t>
  </si>
  <si>
    <t>DT事前维护，LKC事后核销(24K)</t>
  </si>
  <si>
    <t>力士皂 105G 3+1 8%TPR</t>
  </si>
  <si>
    <t>67393174\67393171\67393169\67393176</t>
  </si>
  <si>
    <t>力士皂 105G EDLP</t>
  </si>
  <si>
    <t xml:space="preserve">67273419；67273425 ；67273421 ；67273423 </t>
  </si>
  <si>
    <t>多芬</t>
  </si>
  <si>
    <t>多芬沐浴乳 400g 15%</t>
  </si>
  <si>
    <t>67111671\67349923\67120736\67349953</t>
  </si>
  <si>
    <t>DT事前维护，LKC事后核销(18K)</t>
  </si>
  <si>
    <t>多芬沐浴乳 1KG 15% TPR</t>
  </si>
  <si>
    <t>67111612\67349943\67349942\67349951\67120734</t>
  </si>
  <si>
    <t>多芬沐浴乳 720+190</t>
  </si>
  <si>
    <t>67151955/67387192/67387148/67393469</t>
  </si>
  <si>
    <t>多芬皂 3+1 BAR</t>
  </si>
  <si>
    <t>DT 18K活动</t>
  </si>
  <si>
    <t>多芬皂 100G 15%</t>
  </si>
  <si>
    <t>DT事前维护(18K)</t>
  </si>
  <si>
    <t>卫宝</t>
  </si>
  <si>
    <t>卫宝 115g 2+1块皂</t>
  </si>
  <si>
    <t>67006244\67132581</t>
  </si>
  <si>
    <t xml:space="preserve">卫宝先进免洗洗手液包挂 36*50ML </t>
  </si>
  <si>
    <t>夏士莲浴露 1L+600</t>
  </si>
  <si>
    <t>67257764\21140418\21140325</t>
  </si>
  <si>
    <t>护肤</t>
  </si>
  <si>
    <t>旁氏</t>
  </si>
  <si>
    <t>旁氏洁面 emoji 75g 20% TPR</t>
  </si>
  <si>
    <t>20252601/67385876/67385875/67385872</t>
  </si>
  <si>
    <t>旁氏洁面 emoji 100g 20% TPR</t>
  </si>
  <si>
    <t>67385870/67385871/67385869/21145990</t>
    <phoneticPr fontId="10" type="noConversion"/>
  </si>
  <si>
    <t>LKC/RKC事后核销(18K)</t>
  </si>
  <si>
    <t>旁氏洁面 100G+70G 无TPR</t>
  </si>
  <si>
    <t>67531148\67531146\67531144</t>
    <phoneticPr fontId="10" type="noConversion"/>
  </si>
  <si>
    <t>凡士林</t>
    <phoneticPr fontId="10" type="noConversion"/>
  </si>
  <si>
    <t xml:space="preserve">凡士林手霜 50ML 15% </t>
  </si>
  <si>
    <t>67016341\67016615</t>
  </si>
  <si>
    <t>DT事后核销(18K)</t>
  </si>
  <si>
    <t>凡士林倍护润肤露 180ml 22%TPR</t>
  </si>
  <si>
    <t>67255344\67255346\67297117</t>
  </si>
  <si>
    <t>凡士林经典修护晶冻 50G 15% TPR</t>
  </si>
  <si>
    <t>舒耐</t>
  </si>
  <si>
    <t>多芬泡泡 160ml 15%TPR</t>
  </si>
  <si>
    <t>67104699\67104697\67104715</t>
  </si>
  <si>
    <t>洗护衣</t>
  </si>
  <si>
    <t>奥妙</t>
    <phoneticPr fontId="10" type="noConversion"/>
  </si>
  <si>
    <t>红液3kg 25%</t>
  </si>
  <si>
    <t>67460020/67460021</t>
  </si>
  <si>
    <t>39.9-42.9</t>
  </si>
  <si>
    <t>DT 事前金活动\LKC事后金活动</t>
  </si>
  <si>
    <t>酵素液 900g</t>
  </si>
  <si>
    <t>67127930/67127926/67127924</t>
  </si>
  <si>
    <t>8.9-9.9</t>
  </si>
  <si>
    <t>EL 1kg 瓶装（仅LKC /RKC/成都大店）</t>
  </si>
  <si>
    <t>67556074/67556072</t>
  </si>
  <si>
    <t>DT 事前金活动</t>
  </si>
  <si>
    <t xml:space="preserve">酵素液 2.8KG +600G瓶内送 </t>
  </si>
  <si>
    <t>67295726/67479779/67295729/67479780/67450483/67479783</t>
  </si>
  <si>
    <t>35.9-39.9</t>
  </si>
  <si>
    <t>36.9-39.9</t>
  </si>
  <si>
    <t>DT+LKC 金活动(全国统一价格维护）</t>
  </si>
  <si>
    <t>酵素液2kg 6.25%</t>
  </si>
  <si>
    <t>67127944/67461209/67127883/67461202/67127922/67461207/67127911/67461229</t>
  </si>
  <si>
    <t>24.9-28.9</t>
  </si>
  <si>
    <t>25.9-29.9</t>
  </si>
  <si>
    <t>酵素液 2KG+500G （DT重点）</t>
  </si>
  <si>
    <t>67132057/67479785/67132660/67479777/67132632/67479781/67132558/67479782</t>
  </si>
  <si>
    <t>26.9-29.9</t>
  </si>
  <si>
    <t>酵素液4.5kg 18%</t>
  </si>
  <si>
    <t>67132637/67461220/67132614/67461218/67132039/67461219/67132623</t>
  </si>
  <si>
    <t>47.9-49.9</t>
  </si>
  <si>
    <t>红粉 560g 10%</t>
  </si>
  <si>
    <t>67461227/21034000</t>
  </si>
  <si>
    <t>6.5-6.9</t>
  </si>
  <si>
    <t>红粉4kg 25%</t>
  </si>
  <si>
    <t>21058382/67461221</t>
  </si>
  <si>
    <t>34.9-36.9</t>
  </si>
  <si>
    <t>DT  金活动</t>
  </si>
  <si>
    <t>酵素粉 500G  10%</t>
  </si>
  <si>
    <t>67127992/67127972</t>
  </si>
  <si>
    <t>4.5-5.5</t>
  </si>
  <si>
    <t>酵素粉 1.38kg  10%</t>
  </si>
  <si>
    <t>67241893/67241891</t>
  </si>
  <si>
    <t>酵素粉 1kg</t>
  </si>
  <si>
    <t>67128026/67128008/67127982/67128022</t>
  </si>
  <si>
    <t>DT+LKC 金活动</t>
  </si>
  <si>
    <t>酵素粉 2kg</t>
  </si>
  <si>
    <t>67127960/67127962/67128004/67127998</t>
  </si>
  <si>
    <t>17.9-19.9</t>
  </si>
  <si>
    <t>酵素粉2.7kg 15%</t>
  </si>
  <si>
    <t>67127966/67127968/67127990/67128010</t>
  </si>
  <si>
    <t>22.9-26.9</t>
  </si>
  <si>
    <t>酵素粉 3.5kg 19%</t>
  </si>
  <si>
    <t>67132052/67132612</t>
  </si>
  <si>
    <t>29.9-34.9</t>
  </si>
  <si>
    <t>酵素粉 4kg 19%</t>
  </si>
  <si>
    <t>67132601/67132606</t>
  </si>
  <si>
    <t>33.9-37.9</t>
  </si>
  <si>
    <t>皂粉1.65kg 22%</t>
  </si>
  <si>
    <t>67089846/67089840</t>
  </si>
  <si>
    <t>皂粉2.2kg 22%</t>
  </si>
  <si>
    <t>67089844/67089838</t>
  </si>
  <si>
    <t>奥妙皂 220g</t>
  </si>
  <si>
    <t>67252392/67252413/67252387</t>
  </si>
  <si>
    <t>5-5.5</t>
  </si>
  <si>
    <t>5.5-6</t>
  </si>
  <si>
    <t>奥妙皂 220g*2 10%</t>
  </si>
  <si>
    <t>67252409/67252407/67252411</t>
  </si>
  <si>
    <t>7.9-8.5</t>
  </si>
  <si>
    <t>8.5-9</t>
  </si>
  <si>
    <t>奥妙内衣皂100g</t>
  </si>
  <si>
    <t>67287189/67495352/67488512/67488508</t>
  </si>
  <si>
    <t xml:space="preserve">奥妙内衣皂100g*2  </t>
  </si>
  <si>
    <t>67495348/67488510/67488506</t>
  </si>
  <si>
    <t>4.5-4.9</t>
  </si>
  <si>
    <r>
      <rPr>
        <sz val="10"/>
        <rFont val="宋体"/>
        <family val="3"/>
        <charset val="134"/>
      </rPr>
      <t>奥妙皂</t>
    </r>
    <r>
      <rPr>
        <sz val="10"/>
        <rFont val="Trebuchet MS"/>
        <family val="2"/>
        <charset val="134"/>
      </rPr>
      <t>200g</t>
    </r>
  </si>
  <si>
    <t>67103338/67334045</t>
  </si>
  <si>
    <t xml:space="preserve">奥妙皂200g*2 </t>
  </si>
  <si>
    <t xml:space="preserve">奥妙皂200g*3 </t>
  </si>
  <si>
    <t>67556082/67556080</t>
  </si>
  <si>
    <t>206g单块皂</t>
  </si>
  <si>
    <t>20204425/20279418</t>
  </si>
  <si>
    <t>2.5-2.7</t>
  </si>
  <si>
    <t>2.4-2.5</t>
  </si>
  <si>
    <t>红液2kg 20%</t>
  </si>
  <si>
    <t>21034011/67461226/21034012/67461225</t>
  </si>
  <si>
    <t>37.9-38.9</t>
  </si>
  <si>
    <t>LKC/RKC 事后金活动</t>
  </si>
  <si>
    <t>红液3kg +酵素液 900  20%</t>
  </si>
  <si>
    <t>67242979/67479799/67242971/67479800</t>
  </si>
  <si>
    <t>45.9-47.9</t>
  </si>
  <si>
    <t>酵素液500g*3 10%</t>
  </si>
  <si>
    <t>67127907/67127954</t>
  </si>
  <si>
    <t>15.9-18.9</t>
  </si>
  <si>
    <t>仅LKC事后金活动</t>
  </si>
  <si>
    <t>酵素液2kg NZ pouch 5%</t>
  </si>
  <si>
    <t>67127889/67127895/67127875</t>
  </si>
  <si>
    <t>19.9-21.9</t>
  </si>
  <si>
    <t>仅LKC/RKC 事后金活动</t>
  </si>
  <si>
    <t>酵素液2.5kg 13%</t>
  </si>
  <si>
    <t>67127936/67461216/67127901/67461215</t>
  </si>
  <si>
    <t>酵素液2.5KG+500G捆绑装 13%</t>
  </si>
  <si>
    <t>67207050/67479797/67207048/67479798/67207052/67479795</t>
  </si>
  <si>
    <t>35.9-37.9</t>
  </si>
  <si>
    <t>仅RKC 事后金活动</t>
  </si>
  <si>
    <t>酵素液3.5kg 20%</t>
  </si>
  <si>
    <t>67127928/67461206/67127918/67461205/67127934/67461204/67127913/67461203</t>
  </si>
  <si>
    <t>酵素液 2.5*2 Twin pack 17%</t>
  </si>
  <si>
    <t>67556078/67556066</t>
  </si>
  <si>
    <t>红粉1.7kg  15%</t>
  </si>
  <si>
    <t>21033997/67461230/21034001/21028368</t>
  </si>
  <si>
    <t>红粉3kg 25%</t>
  </si>
  <si>
    <t>67461228/21034019</t>
  </si>
  <si>
    <t>21.9-23.9</t>
  </si>
  <si>
    <t>酵素粉2.18KG 20%</t>
  </si>
  <si>
    <t>67127988/67127984/67128016/67127980</t>
  </si>
  <si>
    <t>酵素粉 3KG 20%</t>
  </si>
  <si>
    <t>67128028/67127958/67128002/67128006</t>
  </si>
  <si>
    <t>28.9-33.9</t>
  </si>
  <si>
    <t>226g*2第二块半价皂</t>
  </si>
  <si>
    <t>21020177/21021655</t>
  </si>
  <si>
    <t>6.5-7.8</t>
  </si>
  <si>
    <t>仅LKC /RKC事后金活动</t>
  </si>
  <si>
    <t>奥妙皂226g*3 15%</t>
  </si>
  <si>
    <t>20231350/20287882</t>
  </si>
  <si>
    <t>9.9-10.9</t>
  </si>
  <si>
    <t>奥妙皂 230g*2</t>
  </si>
  <si>
    <t>67248150/67248148</t>
  </si>
  <si>
    <t>6.5-7</t>
  </si>
  <si>
    <t>7-7.5</t>
  </si>
  <si>
    <t>衣物护理</t>
    <phoneticPr fontId="10" type="noConversion"/>
  </si>
  <si>
    <t>金纺</t>
    <phoneticPr fontId="10" type="noConversion"/>
  </si>
  <si>
    <r>
      <rPr>
        <sz val="10"/>
        <rFont val="宋体"/>
        <family val="3"/>
        <charset val="134"/>
      </rPr>
      <t>金纺柔顺衣物护理剂带嘴立袋装</t>
    </r>
    <r>
      <rPr>
        <sz val="10"/>
        <rFont val="Trebuchet MS"/>
        <family val="2"/>
        <charset val="134"/>
      </rPr>
      <t xml:space="preserve"> 8X900ml</t>
    </r>
  </si>
  <si>
    <t>67376338/67376342/67347946</t>
  </si>
  <si>
    <t>DT金活动</t>
  </si>
  <si>
    <r>
      <rPr>
        <sz val="10"/>
        <rFont val="宋体"/>
        <family val="3"/>
        <charset val="134"/>
      </rPr>
      <t>金纺衣物护理剂带嘴立带装</t>
    </r>
    <r>
      <rPr>
        <sz val="10"/>
        <rFont val="Trebuchet MS"/>
        <family val="2"/>
        <charset val="134"/>
      </rPr>
      <t>8X1L</t>
    </r>
  </si>
  <si>
    <t>67376344/67376348/67376336/67347124</t>
  </si>
  <si>
    <t>RKC事后金活动</t>
  </si>
  <si>
    <r>
      <rPr>
        <sz val="10"/>
        <rFont val="宋体"/>
        <family val="3"/>
        <charset val="134"/>
      </rPr>
      <t>金纺衣物护理剂瓶装</t>
    </r>
    <r>
      <rPr>
        <sz val="10"/>
        <rFont val="Trebuchet MS"/>
        <family val="2"/>
        <charset val="134"/>
      </rPr>
      <t xml:space="preserve"> 6X1.8L </t>
    </r>
  </si>
  <si>
    <t>67127415/67127413/67126610/67347122</t>
  </si>
  <si>
    <t>21.9~23.9</t>
  </si>
  <si>
    <t>22.9~24.9</t>
  </si>
  <si>
    <r>
      <rPr>
        <sz val="10"/>
        <rFont val="宋体"/>
        <family val="3"/>
        <charset val="134"/>
      </rPr>
      <t>金纺</t>
    </r>
    <r>
      <rPr>
        <sz val="10"/>
        <rFont val="Trebuchet MS"/>
        <family val="2"/>
        <charset val="134"/>
      </rPr>
      <t xml:space="preserve"> </t>
    </r>
    <r>
      <rPr>
        <sz val="10"/>
        <rFont val="宋体"/>
        <family val="3"/>
        <charset val="134"/>
      </rPr>
      <t>织物护理剂</t>
    </r>
    <r>
      <rPr>
        <sz val="10"/>
        <rFont val="Trebuchet MS"/>
        <family val="2"/>
        <charset val="134"/>
      </rPr>
      <t xml:space="preserve">2L </t>
    </r>
  </si>
  <si>
    <t>63503371/63503373/67113693/67347114</t>
  </si>
  <si>
    <t>21.9~25.9</t>
  </si>
  <si>
    <t>21.9~26.9</t>
  </si>
  <si>
    <r>
      <rPr>
        <sz val="10"/>
        <rFont val="宋体"/>
        <family val="3"/>
        <charset val="134"/>
      </rPr>
      <t>金纺织物护理剂</t>
    </r>
    <r>
      <rPr>
        <sz val="10"/>
        <rFont val="Trebuchet MS"/>
        <family val="2"/>
        <charset val="134"/>
      </rPr>
      <t xml:space="preserve">3L </t>
    </r>
  </si>
  <si>
    <t>63503381/63503387/67114959/67347112</t>
  </si>
  <si>
    <t>31.9~36.9</t>
  </si>
  <si>
    <t>31.9~37.9</t>
  </si>
  <si>
    <r>
      <rPr>
        <sz val="10"/>
        <rFont val="宋体"/>
        <family val="3"/>
        <charset val="134"/>
      </rPr>
      <t>亲肤系列</t>
    </r>
    <r>
      <rPr>
        <sz val="10"/>
        <rFont val="Trebuchet MS"/>
        <family val="2"/>
        <charset val="134"/>
      </rPr>
      <t xml:space="preserve"> 950ml</t>
    </r>
  </si>
  <si>
    <t>67550425/67550423/67550431</t>
  </si>
  <si>
    <t>DT事前金活动/LKC事后金活动</t>
  </si>
  <si>
    <r>
      <rPr>
        <sz val="10"/>
        <rFont val="宋体"/>
        <family val="3"/>
        <charset val="134"/>
      </rPr>
      <t>金纺亲肤系列</t>
    </r>
    <r>
      <rPr>
        <sz val="10"/>
        <rFont val="Trebuchet MS"/>
        <family val="2"/>
        <charset val="134"/>
      </rPr>
      <t>2L+0.5</t>
    </r>
  </si>
  <si>
    <t>67364968/67364972/67543396</t>
    <phoneticPr fontId="10" type="noConversion"/>
  </si>
  <si>
    <t>DT/LKC金活动</t>
  </si>
  <si>
    <r>
      <rPr>
        <sz val="10"/>
        <rFont val="宋体"/>
        <family val="3"/>
        <charset val="134"/>
      </rPr>
      <t>金纺亲肤系列</t>
    </r>
    <r>
      <rPr>
        <sz val="10"/>
        <rFont val="Trebuchet MS"/>
        <family val="2"/>
        <charset val="134"/>
      </rPr>
      <t>3L+0.6</t>
    </r>
  </si>
  <si>
    <t>67364971/67364970/67543395</t>
  </si>
  <si>
    <r>
      <rPr>
        <sz val="10"/>
        <rFont val="宋体"/>
        <family val="3"/>
        <charset val="134"/>
      </rPr>
      <t>金纺亲肤系列</t>
    </r>
    <r>
      <rPr>
        <sz val="10"/>
        <rFont val="Trebuchet MS"/>
        <family val="2"/>
        <charset val="134"/>
      </rPr>
      <t>1.8L+0.5(KC)</t>
    </r>
  </si>
  <si>
    <t>67364967/67364966/67543393</t>
  </si>
  <si>
    <r>
      <t>RKC</t>
    </r>
    <r>
      <rPr>
        <sz val="10"/>
        <rFont val="宋体"/>
        <family val="3"/>
        <charset val="134"/>
      </rPr>
      <t>金活动</t>
    </r>
  </si>
  <si>
    <r>
      <rPr>
        <sz val="10"/>
        <rFont val="宋体"/>
        <family val="3"/>
        <charset val="134"/>
      </rPr>
      <t>金纺衣物护理剂</t>
    </r>
    <r>
      <rPr>
        <sz val="10"/>
        <rFont val="Trebuchet MS"/>
        <family val="2"/>
        <charset val="134"/>
      </rPr>
      <t>2.8L+500ml</t>
    </r>
    <r>
      <rPr>
        <sz val="10"/>
        <rFont val="宋体"/>
        <family val="3"/>
        <charset val="134"/>
      </rPr>
      <t>（瓶内送）</t>
    </r>
    <r>
      <rPr>
        <sz val="10"/>
        <rFont val="Trebuchet MS"/>
        <family val="2"/>
        <charset val="134"/>
      </rPr>
      <t xml:space="preserve">(KC) </t>
    </r>
  </si>
  <si>
    <t>67376354/67376356/67376350/67424739</t>
  </si>
  <si>
    <t>33.9-34.9</t>
    <phoneticPr fontId="10" type="noConversion"/>
  </si>
  <si>
    <t>口腔</t>
  </si>
  <si>
    <t>中华</t>
    <phoneticPr fontId="10" type="noConversion"/>
  </si>
  <si>
    <r>
      <rPr>
        <sz val="10"/>
        <rFont val="宋体"/>
        <family val="3"/>
        <charset val="134"/>
      </rPr>
      <t>中华瓷感白</t>
    </r>
    <r>
      <rPr>
        <sz val="10"/>
        <rFont val="Trebuchet MS"/>
        <family val="2"/>
        <charset val="134"/>
      </rPr>
      <t xml:space="preserve"> 90g </t>
    </r>
  </si>
  <si>
    <t>21183651/21183646/67016646</t>
  </si>
  <si>
    <t>6.9~7.9</t>
  </si>
  <si>
    <t>DT事前金活动</t>
  </si>
  <si>
    <r>
      <rPr>
        <sz val="10"/>
        <rFont val="宋体"/>
        <family val="3"/>
        <charset val="134"/>
      </rPr>
      <t>中华双钙</t>
    </r>
    <r>
      <rPr>
        <sz val="10"/>
        <rFont val="Trebuchet MS"/>
        <family val="2"/>
        <charset val="134"/>
      </rPr>
      <t xml:space="preserve"> 90g </t>
    </r>
  </si>
  <si>
    <t>21183664/21183647</t>
  </si>
  <si>
    <t>2.5-3.5</t>
  </si>
  <si>
    <t>2.5-3.0</t>
  </si>
  <si>
    <r>
      <rPr>
        <sz val="10"/>
        <rFont val="宋体"/>
        <family val="3"/>
        <charset val="134"/>
      </rPr>
      <t>中华健齿白</t>
    </r>
    <r>
      <rPr>
        <sz val="10"/>
        <rFont val="Trebuchet MS"/>
        <family val="2"/>
        <charset val="134"/>
      </rPr>
      <t xml:space="preserve"> 105g</t>
    </r>
  </si>
  <si>
    <t>67004404/67004410</t>
  </si>
  <si>
    <r>
      <rPr>
        <sz val="10"/>
        <rFont val="宋体"/>
        <family val="3"/>
        <charset val="134"/>
      </rPr>
      <t>中华健齿白</t>
    </r>
    <r>
      <rPr>
        <sz val="10"/>
        <rFont val="Trebuchet MS"/>
        <family val="2"/>
        <charset val="134"/>
      </rPr>
      <t xml:space="preserve"> 155g </t>
    </r>
  </si>
  <si>
    <t>21183677/21183674</t>
  </si>
  <si>
    <t>3.9~4.9</t>
  </si>
  <si>
    <t>4.5~5.5</t>
  </si>
  <si>
    <t>DT事前金活动/LKC事后金活动（上DM单事后额外核销5%）</t>
  </si>
  <si>
    <r>
      <t>中华健齿白</t>
    </r>
    <r>
      <rPr>
        <sz val="10"/>
        <rFont val="Trebuchet MS"/>
        <family val="2"/>
        <charset val="134"/>
      </rPr>
      <t xml:space="preserve"> 200g </t>
    </r>
  </si>
  <si>
    <t>21183661/21183668</t>
  </si>
  <si>
    <t>5.0~5.9</t>
  </si>
  <si>
    <r>
      <rPr>
        <sz val="10"/>
        <rFont val="宋体"/>
        <family val="3"/>
        <charset val="134"/>
      </rPr>
      <t>中华健齿白</t>
    </r>
    <r>
      <rPr>
        <sz val="10"/>
        <rFont val="Trebuchet MS"/>
        <family val="2"/>
        <charset val="134"/>
      </rPr>
      <t xml:space="preserve"> 250g for RKC</t>
    </r>
  </si>
  <si>
    <t>67116069/67116067</t>
  </si>
  <si>
    <t>6.9~8.4</t>
  </si>
  <si>
    <r>
      <t>RKC</t>
    </r>
    <r>
      <rPr>
        <sz val="10"/>
        <rFont val="宋体"/>
        <family val="3"/>
        <charset val="134"/>
      </rPr>
      <t>事后金活动</t>
    </r>
  </si>
  <si>
    <r>
      <rPr>
        <sz val="10"/>
        <rFont val="宋体"/>
        <family val="3"/>
        <charset val="134"/>
      </rPr>
      <t>中华金纯魔丽迅白</t>
    </r>
    <r>
      <rPr>
        <sz val="10"/>
        <rFont val="Trebuchet MS"/>
        <family val="2"/>
        <charset val="134"/>
      </rPr>
      <t>100g</t>
    </r>
  </si>
  <si>
    <t>20292237</t>
  </si>
  <si>
    <r>
      <t>LKC</t>
    </r>
    <r>
      <rPr>
        <sz val="10"/>
        <rFont val="宋体"/>
        <family val="3"/>
        <charset val="134"/>
      </rPr>
      <t>事后金活动</t>
    </r>
  </si>
  <si>
    <r>
      <rPr>
        <sz val="10"/>
        <rFont val="宋体"/>
        <family val="3"/>
        <charset val="134"/>
      </rPr>
      <t>中华魔丽迅白</t>
    </r>
    <r>
      <rPr>
        <sz val="10"/>
        <rFont val="Trebuchet MS"/>
        <family val="2"/>
        <charset val="134"/>
      </rPr>
      <t xml:space="preserve"> 170g </t>
    </r>
  </si>
  <si>
    <t>20261334/20261335</t>
  </si>
  <si>
    <t>9.9-11.9</t>
  </si>
  <si>
    <r>
      <rPr>
        <sz val="10"/>
        <rFont val="宋体"/>
        <family val="3"/>
        <charset val="134"/>
      </rPr>
      <t>中华御齿护龈牙膏</t>
    </r>
    <r>
      <rPr>
        <sz val="10"/>
        <rFont val="Trebuchet MS"/>
        <family val="2"/>
        <charset val="134"/>
      </rPr>
      <t>54X80G</t>
    </r>
  </si>
  <si>
    <t>67243059/67243063/67243055</t>
  </si>
  <si>
    <r>
      <rPr>
        <sz val="10"/>
        <rFont val="宋体"/>
        <family val="3"/>
        <charset val="134"/>
      </rPr>
      <t>中华御齿护龈牙膏</t>
    </r>
    <r>
      <rPr>
        <sz val="10"/>
        <rFont val="Trebuchet MS"/>
        <family val="2"/>
        <charset val="134"/>
      </rPr>
      <t>54X130G</t>
    </r>
  </si>
  <si>
    <t>67243057/67243065/67243061</t>
  </si>
  <si>
    <r>
      <rPr>
        <sz val="10"/>
        <rFont val="宋体"/>
        <family val="3"/>
        <charset val="134"/>
      </rPr>
      <t>中华御齿护龈牙膏</t>
    </r>
    <r>
      <rPr>
        <sz val="10"/>
        <rFont val="Trebuchet MS"/>
        <family val="2"/>
        <charset val="134"/>
      </rPr>
      <t>54X140G</t>
    </r>
  </si>
  <si>
    <t>67408349/67408336/67408330</t>
  </si>
  <si>
    <t>Mojito 80g</t>
    <phoneticPr fontId="10" type="noConversion"/>
  </si>
  <si>
    <t>67175887/67175893</t>
  </si>
  <si>
    <t>Mojito 120g</t>
    <phoneticPr fontId="10" type="noConversion"/>
  </si>
  <si>
    <t>67175889/67175891</t>
  </si>
  <si>
    <r>
      <rPr>
        <sz val="10"/>
        <rFont val="宋体"/>
        <family val="3"/>
        <charset val="134"/>
      </rPr>
      <t>中华瓷感白</t>
    </r>
    <r>
      <rPr>
        <sz val="10"/>
        <rFont val="Trebuchet MS"/>
        <family val="2"/>
        <charset val="134"/>
      </rPr>
      <t xml:space="preserve"> 140g </t>
    </r>
  </si>
  <si>
    <t>21183680/21183798/67016644</t>
  </si>
  <si>
    <r>
      <rPr>
        <sz val="10"/>
        <rFont val="宋体"/>
        <family val="3"/>
        <charset val="134"/>
      </rPr>
      <t>中华花清护</t>
    </r>
    <r>
      <rPr>
        <sz val="10"/>
        <rFont val="Trebuchet MS"/>
        <family val="2"/>
        <charset val="134"/>
      </rPr>
      <t>90g+30g</t>
    </r>
  </si>
  <si>
    <t>67483413</t>
  </si>
  <si>
    <r>
      <rPr>
        <sz val="10"/>
        <rFont val="宋体"/>
        <family val="3"/>
        <charset val="134"/>
      </rPr>
      <t>中华花清护</t>
    </r>
    <r>
      <rPr>
        <sz val="10"/>
        <rFont val="Trebuchet MS"/>
        <family val="2"/>
        <charset val="134"/>
      </rPr>
      <t xml:space="preserve"> 140g </t>
    </r>
  </si>
  <si>
    <t>21182815/21182813</t>
  </si>
  <si>
    <t>建议零售价</t>
  </si>
  <si>
    <t>RCCD反馈配额</t>
  </si>
  <si>
    <r>
      <t>*</t>
    </r>
    <r>
      <rPr>
        <b/>
        <sz val="9"/>
        <rFont val="等线"/>
        <family val="3"/>
        <charset val="134"/>
      </rPr>
      <t>目标客户类型
（</t>
    </r>
    <r>
      <rPr>
        <b/>
        <sz val="9"/>
        <rFont val="Unilever DIN Offc Pro"/>
        <family val="2"/>
      </rPr>
      <t>ALL/KC/DT/ERTM</t>
    </r>
    <r>
      <rPr>
        <b/>
        <sz val="9"/>
        <rFont val="等线"/>
        <family val="3"/>
        <charset val="134"/>
      </rPr>
      <t>）</t>
    </r>
  </si>
  <si>
    <t>All</t>
    <phoneticPr fontId="7" type="noConversion"/>
  </si>
  <si>
    <t>banner</t>
    <phoneticPr fontId="7" type="noConversion"/>
  </si>
  <si>
    <t>大店
（H/LS）</t>
    <phoneticPr fontId="9" type="noConversion"/>
  </si>
  <si>
    <t>小店
（SS/Gro/CVS）</t>
    <phoneticPr fontId="9" type="noConversion"/>
  </si>
  <si>
    <t>Cos</t>
    <phoneticPr fontId="9" type="noConversion"/>
  </si>
  <si>
    <t>批发/Sub-D</t>
    <phoneticPr fontId="9" type="noConversion"/>
  </si>
  <si>
    <t>备注</t>
    <phoneticPr fontId="9" type="noConversion"/>
  </si>
  <si>
    <t>*品类</t>
  </si>
  <si>
    <t>*品牌</t>
  </si>
  <si>
    <t>*开始日</t>
  </si>
  <si>
    <t>*结束日</t>
  </si>
  <si>
    <t>*是否TOP 10</t>
  </si>
  <si>
    <t>*Capping by</t>
  </si>
  <si>
    <t>*活动资质</t>
  </si>
  <si>
    <t>*活动机制</t>
  </si>
  <si>
    <t>*产品项目号</t>
  </si>
  <si>
    <t>目标渠道
（All/H/LS/SS/Gro/CVS/Cos/WS）</t>
  </si>
  <si>
    <t>备注</t>
  </si>
  <si>
    <t>建议零售价</t>
    <phoneticPr fontId="7" type="noConversion"/>
  </si>
  <si>
    <t>字段名</t>
  </si>
  <si>
    <t>方式</t>
  </si>
  <si>
    <t>格式</t>
    <phoneticPr fontId="9" type="noConversion"/>
  </si>
  <si>
    <t>下拉菜单，多选</t>
    <phoneticPr fontId="9" type="noConversion"/>
  </si>
  <si>
    <t>24K活动为系统带出，无则自定义，可多填，以","分隔</t>
    <phoneticPr fontId="7" type="noConversion"/>
  </si>
  <si>
    <t>商品词典2</t>
  </si>
  <si>
    <t>系统带出，有则自动带，无则下拉选择</t>
  </si>
  <si>
    <t>自定义,日期格式</t>
    <phoneticPr fontId="9" type="noConversion"/>
  </si>
  <si>
    <t>24K活动为系统带出，等于"开始日",无则自定义</t>
    <phoneticPr fontId="7" type="noConversion"/>
  </si>
  <si>
    <t>24K活动为系统带出，等于"结束日",无则自定义</t>
    <phoneticPr fontId="7" type="noConversion"/>
  </si>
  <si>
    <t>下拉菜单，单选</t>
  </si>
  <si>
    <t>Y,N</t>
  </si>
  <si>
    <t>下拉菜单，单选</t>
    <phoneticPr fontId="9" type="noConversion"/>
  </si>
  <si>
    <t>Sold-to,Banner,不设</t>
    <phoneticPr fontId="9" type="noConversion"/>
  </si>
  <si>
    <t>24K,18K</t>
    <phoneticPr fontId="7" type="noConversion"/>
  </si>
  <si>
    <t>自定义,文本</t>
    <phoneticPr fontId="9" type="noConversion"/>
  </si>
  <si>
    <t>24K活动为系统带出，无则按照规则拼接：子品类+ 规格+ 点数</t>
    <phoneticPr fontId="7" type="noConversion"/>
  </si>
  <si>
    <t>24K活动为系统带出，无则自定义，可多填，以","分隔</t>
  </si>
  <si>
    <t>24K活动为系统带出，系统带出，有则自动带，无则留空</t>
    <phoneticPr fontId="7" type="noConversion"/>
  </si>
  <si>
    <t>自定义，数值</t>
  </si>
  <si>
    <t>促销类型</t>
    <phoneticPr fontId="9" type="noConversion"/>
  </si>
  <si>
    <t>促销类型</t>
    <phoneticPr fontId="7" type="noConversion"/>
  </si>
  <si>
    <t>*点数</t>
    <phoneticPr fontId="7" type="noConversion"/>
  </si>
  <si>
    <t>自定义,0-1数值</t>
  </si>
  <si>
    <t>24K活动为系统带出，等于“事前价格维护折扣点数”，允许修改，但必须小于等于事前价格维护折扣点数，无则自定义</t>
  </si>
  <si>
    <r>
      <t>SM</t>
    </r>
    <r>
      <rPr>
        <b/>
        <sz val="9"/>
        <color rgb="FFFFFFFF"/>
        <rFont val="宋体"/>
        <family val="3"/>
        <charset val="134"/>
      </rPr>
      <t>姓名</t>
    </r>
    <phoneticPr fontId="7" type="noConversion"/>
  </si>
  <si>
    <t>Capping 设置方式</t>
    <phoneticPr fontId="7" type="noConversion"/>
  </si>
  <si>
    <t>Capping by</t>
    <phoneticPr fontId="14" type="noConversion"/>
  </si>
  <si>
    <t>是否TOP 10</t>
    <phoneticPr fontId="14" type="noConversion"/>
  </si>
  <si>
    <r>
      <rPr>
        <b/>
        <sz val="9"/>
        <color theme="1"/>
        <rFont val="宋体"/>
        <family val="3"/>
        <charset val="134"/>
      </rPr>
      <t>是否</t>
    </r>
    <r>
      <rPr>
        <b/>
        <sz val="9"/>
        <color theme="1"/>
        <rFont val="Unilever DIN Offc Pro"/>
        <family val="2"/>
      </rPr>
      <t>Capping</t>
    </r>
    <phoneticPr fontId="14" type="noConversion"/>
  </si>
  <si>
    <t>24K活动信息自动带出</t>
    <phoneticPr fontId="7" type="noConversion"/>
  </si>
  <si>
    <r>
      <rPr>
        <sz val="11"/>
        <rFont val="宋体"/>
        <family val="3"/>
        <charset val="134"/>
      </rPr>
      <t>根据</t>
    </r>
    <r>
      <rPr>
        <sz val="11"/>
        <rFont val="Unilever DIN Offc Pro"/>
        <family val="2"/>
      </rPr>
      <t>SKU</t>
    </r>
    <r>
      <rPr>
        <sz val="11"/>
        <rFont val="宋体"/>
        <family val="3"/>
        <charset val="134"/>
      </rPr>
      <t>带出商品信息</t>
    </r>
    <phoneticPr fontId="7" type="noConversion"/>
  </si>
  <si>
    <t>可自动生成或输入</t>
    <phoneticPr fontId="7" type="noConversion"/>
  </si>
  <si>
    <t>CCD创建活动给与默认值18K</t>
    <phoneticPr fontId="7" type="noConversion"/>
  </si>
  <si>
    <t>公式带出：不含税客户箱价*（1-事前价格维护点数）</t>
    <phoneticPr fontId="7" type="noConversion"/>
  </si>
  <si>
    <t>输入内容不做校验</t>
    <phoneticPr fontId="7" type="noConversion"/>
  </si>
  <si>
    <t>合计部分自动计算</t>
    <phoneticPr fontId="7" type="noConversion"/>
  </si>
  <si>
    <t>未填写时自动计算：不含税客户箱价*1.1</t>
    <phoneticPr fontId="9" type="noConversion"/>
  </si>
  <si>
    <t>含税客户箱价</t>
    <phoneticPr fontId="9" type="noConversion"/>
  </si>
  <si>
    <t>新增字段</t>
    <phoneticPr fontId="7" type="noConversion"/>
  </si>
  <si>
    <t>品类</t>
    <phoneticPr fontId="9" type="noConversion"/>
  </si>
  <si>
    <t>品牌</t>
    <phoneticPr fontId="9" type="noConversion"/>
  </si>
  <si>
    <t>活动机制</t>
    <phoneticPr fontId="9" type="noConversion"/>
  </si>
  <si>
    <t>*目标客户类型（ALL/KC/DT/ERTM)</t>
    <phoneticPr fontId="7" type="noConversion"/>
  </si>
  <si>
    <r>
      <t>2018</t>
    </r>
    <r>
      <rPr>
        <b/>
        <u/>
        <sz val="12"/>
        <rFont val="宋体"/>
        <family val="3"/>
        <charset val="134"/>
      </rPr>
      <t>年</t>
    </r>
    <r>
      <rPr>
        <b/>
        <u/>
        <sz val="12"/>
        <rFont val="Arial"/>
        <family val="2"/>
      </rPr>
      <t>7</t>
    </r>
    <r>
      <rPr>
        <b/>
        <u/>
        <sz val="12"/>
        <rFont val="宋体"/>
        <family val="3"/>
        <charset val="134"/>
      </rPr>
      <t>月促销活动</t>
    </r>
    <phoneticPr fontId="8" type="noConversion"/>
  </si>
  <si>
    <t>For Unilever Internal Use Only</t>
    <phoneticPr fontId="86" type="noConversion"/>
  </si>
  <si>
    <t>联合利华内部资料，请勿外传！</t>
    <phoneticPr fontId="88" type="noConversion"/>
  </si>
  <si>
    <t>每月促销信息汇总（Monthly Consumer Promotion Summary - One Page）</t>
  </si>
  <si>
    <r>
      <rPr>
        <sz val="10"/>
        <rFont val="宋体"/>
        <family val="3"/>
        <charset val="134"/>
      </rPr>
      <t>具体锁定时间可以由</t>
    </r>
    <r>
      <rPr>
        <sz val="10"/>
        <rFont val="Arial"/>
        <family val="2"/>
      </rPr>
      <t>CMO</t>
    </r>
    <r>
      <rPr>
        <sz val="10"/>
        <rFont val="宋体"/>
        <family val="3"/>
        <charset val="134"/>
      </rPr>
      <t>通过工作台进行修改，修改后锁定时间与批复时间对应调整</t>
    </r>
    <phoneticPr fontId="9" type="noConversion"/>
  </si>
  <si>
    <t>显示内容由促销活动带出，活动内容显示排序以24K活动优先。</t>
    <phoneticPr fontId="9" type="noConversion"/>
  </si>
  <si>
    <t>各区汇总反馈，按部门划分。M-1月6号6：00锁定时截取数据，第一次锁定前数据可以被刷新出已批复数据</t>
    <phoneticPr fontId="9" type="noConversion"/>
  </si>
  <si>
    <t>*目标客户类型
（ALL/KC/DT/ERTM）</t>
    <phoneticPr fontId="9" type="noConversion"/>
  </si>
  <si>
    <t>*事前价格维护
折扣点数</t>
    <phoneticPr fontId="9" type="noConversion"/>
  </si>
  <si>
    <r>
      <rPr>
        <b/>
        <sz val="9"/>
        <color theme="1"/>
        <rFont val="宋体"/>
        <family val="3"/>
        <charset val="134"/>
      </rPr>
      <t>*是否</t>
    </r>
    <r>
      <rPr>
        <b/>
        <sz val="9"/>
        <color theme="1"/>
        <rFont val="Unilever DIN Offc Pro"/>
        <family val="2"/>
      </rPr>
      <t>Capping</t>
    </r>
    <phoneticPr fontId="9" type="noConversion"/>
  </si>
  <si>
    <t>*是否TOP 10</t>
    <phoneticPr fontId="9" type="noConversion"/>
  </si>
  <si>
    <t>*Capping by</t>
    <phoneticPr fontId="9" type="noConversion"/>
  </si>
  <si>
    <t>*Capping设置方式</t>
  </si>
  <si>
    <t>W</t>
    <phoneticPr fontId="9" type="noConversion"/>
  </si>
  <si>
    <t>ALL</t>
    <phoneticPr fontId="9" type="noConversion"/>
  </si>
  <si>
    <r>
      <rPr>
        <sz val="9"/>
        <color theme="1"/>
        <rFont val="Arial"/>
        <family val="2"/>
        <charset val="134"/>
      </rPr>
      <t>清扬发水</t>
    </r>
    <r>
      <rPr>
        <sz val="9"/>
        <color theme="1"/>
        <rFont val="Unilever DIN Offc Pro"/>
        <family val="2"/>
      </rPr>
      <t xml:space="preserve"> 400g 25% TPR</t>
    </r>
  </si>
  <si>
    <t>N</t>
    <phoneticPr fontId="7" type="noConversion"/>
  </si>
  <si>
    <t>不设</t>
    <phoneticPr fontId="7" type="noConversion"/>
  </si>
  <si>
    <r>
      <rPr>
        <sz val="9"/>
        <color theme="1"/>
        <rFont val="等线"/>
        <family val="2"/>
      </rPr>
      <t>清扬植觉</t>
    </r>
    <r>
      <rPr>
        <sz val="9"/>
        <color theme="1"/>
        <rFont val="Unilever DIN Offc Pro"/>
        <family val="2"/>
      </rPr>
      <t>Crystal 380ml 25% TPR</t>
    </r>
  </si>
  <si>
    <r>
      <t xml:space="preserve">LMNQ 450ml 26% </t>
    </r>
    <r>
      <rPr>
        <sz val="9"/>
        <color indexed="8"/>
        <rFont val="宋体"/>
        <family val="3"/>
        <charset val="134"/>
      </rPr>
      <t>红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Arial"/>
        <family val="2"/>
      </rPr>
      <t>金</t>
    </r>
  </si>
  <si>
    <r>
      <rPr>
        <sz val="9"/>
        <rFont val="宋体"/>
        <family val="3"/>
        <charset val="134"/>
      </rPr>
      <t>是</t>
    </r>
  </si>
  <si>
    <t>Y</t>
  </si>
  <si>
    <t>设空</t>
  </si>
  <si>
    <r>
      <rPr>
        <sz val="9"/>
        <rFont val="宋体"/>
        <family val="3"/>
        <charset val="134"/>
      </rPr>
      <t>力士</t>
    </r>
    <r>
      <rPr>
        <sz val="9"/>
        <color theme="1"/>
        <rFont val="Unilever DIN Offc Pro"/>
        <family val="2"/>
      </rPr>
      <t>750mlSP 650CD30% TPR (</t>
    </r>
    <r>
      <rPr>
        <sz val="9"/>
        <rFont val="宋体"/>
        <family val="3"/>
        <charset val="134"/>
      </rPr>
      <t>新活炫亮去屑</t>
    </r>
    <r>
      <rPr>
        <sz val="9"/>
        <color theme="1"/>
        <rFont val="Unilever DIN Offc Pro"/>
        <family val="2"/>
      </rPr>
      <t>/</t>
    </r>
    <r>
      <rPr>
        <sz val="9"/>
        <rFont val="宋体"/>
        <family val="3"/>
        <charset val="134"/>
      </rPr>
      <t>水润丝滑</t>
    </r>
    <r>
      <rPr>
        <sz val="9"/>
        <color theme="1"/>
        <rFont val="Unilever DIN Offc Pro"/>
        <family val="2"/>
      </rPr>
      <t>/</t>
    </r>
    <r>
      <rPr>
        <sz val="9"/>
        <rFont val="宋体"/>
        <family val="3"/>
        <charset val="134"/>
      </rPr>
      <t>新活炫亮</t>
    </r>
    <r>
      <rPr>
        <sz val="9"/>
        <color theme="1"/>
        <rFont val="Unilever DIN Offc Pro"/>
        <family val="2"/>
      </rPr>
      <t>/</t>
    </r>
    <r>
      <rPr>
        <sz val="9"/>
        <rFont val="宋体"/>
        <family val="3"/>
        <charset val="134"/>
      </rPr>
      <t>新活炫亮精华素</t>
    </r>
    <r>
      <rPr>
        <sz val="9"/>
        <color theme="1"/>
        <rFont val="Unilever DIN Offc Pro"/>
        <family val="2"/>
      </rPr>
      <t>)</t>
    </r>
  </si>
  <si>
    <t>Sold-to</t>
  </si>
  <si>
    <r>
      <rPr>
        <sz val="9"/>
        <color theme="1"/>
        <rFont val="宋体"/>
        <family val="3"/>
        <charset val="134"/>
      </rPr>
      <t>力士</t>
    </r>
    <r>
      <rPr>
        <sz val="9"/>
        <color theme="1"/>
        <rFont val="Unilever DIN Offc Pro"/>
        <family val="2"/>
      </rPr>
      <t xml:space="preserve">400mlSP 350ml CD 21%TPR </t>
    </r>
    <r>
      <rPr>
        <sz val="9"/>
        <color theme="1"/>
        <rFont val="宋体"/>
        <family val="3"/>
        <charset val="134"/>
      </rPr>
      <t>（新活炫亮</t>
    </r>
    <r>
      <rPr>
        <sz val="9"/>
        <color theme="1"/>
        <rFont val="Unilever DIN Offc Pro"/>
        <family val="2"/>
      </rPr>
      <t>/</t>
    </r>
    <r>
      <rPr>
        <sz val="9"/>
        <color theme="1"/>
        <rFont val="宋体"/>
        <family val="3"/>
        <charset val="134"/>
      </rPr>
      <t>水润丝滑</t>
    </r>
    <r>
      <rPr>
        <sz val="9"/>
        <color theme="1"/>
        <rFont val="Unilever DIN Offc Pro"/>
        <family val="2"/>
      </rPr>
      <t>/</t>
    </r>
    <r>
      <rPr>
        <sz val="9"/>
        <color theme="1"/>
        <rFont val="宋体"/>
        <family val="3"/>
        <charset val="134"/>
      </rPr>
      <t>垂顺臻耀</t>
    </r>
    <r>
      <rPr>
        <sz val="9"/>
        <color theme="1"/>
        <rFont val="Unilever DIN Offc Pro"/>
        <family val="2"/>
      </rPr>
      <t>/</t>
    </r>
    <r>
      <rPr>
        <sz val="9"/>
        <color theme="1"/>
        <rFont val="宋体"/>
        <family val="3"/>
        <charset val="134"/>
      </rPr>
      <t>水润丝滑精华素）</t>
    </r>
  </si>
  <si>
    <r>
      <rPr>
        <sz val="9"/>
        <rFont val="微软雅黑"/>
        <family val="2"/>
        <charset val="134"/>
      </rPr>
      <t>洗发水</t>
    </r>
  </si>
  <si>
    <r>
      <rPr>
        <sz val="9"/>
        <rFont val="微软雅黑"/>
        <family val="2"/>
        <charset val="134"/>
      </rPr>
      <t>多芬</t>
    </r>
  </si>
  <si>
    <r>
      <rPr>
        <sz val="9"/>
        <rFont val="微软雅黑"/>
        <family val="2"/>
        <charset val="134"/>
      </rPr>
      <t>多芬洗发水</t>
    </r>
    <r>
      <rPr>
        <sz val="9"/>
        <rFont val="Unilever DIN Offc Pro"/>
        <family val="2"/>
      </rPr>
      <t>/</t>
    </r>
    <r>
      <rPr>
        <sz val="9"/>
        <rFont val="微软雅黑"/>
        <family val="2"/>
        <charset val="134"/>
      </rPr>
      <t>护发素</t>
    </r>
    <r>
      <rPr>
        <sz val="9"/>
        <rFont val="Unilever DIN Offc Pro"/>
        <family val="2"/>
      </rPr>
      <t>700ml 25% TPR</t>
    </r>
    <phoneticPr fontId="8" type="noConversion"/>
  </si>
  <si>
    <r>
      <rPr>
        <sz val="9"/>
        <rFont val="微软雅黑"/>
        <family val="2"/>
        <charset val="134"/>
      </rPr>
      <t>多芬植萃发水</t>
    </r>
    <r>
      <rPr>
        <sz val="9"/>
        <rFont val="Unilever DIN Offc Pro"/>
        <family val="2"/>
      </rPr>
      <t>/</t>
    </r>
    <r>
      <rPr>
        <sz val="9"/>
        <rFont val="微软雅黑"/>
        <family val="2"/>
        <charset val="134"/>
      </rPr>
      <t>发素</t>
    </r>
    <r>
      <rPr>
        <sz val="9"/>
        <rFont val="Unilever DIN Offc Pro"/>
        <family val="2"/>
      </rPr>
      <t>470ml 20% TPR</t>
    </r>
    <phoneticPr fontId="8" type="noConversion"/>
  </si>
  <si>
    <r>
      <rPr>
        <sz val="9"/>
        <color theme="1"/>
        <rFont val="微软雅黑"/>
        <family val="2"/>
        <charset val="134"/>
      </rPr>
      <t>多芬</t>
    </r>
    <r>
      <rPr>
        <sz val="9"/>
        <color theme="1"/>
        <rFont val="Unilever DIN Offc Pro"/>
        <family val="2"/>
      </rPr>
      <t>200ml 10%TPR</t>
    </r>
  </si>
  <si>
    <r>
      <rPr>
        <sz val="9"/>
        <rFont val="Calibri"/>
        <family val="2"/>
      </rPr>
      <t>个人清洁</t>
    </r>
  </si>
  <si>
    <r>
      <rPr>
        <sz val="9"/>
        <rFont val="宋体"/>
        <family val="3"/>
        <charset val="134"/>
      </rPr>
      <t>力士</t>
    </r>
    <phoneticPr fontId="8" type="noConversion"/>
  </si>
  <si>
    <r>
      <rPr>
        <sz val="9"/>
        <color theme="1"/>
        <rFont val="宋体"/>
        <family val="3"/>
        <charset val="134"/>
      </rPr>
      <t>力士沐浴乳</t>
    </r>
    <r>
      <rPr>
        <sz val="9"/>
        <color theme="1"/>
        <rFont val="Unilever DIN Offc Pro"/>
        <family val="2"/>
      </rPr>
      <t xml:space="preserve"> 1KG 20% TPR       </t>
    </r>
    <phoneticPr fontId="8" type="noConversion"/>
  </si>
  <si>
    <r>
      <rPr>
        <sz val="9"/>
        <color theme="1"/>
        <rFont val="Arial"/>
        <family val="2"/>
      </rPr>
      <t>力士沐浴乳</t>
    </r>
    <r>
      <rPr>
        <sz val="9"/>
        <color theme="1"/>
        <rFont val="Unilever DIN Offc Pro"/>
        <family val="2"/>
      </rPr>
      <t xml:space="preserve"> 200G 10+1</t>
    </r>
  </si>
  <si>
    <r>
      <rPr>
        <sz val="9"/>
        <color theme="1"/>
        <rFont val="Arial"/>
        <family val="2"/>
      </rPr>
      <t>力士沐浴乳</t>
    </r>
    <r>
      <rPr>
        <sz val="9"/>
        <color theme="1"/>
        <rFont val="Unilever DIN Offc Pro"/>
        <family val="2"/>
      </rPr>
      <t xml:space="preserve"> 400G 7+1</t>
    </r>
  </si>
  <si>
    <r>
      <rPr>
        <sz val="9"/>
        <rFont val="宋体"/>
        <family val="3"/>
        <charset val="134"/>
      </rPr>
      <t>夏士莲</t>
    </r>
  </si>
  <si>
    <r>
      <rPr>
        <sz val="9"/>
        <color theme="1"/>
        <rFont val="宋体"/>
        <family val="3"/>
        <charset val="134"/>
      </rPr>
      <t>夏士莲浴露</t>
    </r>
    <r>
      <rPr>
        <sz val="9"/>
        <color theme="1"/>
        <rFont val="Unilever DIN Offc Pro"/>
        <family val="2"/>
      </rPr>
      <t>750ml 35% TPR</t>
    </r>
    <phoneticPr fontId="8" type="noConversion"/>
  </si>
  <si>
    <r>
      <rPr>
        <sz val="9"/>
        <color theme="1"/>
        <rFont val="等线"/>
        <family val="2"/>
      </rPr>
      <t>是</t>
    </r>
  </si>
  <si>
    <r>
      <rPr>
        <sz val="9"/>
        <rFont val="宋体"/>
        <family val="3"/>
        <charset val="134"/>
      </rPr>
      <t>夏士莲</t>
    </r>
    <phoneticPr fontId="8" type="noConversion"/>
  </si>
  <si>
    <r>
      <rPr>
        <sz val="9"/>
        <color theme="1"/>
        <rFont val="Arial"/>
        <family val="2"/>
      </rPr>
      <t>夏士莲皂</t>
    </r>
    <r>
      <rPr>
        <sz val="9"/>
        <color theme="1"/>
        <rFont val="Unilever DIN Offc Pro"/>
        <family val="2"/>
      </rPr>
      <t>125*3 20% TPR</t>
    </r>
  </si>
  <si>
    <r>
      <rPr>
        <sz val="9"/>
        <rFont val="宋体"/>
        <family val="3"/>
        <charset val="134"/>
      </rPr>
      <t>多芬</t>
    </r>
    <phoneticPr fontId="8" type="noConversion"/>
  </si>
  <si>
    <r>
      <rPr>
        <sz val="9"/>
        <color theme="1"/>
        <rFont val="Arial"/>
        <family val="2"/>
      </rPr>
      <t>多芬沐浴乳</t>
    </r>
    <r>
      <rPr>
        <sz val="9"/>
        <color theme="1"/>
        <rFont val="Unilever DIN Offc Pro"/>
        <family val="2"/>
      </rPr>
      <t xml:space="preserve"> 720g 15% TPR</t>
    </r>
  </si>
  <si>
    <r>
      <rPr>
        <sz val="9"/>
        <color theme="1"/>
        <rFont val="Arial"/>
        <family val="2"/>
      </rPr>
      <t>多芬香块</t>
    </r>
    <r>
      <rPr>
        <sz val="9"/>
        <color theme="1"/>
        <rFont val="Unilever DIN Offc Pro"/>
        <family val="2"/>
      </rPr>
      <t>100g*3 15% TPR</t>
    </r>
  </si>
  <si>
    <r>
      <rPr>
        <sz val="9"/>
        <color theme="1"/>
        <rFont val="Arial"/>
        <family val="2"/>
      </rPr>
      <t>力士皂</t>
    </r>
    <r>
      <rPr>
        <sz val="9"/>
        <color theme="1"/>
        <rFont val="Unilever DIN Offc Pro"/>
        <family val="2"/>
      </rPr>
      <t xml:space="preserve">115g *3 22%TPR  </t>
    </r>
  </si>
  <si>
    <r>
      <rPr>
        <sz val="9"/>
        <rFont val="宋体"/>
        <family val="3"/>
        <charset val="134"/>
      </rPr>
      <t>卫宝</t>
    </r>
    <phoneticPr fontId="8" type="noConversion"/>
  </si>
  <si>
    <r>
      <rPr>
        <sz val="9"/>
        <color theme="1"/>
        <rFont val="Arial"/>
        <family val="2"/>
      </rPr>
      <t>卫宝洗手液</t>
    </r>
    <r>
      <rPr>
        <sz val="9"/>
        <color theme="1"/>
        <rFont val="Unilever DIN Offc Pro"/>
        <family val="2"/>
      </rPr>
      <t>450ml 20% TPR</t>
    </r>
  </si>
  <si>
    <t>HH</t>
    <phoneticPr fontId="98" type="noConversion"/>
  </si>
  <si>
    <r>
      <rPr>
        <sz val="9"/>
        <color theme="1"/>
        <rFont val="微软雅黑"/>
        <family val="2"/>
        <charset val="134"/>
      </rPr>
      <t>洗衣护衣粉</t>
    </r>
  </si>
  <si>
    <r>
      <rPr>
        <sz val="9"/>
        <rFont val="微软雅黑"/>
        <family val="2"/>
        <charset val="134"/>
      </rPr>
      <t>奥妙</t>
    </r>
    <phoneticPr fontId="8" type="noConversion"/>
  </si>
  <si>
    <r>
      <t xml:space="preserve">OMO EP300kg </t>
    </r>
    <r>
      <rPr>
        <sz val="9"/>
        <color indexed="8"/>
        <rFont val="微软雅黑"/>
        <family val="2"/>
        <charset val="134"/>
      </rPr>
      <t>深层洁净洗衣粉</t>
    </r>
    <r>
      <rPr>
        <sz val="9"/>
        <color indexed="8"/>
        <rFont val="Unilever DIN Offc Pro"/>
        <family val="2"/>
      </rPr>
      <t xml:space="preserve"> 10</t>
    </r>
    <r>
      <rPr>
        <sz val="9"/>
        <color indexed="8"/>
        <rFont val="微软雅黑"/>
        <family val="2"/>
        <charset val="134"/>
      </rPr>
      <t>送</t>
    </r>
    <r>
      <rPr>
        <sz val="9"/>
        <color indexed="8"/>
        <rFont val="Unilever DIN Offc Pro"/>
        <family val="2"/>
      </rPr>
      <t>1</t>
    </r>
    <phoneticPr fontId="42" type="noConversion"/>
  </si>
  <si>
    <r>
      <t xml:space="preserve">OMO EP1.8kg </t>
    </r>
    <r>
      <rPr>
        <sz val="9"/>
        <color indexed="8"/>
        <rFont val="微软雅黑"/>
        <family val="2"/>
        <charset val="134"/>
      </rPr>
      <t>深层洁净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除菌除螨洗衣粉</t>
    </r>
    <r>
      <rPr>
        <sz val="9"/>
        <color indexed="8"/>
        <rFont val="Unilever DIN Offc Pro"/>
        <family val="2"/>
      </rPr>
      <t xml:space="preserve"> 9</t>
    </r>
    <r>
      <rPr>
        <sz val="9"/>
        <color indexed="8"/>
        <rFont val="微软雅黑"/>
        <family val="2"/>
        <charset val="134"/>
      </rPr>
      <t>送</t>
    </r>
    <r>
      <rPr>
        <sz val="9"/>
        <color indexed="8"/>
        <rFont val="Unilever DIN Offc Pro"/>
        <family val="2"/>
      </rPr>
      <t>1</t>
    </r>
    <phoneticPr fontId="42" type="noConversion"/>
  </si>
  <si>
    <r>
      <t xml:space="preserve">OMO EP3kg </t>
    </r>
    <r>
      <rPr>
        <sz val="9"/>
        <color indexed="8"/>
        <rFont val="微软雅黑"/>
        <family val="2"/>
        <charset val="134"/>
      </rPr>
      <t>深层洁净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除菌除螨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奥妙阳光去霉味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微软雅黑"/>
        <family val="2"/>
        <charset val="134"/>
      </rPr>
      <t>亮白焕彩洗衣粉</t>
    </r>
    <r>
      <rPr>
        <sz val="9"/>
        <color indexed="8"/>
        <rFont val="Unilever DIN Offc Pro"/>
        <family val="2"/>
      </rPr>
      <t xml:space="preserve"> 20%TPR</t>
    </r>
  </si>
  <si>
    <t>Banner</t>
    <phoneticPr fontId="9" type="noConversion"/>
  </si>
  <si>
    <r>
      <rPr>
        <sz val="9"/>
        <color theme="1"/>
        <rFont val="微软雅黑"/>
        <family val="2"/>
        <charset val="134"/>
      </rPr>
      <t>洗衣护衣液</t>
    </r>
  </si>
  <si>
    <r>
      <rPr>
        <sz val="9"/>
        <rFont val="Calibri"/>
        <family val="2"/>
      </rPr>
      <t>奥妙</t>
    </r>
  </si>
  <si>
    <r>
      <t>ATL 3kg 25%TPR(</t>
    </r>
    <r>
      <rPr>
        <sz val="9"/>
        <color indexed="8"/>
        <rFont val="宋体"/>
        <family val="3"/>
        <charset val="134"/>
      </rPr>
      <t>樱花</t>
    </r>
    <r>
      <rPr>
        <sz val="9"/>
        <color indexed="8"/>
        <rFont val="Unilever DIN Offc Pro"/>
        <family val="2"/>
      </rPr>
      <t>/</t>
    </r>
    <r>
      <rPr>
        <sz val="9"/>
        <color indexed="8"/>
        <rFont val="宋体"/>
        <family val="3"/>
        <charset val="134"/>
      </rPr>
      <t>薰衣草</t>
    </r>
    <r>
      <rPr>
        <sz val="9"/>
        <color indexed="8"/>
        <rFont val="Unilever DIN Offc Pro"/>
        <family val="2"/>
      </rPr>
      <t>)</t>
    </r>
  </si>
  <si>
    <t>Banner</t>
  </si>
  <si>
    <t>EL 4.5kg 25% @49.9</t>
  </si>
  <si>
    <r>
      <rPr>
        <sz val="9"/>
        <rFont val="Calibri"/>
        <family val="2"/>
      </rPr>
      <t>洗衣护衣液</t>
    </r>
  </si>
  <si>
    <r>
      <t>EL 2.8kg 10%TPR 9</t>
    </r>
    <r>
      <rPr>
        <sz val="9"/>
        <color theme="1"/>
        <rFont val="Arial"/>
        <family val="2"/>
      </rPr>
      <t>送</t>
    </r>
    <r>
      <rPr>
        <sz val="9"/>
        <color theme="1"/>
        <rFont val="Unilever DIN Offc Pro"/>
        <family val="2"/>
      </rPr>
      <t>1 @33.9</t>
    </r>
  </si>
  <si>
    <r>
      <rPr>
        <sz val="9"/>
        <color indexed="8"/>
        <rFont val="微软雅黑"/>
        <family val="2"/>
        <charset val="134"/>
      </rPr>
      <t>金纺亲肤系列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950ML 8%TPR (DT)</t>
    </r>
    <phoneticPr fontId="8" type="noConversion"/>
  </si>
  <si>
    <t>HC</t>
    <phoneticPr fontId="8" type="noConversion"/>
  </si>
  <si>
    <r>
      <rPr>
        <sz val="9"/>
        <rFont val="微软雅黑"/>
        <family val="2"/>
        <charset val="134"/>
      </rPr>
      <t>织物护理</t>
    </r>
    <phoneticPr fontId="8" type="noConversion"/>
  </si>
  <si>
    <r>
      <rPr>
        <sz val="9"/>
        <rFont val="微软雅黑"/>
        <family val="2"/>
        <charset val="134"/>
      </rPr>
      <t>金纺</t>
    </r>
    <phoneticPr fontId="8" type="noConversion"/>
  </si>
  <si>
    <r>
      <rPr>
        <sz val="9"/>
        <color indexed="8"/>
        <rFont val="微软雅黑"/>
        <family val="2"/>
        <charset val="134"/>
      </rPr>
      <t>金纺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1.8L 8%TPR(KC)</t>
    </r>
    <phoneticPr fontId="8" type="noConversion"/>
  </si>
  <si>
    <r>
      <rPr>
        <sz val="9"/>
        <color indexed="8"/>
        <rFont val="微软雅黑"/>
        <family val="2"/>
        <charset val="134"/>
      </rPr>
      <t>金纺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2.8L 10%TPR(KC)</t>
    </r>
    <phoneticPr fontId="8" type="noConversion"/>
  </si>
  <si>
    <r>
      <rPr>
        <sz val="9"/>
        <color indexed="8"/>
        <rFont val="微软雅黑"/>
        <family val="2"/>
        <charset val="134"/>
      </rPr>
      <t>金纺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4L 12%TPR(KC/LKC/RKA)</t>
    </r>
    <phoneticPr fontId="8" type="noConversion"/>
  </si>
  <si>
    <r>
      <rPr>
        <sz val="9"/>
        <color indexed="8"/>
        <rFont val="Arial"/>
        <family val="3"/>
        <charset val="134"/>
      </rPr>
      <t>中华健齿白</t>
    </r>
    <r>
      <rPr>
        <sz val="9"/>
        <color indexed="8"/>
        <rFont val="Unilever DIN Offc Pro"/>
        <family val="2"/>
      </rPr>
      <t xml:space="preserve"> 200g 15%TPR</t>
    </r>
  </si>
  <si>
    <r>
      <rPr>
        <sz val="9"/>
        <color indexed="8"/>
        <rFont val="Arial"/>
        <family val="2"/>
      </rPr>
      <t>中华魔力迅白</t>
    </r>
    <r>
      <rPr>
        <sz val="9"/>
        <color indexed="8"/>
        <rFont val="Unilever DIN Offc Pro"/>
        <family val="2"/>
      </rPr>
      <t xml:space="preserve"> 100g 10%TPR</t>
    </r>
  </si>
  <si>
    <r>
      <rPr>
        <sz val="9"/>
        <color indexed="8"/>
        <rFont val="宋体"/>
        <family val="3"/>
        <charset val="134"/>
      </rPr>
      <t>中华瓷感白</t>
    </r>
    <r>
      <rPr>
        <sz val="9"/>
        <color indexed="8"/>
        <rFont val="Unilever DIN Offc Pro"/>
        <family val="2"/>
      </rPr>
      <t xml:space="preserve"> 180g 15+5%TPR</t>
    </r>
    <r>
      <rPr>
        <sz val="9"/>
        <color indexed="8"/>
        <rFont val="宋体"/>
        <family val="3"/>
        <charset val="134"/>
      </rPr>
      <t>（</t>
    </r>
    <r>
      <rPr>
        <sz val="9"/>
        <color indexed="8"/>
        <rFont val="Unilever DIN Offc Pro"/>
        <family val="2"/>
      </rPr>
      <t>+8%TPR for</t>
    </r>
    <r>
      <rPr>
        <sz val="9"/>
        <color indexed="8"/>
        <rFont val="宋体"/>
        <family val="3"/>
        <charset val="134"/>
      </rPr>
      <t>封面海报）</t>
    </r>
  </si>
  <si>
    <r>
      <rPr>
        <sz val="9"/>
        <color indexed="8"/>
        <rFont val="宋体"/>
        <family val="3"/>
        <charset val="134"/>
      </rPr>
      <t>中华花清护</t>
    </r>
    <r>
      <rPr>
        <sz val="9"/>
        <color indexed="8"/>
        <rFont val="Unilever DIN Offc Pro"/>
        <family val="2"/>
      </rPr>
      <t xml:space="preserve"> 180g 15+5%TPR</t>
    </r>
    <r>
      <rPr>
        <sz val="9"/>
        <color indexed="8"/>
        <rFont val="宋体"/>
        <family val="3"/>
        <charset val="134"/>
      </rPr>
      <t>（</t>
    </r>
    <r>
      <rPr>
        <sz val="9"/>
        <color indexed="8"/>
        <rFont val="Unilever DIN Offc Pro"/>
        <family val="2"/>
      </rPr>
      <t>+8%TPR for</t>
    </r>
    <r>
      <rPr>
        <sz val="9"/>
        <color indexed="8"/>
        <rFont val="宋体"/>
        <family val="3"/>
        <charset val="134"/>
      </rPr>
      <t>封面海报）</t>
    </r>
  </si>
  <si>
    <r>
      <rPr>
        <sz val="9"/>
        <color indexed="8"/>
        <rFont val="宋体"/>
        <family val="3"/>
        <charset val="134"/>
      </rPr>
      <t>旁氏洁面</t>
    </r>
    <r>
      <rPr>
        <sz val="9"/>
        <color indexed="8"/>
        <rFont val="Unilever DIN Offc Pro"/>
        <family val="2"/>
      </rPr>
      <t>100g 20% TPR</t>
    </r>
  </si>
  <si>
    <r>
      <rPr>
        <sz val="9"/>
        <color indexed="8"/>
        <rFont val="Arial"/>
        <family val="2"/>
      </rPr>
      <t>旁氏洁面乳</t>
    </r>
    <r>
      <rPr>
        <sz val="9"/>
        <color indexed="8"/>
        <rFont val="Unilever DIN Offc Pro"/>
        <family val="2"/>
      </rPr>
      <t>75g 20% tpr</t>
    </r>
  </si>
  <si>
    <r>
      <rPr>
        <sz val="9"/>
        <color indexed="8"/>
        <rFont val="Arial"/>
        <family val="3"/>
        <charset val="134"/>
      </rPr>
      <t>舒耐喷雾</t>
    </r>
    <r>
      <rPr>
        <sz val="9"/>
        <color indexed="8"/>
        <rFont val="Unilever DIN Offc Pro"/>
        <family val="2"/>
      </rPr>
      <t>150ML 20% TPR</t>
    </r>
  </si>
  <si>
    <t>立顿清新柠檬/蜂蜜绿茶S20 10% TPR</t>
  </si>
  <si>
    <r>
      <rPr>
        <sz val="9"/>
        <rFont val="宋体"/>
        <family val="3"/>
        <charset val="134"/>
      </rPr>
      <t>清扬</t>
    </r>
    <r>
      <rPr>
        <sz val="9"/>
        <color theme="1"/>
        <rFont val="Unilever DIN Offc Pro"/>
        <family val="2"/>
      </rPr>
      <t xml:space="preserve"> 650g 33.5% TPR for DT</t>
    </r>
    <phoneticPr fontId="8" type="noConversion"/>
  </si>
  <si>
    <r>
      <rPr>
        <sz val="9"/>
        <color theme="1"/>
        <rFont val="宋体"/>
        <family val="3"/>
        <charset val="134"/>
      </rPr>
      <t>夏士莲</t>
    </r>
    <r>
      <rPr>
        <sz val="9"/>
        <color theme="1"/>
        <rFont val="Unilever DIN Offc Pro"/>
        <family val="2"/>
      </rPr>
      <t>400mlSP+190mlSP 10%</t>
    </r>
  </si>
  <si>
    <r>
      <rPr>
        <sz val="9"/>
        <rFont val="宋体"/>
        <family val="3"/>
        <charset val="134"/>
      </rPr>
      <t>多芬植萃</t>
    </r>
    <r>
      <rPr>
        <sz val="9"/>
        <rFont val="Unilever DIN Offc Pro"/>
        <family val="2"/>
      </rPr>
      <t>470+470ml</t>
    </r>
    <r>
      <rPr>
        <sz val="9"/>
        <rFont val="宋体"/>
        <family val="3"/>
        <charset val="134"/>
      </rPr>
      <t>洗护花盒</t>
    </r>
    <r>
      <rPr>
        <sz val="9"/>
        <rFont val="Unilever DIN Offc Pro"/>
        <family val="2"/>
      </rPr>
      <t xml:space="preserve"> 23%TPR</t>
    </r>
    <phoneticPr fontId="8" type="noConversion"/>
  </si>
  <si>
    <r>
      <rPr>
        <sz val="9"/>
        <color theme="1"/>
        <rFont val="Arial"/>
        <family val="2"/>
      </rPr>
      <t>力士沐浴乳</t>
    </r>
    <r>
      <rPr>
        <sz val="9"/>
        <color theme="1"/>
        <rFont val="Unilever DIN Offc Pro"/>
        <family val="2"/>
      </rPr>
      <t xml:space="preserve"> 720G+180G</t>
    </r>
  </si>
  <si>
    <r>
      <rPr>
        <sz val="9"/>
        <color theme="1"/>
        <rFont val="Arial"/>
        <family val="2"/>
      </rPr>
      <t>力士沐浴乳</t>
    </r>
    <r>
      <rPr>
        <sz val="9"/>
        <color theme="1"/>
        <rFont val="Unilever DIN Offc Pro"/>
        <family val="2"/>
      </rPr>
      <t xml:space="preserve"> 700G valuepack</t>
    </r>
  </si>
  <si>
    <r>
      <rPr>
        <sz val="9"/>
        <color theme="1"/>
        <rFont val="Arial"/>
        <family val="2"/>
      </rPr>
      <t>力士沐浴乳</t>
    </r>
    <r>
      <rPr>
        <sz val="9"/>
        <color theme="1"/>
        <rFont val="Unilever DIN Offc Pro"/>
        <family val="2"/>
      </rPr>
      <t xml:space="preserve"> 180G EDLP</t>
    </r>
  </si>
  <si>
    <r>
      <rPr>
        <sz val="9"/>
        <color theme="1"/>
        <rFont val="Arial"/>
        <family val="2"/>
      </rPr>
      <t>多芬沐浴乳</t>
    </r>
    <r>
      <rPr>
        <sz val="9"/>
        <color theme="1"/>
        <rFont val="Unilever DIN Offc Pro"/>
        <family val="2"/>
      </rPr>
      <t xml:space="preserve"> 1KG+300 </t>
    </r>
  </si>
  <si>
    <r>
      <rPr>
        <sz val="9"/>
        <color theme="1"/>
        <rFont val="Arial"/>
        <family val="2"/>
      </rPr>
      <t>力士皂</t>
    </r>
    <r>
      <rPr>
        <sz val="9"/>
        <color theme="1"/>
        <rFont val="Unilever DIN Offc Pro"/>
        <family val="2"/>
      </rPr>
      <t xml:space="preserve"> 105G EDLP</t>
    </r>
  </si>
  <si>
    <r>
      <rPr>
        <sz val="9"/>
        <rFont val="Calibri"/>
        <family val="2"/>
      </rPr>
      <t>卫宝</t>
    </r>
  </si>
  <si>
    <r>
      <rPr>
        <sz val="9"/>
        <color theme="1"/>
        <rFont val="Arial"/>
        <family val="2"/>
      </rPr>
      <t>卫宝沐浴露</t>
    </r>
    <r>
      <rPr>
        <sz val="9"/>
        <color theme="1"/>
        <rFont val="Unilever DIN Offc Pro"/>
        <family val="2"/>
      </rPr>
      <t xml:space="preserve">  700mlVP </t>
    </r>
  </si>
  <si>
    <r>
      <rPr>
        <sz val="9"/>
        <color theme="1"/>
        <rFont val="Arial"/>
        <family val="2"/>
      </rPr>
      <t>卫宝皂</t>
    </r>
    <r>
      <rPr>
        <sz val="9"/>
        <color theme="1"/>
        <rFont val="Unilever DIN Offc Pro"/>
        <family val="2"/>
      </rPr>
      <t xml:space="preserve"> 3+2</t>
    </r>
    <r>
      <rPr>
        <sz val="9"/>
        <color theme="1"/>
        <rFont val="Arial"/>
        <family val="2"/>
      </rPr>
      <t>块皂</t>
    </r>
    <r>
      <rPr>
        <sz val="9"/>
        <color theme="1"/>
        <rFont val="Unilever DIN Offc Pro"/>
        <family val="2"/>
      </rPr>
      <t xml:space="preserve"> @15.90</t>
    </r>
  </si>
  <si>
    <r>
      <t xml:space="preserve">EL 2kg+500g 20% </t>
    </r>
    <r>
      <rPr>
        <sz val="9"/>
        <color theme="1"/>
        <rFont val="Arial"/>
        <family val="2"/>
      </rPr>
      <t>瓶内送</t>
    </r>
  </si>
  <si>
    <r>
      <rPr>
        <sz val="9"/>
        <rFont val="Calibri"/>
        <family val="2"/>
      </rPr>
      <t>洗衣护衣皂</t>
    </r>
  </si>
  <si>
    <r>
      <rPr>
        <sz val="9"/>
        <color theme="1"/>
        <rFont val="Arial"/>
        <family val="2"/>
      </rPr>
      <t>奥妙</t>
    </r>
    <r>
      <rPr>
        <sz val="9"/>
        <color theme="1"/>
        <rFont val="Unilever DIN Offc Pro"/>
        <family val="2"/>
      </rPr>
      <t>99/</t>
    </r>
    <r>
      <rPr>
        <sz val="9"/>
        <color theme="1"/>
        <rFont val="Arial"/>
        <family val="2"/>
      </rPr>
      <t>柠檬皂</t>
    </r>
    <r>
      <rPr>
        <sz val="9"/>
        <color theme="1"/>
        <rFont val="Unilever DIN Offc Pro"/>
        <family val="2"/>
      </rPr>
      <t>206g</t>
    </r>
    <r>
      <rPr>
        <sz val="9"/>
        <color theme="1"/>
        <rFont val="Arial"/>
        <family val="2"/>
      </rPr>
      <t>第二块</t>
    </r>
    <r>
      <rPr>
        <sz val="9"/>
        <color theme="1"/>
        <rFont val="Unilever DIN Offc Pro"/>
        <family val="2"/>
      </rPr>
      <t>5</t>
    </r>
    <r>
      <rPr>
        <sz val="9"/>
        <color theme="1"/>
        <rFont val="Arial"/>
        <family val="2"/>
      </rPr>
      <t>折（双块折扣装</t>
    </r>
    <r>
      <rPr>
        <sz val="9"/>
        <color theme="1"/>
        <rFont val="Unilever DIN Offc Pro"/>
        <family val="2"/>
      </rPr>
      <t>)</t>
    </r>
  </si>
  <si>
    <r>
      <rPr>
        <sz val="9"/>
        <color theme="1"/>
        <rFont val="Arial"/>
        <family val="2"/>
      </rPr>
      <t>奥妙</t>
    </r>
    <r>
      <rPr>
        <sz val="9"/>
        <color theme="1"/>
        <rFont val="Unilever DIN Offc Pro"/>
        <family val="2"/>
      </rPr>
      <t>99</t>
    </r>
    <r>
      <rPr>
        <sz val="9"/>
        <color theme="1"/>
        <rFont val="Arial"/>
        <family val="2"/>
      </rPr>
      <t>皂</t>
    </r>
    <r>
      <rPr>
        <sz val="9"/>
        <color theme="1"/>
        <rFont val="Unilever DIN Offc Pro"/>
        <family val="2"/>
      </rPr>
      <t>200g</t>
    </r>
  </si>
  <si>
    <r>
      <rPr>
        <sz val="9"/>
        <color indexed="8"/>
        <rFont val="宋体"/>
        <family val="3"/>
        <charset val="134"/>
      </rPr>
      <t>奥妙内衣皂</t>
    </r>
    <r>
      <rPr>
        <sz val="9"/>
        <color indexed="8"/>
        <rFont val="Unilever DIN Offc Pro"/>
        <family val="2"/>
      </rPr>
      <t>100g*4</t>
    </r>
  </si>
  <si>
    <r>
      <rPr>
        <sz val="9"/>
        <rFont val="Arial"/>
        <family val="2"/>
      </rPr>
      <t>是</t>
    </r>
  </si>
  <si>
    <r>
      <rPr>
        <sz val="9"/>
        <color theme="1"/>
        <rFont val="Arial"/>
        <family val="2"/>
      </rPr>
      <t>奥妙</t>
    </r>
    <r>
      <rPr>
        <sz val="9"/>
        <color theme="1"/>
        <rFont val="Unilever DIN Offc Pro"/>
        <family val="2"/>
      </rPr>
      <t>99</t>
    </r>
    <r>
      <rPr>
        <sz val="9"/>
        <color theme="1"/>
        <rFont val="Arial"/>
        <family val="2"/>
      </rPr>
      <t>洗衣皂</t>
    </r>
    <r>
      <rPr>
        <sz val="9"/>
        <color theme="1"/>
        <rFont val="Unilever DIN Offc Pro"/>
        <family val="2"/>
      </rPr>
      <t>24X(2X200G)</t>
    </r>
    <phoneticPr fontId="8" type="noConversion"/>
  </si>
  <si>
    <r>
      <rPr>
        <sz val="9"/>
        <color indexed="8"/>
        <rFont val="微软雅黑"/>
        <family val="2"/>
        <charset val="134"/>
      </rPr>
      <t>金纺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2L+300ML(DT/LKC)</t>
    </r>
    <phoneticPr fontId="8" type="noConversion"/>
  </si>
  <si>
    <r>
      <rPr>
        <sz val="9"/>
        <color indexed="8"/>
        <rFont val="微软雅黑"/>
        <family val="2"/>
        <charset val="134"/>
      </rPr>
      <t>金纺</t>
    </r>
    <r>
      <rPr>
        <sz val="9"/>
        <color indexed="8"/>
        <rFont val="Unilever DIN Offc Pro"/>
        <family val="2"/>
      </rPr>
      <t xml:space="preserve"> </t>
    </r>
    <r>
      <rPr>
        <sz val="9"/>
        <color indexed="8"/>
        <rFont val="微软雅黑"/>
        <family val="2"/>
        <charset val="134"/>
      </rPr>
      <t>织物护理剂</t>
    </r>
    <r>
      <rPr>
        <sz val="9"/>
        <color indexed="8"/>
        <rFont val="Unilever DIN Offc Pro"/>
        <family val="2"/>
      </rPr>
      <t>2.8L+500ML(KC)</t>
    </r>
    <phoneticPr fontId="8" type="noConversion"/>
  </si>
  <si>
    <r>
      <rPr>
        <sz val="9"/>
        <color theme="1"/>
        <rFont val="微软雅黑"/>
        <family val="2"/>
        <charset val="134"/>
      </rPr>
      <t>金纺亲肤系列</t>
    </r>
    <r>
      <rPr>
        <sz val="9"/>
        <color theme="1"/>
        <rFont val="Unilever DIN Offc Pro"/>
        <family val="2"/>
      </rPr>
      <t xml:space="preserve"> </t>
    </r>
    <r>
      <rPr>
        <sz val="9"/>
        <color theme="1"/>
        <rFont val="微软雅黑"/>
        <family val="2"/>
        <charset val="134"/>
      </rPr>
      <t>织物护理剂</t>
    </r>
    <r>
      <rPr>
        <sz val="9"/>
        <color theme="1"/>
        <rFont val="Unilever DIN Offc Pro"/>
        <family val="2"/>
      </rPr>
      <t>(1.8+0.5)L (KC)</t>
    </r>
  </si>
  <si>
    <t>Project名称</t>
    <phoneticPr fontId="7" type="noConversion"/>
  </si>
  <si>
    <t>Project名称</t>
    <phoneticPr fontId="7" type="noConversion"/>
  </si>
  <si>
    <t>区域反馈量(5th)</t>
    <phoneticPr fontId="9" type="noConversion"/>
  </si>
  <si>
    <t>区域批复量（5th）</t>
    <phoneticPr fontId="7" type="noConversion"/>
  </si>
  <si>
    <t>区域反馈量（23th）</t>
    <phoneticPr fontId="7" type="noConversion"/>
  </si>
  <si>
    <t>区域批复量（23th）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</si>
</sst>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3" formatCode="_ * #,##0.00_ ;_ * \-#,##0.00_ ;_ * &quot;-&quot;??_ ;_ @_ "/>
    <numFmt numFmtId="176" formatCode="[$-409]mmm/yy;@"/>
    <numFmt numFmtId="177" formatCode="yyyy\-mm\-dd;@"/>
    <numFmt numFmtId="178" formatCode="0.0%"/>
    <numFmt numFmtId="179" formatCode="_-[$€]\ * #,##0.00_-;\-[$€]\ * #,##0.00_-;_-[$€]\ * &quot;-&quot;??_-;_-@_-"/>
    <numFmt numFmtId="180" formatCode="0_ "/>
    <numFmt numFmtId="181" formatCode="_(* #,##0.00_);_(* \(#,##0.00\);_(* &quot;-&quot;??_);_(@_)"/>
    <numFmt numFmtId="182" formatCode="0_);[Red]\(0\)"/>
    <numFmt numFmtId="183" formatCode="m/d;@"/>
    <numFmt numFmtId="184" formatCode="_ * #,##0_ ;_ * \-#,##0_ ;_ * &quot;-&quot;??_ ;_ @_ "/>
    <numFmt numFmtId="185" formatCode="[$-409]d\-mmm;@"/>
    <numFmt numFmtId="186" formatCode="[$-804]aaaa;@"/>
    <numFmt numFmtId="187" formatCode="[$-1010804]General"/>
    <numFmt numFmtId="188" formatCode="_([$€-2]* #,##0.00_);_([$€-2]* \(#,##0.00\);_([$€-2]* &quot;-&quot;??_)"/>
    <numFmt numFmtId="189" formatCode="[$-F800]dddd\,\ mmmm\ dd\,\ yyyy"/>
    <numFmt numFmtId="190" formatCode="[$-409]d/mmm;@"/>
  </numFmts>
  <fonts count="100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0"/>
      <name val="Arial"/>
      <family val="2"/>
    </font>
    <font>
      <b/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name val="宋体"/>
      <family val="3"/>
      <charset val="134"/>
    </font>
    <font>
      <sz val="9"/>
      <name val="等线"/>
      <family val="3"/>
      <charset val="134"/>
      <scheme val="minor"/>
    </font>
    <font>
      <sz val="9"/>
      <color theme="1"/>
      <name val="Unilever DIN Offc Pro"/>
      <family val="2"/>
    </font>
    <font>
      <b/>
      <sz val="11"/>
      <color rgb="FF0000FF"/>
      <name val="宋体"/>
      <family val="3"/>
      <charset val="134"/>
    </font>
    <font>
      <sz val="9"/>
      <name val="Unilever DIN Offc Pro"/>
      <family val="2"/>
    </font>
    <font>
      <b/>
      <sz val="11"/>
      <color indexed="12"/>
      <name val="Unilever DIN Offc Pro"/>
      <family val="2"/>
    </font>
    <font>
      <sz val="8"/>
      <name val="Arial"/>
      <family val="2"/>
    </font>
    <font>
      <b/>
      <sz val="9"/>
      <name val="宋体"/>
      <family val="3"/>
      <charset val="134"/>
    </font>
    <font>
      <b/>
      <sz val="11"/>
      <color rgb="FFFF0000"/>
      <name val="Unilever DIN Offc Pro"/>
      <family val="2"/>
    </font>
    <font>
      <b/>
      <sz val="11"/>
      <color rgb="FFFF0000"/>
      <name val="Arial"/>
      <family val="2"/>
    </font>
    <font>
      <sz val="11"/>
      <name val="Unilever DIN Offc Pro"/>
      <family val="2"/>
    </font>
    <font>
      <sz val="11"/>
      <color theme="1"/>
      <name val="Unilever DIN Offc Pro"/>
      <family val="2"/>
    </font>
    <font>
      <b/>
      <sz val="11"/>
      <color rgb="FF0000FF"/>
      <name val="Unilever DIN Offc Pro"/>
      <family val="2"/>
    </font>
    <font>
      <sz val="11"/>
      <name val="宋体"/>
      <family val="3"/>
      <charset val="134"/>
    </font>
    <font>
      <sz val="9"/>
      <name val="Calibri"/>
      <family val="3"/>
      <charset val="134"/>
    </font>
    <font>
      <b/>
      <sz val="9"/>
      <color indexed="8"/>
      <name val="等线"/>
      <family val="3"/>
      <charset val="134"/>
      <scheme val="minor"/>
    </font>
    <font>
      <b/>
      <sz val="9"/>
      <name val="Unilever DIN Offc Pro"/>
      <family val="2"/>
    </font>
    <font>
      <b/>
      <sz val="9"/>
      <name val="等线"/>
      <family val="3"/>
      <charset val="134"/>
    </font>
    <font>
      <b/>
      <sz val="9"/>
      <color theme="1"/>
      <name val="等线"/>
      <family val="3"/>
      <charset val="134"/>
      <scheme val="minor"/>
    </font>
    <font>
      <b/>
      <sz val="9"/>
      <color theme="1"/>
      <name val="等线"/>
      <family val="3"/>
      <charset val="134"/>
    </font>
    <font>
      <b/>
      <sz val="9"/>
      <color theme="1"/>
      <name val="宋体"/>
      <family val="3"/>
      <charset val="134"/>
    </font>
    <font>
      <b/>
      <sz val="9"/>
      <color theme="1"/>
      <name val="Unilever DIN Offc Pro"/>
      <family val="2"/>
    </font>
    <font>
      <sz val="9"/>
      <name val="Calibri"/>
      <family val="2"/>
    </font>
    <font>
      <sz val="9"/>
      <name val="Arial"/>
      <family val="2"/>
    </font>
    <font>
      <sz val="9"/>
      <color rgb="FF000000"/>
      <name val="Unilever DIN Offc Pro"/>
      <family val="2"/>
    </font>
    <font>
      <sz val="9"/>
      <name val="Arial"/>
      <family val="3"/>
      <charset val="134"/>
    </font>
    <font>
      <sz val="9"/>
      <color indexed="8"/>
      <name val="宋体"/>
      <family val="3"/>
      <charset val="134"/>
    </font>
    <font>
      <sz val="9"/>
      <color indexed="8"/>
      <name val="Unilever DIN Offc Pro"/>
      <family val="2"/>
    </font>
    <font>
      <sz val="9"/>
      <color theme="1"/>
      <name val="Calibri"/>
      <family val="2"/>
    </font>
    <font>
      <sz val="9"/>
      <color theme="1"/>
      <name val="宋体"/>
      <family val="3"/>
      <charset val="134"/>
    </font>
    <font>
      <sz val="9"/>
      <color theme="1"/>
      <name val="等线"/>
      <family val="2"/>
    </font>
    <font>
      <sz val="9"/>
      <name val="Unilever DIN Offc Pro"/>
      <family val="3"/>
      <charset val="134"/>
    </font>
    <font>
      <b/>
      <sz val="9"/>
      <color rgb="FF000000"/>
      <name val="Unilever DIN Offc Pro"/>
      <family val="2"/>
    </font>
    <font>
      <sz val="9"/>
      <name val="微软雅黑"/>
      <family val="2"/>
      <charset val="134"/>
    </font>
    <font>
      <sz val="9"/>
      <color indexed="8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indexed="8"/>
      <name val="Arial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color indexed="81"/>
      <name val="Tahoma"/>
      <family val="2"/>
    </font>
    <font>
      <sz val="11"/>
      <color theme="1"/>
      <name val="微软雅黑"/>
      <family val="2"/>
      <charset val="134"/>
    </font>
    <font>
      <sz val="9"/>
      <color theme="1"/>
      <name val="微软雅黑 Light"/>
      <family val="2"/>
      <charset val="134"/>
    </font>
    <font>
      <sz val="9"/>
      <color theme="0"/>
      <name val="Unilever DIN Offc Pro"/>
      <family val="2"/>
    </font>
    <font>
      <sz val="9"/>
      <color theme="0"/>
      <name val="微软雅黑 Light"/>
      <family val="2"/>
      <charset val="134"/>
    </font>
    <font>
      <b/>
      <sz val="9"/>
      <color rgb="FFFF9900"/>
      <name val="Unilever DIN Offc Pro"/>
      <family val="2"/>
    </font>
    <font>
      <b/>
      <sz val="9"/>
      <color rgb="FF00B050"/>
      <name val="Unilever DIN Offc Pro"/>
      <family val="2"/>
    </font>
    <font>
      <b/>
      <sz val="9"/>
      <color theme="8" tint="-0.249977111117893"/>
      <name val="Unilever DIN Offc Pro"/>
      <family val="2"/>
    </font>
    <font>
      <b/>
      <sz val="9"/>
      <color rgb="FFFF0000"/>
      <name val="Unilever DIN Offc Pro"/>
      <family val="2"/>
    </font>
    <font>
      <b/>
      <sz val="9"/>
      <color rgb="FFFF0000"/>
      <name val="微软雅黑 Light"/>
      <family val="2"/>
      <charset val="134"/>
    </font>
    <font>
      <b/>
      <sz val="9"/>
      <color rgb="FFFFFFFF"/>
      <name val="宋体"/>
      <family val="3"/>
      <charset val="134"/>
    </font>
    <font>
      <b/>
      <sz val="9"/>
      <color rgb="FFFFFFFF"/>
      <name val="Unilever DIN Offc Pro"/>
      <family val="2"/>
    </font>
    <font>
      <b/>
      <sz val="9"/>
      <color rgb="FFFFFFFF"/>
      <name val="Arial"/>
      <family val="2"/>
    </font>
    <font>
      <b/>
      <sz val="10"/>
      <color rgb="FFFFFFFF"/>
      <name val="等线"/>
      <family val="2"/>
      <scheme val="minor"/>
    </font>
    <font>
      <sz val="9"/>
      <color rgb="FF000000"/>
      <name val="宋体"/>
      <family val="3"/>
      <charset val="134"/>
    </font>
    <font>
      <sz val="9"/>
      <name val="等线"/>
      <family val="2"/>
    </font>
    <font>
      <sz val="9"/>
      <name val="宋体"/>
      <family val="2"/>
    </font>
    <font>
      <b/>
      <sz val="9"/>
      <color indexed="81"/>
      <name val="Tahoma"/>
      <family val="2"/>
    </font>
    <font>
      <b/>
      <sz val="9"/>
      <color rgb="FFFF9900"/>
      <name val="微软雅黑 Light"/>
      <family val="2"/>
      <charset val="134"/>
    </font>
    <font>
      <b/>
      <sz val="9"/>
      <color rgb="FF00B050"/>
      <name val="微软雅黑 Light"/>
      <family val="2"/>
      <charset val="134"/>
    </font>
    <font>
      <b/>
      <sz val="9"/>
      <color theme="8" tint="-0.249977111117893"/>
      <name val="微软雅黑 Light"/>
      <family val="2"/>
      <charset val="134"/>
    </font>
    <font>
      <b/>
      <sz val="9"/>
      <color rgb="FFFFFFFF"/>
      <name val="Unilever DIN Offc Pro"/>
      <family val="3"/>
      <charset val="134"/>
    </font>
    <font>
      <sz val="9"/>
      <name val="微软雅黑 Light"/>
      <family val="2"/>
      <charset val="134"/>
    </font>
    <font>
      <b/>
      <sz val="9"/>
      <color theme="1"/>
      <name val="微软雅黑 Light"/>
      <family val="2"/>
      <charset val="134"/>
    </font>
    <font>
      <sz val="10"/>
      <name val="Trebuchet MS"/>
      <family val="2"/>
    </font>
    <font>
      <sz val="10"/>
      <name val="Trebuchet MS"/>
      <family val="2"/>
      <charset val="134"/>
    </font>
    <font>
      <sz val="10"/>
      <name val="Trebuchet MS"/>
      <family val="3"/>
      <charset val="134"/>
    </font>
    <font>
      <sz val="10"/>
      <name val="宋体"/>
      <family val="3"/>
      <charset val="134"/>
    </font>
    <font>
      <sz val="10"/>
      <color rgb="FFFF0000"/>
      <name val="Trebuchet MS"/>
      <family val="2"/>
    </font>
    <font>
      <sz val="10"/>
      <color theme="1"/>
      <name val="Trebuchet MS"/>
      <family val="2"/>
    </font>
    <font>
      <b/>
      <sz val="10"/>
      <name val="Trebuchet MS"/>
      <family val="2"/>
    </font>
    <font>
      <b/>
      <sz val="10"/>
      <name val="微软雅黑"/>
      <family val="2"/>
      <charset val="134"/>
    </font>
    <font>
      <b/>
      <sz val="10"/>
      <name val="宋体"/>
      <family val="3"/>
      <charset val="134"/>
    </font>
    <font>
      <b/>
      <sz val="11"/>
      <color theme="1"/>
      <name val="等线"/>
      <family val="3"/>
      <charset val="134"/>
      <scheme val="minor"/>
    </font>
    <font>
      <sz val="11"/>
      <name val="Unilever DIN Offc Pro"/>
      <family val="3"/>
      <charset val="134"/>
    </font>
    <font>
      <b/>
      <u/>
      <sz val="12"/>
      <name val="Arial"/>
      <family val="2"/>
    </font>
    <font>
      <b/>
      <u/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0"/>
      <color indexed="12"/>
      <name val="Arial"/>
      <family val="2"/>
    </font>
    <font>
      <sz val="14"/>
      <name val="AngsanaUPC"/>
      <family val="1"/>
    </font>
    <font>
      <b/>
      <sz val="10"/>
      <color rgb="FFFF0000"/>
      <name val="宋体"/>
      <family val="3"/>
      <charset val="134"/>
    </font>
    <font>
      <sz val="10"/>
      <color indexed="8"/>
      <name val="Arial"/>
      <family val="2"/>
    </font>
    <font>
      <b/>
      <sz val="12"/>
      <name val="Arial"/>
      <family val="2"/>
    </font>
    <font>
      <b/>
      <sz val="10"/>
      <color rgb="FFFF0000"/>
      <name val="Arial"/>
      <family val="2"/>
    </font>
    <font>
      <sz val="10"/>
      <name val="Arial"/>
      <family val="3"/>
      <charset val="134"/>
    </font>
    <font>
      <sz val="8"/>
      <color theme="1"/>
      <name val="等线"/>
      <family val="3"/>
      <charset val="134"/>
      <scheme val="minor"/>
    </font>
    <font>
      <sz val="8"/>
      <color theme="1"/>
      <name val="等线"/>
      <family val="2"/>
      <scheme val="minor"/>
    </font>
    <font>
      <b/>
      <sz val="9"/>
      <color theme="0"/>
      <name val="等线"/>
      <family val="3"/>
      <charset val="134"/>
      <scheme val="minor"/>
    </font>
    <font>
      <sz val="9"/>
      <color theme="1"/>
      <name val="Arial"/>
      <family val="2"/>
      <charset val="134"/>
    </font>
    <font>
      <sz val="9"/>
      <color theme="1"/>
      <name val="等线"/>
      <family val="2"/>
      <scheme val="minor"/>
    </font>
    <font>
      <sz val="9"/>
      <color theme="1"/>
      <name val="Arial"/>
      <family val="2"/>
    </font>
    <font>
      <b/>
      <sz val="11"/>
      <color indexed="8"/>
      <name val="Calibri"/>
      <family val="2"/>
    </font>
    <font>
      <sz val="9"/>
      <color indexed="8"/>
      <name val="Arial"/>
      <family val="3"/>
      <charset val="134"/>
    </font>
  </fonts>
  <fills count="2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00B0F0"/>
      </left>
      <right style="thin">
        <color rgb="FF00B0F0"/>
      </right>
      <top style="thin">
        <color rgb="FF00B0F0"/>
      </top>
      <bottom/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rgb="FF00B0F0"/>
      </left>
      <right style="thin">
        <color rgb="FF00B0F0"/>
      </right>
      <top/>
      <bottom/>
      <diagonal/>
    </border>
    <border>
      <left style="thin">
        <color rgb="FF00B0F0"/>
      </left>
      <right style="thin">
        <color rgb="FF00B0F0"/>
      </right>
      <top/>
      <bottom style="thin">
        <color rgb="FF00B0F0"/>
      </bottom>
      <diagonal/>
    </border>
    <border>
      <left/>
      <right style="thin">
        <color rgb="FF00B0F0"/>
      </right>
      <top style="thin">
        <color rgb="FF00B0F0"/>
      </top>
      <bottom style="thin">
        <color rgb="FF00B0F0"/>
      </bottom>
      <diagonal/>
    </border>
    <border>
      <left/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4">
    <xf numFmtId="0" fontId="0" fillId="0" borderId="0">
      <alignment vertical="center"/>
    </xf>
    <xf numFmtId="176" fontId="5" fillId="0" borderId="0"/>
    <xf numFmtId="176" fontId="3" fillId="0" borderId="0"/>
    <xf numFmtId="9" fontId="3" fillId="0" borderId="0" applyFont="0" applyFill="0" applyBorder="0" applyAlignment="0" applyProtection="0">
      <alignment vertical="center"/>
    </xf>
    <xf numFmtId="176" fontId="5" fillId="0" borderId="0"/>
    <xf numFmtId="179" fontId="3" fillId="0" borderId="0"/>
    <xf numFmtId="176" fontId="5" fillId="0" borderId="0"/>
    <xf numFmtId="176" fontId="4" fillId="0" borderId="0"/>
    <xf numFmtId="9" fontId="5" fillId="0" borderId="0" applyFont="0" applyFill="0" applyBorder="0" applyAlignment="0" applyProtection="0"/>
    <xf numFmtId="181" fontId="3" fillId="0" borderId="0" applyFont="0" applyFill="0" applyBorder="0" applyAlignment="0" applyProtection="0">
      <alignment vertical="center"/>
    </xf>
    <xf numFmtId="176" fontId="3" fillId="0" borderId="0"/>
    <xf numFmtId="176" fontId="3" fillId="0" borderId="0"/>
    <xf numFmtId="43" fontId="5" fillId="0" borderId="0" applyFont="0" applyFill="0" applyBorder="0" applyAlignment="0" applyProtection="0">
      <alignment vertical="center"/>
    </xf>
    <xf numFmtId="176" fontId="3" fillId="0" borderId="0"/>
    <xf numFmtId="185" fontId="3" fillId="0" borderId="0"/>
    <xf numFmtId="176" fontId="5" fillId="0" borderId="0"/>
    <xf numFmtId="176" fontId="3" fillId="0" borderId="0"/>
    <xf numFmtId="186" fontId="4" fillId="0" borderId="0">
      <alignment vertical="center"/>
    </xf>
    <xf numFmtId="186" fontId="4" fillId="0" borderId="0">
      <alignment vertical="center"/>
    </xf>
    <xf numFmtId="186" fontId="4" fillId="0" borderId="0">
      <alignment vertical="center"/>
    </xf>
    <xf numFmtId="186" fontId="4" fillId="0" borderId="0">
      <alignment vertical="center"/>
    </xf>
    <xf numFmtId="43" fontId="3" fillId="0" borderId="0" applyFont="0" applyFill="0" applyBorder="0" applyAlignment="0" applyProtection="0"/>
    <xf numFmtId="185" fontId="2" fillId="0" borderId="0"/>
    <xf numFmtId="185" fontId="2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185" fontId="2" fillId="0" borderId="0"/>
    <xf numFmtId="9" fontId="2" fillId="0" borderId="0" applyFont="0" applyFill="0" applyBorder="0" applyAlignment="0" applyProtection="0">
      <alignment vertical="center"/>
    </xf>
    <xf numFmtId="187" fontId="4" fillId="0" borderId="0">
      <alignment vertical="center"/>
    </xf>
    <xf numFmtId="185" fontId="2" fillId="0" borderId="0"/>
    <xf numFmtId="185" fontId="2" fillId="0" borderId="0"/>
    <xf numFmtId="188" fontId="2" fillId="0" borderId="0"/>
    <xf numFmtId="43" fontId="4" fillId="0" borderId="0" applyFont="0" applyFill="0" applyBorder="0" applyAlignment="0" applyProtection="0">
      <alignment vertical="center"/>
    </xf>
    <xf numFmtId="188" fontId="2" fillId="0" borderId="0"/>
    <xf numFmtId="185" fontId="2" fillId="0" borderId="0">
      <alignment vertical="center"/>
    </xf>
    <xf numFmtId="185" fontId="4" fillId="0" borderId="0">
      <alignment vertical="center"/>
    </xf>
    <xf numFmtId="190" fontId="2" fillId="0" borderId="0">
      <alignment vertical="center"/>
    </xf>
    <xf numFmtId="9" fontId="5" fillId="0" borderId="0" applyFont="0" applyFill="0" applyBorder="0" applyAlignment="0" applyProtection="0"/>
    <xf numFmtId="0" fontId="2" fillId="0" borderId="0"/>
    <xf numFmtId="189" fontId="2" fillId="0" borderId="0"/>
    <xf numFmtId="189" fontId="5" fillId="0" borderId="0"/>
    <xf numFmtId="189" fontId="2" fillId="0" borderId="0"/>
    <xf numFmtId="176" fontId="84" fillId="0" borderId="0"/>
    <xf numFmtId="176" fontId="5" fillId="0" borderId="0"/>
  </cellStyleXfs>
  <cellXfs count="380">
    <xf numFmtId="0" fontId="0" fillId="0" borderId="0" xfId="0">
      <alignment vertical="center"/>
    </xf>
    <xf numFmtId="176" fontId="6" fillId="2" borderId="0" xfId="1" applyFont="1" applyFill="1" applyBorder="1" applyAlignment="1" applyProtection="1">
      <alignment horizontal="center" vertical="center" wrapText="1"/>
      <protection locked="0"/>
    </xf>
    <xf numFmtId="177" fontId="8" fillId="3" borderId="0" xfId="1" applyNumberFormat="1" applyFont="1" applyFill="1" applyBorder="1" applyAlignment="1" applyProtection="1">
      <alignment horizontal="left" vertical="center" wrapText="1"/>
      <protection locked="0"/>
    </xf>
    <xf numFmtId="176" fontId="10" fillId="0" borderId="0" xfId="2" applyFont="1" applyAlignment="1">
      <alignment horizontal="left" vertical="center"/>
    </xf>
    <xf numFmtId="176" fontId="11" fillId="3" borderId="0" xfId="2" applyFont="1" applyFill="1" applyAlignment="1" applyProtection="1">
      <alignment horizontal="left" vertical="center"/>
      <protection locked="0"/>
    </xf>
    <xf numFmtId="14" fontId="12" fillId="3" borderId="0" xfId="1" applyNumberFormat="1" applyFont="1" applyFill="1" applyAlignment="1" applyProtection="1">
      <alignment horizontal="left" vertical="center" wrapText="1"/>
      <protection locked="0"/>
    </xf>
    <xf numFmtId="176" fontId="10" fillId="3" borderId="0" xfId="2" applyFont="1" applyFill="1" applyAlignment="1" applyProtection="1">
      <alignment horizontal="left" vertical="center" wrapText="1"/>
      <protection locked="0"/>
    </xf>
    <xf numFmtId="178" fontId="12" fillId="3" borderId="0" xfId="3" applyNumberFormat="1" applyFont="1" applyFill="1" applyAlignment="1" applyProtection="1">
      <alignment horizontal="left" vertical="center" wrapText="1"/>
      <protection locked="0"/>
    </xf>
    <xf numFmtId="0" fontId="12" fillId="3" borderId="0" xfId="1" applyNumberFormat="1" applyFont="1" applyFill="1" applyAlignment="1" applyProtection="1">
      <alignment horizontal="left" vertical="center" wrapText="1"/>
      <protection locked="0"/>
    </xf>
    <xf numFmtId="0" fontId="10" fillId="3" borderId="0" xfId="2" applyNumberFormat="1" applyFont="1" applyFill="1" applyAlignment="1" applyProtection="1">
      <alignment horizontal="left" vertical="center" wrapText="1"/>
      <protection locked="0"/>
    </xf>
    <xf numFmtId="176" fontId="12" fillId="3" borderId="0" xfId="1" applyFont="1" applyFill="1" applyAlignment="1" applyProtection="1">
      <alignment horizontal="left" vertical="center" wrapText="1"/>
      <protection locked="0"/>
    </xf>
    <xf numFmtId="176" fontId="12" fillId="3" borderId="0" xfId="1" applyNumberFormat="1" applyFont="1" applyFill="1" applyAlignment="1" applyProtection="1">
      <alignment horizontal="left" vertical="center" wrapText="1"/>
      <protection locked="0"/>
    </xf>
    <xf numFmtId="14" fontId="10" fillId="0" borderId="0" xfId="2" applyNumberFormat="1" applyFont="1" applyAlignment="1">
      <alignment horizontal="left" vertical="center"/>
    </xf>
    <xf numFmtId="176" fontId="6" fillId="4" borderId="0" xfId="1" applyFont="1" applyFill="1" applyBorder="1" applyAlignment="1" applyProtection="1">
      <alignment horizontal="center" vertical="center" wrapText="1"/>
      <protection locked="0"/>
    </xf>
    <xf numFmtId="176" fontId="13" fillId="3" borderId="0" xfId="1" applyFont="1" applyFill="1" applyAlignment="1" applyProtection="1">
      <alignment horizontal="left" vertical="center"/>
      <protection locked="0"/>
    </xf>
    <xf numFmtId="14" fontId="12" fillId="3" borderId="0" xfId="1" applyNumberFormat="1" applyFont="1" applyFill="1" applyAlignment="1" applyProtection="1">
      <alignment horizontal="left" vertical="center"/>
      <protection locked="0"/>
    </xf>
    <xf numFmtId="177" fontId="15" fillId="3" borderId="0" xfId="1" applyNumberFormat="1" applyFont="1" applyFill="1" applyBorder="1" applyAlignment="1" applyProtection="1">
      <alignment horizontal="left" vertical="center" wrapText="1"/>
      <protection locked="0"/>
    </xf>
    <xf numFmtId="49" fontId="16" fillId="3" borderId="0" xfId="1" applyNumberFormat="1" applyFont="1" applyFill="1" applyAlignment="1" applyProtection="1">
      <alignment horizontal="left" vertical="center"/>
      <protection locked="0"/>
    </xf>
    <xf numFmtId="14" fontId="18" fillId="3" borderId="0" xfId="1" applyNumberFormat="1" applyFont="1" applyFill="1" applyAlignment="1" applyProtection="1">
      <alignment horizontal="center" vertical="center"/>
      <protection locked="0"/>
    </xf>
    <xf numFmtId="176" fontId="18" fillId="3" borderId="0" xfId="1" applyFont="1" applyFill="1" applyAlignment="1" applyProtection="1">
      <alignment horizontal="center" vertical="center"/>
      <protection locked="0"/>
    </xf>
    <xf numFmtId="177" fontId="18" fillId="3" borderId="0" xfId="1" applyNumberFormat="1" applyFont="1" applyFill="1" applyAlignment="1" applyProtection="1">
      <alignment horizontal="center" vertical="center"/>
      <protection locked="0"/>
    </xf>
    <xf numFmtId="14" fontId="19" fillId="3" borderId="0" xfId="2" applyNumberFormat="1" applyFont="1" applyFill="1" applyAlignment="1" applyProtection="1">
      <alignment horizontal="center" vertical="center"/>
      <protection locked="0"/>
    </xf>
    <xf numFmtId="49" fontId="16" fillId="3" borderId="0" xfId="1" applyNumberFormat="1" applyFont="1" applyFill="1" applyAlignment="1" applyProtection="1">
      <alignment horizontal="center" vertical="center"/>
      <protection locked="0"/>
    </xf>
    <xf numFmtId="176" fontId="19" fillId="3" borderId="0" xfId="2" applyFont="1" applyFill="1" applyAlignment="1" applyProtection="1">
      <alignment horizontal="center" vertical="center"/>
      <protection locked="0"/>
    </xf>
    <xf numFmtId="176" fontId="20" fillId="3" borderId="0" xfId="2" applyFont="1" applyFill="1" applyAlignment="1" applyProtection="1">
      <alignment horizontal="left" vertical="center"/>
      <protection locked="0"/>
    </xf>
    <xf numFmtId="178" fontId="18" fillId="3" borderId="0" xfId="3" applyNumberFormat="1" applyFont="1" applyFill="1" applyAlignment="1" applyProtection="1">
      <alignment horizontal="center" vertical="center"/>
      <protection locked="0"/>
    </xf>
    <xf numFmtId="0" fontId="21" fillId="3" borderId="0" xfId="1" applyNumberFormat="1" applyFont="1" applyFill="1" applyAlignment="1" applyProtection="1">
      <alignment horizontal="left" vertical="center"/>
      <protection locked="0"/>
    </xf>
    <xf numFmtId="176" fontId="10" fillId="3" borderId="0" xfId="2" applyFont="1" applyFill="1" applyAlignment="1" applyProtection="1">
      <alignment horizontal="center" vertical="center"/>
      <protection locked="0"/>
    </xf>
    <xf numFmtId="176" fontId="19" fillId="3" borderId="0" xfId="2" applyFont="1" applyFill="1" applyAlignment="1" applyProtection="1">
      <alignment horizontal="center" vertical="center" wrapText="1"/>
      <protection locked="0"/>
    </xf>
    <xf numFmtId="0" fontId="19" fillId="3" borderId="0" xfId="2" applyNumberFormat="1" applyFont="1" applyFill="1" applyAlignment="1" applyProtection="1">
      <alignment horizontal="center" vertical="center"/>
      <protection locked="0"/>
    </xf>
    <xf numFmtId="176" fontId="18" fillId="3" borderId="0" xfId="1" applyNumberFormat="1" applyFont="1" applyFill="1" applyAlignment="1" applyProtection="1">
      <alignment horizontal="center" vertical="center"/>
      <protection locked="0"/>
    </xf>
    <xf numFmtId="0" fontId="18" fillId="3" borderId="0" xfId="1" applyNumberFormat="1" applyFont="1" applyFill="1" applyAlignment="1" applyProtection="1">
      <alignment horizontal="center" vertical="center"/>
      <protection locked="0"/>
    </xf>
    <xf numFmtId="176" fontId="19" fillId="0" borderId="0" xfId="2" applyFont="1" applyAlignment="1">
      <alignment horizontal="center" vertical="center"/>
    </xf>
    <xf numFmtId="14" fontId="19" fillId="0" borderId="0" xfId="2" applyNumberFormat="1" applyFont="1" applyAlignment="1">
      <alignment horizontal="center" vertical="center"/>
    </xf>
    <xf numFmtId="176" fontId="6" fillId="4" borderId="1" xfId="1" applyFont="1" applyFill="1" applyBorder="1" applyAlignment="1" applyProtection="1">
      <alignment horizontal="center" vertical="center" wrapText="1"/>
      <protection locked="0"/>
    </xf>
    <xf numFmtId="176" fontId="6" fillId="2" borderId="1" xfId="1" applyFont="1" applyFill="1" applyBorder="1" applyAlignment="1" applyProtection="1">
      <alignment horizontal="center" vertical="center" wrapText="1"/>
      <protection locked="0"/>
    </xf>
    <xf numFmtId="0" fontId="6" fillId="4" borderId="1" xfId="1" applyNumberFormat="1" applyFont="1" applyFill="1" applyBorder="1" applyAlignment="1" applyProtection="1">
      <alignment horizontal="center" vertical="center" wrapText="1"/>
      <protection locked="0"/>
    </xf>
    <xf numFmtId="176" fontId="26" fillId="0" borderId="0" xfId="2" applyFont="1" applyAlignment="1">
      <alignment horizontal="center" vertical="center"/>
    </xf>
    <xf numFmtId="176" fontId="12" fillId="0" borderId="1" xfId="2" applyFont="1" applyFill="1" applyBorder="1" applyAlignment="1">
      <alignment horizontal="center" vertical="center"/>
    </xf>
    <xf numFmtId="176" fontId="10" fillId="0" borderId="1" xfId="2" applyFont="1" applyFill="1" applyBorder="1" applyAlignment="1">
      <alignment horizontal="center" vertical="center"/>
    </xf>
    <xf numFmtId="14" fontId="10" fillId="0" borderId="1" xfId="2" applyNumberFormat="1" applyFont="1" applyFill="1" applyBorder="1" applyAlignment="1">
      <alignment horizontal="center" vertical="center"/>
    </xf>
    <xf numFmtId="176" fontId="12" fillId="0" borderId="1" xfId="1" applyFont="1" applyFill="1" applyBorder="1" applyAlignment="1">
      <alignment horizontal="left" vertical="center"/>
    </xf>
    <xf numFmtId="178" fontId="12" fillId="0" borderId="1" xfId="3" applyNumberFormat="1" applyFont="1" applyFill="1" applyBorder="1" applyAlignment="1">
      <alignment horizontal="center" vertical="center"/>
    </xf>
    <xf numFmtId="0" fontId="32" fillId="0" borderId="1" xfId="2" applyNumberFormat="1" applyFont="1" applyFill="1" applyBorder="1" applyAlignment="1">
      <alignment horizontal="center" vertical="center"/>
    </xf>
    <xf numFmtId="0" fontId="12" fillId="0" borderId="1" xfId="1" applyNumberFormat="1" applyFont="1" applyFill="1" applyBorder="1" applyAlignment="1">
      <alignment horizontal="left" vertical="center"/>
    </xf>
    <xf numFmtId="0" fontId="12" fillId="0" borderId="1" xfId="1" applyNumberFormat="1" applyFont="1" applyFill="1" applyBorder="1" applyAlignment="1">
      <alignment horizontal="center" vertical="center"/>
    </xf>
    <xf numFmtId="179" fontId="10" fillId="0" borderId="1" xfId="5" applyFont="1" applyBorder="1"/>
    <xf numFmtId="176" fontId="12" fillId="0" borderId="1" xfId="2" applyFont="1" applyFill="1" applyBorder="1" applyAlignment="1" applyProtection="1">
      <alignment horizontal="center" vertical="center"/>
      <protection locked="0"/>
    </xf>
    <xf numFmtId="180" fontId="32" fillId="0" borderId="1" xfId="2" applyNumberFormat="1" applyFont="1" applyFill="1" applyBorder="1" applyAlignment="1">
      <alignment horizontal="center" vertical="center"/>
    </xf>
    <xf numFmtId="49" fontId="10" fillId="0" borderId="1" xfId="6" applyNumberFormat="1" applyFont="1" applyFill="1" applyBorder="1" applyAlignment="1">
      <alignment horizontal="center" vertical="center"/>
    </xf>
    <xf numFmtId="176" fontId="12" fillId="0" borderId="1" xfId="2" applyNumberFormat="1" applyFont="1" applyFill="1" applyBorder="1" applyAlignment="1">
      <alignment horizontal="center" vertical="center"/>
    </xf>
    <xf numFmtId="176" fontId="12" fillId="0" borderId="1" xfId="7" applyFont="1" applyFill="1" applyBorder="1" applyAlignment="1">
      <alignment horizontal="center" vertical="center"/>
    </xf>
    <xf numFmtId="0" fontId="12" fillId="0" borderId="1" xfId="2" applyNumberFormat="1" applyFont="1" applyFill="1" applyBorder="1" applyAlignment="1">
      <alignment horizontal="center" vertical="center"/>
    </xf>
    <xf numFmtId="176" fontId="10" fillId="0" borderId="0" xfId="2" applyFont="1" applyFill="1" applyAlignment="1">
      <alignment horizontal="center" vertical="center"/>
    </xf>
    <xf numFmtId="49" fontId="12" fillId="0" borderId="1" xfId="6" applyNumberFormat="1" applyFont="1" applyFill="1" applyBorder="1" applyAlignment="1">
      <alignment horizontal="center" vertical="center"/>
    </xf>
    <xf numFmtId="176" fontId="12" fillId="0" borderId="1" xfId="6" applyFont="1" applyFill="1" applyBorder="1" applyAlignment="1">
      <alignment horizontal="center" vertical="center"/>
    </xf>
    <xf numFmtId="176" fontId="12" fillId="0" borderId="1" xfId="1" applyNumberFormat="1" applyFont="1" applyFill="1" applyBorder="1" applyAlignment="1">
      <alignment horizontal="left" vertical="center"/>
    </xf>
    <xf numFmtId="176" fontId="12" fillId="0" borderId="1" xfId="2" applyNumberFormat="1" applyFont="1" applyFill="1" applyBorder="1" applyAlignment="1" applyProtection="1">
      <alignment horizontal="center" vertical="center"/>
      <protection locked="0"/>
    </xf>
    <xf numFmtId="176" fontId="32" fillId="0" borderId="1" xfId="2" applyNumberFormat="1" applyFont="1" applyFill="1" applyBorder="1" applyAlignment="1">
      <alignment horizontal="center" vertical="center"/>
    </xf>
    <xf numFmtId="176" fontId="12" fillId="0" borderId="1" xfId="6" applyNumberFormat="1" applyFont="1" applyFill="1" applyBorder="1" applyAlignment="1">
      <alignment horizontal="center" vertical="center"/>
    </xf>
    <xf numFmtId="176" fontId="10" fillId="0" borderId="0" xfId="2" applyNumberFormat="1" applyFont="1" applyFill="1" applyAlignment="1">
      <alignment horizontal="center" vertical="center"/>
    </xf>
    <xf numFmtId="176" fontId="39" fillId="0" borderId="1" xfId="2" applyFont="1" applyFill="1" applyBorder="1" applyAlignment="1" applyProtection="1">
      <alignment horizontal="center" vertical="center"/>
      <protection locked="0"/>
    </xf>
    <xf numFmtId="14" fontId="32" fillId="0" borderId="1" xfId="2" applyNumberFormat="1" applyFont="1" applyFill="1" applyBorder="1" applyAlignment="1">
      <alignment horizontal="center" vertical="center"/>
    </xf>
    <xf numFmtId="176" fontId="12" fillId="0" borderId="1" xfId="2" applyNumberFormat="1" applyFont="1" applyFill="1" applyBorder="1" applyAlignment="1">
      <alignment horizontal="left" vertical="center"/>
    </xf>
    <xf numFmtId="0" fontId="12" fillId="0" borderId="1" xfId="2" applyNumberFormat="1" applyFont="1" applyFill="1" applyBorder="1" applyAlignment="1">
      <alignment horizontal="left" vertical="center"/>
    </xf>
    <xf numFmtId="0" fontId="40" fillId="0" borderId="1" xfId="8" applyNumberFormat="1" applyFont="1" applyFill="1" applyBorder="1" applyAlignment="1" applyProtection="1">
      <alignment horizontal="center" vertical="center" wrapText="1"/>
    </xf>
    <xf numFmtId="0" fontId="24" fillId="0" borderId="1" xfId="8" applyNumberFormat="1" applyFont="1" applyFill="1" applyBorder="1" applyAlignment="1" applyProtection="1">
      <alignment horizontal="center" vertical="center" wrapText="1"/>
    </xf>
    <xf numFmtId="14" fontId="12" fillId="0" borderId="1" xfId="2" applyNumberFormat="1" applyFont="1" applyFill="1" applyBorder="1" applyAlignment="1">
      <alignment horizontal="center" vertical="center"/>
    </xf>
    <xf numFmtId="176" fontId="35" fillId="0" borderId="1" xfId="2" applyFont="1" applyFill="1" applyBorder="1" applyAlignment="1">
      <alignment horizontal="left" vertical="center"/>
    </xf>
    <xf numFmtId="178" fontId="12" fillId="0" borderId="1" xfId="3" applyNumberFormat="1" applyFont="1" applyFill="1" applyBorder="1" applyAlignment="1" applyProtection="1">
      <alignment horizontal="center" vertical="center"/>
      <protection locked="0"/>
    </xf>
    <xf numFmtId="0" fontId="12" fillId="0" borderId="1" xfId="2" applyNumberFormat="1" applyFont="1" applyFill="1" applyBorder="1" applyAlignment="1" applyProtection="1">
      <alignment horizontal="center" vertical="center"/>
      <protection locked="0"/>
    </xf>
    <xf numFmtId="0" fontId="12" fillId="0" borderId="1" xfId="2" applyNumberFormat="1" applyFont="1" applyFill="1" applyBorder="1" applyAlignment="1" applyProtection="1">
      <alignment horizontal="left" vertical="center"/>
      <protection locked="0"/>
    </xf>
    <xf numFmtId="49" fontId="12" fillId="0" borderId="1" xfId="2" applyNumberFormat="1" applyFont="1" applyFill="1" applyBorder="1" applyAlignment="1" applyProtection="1">
      <alignment horizontal="center" vertical="center"/>
      <protection locked="0"/>
    </xf>
    <xf numFmtId="0" fontId="12" fillId="0" borderId="1" xfId="9" applyNumberFormat="1" applyFont="1" applyFill="1" applyBorder="1" applyAlignment="1" applyProtection="1">
      <alignment horizontal="center" vertical="center"/>
      <protection locked="0"/>
    </xf>
    <xf numFmtId="176" fontId="39" fillId="0" borderId="1" xfId="2" applyFont="1" applyFill="1" applyBorder="1" applyAlignment="1">
      <alignment horizontal="center" vertical="center"/>
    </xf>
    <xf numFmtId="180" fontId="12" fillId="0" borderId="1" xfId="2" applyNumberFormat="1" applyFont="1" applyFill="1" applyBorder="1" applyAlignment="1" applyProtection="1">
      <alignment horizontal="center" vertical="center"/>
      <protection locked="0"/>
    </xf>
    <xf numFmtId="14" fontId="10" fillId="0" borderId="1" xfId="2" applyNumberFormat="1" applyFont="1" applyFill="1" applyBorder="1" applyAlignment="1" applyProtection="1">
      <alignment horizontal="center" vertical="center"/>
      <protection locked="0"/>
    </xf>
    <xf numFmtId="0" fontId="10" fillId="0" borderId="1" xfId="10" applyNumberFormat="1" applyFont="1" applyFill="1" applyBorder="1" applyAlignment="1">
      <alignment horizontal="center" vertical="center"/>
    </xf>
    <xf numFmtId="49" fontId="32" fillId="0" borderId="1" xfId="2" quotePrefix="1" applyNumberFormat="1" applyFont="1" applyFill="1" applyBorder="1" applyAlignment="1">
      <alignment horizontal="center" vertical="center"/>
    </xf>
    <xf numFmtId="182" fontId="12" fillId="0" borderId="1" xfId="1" applyNumberFormat="1" applyFont="1" applyFill="1" applyBorder="1" applyAlignment="1">
      <alignment horizontal="center" vertical="center"/>
    </xf>
    <xf numFmtId="49" fontId="12" fillId="0" borderId="1" xfId="1" applyNumberFormat="1" applyFont="1" applyFill="1" applyBorder="1" applyAlignment="1">
      <alignment horizontal="center" vertical="center"/>
    </xf>
    <xf numFmtId="176" fontId="10" fillId="0" borderId="1" xfId="11" applyNumberFormat="1" applyFont="1" applyFill="1" applyBorder="1" applyAlignment="1">
      <alignment horizontal="center" vertical="center"/>
    </xf>
    <xf numFmtId="176" fontId="10" fillId="0" borderId="1" xfId="2" applyFont="1" applyFill="1" applyBorder="1" applyAlignment="1">
      <alignment horizontal="left" vertical="center"/>
    </xf>
    <xf numFmtId="0" fontId="12" fillId="0" borderId="1" xfId="12" applyNumberFormat="1" applyFont="1" applyFill="1" applyBorder="1" applyAlignment="1" applyProtection="1">
      <alignment horizontal="center" vertical="center"/>
      <protection locked="0"/>
    </xf>
    <xf numFmtId="0" fontId="10" fillId="0" borderId="1" xfId="2" applyNumberFormat="1" applyFont="1" applyFill="1" applyBorder="1" applyAlignment="1">
      <alignment horizontal="left" vertical="center"/>
    </xf>
    <xf numFmtId="0" fontId="10" fillId="0" borderId="1" xfId="1" applyNumberFormat="1" applyFont="1" applyFill="1" applyBorder="1" applyAlignment="1">
      <alignment horizontal="left" vertical="center"/>
    </xf>
    <xf numFmtId="176" fontId="10" fillId="0" borderId="1" xfId="2" applyFont="1" applyFill="1" applyBorder="1" applyAlignment="1" applyProtection="1">
      <alignment horizontal="center" vertical="center"/>
      <protection locked="0"/>
    </xf>
    <xf numFmtId="176" fontId="12" fillId="0" borderId="1" xfId="2" applyFont="1" applyFill="1" applyBorder="1" applyAlignment="1" applyProtection="1">
      <alignment horizontal="left" vertical="center"/>
      <protection locked="0"/>
    </xf>
    <xf numFmtId="0" fontId="10" fillId="0" borderId="1" xfId="2" applyNumberFormat="1" applyFont="1" applyFill="1" applyBorder="1" applyAlignment="1" applyProtection="1">
      <alignment horizontal="center" vertical="center"/>
      <protection locked="0"/>
    </xf>
    <xf numFmtId="0" fontId="10" fillId="0" borderId="1" xfId="2" applyNumberFormat="1" applyFont="1" applyFill="1" applyBorder="1" applyAlignment="1" applyProtection="1">
      <alignment horizontal="left" vertical="center"/>
      <protection locked="0"/>
    </xf>
    <xf numFmtId="49" fontId="10" fillId="0" borderId="1" xfId="2" applyNumberFormat="1" applyFont="1" applyFill="1" applyBorder="1" applyAlignment="1" applyProtection="1">
      <alignment horizontal="center" vertical="center"/>
      <protection locked="0"/>
    </xf>
    <xf numFmtId="176" fontId="10" fillId="0" borderId="1" xfId="2" applyNumberFormat="1" applyFont="1" applyFill="1" applyBorder="1" applyAlignment="1" applyProtection="1">
      <alignment horizontal="center" vertical="center"/>
      <protection locked="0"/>
    </xf>
    <xf numFmtId="176" fontId="10" fillId="0" borderId="0" xfId="2" applyFont="1" applyAlignment="1">
      <alignment horizontal="center" vertical="center"/>
    </xf>
    <xf numFmtId="14" fontId="10" fillId="0" borderId="0" xfId="2" applyNumberFormat="1" applyFont="1" applyAlignment="1">
      <alignment horizontal="center" vertical="center"/>
    </xf>
    <xf numFmtId="178" fontId="10" fillId="0" borderId="0" xfId="3" applyNumberFormat="1" applyFont="1" applyAlignment="1">
      <alignment horizontal="center" vertical="center"/>
    </xf>
    <xf numFmtId="0" fontId="10" fillId="0" borderId="0" xfId="2" applyNumberFormat="1" applyFont="1" applyAlignment="1">
      <alignment horizontal="center" vertical="center"/>
    </xf>
    <xf numFmtId="0" fontId="10" fillId="0" borderId="0" xfId="2" applyNumberFormat="1" applyFont="1" applyAlignment="1">
      <alignment horizontal="left" vertical="center"/>
    </xf>
    <xf numFmtId="176" fontId="10" fillId="0" borderId="0" xfId="2" applyNumberFormat="1" applyFont="1" applyAlignment="1">
      <alignment horizontal="center" vertical="center"/>
    </xf>
    <xf numFmtId="176" fontId="26" fillId="5" borderId="1" xfId="2" applyFont="1" applyFill="1" applyBorder="1" applyAlignment="1">
      <alignment horizontal="center" vertical="center"/>
    </xf>
    <xf numFmtId="176" fontId="10" fillId="0" borderId="0" xfId="2" applyFont="1"/>
    <xf numFmtId="176" fontId="10" fillId="0" borderId="0" xfId="2" applyFont="1" applyAlignment="1">
      <alignment horizontal="left" vertical="top"/>
    </xf>
    <xf numFmtId="0" fontId="10" fillId="0" borderId="0" xfId="2" applyNumberFormat="1" applyFont="1"/>
    <xf numFmtId="176" fontId="10" fillId="0" borderId="0" xfId="13" applyFont="1" applyAlignment="1">
      <alignment wrapText="1"/>
    </xf>
    <xf numFmtId="176" fontId="10" fillId="0" borderId="0" xfId="2" applyFont="1" applyAlignment="1">
      <alignment vertical="center"/>
    </xf>
    <xf numFmtId="176" fontId="10" fillId="0" borderId="0" xfId="13" applyFont="1" applyAlignment="1">
      <alignment vertical="center"/>
    </xf>
    <xf numFmtId="176" fontId="10" fillId="0" borderId="0" xfId="2" applyFont="1" applyFill="1" applyBorder="1" applyAlignment="1">
      <alignment vertical="center"/>
    </xf>
    <xf numFmtId="176" fontId="50" fillId="6" borderId="0" xfId="2" applyFont="1" applyFill="1" applyBorder="1" applyAlignment="1">
      <alignment vertical="center"/>
    </xf>
    <xf numFmtId="176" fontId="10" fillId="0" borderId="0" xfId="2" applyFont="1" applyFill="1" applyAlignment="1">
      <alignment vertical="center"/>
    </xf>
    <xf numFmtId="183" fontId="52" fillId="0" borderId="0" xfId="2" applyNumberFormat="1" applyFont="1" applyFill="1" applyAlignment="1" applyProtection="1">
      <alignment vertical="center"/>
      <protection locked="0"/>
    </xf>
    <xf numFmtId="183" fontId="53" fillId="0" borderId="0" xfId="2" applyNumberFormat="1" applyFont="1" applyAlignment="1" applyProtection="1">
      <alignment vertical="center"/>
      <protection locked="0"/>
    </xf>
    <xf numFmtId="183" fontId="54" fillId="0" borderId="0" xfId="2" applyNumberFormat="1" applyFont="1" applyFill="1" applyAlignment="1" applyProtection="1">
      <alignment vertical="center"/>
      <protection locked="0"/>
    </xf>
    <xf numFmtId="183" fontId="55" fillId="0" borderId="0" xfId="2" applyNumberFormat="1" applyFont="1" applyAlignment="1" applyProtection="1">
      <alignment vertical="center"/>
      <protection locked="0"/>
    </xf>
    <xf numFmtId="176" fontId="55" fillId="5" borderId="0" xfId="2" applyFont="1" applyFill="1" applyAlignment="1">
      <alignment vertical="center"/>
    </xf>
    <xf numFmtId="176" fontId="55" fillId="0" borderId="0" xfId="2" applyFont="1" applyAlignment="1">
      <alignment vertical="center"/>
    </xf>
    <xf numFmtId="176" fontId="55" fillId="0" borderId="0" xfId="2" applyFont="1" applyBorder="1" applyAlignment="1">
      <alignment vertical="center"/>
    </xf>
    <xf numFmtId="182" fontId="55" fillId="0" borderId="0" xfId="2" applyNumberFormat="1" applyFont="1" applyAlignment="1">
      <alignment vertical="center"/>
    </xf>
    <xf numFmtId="184" fontId="10" fillId="0" borderId="0" xfId="13" applyNumberFormat="1" applyFont="1" applyAlignment="1">
      <alignment wrapText="1"/>
    </xf>
    <xf numFmtId="176" fontId="10" fillId="0" borderId="0" xfId="2" applyNumberFormat="1" applyFont="1"/>
    <xf numFmtId="176" fontId="3" fillId="0" borderId="0" xfId="2" applyNumberFormat="1"/>
    <xf numFmtId="176" fontId="12" fillId="4" borderId="1" xfId="1" applyNumberFormat="1" applyFont="1" applyFill="1" applyBorder="1" applyAlignment="1">
      <alignment horizontal="center" vertical="center" wrapText="1"/>
    </xf>
    <xf numFmtId="176" fontId="12" fillId="4" borderId="1" xfId="2" applyNumberFormat="1" applyFont="1" applyFill="1" applyBorder="1" applyAlignment="1">
      <alignment horizontal="center" vertical="center" wrapText="1"/>
    </xf>
    <xf numFmtId="176" fontId="12" fillId="4" borderId="1" xfId="2" applyNumberFormat="1" applyFont="1" applyFill="1" applyBorder="1" applyAlignment="1" applyProtection="1">
      <alignment horizontal="center" vertical="center" wrapText="1"/>
      <protection locked="0"/>
    </xf>
    <xf numFmtId="176" fontId="10" fillId="4" borderId="1" xfId="2" applyNumberFormat="1" applyFont="1" applyFill="1" applyBorder="1" applyAlignment="1">
      <alignment horizontal="center" vertical="center" wrapText="1"/>
    </xf>
    <xf numFmtId="176" fontId="10" fillId="4" borderId="1" xfId="1" applyNumberFormat="1" applyFont="1" applyFill="1" applyBorder="1" applyAlignment="1">
      <alignment horizontal="center" vertical="center" wrapText="1"/>
    </xf>
    <xf numFmtId="176" fontId="10" fillId="4" borderId="1" xfId="2" applyNumberFormat="1" applyFont="1" applyFill="1" applyBorder="1" applyAlignment="1" applyProtection="1">
      <alignment horizontal="center" vertical="center" wrapText="1"/>
      <protection locked="0"/>
    </xf>
    <xf numFmtId="176" fontId="3" fillId="0" borderId="0" xfId="2" applyNumberFormat="1" applyAlignment="1">
      <alignment wrapText="1"/>
    </xf>
    <xf numFmtId="176" fontId="12" fillId="4" borderId="1" xfId="2" applyNumberFormat="1" applyFont="1" applyFill="1" applyBorder="1" applyAlignment="1">
      <alignment horizontal="center" vertical="center"/>
    </xf>
    <xf numFmtId="182" fontId="57" fillId="7" borderId="1" xfId="9" applyNumberFormat="1" applyFont="1" applyFill="1" applyBorder="1" applyAlignment="1" applyProtection="1">
      <alignment horizontal="center" vertical="center" wrapText="1"/>
    </xf>
    <xf numFmtId="182" fontId="58" fillId="7" borderId="1" xfId="9" applyNumberFormat="1" applyFont="1" applyFill="1" applyBorder="1" applyAlignment="1" applyProtection="1">
      <alignment horizontal="center" vertical="center" wrapText="1"/>
    </xf>
    <xf numFmtId="0" fontId="60" fillId="7" borderId="1" xfId="14" applyNumberFormat="1" applyFont="1" applyFill="1" applyBorder="1" applyAlignment="1" applyProtection="1">
      <alignment horizontal="center" vertical="center" wrapText="1"/>
    </xf>
    <xf numFmtId="182" fontId="58" fillId="7" borderId="1" xfId="9" applyNumberFormat="1" applyFont="1" applyFill="1" applyBorder="1" applyAlignment="1" applyProtection="1">
      <alignment horizontal="left" vertical="center" wrapText="1"/>
      <protection locked="0"/>
    </xf>
    <xf numFmtId="176" fontId="32" fillId="4" borderId="1" xfId="2" applyNumberFormat="1" applyFont="1" applyFill="1" applyBorder="1" applyAlignment="1">
      <alignment horizontal="center" vertical="center"/>
    </xf>
    <xf numFmtId="176" fontId="32" fillId="4" borderId="1" xfId="8" applyNumberFormat="1" applyFont="1" applyFill="1" applyBorder="1" applyAlignment="1" applyProtection="1">
      <alignment horizontal="center" vertical="center" wrapText="1"/>
    </xf>
    <xf numFmtId="176" fontId="12" fillId="4" borderId="1" xfId="8" applyNumberFormat="1" applyFont="1" applyFill="1" applyBorder="1" applyAlignment="1" applyProtection="1">
      <alignment horizontal="center" vertical="center" wrapText="1"/>
    </xf>
    <xf numFmtId="176" fontId="12" fillId="4" borderId="1" xfId="2" applyNumberFormat="1" applyFont="1" applyFill="1" applyBorder="1" applyAlignment="1" applyProtection="1">
      <alignment horizontal="center" vertical="center"/>
      <protection locked="0"/>
    </xf>
    <xf numFmtId="176" fontId="10" fillId="4" borderId="1" xfId="10" applyNumberFormat="1" applyFont="1" applyFill="1" applyBorder="1" applyAlignment="1">
      <alignment horizontal="center" vertical="center"/>
    </xf>
    <xf numFmtId="176" fontId="10" fillId="4" borderId="1" xfId="2" applyNumberFormat="1" applyFont="1" applyFill="1" applyBorder="1" applyAlignment="1">
      <alignment horizontal="center"/>
    </xf>
    <xf numFmtId="176" fontId="10" fillId="4" borderId="1" xfId="2" applyNumberFormat="1" applyFont="1" applyFill="1" applyBorder="1" applyAlignment="1" applyProtection="1">
      <alignment horizontal="center" vertical="center"/>
      <protection locked="0"/>
    </xf>
    <xf numFmtId="179" fontId="31" fillId="0" borderId="1" xfId="15" applyNumberFormat="1" applyFont="1" applyFill="1" applyBorder="1" applyAlignment="1" applyProtection="1">
      <alignment horizontal="left" vertical="top"/>
    </xf>
    <xf numFmtId="179" fontId="12" fillId="0" borderId="1" xfId="15" applyNumberFormat="1" applyFont="1" applyFill="1" applyBorder="1" applyAlignment="1" applyProtection="1">
      <alignment horizontal="left" vertical="center"/>
    </xf>
    <xf numFmtId="49" fontId="12" fillId="0" borderId="1" xfId="15" applyNumberFormat="1" applyFont="1" applyFill="1" applyBorder="1" applyAlignment="1" applyProtection="1">
      <alignment horizontal="left" vertical="center"/>
    </xf>
    <xf numFmtId="49" fontId="12" fillId="0" borderId="1" xfId="15" applyNumberFormat="1" applyFont="1" applyFill="1" applyBorder="1" applyAlignment="1" applyProtection="1">
      <alignment horizontal="center" vertical="center"/>
    </xf>
    <xf numFmtId="179" fontId="12" fillId="0" borderId="1" xfId="15" applyNumberFormat="1" applyFont="1" applyFill="1" applyBorder="1" applyAlignment="1" applyProtection="1">
      <alignment horizontal="left" vertical="center"/>
      <protection locked="0"/>
    </xf>
    <xf numFmtId="176" fontId="3" fillId="0" borderId="1" xfId="2" applyNumberFormat="1" applyBorder="1"/>
    <xf numFmtId="179" fontId="12" fillId="0" borderId="1" xfId="15" applyNumberFormat="1" applyFont="1" applyFill="1" applyBorder="1" applyAlignment="1" applyProtection="1">
      <alignment horizontal="left" vertical="top"/>
    </xf>
    <xf numFmtId="49" fontId="12" fillId="0" borderId="1" xfId="2" applyNumberFormat="1" applyFont="1" applyFill="1" applyBorder="1" applyAlignment="1" applyProtection="1">
      <alignment horizontal="left" vertical="center"/>
      <protection locked="0"/>
    </xf>
    <xf numFmtId="176" fontId="12" fillId="0" borderId="1" xfId="2" applyFont="1" applyFill="1" applyBorder="1" applyAlignment="1" applyProtection="1">
      <alignment vertical="center"/>
      <protection locked="0"/>
    </xf>
    <xf numFmtId="179" fontId="12" fillId="0" borderId="1" xfId="2" applyNumberFormat="1" applyFont="1" applyFill="1" applyBorder="1" applyAlignment="1" applyProtection="1">
      <alignment horizontal="left" vertical="center"/>
      <protection locked="0"/>
    </xf>
    <xf numFmtId="176" fontId="12" fillId="0" borderId="1" xfId="2" applyFont="1" applyFill="1" applyBorder="1" applyAlignment="1" applyProtection="1">
      <alignment horizontal="left" vertical="top"/>
      <protection locked="0"/>
    </xf>
    <xf numFmtId="49" fontId="8" fillId="0" borderId="1" xfId="15" applyNumberFormat="1" applyFont="1" applyFill="1" applyBorder="1" applyAlignment="1" applyProtection="1">
      <alignment horizontal="left" vertical="center"/>
    </xf>
    <xf numFmtId="176" fontId="12" fillId="0" borderId="1" xfId="2" applyFont="1" applyFill="1" applyBorder="1" applyAlignment="1" applyProtection="1">
      <alignment horizontal="left" vertical="top"/>
    </xf>
    <xf numFmtId="176" fontId="12" fillId="0" borderId="1" xfId="2" applyFont="1" applyFill="1" applyBorder="1" applyAlignment="1" applyProtection="1">
      <alignment horizontal="left" vertical="center"/>
    </xf>
    <xf numFmtId="49" fontId="12" fillId="0" borderId="1" xfId="2" applyNumberFormat="1" applyFont="1" applyFill="1" applyBorder="1" applyAlignment="1" applyProtection="1">
      <alignment horizontal="left" vertical="center"/>
    </xf>
    <xf numFmtId="49" fontId="12" fillId="0" borderId="1" xfId="2" applyNumberFormat="1" applyFont="1" applyFill="1" applyBorder="1" applyAlignment="1" applyProtection="1">
      <alignment horizontal="center" vertical="center"/>
    </xf>
    <xf numFmtId="176" fontId="12" fillId="0" borderId="1" xfId="2" applyFont="1" applyFill="1" applyBorder="1" applyAlignment="1" applyProtection="1">
      <alignment horizontal="left"/>
    </xf>
    <xf numFmtId="49" fontId="12" fillId="0" borderId="1" xfId="2" applyNumberFormat="1" applyFont="1" applyFill="1" applyBorder="1" applyAlignment="1" applyProtection="1">
      <alignment horizontal="left"/>
    </xf>
    <xf numFmtId="49" fontId="12" fillId="0" borderId="1" xfId="2" applyNumberFormat="1" applyFont="1" applyFill="1" applyBorder="1" applyAlignment="1" applyProtection="1">
      <alignment horizontal="center"/>
    </xf>
    <xf numFmtId="176" fontId="12" fillId="0" borderId="1" xfId="2" applyFont="1" applyFill="1" applyBorder="1" applyAlignment="1" applyProtection="1">
      <alignment horizontal="left"/>
      <protection locked="0"/>
    </xf>
    <xf numFmtId="49" fontId="12" fillId="0" borderId="1" xfId="2" applyNumberFormat="1" applyFont="1" applyFill="1" applyBorder="1" applyAlignment="1" applyProtection="1">
      <alignment vertical="center"/>
      <protection locked="0"/>
    </xf>
    <xf numFmtId="179" fontId="12" fillId="0" borderId="1" xfId="2" applyNumberFormat="1" applyFont="1" applyFill="1" applyBorder="1" applyAlignment="1" applyProtection="1">
      <alignment vertical="center"/>
      <protection locked="0"/>
    </xf>
    <xf numFmtId="179" fontId="8" fillId="0" borderId="1" xfId="2" applyNumberFormat="1" applyFont="1" applyFill="1" applyBorder="1" applyAlignment="1" applyProtection="1">
      <alignment vertical="center"/>
      <protection locked="0"/>
    </xf>
    <xf numFmtId="176" fontId="12" fillId="0" borderId="1" xfId="2" applyFont="1" applyFill="1" applyBorder="1" applyAlignment="1">
      <alignment horizontal="left" vertical="top"/>
    </xf>
    <xf numFmtId="49" fontId="12" fillId="0" borderId="1" xfId="2" applyNumberFormat="1" applyFont="1" applyFill="1" applyBorder="1" applyAlignment="1">
      <alignment horizontal="left"/>
    </xf>
    <xf numFmtId="176" fontId="12" fillId="0" borderId="1" xfId="2" applyFont="1" applyFill="1" applyBorder="1" applyAlignment="1">
      <alignment horizontal="left"/>
    </xf>
    <xf numFmtId="176" fontId="12" fillId="0" borderId="1" xfId="2" applyFont="1" applyFill="1" applyBorder="1" applyAlignment="1"/>
    <xf numFmtId="49" fontId="12" fillId="0" borderId="1" xfId="2" applyNumberFormat="1" applyFont="1" applyFill="1" applyBorder="1" applyAlignment="1" applyProtection="1">
      <alignment horizontal="left" vertical="top"/>
      <protection locked="0"/>
    </xf>
    <xf numFmtId="49" fontId="12" fillId="0" borderId="1" xfId="2" applyNumberFormat="1" applyFont="1" applyFill="1" applyBorder="1" applyAlignment="1">
      <alignment horizontal="center"/>
    </xf>
    <xf numFmtId="179" fontId="63" fillId="0" borderId="1" xfId="15" applyNumberFormat="1" applyFont="1" applyFill="1" applyBorder="1" applyAlignment="1" applyProtection="1">
      <alignment horizontal="left" vertical="center"/>
    </xf>
    <xf numFmtId="179" fontId="12" fillId="0" borderId="1" xfId="15" applyNumberFormat="1" applyFont="1" applyFill="1" applyBorder="1" applyAlignment="1" applyProtection="1">
      <alignment horizontal="right" vertical="center"/>
      <protection locked="0"/>
    </xf>
    <xf numFmtId="49" fontId="37" fillId="0" borderId="1" xfId="15" applyNumberFormat="1" applyFont="1" applyFill="1" applyBorder="1" applyAlignment="1" applyProtection="1">
      <alignment horizontal="left" vertical="center"/>
    </xf>
    <xf numFmtId="176" fontId="3" fillId="0" borderId="0" xfId="2"/>
    <xf numFmtId="176" fontId="49" fillId="0" borderId="0" xfId="16" applyFont="1" applyAlignment="1">
      <alignment wrapText="1"/>
    </xf>
    <xf numFmtId="184" fontId="49" fillId="0" borderId="0" xfId="16" applyNumberFormat="1" applyFont="1" applyFill="1" applyAlignment="1">
      <alignment wrapText="1"/>
    </xf>
    <xf numFmtId="184" fontId="49" fillId="0" borderId="0" xfId="16" applyNumberFormat="1" applyFont="1" applyAlignment="1">
      <alignment wrapText="1"/>
    </xf>
    <xf numFmtId="176" fontId="49" fillId="0" borderId="0" xfId="16" applyFont="1" applyAlignment="1">
      <alignment vertical="center"/>
    </xf>
    <xf numFmtId="176" fontId="49" fillId="0" borderId="0" xfId="2" applyFont="1" applyFill="1" applyBorder="1" applyAlignment="1">
      <alignment vertical="center"/>
    </xf>
    <xf numFmtId="176" fontId="51" fillId="6" borderId="0" xfId="2" applyFont="1" applyFill="1" applyBorder="1" applyAlignment="1">
      <alignment vertical="center"/>
    </xf>
    <xf numFmtId="176" fontId="49" fillId="0" borderId="0" xfId="2" applyFont="1" applyFill="1" applyAlignment="1">
      <alignment vertical="center"/>
    </xf>
    <xf numFmtId="176" fontId="49" fillId="0" borderId="0" xfId="2" applyFont="1" applyAlignment="1">
      <alignment vertical="center"/>
    </xf>
    <xf numFmtId="183" fontId="65" fillId="0" borderId="0" xfId="2" applyNumberFormat="1" applyFont="1" applyFill="1" applyAlignment="1" applyProtection="1">
      <alignment vertical="center"/>
      <protection locked="0"/>
    </xf>
    <xf numFmtId="183" fontId="66" fillId="0" borderId="0" xfId="2" applyNumberFormat="1" applyFont="1" applyAlignment="1" applyProtection="1">
      <alignment vertical="center"/>
      <protection locked="0"/>
    </xf>
    <xf numFmtId="183" fontId="67" fillId="0" borderId="0" xfId="2" applyNumberFormat="1" applyFont="1" applyFill="1" applyAlignment="1" applyProtection="1">
      <alignment vertical="center"/>
      <protection locked="0"/>
    </xf>
    <xf numFmtId="183" fontId="56" fillId="0" borderId="0" xfId="2" applyNumberFormat="1" applyFont="1" applyAlignment="1" applyProtection="1">
      <alignment vertical="center"/>
      <protection locked="0"/>
    </xf>
    <xf numFmtId="176" fontId="3" fillId="0" borderId="0" xfId="2" applyAlignment="1">
      <alignment vertical="center"/>
    </xf>
    <xf numFmtId="176" fontId="56" fillId="5" borderId="0" xfId="2" applyFont="1" applyFill="1" applyAlignment="1">
      <alignment vertical="center"/>
    </xf>
    <xf numFmtId="176" fontId="56" fillId="0" borderId="0" xfId="2" applyFont="1" applyAlignment="1">
      <alignment vertical="center"/>
    </xf>
    <xf numFmtId="176" fontId="56" fillId="0" borderId="0" xfId="2" applyFont="1" applyBorder="1" applyAlignment="1">
      <alignment vertical="center"/>
    </xf>
    <xf numFmtId="182" fontId="56" fillId="0" borderId="0" xfId="2" applyNumberFormat="1" applyFont="1" applyAlignment="1">
      <alignment vertical="center"/>
    </xf>
    <xf numFmtId="176" fontId="12" fillId="4" borderId="1" xfId="1" applyFont="1" applyFill="1" applyBorder="1" applyAlignment="1">
      <alignment horizontal="center" vertical="center" wrapText="1"/>
    </xf>
    <xf numFmtId="176" fontId="12" fillId="4" borderId="1" xfId="2" applyFont="1" applyFill="1" applyBorder="1" applyAlignment="1">
      <alignment horizontal="center" vertical="center" wrapText="1"/>
    </xf>
    <xf numFmtId="176" fontId="12" fillId="4" borderId="1" xfId="2" applyFont="1" applyFill="1" applyBorder="1" applyAlignment="1" applyProtection="1">
      <alignment horizontal="center" vertical="center" wrapText="1"/>
      <protection locked="0"/>
    </xf>
    <xf numFmtId="176" fontId="10" fillId="4" borderId="1" xfId="2" applyFont="1" applyFill="1" applyBorder="1" applyAlignment="1">
      <alignment horizontal="center" vertical="center" wrapText="1"/>
    </xf>
    <xf numFmtId="176" fontId="10" fillId="4" borderId="1" xfId="1" applyFont="1" applyFill="1" applyBorder="1" applyAlignment="1">
      <alignment horizontal="center" vertical="center" wrapText="1"/>
    </xf>
    <xf numFmtId="176" fontId="10" fillId="4" borderId="1" xfId="2" applyFont="1" applyFill="1" applyBorder="1" applyAlignment="1" applyProtection="1">
      <alignment horizontal="center" vertical="center" wrapText="1"/>
      <protection locked="0"/>
    </xf>
    <xf numFmtId="176" fontId="12" fillId="4" borderId="1" xfId="2" applyFont="1" applyFill="1" applyBorder="1" applyAlignment="1">
      <alignment horizontal="center" vertical="center"/>
    </xf>
    <xf numFmtId="182" fontId="59" fillId="7" borderId="2" xfId="2" applyNumberFormat="1" applyFont="1" applyFill="1" applyBorder="1" applyAlignment="1" applyProtection="1">
      <alignment horizontal="center" vertical="center" wrapText="1"/>
    </xf>
    <xf numFmtId="182" fontId="58" fillId="7" borderId="2" xfId="2" applyNumberFormat="1" applyFont="1" applyFill="1" applyBorder="1" applyAlignment="1" applyProtection="1">
      <alignment horizontal="center" vertical="center" wrapText="1"/>
    </xf>
    <xf numFmtId="182" fontId="68" fillId="7" borderId="2" xfId="2" applyNumberFormat="1" applyFont="1" applyFill="1" applyBorder="1" applyAlignment="1" applyProtection="1">
      <alignment horizontal="center" vertical="center" wrapText="1"/>
    </xf>
    <xf numFmtId="176" fontId="32" fillId="4" borderId="1" xfId="2" applyFont="1" applyFill="1" applyBorder="1" applyAlignment="1">
      <alignment horizontal="center" vertical="center"/>
    </xf>
    <xf numFmtId="1" fontId="32" fillId="4" borderId="1" xfId="8" applyNumberFormat="1" applyFont="1" applyFill="1" applyBorder="1" applyAlignment="1" applyProtection="1">
      <alignment horizontal="center" vertical="center" wrapText="1"/>
    </xf>
    <xf numFmtId="49" fontId="12" fillId="4" borderId="1" xfId="2" applyNumberFormat="1" applyFont="1" applyFill="1" applyBorder="1" applyAlignment="1" applyProtection="1">
      <alignment horizontal="center" vertical="center"/>
      <protection locked="0"/>
    </xf>
    <xf numFmtId="49" fontId="10" fillId="4" borderId="1" xfId="10" applyNumberFormat="1" applyFont="1" applyFill="1" applyBorder="1" applyAlignment="1">
      <alignment horizontal="center" vertical="center"/>
    </xf>
    <xf numFmtId="176" fontId="10" fillId="4" borderId="1" xfId="2" applyFont="1" applyFill="1" applyBorder="1" applyAlignment="1">
      <alignment horizontal="center"/>
    </xf>
    <xf numFmtId="49" fontId="32" fillId="4" borderId="1" xfId="2" applyNumberFormat="1" applyFont="1" applyFill="1" applyBorder="1" applyAlignment="1">
      <alignment horizontal="center" vertical="center"/>
    </xf>
    <xf numFmtId="49" fontId="10" fillId="4" borderId="1" xfId="2" applyNumberFormat="1" applyFont="1" applyFill="1" applyBorder="1" applyAlignment="1" applyProtection="1">
      <alignment horizontal="center" vertical="center"/>
      <protection locked="0"/>
    </xf>
    <xf numFmtId="38" fontId="49" fillId="0" borderId="1" xfId="16" applyNumberFormat="1" applyFont="1" applyFill="1" applyBorder="1" applyAlignment="1">
      <alignment horizontal="center" vertical="center"/>
    </xf>
    <xf numFmtId="176" fontId="10" fillId="0" borderId="1" xfId="2" applyFont="1" applyBorder="1"/>
    <xf numFmtId="176" fontId="3" fillId="0" borderId="1" xfId="2" applyBorder="1"/>
    <xf numFmtId="38" fontId="69" fillId="0" borderId="1" xfId="16" applyNumberFormat="1" applyFont="1" applyFill="1" applyBorder="1" applyAlignment="1">
      <alignment horizontal="center" vertical="center"/>
    </xf>
    <xf numFmtId="38" fontId="70" fillId="8" borderId="1" xfId="16" applyNumberFormat="1" applyFont="1" applyFill="1" applyBorder="1" applyAlignment="1">
      <alignment horizontal="center" vertical="center"/>
    </xf>
    <xf numFmtId="176" fontId="10" fillId="9" borderId="1" xfId="2" applyFont="1" applyFill="1" applyBorder="1"/>
    <xf numFmtId="186" fontId="72" fillId="0" borderId="4" xfId="18" applyNumberFormat="1" applyFont="1" applyFill="1" applyBorder="1" applyAlignment="1">
      <alignment horizontal="center" vertical="center"/>
    </xf>
    <xf numFmtId="186" fontId="71" fillId="0" borderId="3" xfId="17" applyNumberFormat="1" applyFont="1" applyFill="1" applyBorder="1" applyAlignment="1">
      <alignment horizontal="center" vertical="center"/>
    </xf>
    <xf numFmtId="186" fontId="72" fillId="0" borderId="7" xfId="17" applyNumberFormat="1" applyFont="1" applyFill="1" applyBorder="1" applyAlignment="1">
      <alignment horizontal="center" vertical="center"/>
    </xf>
    <xf numFmtId="186" fontId="72" fillId="0" borderId="4" xfId="17" applyNumberFormat="1" applyFont="1" applyFill="1" applyBorder="1" applyAlignment="1">
      <alignment horizontal="left" vertical="center"/>
    </xf>
    <xf numFmtId="186" fontId="72" fillId="0" borderId="4" xfId="17" applyNumberFormat="1" applyFont="1" applyFill="1" applyBorder="1" applyAlignment="1">
      <alignment horizontal="center" vertical="center"/>
    </xf>
    <xf numFmtId="186" fontId="74" fillId="0" borderId="3" xfId="17" applyNumberFormat="1" applyFont="1" applyFill="1" applyBorder="1" applyAlignment="1">
      <alignment horizontal="center" vertical="center"/>
    </xf>
    <xf numFmtId="186" fontId="72" fillId="3" borderId="4" xfId="17" applyNumberFormat="1" applyFont="1" applyFill="1" applyBorder="1" applyAlignment="1">
      <alignment horizontal="center" vertical="center"/>
    </xf>
    <xf numFmtId="186" fontId="72" fillId="0" borderId="4" xfId="19" applyNumberFormat="1" applyFont="1" applyFill="1" applyBorder="1" applyAlignment="1">
      <alignment horizontal="left" vertical="center"/>
    </xf>
    <xf numFmtId="186" fontId="72" fillId="3" borderId="4" xfId="20" applyNumberFormat="1" applyFont="1" applyFill="1" applyBorder="1" applyAlignment="1">
      <alignment horizontal="center" vertical="center"/>
    </xf>
    <xf numFmtId="186" fontId="72" fillId="3" borderId="4" xfId="19" applyNumberFormat="1" applyFont="1" applyFill="1" applyBorder="1" applyAlignment="1">
      <alignment horizontal="center" vertical="center"/>
    </xf>
    <xf numFmtId="186" fontId="73" fillId="0" borderId="4" xfId="17" applyNumberFormat="1" applyFont="1" applyFill="1" applyBorder="1" applyAlignment="1">
      <alignment horizontal="left" vertical="center"/>
    </xf>
    <xf numFmtId="186" fontId="71" fillId="0" borderId="4" xfId="17" applyNumberFormat="1" applyFont="1" applyFill="1" applyBorder="1" applyAlignment="1">
      <alignment horizontal="center" vertical="center"/>
    </xf>
    <xf numFmtId="186" fontId="73" fillId="0" borderId="4" xfId="18" applyNumberFormat="1" applyFont="1" applyFill="1" applyBorder="1" applyAlignment="1">
      <alignment horizontal="left" vertical="center"/>
    </xf>
    <xf numFmtId="186" fontId="72" fillId="0" borderId="4" xfId="18" applyNumberFormat="1" applyFont="1" applyFill="1" applyBorder="1" applyAlignment="1">
      <alignment horizontal="left" vertical="center"/>
    </xf>
    <xf numFmtId="186" fontId="74" fillId="0" borderId="4" xfId="17" applyNumberFormat="1" applyFont="1" applyFill="1" applyBorder="1" applyAlignment="1">
      <alignment horizontal="left" vertical="center"/>
    </xf>
    <xf numFmtId="0" fontId="0" fillId="0" borderId="0" xfId="0" applyAlignment="1">
      <alignment vertical="center" wrapText="1"/>
    </xf>
    <xf numFmtId="0" fontId="72" fillId="0" borderId="4" xfId="18" applyNumberFormat="1" applyFont="1" applyFill="1" applyBorder="1" applyAlignment="1">
      <alignment horizontal="center" vertical="center"/>
    </xf>
    <xf numFmtId="0" fontId="72" fillId="0" borderId="4" xfId="17" applyNumberFormat="1" applyFont="1" applyFill="1" applyBorder="1" applyAlignment="1">
      <alignment horizontal="center" vertical="center"/>
    </xf>
    <xf numFmtId="0" fontId="72" fillId="3" borderId="7" xfId="20" applyNumberFormat="1" applyFont="1" applyFill="1" applyBorder="1" applyAlignment="1">
      <alignment horizontal="center" vertical="center"/>
    </xf>
    <xf numFmtId="0" fontId="72" fillId="3" borderId="7" xfId="19" applyNumberFormat="1" applyFont="1" applyFill="1" applyBorder="1" applyAlignment="1">
      <alignment horizontal="center" vertical="center"/>
    </xf>
    <xf numFmtId="0" fontId="72" fillId="3" borderId="7" xfId="17" applyNumberFormat="1" applyFont="1" applyFill="1" applyBorder="1" applyAlignment="1">
      <alignment horizontal="center" vertical="center"/>
    </xf>
    <xf numFmtId="0" fontId="72" fillId="3" borderId="4" xfId="17" applyNumberFormat="1" applyFont="1" applyFill="1" applyBorder="1" applyAlignment="1">
      <alignment horizontal="center" vertical="center"/>
    </xf>
    <xf numFmtId="0" fontId="0" fillId="0" borderId="0" xfId="0" applyNumberFormat="1">
      <alignment vertical="center"/>
    </xf>
    <xf numFmtId="0" fontId="72" fillId="10" borderId="4" xfId="18" applyNumberFormat="1" applyFont="1" applyFill="1" applyBorder="1" applyAlignment="1">
      <alignment horizontal="center" vertical="center"/>
    </xf>
    <xf numFmtId="0" fontId="76" fillId="10" borderId="0" xfId="0" applyNumberFormat="1" applyFont="1" applyFill="1" applyAlignment="1">
      <alignment horizontal="center" vertical="center"/>
    </xf>
    <xf numFmtId="0" fontId="72" fillId="10" borderId="4" xfId="17" applyNumberFormat="1" applyFont="1" applyFill="1" applyBorder="1" applyAlignment="1">
      <alignment horizontal="center" vertical="center"/>
    </xf>
    <xf numFmtId="0" fontId="72" fillId="10" borderId="7" xfId="20" applyNumberFormat="1" applyFont="1" applyFill="1" applyBorder="1" applyAlignment="1">
      <alignment horizontal="center" vertical="center"/>
    </xf>
    <xf numFmtId="0" fontId="72" fillId="10" borderId="7" xfId="21" applyNumberFormat="1" applyFont="1" applyFill="1" applyBorder="1" applyAlignment="1">
      <alignment horizontal="center" vertical="center"/>
    </xf>
    <xf numFmtId="0" fontId="72" fillId="10" borderId="7" xfId="19" applyNumberFormat="1" applyFont="1" applyFill="1" applyBorder="1" applyAlignment="1">
      <alignment horizontal="center" vertical="center"/>
    </xf>
    <xf numFmtId="0" fontId="72" fillId="10" borderId="7" xfId="17" applyNumberFormat="1" applyFont="1" applyFill="1" applyBorder="1" applyAlignment="1">
      <alignment horizontal="center" vertical="center"/>
    </xf>
    <xf numFmtId="0" fontId="71" fillId="10" borderId="4" xfId="17" applyNumberFormat="1" applyFont="1" applyFill="1" applyBorder="1" applyAlignment="1">
      <alignment horizontal="center" vertical="center"/>
    </xf>
    <xf numFmtId="0" fontId="0" fillId="10" borderId="0" xfId="0" applyNumberFormat="1" applyFill="1">
      <alignment vertical="center"/>
    </xf>
    <xf numFmtId="3" fontId="72" fillId="0" borderId="4" xfId="18" applyNumberFormat="1" applyFont="1" applyFill="1" applyBorder="1" applyAlignment="1">
      <alignment horizontal="center" vertical="center"/>
    </xf>
    <xf numFmtId="186" fontId="78" fillId="0" borderId="8" xfId="0" applyNumberFormat="1" applyFont="1" applyFill="1" applyBorder="1" applyAlignment="1">
      <alignment horizontal="center" vertical="center"/>
    </xf>
    <xf numFmtId="0" fontId="0" fillId="0" borderId="0" xfId="0" applyNumberFormat="1" applyFill="1">
      <alignment vertical="center"/>
    </xf>
    <xf numFmtId="186" fontId="77" fillId="0" borderId="0" xfId="0" applyNumberFormat="1" applyFont="1" applyFill="1" applyBorder="1" applyAlignment="1">
      <alignment horizontal="center" vertical="center"/>
    </xf>
    <xf numFmtId="176" fontId="48" fillId="0" borderId="0" xfId="2" applyFont="1" applyFill="1" applyAlignment="1">
      <alignment horizontal="center" vertical="center"/>
    </xf>
    <xf numFmtId="0" fontId="72" fillId="10" borderId="0" xfId="18" applyNumberFormat="1" applyFont="1" applyFill="1" applyBorder="1" applyAlignment="1">
      <alignment horizontal="center" vertical="center"/>
    </xf>
    <xf numFmtId="14" fontId="72" fillId="0" borderId="4" xfId="18" applyNumberFormat="1" applyFont="1" applyFill="1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1" fillId="3" borderId="0" xfId="0" applyFont="1" applyFill="1" applyAlignment="1" applyProtection="1">
      <alignment horizontal="left" vertical="center"/>
      <protection locked="0"/>
    </xf>
    <xf numFmtId="0" fontId="10" fillId="3" borderId="0" xfId="0" applyFont="1" applyFill="1" applyAlignment="1" applyProtection="1">
      <alignment horizontal="left" vertical="center" wrapText="1"/>
      <protection locked="0"/>
    </xf>
    <xf numFmtId="0" fontId="0" fillId="0" borderId="1" xfId="0" applyBorder="1">
      <alignment vertical="center"/>
    </xf>
    <xf numFmtId="0" fontId="80" fillId="0" borderId="1" xfId="0" applyFont="1" applyBorder="1" applyAlignment="1"/>
    <xf numFmtId="0" fontId="80" fillId="0" borderId="1" xfId="0" applyFont="1" applyFill="1" applyBorder="1" applyAlignment="1"/>
    <xf numFmtId="0" fontId="0" fillId="0" borderId="1" xfId="0" applyBorder="1" applyAlignment="1"/>
    <xf numFmtId="0" fontId="0" fillId="0" borderId="1" xfId="0" applyBorder="1" applyAlignment="1">
      <alignment vertical="center" wrapText="1"/>
    </xf>
    <xf numFmtId="176" fontId="10" fillId="0" borderId="1" xfId="2" applyNumberFormat="1" applyFont="1" applyFill="1" applyBorder="1" applyAlignment="1">
      <alignment horizontal="center" vertical="center"/>
    </xf>
    <xf numFmtId="0" fontId="0" fillId="0" borderId="9" xfId="0" applyBorder="1">
      <alignment vertical="center"/>
    </xf>
    <xf numFmtId="176" fontId="27" fillId="11" borderId="1" xfId="1" applyFont="1" applyFill="1" applyBorder="1" applyAlignment="1" applyProtection="1">
      <alignment horizontal="center" vertical="center" wrapText="1"/>
      <protection locked="0"/>
    </xf>
    <xf numFmtId="177" fontId="8" fillId="11" borderId="0" xfId="1" applyNumberFormat="1" applyFont="1" applyFill="1" applyBorder="1" applyAlignment="1" applyProtection="1">
      <alignment horizontal="left" vertical="center" wrapText="1"/>
      <protection locked="0"/>
    </xf>
    <xf numFmtId="176" fontId="10" fillId="11" borderId="0" xfId="2" applyFont="1" applyFill="1" applyAlignment="1">
      <alignment horizontal="left" vertical="center"/>
    </xf>
    <xf numFmtId="49" fontId="16" fillId="11" borderId="0" xfId="1" applyNumberFormat="1" applyFont="1" applyFill="1" applyAlignment="1" applyProtection="1">
      <alignment horizontal="left" vertical="center"/>
      <protection locked="0"/>
    </xf>
    <xf numFmtId="14" fontId="18" fillId="11" borderId="0" xfId="1" applyNumberFormat="1" applyFont="1" applyFill="1" applyAlignment="1" applyProtection="1">
      <alignment horizontal="center" vertical="center"/>
      <protection locked="0"/>
    </xf>
    <xf numFmtId="176" fontId="10" fillId="11" borderId="0" xfId="2" applyFont="1" applyFill="1" applyAlignment="1" applyProtection="1">
      <alignment horizontal="left" vertical="center" wrapText="1"/>
      <protection locked="0"/>
    </xf>
    <xf numFmtId="178" fontId="12" fillId="11" borderId="0" xfId="3" applyNumberFormat="1" applyFont="1" applyFill="1" applyAlignment="1" applyProtection="1">
      <alignment horizontal="left" vertical="center" wrapText="1"/>
      <protection locked="0"/>
    </xf>
    <xf numFmtId="0" fontId="12" fillId="11" borderId="0" xfId="1" applyNumberFormat="1" applyFont="1" applyFill="1" applyAlignment="1" applyProtection="1">
      <alignment horizontal="left" vertical="center" wrapText="1"/>
      <protection locked="0"/>
    </xf>
    <xf numFmtId="0" fontId="10" fillId="11" borderId="0" xfId="2" applyNumberFormat="1" applyFont="1" applyFill="1" applyAlignment="1" applyProtection="1">
      <alignment horizontal="left" vertical="center" wrapText="1"/>
      <protection locked="0"/>
    </xf>
    <xf numFmtId="176" fontId="12" fillId="11" borderId="0" xfId="1" applyFont="1" applyFill="1" applyAlignment="1" applyProtection="1">
      <alignment horizontal="left" vertical="center" wrapText="1"/>
      <protection locked="0"/>
    </xf>
    <xf numFmtId="176" fontId="12" fillId="11" borderId="0" xfId="1" applyNumberFormat="1" applyFont="1" applyFill="1" applyAlignment="1" applyProtection="1">
      <alignment horizontal="left" vertical="center" wrapText="1"/>
      <protection locked="0"/>
    </xf>
    <xf numFmtId="14" fontId="10" fillId="11" borderId="0" xfId="2" applyNumberFormat="1" applyFont="1" applyFill="1" applyAlignment="1">
      <alignment horizontal="left" vertical="center"/>
    </xf>
    <xf numFmtId="176" fontId="10" fillId="5" borderId="0" xfId="2" applyFont="1" applyFill="1" applyAlignment="1">
      <alignment horizontal="left" vertical="center"/>
    </xf>
    <xf numFmtId="177" fontId="15" fillId="5" borderId="0" xfId="1" applyNumberFormat="1" applyFont="1" applyFill="1" applyBorder="1" applyAlignment="1" applyProtection="1">
      <alignment horizontal="left" vertical="center" wrapText="1"/>
      <protection locked="0"/>
    </xf>
    <xf numFmtId="49" fontId="16" fillId="5" borderId="0" xfId="1" applyNumberFormat="1" applyFont="1" applyFill="1" applyAlignment="1" applyProtection="1">
      <alignment horizontal="left" vertical="center"/>
      <protection locked="0"/>
    </xf>
    <xf numFmtId="178" fontId="12" fillId="5" borderId="0" xfId="3" applyNumberFormat="1" applyFont="1" applyFill="1" applyAlignment="1" applyProtection="1">
      <alignment horizontal="left" vertical="center" wrapText="1"/>
      <protection locked="0"/>
    </xf>
    <xf numFmtId="0" fontId="12" fillId="5" borderId="0" xfId="1" applyNumberFormat="1" applyFont="1" applyFill="1" applyAlignment="1" applyProtection="1">
      <alignment horizontal="left" vertical="center" wrapText="1"/>
      <protection locked="0"/>
    </xf>
    <xf numFmtId="49" fontId="18" fillId="11" borderId="0" xfId="1" applyNumberFormat="1" applyFont="1" applyFill="1" applyAlignment="1" applyProtection="1">
      <alignment vertical="center"/>
      <protection locked="0"/>
    </xf>
    <xf numFmtId="49" fontId="81" fillId="11" borderId="0" xfId="1" applyNumberFormat="1" applyFont="1" applyFill="1" applyAlignment="1" applyProtection="1">
      <alignment vertical="center"/>
      <protection locked="0"/>
    </xf>
    <xf numFmtId="176" fontId="37" fillId="12" borderId="0" xfId="2" applyFont="1" applyFill="1" applyAlignment="1">
      <alignment horizontal="left" vertical="center"/>
    </xf>
    <xf numFmtId="177" fontId="8" fillId="12" borderId="0" xfId="1" applyNumberFormat="1" applyFont="1" applyFill="1" applyBorder="1" applyAlignment="1" applyProtection="1">
      <alignment horizontal="left" vertical="center" wrapText="1"/>
      <protection locked="0"/>
    </xf>
    <xf numFmtId="176" fontId="10" fillId="5" borderId="0" xfId="2" applyFont="1" applyFill="1" applyAlignment="1" applyProtection="1">
      <alignment horizontal="left" vertical="center" wrapText="1"/>
      <protection locked="0"/>
    </xf>
    <xf numFmtId="0" fontId="8" fillId="11" borderId="0" xfId="1" applyNumberFormat="1" applyFont="1" applyFill="1" applyAlignment="1" applyProtection="1">
      <alignment horizontal="left" vertical="center" wrapText="1"/>
      <protection locked="0"/>
    </xf>
    <xf numFmtId="176" fontId="37" fillId="5" borderId="0" xfId="2" applyFont="1" applyFill="1" applyAlignment="1">
      <alignment horizontal="left" vertical="center"/>
    </xf>
    <xf numFmtId="176" fontId="10" fillId="5" borderId="0" xfId="2" applyNumberFormat="1" applyFont="1" applyFill="1" applyAlignment="1">
      <alignment wrapText="1"/>
    </xf>
    <xf numFmtId="176" fontId="10" fillId="11" borderId="0" xfId="2" applyNumberFormat="1" applyFont="1" applyFill="1" applyAlignment="1">
      <alignment wrapText="1"/>
    </xf>
    <xf numFmtId="176" fontId="10" fillId="11" borderId="0" xfId="2" applyFont="1" applyFill="1"/>
    <xf numFmtId="176" fontId="10" fillId="11" borderId="0" xfId="2" applyFont="1" applyFill="1" applyAlignment="1">
      <alignment vertical="center"/>
    </xf>
    <xf numFmtId="176" fontId="3" fillId="5" borderId="1" xfId="2" applyNumberFormat="1" applyFill="1" applyBorder="1"/>
    <xf numFmtId="176" fontId="3" fillId="13" borderId="1" xfId="2" applyNumberFormat="1" applyFill="1" applyBorder="1"/>
    <xf numFmtId="0" fontId="0" fillId="5" borderId="0" xfId="0" applyFill="1" applyAlignment="1"/>
    <xf numFmtId="0" fontId="0" fillId="12" borderId="0" xfId="0" applyFill="1" applyAlignment="1"/>
    <xf numFmtId="176" fontId="6" fillId="11" borderId="1" xfId="1" applyFont="1" applyFill="1" applyBorder="1" applyAlignment="1" applyProtection="1">
      <alignment horizontal="center" vertical="center" wrapText="1"/>
      <protection locked="0"/>
    </xf>
    <xf numFmtId="178" fontId="6" fillId="11" borderId="1" xfId="3" applyNumberFormat="1" applyFont="1" applyFill="1" applyBorder="1" applyAlignment="1" applyProtection="1">
      <alignment horizontal="center" vertical="center" wrapText="1"/>
      <protection locked="0"/>
    </xf>
    <xf numFmtId="0" fontId="6" fillId="11" borderId="1" xfId="1" applyNumberFormat="1" applyFont="1" applyFill="1" applyBorder="1" applyAlignment="1" applyProtection="1">
      <alignment horizontal="center" vertical="center" wrapText="1"/>
      <protection locked="0"/>
    </xf>
    <xf numFmtId="0" fontId="23" fillId="11" borderId="1" xfId="1" applyNumberFormat="1" applyFont="1" applyFill="1" applyBorder="1" applyAlignment="1" applyProtection="1">
      <alignment horizontal="center" vertical="center" wrapText="1"/>
      <protection locked="0"/>
    </xf>
    <xf numFmtId="0" fontId="24" fillId="11" borderId="1" xfId="1" applyNumberFormat="1" applyFont="1" applyFill="1" applyBorder="1" applyAlignment="1" applyProtection="1">
      <alignment horizontal="center" vertical="center" wrapText="1"/>
      <protection locked="0"/>
    </xf>
    <xf numFmtId="176" fontId="23" fillId="11" borderId="1" xfId="1" applyFont="1" applyFill="1" applyBorder="1" applyAlignment="1" applyProtection="1">
      <alignment horizontal="center" vertical="center" wrapText="1"/>
      <protection locked="0"/>
    </xf>
    <xf numFmtId="49" fontId="6" fillId="11" borderId="1" xfId="1" applyNumberFormat="1" applyFont="1" applyFill="1" applyBorder="1" applyAlignment="1" applyProtection="1">
      <alignment horizontal="center" vertical="center" wrapText="1"/>
      <protection locked="0"/>
    </xf>
    <xf numFmtId="176" fontId="23" fillId="11" borderId="1" xfId="1" applyNumberFormat="1" applyFont="1" applyFill="1" applyBorder="1" applyAlignment="1" applyProtection="1">
      <alignment horizontal="center" vertical="center" wrapText="1"/>
      <protection locked="0"/>
    </xf>
    <xf numFmtId="0" fontId="26" fillId="11" borderId="1" xfId="4" applyNumberFormat="1" applyFont="1" applyFill="1" applyBorder="1" applyAlignment="1" applyProtection="1">
      <alignment horizontal="center" vertical="center" wrapText="1"/>
      <protection locked="0"/>
    </xf>
    <xf numFmtId="14" fontId="26" fillId="11" borderId="1" xfId="2" applyNumberFormat="1" applyFont="1" applyFill="1" applyBorder="1" applyAlignment="1" applyProtection="1">
      <alignment horizontal="center" vertical="center" wrapText="1"/>
      <protection locked="0"/>
    </xf>
    <xf numFmtId="186" fontId="78" fillId="0" borderId="0" xfId="0" applyNumberFormat="1" applyFont="1" applyFill="1" applyBorder="1" applyAlignment="1">
      <alignment horizontal="center" vertical="center"/>
    </xf>
    <xf numFmtId="0" fontId="0" fillId="14" borderId="0" xfId="0" applyFill="1">
      <alignment vertical="center"/>
    </xf>
    <xf numFmtId="177" fontId="15" fillId="15" borderId="0" xfId="1" applyNumberFormat="1" applyFont="1" applyFill="1" applyBorder="1" applyAlignment="1" applyProtection="1">
      <alignment horizontal="left" vertical="center"/>
      <protection locked="0"/>
    </xf>
    <xf numFmtId="0" fontId="12" fillId="15" borderId="0" xfId="1" applyNumberFormat="1" applyFont="1" applyFill="1" applyAlignment="1" applyProtection="1">
      <alignment horizontal="left" vertical="center" wrapText="1"/>
      <protection locked="0"/>
    </xf>
    <xf numFmtId="176" fontId="10" fillId="15" borderId="0" xfId="2" applyFont="1" applyFill="1" applyAlignment="1" applyProtection="1">
      <alignment horizontal="left" vertical="center" wrapText="1"/>
      <protection locked="0"/>
    </xf>
    <xf numFmtId="176" fontId="10" fillId="0" borderId="0" xfId="42" applyFont="1" applyAlignment="1">
      <alignment horizontal="left" vertical="center"/>
    </xf>
    <xf numFmtId="0" fontId="90" fillId="0" borderId="0" xfId="0" applyFont="1" applyAlignment="1"/>
    <xf numFmtId="0" fontId="92" fillId="12" borderId="15" xfId="0" applyFont="1" applyFill="1" applyBorder="1" applyAlignment="1">
      <alignment horizontal="center"/>
    </xf>
    <xf numFmtId="0" fontId="92" fillId="12" borderId="14" xfId="0" applyFont="1" applyFill="1" applyBorder="1" applyAlignment="1">
      <alignment horizontal="center"/>
    </xf>
    <xf numFmtId="0" fontId="93" fillId="12" borderId="14" xfId="0" applyFont="1" applyFill="1" applyBorder="1" applyAlignment="1">
      <alignment horizontal="center"/>
    </xf>
    <xf numFmtId="0" fontId="0" fillId="0" borderId="0" xfId="0" applyAlignment="1"/>
    <xf numFmtId="0" fontId="6" fillId="5" borderId="1" xfId="0" applyFont="1" applyFill="1" applyBorder="1" applyAlignment="1">
      <alignment horizontal="center" vertical="center"/>
    </xf>
    <xf numFmtId="0" fontId="94" fillId="19" borderId="1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177" fontId="12" fillId="0" borderId="1" xfId="0" applyNumberFormat="1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176" fontId="12" fillId="0" borderId="1" xfId="42" applyFont="1" applyFill="1" applyBorder="1" applyAlignment="1" applyProtection="1">
      <alignment horizontal="center" vertical="center"/>
      <protection locked="0"/>
    </xf>
    <xf numFmtId="176" fontId="10" fillId="0" borderId="1" xfId="42" applyFont="1" applyFill="1" applyBorder="1" applyAlignment="1">
      <alignment horizontal="center" vertical="center"/>
    </xf>
    <xf numFmtId="176" fontId="96" fillId="0" borderId="1" xfId="42" applyFont="1" applyBorder="1" applyAlignment="1">
      <alignment horizontal="center"/>
    </xf>
    <xf numFmtId="0" fontId="35" fillId="0" borderId="1" xfId="0" applyFont="1" applyFill="1" applyBorder="1" applyAlignment="1">
      <alignment horizontal="left" vertical="center"/>
    </xf>
    <xf numFmtId="0" fontId="10" fillId="0" borderId="1" xfId="0" applyFont="1" applyFill="1" applyBorder="1" applyAlignment="1">
      <alignment horizontal="left" vertical="center"/>
    </xf>
    <xf numFmtId="177" fontId="10" fillId="0" borderId="1" xfId="0" applyNumberFormat="1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left" vertical="center"/>
    </xf>
    <xf numFmtId="176" fontId="10" fillId="0" borderId="1" xfId="42" applyFont="1" applyFill="1" applyBorder="1" applyAlignment="1" applyProtection="1">
      <alignment horizontal="center" vertical="center"/>
      <protection locked="0"/>
    </xf>
    <xf numFmtId="0" fontId="10" fillId="0" borderId="1" xfId="0" applyFont="1" applyFill="1" applyBorder="1" applyAlignment="1">
      <alignment horizontal="center" vertical="center"/>
    </xf>
    <xf numFmtId="176" fontId="10" fillId="0" borderId="1" xfId="42" applyNumberFormat="1" applyFont="1" applyFill="1" applyBorder="1" applyAlignment="1" applyProtection="1">
      <alignment horizontal="center" vertical="center"/>
      <protection locked="0"/>
    </xf>
    <xf numFmtId="176" fontId="10" fillId="0" borderId="1" xfId="42" applyNumberFormat="1" applyFont="1" applyFill="1" applyBorder="1" applyAlignment="1">
      <alignment horizontal="center" vertical="center"/>
    </xf>
    <xf numFmtId="177" fontId="32" fillId="0" borderId="1" xfId="0" applyNumberFormat="1" applyFont="1" applyFill="1" applyBorder="1" applyAlignment="1">
      <alignment horizontal="center" vertical="center"/>
    </xf>
    <xf numFmtId="176" fontId="12" fillId="0" borderId="1" xfId="42" applyNumberFormat="1" applyFont="1" applyFill="1" applyBorder="1" applyAlignment="1">
      <alignment horizontal="center" vertical="center"/>
    </xf>
    <xf numFmtId="177" fontId="0" fillId="0" borderId="0" xfId="0" applyNumberFormat="1" applyAlignment="1"/>
    <xf numFmtId="176" fontId="10" fillId="0" borderId="0" xfId="42" applyFont="1" applyAlignment="1">
      <alignment horizontal="center" vertical="center"/>
    </xf>
    <xf numFmtId="186" fontId="77" fillId="0" borderId="8" xfId="0" applyNumberFormat="1" applyFont="1" applyFill="1" applyBorder="1" applyAlignment="1">
      <alignment horizontal="center" vertical="center"/>
    </xf>
    <xf numFmtId="186" fontId="71" fillId="0" borderId="3" xfId="17" applyNumberFormat="1" applyFont="1" applyFill="1" applyBorder="1" applyAlignment="1">
      <alignment horizontal="center" vertical="center"/>
    </xf>
    <xf numFmtId="186" fontId="71" fillId="0" borderId="5" xfId="17" applyNumberFormat="1" applyFont="1" applyFill="1" applyBorder="1" applyAlignment="1">
      <alignment horizontal="center" vertical="center"/>
    </xf>
    <xf numFmtId="186" fontId="71" fillId="0" borderId="6" xfId="17" applyNumberFormat="1" applyFont="1" applyFill="1" applyBorder="1" applyAlignment="1">
      <alignment horizontal="center" vertical="center"/>
    </xf>
    <xf numFmtId="186" fontId="74" fillId="0" borderId="3" xfId="17" applyNumberFormat="1" applyFont="1" applyFill="1" applyBorder="1" applyAlignment="1">
      <alignment horizontal="center" vertical="center"/>
    </xf>
    <xf numFmtId="186" fontId="74" fillId="0" borderId="5" xfId="17" applyNumberFormat="1" applyFont="1" applyFill="1" applyBorder="1" applyAlignment="1">
      <alignment horizontal="center" vertical="center"/>
    </xf>
    <xf numFmtId="186" fontId="74" fillId="0" borderId="6" xfId="17" applyNumberFormat="1" applyFont="1" applyFill="1" applyBorder="1" applyAlignment="1">
      <alignment horizontal="center" vertical="center"/>
    </xf>
    <xf numFmtId="186" fontId="79" fillId="10" borderId="8" xfId="0" applyNumberFormat="1" applyFont="1" applyFill="1" applyBorder="1" applyAlignment="1">
      <alignment horizontal="center" vertical="center"/>
    </xf>
    <xf numFmtId="186" fontId="77" fillId="10" borderId="8" xfId="0" applyNumberFormat="1" applyFont="1" applyFill="1" applyBorder="1" applyAlignment="1">
      <alignment horizontal="center" vertical="center"/>
    </xf>
    <xf numFmtId="186" fontId="71" fillId="0" borderId="4" xfId="17" applyNumberFormat="1" applyFont="1" applyFill="1" applyBorder="1" applyAlignment="1">
      <alignment horizontal="center" vertical="center"/>
    </xf>
    <xf numFmtId="186" fontId="71" fillId="3" borderId="3" xfId="17" applyNumberFormat="1" applyFont="1" applyFill="1" applyBorder="1" applyAlignment="1">
      <alignment horizontal="center" vertical="center"/>
    </xf>
    <xf numFmtId="186" fontId="71" fillId="3" borderId="5" xfId="17" applyNumberFormat="1" applyFont="1" applyFill="1" applyBorder="1" applyAlignment="1">
      <alignment horizontal="center" vertical="center"/>
    </xf>
    <xf numFmtId="186" fontId="71" fillId="3" borderId="6" xfId="17" applyNumberFormat="1" applyFont="1" applyFill="1" applyBorder="1" applyAlignment="1">
      <alignment horizontal="center" vertical="center"/>
    </xf>
    <xf numFmtId="176" fontId="12" fillId="4" borderId="1" xfId="1" applyNumberFormat="1" applyFont="1" applyFill="1" applyBorder="1" applyAlignment="1">
      <alignment horizontal="center" vertical="center"/>
    </xf>
    <xf numFmtId="176" fontId="35" fillId="4" borderId="1" xfId="2" applyNumberFormat="1" applyFont="1" applyFill="1" applyBorder="1" applyAlignment="1">
      <alignment horizontal="center" vertical="center"/>
    </xf>
    <xf numFmtId="176" fontId="12" fillId="4" borderId="1" xfId="2" applyNumberFormat="1" applyFont="1" applyFill="1" applyBorder="1" applyAlignment="1">
      <alignment horizontal="center" vertical="center"/>
    </xf>
    <xf numFmtId="176" fontId="1" fillId="13" borderId="2" xfId="2" applyNumberFormat="1" applyFont="1" applyFill="1" applyBorder="1" applyAlignment="1">
      <alignment horizontal="center" vertical="center" wrapText="1"/>
    </xf>
    <xf numFmtId="176" fontId="3" fillId="13" borderId="10" xfId="2" applyNumberFormat="1" applyFill="1" applyBorder="1" applyAlignment="1">
      <alignment horizontal="center" vertical="center" wrapText="1"/>
    </xf>
    <xf numFmtId="176" fontId="3" fillId="13" borderId="9" xfId="2" applyNumberFormat="1" applyFill="1" applyBorder="1" applyAlignment="1">
      <alignment horizontal="center" vertical="center" wrapText="1"/>
    </xf>
    <xf numFmtId="176" fontId="12" fillId="4" borderId="1" xfId="2" applyNumberFormat="1" applyFont="1" applyFill="1" applyBorder="1" applyAlignment="1" applyProtection="1">
      <alignment horizontal="center" vertical="center"/>
      <protection locked="0"/>
    </xf>
    <xf numFmtId="176" fontId="10" fillId="4" borderId="1" xfId="2" applyNumberFormat="1" applyFont="1" applyFill="1" applyBorder="1" applyAlignment="1">
      <alignment horizontal="center" vertical="center"/>
    </xf>
    <xf numFmtId="176" fontId="12" fillId="4" borderId="1" xfId="1" applyFont="1" applyFill="1" applyBorder="1" applyAlignment="1">
      <alignment horizontal="center" vertical="center"/>
    </xf>
    <xf numFmtId="176" fontId="35" fillId="4" borderId="1" xfId="2" applyFont="1" applyFill="1" applyBorder="1" applyAlignment="1">
      <alignment horizontal="center" vertical="center"/>
    </xf>
    <xf numFmtId="176" fontId="10" fillId="4" borderId="1" xfId="2" applyFont="1" applyFill="1" applyBorder="1" applyAlignment="1">
      <alignment horizontal="center" vertical="center"/>
    </xf>
    <xf numFmtId="176" fontId="12" fillId="4" borderId="1" xfId="2" applyFont="1" applyFill="1" applyBorder="1" applyAlignment="1" applyProtection="1">
      <alignment horizontal="center" vertical="center"/>
      <protection locked="0"/>
    </xf>
    <xf numFmtId="176" fontId="89" fillId="17" borderId="11" xfId="42" applyFont="1" applyFill="1" applyBorder="1" applyAlignment="1">
      <alignment horizontal="center" vertical="center"/>
    </xf>
    <xf numFmtId="176" fontId="89" fillId="17" borderId="12" xfId="42" applyFont="1" applyFill="1" applyBorder="1" applyAlignment="1">
      <alignment horizontal="center" vertical="center"/>
    </xf>
    <xf numFmtId="176" fontId="89" fillId="17" borderId="13" xfId="42" applyFont="1" applyFill="1" applyBorder="1" applyAlignment="1">
      <alignment horizontal="center" vertical="center"/>
    </xf>
    <xf numFmtId="0" fontId="74" fillId="12" borderId="14" xfId="0" applyFont="1" applyFill="1" applyBorder="1" applyAlignment="1">
      <alignment horizontal="center"/>
    </xf>
    <xf numFmtId="0" fontId="90" fillId="12" borderId="14" xfId="0" applyFont="1" applyFill="1" applyBorder="1" applyAlignment="1">
      <alignment horizontal="center"/>
    </xf>
    <xf numFmtId="176" fontId="82" fillId="0" borderId="0" xfId="43" applyFont="1" applyAlignment="1">
      <alignment horizontal="left" vertical="center"/>
    </xf>
    <xf numFmtId="176" fontId="5" fillId="0" borderId="0" xfId="43" applyFont="1" applyAlignment="1">
      <alignment horizontal="center" vertical="center"/>
    </xf>
    <xf numFmtId="177" fontId="5" fillId="0" borderId="0" xfId="43" applyNumberFormat="1" applyFont="1" applyAlignment="1">
      <alignment horizontal="center" vertical="center"/>
    </xf>
    <xf numFmtId="176" fontId="84" fillId="0" borderId="0" xfId="42" applyAlignment="1"/>
    <xf numFmtId="176" fontId="85" fillId="16" borderId="0" xfId="43" applyFont="1" applyFill="1" applyAlignment="1">
      <alignment horizontal="left" vertical="center"/>
    </xf>
    <xf numFmtId="177" fontId="87" fillId="0" borderId="0" xfId="43" applyNumberFormat="1" applyFont="1" applyAlignment="1">
      <alignment horizontal="left" vertical="center"/>
    </xf>
    <xf numFmtId="0" fontId="91" fillId="18" borderId="0" xfId="0" applyFont="1" applyFill="1" applyAlignment="1"/>
    <xf numFmtId="0" fontId="5" fillId="18" borderId="0" xfId="0" applyFont="1" applyFill="1" applyAlignment="1"/>
    <xf numFmtId="0" fontId="92" fillId="12" borderId="14" xfId="0" applyFont="1" applyFill="1" applyBorder="1" applyAlignment="1"/>
    <xf numFmtId="176" fontId="6" fillId="2" borderId="2" xfId="43" applyFont="1" applyFill="1" applyBorder="1" applyAlignment="1" applyProtection="1">
      <alignment horizontal="center" vertical="center" wrapText="1"/>
      <protection locked="0"/>
    </xf>
    <xf numFmtId="176" fontId="6" fillId="2" borderId="2" xfId="43" applyFont="1" applyFill="1" applyBorder="1" applyAlignment="1" applyProtection="1">
      <alignment horizontal="left" vertical="center" wrapText="1"/>
      <protection locked="0"/>
    </xf>
    <xf numFmtId="0" fontId="6" fillId="5" borderId="1" xfId="0" applyFont="1" applyFill="1" applyBorder="1" applyAlignment="1">
      <alignment vertical="center"/>
    </xf>
    <xf numFmtId="176" fontId="6" fillId="2" borderId="9" xfId="43" applyFont="1" applyFill="1" applyBorder="1" applyAlignment="1" applyProtection="1">
      <alignment horizontal="center" vertical="center" wrapText="1"/>
      <protection locked="0"/>
    </xf>
    <xf numFmtId="176" fontId="6" fillId="2" borderId="9" xfId="43" applyFont="1" applyFill="1" applyBorder="1" applyAlignment="1" applyProtection="1">
      <alignment horizontal="left" vertical="center" wrapText="1"/>
      <protection locked="0"/>
    </xf>
    <xf numFmtId="176" fontId="10" fillId="0" borderId="1" xfId="43" applyFont="1" applyFill="1" applyBorder="1" applyAlignment="1">
      <alignment horizontal="left" vertical="center"/>
    </xf>
    <xf numFmtId="176" fontId="12" fillId="0" borderId="1" xfId="43" applyFont="1" applyFill="1" applyBorder="1" applyAlignment="1">
      <alignment horizontal="left" vertical="center"/>
    </xf>
  </cellXfs>
  <cellStyles count="44">
    <cellStyle name="          _x000d__x000a_386grabber=VGA.3GR_x000d__x000a_ 2 2" xfId="6" xr:uid="{802A013D-D369-479D-9726-EC19D28CBDD0}"/>
    <cellStyle name="Comma 14" xfId="12" xr:uid="{2383C0CC-320F-403C-9CFD-D6266159C305}"/>
    <cellStyle name="Comma 2" xfId="9" xr:uid="{1DB0F962-A489-497A-98D8-02A6313F1485}"/>
    <cellStyle name="Comma 6 2 2 2" xfId="21" xr:uid="{BF06565F-AC23-41DC-BA38-6DA74262DE5E}"/>
    <cellStyle name="Normal 2" xfId="2" xr:uid="{68F585E4-39C7-41E0-BEEF-7DFB78B3047B}"/>
    <cellStyle name="Normal 2 11" xfId="40" xr:uid="{E1C44C2D-9CAE-485C-A1CF-6AF68CD3BA3E}"/>
    <cellStyle name="Normal 2 14" xfId="36" xr:uid="{5E2B98FB-D7AF-4815-BBF6-2BC0B3A28BAA}"/>
    <cellStyle name="Normal 2 2" xfId="23" xr:uid="{288A662A-F323-4A39-BB1C-6E0C675732C4}"/>
    <cellStyle name="Normal 2 3" xfId="1" xr:uid="{CCD1E106-426B-4D58-82AD-164DB24D3571}"/>
    <cellStyle name="Normal 2 3 11" xfId="43" xr:uid="{B696079B-4712-4122-A76D-6ECA7F056A9C}"/>
    <cellStyle name="Normal 2 3 2" xfId="29" xr:uid="{4E45C0CD-2549-4EF9-9307-F617A9EE51C1}"/>
    <cellStyle name="Normal 2 5" xfId="34" xr:uid="{DF9AA45A-BB90-4A8B-B180-C4CF691D1D63}"/>
    <cellStyle name="Normal 27" xfId="10" xr:uid="{2CD9C4AF-DED2-4BD5-ACB3-85F555C36BB5}"/>
    <cellStyle name="Normal 27 11" xfId="41" xr:uid="{9C6B75FA-06BC-4204-859E-66403F81B188}"/>
    <cellStyle name="Normal 28" xfId="11" xr:uid="{0595BCEF-393F-4884-85DE-98899B27DCCC}"/>
    <cellStyle name="Normal 3" xfId="42" xr:uid="{90ECA191-D996-4F98-BD60-3F2A992417A2}"/>
    <cellStyle name="Normal 4" xfId="17" xr:uid="{9843A72E-960B-4D46-86AA-1FBC71A58D21}"/>
    <cellStyle name="Normal 4 4" xfId="18" xr:uid="{93284CF8-5863-4010-A0EB-4C3FC93D0780}"/>
    <cellStyle name="Normal 4 4 2 2" xfId="19" xr:uid="{F5D5C7D4-1710-454C-B9B0-47C5C6606233}"/>
    <cellStyle name="Normal 4 9" xfId="20" xr:uid="{E95423AC-E536-49A7-9CFA-773B64BC762B}"/>
    <cellStyle name="Normal 87" xfId="39" xr:uid="{599ACF67-B60F-46E1-BC6B-D67D45D0DEC4}"/>
    <cellStyle name="Normal_2010年3月促销信息及产品明细--Hair" xfId="4" xr:uid="{34984E3E-EDB9-4628-A6A1-E29824393B66}"/>
    <cellStyle name="Normal_促销产品反馈 BC - Feb 2 2" xfId="15" xr:uid="{6C504D9D-527C-485A-87EE-5F6F9F792668}"/>
    <cellStyle name="Percent 2" xfId="37" xr:uid="{0968973A-B272-450E-87BB-434788D387F3}"/>
    <cellStyle name="Percent 2 2" xfId="8" xr:uid="{FF719BF9-DA3E-4576-9486-502F5AC548ED}"/>
    <cellStyle name="百分比 2" xfId="3" xr:uid="{43776D2B-5252-4FE9-8D06-307D6D565307}"/>
    <cellStyle name="百分比 2 2" xfId="27" xr:uid="{13B47B01-5017-4B96-81CD-EA82B915CC08}"/>
    <cellStyle name="百分比 2 3" xfId="25" xr:uid="{CB168657-B24F-40C3-947D-8817660C1BFF}"/>
    <cellStyle name="常规" xfId="0" builtinId="0"/>
    <cellStyle name="常规 14" xfId="14" xr:uid="{FF3356A1-6B6E-486A-BC4E-8C954434CA28}"/>
    <cellStyle name="常规 14 10" xfId="31" xr:uid="{ADCCF6A4-2D07-45E9-82B2-DB92C8F96215}"/>
    <cellStyle name="常规 14 2" xfId="26" xr:uid="{C945A4CF-B969-4408-A8FF-7F93069805AE}"/>
    <cellStyle name="常规 14 2 10" xfId="33" xr:uid="{8C9B00CE-7A28-4548-BFB3-C5E7AD2128C7}"/>
    <cellStyle name="常规 16" xfId="30" xr:uid="{6F18461C-3314-44C6-96B3-7701139C19BE}"/>
    <cellStyle name="常规 17 2" xfId="35" xr:uid="{EF579ED5-6D24-4D2D-A008-8A22B4BE0B6C}"/>
    <cellStyle name="常规 18 7" xfId="28" xr:uid="{3633902A-D8C7-4E43-A3C6-AE1B1DF05A03}"/>
    <cellStyle name="常规 2" xfId="5" xr:uid="{C4A6A4C2-FB31-4D36-AF87-591B7C254AEB}"/>
    <cellStyle name="常规 2 100 3 2" xfId="16" xr:uid="{6E7307CF-75B8-431A-AEB2-A5B7B5F34942}"/>
    <cellStyle name="常规 2 2" xfId="13" xr:uid="{B0B54146-7BEB-4D86-927E-72CAC766A1B9}"/>
    <cellStyle name="常规 2 3" xfId="22" xr:uid="{1D09E9BE-CA80-4608-A1CA-F3EB7B67E81E}"/>
    <cellStyle name="常规 226" xfId="38" xr:uid="{4F537FC0-D48A-45D9-BDB0-4EB9815DCE36}"/>
    <cellStyle name="常规 4" xfId="7" xr:uid="{147ED008-0F9D-443A-A07A-2E41AC111810}"/>
    <cellStyle name="千位分隔 2" xfId="24" xr:uid="{F4EB4BC9-7100-4129-89D0-227C0993B833}"/>
    <cellStyle name="千位分隔 2 2 2 2 2 2" xfId="32" xr:uid="{9E890806-21F2-4A49-B3A5-5E228F105F0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6.xml"/><Relationship Id="rId18" Type="http://schemas.openxmlformats.org/officeDocument/2006/relationships/externalLink" Target="externalLinks/externalLink11.xml"/><Relationship Id="rId26" Type="http://schemas.openxmlformats.org/officeDocument/2006/relationships/externalLink" Target="externalLinks/externalLink19.xml"/><Relationship Id="rId39" Type="http://schemas.openxmlformats.org/officeDocument/2006/relationships/externalLink" Target="externalLinks/externalLink32.xml"/><Relationship Id="rId21" Type="http://schemas.openxmlformats.org/officeDocument/2006/relationships/externalLink" Target="externalLinks/externalLink14.xml"/><Relationship Id="rId34" Type="http://schemas.openxmlformats.org/officeDocument/2006/relationships/externalLink" Target="externalLinks/externalLink27.xml"/><Relationship Id="rId42" Type="http://schemas.openxmlformats.org/officeDocument/2006/relationships/externalLink" Target="externalLinks/externalLink35.xml"/><Relationship Id="rId47" Type="http://schemas.openxmlformats.org/officeDocument/2006/relationships/externalLink" Target="externalLinks/externalLink40.xml"/><Relationship Id="rId50" Type="http://schemas.openxmlformats.org/officeDocument/2006/relationships/externalLink" Target="externalLinks/externalLink43.xml"/><Relationship Id="rId55" Type="http://schemas.openxmlformats.org/officeDocument/2006/relationships/externalLink" Target="externalLinks/externalLink48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9.xml"/><Relationship Id="rId20" Type="http://schemas.openxmlformats.org/officeDocument/2006/relationships/externalLink" Target="externalLinks/externalLink13.xml"/><Relationship Id="rId29" Type="http://schemas.openxmlformats.org/officeDocument/2006/relationships/externalLink" Target="externalLinks/externalLink22.xml"/><Relationship Id="rId41" Type="http://schemas.openxmlformats.org/officeDocument/2006/relationships/externalLink" Target="externalLinks/externalLink34.xml"/><Relationship Id="rId54" Type="http://schemas.openxmlformats.org/officeDocument/2006/relationships/externalLink" Target="externalLinks/externalLink47.xml"/><Relationship Id="rId62" Type="http://schemas.openxmlformats.org/officeDocument/2006/relationships/externalLink" Target="externalLinks/externalLink5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24" Type="http://schemas.openxmlformats.org/officeDocument/2006/relationships/externalLink" Target="externalLinks/externalLink17.xml"/><Relationship Id="rId32" Type="http://schemas.openxmlformats.org/officeDocument/2006/relationships/externalLink" Target="externalLinks/externalLink25.xml"/><Relationship Id="rId37" Type="http://schemas.openxmlformats.org/officeDocument/2006/relationships/externalLink" Target="externalLinks/externalLink30.xml"/><Relationship Id="rId40" Type="http://schemas.openxmlformats.org/officeDocument/2006/relationships/externalLink" Target="externalLinks/externalLink33.xml"/><Relationship Id="rId45" Type="http://schemas.openxmlformats.org/officeDocument/2006/relationships/externalLink" Target="externalLinks/externalLink38.xml"/><Relationship Id="rId53" Type="http://schemas.openxmlformats.org/officeDocument/2006/relationships/externalLink" Target="externalLinks/externalLink46.xml"/><Relationship Id="rId58" Type="http://schemas.openxmlformats.org/officeDocument/2006/relationships/externalLink" Target="externalLinks/externalLink51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8.xml"/><Relationship Id="rId23" Type="http://schemas.openxmlformats.org/officeDocument/2006/relationships/externalLink" Target="externalLinks/externalLink16.xml"/><Relationship Id="rId28" Type="http://schemas.openxmlformats.org/officeDocument/2006/relationships/externalLink" Target="externalLinks/externalLink21.xml"/><Relationship Id="rId36" Type="http://schemas.openxmlformats.org/officeDocument/2006/relationships/externalLink" Target="externalLinks/externalLink29.xml"/><Relationship Id="rId49" Type="http://schemas.openxmlformats.org/officeDocument/2006/relationships/externalLink" Target="externalLinks/externalLink42.xml"/><Relationship Id="rId57" Type="http://schemas.openxmlformats.org/officeDocument/2006/relationships/externalLink" Target="externalLinks/externalLink50.xml"/><Relationship Id="rId61" Type="http://schemas.openxmlformats.org/officeDocument/2006/relationships/externalLink" Target="externalLinks/externalLink54.xml"/><Relationship Id="rId10" Type="http://schemas.openxmlformats.org/officeDocument/2006/relationships/externalLink" Target="externalLinks/externalLink3.xml"/><Relationship Id="rId19" Type="http://schemas.openxmlformats.org/officeDocument/2006/relationships/externalLink" Target="externalLinks/externalLink12.xml"/><Relationship Id="rId31" Type="http://schemas.openxmlformats.org/officeDocument/2006/relationships/externalLink" Target="externalLinks/externalLink24.xml"/><Relationship Id="rId44" Type="http://schemas.openxmlformats.org/officeDocument/2006/relationships/externalLink" Target="externalLinks/externalLink37.xml"/><Relationship Id="rId52" Type="http://schemas.openxmlformats.org/officeDocument/2006/relationships/externalLink" Target="externalLinks/externalLink45.xml"/><Relationship Id="rId60" Type="http://schemas.openxmlformats.org/officeDocument/2006/relationships/externalLink" Target="externalLinks/externalLink53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externalLink" Target="externalLinks/externalLink7.xml"/><Relationship Id="rId22" Type="http://schemas.openxmlformats.org/officeDocument/2006/relationships/externalLink" Target="externalLinks/externalLink15.xml"/><Relationship Id="rId27" Type="http://schemas.openxmlformats.org/officeDocument/2006/relationships/externalLink" Target="externalLinks/externalLink20.xml"/><Relationship Id="rId30" Type="http://schemas.openxmlformats.org/officeDocument/2006/relationships/externalLink" Target="externalLinks/externalLink23.xml"/><Relationship Id="rId35" Type="http://schemas.openxmlformats.org/officeDocument/2006/relationships/externalLink" Target="externalLinks/externalLink28.xml"/><Relationship Id="rId43" Type="http://schemas.openxmlformats.org/officeDocument/2006/relationships/externalLink" Target="externalLinks/externalLink36.xml"/><Relationship Id="rId48" Type="http://schemas.openxmlformats.org/officeDocument/2006/relationships/externalLink" Target="externalLinks/externalLink41.xml"/><Relationship Id="rId56" Type="http://schemas.openxmlformats.org/officeDocument/2006/relationships/externalLink" Target="externalLinks/externalLink49.xml"/><Relationship Id="rId64" Type="http://schemas.openxmlformats.org/officeDocument/2006/relationships/styles" Target="styles.xml"/><Relationship Id="rId8" Type="http://schemas.openxmlformats.org/officeDocument/2006/relationships/externalLink" Target="externalLinks/externalLink1.xml"/><Relationship Id="rId51" Type="http://schemas.openxmlformats.org/officeDocument/2006/relationships/externalLink" Target="externalLinks/externalLink44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5.xml"/><Relationship Id="rId17" Type="http://schemas.openxmlformats.org/officeDocument/2006/relationships/externalLink" Target="externalLinks/externalLink10.xml"/><Relationship Id="rId25" Type="http://schemas.openxmlformats.org/officeDocument/2006/relationships/externalLink" Target="externalLinks/externalLink18.xml"/><Relationship Id="rId33" Type="http://schemas.openxmlformats.org/officeDocument/2006/relationships/externalLink" Target="externalLinks/externalLink26.xml"/><Relationship Id="rId38" Type="http://schemas.openxmlformats.org/officeDocument/2006/relationships/externalLink" Target="externalLinks/externalLink31.xml"/><Relationship Id="rId46" Type="http://schemas.openxmlformats.org/officeDocument/2006/relationships/externalLink" Target="externalLinks/externalLink39.xml"/><Relationship Id="rId59" Type="http://schemas.openxmlformats.org/officeDocument/2006/relationships/externalLink" Target="externalLinks/externalLink5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emf"/><Relationship Id="rId3" Type="http://schemas.openxmlformats.org/officeDocument/2006/relationships/image" Target="../media/image2.emf"/><Relationship Id="rId7" Type="http://schemas.openxmlformats.org/officeDocument/2006/relationships/image" Target="../media/image9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8.emf"/><Relationship Id="rId11" Type="http://schemas.openxmlformats.org/officeDocument/2006/relationships/image" Target="../media/image5.emf"/><Relationship Id="rId5" Type="http://schemas.openxmlformats.org/officeDocument/2006/relationships/image" Target="../media/image6.emf"/><Relationship Id="rId10" Type="http://schemas.openxmlformats.org/officeDocument/2006/relationships/image" Target="../media/image11.emf"/><Relationship Id="rId4" Type="http://schemas.openxmlformats.org/officeDocument/2006/relationships/image" Target="../media/image3.emf"/><Relationship Id="rId9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2</xdr:row>
      <xdr:rowOff>60960</xdr:rowOff>
    </xdr:to>
    <xdr:sp macro="" textlink="">
      <xdr:nvSpPr>
        <xdr:cNvPr id="3" name="ListBox4" hidden="1">
          <a:extLst>
            <a:ext uri="{63B3BB69-23CF-44E3-9099-C40C66FF867C}">
              <a14:compatExt xmlns:a14="http://schemas.microsoft.com/office/drawing/2010/main" spid="_x0000_s2055"/>
            </a:ext>
            <a:ext uri="{FF2B5EF4-FFF2-40B4-BE49-F238E27FC236}">
              <a16:creationId xmlns:a16="http://schemas.microsoft.com/office/drawing/2014/main" id="{7FCB8884-6A5B-4585-AAB8-9B48A79BE82E}"/>
            </a:ext>
          </a:extLst>
        </xdr:cNvPr>
        <xdr:cNvSpPr/>
      </xdr:nvSpPr>
      <xdr:spPr bwMode="auto">
        <a:xfrm>
          <a:off x="10942320" y="4960620"/>
          <a:ext cx="1013460" cy="4495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14</xdr:col>
      <xdr:colOff>0</xdr:colOff>
      <xdr:row>0</xdr:row>
      <xdr:rowOff>0</xdr:rowOff>
    </xdr:from>
    <xdr:ext cx="1059180" cy="533400"/>
    <xdr:sp macro="" textlink="">
      <xdr:nvSpPr>
        <xdr:cNvPr id="4" name="ListBox4" hidden="1">
          <a:extLst>
            <a:ext uri="{63B3BB69-23CF-44E3-9099-C40C66FF867C}">
              <a14:compatExt xmlns:a14="http://schemas.microsoft.com/office/drawing/2010/main" spid="_x0000_s38951"/>
            </a:ext>
            <a:ext uri="{FF2B5EF4-FFF2-40B4-BE49-F238E27FC236}">
              <a16:creationId xmlns:a16="http://schemas.microsoft.com/office/drawing/2014/main" id="{47C34581-F7E1-40AC-AA05-28E50E4A9583}"/>
            </a:ext>
          </a:extLst>
        </xdr:cNvPr>
        <xdr:cNvSpPr/>
      </xdr:nvSpPr>
      <xdr:spPr bwMode="auto">
        <a:xfrm>
          <a:off x="10942320" y="180594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59180" cy="533400"/>
    <xdr:sp macro="" textlink="">
      <xdr:nvSpPr>
        <xdr:cNvPr id="5" name="ListBox4" hidden="1">
          <a:extLst>
            <a:ext uri="{63B3BB69-23CF-44E3-9099-C40C66FF867C}">
              <a14:compatExt xmlns:a14="http://schemas.microsoft.com/office/drawing/2010/main" spid="_x0000_s38952"/>
            </a:ext>
            <a:ext uri="{FF2B5EF4-FFF2-40B4-BE49-F238E27FC236}">
              <a16:creationId xmlns:a16="http://schemas.microsoft.com/office/drawing/2014/main" id="{81413A79-7D4C-440D-A31C-443A335843BC}"/>
            </a:ext>
          </a:extLst>
        </xdr:cNvPr>
        <xdr:cNvSpPr/>
      </xdr:nvSpPr>
      <xdr:spPr bwMode="auto">
        <a:xfrm>
          <a:off x="10942320" y="180594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59180" cy="533400"/>
    <xdr:sp macro="" textlink="">
      <xdr:nvSpPr>
        <xdr:cNvPr id="6" name="ListBox4" hidden="1">
          <a:extLst>
            <a:ext uri="{63B3BB69-23CF-44E3-9099-C40C66FF867C}">
              <a14:compatExt xmlns:a14="http://schemas.microsoft.com/office/drawing/2010/main" spid="_x0000_s38955"/>
            </a:ext>
            <a:ext uri="{FF2B5EF4-FFF2-40B4-BE49-F238E27FC236}">
              <a16:creationId xmlns:a16="http://schemas.microsoft.com/office/drawing/2014/main" id="{16564722-9CD3-48BF-9BE6-C6A588C8D369}"/>
            </a:ext>
          </a:extLst>
        </xdr:cNvPr>
        <xdr:cNvSpPr/>
      </xdr:nvSpPr>
      <xdr:spPr bwMode="auto">
        <a:xfrm>
          <a:off x="10942320" y="198120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59180" cy="533400"/>
    <xdr:sp macro="" textlink="">
      <xdr:nvSpPr>
        <xdr:cNvPr id="7" name="ListBox4" hidden="1">
          <a:extLst>
            <a:ext uri="{63B3BB69-23CF-44E3-9099-C40C66FF867C}">
              <a14:compatExt xmlns:a14="http://schemas.microsoft.com/office/drawing/2010/main" spid="_x0000_s38956"/>
            </a:ext>
            <a:ext uri="{FF2B5EF4-FFF2-40B4-BE49-F238E27FC236}">
              <a16:creationId xmlns:a16="http://schemas.microsoft.com/office/drawing/2014/main" id="{0F48B992-42B8-4908-B89C-CAA82EDB00D0}"/>
            </a:ext>
          </a:extLst>
        </xdr:cNvPr>
        <xdr:cNvSpPr/>
      </xdr:nvSpPr>
      <xdr:spPr bwMode="auto">
        <a:xfrm>
          <a:off x="10942320" y="215646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5</xdr:row>
      <xdr:rowOff>68580</xdr:rowOff>
    </xdr:to>
    <xdr:pic>
      <xdr:nvPicPr>
        <xdr:cNvPr id="8" name="ListBox4" hidden="1">
          <a:extLst>
            <a:ext uri="{FF2B5EF4-FFF2-40B4-BE49-F238E27FC236}">
              <a16:creationId xmlns:a16="http://schemas.microsoft.com/office/drawing/2014/main" id="{40CEBEBC-33EA-4622-96DD-85FAA95E1257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805940"/>
          <a:ext cx="1013460" cy="10058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4</xdr:row>
      <xdr:rowOff>91440</xdr:rowOff>
    </xdr:to>
    <xdr:pic>
      <xdr:nvPicPr>
        <xdr:cNvPr id="9" name="Picture 40" hidden="1">
          <a:extLst>
            <a:ext uri="{FF2B5EF4-FFF2-40B4-BE49-F238E27FC236}">
              <a16:creationId xmlns:a16="http://schemas.microsoft.com/office/drawing/2014/main" id="{794DEF8D-EE0C-4081-802E-60E278CE6D5E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805940"/>
          <a:ext cx="1013460" cy="8534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2</xdr:row>
      <xdr:rowOff>144780</xdr:rowOff>
    </xdr:to>
    <xdr:pic>
      <xdr:nvPicPr>
        <xdr:cNvPr id="10" name="Picture 43" hidden="1">
          <a:extLst>
            <a:ext uri="{FF2B5EF4-FFF2-40B4-BE49-F238E27FC236}">
              <a16:creationId xmlns:a16="http://schemas.microsoft.com/office/drawing/2014/main" id="{6B087233-062C-44BA-9DC1-616CFA6D0752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981200"/>
          <a:ext cx="101346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2</xdr:row>
      <xdr:rowOff>144780</xdr:rowOff>
    </xdr:to>
    <xdr:pic>
      <xdr:nvPicPr>
        <xdr:cNvPr id="11" name="Picture 44" hidden="1">
          <a:extLst>
            <a:ext uri="{FF2B5EF4-FFF2-40B4-BE49-F238E27FC236}">
              <a16:creationId xmlns:a16="http://schemas.microsoft.com/office/drawing/2014/main" id="{F55855B3-B89E-44C3-8B1D-BA0A6F23CBE1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2156460"/>
          <a:ext cx="101346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14</xdr:col>
      <xdr:colOff>0</xdr:colOff>
      <xdr:row>0</xdr:row>
      <xdr:rowOff>0</xdr:rowOff>
    </xdr:from>
    <xdr:ext cx="1059180" cy="533400"/>
    <xdr:sp macro="" textlink="">
      <xdr:nvSpPr>
        <xdr:cNvPr id="12" name="ListBox4" hidden="1">
          <a:extLst>
            <a:ext uri="{63B3BB69-23CF-44E3-9099-C40C66FF867C}">
              <a14:compatExt xmlns:a14="http://schemas.microsoft.com/office/drawing/2010/main" spid="_x0000_s38951"/>
            </a:ext>
            <a:ext uri="{FF2B5EF4-FFF2-40B4-BE49-F238E27FC236}">
              <a16:creationId xmlns:a16="http://schemas.microsoft.com/office/drawing/2014/main" id="{8496F6DA-11A3-4C63-AF9C-9ED04E10BBC1}"/>
            </a:ext>
          </a:extLst>
        </xdr:cNvPr>
        <xdr:cNvSpPr/>
      </xdr:nvSpPr>
      <xdr:spPr bwMode="auto">
        <a:xfrm>
          <a:off x="10942320" y="531114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59180" cy="533400"/>
    <xdr:sp macro="" textlink="">
      <xdr:nvSpPr>
        <xdr:cNvPr id="13" name="ListBox4" hidden="1">
          <a:extLst>
            <a:ext uri="{63B3BB69-23CF-44E3-9099-C40C66FF867C}">
              <a14:compatExt xmlns:a14="http://schemas.microsoft.com/office/drawing/2010/main" spid="_x0000_s38952"/>
            </a:ext>
            <a:ext uri="{FF2B5EF4-FFF2-40B4-BE49-F238E27FC236}">
              <a16:creationId xmlns:a16="http://schemas.microsoft.com/office/drawing/2014/main" id="{0D3A0110-8FFA-4ACD-B9B5-A6CB452B2732}"/>
            </a:ext>
          </a:extLst>
        </xdr:cNvPr>
        <xdr:cNvSpPr/>
      </xdr:nvSpPr>
      <xdr:spPr bwMode="auto">
        <a:xfrm>
          <a:off x="10942320" y="531114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59180" cy="533400"/>
    <xdr:sp macro="" textlink="">
      <xdr:nvSpPr>
        <xdr:cNvPr id="14" name="ListBox4" hidden="1">
          <a:extLst>
            <a:ext uri="{63B3BB69-23CF-44E3-9099-C40C66FF867C}">
              <a14:compatExt xmlns:a14="http://schemas.microsoft.com/office/drawing/2010/main" spid="_x0000_s38955"/>
            </a:ext>
            <a:ext uri="{FF2B5EF4-FFF2-40B4-BE49-F238E27FC236}">
              <a16:creationId xmlns:a16="http://schemas.microsoft.com/office/drawing/2014/main" id="{80A65DF1-52CD-4B54-AA78-B8F0FA5ED3AD}"/>
            </a:ext>
          </a:extLst>
        </xdr:cNvPr>
        <xdr:cNvSpPr/>
      </xdr:nvSpPr>
      <xdr:spPr bwMode="auto">
        <a:xfrm>
          <a:off x="10942320" y="531114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59180" cy="533400"/>
    <xdr:sp macro="" textlink="">
      <xdr:nvSpPr>
        <xdr:cNvPr id="15" name="ListBox4" hidden="1">
          <a:extLst>
            <a:ext uri="{63B3BB69-23CF-44E3-9099-C40C66FF867C}">
              <a14:compatExt xmlns:a14="http://schemas.microsoft.com/office/drawing/2010/main" spid="_x0000_s38956"/>
            </a:ext>
            <a:ext uri="{FF2B5EF4-FFF2-40B4-BE49-F238E27FC236}">
              <a16:creationId xmlns:a16="http://schemas.microsoft.com/office/drawing/2014/main" id="{54FEAAB9-26D9-4EB9-BD9B-6BD1D2E464E4}"/>
            </a:ext>
          </a:extLst>
        </xdr:cNvPr>
        <xdr:cNvSpPr/>
      </xdr:nvSpPr>
      <xdr:spPr bwMode="auto">
        <a:xfrm>
          <a:off x="10942320" y="531114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3</xdr:row>
      <xdr:rowOff>24765</xdr:rowOff>
    </xdr:to>
    <xdr:pic>
      <xdr:nvPicPr>
        <xdr:cNvPr id="16" name="ListBox4" hidden="1">
          <a:extLst>
            <a:ext uri="{FF2B5EF4-FFF2-40B4-BE49-F238E27FC236}">
              <a16:creationId xmlns:a16="http://schemas.microsoft.com/office/drawing/2014/main" id="{2D274C82-9904-4973-85AF-A30D25815B68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5311140"/>
          <a:ext cx="1013460" cy="6115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3</xdr:row>
      <xdr:rowOff>15240</xdr:rowOff>
    </xdr:to>
    <xdr:pic>
      <xdr:nvPicPr>
        <xdr:cNvPr id="17" name="Picture 40" hidden="1">
          <a:extLst>
            <a:ext uri="{FF2B5EF4-FFF2-40B4-BE49-F238E27FC236}">
              <a16:creationId xmlns:a16="http://schemas.microsoft.com/office/drawing/2014/main" id="{3F3693CC-A703-42F9-9F51-06AE072B3AF4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5311140"/>
          <a:ext cx="101346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3</xdr:row>
      <xdr:rowOff>15240</xdr:rowOff>
    </xdr:to>
    <xdr:pic>
      <xdr:nvPicPr>
        <xdr:cNvPr id="18" name="Picture 43" hidden="1">
          <a:extLst>
            <a:ext uri="{FF2B5EF4-FFF2-40B4-BE49-F238E27FC236}">
              <a16:creationId xmlns:a16="http://schemas.microsoft.com/office/drawing/2014/main" id="{19D8C224-3D2A-47E0-BEDE-BCD18D3E1091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5311140"/>
          <a:ext cx="101346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3</xdr:row>
      <xdr:rowOff>15240</xdr:rowOff>
    </xdr:to>
    <xdr:pic>
      <xdr:nvPicPr>
        <xdr:cNvPr id="19" name="Picture 44" hidden="1">
          <a:extLst>
            <a:ext uri="{FF2B5EF4-FFF2-40B4-BE49-F238E27FC236}">
              <a16:creationId xmlns:a16="http://schemas.microsoft.com/office/drawing/2014/main" id="{35122FF8-4A80-4C4C-8171-A3A17D5A3616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5311140"/>
          <a:ext cx="101346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7F68EE-8FA0-4CCC-9169-1098912724E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1F44F2-3E40-4339-9ECE-87BF396C686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FE3AFB-AF79-471E-BDD3-C7C6DD7DB59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F3FECF-1F17-468E-9566-1707B4BE78D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6989E0-3F5C-4631-80FB-C29D4F432B1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9E97BE-37E4-489E-B32C-C55E9237756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418C89-9F7B-4D95-ABDE-0C75608555E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021645-B88A-4FC8-89EC-B3A2162982D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C76BF6-BC27-4162-953F-3131AE7847D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D4559F-B375-4F96-A69F-E68E2F13EEA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023571-265D-4E91-BA48-29C31D09C13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3F28AF-4CC8-4A3F-8E0E-3ED1FBB23F7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A32663-8080-4CE5-9215-66551C0DCD1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DD3BE4-2525-4D9D-80A8-0F9F1D72043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8378AA-450E-47BB-BD75-A008AB88672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8EDA28-FF1B-42E4-A55C-081217AFA3D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07DAFF-EFF7-46E9-942B-735E167F883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2D79FF-7079-44F2-9122-D670BCA3AD3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648EF5-51F6-43BF-80C6-9CB614116BA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C75ADC-A70E-4993-BD42-7F2385075E3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CCD77D-F84E-4732-9475-CF4563C84D6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BA597F-2FF9-45CF-8D3A-F42B882B624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AFAFF7-C08F-4872-9872-76591EE8060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4A5DD1-158E-4EDD-B245-31C65956DF8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B5FC95-4A59-4FAB-A2D9-ACCF2D18141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0339AA-7EB7-42EA-868C-56AF4246CF1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533628-C1AD-4FAD-9720-791F57895AC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A9BAF9-DAB5-46A6-A5D9-2B4261CAF99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430F72-50F0-4114-A3CE-D9D756B8B25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95E13B-6142-4C42-8A28-5FDC2E9E120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156DBD-A316-4FC8-B8CD-95CB90FD76C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374A96-ABA8-42B8-863E-2422311BE0B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8768DA-AF9E-4B8B-AB35-4583DD6D17D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A4C9CC-807E-400C-AB94-161F3FFD36E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DC3C8F-3B2F-4705-969F-2378AC7DF88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114F24-6A68-4403-B20D-D1324AC5FB8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67E8E8-6509-4572-ABD1-C67273CACA5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E56242-58F6-4729-93FF-98B4961180C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F90ACF-F136-4F7E-8653-9B242EE6BDD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11058F-0699-49CB-AB52-F8215B4D6FC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191BA4-9E8A-4931-8920-70A54DE7C0D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1890B6-88D8-4ABD-AFEC-A1B67F4815A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5708B7-6CC5-4CB6-826D-BD1E506CF20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A321F0-1D28-40EB-A03E-520CA039E5C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91D884-88D3-4B68-9871-7713FA97BBF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A5BD9A-FC16-45F6-B04C-7805CFFE785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DF1302-4883-4EFD-A751-D1AE1868AA4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9D0E07-F40B-4D6B-B289-13DEC042B99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F3F76D-F0EF-4161-B75B-1565F27E31F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0CEC04-9716-4C5F-811B-5CBC70CAD74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CFD3A3-D34A-43E0-B8E5-5FD8FA5C3A0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E68B04-742B-427D-8961-72F89069454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1F14B3-D026-4D4F-89C5-ABF18C0AFC5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94865E-15BD-4195-B57D-8A65E852052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857045-E9E2-4E32-8923-ADCCCF4A743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99B403-8491-44A0-98AC-F723A77616E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B8B329-E5E8-4949-ACD2-DE68782F45D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9F4834-CB35-4E86-94A0-F605104C076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86AAD1-32BC-4265-A7E6-3B43AEF93E4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C761F3-A748-4B6E-9393-5B08E9904BB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564928-B883-4680-B4F7-67AED322D72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BD0293-D290-49D4-81F8-6F106BA6E8C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BE81B5-262A-4512-86D8-583391C2874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4BF6FD-AC62-4C4F-AA1F-3C2729804BD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D962C7-344F-491C-9F7C-146A59B6551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6524A1-3912-4D78-9B96-772700C4594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AB5E45-2919-4BD2-95DD-321FC177BFB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DCE345-0739-4C22-88FC-9C23B290D91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0C3187-4F88-4C0B-A731-B7CDE4C9672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86667F-5BDC-4EF4-9990-68452D56D77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B84CAA-6576-481B-B128-BA2DCD6D230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9B75EF-B746-4CD7-93D9-8D6854DAEDA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F4F7EA-C7C9-4AB4-940D-B335064B63F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BF7212-AFEE-4664-9B56-5F451F9BA7A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FE41C5-341B-4516-BD12-E6FBF6A4F17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A50224-B357-4EC5-9008-ADF40709211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D1DD5E-B787-43A6-807D-330BA643511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C7C664-5C76-48FB-B779-16D7D349478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D1B482-D30B-44A8-8E32-44C87ECC9A6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0EECCA-8FDF-4EBC-B475-FC77E486CBD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C9A6FE-8FB2-4570-BB63-48DB35A2DA1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0179F0-67D6-47EF-A5E1-DBEB260B518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AB03C6-BB23-4DA7-B8B5-2AB156B8A27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B1C924-4C3E-46CC-99EA-8B3D3F5CEE2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67F669-DC3D-49AD-B286-85D4A58681B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CE2789-571E-4E95-A614-412CA1EF245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D7C863-4D0A-4A7A-9AD1-CBF0EE2BDE4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CE1C23-847D-49AC-A4B8-41BA499BF6C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B30BDC-9019-431F-9AAF-B645B7DA412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DAEED5-FA37-48D4-AAEC-69861B3B541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2BABC1-A04E-43D2-B61F-A2A7A80418C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32C0A6-891B-4C21-A258-EA2F8B7A635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6BD510-37DA-42D6-A4A6-6AB75F19187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ED8BAE-0AE6-4D4E-AA90-B9AFEEEF45E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EB94FF-4F92-4720-A812-9A14AD73C23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7EF7A3-0473-4C3A-BA7B-62F307C0A6F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FD79A9-C606-44C6-8FB1-AB176483EB5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400372-09AC-4793-BABC-148EEA7749C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135FD4-ADD0-4D90-A30C-CDB416EC2DC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AB467B-64E3-4E27-899D-9EE3DC11551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41CF6B-4C6D-430E-8252-325F3DB0619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93150D-06D9-4FAA-B38F-A14B10EC563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12552E-FF42-4822-9039-FE558B6F103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89814C-526D-493C-8B5B-BEB2932355D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D7ADBA-F4F3-4FFC-94D5-EE8BC37066E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AD3173-DDF1-48F6-B28F-3D91F5EED84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4BFC83-9408-4A96-8E71-C9F0AAF921A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6A2628-0377-4C8A-9311-CD8AF00BC63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C7250B-ED31-499E-ADA6-96D2DD7C8DA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487FE6-C737-4E21-8E8C-BCD89BE3A47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F466FC-7327-44CE-82ED-CBA99BFB5F4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BE841E-12D4-4192-82F9-A412617C800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774A36-B2F4-4057-BFEC-F2D73B86488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3F8807-8C38-4D3A-9EE8-C0742A0A48C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FB10A9-AA52-4A64-A09F-1009A29A66B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A970AC-4379-40E4-BE78-5A031EC2184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754B3B-FA4C-434A-9EA4-62DC4683969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965EAC-31C7-4E74-9EB3-8BAF59E2AEB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543CBC-93E0-468D-B965-E2A1C1034F9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7849D5-0B7B-46C6-AAD9-C664BB88790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C463B1-CD54-4542-A43A-BFB75C4ECD7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FFD0E8-3B3B-4DC3-BD52-BD0560AF956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E32D9C-A40F-4B9A-A572-72A94EDDEA6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DF0809-516C-4224-BE0C-E38D8BC76AD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4E9E0E-8FD9-4BC1-9C18-F8D2CB1E491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022163-15D9-46AC-B759-E6C2F3093D8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81CE8F-5A66-4065-8BA6-33D96002181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DC1D65-3513-4F92-877F-663F27C92DB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9ACB07-F704-464D-BEF8-866D8CEB33E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23721B-3680-4C88-9F54-77A96D95C68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3DAFA4-94E2-4635-AE5A-E0BBFDE56DD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FEB45B-ADBC-4082-A712-9BBC2C98538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F19259-D2F8-4435-895F-4F2AABE9EE3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0AAC3B-AB84-46F7-AB35-321DF5A7261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68F56D-AE59-47B5-B4D2-23DFF9F6336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AE445B-C6DD-463C-9909-3A13F3006D8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CE75C4-8393-4FDB-8CE3-23B7A86880B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F580EE-E362-4DE8-9D35-3205828A1BF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5093B7-4A89-4F4A-AD62-7800E0DF7DA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16A012-C04B-4D6D-B55C-F008A95A69A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144BD4-64F6-433A-87E3-3F3DE7C324A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B510CC-65F2-43D5-A8D1-F80EB278273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587CEA-87BF-4255-825B-C9FAABBF8F6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9FB28D-F874-4D08-AF24-71920FDBB49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5156D1-1D34-4D0A-8CBA-D7E1C7DF29E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AFFBDE-8F22-4E67-9EAC-A554C0365F5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A03D27-65B5-40B2-89A4-F208785F850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98F918-DC44-4F63-9875-69FABCED767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473465-9CC3-4AF9-97E1-1A8F6B10081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D7BC5A-B91C-4100-8624-CD7E7A0DAD5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AF735E-BAA2-4B25-9F02-D9B0F13CEBA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17EF55-319E-4BD8-9303-6D2666CB422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4F661E-881C-45AF-8931-E6B21E474CC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4C788C-F385-407C-85AE-0E1F3EA8575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AC4903-F801-49F8-A102-3BACE70FDC5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DC4102-6DC5-4040-A0C0-3588EB0FABE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60EA97-EEE0-450A-B463-C948241D856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0281EF-78DB-4EF8-8CED-AFCA8C57793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E652D1-5855-4708-B30A-47ED62DE14B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E7E271-5E65-4DD1-A5B1-934EEBDBDE5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6BE935-AA23-42A1-B77A-0BAD4712F75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CF4B55-27B3-45CA-A4D5-7C6F376B9F7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579EEC-3059-41C1-85FB-4298B1B832C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68B2A6-4FAD-4B5C-AEFE-AD62395CC44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9C61E4-333B-4581-B8CF-F119D782D15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F3F1CA-B450-4E5C-A13A-D2883004277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65F5AF-1FDB-49D7-A91B-6CFDD860757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86F816-AE26-4285-9926-2AC63203F88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6B6C8D-6D67-4A3B-A06D-7E2B397C0D3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F18DF5-A09A-470A-AEE0-29EAEFE8A52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3FC79B-845E-4ED5-B850-F5BFD76E794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9D1B4F-8CB6-48DB-B6BB-AF86F5278DA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CAD2EC-59EA-45D7-8F94-114F0488711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A28EDE-47AA-487F-9867-2A24BC0EA9D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895B20-1A66-42F2-B8EA-DAC1F25F7C4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673467-2673-4615-9B92-B8E9538ADC2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95474C-BB94-423A-96A7-C0F64A64B5B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D4ABAB-597F-4FCD-BE7A-B1E03DFD679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CE0B75-8508-448C-82E8-175A1C2B0FD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F890B6-B2E9-41D5-98AB-4813AB58C6A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806EAB-DE89-4638-9C4B-4EA0EC7D836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F2FD2D-8A95-4B27-8495-51002FEE77B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DA5201-61DD-46EB-B461-71F78C77473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C172AA-B4A0-41BC-97E4-BC5F5DC67B2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189883-13FB-4E54-93E3-D83B91A79BF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AA64E7-AFA6-4308-B169-8DE53B956E1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E5ADCE-88D8-484B-9978-216239FE9B7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11B0AD-0717-47DD-9E2A-9D85103037A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1B160F-D2B2-4979-BD26-5DD89DA967C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BF0D2B-688E-47C4-AAA4-9862A60017E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737508-0802-485B-AB0D-7EBAB64085A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28262A-7A52-47D2-AD2D-542B6970502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5E5800-4596-4E93-9F7A-6C67F954608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DD7495-F9B5-4123-86CB-2221F2F553A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F2F0E1-9311-49C7-886E-B4CA4EFB543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7FCCBB-564B-45B4-98D8-973A484A7FC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9245FF-485B-4E69-87CB-A1FB7618FC4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F2C3F0-7589-4513-B55C-DD0491BC187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FAEAD1-99C7-462F-8FAA-6A830E7DFB5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594657-D75D-4646-B0AD-FFFFE2BB449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0C14D7-E02A-4F99-8A2F-F83274117D2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B6799F-2A4D-4701-9E53-5D78E0EC280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069133-6CF5-4AC3-9656-E507D52AD5C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EEE135-9AE7-4C58-85D4-59039B31299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9BA627-43FE-4A9B-B934-2A49959B433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D9FC65-6553-455A-9625-D414D9F1562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4ACFBD-7AAF-4E23-9073-F09120DD0B3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3C8317-7233-40B9-8D4A-1857B90926E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4F301E-91D7-4E5E-A04D-5FF92C73DA1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5EEDFE-A0D6-41A4-8473-5CD5B55A9C7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DF2EC0-988A-46C3-93D0-B2F144482E5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D1E4F3-3F69-4B02-A230-8C544BA0A04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B5A0FA-CA0D-4C09-B1CE-F50A1DD5FCD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A17B30-7424-4E41-8108-C77033272E1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807413-6E29-4009-8774-D229541EB8A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AFA51E-511B-4C8E-9524-183A9E31E36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D7A9A7-3C0C-4407-918D-8EC0B83CD1B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4D7DEC-624E-4220-BA81-01A3C3D97BB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1B9DBF-A77E-4D35-B9C6-E9903AFD948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8E6F54-1B7A-4D70-A58D-CB6CF6EBF0F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51C5C7-794B-4E31-9AF9-751238CE077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8C8CFF-E089-4C02-BFFA-BFC45C6B585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507E73-4A8D-4B29-A613-D1FC8203ECC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630549-2A7B-479C-A28D-D39692D126A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CCE932-3CB0-4955-B51C-04C40FC91E0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03DE76-93ED-48FE-9EBC-1F9C567EF5C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3238F0-42B2-4D59-80D6-D8C08023AF7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4C4A5D-37EC-4C58-8CF0-9D8B89EAC6F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5C4335-5648-491D-B674-9E419883F97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FCB0E3-B82F-46E3-8313-6B87D926AE4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C8FCFB-5F6E-41BC-82DC-411ACE2551C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BE5D26-1F8E-475F-BB0C-698D9224D63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9E4022-76DC-4999-AEFE-AC3BD34D708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1F24D4-7905-4B12-A985-0E27DF03BF8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FD9497-17B4-482E-9157-4256706D223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443C4B-91A6-438B-A345-B16D8D31CA0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362A13-3429-4BAB-936C-D049FCC3638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BF8079-620A-4647-A8E3-DA47CDDEC8C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CFDB44-3CAE-4576-86C2-35BD3542699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F3373B-BB59-486D-AD1C-5162EF9454A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4378CE-3522-489E-BFBC-AFE5E0DD8FF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C8123C-DA9B-4509-ABAA-74DD3D1EB5C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628777-F327-4889-BC89-4402B773A3C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26E23B-C0CD-477A-9129-47B2D3D5A75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F9D95B-66F0-43D6-BC87-C2FE6DC9248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402799-4A66-4407-99B3-663D6FCE1B3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C37AA0-0F52-4406-8662-4FBABACC9E4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E8634B-3407-4172-985F-E855C596B0A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A49A6A-F274-4B7F-83A0-799B8C4E19B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EB02FC-5578-4CA2-85B7-FEF51A8681A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B2BD38-B3E9-4D7E-9E84-107B1D50B18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1B1453-FCA0-4BDE-B9FB-B915FBA620A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2D9E06-6922-4006-B525-26C2E6A04A2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918E3A-AD73-4DD9-9E1E-E1CA5CB4323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622245-E276-46A5-9B78-785068701CE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35F0D8-759A-46BF-86B9-37A39BFE82C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3459E0-99DD-498C-AC65-46FC426E698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386F3B-8412-43B8-A507-4ED64A82560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11A3F5-F62E-408A-A869-1FD400D675E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5EAF31-3BE0-4F4F-BCDB-36486312D5B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5C7A8F-F674-48B2-8B96-203986CB399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BC2FA8-3F62-467C-841B-9C1EC96E044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2C4F9D-A9E7-4C4A-856A-92B87E0F77A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4B0BF5-A6E8-485D-8E0D-E60B14A2C94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8B17C5-838D-4A7C-B8F5-9C78EB26D8E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D7F9F2-BDC9-499C-97F8-1D23AE99678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9915C5-1B08-4F64-AC6E-1A05DF892DC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37C796-EF41-4EA5-A55D-C219C873780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66FF03-D437-4D64-8340-93D1F97B081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6BDB41-4057-4562-957D-E8AE2F0D7F4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89FA8A-907A-4A4B-A6D1-380FCD16F29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880B22-A5D3-48E3-998F-7822D10F87F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C0AFCC-7077-4A08-A2FB-363AD7B78FC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775761-7030-4A16-B6DF-76E68754588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3F7A56-B568-41EF-BD20-ECADE021CEB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3A2901-A9D2-43FD-A540-598911A67D5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A70D0A-8DA5-40C4-ACF8-2D5AAF4E457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9456F2-2474-4DA3-B93E-FB8504D68EA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97CC40-E658-4081-8FBF-419F0CB08F4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2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7A2B6A-F608-4CA7-B822-6F233BDAB63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19F355-C44C-405A-9FB2-DBCE9BBC801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946546-CD20-4047-B9A1-A983C1DF218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5944CE-7952-43BA-AF7E-44BFC064920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A03F5F-5153-46CB-8614-BA1A9537AC2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BDB8FB-5776-4C83-B301-5F48EEF3336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4DFDCD-A69A-4EC9-80F6-018EB532CD9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B240DD-C4EA-411A-961D-3AF467D59F0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CBE958-B117-4BD3-A438-7348304A47E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D7B290-66FB-4D12-A80B-E38A2BACA53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211AA8-4A9A-4A9E-9BF0-AA813309F7D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F4DCFB-0639-478D-B9E6-37119C01E70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453811-77D5-4921-9A6C-176388E0557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C70DA4-0213-4FB5-B140-1D2EE9E9997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C05F22-D6BB-41B4-AFA1-5D4904C422D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7F1A50-28D8-4D92-B916-741A5B50791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C8F195-8D8B-473E-B85D-FEF79AFCBBB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2D327D-E0E6-4679-B181-B3020D60AA8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0AC1B5-A76F-4AD8-AD1B-0F720869B90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4D4BDC-E86F-4D70-9138-36B64C29CDA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30007F-09BD-405C-AC7F-5FD5414DC99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7D3E20-D09F-4CA4-B1B0-F4A8E8E41D4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689A25-DE02-469A-8E85-B58856559AF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C10B89-033E-42EC-B4A0-9BC1911728D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238F52-E022-474E-B409-04400BB7D8C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7E70BA-9A63-4CCE-B217-9F3D3AF3DD9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19A911-D43D-4BB0-A30E-7BA6283F3F8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634680-64B4-4375-A73E-E575BE6649D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9B30C7-745D-4317-903F-C8E9FB64F7B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D336D3-B2A5-49A5-9287-D81760644EA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0AB2B7-0F53-4833-AAFE-CBD03DAAF0C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94009D-AEAB-4FB4-9E2E-0F307D7FEDF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22364A-4A60-4017-8B81-596DB5FABF1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C3DD62-BD88-464B-B91F-68BDB85732C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A19999-144B-4842-9B06-257B7A6FE99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CB94FF-4390-4D52-B5DF-0FE3F6DA16F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43F5BB-4557-42A2-A74F-E0E3F408B98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4CB2EF-5828-4787-8F12-50E2B1B44AC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649B3F-36C6-4040-A63E-0C04D8333BC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80CC2E-D74D-4553-9597-DC97BA13386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109042-94D2-4055-B1A5-3326CFABAED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7BECD6-11AB-42B7-A865-EB82BB1F650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57172C-F19D-412E-84A2-81CA0522ED5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65189A-0C92-46C1-AFE3-BEEE5563EA1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B1F64E-D5F3-4BFB-B209-CF7E84923D5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070581-C5A3-436A-9788-781DBB9FD73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3986B4-BF27-49F0-A06D-E7042C43F16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924CB0-1034-487F-BAE9-73E903F0116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3C7741-07E9-4BA1-AF11-33700CF9FA4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58E16F-CDAD-4189-8046-B838F433296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9B7940-FD77-4238-8F14-15B45174811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4A22AD-6BD7-4EE1-8FC1-32F5C4DBA85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8B6F80-7EFD-4425-BED2-1F8B08EFABD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88ED5E-3E89-4055-BDAF-076008A3DDA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A89318-C23C-497F-93A3-CFCA7A40BA6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57D750-590B-4003-9216-D304F1117A4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C1CFF1-5FFC-4EFB-BBE7-6C711E5F00B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AC82B7-E398-4AAD-999A-1F82A83915F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5E5BB1-168D-4EF8-BD77-90FC966C912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749CA0-B017-4E7E-A948-F84834497D7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DF9174-E233-4B61-B689-E6A2EA3A164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E608B2-79B2-4035-9ADB-EC1E657A82A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2F783D-3019-4C20-9C0B-83224C89E2A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BD4C22-FA80-4D23-8D05-E24F92F8CE3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1FBD3E-D9F7-4A4B-8C8C-B9B1B262A06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016245-4DB9-4AA1-B055-F516D0F004B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094146-0C4C-4113-AFD2-ED6CC0E8566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B30080-0D2D-47D3-879C-FE3DF8A10C1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FB32B4-F72A-44A7-B609-1B3C9A75730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300422-3C30-48B0-B10B-81092904CB0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FF1519-43D0-4436-948F-E3B7B208F19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88AC61-F94F-4876-A88F-AAEC933D4C9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D3B7D0-8C34-4CDB-BDB4-03704E38AA5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D58582-4CD7-456F-93D4-A36151966DA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C7451D-BE52-4AC9-9573-B28DAB65C9E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C103DC-B847-4F16-A520-833AA2DB936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7C53E4-3638-4830-8D0C-D27FCD161E9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DB7AAD-F54B-484C-B7F6-1463A6E1981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D295B8-AAE6-4FED-975C-E71EEFF9803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B77128-9224-4B8B-8E3D-9BD50810DF0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107FA8-0861-4832-AD14-2F69AD455FB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7DB14A-9B9C-4195-A1D8-624F474F6A3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F04EE3-F38C-46F1-97FA-5EC75A74833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6C1404-7E34-44D7-B53C-8AD8C80DBF5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678E67-2909-4FE6-9C5E-3993F46A097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037D25-84DE-48DA-BA8C-7922C1D23BD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B539A8-8488-41D3-8A27-87B53CDB30C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8290D2-62CA-47A9-94C6-B4B47BA7B57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98D502-EE2B-453A-90C9-E13726EE598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D53222-CF33-4418-B106-15D7421CFA8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640C5F-C7A1-46B0-A383-22C3906D9A5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B6099B-D7B3-49FD-94CF-27E006E58FA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E2BD1B-772F-4352-97ED-DD126F3BF84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445ED0-F125-499E-B71E-9FA67698C8A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9EC87C-6BC0-42C6-92CF-24E5E73B345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24E456-635F-4888-BB40-68D3845C9D1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CD7B9E-F362-4136-88FC-48BFE4015C1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688735-3BC2-4F00-95D4-FB19E8C0D09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144F3B-D96B-4CCD-8383-2AC39253E81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D611D0-54AA-47C4-B37E-829308DB4B1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3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123D70-B3BA-4B0B-8A5E-9CB1653736A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D919AE-DA05-41F6-B36C-ACF74A425CD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661E01-E723-4BBC-A45A-9EAD655A5EC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DE71AE-AE97-4BD0-AFD6-98D8987F9E3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847F36-C4BD-4E9D-9441-C515424F1A2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CE6305-A9CC-4663-86AA-279F4EC89A3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96A97F-4712-4A76-B79D-EE1C0C316B4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59D5EE-6E48-4315-A569-AECC668D847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9A4EC7-455D-44B6-8DD4-AB3816412EA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39D0C1-A868-48AA-82AF-7FC79741E17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64F0C5-1525-45D4-93BD-95F1DA40ED7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2A1EF4-A25D-4CA2-BA76-1A44745ED56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06E5FD-0B1C-4999-BA99-6CBFFF68B8D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9482AB-AEA1-4539-B302-5C41B82AD66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EA286D-61AA-42D5-A265-A315A20F399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906CC0-D8CF-43D4-AA1E-359E4F69675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3E6C4E-9587-43C9-99EF-78F8EFC95FC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EECE3F-ABE2-462B-8497-1437D3561E3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1E63A3-1AF6-40D4-8ED0-CE03FB3D73F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6A37C9-C914-4E2A-8954-12EFD21B9EE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BBA918-84B6-4585-9B85-9C203DE44ED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C5C29A-464A-4811-B801-1E64F628D31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EB9E0E-3858-45A8-B734-5D61FEEF98D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88E66B-F1F5-4CB8-9D15-63FFB52F447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51F4D6-C950-4F4A-9673-99902B38873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AA71CF-9F9D-441D-959C-FF11972FA80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033206-E2DD-430B-94B6-B969ABB29C2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5ABDB6-8A12-4FA0-928D-89560E2757D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B3F62E-172C-49A1-8C4F-669FF0C439A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2F7049-01A8-45C1-8DA6-5E7BEC7D6EF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EE4C41-B671-40FF-9808-3952E06A4CE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BC7B4F-8928-400F-9859-438E5E9E5F2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5F78B8-28CC-4CE6-8AAE-DC50B08FEE4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AD9A6D-473C-40FD-B403-25377DA406E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73B672-1521-4F35-A438-54A322A7BA4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9C1686-BA4B-41EB-B6E6-0890D85D875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D9F844-B93C-48EB-A247-7E5DCB4735D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441761-562F-4405-9455-3B4DB2EA8F1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47537E-F11C-4703-A209-8D187A05F9D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8F2559-AF44-4A06-8D9F-E1A629F4882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7A4FAB-3045-4110-84FD-CE235FACE1D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E4C507-9F09-4A87-A7C5-B3383178E0A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E34B6C-74B9-4873-BB6F-E1CB0CEF2BB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08792D-9E62-453B-B328-0CF1EB1747A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374E2C-53F7-4EC0-98A2-2BD5A32CF3D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836307-E41C-467A-8CFB-5D171B791F6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C69454-516B-46EF-8FBB-F966CC49DCB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0807AD-F1CC-4511-B695-C9BBFCF0AEA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0B9477-28B4-401A-8F91-F2E5D239B7F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1BBB9F-9AAF-4BCC-846D-C58827D9542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C09CCF-B21F-4C75-ADE9-4FC9B1C6E45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E9FD6F-C401-4709-AA0B-DA341260232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BE68F8-7E5E-4F96-87F8-D45A16944E2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552CDD-C690-4D9A-934D-F27643608B2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231166-887E-4B05-906A-DAC867BC580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F5C7E7-10D8-4A07-9A03-AF2E916E417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DDE18E-FCFC-4522-BCBF-BDE8B1ECBCE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B5A8BC-C7B7-45B2-8AB1-6BF7D5E3A8D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01C721-728B-4248-8E52-CEE56B3C016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6F3D68-93CD-44A2-9425-103351A039D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096D5D-B210-47C0-B337-81C5362D549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5DEB87-AF3B-4618-9CB8-3FDB981DEFF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C50F3B-DAEF-4B3E-A106-501803D096E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C5ECCF-AA7E-413D-98EA-D04592D7FA0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5894F3-BEEB-4DE8-9E11-6C65099BFE6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EA4E4E-C4AA-4D63-9E1B-3E0BEC7EB5F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75DAA5-6E35-4283-ACAA-90A02CEA485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620DBB-F4FE-4ABC-8A64-2F8977EB180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CD6024-71D9-4BEA-ACA1-2053D440116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6E79CC-7996-402C-A55D-782E4A2C453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24502B-587D-4722-B4B7-E61A13CE8A7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6AABA5-66AC-4D13-8FEB-5A397B6386E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EA76B2-4064-4EBA-9F4F-66E621DEC93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BB298C-A827-4A6C-AE75-BED8F76048B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7ED240-B5FA-434E-8ABC-C7088607B7A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A15EE6-BD3B-49D7-B1CD-D53498C0D35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1F8DFA-D728-4CA2-8A44-5EBD0B24988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931786-7826-46E6-ACE6-FF605F1D1A0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FA2801-D972-4593-923B-C00314D2863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B9A8A1-164C-474A-9148-EF6BDFAC6DE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73B7FD-632B-47C2-A1F0-03CA43CB0A9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2DAB6B-9724-439A-8524-3E8F51640E1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620BDB-67E1-4359-99FA-AC00A828633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3726B5-71CE-44ED-914A-921BE18042C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BB1271-428E-485D-8AFD-B4EE20C33DB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70FA21-0856-4E4A-9EB8-F880E2D6329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37539C-CDD4-42BE-BCD1-C20BEB5499B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A0ACFB-A2FB-4397-AB35-070763109C9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F06F44-EBBC-4117-9364-8CCBB467C38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BC1E18-F784-4AB4-95E2-535B2620707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CC7890-2C75-4D4A-B69F-9BB01742DB4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D1E92F-E43B-4F42-939E-B2B44F9BDAC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13587C-9AF0-4BE0-80E1-D82BD70963B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F2A814-65D6-41B3-B9B8-01AA842935B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4BB7E2-5A13-435C-9C91-4D135D0ABC0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5C403F-CC34-4AA3-8EC6-A3CF7E6F2BA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3F002F-DCAB-4C8A-871C-AC69138CD7C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FF4476-AB1B-499E-83A0-78C3178E5C5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A9FE0F-D3FA-4881-AECE-14F707C8A24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3FCB0E-612F-467A-A02D-71E51B1C440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4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DC70A6-F5B9-467E-BD34-D74373AFF9E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0921BD-EC6C-431D-B1E6-01E3D05CBE1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6D5EB8-26C3-48FC-B41A-5B4C7D0872F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0B2F42-FA18-411F-98C3-D436DC40E8D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C9CAF3-1103-4E43-8604-782CD2366C0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E470B1-71BC-4C21-8498-4BFE4E15163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FD5D3E-A898-4087-9225-7E250DDEA3A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2FB68B-2C36-45F5-8E43-49EDD2DC7E7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E3E4DB-3316-48DC-A4DD-DD1D095F1C5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1C1FE3-5CEE-481E-AB76-AEB843BF861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A5663E-DCCF-45AC-A0D0-EF2D7BE71C4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E070AD-C05B-4600-B2F0-A5BB7A53139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2AB162-DC22-4770-8C6F-50255EFF9BD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84DB8F-7A62-4A1B-A1B5-AFA5F7F7EEB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5211F2-EC4D-4659-8DBE-BF72BFE3441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0C1BA8-01A2-4687-AA36-16A615FAC93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8DDD1A-B195-4F9D-A69C-24FCF4D996A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AD73AD-C36F-4C82-BDF4-2EAA7F4F72B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A1F4C7-0769-48DF-A8F0-BE79679A382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C1612C-3794-417F-8463-83EA6E92460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6F2DD9-E1E6-4954-AE8B-07C08E98466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A7AAC9-D073-4E2B-B058-2F0A26940C7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63F075-B37F-4A8E-968A-BBC6B3B6B0E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72E517-C3B8-4F8E-85CF-7948F21ABFA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B7F246-B1C5-48C2-9F32-8A7212BA3D9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B2BAA4-22A1-4BD2-A6C5-EFB8AD5BEF0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9A5805-CB9A-487C-8313-259E92D74A3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A2FE1B-4E76-4EC6-985A-1079D4D4694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76B1EC-2D85-45E0-A14E-633A22300FE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F54873-F3D9-417A-8F6E-F0426CD3BA7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C17D5C-8137-4CDB-9607-E6362AA5989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BD75EA-DF11-47AE-AB1A-A7F2822E319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DF2104-55D3-4325-88F6-84B27EB5847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32E4F7-2442-436B-A612-F3FE040601C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3C495C-1D9F-4312-AD77-1EF1B8C9216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F0FC96-3FF5-48AF-B232-C28B7935757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EA8E51-E4EC-4650-9D63-8AA7EC7983C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B53D4D-5718-4951-BDC3-B06DCF61499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C291A4-8BC2-4E55-A146-391E599CEBD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B9773B-F0BB-48A1-8D61-920AEE3599C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A7FE8B-0C8A-4DBB-ABA2-33330D979D3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719480-E9FD-44B5-8473-5E7439B4368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D00F87-D34B-4241-84D5-DA4D8CC0698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557C4B-D633-4B75-91EC-29D854213F1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C24C5A-DEE1-4008-8A5D-568B39658FE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AE86A3-0095-4DE6-B59B-28256D60465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BCA372-DF5E-4AB9-9467-4B644202792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C8BB56-517E-4514-88F7-216A4BF1BC4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7A16AA-7586-4D80-8B88-AB1E5547964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451527-CFA5-44D0-99D1-85E6AEDDD39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474FA4-CA8A-4E65-83E1-BD7B0DBBA57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8749DC-47D6-448F-9F3D-BA020378B3A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9EEA2C-9AFE-495E-B483-3FFA7500AAA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F5E465-5FD5-435D-ADA9-59BB1602DCC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B08D07-FB66-444E-8767-DE8A20A4E81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88E3E6-CD65-4794-B29B-CB69A86204C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6B560F-BDF8-4D20-8E5B-92A19B442E6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A76428-9EA9-45C3-A39F-58E2B69777A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CD0BAB-5988-4214-846D-8B78B828C28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A17B30-42D5-4FDA-A34B-C65644D1AE9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FC219D-3DAD-4616-86AB-13A38B18E5D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D50406-18FF-4A33-80D5-DFD9E136E8E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5B6ED3-FDB3-4F09-BE43-44C9610E481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DC7C0B-85A0-4B73-9CCC-31C375F25DA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6236C5-3D49-467D-BAF1-A99D56BD613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E38A40-EFF2-404A-8797-62B88D7A2C6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636497-B0A7-4E2C-A22B-724891D42FB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4161B1-6CFF-4FEF-9E96-421D950F22B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4346FB-D63D-4F46-804F-8701D4812D9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329C60-7480-4CDC-88C9-BD25D53B12F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FECF1B-23A2-4048-818E-F9519504C8C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3BF8D3-548D-4073-8AF2-101484B7F70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E47533-9221-4C86-8B23-96C70881E92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89BBCF-FA6F-48A0-9704-27C188A4853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90F9D1-3888-4363-B887-1C5D84C6636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9BA614-972E-464E-A0AC-C94E4892BE1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53ADCA-9767-4EC2-8EC9-1D05D45873C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E6096F-0AF8-433C-8E50-259D01B164D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F9F6C8-6230-436C-89C6-86A098C87A4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58E6E2-68A6-41CF-A221-EFC8500D544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A1BEF4-3ED5-40C0-AEB3-65ADD72E5BE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7F13A7-0C64-4298-A020-A2AB08DE0CD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64E3F8-994B-4441-BFC2-5DFA8E3828B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48DAA2-3FD1-4449-8CC7-68F93DF430B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68FCAD-D0DC-4802-BE10-B5545F3DDFA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9A8381-B2C9-4E5A-A200-6663EA8E403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F684AB-7DFE-47A0-853A-146228BDD38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B0E467-133A-4552-8514-DC45ED25FBB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AB732C-164E-454F-8E10-2E28BD0C343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99989D-C53B-4743-BCC8-DFBA7C7E64F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CE18A3-E8D9-44DF-B770-7C6C0E37299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49D7D9-4E5C-4D12-A076-6E677DAFAF6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CC6590-23B1-4181-B4B3-CBD087BAC2A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E67E8D-4DAC-4B30-BD5C-75F32A38D41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2E1955-5D2E-4790-8B45-58F1E3C6A37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77D7EA-6250-45BB-89F3-5A4337D978A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D06D93-2943-4D3A-943F-D0FEA2D92E7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ABE671-63BF-404D-A2D3-75DB289F274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8D7977-3B5F-4C13-B306-C59C9B83057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212425-DFB2-4FF3-AF7E-DC376C2F345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5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41E214-5955-4640-A933-382CD5969EE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C75E78-9585-4B3A-8393-91B822B5665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3B9D51-DFB2-4279-93DB-7659A700203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F8DF7B-ED3F-4C50-91CE-F085AD4AEFA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FD8CCB-F4C2-426E-A1F8-1852B4D0AA1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047FD2-A265-4B60-B660-8D7CA32A103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E276F4-0DC0-4EA4-86F7-3D41D725C14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4B750A-BAE9-4226-B510-3343C03CBCE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39DD5D-442F-4833-9218-8918E211C8D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D19AEF-3C9F-49D9-B8EF-567EDA44297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D04575-C2D6-42E8-AAC6-6B5BDD7F4CB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95BB5F-E4E2-48B5-8ED6-3C68450F71F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DD0BF1-3F14-43A3-B100-6E72A71E45A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0336BC-2661-4763-8000-9D0C0902690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67D84C-A1F5-4CA7-BE3B-046B6D53B21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1B163B-8A23-44C2-A84D-A899AF7E0E5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7DA041-7E2A-4501-9325-D194214908C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6C0BE5-C823-4DD1-9912-CF7DB3A31EE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331157-66DA-4AAD-9B99-D4826AAED50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662A40-E8F6-44A2-BB1B-38B39AF382B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31F04F-BE94-4626-BF5C-911383D398E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5FD6C5-384D-4D83-B80B-7DB2596CB59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0D94D8-C02F-4273-BA0E-546BD0F83BB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837D4A-CEF4-47A1-B119-7CA78B6480F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37CE77-727B-4651-9E45-FDE14BBB5E3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D4E1B3-9BF3-4231-9BA4-9A431E35B34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CB5A7F-A022-464E-9A16-501E08E16B7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40EE98-258D-4249-9AEC-A84E89D0739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44A0CA-D1BA-47E4-ADFA-A9D0BF01897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65B6E8-580E-43CC-BB47-FD3FD708732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CF4625-1F53-41B7-8BEC-31F56C4A8F0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C905B7-02BB-46E4-AAB6-DFA1E2C0723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8C56DF-DD6C-488F-ADD2-22F3FC6B0DE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679719-B545-4D20-ADAE-4139A0681F6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2D1110-D311-4BB4-9D2C-7AB889D1B31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57DE4B-450A-4CA3-97F1-13776E2BFAE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931A05-F28B-430F-95A1-FE23EB6BE60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AD76AB-73A1-4BC7-8D69-24C3EC18D6D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4D1E48-56F1-44F8-BD6F-5FC38003672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0172DD-D25C-49BB-B098-DF58F59ED45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9C509F-AD2B-4040-9606-83F455B165F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031137-3E11-4F2E-88F2-517B2B5800E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AE0506-786C-4363-82CE-7E95D3F71F9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5E0F22-1FC9-4558-9DB0-22F66D90118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7DA768-988B-4E8C-BABF-30CB3B90AF7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7BA8E1-573B-4E63-A4AC-C8A00035DEF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964FB0-6273-4AFB-8609-BB42A46D42E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699F42-6126-47DE-9757-4319E2E5DC6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9FC75B-7479-46A2-A20C-20088E134C5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5E94E5-51EC-45C3-92F4-9854069A171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CB789C-5636-4650-8F8F-B783E019C88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341FB1-5D32-4CF8-A1D5-5C246686BAB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498786-E8EC-402A-9AC1-32E95B6B8F3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5C8366-F626-43D8-957F-316E8C59952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51C0AF-00AA-46FD-A0CE-F41F4DF095D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5A3F2E-3420-4945-8DD4-F5BEBFA6510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101A85-60D2-4D50-8449-27EF6459CE3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9A74E9-A73D-4AD5-A519-77EF40C98A6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0A64AE-E15F-40EB-84AE-C02978048A3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5BC6C8-353D-4F88-A388-78E8FDEF437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B28BEA-8D70-40F7-AA5F-5F5E3F173E1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C00AC2-BA46-42A1-8A42-A5CA87C026E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EEBA6E-332F-4ADB-BC09-CC0BB6195AB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2BDE46-AB76-4A61-B7F6-128380C9ECA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95B7E0-23E5-46BF-A239-B0EC2D6C5CA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DD1E2D-D7F1-439C-AE7D-DFBE6FAC567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7569E4-E8E1-4AE1-8904-E705881925E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8CC94C-110B-44C6-AE93-206A547CB5A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2838F9-DAD5-4E8A-9D60-002D8302EFD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0D79BE-1FBA-483F-8EAF-2B36D7D31B2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429529-27F9-433E-82B5-F9723ED5F20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1B0843-7CE5-45C7-87B3-1CCD1171873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14AF0C-D377-4C7D-9796-DFB9EDA0736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5F2432-ACFD-45EA-AC70-14152911EEF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8834E5-0C8C-4DB0-8D51-B67AD426132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056445-F8C2-4AF2-87EC-D2BA2A2EBC3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CC690D-B5B2-42E5-9A2A-B9E4158DD7C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433503-8A7C-4597-AA1C-2E33A9CEEA6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DCB351-2BB3-4E3F-BC83-44CF10F5F30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95B07C-96FF-4C57-9FBE-AEE3B71D969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202F86-9F7F-4F5B-BC0F-FF3D1299F2A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BD09AF-BB85-4523-B665-DD98FFC3614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372E93-CB4F-4D74-A23C-7045C27B9D9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9951C3-3620-4884-BF2F-23F66FB0B44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D2F916-2357-4B52-A2E7-F350887ECEC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647488-1CAD-413C-974A-A377E1B5613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1D5185-4039-491E-955F-C77B88CAE3F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64B136-526B-4B30-BD2E-560D5F73724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3B0C62-3FB2-47CC-AECD-5699B7D2F39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7A4B25-C3CD-475B-883C-F192D9AD96B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04BADA-3EF3-4D53-929B-EA3AC44DD54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A61876-43B4-4B88-9819-E97595E8D87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AFF319-4540-45B9-A5FE-B67195A21EF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BC8A80-4F67-4E5D-A60C-416FA0C545B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36BCF1-5A16-44ED-A8CF-E59C7643ECC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56FC04-E96A-4DDF-8C00-4A134501164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5876E8-81D6-4060-BD10-96FCB4E3558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DAB7DE-DD0C-42C9-ACA4-D00E3B08F4E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640529-1953-4621-9215-735DABCCA59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39E5D0-6109-4F63-BF5D-D9042B2FB56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6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96506B-71B3-4AC1-9B3B-4448013FA18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1494E5-7CFF-41FC-B6B9-2923E001271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51792D-F322-47B8-8955-0CC438DAFF7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7605A1-4C8D-4939-923B-111AAAF1DC5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595333-0A1F-4908-B150-3DC05A250A1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D09281-AEEF-49FE-9032-B952D3BA8A2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7A9E66-AF94-4AAF-ADE8-43770BFF660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146111-30C6-4E60-A19E-E444B943E7E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26DB0A-7F73-4715-B021-E67BB3D03C6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375AB0-A970-4D66-A020-82FAE6CB219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652A1B-5173-4426-B54D-1E3643584D1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812DFC-E1D1-45E7-B7D0-C8E04CC3991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45CA09-4180-424E-BD91-D128B5D0764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A9A179-62E9-4515-B7CB-0AEEE88D85A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875AEA-675F-40F0-A436-48454AC1383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ABF968-0ADD-4B7F-8EF7-B44E4A48A75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1601F2-C5D6-44A9-A5B5-E0BA723079C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9A5C56-6D2D-4703-93F8-D7842936879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590B3E-4A88-43AB-A0D7-50267629243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46A376-DCE3-48F6-98CE-5FFB3ACB614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E2D9A3-51D9-4691-88D0-8111A558903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BF4E27-27A3-45C4-808C-2A6EF366514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119938-5047-4CBC-BB51-70B526DB848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884E6E-B10C-4F95-9DB8-9FF297B7701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AEF2AC-4F99-4C02-9C94-9D9FC6BF133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E5DA0C-E0EA-4755-B933-95CD3C904FC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4C67D3-C0E6-4B9C-9EDD-C0D64238518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EA6363-91EC-4132-B9F9-F6A801EDD31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925C97-36AE-4595-A3F4-8296DD952AE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3CC956-CF7C-4414-9FE9-C49AEFD94D3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49EAA5-C686-4EB3-8799-28D8E2AB9AF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045A14-908C-422C-BC7A-41AE0BBBB55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7E826F-AF1B-406C-AF33-AC2A55EA962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39D95E-B0A2-4FED-8972-F70E63E2721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1490A2-E968-4B7A-A56E-66D6309A066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62B5EF-01EC-41B7-887A-672AB86AEF9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C343F0-8EE2-45A6-881D-3102A6FF6C9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23D0B5-EC0C-461F-A9AB-67E38386156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FB42B9-A51B-4E63-B8D8-BAEB5556A14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8BA41C-459C-405D-BD4F-AA9035E51B0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683E6C-CE44-4CC6-9CFB-9395692C528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5ADB74-9ADA-4CFF-8189-F768F5CA2A6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68603C-078E-4A84-A80C-1FAF26ABBBE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D1A835-4FB3-4138-824E-27568D8707A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B4BBA4-292F-4B07-A1E0-EE7BF4C1B98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EB110F-49B7-4646-A547-373EFB60658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D97114-62D9-464A-9402-2A35D97087E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E20806-84B7-44C5-B3E6-692ED20D8AA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E1758D-923C-4584-BB1B-711274D5570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5174EA-9A29-437C-85ED-066B126DE15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A390C9-E058-472E-BD40-3BD0CA95BA9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49C41C-F2BE-4F21-B974-9C38217A090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929900-B53A-4685-BD9A-3BE7F48C86C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BABA1D-2810-4000-88E4-FB443D45330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228C9B-6342-4013-8021-8F58B62A695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5FE862-05CA-4B59-91C2-632AF376796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4B96E3-A796-4001-9623-0279C554D9C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71C21E-77D1-48BD-92A2-06BD9D63B59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AADD2D-5D9B-4689-B5E9-9AA4926F944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8AD239-0122-4579-B441-1372ED8B4BB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C2C20C-571D-4E19-97E3-298157CB044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47647D-50EB-4888-A99D-95461BE8B89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B24474-7AE5-48BC-84FB-D8961064C5C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8CD139-951F-413C-B8E6-B98835BDF98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D1CC3A-7A8E-4FFF-8AA8-5081029F3D4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C0DB28-9E8F-4379-974C-A0B19AC4996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0340E0-5D91-4174-B89E-58475D233AB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3F699D-B2BD-4EEF-BBE4-B356D65528C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0E763B-670E-432E-9EE5-F36DAEA490F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B8DC8C-C3AA-4CCD-A23C-BD9FF2D8EB6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3E1B37-72CF-4B23-9203-DC519AB799C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CBE828-6D2C-4143-929C-B4BCE1AD1F2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57B3D8-AEC5-4CCC-B489-0402D40AA0E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ACD8F1-ED9D-46A6-BC13-D6C31311442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60DF7E-397C-428E-B7DF-BE2F60BE8B8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4F2F9D-9959-4A3B-B947-52DE135FCF8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80A818-6CBC-4B89-87A7-0B8EC75AA37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DE96A5-5593-491B-B057-E843F60B4FE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FCFE0B-ACE4-4376-AB89-02D2349A56E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FEB8CF-CD26-469F-B854-31FD2CA6516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F7BB14-6FA2-498E-A535-D7EA47D168C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3717AA-8078-4AAD-BA82-73EF73599F4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A21AA5-56B2-4947-8EE6-15DAA7824EA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0DEA0C-AAC7-4775-A4BB-A18A6F418AD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BDC7B9-8CC7-469C-AFFF-17FC72B5CF4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BD5D8D-4A7F-4D81-897E-9D48BAD052E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F82BA7-FE99-46E2-9721-26D89E2EA11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CDCBDD-56C9-41B2-8E54-45D30ACDC0A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3D518F-A0CF-427F-96DF-0A6A3A5E6EF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661E6D-3D41-4E50-8A4C-56A678EAA1E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3AAA70-481A-4B8B-B97B-E5DF98A8C78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178AE8-EE97-42B8-B59F-FE3DCBDBBBB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9BA5DC-528B-4B63-AA5E-F0E8BB8255A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561BC0-0D3B-4A27-A9DD-DB8A07CBB59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63BC31-317D-4578-A686-A505DF63767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7F52FA-DC96-4729-B7C6-F1725FCE54F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680FD2-F702-4B53-84B1-091B7FBF699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5B363E-52A0-45F9-862D-4D5432DFAFD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9210FE-ACDA-47EE-B206-5D6D348FFEA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52C6CA-4E15-4193-85DC-B6C10716669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7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E53EC8-3E82-4793-BBF2-4A30EAD295E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5E06BD-DBDD-4D78-9106-1B9EF644896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6E8D49-1194-4EC5-B1C1-7D16776875A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AF73FC-527E-4ACB-AE41-A5DB99ED99F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719566-A265-4666-88E8-D967C17E63A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BB171F-3C0A-42D7-938F-048D392D616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94E7E6-7A31-4525-B52C-4DE2C3D3D2A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14</xdr:col>
      <xdr:colOff>0</xdr:colOff>
      <xdr:row>0</xdr:row>
      <xdr:rowOff>0</xdr:rowOff>
    </xdr:from>
    <xdr:to>
      <xdr:col>15</xdr:col>
      <xdr:colOff>373380</xdr:colOff>
      <xdr:row>2</xdr:row>
      <xdr:rowOff>76200</xdr:rowOff>
    </xdr:to>
    <xdr:sp macro="" textlink="">
      <xdr:nvSpPr>
        <xdr:cNvPr id="806" name="ListBox4" hidden="1">
          <a:extLst>
            <a:ext uri="{63B3BB69-23CF-44E3-9099-C40C66FF867C}">
              <a14:compatExt xmlns:a14="http://schemas.microsoft.com/office/drawing/2010/main" spid="_x0000_s38947"/>
            </a:ext>
            <a:ext uri="{FF2B5EF4-FFF2-40B4-BE49-F238E27FC236}">
              <a16:creationId xmlns:a16="http://schemas.microsoft.com/office/drawing/2014/main" id="{7665820E-7F10-4692-9BB5-9AAB6144B3DF}"/>
            </a:ext>
          </a:extLst>
        </xdr:cNvPr>
        <xdr:cNvSpPr/>
      </xdr:nvSpPr>
      <xdr:spPr bwMode="auto">
        <a:xfrm>
          <a:off x="10942320" y="11971020"/>
          <a:ext cx="982980" cy="46482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C93F86-8DFA-47C3-B5D9-72EA14D2EC4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D825A4-B0E6-48BE-B7E8-4F82A615406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EDDF4C-7544-472D-A092-08C070A8BE3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023060-D5F3-4BE7-BC22-81D826D15EC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A9202D-DE4E-4D33-AE77-E89B261D159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8CCE9A-2D7F-47FA-B8E5-947B407E10B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84F7A0-3C8D-4AF5-ACE7-15402D80726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5043D5-8B02-48C3-97F8-7D9D54AF3B8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F24F54-FDB0-4F9D-93BA-BE7E720DEA4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45576A-B8D8-4353-BC0B-7802ED9B06B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C01671-BFE7-42AE-858E-CC5CAF51992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69F1ED-1504-434E-91D6-42838DE7BA0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043212-631F-4E2E-883C-19B719AB7EA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867754-C5CF-412F-9389-32C24523075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D2BB62-45A2-471A-975F-0146C75415A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1E5EDB-58F4-453A-9466-5BBD0694810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429330-1632-41C1-ABF4-12D67609E1E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7A3A00-89EC-4C4A-B94A-CA77762FFB1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2CBF34-5C0F-4359-AA6A-8E053CDF70C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0DFF59-3CD1-4995-B392-1ED30989D81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7C78D3-1EB8-42FD-B538-6F190A6E4F1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AABADA-9E25-4C15-91F7-92A130F3730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88AECA-62E4-40B5-B86D-7D9E4F144D6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A38B9C-CACC-4E78-BFB5-9F482EC807E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59E127-38A5-4E35-9E80-88576CD7B8B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B94CAF-E2EA-407E-BAEA-D9E33CA47AD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497189-F725-49CA-9024-E507CCE8FC6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20DC79-35E9-493B-BDEA-68A0A56D6D8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58438F-D2EE-4171-905A-5DB2D90313E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F0B8FC-8AED-444A-80F6-AC60DA29298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8D8D60-1058-4EBA-BCC5-1F63F545DA3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1E638D-C8E9-4AB1-A637-56899E38C12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BCCBAF-AD28-4028-A1E7-D04751E621A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BE5537-EBCC-4F65-A227-B5D903105F7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BC16E4-3BE0-4535-A8A1-161903FAC46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48BE5D-3BA5-4CDB-A318-DCA71149ED4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CC4597-A5F2-47EA-B495-F850B254A71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B96695-1F32-4969-B040-6E505E450FE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0572AB-A794-45E6-9991-95CE17D8AFB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666437-D08C-4B80-A70A-D83563A7F43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0E972E-D636-4468-80D3-5CED520B790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4C4C9B-2539-4354-BBB8-17D4214647E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1F9FC1-71D8-49C6-8DFB-815D0EE497D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5C3F0F-A8E9-4429-93B1-C1CBE85FDEC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F41C0C-F2F3-4818-90DA-DE1171ACF20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0D8EC0-CAB9-437B-8C8E-A25B43782B1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029058-E054-41BD-A7B4-045CBA60163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6A2AC9-0D10-4821-B6D3-571683EAC21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41DF9A-3E01-4C55-A0FD-3174E671F98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D460E3-60D4-4B47-8B84-6EDE1E09CB5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A3644A-5DFF-4A9F-A020-55064F9379A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480037-23E3-419B-876D-2719B6316BD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3F2289-4F24-40A5-B680-8347266F763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39287E-22BF-4122-A19D-2D6EFA2B574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CC646A-B5A3-4B44-BD30-8F2B59F0A23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06B0F5-F2A5-40E5-A24F-297AA37CC02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B3EE21-DF4B-4679-BB0D-8FF052056B1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E5A6D8-EB92-4928-80A2-E31C3BF9C38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708898-CA50-4F3F-B2D5-6DF5D777E7C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11FB0E-A396-4C45-B1C9-EA98E503C56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C3A99E-6AB2-4A5D-B1C5-0E191CB05D6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7FFA6E-3D1A-479C-B754-B7DB048DFB1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6943D6-7D58-493E-8449-EAFE32C98A2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A1CE7B-2DF5-4CFD-B22F-C53587F4C2E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DC1CAF-E8DB-47ED-AD21-C9E16621B8C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152662-77BC-42AA-AE5E-7BDD0C8F8F6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AAB460-4E41-48DA-89C5-5CFFE4D8A96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30A479-DB7C-4D83-B1CC-307B736E189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B887F7-8C18-43B8-918E-9F1F7FBCB5A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E809A1-E050-4A8A-ABA5-9A9CBFE7524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346EBF-380B-4E28-8176-93715705A48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E4E855-6A29-42F0-A5A5-665940B7E8A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1D7F8A-C3B7-4F48-8F2B-3A0FE6AA516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163E0E-A419-46D9-91D5-6F1896E4BAA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FD826B-0C63-4F6A-B636-E598693AAD9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A7B5D7-0042-4376-B5DE-80926F64404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D2F093-9A66-444B-B0C6-9F36D7A0164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D39306-7CF5-4CFD-AFE2-7E43357C8DF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4D59DB-3D22-4F1A-A84E-B66F9F619F8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F6690D-59FB-4220-8B33-E5784037525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B780CA-7456-43E3-B124-9800D609C74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F767AC-B7DF-448B-8492-3B4C1B87F4B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CA6A2B-0ED7-4F19-8BAC-0CEFB56463E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782631-662C-4EDF-9322-69FE4D12B9D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B53CB4-F8D9-41A4-8E3F-6CA4D1C3A2C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8FACD1-A66E-41AA-9451-661CE07C6DA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09FFC8-EBE4-43DB-A3B3-E8C966D4304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C4C577-6418-4125-A96A-8934C9ED6A6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F62BCD-32F0-4E3C-B556-5A6B0A5DD03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D60CEC-672A-4FFC-9F35-C5FA0889749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F50477-1E2F-46EA-8E7A-E3F3CC8E897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BC7581-F8CE-4813-839A-F2C323B16D7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8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5124D6-F256-4033-9EB8-1BF03B42C70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5DA7E2-1ABD-4B38-95E5-0AACE602D66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7B0E89-32B4-464D-A7C8-0204241C896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99CD3A-D5C4-4650-84D6-3C7538C69FE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50113C-1BA0-480D-AE51-F35ED0BAF6B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4BE621-7582-4410-9966-78E332FE2D0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F8695D-9B1F-4AA5-9346-A7E55541830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A50C33-2ED4-4F03-82ED-8F290300A47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2600BA-C2A6-4BCD-A951-13D2BD0E62A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20D9A8-111B-4742-8323-33875FD0CEB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E42E0A-5D38-4456-A524-BE0B54D6425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ACAF59-56B1-4C4A-AC68-A9BE1200D69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80F597-09B4-427E-98EF-38C3CE7F0D2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FC6A78-3DF8-4478-BEC4-AEB8884F46E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71CAAD-2F2C-4B34-8F29-B0C46289FAE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D945D9-D790-46C2-8D89-FA230545AD2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5F72BE-BADE-43DA-B8A0-E073157668E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DD42E0-E198-4206-B85E-367D77F8E06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6FAFC9-5DFA-4B89-9985-94C611F470D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E8D40A-A431-4633-AEC4-3F7149644A3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42FACF-2E49-40F7-8536-ABB08D3D99B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13ED62-1D18-42FA-8D62-69D8DF51235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F01913-FF7D-44F7-BE10-7DDEEB56E1D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AD1360-218C-4CE8-86BF-DCD2BA4F6B6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21F431-BCB9-4AE1-B65A-95DC1334B5B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E3824E-A349-4BD7-AB07-79898029997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B2010B-6B3F-48DE-B7A5-D3423A86154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C65EEC-1FF9-4786-BBC9-2E923523B21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0FF7C6-57D3-43B4-BC36-98CF3AE1C29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4B296F-1ADB-4CC5-890C-D70A7588D47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3B5912-01CB-49A9-994B-4AEC49276FF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7E1B28-B273-4BC6-9F6B-DF905BB73F8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C71559-D13F-4483-BB94-7EFE6A77F1A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894F19-4D36-4373-9877-83F1CC79C81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0A2092-8796-453C-8F95-6EF0E2F0BAF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21687C-B87E-4FC4-B403-0AE933B195A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C2E2A0-AE6E-4654-ACB6-728843AF347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1990C8-27A7-4AC5-9519-412C38330A6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E1FE8C-43DB-404E-93E2-CE5CE1F7992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8142E9-4CA8-47BF-964A-98A025B6D8B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AA3EB3-1A95-4D12-B337-744C83226A8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A10B9B-9BC3-462E-8803-E0AED7346BA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9087B6-6C64-4D5F-B377-C606143D618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F4BEB8-5517-4747-AAC7-9E77EADCCA9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187E83-F26C-428E-B0C7-5A5000CF6F7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8A5267-582F-4DE9-A7EC-F0A45A6C5CE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F17DC6-CE66-47D9-BEED-C8010341937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CDFB83-7601-405A-A14D-2F891E94899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333C40-5989-448D-B3E7-AAB86C0AD68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52F8D9-4F28-4A26-9868-FD682DE5B46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AF584F-A861-426F-B7BC-128F257EDD9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F81CCF-762E-4E3E-895C-6D3D9971160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5E17DD-EC25-471D-8F6E-BE27BB11C54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8480F3-8DA1-4900-A5EC-6DAD90C161B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327C51-F9CD-4EDC-B66A-555EB2F3751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54D0C4-EA57-4FA0-B211-3CD227C59C9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AD0C9E-057B-4334-9874-83714BF9590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13C080-C3A4-4B11-BD5A-6348226B98D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4AAFA7-1ABC-4C9F-86FD-54D2B28592B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6CCB73-BA72-414B-B4BE-E721EF63305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6E7813-7C13-43BD-AA8D-CBE2492D3E8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254CED-E05D-4FA7-AA80-EC423DC960F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2443F6-7CC7-46A1-A7D6-54A481D9073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46A683-026F-4129-B692-77E3C397E23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83603E-ED02-4E8B-9214-D1877051150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F98592-6F18-4EAD-A797-025230CD4B6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5A6873-E608-4BDE-87C9-50C0D1E64F4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BC4300-9D8A-4BB5-9FCD-311EC1142CA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A06B28-7C6F-4983-A5B3-8B05F7254A1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527913-7808-49E6-A4D2-C48704CC50C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E4189E-3801-4B69-9425-36778D8CC1D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DF1980-A465-40C6-A1FB-ADF8C2905E0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17F482-67F0-43CB-B0F6-4F83B331184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3D0884-68A4-41F4-9D3F-DDCEB20C4E0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14484F-E597-4D7C-9020-32F832310A0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4D837C-5598-4900-8E07-73E91FD8295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0CDFC1-2D75-45DC-870A-AD37F977C51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67E555-3571-4247-8C4C-224D89703AC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E9CDBF-97E7-4E1E-BC48-F572E7A4A46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8E3845-9444-46DB-B5FF-B5A9E283AD0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D0FB0D-1F0E-40AB-A9B5-5DD6ECD11E8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5E026E-74A3-4282-88CD-2A2E455A7ED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6C98FA-2413-48A2-8D87-0F64E84F96E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290360-FD61-4B05-ADE1-50D7800CB01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D80673-628F-417F-8CCF-2E5060AD21F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21E0B3-DDBB-4ABB-9438-BDCE6F25578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6906FE-0934-4644-870D-404FD868E85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FE36F0-100B-4F44-8F7D-88EB37853D0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7BC0B3-657C-409F-A9E7-AC5F343C4E5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7CB1BC-F4D8-419F-808C-6836A444B8D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85F3AE-FB66-4384-9BCF-9BE21AE8399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2A006F-8763-448E-A0B8-5FD5A1B9CD4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4E9576-BB56-4638-BEC5-1C4935FEEAF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C7BBFA-CBBF-41DB-BC62-5BB23548D03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61AD3A-E474-4687-9ABE-EDBF46FA28D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B97FA5-9C22-44BD-BB3A-3B9002C8B16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9275BF-A7D3-42FE-B4CC-D247EC420FE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076AA1-975C-407F-BB95-BB3BCB95D55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9E78D5-F294-46D0-AE72-BFF77A72438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371EB2-16EF-4C28-80D4-81BE5F5B904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9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F093D1-CDF5-4CC3-8872-DCF6AB02255A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E1A5B5-1077-4DBC-8517-7B914454565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0CEC73-2634-4370-B668-0C525AD201D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1009A3-9D7A-4F04-9ADF-EDE618D05BB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7136E4-1ECA-4899-8E6B-573DCB95CBF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C84120-0F9A-405A-8294-8CE6DD59562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26ADAE-1D66-495A-9AD9-878C3AB6467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95DE2F-08EE-4572-9529-C616E59C0ED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DC01A7-7EB8-4E71-80DA-CC9AF698EB7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F9910D-F4FB-4EA0-9FE0-AEB1D179CD3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253BCA-6007-4AC1-B36A-239A4F30120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1B997A-69FE-441D-A9A6-9AF41E83289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11C5C0-4E0B-44E6-800F-4D10C25B92C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C08554-CC7B-4F11-A284-32BCCBDEC4D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812792-08DB-47B4-91D2-75E6617E60C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FC1601-F804-40DC-A146-F8A13315C57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E13751-93BA-4CA7-918D-1A9227BBBD4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B25672-7136-4154-9A65-BD0ADB7FC6D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DE6A12-03F9-4268-87DC-7FBF68EBBD0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EDD979-7A64-4D54-934F-21F8B770676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EA03F3-393C-4037-BC78-CF76F8546A7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26E748-361E-492A-AE4A-878C5D2AD77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2B7F70-7922-4083-B291-2B0C6635475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CC8DC9-154D-497B-BC97-B2688ADEFC1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2A61F4-5958-4B16-9959-559E8443DB5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22BD28-A701-4BB5-A0D6-36F747E686B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24CF4E-A031-46E7-B138-0FD420A67C1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1DB2F3-A192-47FD-ADB1-6C68B5F78C1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E84249-5537-4300-B0A8-B5214A7F2A7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A1A732-D010-4CF2-A979-36D2C24B978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4CD932-2BE7-4D8E-96C9-EB01896A62A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43ED71-EB7F-4DD7-8FC2-DDB9BF56ABE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4AD7BE-B042-4E27-A7ED-054FC78392D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D92AA8-D298-4E4C-AA52-4B947B437EB1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99687F-A982-4A47-8C13-AFB19E77F4C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758F78-F3BA-4BBE-A9FF-C567E0D1433C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41E97F-8156-4777-A8A1-D1CD106F126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1998CA-80E9-4F82-A495-732C1238DC6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FC255C-333A-4787-A0E2-8012E72A1C68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36EDA8-D994-45C6-91C0-030054245DD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4CBA92-E50A-4788-8CB1-2352FE60876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68282F-D1AE-4665-81E7-D1423E7B9D6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A8A012-A00B-41A6-B171-4394728E664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C94E48-5065-4CAF-971A-1527F2816FA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D6973B-DD9B-434A-B411-2DEB9EE02ED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70F59D-3E4C-4F1C-916F-3849E33FF3AF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79D785-B55E-4691-9AA5-ED6F07E718D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F91EF8-6AD2-42A9-A2AB-7D5B73F238C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362601-821F-40AF-B918-30C08D032B4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732A9F-6CA2-44A9-888F-A3D78E45780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721BA3-4A6B-4706-B8FD-FBB0EE51E32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2B362D-AED3-497E-A138-63BE0033136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A4832B-79BD-4247-BB49-CF09BA4F2AAE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4DDEF4-7E64-46F4-899C-A46C0DC9E874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81540B-A675-4D21-9735-A575B598551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370484-4962-44C7-8A2E-3802D5FA5F6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315756-46E4-4FB8-9735-977E4C9F8FA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0B573C-C086-4342-AC9B-CCFE0ABACB4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AC12A6-55CE-4F2E-BE66-4CD81659FF3D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E821F7-FEF2-4EA6-B83B-965E96F1FE2B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997E34-26E2-4079-9869-EE455D5E71B0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26FEC0-0145-4968-85B1-18E01A7B734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CC1109-B300-45C7-BABC-312A32004196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DCB36D-CDC3-4F47-AC3F-96E4183356D9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8D96DC-4983-4248-888D-E469F50DB653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4CE78A-E48D-4C99-837E-46BF155AA122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885B45-1F19-40CB-B1A3-E5779A216E47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0</xdr:row>
      <xdr:rowOff>0</xdr:rowOff>
    </xdr:from>
    <xdr:ext cx="1028700" cy="495300"/>
    <xdr:sp macro="" textlink="">
      <xdr:nvSpPr>
        <xdr:cNvPr id="10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6AC496-373F-4F2A-8930-1B0519027DC5}"/>
            </a:ext>
          </a:extLst>
        </xdr:cNvPr>
        <xdr:cNvSpPr/>
      </xdr:nvSpPr>
      <xdr:spPr bwMode="auto">
        <a:xfrm>
          <a:off x="10942320" y="119710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14</xdr:col>
      <xdr:colOff>0</xdr:colOff>
      <xdr:row>0</xdr:row>
      <xdr:rowOff>0</xdr:rowOff>
    </xdr:from>
    <xdr:to>
      <xdr:col>15</xdr:col>
      <xdr:colOff>373380</xdr:colOff>
      <xdr:row>2</xdr:row>
      <xdr:rowOff>76200</xdr:rowOff>
    </xdr:to>
    <xdr:pic>
      <xdr:nvPicPr>
        <xdr:cNvPr id="1067" name="Picture 35" hidden="1">
          <a:extLst>
            <a:ext uri="{FF2B5EF4-FFF2-40B4-BE49-F238E27FC236}">
              <a16:creationId xmlns:a16="http://schemas.microsoft.com/office/drawing/2014/main" id="{6EF0AAF6-E197-47B1-BB83-38E0F1CD1261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1971020"/>
          <a:ext cx="982980" cy="46482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3</xdr:row>
      <xdr:rowOff>81915</xdr:rowOff>
    </xdr:to>
    <xdr:sp macro="" textlink="">
      <xdr:nvSpPr>
        <xdr:cNvPr id="1068" name="ListBox4" hidden="1">
          <a:extLst>
            <a:ext uri="{63B3BB69-23CF-44E3-9099-C40C66FF867C}">
              <a14:compatExt xmlns:a14="http://schemas.microsoft.com/office/drawing/2010/main" spid="_x0000_s38953"/>
            </a:ext>
            <a:ext uri="{FF2B5EF4-FFF2-40B4-BE49-F238E27FC236}">
              <a16:creationId xmlns:a16="http://schemas.microsoft.com/office/drawing/2014/main" id="{2BE2CBA2-D43E-4F1A-AFA1-0DE357DBB8B7}"/>
            </a:ext>
          </a:extLst>
        </xdr:cNvPr>
        <xdr:cNvSpPr/>
      </xdr:nvSpPr>
      <xdr:spPr bwMode="auto">
        <a:xfrm>
          <a:off x="10942320" y="11971020"/>
          <a:ext cx="1013460" cy="66865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3</xdr:row>
      <xdr:rowOff>81915</xdr:rowOff>
    </xdr:to>
    <xdr:pic>
      <xdr:nvPicPr>
        <xdr:cNvPr id="1069" name="Picture 41" hidden="1">
          <a:extLst>
            <a:ext uri="{FF2B5EF4-FFF2-40B4-BE49-F238E27FC236}">
              <a16:creationId xmlns:a16="http://schemas.microsoft.com/office/drawing/2014/main" id="{0624859F-BC30-4808-A71C-A446F176F48C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1971020"/>
          <a:ext cx="1013460" cy="66865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7</xdr:row>
      <xdr:rowOff>72390</xdr:rowOff>
    </xdr:to>
    <xdr:sp macro="" textlink="">
      <xdr:nvSpPr>
        <xdr:cNvPr id="1070" name="ListBox4" hidden="1">
          <a:extLst>
            <a:ext uri="{63B3BB69-23CF-44E3-9099-C40C66FF867C}">
              <a14:compatExt xmlns:a14="http://schemas.microsoft.com/office/drawing/2010/main" spid="_x0000_s2064"/>
            </a:ext>
            <a:ext uri="{FF2B5EF4-FFF2-40B4-BE49-F238E27FC236}">
              <a16:creationId xmlns:a16="http://schemas.microsoft.com/office/drawing/2014/main" id="{C5876F6B-3C2C-4738-AE8B-26157BDCC5C6}"/>
            </a:ext>
          </a:extLst>
        </xdr:cNvPr>
        <xdr:cNvSpPr/>
      </xdr:nvSpPr>
      <xdr:spPr bwMode="auto">
        <a:xfrm>
          <a:off x="10942320" y="11971020"/>
          <a:ext cx="1013460" cy="136017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2</xdr:row>
      <xdr:rowOff>60960</xdr:rowOff>
    </xdr:to>
    <xdr:pic>
      <xdr:nvPicPr>
        <xdr:cNvPr id="1072" name="ListBox4" hidden="1">
          <a:extLst>
            <a:ext uri="{FF2B5EF4-FFF2-40B4-BE49-F238E27FC236}">
              <a16:creationId xmlns:a16="http://schemas.microsoft.com/office/drawing/2014/main" id="{CEAAEFE6-D9BC-4FC6-A6F0-62DDFE31E345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4960620"/>
          <a:ext cx="1013460" cy="4495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403860</xdr:colOff>
      <xdr:row>3</xdr:row>
      <xdr:rowOff>1905</xdr:rowOff>
    </xdr:to>
    <xdr:pic>
      <xdr:nvPicPr>
        <xdr:cNvPr id="1073" name="图片 16" hidden="1">
          <a:extLst>
            <a:ext uri="{FF2B5EF4-FFF2-40B4-BE49-F238E27FC236}">
              <a16:creationId xmlns:a16="http://schemas.microsoft.com/office/drawing/2014/main" id="{C01BAFE6-0DCE-451B-A64E-51B4220AE8BE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1971020"/>
          <a:ext cx="1013460" cy="58864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23</xdr:row>
      <xdr:rowOff>0</xdr:rowOff>
    </xdr:from>
    <xdr:to>
      <xdr:col>14</xdr:col>
      <xdr:colOff>0</xdr:colOff>
      <xdr:row>26</xdr:row>
      <xdr:rowOff>83820</xdr:rowOff>
    </xdr:to>
    <xdr:sp macro="" textlink="">
      <xdr:nvSpPr>
        <xdr:cNvPr id="1074" name="ListBox1" hidden="1">
          <a:extLst>
            <a:ext uri="{63B3BB69-23CF-44E3-9099-C40C66FF867C}">
              <a14:compatExt xmlns:a14="http://schemas.microsoft.com/office/drawing/2010/main" spid="_x0000_s2052"/>
            </a:ext>
            <a:ext uri="{FF2B5EF4-FFF2-40B4-BE49-F238E27FC236}">
              <a16:creationId xmlns:a16="http://schemas.microsoft.com/office/drawing/2014/main" id="{14FF1664-BE84-4F97-BCD0-2C0266BF93D1}"/>
            </a:ext>
          </a:extLst>
        </xdr:cNvPr>
        <xdr:cNvSpPr/>
      </xdr:nvSpPr>
      <xdr:spPr bwMode="auto">
        <a:xfrm>
          <a:off x="10462260" y="4076700"/>
          <a:ext cx="480060" cy="6096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14</xdr:col>
      <xdr:colOff>0</xdr:colOff>
      <xdr:row>28</xdr:row>
      <xdr:rowOff>0</xdr:rowOff>
    </xdr:from>
    <xdr:to>
      <xdr:col>15</xdr:col>
      <xdr:colOff>396240</xdr:colOff>
      <xdr:row>30</xdr:row>
      <xdr:rowOff>99060</xdr:rowOff>
    </xdr:to>
    <xdr:sp macro="" textlink="">
      <xdr:nvSpPr>
        <xdr:cNvPr id="1075" name="ListBox4" hidden="1">
          <a:extLst>
            <a:ext uri="{63B3BB69-23CF-44E3-9099-C40C66FF867C}">
              <a14:compatExt xmlns:a14="http://schemas.microsoft.com/office/drawing/2010/main" spid="_x0000_s2055"/>
            </a:ext>
            <a:ext uri="{FF2B5EF4-FFF2-40B4-BE49-F238E27FC236}">
              <a16:creationId xmlns:a16="http://schemas.microsoft.com/office/drawing/2014/main" id="{0F996772-2FE2-4B5F-9B7A-AEF4989589B2}"/>
            </a:ext>
          </a:extLst>
        </xdr:cNvPr>
        <xdr:cNvSpPr/>
      </xdr:nvSpPr>
      <xdr:spPr bwMode="auto">
        <a:xfrm>
          <a:off x="10942320" y="4953000"/>
          <a:ext cx="1005840" cy="4495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14</xdr:col>
      <xdr:colOff>0</xdr:colOff>
      <xdr:row>10</xdr:row>
      <xdr:rowOff>0</xdr:rowOff>
    </xdr:from>
    <xdr:ext cx="1059180" cy="533400"/>
    <xdr:sp macro="" textlink="">
      <xdr:nvSpPr>
        <xdr:cNvPr id="1076" name="ListBox4" hidden="1">
          <a:extLst>
            <a:ext uri="{63B3BB69-23CF-44E3-9099-C40C66FF867C}">
              <a14:compatExt xmlns:a14="http://schemas.microsoft.com/office/drawing/2010/main" spid="_x0000_s38951"/>
            </a:ext>
            <a:ext uri="{FF2B5EF4-FFF2-40B4-BE49-F238E27FC236}">
              <a16:creationId xmlns:a16="http://schemas.microsoft.com/office/drawing/2014/main" id="{145B06AB-F67D-47D6-8A01-B4DCE96A2456}"/>
            </a:ext>
          </a:extLst>
        </xdr:cNvPr>
        <xdr:cNvSpPr/>
      </xdr:nvSpPr>
      <xdr:spPr bwMode="auto">
        <a:xfrm>
          <a:off x="10942320" y="179832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10</xdr:row>
      <xdr:rowOff>0</xdr:rowOff>
    </xdr:from>
    <xdr:ext cx="1059180" cy="533400"/>
    <xdr:sp macro="" textlink="">
      <xdr:nvSpPr>
        <xdr:cNvPr id="1077" name="ListBox4" hidden="1">
          <a:extLst>
            <a:ext uri="{63B3BB69-23CF-44E3-9099-C40C66FF867C}">
              <a14:compatExt xmlns:a14="http://schemas.microsoft.com/office/drawing/2010/main" spid="_x0000_s38952"/>
            </a:ext>
            <a:ext uri="{FF2B5EF4-FFF2-40B4-BE49-F238E27FC236}">
              <a16:creationId xmlns:a16="http://schemas.microsoft.com/office/drawing/2014/main" id="{FA91EC79-A82A-495E-9F99-9888B2EF92D6}"/>
            </a:ext>
          </a:extLst>
        </xdr:cNvPr>
        <xdr:cNvSpPr/>
      </xdr:nvSpPr>
      <xdr:spPr bwMode="auto">
        <a:xfrm>
          <a:off x="10942320" y="179832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11</xdr:row>
      <xdr:rowOff>0</xdr:rowOff>
    </xdr:from>
    <xdr:ext cx="1059180" cy="533400"/>
    <xdr:sp macro="" textlink="">
      <xdr:nvSpPr>
        <xdr:cNvPr id="1078" name="ListBox4" hidden="1">
          <a:extLst>
            <a:ext uri="{63B3BB69-23CF-44E3-9099-C40C66FF867C}">
              <a14:compatExt xmlns:a14="http://schemas.microsoft.com/office/drawing/2010/main" spid="_x0000_s38955"/>
            </a:ext>
            <a:ext uri="{FF2B5EF4-FFF2-40B4-BE49-F238E27FC236}">
              <a16:creationId xmlns:a16="http://schemas.microsoft.com/office/drawing/2014/main" id="{6E2E8ACE-679D-4B7B-9DC2-B86D16650D01}"/>
            </a:ext>
          </a:extLst>
        </xdr:cNvPr>
        <xdr:cNvSpPr/>
      </xdr:nvSpPr>
      <xdr:spPr bwMode="auto">
        <a:xfrm>
          <a:off x="10942320" y="197358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12</xdr:row>
      <xdr:rowOff>0</xdr:rowOff>
    </xdr:from>
    <xdr:ext cx="1059180" cy="533400"/>
    <xdr:sp macro="" textlink="">
      <xdr:nvSpPr>
        <xdr:cNvPr id="1079" name="ListBox4" hidden="1">
          <a:extLst>
            <a:ext uri="{63B3BB69-23CF-44E3-9099-C40C66FF867C}">
              <a14:compatExt xmlns:a14="http://schemas.microsoft.com/office/drawing/2010/main" spid="_x0000_s38956"/>
            </a:ext>
            <a:ext uri="{FF2B5EF4-FFF2-40B4-BE49-F238E27FC236}">
              <a16:creationId xmlns:a16="http://schemas.microsoft.com/office/drawing/2014/main" id="{92DB2C13-D6FC-4537-BD02-4BEEA286423D}"/>
            </a:ext>
          </a:extLst>
        </xdr:cNvPr>
        <xdr:cNvSpPr/>
      </xdr:nvSpPr>
      <xdr:spPr bwMode="auto">
        <a:xfrm>
          <a:off x="10942320" y="214884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14</xdr:col>
      <xdr:colOff>0</xdr:colOff>
      <xdr:row>10</xdr:row>
      <xdr:rowOff>0</xdr:rowOff>
    </xdr:from>
    <xdr:to>
      <xdr:col>15</xdr:col>
      <xdr:colOff>396240</xdr:colOff>
      <xdr:row>15</xdr:row>
      <xdr:rowOff>129540</xdr:rowOff>
    </xdr:to>
    <xdr:pic>
      <xdr:nvPicPr>
        <xdr:cNvPr id="1080" name="ListBox4" hidden="1">
          <a:extLst>
            <a:ext uri="{FF2B5EF4-FFF2-40B4-BE49-F238E27FC236}">
              <a16:creationId xmlns:a16="http://schemas.microsoft.com/office/drawing/2014/main" id="{391F0988-18D6-4096-86A9-A3077C8915B3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798320"/>
          <a:ext cx="1005840" cy="10058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10</xdr:row>
      <xdr:rowOff>0</xdr:rowOff>
    </xdr:from>
    <xdr:to>
      <xdr:col>15</xdr:col>
      <xdr:colOff>396240</xdr:colOff>
      <xdr:row>14</xdr:row>
      <xdr:rowOff>152400</xdr:rowOff>
    </xdr:to>
    <xdr:pic>
      <xdr:nvPicPr>
        <xdr:cNvPr id="1081" name="Picture 40" hidden="1">
          <a:extLst>
            <a:ext uri="{FF2B5EF4-FFF2-40B4-BE49-F238E27FC236}">
              <a16:creationId xmlns:a16="http://schemas.microsoft.com/office/drawing/2014/main" id="{9D50B679-A54D-4956-A9CB-F666249CBA9D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798320"/>
          <a:ext cx="1005840" cy="8534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15</xdr:col>
      <xdr:colOff>396240</xdr:colOff>
      <xdr:row>14</xdr:row>
      <xdr:rowOff>7620</xdr:rowOff>
    </xdr:to>
    <xdr:pic>
      <xdr:nvPicPr>
        <xdr:cNvPr id="1082" name="Picture 43" hidden="1">
          <a:extLst>
            <a:ext uri="{FF2B5EF4-FFF2-40B4-BE49-F238E27FC236}">
              <a16:creationId xmlns:a16="http://schemas.microsoft.com/office/drawing/2014/main" id="{E34339E5-0A71-44B5-85A0-1A6E02EDDE8E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973580"/>
          <a:ext cx="100584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15</xdr:col>
      <xdr:colOff>396240</xdr:colOff>
      <xdr:row>15</xdr:row>
      <xdr:rowOff>7620</xdr:rowOff>
    </xdr:to>
    <xdr:pic>
      <xdr:nvPicPr>
        <xdr:cNvPr id="1083" name="Picture 44" hidden="1">
          <a:extLst>
            <a:ext uri="{FF2B5EF4-FFF2-40B4-BE49-F238E27FC236}">
              <a16:creationId xmlns:a16="http://schemas.microsoft.com/office/drawing/2014/main" id="{7AA0BEB0-83B7-4C2F-93F8-05106848AA7E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2148840"/>
          <a:ext cx="100584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14</xdr:col>
      <xdr:colOff>0</xdr:colOff>
      <xdr:row>30</xdr:row>
      <xdr:rowOff>0</xdr:rowOff>
    </xdr:from>
    <xdr:ext cx="1059180" cy="533400"/>
    <xdr:sp macro="" textlink="">
      <xdr:nvSpPr>
        <xdr:cNvPr id="1084" name="ListBox4" hidden="1">
          <a:extLst>
            <a:ext uri="{63B3BB69-23CF-44E3-9099-C40C66FF867C}">
              <a14:compatExt xmlns:a14="http://schemas.microsoft.com/office/drawing/2010/main" spid="_x0000_s38951"/>
            </a:ext>
            <a:ext uri="{FF2B5EF4-FFF2-40B4-BE49-F238E27FC236}">
              <a16:creationId xmlns:a16="http://schemas.microsoft.com/office/drawing/2014/main" id="{F5240673-9BFF-4422-AB8F-7208EC4AB438}"/>
            </a:ext>
          </a:extLst>
        </xdr:cNvPr>
        <xdr:cNvSpPr/>
      </xdr:nvSpPr>
      <xdr:spPr bwMode="auto">
        <a:xfrm>
          <a:off x="10942320" y="530352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30</xdr:row>
      <xdr:rowOff>0</xdr:rowOff>
    </xdr:from>
    <xdr:ext cx="1059180" cy="533400"/>
    <xdr:sp macro="" textlink="">
      <xdr:nvSpPr>
        <xdr:cNvPr id="1085" name="ListBox4" hidden="1">
          <a:extLst>
            <a:ext uri="{63B3BB69-23CF-44E3-9099-C40C66FF867C}">
              <a14:compatExt xmlns:a14="http://schemas.microsoft.com/office/drawing/2010/main" spid="_x0000_s38952"/>
            </a:ext>
            <a:ext uri="{FF2B5EF4-FFF2-40B4-BE49-F238E27FC236}">
              <a16:creationId xmlns:a16="http://schemas.microsoft.com/office/drawing/2014/main" id="{EBEF2587-AC6D-4B8C-B060-DCAF73341323}"/>
            </a:ext>
          </a:extLst>
        </xdr:cNvPr>
        <xdr:cNvSpPr/>
      </xdr:nvSpPr>
      <xdr:spPr bwMode="auto">
        <a:xfrm>
          <a:off x="10942320" y="530352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30</xdr:row>
      <xdr:rowOff>0</xdr:rowOff>
    </xdr:from>
    <xdr:ext cx="1059180" cy="533400"/>
    <xdr:sp macro="" textlink="">
      <xdr:nvSpPr>
        <xdr:cNvPr id="1086" name="ListBox4" hidden="1">
          <a:extLst>
            <a:ext uri="{63B3BB69-23CF-44E3-9099-C40C66FF867C}">
              <a14:compatExt xmlns:a14="http://schemas.microsoft.com/office/drawing/2010/main" spid="_x0000_s38955"/>
            </a:ext>
            <a:ext uri="{FF2B5EF4-FFF2-40B4-BE49-F238E27FC236}">
              <a16:creationId xmlns:a16="http://schemas.microsoft.com/office/drawing/2014/main" id="{B504D9E4-E759-4F87-AD06-13E49A3B2607}"/>
            </a:ext>
          </a:extLst>
        </xdr:cNvPr>
        <xdr:cNvSpPr/>
      </xdr:nvSpPr>
      <xdr:spPr bwMode="auto">
        <a:xfrm>
          <a:off x="10942320" y="530352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30</xdr:row>
      <xdr:rowOff>0</xdr:rowOff>
    </xdr:from>
    <xdr:ext cx="1059180" cy="533400"/>
    <xdr:sp macro="" textlink="">
      <xdr:nvSpPr>
        <xdr:cNvPr id="1087" name="ListBox4" hidden="1">
          <a:extLst>
            <a:ext uri="{63B3BB69-23CF-44E3-9099-C40C66FF867C}">
              <a14:compatExt xmlns:a14="http://schemas.microsoft.com/office/drawing/2010/main" spid="_x0000_s38956"/>
            </a:ext>
            <a:ext uri="{FF2B5EF4-FFF2-40B4-BE49-F238E27FC236}">
              <a16:creationId xmlns:a16="http://schemas.microsoft.com/office/drawing/2014/main" id="{67B94583-95DB-4045-9257-B282863D89D5}"/>
            </a:ext>
          </a:extLst>
        </xdr:cNvPr>
        <xdr:cNvSpPr/>
      </xdr:nvSpPr>
      <xdr:spPr bwMode="auto">
        <a:xfrm>
          <a:off x="10942320" y="530352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14</xdr:col>
      <xdr:colOff>0</xdr:colOff>
      <xdr:row>30</xdr:row>
      <xdr:rowOff>0</xdr:rowOff>
    </xdr:from>
    <xdr:to>
      <xdr:col>15</xdr:col>
      <xdr:colOff>396240</xdr:colOff>
      <xdr:row>33</xdr:row>
      <xdr:rowOff>85725</xdr:rowOff>
    </xdr:to>
    <xdr:pic>
      <xdr:nvPicPr>
        <xdr:cNvPr id="1088" name="ListBox4" hidden="1">
          <a:extLst>
            <a:ext uri="{FF2B5EF4-FFF2-40B4-BE49-F238E27FC236}">
              <a16:creationId xmlns:a16="http://schemas.microsoft.com/office/drawing/2014/main" id="{DD947C4F-3E64-45B3-9B91-5F3897EC1AFB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5303520"/>
          <a:ext cx="1005840" cy="6115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15</xdr:col>
      <xdr:colOff>396240</xdr:colOff>
      <xdr:row>33</xdr:row>
      <xdr:rowOff>76200</xdr:rowOff>
    </xdr:to>
    <xdr:pic>
      <xdr:nvPicPr>
        <xdr:cNvPr id="1089" name="Picture 40" hidden="1">
          <a:extLst>
            <a:ext uri="{FF2B5EF4-FFF2-40B4-BE49-F238E27FC236}">
              <a16:creationId xmlns:a16="http://schemas.microsoft.com/office/drawing/2014/main" id="{3916C078-D572-4DE6-8BE3-AC3E776FCDC7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5303520"/>
          <a:ext cx="100584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15</xdr:col>
      <xdr:colOff>396240</xdr:colOff>
      <xdr:row>33</xdr:row>
      <xdr:rowOff>76200</xdr:rowOff>
    </xdr:to>
    <xdr:pic>
      <xdr:nvPicPr>
        <xdr:cNvPr id="1090" name="Picture 43" hidden="1">
          <a:extLst>
            <a:ext uri="{FF2B5EF4-FFF2-40B4-BE49-F238E27FC236}">
              <a16:creationId xmlns:a16="http://schemas.microsoft.com/office/drawing/2014/main" id="{C2D0EC45-0037-48AE-8C3A-E75FC375C3C4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5303520"/>
          <a:ext cx="100584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15</xdr:col>
      <xdr:colOff>396240</xdr:colOff>
      <xdr:row>33</xdr:row>
      <xdr:rowOff>76200</xdr:rowOff>
    </xdr:to>
    <xdr:pic>
      <xdr:nvPicPr>
        <xdr:cNvPr id="1091" name="Picture 44" hidden="1">
          <a:extLst>
            <a:ext uri="{FF2B5EF4-FFF2-40B4-BE49-F238E27FC236}">
              <a16:creationId xmlns:a16="http://schemas.microsoft.com/office/drawing/2014/main" id="{F1F86C61-59B2-4008-9D9B-BB43558A3D16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5303520"/>
          <a:ext cx="100584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C09E7E-CC7E-4EF8-AE31-F9B0704D69A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57146A-575D-4601-8F91-A50372CB0C3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FE0FD9-E365-4642-9E69-544B9F6AE50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6A3C98-7AFC-4685-9FD9-0A87E9D4ADE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C4C631-98ED-49A4-A238-8D472D015DB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118E14-675B-4074-9D94-F78A8E49524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F67058-1478-422F-9962-0E4836D7099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0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F52D68-7A94-4377-9EFA-CE7601D0C1E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07BB63-6C26-43AE-91D0-AE170BB1EF3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D868F7-5772-4800-805C-D3B4FFB9916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6DECE6-DA4C-49D5-8BCE-CF965463FE9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5F8B5E-0ED1-4507-B3D6-5658C5A376F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09E8D2-7846-4832-8439-E31AEF11732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04C704-33E3-4534-B55C-B66BDBD299B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E265AA-C3F7-473B-B2E9-F14E785745F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C6B749-0E22-43BC-824B-C2D17604499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C6F5F1-149A-4A34-9982-C8D2480D514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ACDAEE-FE3C-45ED-97C5-1E2CC9010A7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4AC5D1-47F1-42B9-9209-992A9ECD829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76C587-AA1C-4065-A340-6C49C8D1545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268529-8F8F-4CE5-8B2A-FE9F85CE6C3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DF7FFB-7E87-47D9-8B40-4BB64397075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9EA6CC-81AF-4FF5-B5A6-85F67861C51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8E5EA4-0557-4A01-8E06-C034A49C8C9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E03A67-91AB-464C-AA7C-1A70961A1C3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6ED582-B1C5-4622-B359-9AB0FB9D135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4DF063-2900-4FEC-A653-DC848A97A46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397025-2DC0-417A-B5DA-4FD876828FD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104BAE-33DE-4556-91B9-ABC7A4C80B5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CBE8AE-DB6A-4192-AD45-F250AB84C1E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EC7BE8-23EC-49CE-A52E-905E9E7F32E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7078BB-5340-406F-953D-F7F59A65BD3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F91BAB-C03D-4FA8-A176-4F889585D8D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D592C6-B844-48FE-A5D3-F9582430929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18CC55-0B25-4C8E-9A84-3831B0FA520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73940A-3D12-4492-9BD7-B7A43AF90CA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8ACE14-B886-466F-9E72-FB59DF9AC89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F59F9E-D714-46E6-BB4F-E4606E65095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AFFC48-990D-43CE-8BFF-C5F9A4AA530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01E314-037C-4350-BD44-A4D3C2D83C4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30EF28-1965-4E54-A82F-7D307A9B525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6CE3D4-F0BA-4F18-B0D3-59479A8542E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3C017E-5FB3-4776-AB64-6A2CFF3C633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6B807B-9A47-46B7-9F54-F7353A41861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DEA801-8E36-4458-89A9-45443672554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274D13-BC56-4F70-AC45-80BB7CAAE52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04B76A-6409-438A-A050-7CD2E97711A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28823B-DBE5-42A3-A837-F0028D2DADA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89E8B6-4864-4FCF-943B-6DC18199114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AFFC61-0BEE-4142-9E7D-66904D05D80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C4E306-0CAC-4ECD-A8E1-CFCA0B18FB9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DE3E0F-43AF-4777-8B2F-3D5C372E45C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27399F-41DA-4810-96E9-657405C359B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570283-31DE-417B-8BE5-43A3919E4F2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F00EFB-D6D7-4451-AC26-AFA7C32EF7C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C78796-0476-4FBC-ACBC-AF6442855BA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BBEC03-D988-4B83-8B81-D47EF202C38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540697-69BF-4D15-AF27-DCFB6AD15DC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744400-8E56-4E84-9FEF-7D1E2D181E1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3642E7-AD3D-4F35-94A7-66361110CDE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D5C4CE-7BE6-42FB-8E14-4C7513E8C1D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96BE08-66E9-4BBA-BEA5-B781B7DB72A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F8404B-4E59-4257-B4B7-C44A1112605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D436D8-1E9A-4CDB-BB68-66D4800A076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2F0CFC-E4F3-4879-AD16-8EA54D7D44F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A63B15-C9BB-4D6A-9A40-3808F022751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F6B291-387E-4A7D-A066-5317B99500F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1C08B9-E49A-4347-8082-F35A64A1980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EB94C5-CF3D-4319-9FF3-82C72E5FDAE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F69C25-DE6F-4419-B421-91534B0AC8C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3C066A-EBD6-4F55-86F8-42510319263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887932-B312-4EA2-9FC9-99A37C2F509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CADF05-C3D3-490B-BC56-7E1A5275E2C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13E621-F9C1-4ADC-9E5C-ED87835C6CB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0C0AFE-A02D-4BC9-B1FA-EBFB2C46CCC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2E6762-08B0-40FA-B4A9-F7540D18404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64CA92-22B2-46AB-A17B-9AB116CCD8B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0F00A2-78A0-4BBA-B83A-D002E49575E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CEF5DA-A59C-4CE6-B1DC-B3290C0B498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33B7C1-B688-4108-8820-E5A82055A97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9DD0CB-E238-4390-8E4A-0CF52266484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C86246-BBAE-4DAB-BD0D-CA3233FDA13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A0F322-41EC-49B3-9473-5345A1BDBD4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1E8D65-6FED-4331-9E73-2DB908F60A9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993410-20C9-4510-9891-0061A3C839B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D1CBD6-1A7E-4DFB-AE1D-8B484CEB3BE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17041C-F01E-48FC-AF03-AA7B52B8707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E20D63-5281-41B6-B0E7-471E7D780DF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C1ACD6-2B1A-4302-AABB-01D2AE91E18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E380D2-043A-489C-B8E2-999E6C0BBDE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3C3DAD-91A9-492D-B37C-D53188B8B0D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0B4573-9802-431F-8F56-492CD848DB9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C29152-9B92-46EE-B70B-B38688CF756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8E3AE1-1714-45DE-BD16-AA75C1E0825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D001AB-451E-430B-B8B8-AA8413C37E0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2EC89D-B1DF-4E27-A1D3-8D2F43764F9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A79B90-A454-4B9A-B2B0-37C96E5A304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4F34CB-5A4D-4F1F-BC3E-9084DAAF9C3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5CA333-037F-4FBB-A8AD-B458F8A5F6B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9A1EDF-C259-4D6E-BF24-F9C3CE768C9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45BAF6-CEF3-4EEF-8CB4-DBC89585302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97A3D7-2183-4E40-A75C-D596E03F0E7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FF07D8-D237-4B9E-ABF8-434C7FAEAB6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F2B5B4-C73B-4057-96D7-22306CB9581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8B1BEE-C160-493F-AF43-AB8EDF21BE8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927440-693E-4C40-B1A3-86F3F120D08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99EF33-B710-48D7-8B51-7628323F0E5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1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1BC454-2270-49FB-894D-964A0FE87BC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C906AC-739A-4695-96DB-91022F56337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5E99BE-CBB7-423C-8175-ABFD1948C6C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1E0D56-BDCC-4D27-B138-595712FD34F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FC8033-81F8-45E8-8901-35FF66D4B33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FE2356-44AF-48B1-8B5E-F5054C6E933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0329BD-B145-41C3-A4D0-B03343CEFDE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4F6F49-09C3-4F2C-80F2-8152D36A429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A7E718-A488-4325-80FE-4E003AD554E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4E62B0-3ACB-432E-8AE3-65EB227E2FF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A07CB5-18D1-40F5-B118-566D570363F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CBBAC0-A0E9-4D1D-A4FE-F488B971C52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A0C730-98BF-4A42-89DD-B68B4B6473E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5B6A92-FC64-48B0-81E9-E92B52E2DAF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282BF7-2761-4A57-9655-C5AEAD87721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6D37D9-D476-4998-8983-1441AD94A86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960DD0-319E-47BC-9B2B-C592B0B8D78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6E5431-2679-4651-824C-91A63C5952F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C0B369-BA3F-4A48-B84E-B635555F92F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9CD3FE-1604-4A2B-8EB5-14891ABC24A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4E3847-D431-483C-94EC-89651E6D995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5F67E4-C29E-4F7A-B501-BDF71A85239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87E52E-53B7-43B5-B271-AED3EEC7ACB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CB502B-6ABD-4ADB-AB2E-92C7367D5FB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1CDE27-CABF-4AA7-AB3A-524CEAA1271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F08636-D533-4969-B4B1-A2C7B04D3E9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80A77B-7BAC-41D1-8419-3758895874B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8C5D36-754E-424E-AA41-496F1C98550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4CE27E-25DA-4418-8043-0EEE660E016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CDA657-A418-4A80-A8E5-E8CD0377812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13256F-ECB7-4E2A-AA06-709449A78CF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78C28A-B54E-4913-A684-7E5F1376131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0AF597-B39D-422A-8F67-34F71417BBD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9E61D4-1BB6-470B-915A-46F24C5BBB9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C954A5-98E7-49B9-928E-2DE82862DAF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A0772E-AE92-4A71-BDB3-16460413AC4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DB7442-E141-4BE7-9F6D-E4E4DDF6F89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BE45CA-5277-4D04-AA88-7E3F5F04E98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87D417-72E7-487A-BA5F-AF3E9A7C542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21B290-579F-4BA1-B284-7CCE47B0085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8834D0-93E7-478E-9231-50188F1B336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DE74D9-680C-4CB8-BE73-61E32579A95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B6C469-2884-4D22-B1F6-0B87D5E22EB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324D3A-4F93-4884-92F6-3408ACBE3A4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C6FC3E-BC55-4016-BFE9-5A8CE645DFE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0B79FE-5945-4B07-BFCB-5F95DBBBC9F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CEF8A3-F6B1-492B-955E-7FBFD51E2D7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953431-8AD4-4035-BA7C-F9A8E8D573E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630480-EF30-4897-BDAA-6BCC30BCB9B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B21AE4-096E-427A-9326-DEC0E9FB535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804206-3BD2-45BC-A916-698B7458F8B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A2B099-B583-457C-A39B-B86E44B2ABE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C56DAD-C61D-4430-82CF-C88856C4D88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7FB10E-BCD7-49A7-90C1-8874E4D3A8F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F21D80-41DD-44E4-8F59-20095E74F2C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0E5633-145D-4C73-B302-5DC5FF6CFA8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5872DA-1989-4FFA-A304-E81A0E40FD8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E5392F-8217-477B-AE51-E858FF09FE5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08F8FC-B8C7-48D1-BC52-5046C5887AE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87B267-57A5-4C7A-B329-97D204F7A65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69F488-57E2-41FD-A534-857B6790219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1FFC52-D97E-404B-96D4-37401D02CA1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28FF60-9D60-4915-B3E2-F6BB6607C45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8D8266-43B2-4B56-903C-EB0A0B48C2C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ADD6A4-AAC7-4F15-8294-FFB9AF2A595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2A76F8-8D1A-481F-973C-AFC76CD1E68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D30B3F-0681-4433-98B4-C468C5FEE43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FD5803-71C4-4D3C-9884-A4D155B07CD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16F4DA-E826-485F-BB9A-1F882B6636B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2FC433-15DC-4197-B6D3-37C3966D295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F9D024-13D2-4238-B592-15812CEB4EE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F40E6A-8A9D-4D64-A95C-2F5FAD0C434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4F78FA-2306-4F82-B882-6095AB0DBB2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A12270-BBD7-407C-8240-331341BE314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559786-8811-4B5C-BC99-EFEAFE5B1E1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AD57FB-468F-4225-AD1D-2E864403681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A574AE-2D87-4E65-9FF1-36B527B548D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11B31F-5D79-47A6-84FC-0BE6729A81D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4B2B86-579C-4720-9375-86E693558E8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9E6DB5-B479-48DF-8E11-4966E8C16FE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5CE789-3D07-453F-8E9E-9A5406DE5F5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89DB4E-BFE9-46B3-9954-8017174644C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AD66A4-82F1-4C05-8397-9287A2BED70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07F30B-2581-462D-B42E-35506E2848F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0D98F9-A890-45B1-A63E-98E803BF387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9C2AF6-E37A-4CEE-B088-358D240FB29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338C12-3643-49DF-84D4-39ED871A89F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033FB9-6795-4230-805C-452C7F07492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C36565-CE1D-4CB7-A958-D5085757E12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57703D-CB2F-4469-89B4-670C8716615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007F8B-92E6-415E-A4D8-52E4443B350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4A3FF6-FD94-48E0-9A0E-861AADB81D7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43FAE8-E632-402C-AC11-8B4BDA5BD3F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B8CBE9-E986-4F0F-A4E0-FDB4E5DF52A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D45A5D-C7EE-43FC-BB04-7D9E564300D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D30C97-3CF5-4865-B815-D1968C9D702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D19DAE-1FF9-40B7-8E5F-8380217A51E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B1F539-2F66-4746-8281-FA682812E92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DCDC21-B52C-4200-B5DB-563435F3574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B254E0-608E-48D6-8B47-D44619DF9AA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2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DD913F-0352-4B34-9369-4481F5522F6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9B9A27-EB00-4DE2-899F-06692A98561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EC0354-AC18-4063-9539-0EB1EFF3425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C40220-285F-4F96-89E2-1D1FFD37DBD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E4E92D-E5E1-462F-9C96-2D970D91C54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226C3E-DBD0-4085-9201-CA57DD64753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EE64D0-B9D6-4062-B534-4A1379065E4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29EA6F-14F9-466D-8F73-F032DAE173F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B6BFE7-B392-4415-AE87-E416A442437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6E36FC-1DF2-4EA6-9CDD-CD96BB0F9F4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FD1435-665C-436F-808A-1BE1F8629BB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74242B-7A1A-4311-9FE0-C432B9CFB9F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170986-28ED-4C79-AE37-9168D206FC4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B49EF8-1375-4EB2-A92A-ADC3647BC49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F2BFDC-FFF6-4C65-BCB5-9CA6C58D302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50792E-B69D-4195-9733-99159EFBF45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22BBD8-9A1B-448E-A003-5BC0FE23F5C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8C89F4-0457-4611-97E9-2DFB72E1718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DCB3F4-23A9-466C-8D91-48A9A0E5EFD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FCB4D9-2521-415C-8C62-884CC0C5FA5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D38E32-7F75-47BF-B6DD-74291FB803E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7FE4A8-FD0F-4A5D-86C3-9A1EDBC5DE2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AE190B-E87F-46AA-A32D-0ED6F06F439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1430BE-CD45-44B0-9E24-734623CD7A3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079595-8740-4396-B234-6CCC585F59C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0C6F1F-0A26-4C2E-9549-3E3955490E5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C334B2-FCC4-4ECB-834E-B0E63926687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4C2DD8-7586-4526-89EB-B026AA960D8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63853A-D456-4677-9734-75FB63AD71B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9C5B56-686B-4302-84DE-30CFBD95AF5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43B1A6-6596-4E95-929E-28BA4968503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B09477-8B9C-43F0-869A-0016B54AD1C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26AFEE-B9FB-479B-BBEE-2A946A12AB4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BE51F6-97EF-48A6-B5FC-AEBA9CD1D33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31043B-B356-474A-9D8E-B9668DB8D4F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669F51-DF06-40A4-9BB7-6CE2EBB0CF5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F2EEEA-7617-4D60-864D-27AD1BA3FE9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074DC3-A100-4ED5-A155-5689A113B5C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E71C79-47A1-4AD6-999D-AF28ACE2045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868C55-DA86-416C-B406-E811FF3AA35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2AEA89-D760-4909-9002-EDBBC3EA887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8A30BE-D3AF-4975-808F-8FE14E87DB4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B69A89-68D4-4CED-BE39-A68C742575E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750B72-E75D-4C2B-BBCE-9617E8225E1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351E3C-39AE-4DF6-BC8C-A01DD733BCC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1AFD70-D832-442F-BB72-D57B78C182D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61EEB2-078B-4FB8-B2E0-AD95E265DEF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FE8A5C-201A-4EED-B10A-20E85CCFE89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F63A80-AAE2-4CB7-96E8-B09EE7E62CD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4D583A-80B2-40B1-A4DD-3AADFA19E89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8F341A-F648-4342-BA31-FB49D279B80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3BD9A3-3E87-4A04-B840-1C608419300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BFAB16-17BC-4C80-94CD-5B16B2B1EF1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A8575F-76F5-4719-BB44-026CB49EDAC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E6CD4E-143F-40F5-A06F-9090F42A32F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52D641-5B98-4E34-8760-0B4CDB536D1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E6584A-07F2-406D-ACB9-CB6164F8337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4AEB9D-E905-40F3-8300-E837B7B1970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DE0E32-43B7-45CC-825A-6B9D0EC25E4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F76382-3EE9-4798-AB5C-54AEC80C082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965977-F3AA-46BF-B905-AA09AF27126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FC256F-C5B9-462A-B176-F5A0615090D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FC1345-D99C-4363-B5D3-1892C0DF211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AF6DA4-FAAD-48B7-ADCA-7C9167D1AFB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2DF97C-A03E-44E6-8C24-B1C4A0A7270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9B2D61-3F9A-4F34-BBD3-48854A81C3B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6D00D2-F618-44EC-BFF3-D21AF5D56CF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19A0C2-85B1-4E5F-B744-F702449425C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47CD7D-3ECC-493E-85D7-0C1EB4078B3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50789C-A9BA-4A8C-817A-5EC18E639AC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D9E415-0274-4734-B942-88296678327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590B95-BFC0-4397-8969-521A2F0665C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B71EDB-A9D3-48E9-A23D-B8F03EEC2BE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E2AA62-A336-48D2-8EAA-F5AC3761584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5A1734-8226-44A4-BAD5-A34443FBFBD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F86CB4-9395-490E-AEB6-9576B1FF5D9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BBCE53-B00B-4A28-A733-351BD263D76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AF3AA2-EE15-4712-AD22-9E17D86F3E2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0F3368-76A0-4529-8957-AF43E836A72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AF99BE-E073-456C-9176-ED6D3879E6B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6601C8-DFE9-4F94-A53A-E6EE8AE1E9F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CAFF2D-A0E5-4E8E-A39A-C9FF8050A0A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1FA670-EE98-42D3-B4AF-9AC1340B98A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B49CCE-9CE2-4082-AD20-7E4CED9DC33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2FB072-178C-49B1-A668-054634411DC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425043-03A0-41F6-BFF7-469A2ED6535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4C4D9E-2F93-4E9B-BF1D-2272834D8F5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A37304-13B5-48BB-B357-4046B34F32A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0EAB52-C075-4E6C-833B-C0807255276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03061D-90F5-4194-9B4D-38A627BA2C7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DE26A7-DDD3-43B1-8E15-1B40301F5E8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7506F4-6EF9-4A18-9798-FB7D721898B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09A6C3-AE8F-41B8-9405-619EDE26D37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779D58-21A6-49CB-A214-18C2DB01AB7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3023DE-735A-455A-A95F-9D749F5FBF4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DDFBCE-8E88-4AB1-BC59-FCE816953E5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D17498-FF97-4715-BD40-E956B95D99C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E1170E-4E92-4865-95BA-4DB966D90BC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DC3EE7-F984-460A-B430-3E84228E382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22D90B-A766-4D74-8142-649746B78D3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3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2EAB6D-4B81-4018-8CA9-1BCD8173519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E35F71-C374-420C-836B-00C333EA60A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AFAC37-4C75-46FC-8CB8-395123E45BE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06C264-213B-4144-B0B7-BA6F3D10F3F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4D5321-E3B4-4EF9-B21C-AC41130C6EB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6678D8-D385-4522-B4F5-4E3D39951A6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2A10F2-ACED-408D-8393-21EF24F9376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115A4A-FC2C-4C1A-AE54-EE71B5E7F33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3A55BB-2F3A-47CA-9295-45D90234897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B7D3AF-57C4-4184-92A1-CE1CB3204D4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AA24B3-974E-426F-B22F-821CF14ED3E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7F4E88-1067-4855-956F-56ADA71351D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457DB9-EB73-4782-82B5-862BA9413BA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1A2332-E554-41D3-AB5B-F4700FE4D01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EEA661-C0A6-4238-BA73-2123C0728C7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F91D42-E76E-4B5E-9B3C-43B401FC219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0B1885-1891-4882-A08F-796FFB3B445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A5913A-C77A-4C8D-BCFE-8B16CFB7CC9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70284A-974C-4B92-A075-979A7C91F9F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E2459E-A75C-49A6-9923-C01DEC873FE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A296D0-0C0A-46F7-9A7C-339D606E518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AA9DCC-CC68-4F40-914E-464DDA4A714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8BEDD5-FDCD-4802-AB30-1B434B84FF3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7F3893-A4C0-4568-ADDF-A8F3759E55A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57893A-5F89-4955-81EB-CDD3C9CA5C8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A30D62-C7E9-4EC4-AB87-14A07278649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130C26-AF95-4B90-88BA-51D7559C01F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D75BCB-0E2E-4A7A-93C1-A66F6272ECC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281DB1-A3C2-44DC-AD2B-B206B88F409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555AD8-60B9-4989-89A6-7A8C882AFDE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92ABA1-1328-4C6D-82FF-AD6FCB89525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3EA4E9-512F-4130-8017-B9048FE971B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B71E7A-8295-4EF8-BF36-2D3A8FAEA3C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ABD4F0-AB20-4663-B8DB-45BA6740635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8506ED-E2CE-4AB4-B4F6-B8D5BD07259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BCD62A-A819-427D-8CBF-C55CC595D22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DB2135-CF29-476C-99BA-C2CB05E2ED6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4E01EC-D762-4996-A1E5-DBBA2A82EAA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E99202-DAF6-4F33-B8F8-5E6CD537ED5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9DFB98-8F48-46FD-82E2-0D37EF45BBE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5BC299-1B9E-42D8-B597-67D7E4AF21A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FC7464-78DA-4A1D-9E2A-4DF6B2B3F05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A0AE66-3B50-49B0-B23B-D4C5DA4AE12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233764-CE00-4CC6-985F-F42D4D72F2B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1AF50A-BDFE-4E15-A06E-7F194E57788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A7AC2E-C1E8-4AA1-83E0-C5AAD3817DB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001F90-3A32-4189-854D-F2D48243CC6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AA5B78-4523-4B69-A52D-B4B558C8DD7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BAF490-D480-43FA-AD35-1FB5445BAB4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C50DDE-9221-429D-9CB3-8E0F8281339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11C085-F963-4624-BF9F-6A0F4414BB1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D62884-DC7C-45FF-968E-834B353AD89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05A075-CA59-4C9C-96C6-155723958AA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0B33A3-A0D9-4B4F-AE8F-E298B919779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0CB2D5-29CD-451B-A477-B9946226F5A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DDDF5E-C624-4680-B432-CA2C88DB870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7C707E-4F58-4A06-AC99-45165729B0D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1BAB8A-5CE6-43E3-8016-2E5664FD895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7F03AC-115C-44CA-95E2-305325D5A32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31B655-BC6D-4AE2-AA50-0DAF16F7177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E239E0-BC46-4614-B410-04503CE35A1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598BEF-6F27-4E26-BC6C-DB8623DBAF1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483E6D-2A0B-47C9-9C83-FD9DA8A982C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770507-536D-4EA3-A22E-287D97F5ACD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6C9690-E7C9-43C7-A20C-4B29B0CBE27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6DAA2B-B9F4-42A3-B9A3-509F509D728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35136E-4D44-4CC8-8990-A3C17661F3A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3C81E8-558E-4675-84B1-8F9A0695AB0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AFED01-24D2-435D-BBE3-45C0D6F6700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F2E1C5-6BBE-4D36-8C3E-961C8873443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352916-E407-42A2-B57C-7D1B8E942E3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FA9594-1A37-4B6B-A4B5-C4A02768CC6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A9F5F9-09C5-4DEE-B0B3-88634776351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26815C-9C8E-4BF2-BF5B-B709E0E39F8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DFAFF9-8FBE-4401-BE92-C323E36EC99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0554A1-F6E5-4481-AF06-946CFC82367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E1974C-0EC4-4D54-91FA-5106AF3EBB1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A3E05D-0595-46E5-AD9D-03CC5BCFB02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25D8CC-78AD-423B-96C8-D8DDF90D2AE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98578A-9E6D-4415-8C85-68A60CFF58C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2EFA81-4B70-43B7-B4FE-475DB7A9F8C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0F4C13-F11C-4B2B-9294-C9D317C06EB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942A76-3A65-48C5-9C35-1C4032666FD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A24B98-A771-4097-8AB0-1E590FC6A48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D23E3D-C84E-401B-8B12-60732C3AC83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5EA19E-8995-409D-8AB6-B0A455248E1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EB970B-F8F7-44EF-ADE9-B62D4D1DEF3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6E29DD-BC07-4229-86E5-9AF39825015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86ED46-0683-44F2-8580-7F26D794381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F88008-6EC7-4C15-9128-5AC505AD875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5F628C-F35B-4D05-8761-31595619805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5B3FF2-FE90-4F6C-916E-7B8EBA9EE57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8441CF-6C53-44E6-B1F6-3CC616CD3B2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A7853B-2FBE-4FAF-BAF7-5A00B1413FC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FDC753-98EB-4DE2-ADED-D3870EE6D51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61A9C6-A3B4-44B7-8508-0B5CEF65167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5860A6-EB37-4009-B078-96B9DAC694F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3850EA-B758-4BCC-B6EE-62B647883AA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75FDBE-D004-42BC-8316-FDD0FF0ED25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B834AA-CBED-43F8-B58D-D92A5C5FAA3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4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61001A-DB39-4455-8C2A-B6CF6DDFBB6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793DD2-5F84-4FFA-8A42-5643E45D642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753850-3533-4982-98F2-F0ED91084F6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872501-5198-45EB-86E8-45D5B444B5C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4EB51C-8052-492E-B32B-E4B1B843764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3F986B-B884-4B2D-ACC2-EB0019A494C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C1593B-44A8-4C04-ACB3-89A4A967ED2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FB8F86-72F9-47A5-8BDE-64FB1CE70AD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F4C08D-D070-4CA5-B8F9-B3F2426942A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A4EE9F-13F3-4E4B-A6E6-EF6C15695BA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0E9505-DFE2-4177-B62E-55EB23B9A82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50FBE1-2F7D-4EFD-824B-F5A4279894E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67D6B0-9A2C-40A9-89AA-09359D244A0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4E99E2-5372-4841-956D-B879AA366BF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63487C-33E0-44A1-B0AE-27E199431C4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B2C773-FD79-4450-9EFA-48CABC2F5F0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2FAB76-2986-455B-85D5-4199E0A2625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FF610D-36F2-49C1-BDB1-DDFDD7B418D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D867E6-2C5F-4E30-9215-4146DF6E6FF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2B5015-A881-4EAF-AC3B-B6C89CAC175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26FA20-4ECB-470F-81CA-030CB7A2375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B36E20-EA25-42CB-A363-A1B70882236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0C70FA-1E90-4C63-93F6-AD36FA0F88D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6C8F92-1687-481F-922B-DABB039DEDE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73CDAA-3A75-4FFF-AE18-E1551700118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49F197-5B20-4C3F-8EF3-4161C2FB4EF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D85FEF-F50C-4D65-A168-68AA0A24E53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C3DE5D-D30B-4848-BE6C-886D0A1EABA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9F0F7A-9121-418F-98C6-32AAF42EB51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66E8E6-7941-4BE2-BCCB-B195A18D8C0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75CC7C-BB8F-4BB5-B715-D73DA6F9AC7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65FA34-9679-4A02-9590-6C16275888D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865509-96A7-4D2C-B42E-50FFAD5FD1F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2B318F-C98A-4F81-95DB-7C90A3FDA04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52B296-EBEC-477E-9741-1AC1C7535F4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1E8537-5054-429C-9D9B-A7C58D1670E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B91179-911B-403B-A5E6-1EFB6B7685C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3AAD72-8BCF-4AF8-8C85-40CFC37F87B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687F37-A2B9-4626-9DF3-FD523FBA668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8BED61-FF24-4028-AFCE-09FAE1CBA7E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A50D8C-D1B9-47E4-96AF-CA01238E440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F759A8-51F2-4D54-AF11-03562B1E81E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9FF636-0C5D-4F8B-8584-5CF2FB2D933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305B31-D282-44C7-8413-BCC54754DBD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19F41D-2C82-4B27-B37F-A53535D4B5F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51A8D4-8F5F-4524-9B82-3B3C98B45E1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3FA285-DA48-4A22-A0CA-2B054C37E9C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EA6452-391F-4FA7-B592-DDD19D255E0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ABCB8E-6370-49AF-A81D-3FF276DDB5B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69C690-3BAA-49E3-A2BE-7F5D0E90DF5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821509-2015-4AEF-9167-8166028C94C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D0E54E-1F9C-4608-B47F-8D2122E5D30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4720A6-2599-4F22-A32E-6480E8ADE3E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B3BE6D-1837-47A2-B26B-EA57D24C989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51E57D-7001-4791-B01D-2C742DB59CB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27D16F-ACD1-46B0-BB53-5A2344F4092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7657C0-F5A0-4A33-90C7-3E7581B617C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DAE5DD-E43B-4D37-BBFC-3CD24501FF0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89845D-F524-4784-85CF-524DA87B78C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E4FAE7-0408-4229-AE60-95F60D816A8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7901FA-EAA4-4C6B-9EA5-1582A1456B5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B3CF45-0985-49FF-A225-4B29ED09C01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E59CBB-E864-49D1-8DE0-F349186F34D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CE7CEA-3A80-484E-852D-08167B421AE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5CCCC2-A796-467C-93A5-BF1707923DB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3DA1FB-1FF3-449C-B694-98D40EB3777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143C2C-BE61-44C2-9A16-F9D05105808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644009-05A0-4B9B-9024-47F8F8B1FCE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32D8DD-7B57-4F48-A13E-75CF5BA4BB5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C25238-8719-4C49-AED6-B9771D9AC7F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F39719-C9B1-4299-9463-3A1000D9244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028C09-EC9B-4F19-935F-3113C6F678C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2B8194-6685-4073-A0EA-856D38EBFD6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3AC871-A37D-4B5E-AF8A-761B9AAEE9D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C2FBB2-6912-471D-A29C-63F58BA3D35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BCACAA-A67F-4163-B1B1-4727D7288D2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5F5D50-D54C-4EBF-B780-78530A1E341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31269E-C5EE-47E0-8B29-BBA9E3EFBF3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CE924A-6DAD-4D2C-AA07-75C12D5E1FA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C4B735-2E5A-4498-8922-6D0AFDAC343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D3B2CD-A546-4125-8CD9-B561240C881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E8542F-CAC8-4270-819D-B7387803849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EA5ACB-0844-4B30-8819-D14F2CC6712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0298E6-1690-4C98-922E-A2EA227FBC4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6B1255-F600-44AA-A7D4-EA50BDDFB59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520906-6EEF-4C9A-8719-77D5C72EAD9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06076E-63B1-475D-8A73-1495D152B1A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5DA9FD-39FE-4FE0-BF70-51B85F76B04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540E20-AC36-4350-9627-3B7787FA7F8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EDCE0E-D627-4AF3-B275-003B0E0E382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BD7641-2F92-4037-B682-48E65B80FBD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1AFF7E-D5E8-43CF-AEA1-E8FC42C91B5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00005C-CF20-43F1-9657-ED91B1C6E6A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865262-5EA9-48B4-B874-A1BEF5A4943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ED4F8E-D81B-4BB7-BE93-6A0306E50D6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D878ED-1524-41B4-BCFA-0304A21AE94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048111-41B8-4422-A3A6-610C7F70812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CFEF42-44D7-4827-9C29-5096DE8F751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8EB1AE-D38D-42F1-88E2-881C126C05B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50D146-E77E-41F1-A767-506FBC00D5F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5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2F0226-AE36-416A-8009-F81DD25DEB5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002889-BD72-4D7F-82B4-C991FA72842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E1DD32-D348-48D2-82A1-AEB00E154BF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AABB36-9450-49A0-AC7C-8B2D99067AD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EEC100-8B34-40F2-8A5B-31D6C4DEBF3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9A3B4A-85DC-4CE5-9D08-915CFC39AAD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44821C-A71F-4E40-B7D9-7232736093D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8E0129-FDCF-416E-A367-CC51EE0DF88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C1A635-C942-4573-B827-C796F3FC7B8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453146-AF1E-47D5-AD34-C9BBC444EDE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D20199-3065-47F9-9C3A-D69FADE6D76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B5E2A8-35D7-4F03-A4EA-6F52DB71600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56CD47-7AAF-43B0-9763-69D1B9A6F0D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645EEC-E376-4027-89C4-3B9A99C0624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76DD15-73EC-470B-B89D-188B1A562E3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21A7C1-DE58-442B-98BE-E9772F76C4D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B0FBE0-1F62-422C-B28F-8AD265CE621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F33643-0567-40CC-9F95-DC37A359777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6753DF-C6B3-401F-BD10-3E86D8A1FFE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30D472-EE6A-4445-8EB6-0D6576DCFCB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A01B9B-2D77-47B9-AF08-D5AE2313442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CFC4B5-D343-4CA2-978A-42C74906FE3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9C12F3-5052-4A57-86D2-E4113DC9527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6389A3-D435-4965-A097-514A3600AAE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850F7E-1831-4620-BA2A-428D31AF14F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C45362-56C8-45EB-BDC0-9C1285DA44A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8BCBE3-2C49-4328-A622-2E6E7E93FD7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9DDB0B-02D3-4028-96A1-5D086A07822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2FA00C-E0E4-4AF5-AB90-2E46F2D2DC2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EF5B17-D2A6-4CE1-9EDF-CE9DE77FB6E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FA1313-C5A5-4776-BD9C-C09731D2CEA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DEC4EB-FC32-4892-AC32-5109B084F04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80F668-44EA-4111-9284-B0922BDC1B4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1978BD-6943-43E5-959E-D18D4FE3542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5DAA0F-C928-476A-AF40-8294B5E7620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30D841-328C-468A-B679-D67789FBC68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D54224-266E-4C94-A6DF-8B640F17AD7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B0BC43-6E06-497D-B996-787FF3EE3EE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4DCEA0-2BB9-4FEF-910E-738F2C3E70D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ADBEBE-A722-4CF8-B650-9F7472684A3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D6C717-3050-4764-AD3F-4AC751469DB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C78B6C-9CC3-435D-B157-B1E03A0B670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7E2A82-4D22-4104-9A49-B32FB3C3011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5BF430-1D84-4AC2-ACA5-31BCDF1E89A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428687-50C3-43A8-A4B3-5D6EB34C1C0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70BA59-E274-4C88-B272-01A3A11215D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FBE76E-8F56-456E-A376-7468C3F644E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32A7C2-25D7-47EE-B90D-44DA47D9C08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C49191-44C5-4EC6-848E-38CA6CD6B6F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2A3571-1009-4F42-9C9D-CA3E02992FD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7FC62C-2A9E-4207-B613-DE942653BCF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E4D301-3F2F-406C-83D6-7207F14DF33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3F7F3D-6356-434C-8DE3-B6F8ED727CE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4413BF-544C-4683-9A5F-493DB278B36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F09469-3293-4AE1-AE27-03DE7416C93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C3BFEA-DB9F-4E5F-AD3A-EAF2A71AB2E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F802C3-3733-4B5C-B139-EF174233CF9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89DF02-2116-4DB9-B785-92FBAF03A6E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D9FBB8-B071-436F-B2D7-3ED7CBF0618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A842A8-6051-4C22-9DDC-5D5662D77C4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940878-FBDF-4C0E-9DE6-49CCE8E1103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261ADC-9230-4030-8078-873026B4D6D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34A2C8-80AC-434F-B2E5-1BCBCDA89A7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01485D-E2E5-4157-B6D9-8FB2DA3C8BF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6BBD7B-290C-4C67-8F72-037E39DF0CD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141A75-44DF-4E13-A051-812869596C5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FC1F1A-A238-4B99-9EEE-75F8961040F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ED3083-F2DF-4CC5-90B9-17FE4E9DE88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07C15D-B92B-4EAB-9A1C-A0B13D3D046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64DEA5-E034-4155-9E12-3514801895C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E7506B-E1D3-404E-8062-C881D232250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45469B-2126-4E69-88BD-26A33F7C4D3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FD706F-5CB6-4C46-B874-5171C195F93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AE8C3E-7866-4EAC-B1B4-477E2FC514D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4CC9A2-0D9B-4352-A9CD-DB7DA217A1B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B81FC1-3D45-47FD-9A74-67C929BA5F5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765363-4362-4D60-9F47-9185902FF31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0B6445-48D4-4339-949F-1ACB4677DF8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2EF9F5-8D2E-4919-8D17-A47B9C32C9F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424F07-F93E-4A1C-9A5E-0630141283A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6C5B08-F3A7-4FEB-B561-E4D1A235A7C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D53B83-2BFC-4013-94B6-B2A29E71AE0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943EDC-94B0-4EC5-BE5A-9406903709A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C769EF-254D-4478-B184-C04C1CC1C1C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D3A112-B56D-4021-BEAF-87E2F44DB22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FA5939-F4C2-46E7-8B32-A337ED3C172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9C9282-9D19-47DB-9DB7-DFF933345EF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3A9BF0-C94B-4581-986F-55940F5A707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E082A2-5186-4C3A-8FAC-6DBC3E8393E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750A3B-53EF-4881-AC96-3D00D21240D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2D00C6-EDEB-4C3A-B6D2-5AC5500C349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B5FB35-81E7-4C05-AA66-11B98550E3B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6DED0E-6B5F-448F-AA67-C45B060E36A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E1010F-F392-4D67-B1D3-3D47AAB7A9B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57DC74-39D3-45B3-A793-C00271D0938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897203-86A6-48DA-9575-989006AEC89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FA315F-F6A9-4427-8674-ED61A1898E7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22C198-F202-4C6B-B324-FE7B96EF45F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DCB812-0530-47B5-B3AD-9F2F37CC8CB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F88DF9-81C2-4E5C-915F-D5B85CD9D35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6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0B9EE4-B8AF-441D-B3ED-D181A8C16BA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1841C6-382E-41BA-AACC-1A9813D1B35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D42E67-A6E9-4BDA-8F25-076EADA1F41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D2C928-DC5B-4A76-8165-CEB0FD3F560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EB41AC-667F-4D64-81A2-906820D9432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48C503-AE3E-41D5-8935-6329943D93C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339AF7-7A22-4B05-A976-B62FB47C9CE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71074F-6C68-49FC-84AF-D54BA5E9EEE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2584ED-699E-45F9-BF4C-84E37CB84A2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87BF41-9345-4AE2-A477-1D1018583DC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B08131-D6C4-4B28-91A6-95837F046CA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7C267D-1B3F-47DF-B5FF-89334CF7DD0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80199B-964B-4E46-A533-A9CA927D8DD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7FDD97-B114-41DA-8521-02EA4C15A6F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5BD4C4-BBD9-414E-BA82-41EFEDB3813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E88A1D-0C9D-4E2A-9CEB-EA7576DF669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420154-9F05-415A-B99A-97CB18680BC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A1C353-E586-49BD-9A19-D2F6743968C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6F7DFC-9AD0-48B2-A0B2-28961CFBCB6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B8189A-867E-49E5-BDF3-E386829A69E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CCB8F9-4736-41ED-AAED-2879365F4FF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4813D2-6928-4AE0-B1CC-2A379DD1069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3E407E-1534-437E-ABD2-3E1D380B062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16D95C-1F47-4646-9603-587E71B10C4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B26730-803F-4FBB-BB08-071266B910C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777127-974C-4252-8942-BB0C3D91D28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283941-528F-4009-82A6-8BDBF68FDCF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D887A1-2834-47A6-8758-DFEC5B1A800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421299-C2B8-459F-872E-8D73EFF8DA8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6DBE64-ACF1-4DE8-ADE0-9F6505E874B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487721-4206-4E7E-95CF-039B6E9F42F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550610-9C4A-46CD-9072-B68F7C2BE28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D2185D-8CB6-4DF7-9B22-08DF6F9F096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18D767-623E-4388-82C9-77994DD3850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85CE9E-3DF9-43E1-913E-D90D97493AD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46BF0F-3232-4A34-A30A-F0F414B6F1A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BF495E-C788-406D-89C2-A92C9CB7858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C11DF9-C59C-4DAC-BA61-FE12C70B288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4AA63C-4595-4878-A835-D306C2D9A05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4C6E1C-95A8-42EC-87D0-05DDBF9B4E0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FA5BB5-2D29-4494-89B4-C5BF0D7600D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8E9AF8-5BC4-4412-9C34-1034CE22B3D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05A036-0798-409B-99D5-53ED14BB0D5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9026C0-82AB-41AD-B9AE-8BBAA94D0A0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9B691F-3DCE-48EE-9B67-268AEED04DC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E0FCB4-B487-47FF-93AC-179703862D0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9EE326-8C9A-4A02-965E-CB2BA708F33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2580B8-299D-4E5F-9204-DDF65641C5E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AC594A-18BA-4ED1-B919-9ABF1A115C4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EE9F98-D191-4097-BA9B-22D9B8D4F05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296BC6-1D7F-4AFD-ABFC-D4F8AB2E015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33B440-FDCB-4657-B7F3-51F7CD1C9F2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89E9DC-E6C5-44DA-8DED-67F623DA8CA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69A245-899A-4ABB-B251-0192687BEE4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649E60-7B55-41AE-88FC-1F135D4B799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2EE9C4B-379D-4E68-A1AE-8B3C546F817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B58A60-AA6E-4639-87B6-F9A4FC0A2F4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1C2702-7127-4DE9-B867-89C15815FEE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5EA9AB-62D6-47FF-A4D3-277EF300963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3E7C8C-FEE7-45A3-8BC4-B52530DE054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80D571-0564-40D8-84AF-28015FD8827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094D92-F63A-4DD9-A58E-9E72C7888D3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D4305B-43E7-4197-A3D9-D8BE5CEB43F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67DC8A-7F2C-46CA-B855-E5BA011F2D4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B47E2E-3608-4C74-B015-EFBE724D1B6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19850A-3EE5-4030-9774-40225FF434F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57D207-5101-40D5-B092-E712108BF1A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CE2348-9758-479E-AEE8-D19800BC608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6D8EDF-3DDB-4AFD-9192-E7D85FB572B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0B7BCD-11C0-441E-91A8-947953BED12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CC6BA2-6011-40C2-89AD-975B99DAA50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A8CCB7-D019-4E4A-9229-75965449CDF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76309F-225F-4E96-A057-86FE9D9376A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F29AE7-D56F-45AF-B524-BD3E64EBF31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A89EB3-C992-4E50-8E3F-E061634A275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953E6F-C003-4E4F-BFFA-FC64B08AFCA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640441-04FC-44AB-BF53-97771C355D0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EBEBCB-EF8D-433E-888A-AF89484987C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0CFBEE-9335-4A1F-94A8-ABA5AF48B92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900001-51E3-4193-9DEF-8713935EAAB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ED87C6-F5A6-4047-B057-C923321E9E7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33887A-FBE3-44E5-90F5-5B40F57A8FD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C4BF37-6D51-4AF0-A66E-2A58B5E054F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EF3D09-4CBA-4676-9940-1C5D90ABD5B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59692D-FE73-4B88-A510-0428118C43A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346039-F258-49D4-BFB5-3958E2F2945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DDBE50-F29A-4F82-B7D1-0EFFC7F2D9C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1DF3C1-5424-496A-BD3A-3AE79BC8B2D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AA3BE9-D3B2-45A8-A29D-35B7C9E138D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685B5E-E240-4D17-887D-AB28008E914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657955-B6FC-4080-BE6B-05C2F9E5026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528C34-390A-4168-9C94-47AE6F58E7F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37AB22-87A0-4630-8BF1-FE348B65079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5A26F3-6911-4E1D-9C62-071A170956A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07DE83-AEBB-4FAB-BB8F-3E858348A81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923CF8-0AEC-44BB-B339-3A49014F6C3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62E39E-691F-4597-994E-66169E46F7C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D99674-5EF0-455F-B293-11D5CC04085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F77F06-8DFE-42EA-A029-EE7C9F092B0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D4AAE6-1822-4AAF-B6F5-DB3C5F326F5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7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6F3F08-337D-4181-8ED7-CA6ED248FF5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C5DE00-F67F-4E6C-8EA7-EC0A544C64A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01DF9B-F5CE-4936-B778-EFB9FD6DB2E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AD2D01-17DB-43CA-97A9-268FA3A0E88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11FD34-3F60-4E96-B673-55B0D80B8F6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F8396E-02C6-40D9-8BA0-05C342E8B69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771E24-EC64-484D-A3D8-D31E2639D2F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8761AB-BFE4-49AE-81AF-C4748350B88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0B80CA-7853-49D3-A26B-CF4EAEA18D4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3CFDB7-97E3-4499-95B7-FB6CD7EC3FF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13E3CE-66AB-45B7-B674-87E36CD6695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A8CDBF-678A-4A32-B7A7-A9134A46FA8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349C56-1004-4FE5-B610-6F1634C71CD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B94478-1839-4DF2-9F33-C8CF4BC6005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D9D545-60C1-4181-933A-FE6184184ED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AAEE91-8281-4958-A7F5-C05CDD14FEE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B9A6CD-B785-4024-9B77-4BE3EF75DE8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BB95AD-ABD4-4FCA-B433-5BCCDF0BFDF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E583DC-A14E-4FBF-A824-9A9496CBDA0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B9BD1A-6F42-484E-8175-71FF6C604C4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7F2726-887E-462F-9888-7F318738876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ADC556-8470-4DD5-83BA-5033CF4A68F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5BE4AF-D333-4D94-BA19-439CA13C315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1669CA-8E24-40A1-9751-700D55E5104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6640D4-E9B0-4802-A9FB-3C0A2101018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A7B59B-B4BF-4585-BC1D-9505B9341FC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5924C0-B367-4E1F-BDA9-B126B8EB775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30BC60-E87D-4D69-892F-F61D280FF19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DEA148-6018-4533-8501-8C2D93CB6C5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2364B6-DFF0-4160-8E47-C3483CF3978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0897B6-8921-47F0-8FF0-2A6435B5955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240738-1E38-4475-A25B-F8C2119425D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ACDEA2-E5FC-4329-ABB5-7FF1773038B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344DCD-011D-4BF5-BA6E-8ACD325EC5C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9F6793-25F4-4A18-A714-3BCAECF81F6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E1B80E-AF45-4817-8916-DDA908B9E20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8AFB7D-F0D4-4647-A0CA-6C96A7E88F6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C67EB4-C848-47AB-A782-8F63843B0B6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B72A91-E9FE-46E2-96C0-F433C668411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06F730-FCFB-4F61-BD80-79DB3F47BD8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A074B1-A898-4A2B-8DB8-02E56DC30F5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11FB19-1364-43C4-A2EE-9F24E11B69B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D66C9B-43EF-411D-9DE9-7FB67268263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1A0689-A1B9-4322-9560-8D0EA933654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EBBB24-60A6-42AA-92E1-33DFF56555F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360FD5-0973-495E-9A3C-8DF4C7CB776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EDA789-8086-4DA5-B3E7-5130D602F4C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D2770A-A011-4FBB-8AEF-D44925B7AC5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B537D0-04F1-4F00-BBDE-27EE8682CDC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D80C6F-983D-490F-AFA1-B7822EF6C38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DEEFFD-8922-4245-9245-747812567BB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E5EA11-1071-4C0B-8FA5-307F098BC94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2D5E7D-CD8D-47C0-9159-4408A753715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FE85BF-BC1E-4E66-AAAB-26ECAF98C39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50CE47-10EF-4B17-8FD0-8CCC8823B6F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7CC17C-E3CE-4D6E-910B-2DD042087AF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33A0C0-60BA-4899-A436-6CAB2F52540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673B4E-701C-4C27-A140-3076C9AF026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618BF5-16D4-4986-A1EF-92529C1F0D3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B8993F-EA7B-449C-8346-46D7DBC5012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5E787E-1B6D-4DC1-AD60-94455744671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C6A063-D605-46E5-9EE9-654A162F55D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974631-E4C3-47C1-AA30-727D0B02EBF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AC4230-C6AA-486B-B354-FFD19E3FC6D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55822B-5993-48A1-AB9D-FE7C73427F3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68321F-CE70-4110-89A4-ADF34161E3C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2FB229-43A6-4452-91AC-E23B3870819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8192E3-3B7E-48C8-8AE7-912D6C0C060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59003D-157F-49A2-B327-CAF6D01113E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9DC9D2-ECB0-4900-9AF3-E206CCFCEFF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6D8A96-102A-45EF-B275-F3B71503F87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D149EE-8059-47E2-BEFE-B71E36BF675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7E872E-D212-4D3E-ACA3-D61E9BB1FA1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F2E5F9-9E59-481B-BA57-0B80396776F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2DCE4D-BA16-4CC0-8AE7-A31D02E1AC2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9E7BF8-76F3-4903-951F-74F8369F18C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3D319C-EE36-4ED5-84B8-BAE8A9FEF01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11A9CC-4A33-449F-B4BE-5E7DDB42C5C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D4A551-3AA1-4776-B8BF-80CCE9A22C9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14</xdr:col>
      <xdr:colOff>0</xdr:colOff>
      <xdr:row>68</xdr:row>
      <xdr:rowOff>0</xdr:rowOff>
    </xdr:from>
    <xdr:to>
      <xdr:col>15</xdr:col>
      <xdr:colOff>365760</xdr:colOff>
      <xdr:row>70</xdr:row>
      <xdr:rowOff>114300</xdr:rowOff>
    </xdr:to>
    <xdr:sp macro="" textlink="">
      <xdr:nvSpPr>
        <xdr:cNvPr id="1878" name="ListBox4" hidden="1">
          <a:extLst>
            <a:ext uri="{63B3BB69-23CF-44E3-9099-C40C66FF867C}">
              <a14:compatExt xmlns:a14="http://schemas.microsoft.com/office/drawing/2010/main" spid="_x0000_s38947"/>
            </a:ext>
            <a:ext uri="{FF2B5EF4-FFF2-40B4-BE49-F238E27FC236}">
              <a16:creationId xmlns:a16="http://schemas.microsoft.com/office/drawing/2014/main" id="{A3027D87-C990-40C4-BECF-8B5DBC21C270}"/>
            </a:ext>
          </a:extLst>
        </xdr:cNvPr>
        <xdr:cNvSpPr/>
      </xdr:nvSpPr>
      <xdr:spPr bwMode="auto">
        <a:xfrm>
          <a:off x="10942320" y="11963400"/>
          <a:ext cx="975360" cy="46482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6C4002-B8C2-4634-AA69-0E3314D4721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CC59E0-0C8B-4ED4-A24C-4E4806E5DE4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CFDFB9-7885-4EEC-AC26-ABC78BBDDA4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1E24B4-FDD5-4BD6-AB0A-F1703DE8DEE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0DB13C-517A-4546-9A9A-B8A9C32C3A6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FE2CAB-CF09-499F-8D22-9FBBED1CA6E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182FCD-CAD3-4DCA-BB48-5106CBFD99E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90EF10-F4B3-4F93-B20D-368D3BEA7E6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FA5961-71FE-4FE5-BB6D-3370465409F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224DE2-2480-4347-B095-1E6FC728698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F7C892-8DA7-4D5A-89CF-13295833BBA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984AE7-00EE-48AB-A5EF-DD026E488E0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0C2D09-32A7-4346-A8A5-AB0A5AC7900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0BAA7D-6B5A-4DE9-9CD5-2A8A3384FCB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32D6F6-07CE-4963-B966-7F97D956499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026BE8-6131-4C8E-AC78-7E890B2AFCB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CFAECE-A471-4985-8EB4-8EE424E3491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990A46-4B28-41D1-B110-007A743324E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B958F2-FDE2-4C97-915B-741935737FF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17EABF-3FC9-4117-B3F5-0A891EF092F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8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3B0D01-3AEF-4AB9-9F7C-0E50E41DE70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F83DAF-21B7-44AB-BFC5-D21A77B1747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B24B90-2646-4F44-9B07-11E0C77AF06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E0CF41-3E8C-4F9E-B938-0969E0AD09F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A29556-37B7-4924-8BED-66AB5D470DD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C01533-20CB-4FB2-8D2A-7E0E8632769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407DAB-6A53-4FF7-8CB3-358B317D577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8C070B-0D1F-4A79-B7EC-7AE6B34136C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2AA4E5-80E8-4AC6-BD2B-BBD9FA20EDB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C5CB17-2C4F-4235-A66F-2CB9697214D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C78990-0BA4-434F-A789-F319ACD313F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ACBD32-500F-4535-9074-AA1B02B309E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FCD0AF-86AF-479E-B2A9-B9F8CCF5694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B0DDB2-DA90-41B2-A34A-82809D39DB9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F01DF6-198F-48D7-BCF1-EC322724841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E532AE-37F7-4EF8-BC03-21D772BC58F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64D761-CA5A-43D0-B2F5-338BFA15946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350065-89D8-428D-B0C9-D4343AC5789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9D7F7D-6EE3-4750-B187-6C95C26632B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6BA902-DD15-4215-BAB4-0504E090581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FCD8B8-B7A6-448E-AB4D-C26F95EF529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40F6EE-B746-4E70-8294-CE130B9B148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942028-AF50-46CC-B2F6-3BA43BE4EDB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926A37-6246-488B-B858-A1C65468750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163742-97B5-49D7-AEAE-C7D45D10565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2CD4E4-69F1-4B40-9004-44FEBE19581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C4EF51-C6C7-41E5-8229-01EC0944D95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B19799-BBD3-4C7E-BE11-63E3AC36015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96C489-61E7-4D07-A1F3-02299C25203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888599-FDC5-423B-B703-7C723279D26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28C634-AF2F-4A00-97BE-06E93DB18A2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21CFEE-89DD-474F-9BF6-1D6FCA173D7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9124ED-569A-45EF-AF65-35140938A21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BBA86F-1700-43A0-BFC1-B61A318C07C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C66C9E-6E2D-4C61-9041-CCCBE879314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3491CB-21AE-4113-ADCA-8958B42F734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B7D483-E5E5-4D95-902B-44759189FDE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B32F4C-39FA-48B5-AE53-F076F1E213D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3FC7BA-0597-4F6F-B388-00DFFC31DEB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EAF527-5D31-47EC-AC1F-6FD801F4831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81FDDB-1A0F-454E-9804-DE72EF77775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F69BB2-E532-47F0-A9B9-4C19F74D6F1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F5E790-9EF2-42BB-A020-9EEFDCB5A49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79DB4F-C0BF-40AA-B35D-69C9D6A3C86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AFA25F-DC9E-4912-9C15-177AE2CEF0F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026D7A-D742-4C43-B909-246A16FC4ED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D9118F-B7EC-49E8-B66B-368BBA03B46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40FB97-5B48-4272-94B2-5C55827F867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40261E-5EE5-41C2-B553-09277C45BC9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B9B492-1B8B-4530-A8B8-64B7B948BFA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8E325F-6AB1-45CF-BDAA-466C197182D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0C2FBC-60EE-4478-B575-195577339C4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693289-5ED1-494B-BA17-09C9634237D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63E726-5F1F-43A8-AF4A-1AF0DC21529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CC50F2-CAA5-4C4B-909E-0B3413C9924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1A8850-8DD5-4B43-932C-67C234B71CB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7B30FC-0306-40BC-9B42-AB60FB28D10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9C3352-1B9B-49B7-932C-9457D4E56DD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A7A699-4489-4AC7-A542-13AEF7F5C12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9F422A-9264-4E40-93DF-ED104188EE3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DD8876-258E-4353-BF18-E24683F7D4E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2BA11D-BF5F-49D3-83C2-F53076E6359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32F658-89AF-4D31-9174-CD2B0C29A7D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381B72-D413-477D-B28D-698A9A3FDC0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933FFA-DDE8-43A4-B8F5-E7FB9D86410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3735DA-A3B1-41BC-8E09-417CEB99BF7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C3FD09-66D3-432B-979D-2FB9B7762CC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2E1D26-CB29-4353-BDB2-3E005FBAF2D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2F8E8E-8343-40C1-8956-FC3A7B2B0B3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D8CB60-9A6C-4CC0-BBCD-3C6BEC75865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6D879F-ABF2-478C-A854-4F372F1B7A9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CBBED6-00FD-4BAE-B606-20923DFFB64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0C9D4F-0822-44FF-8A87-7F56F021937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1856DF-444B-4B48-8E37-27137E24898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44FD64-B589-42AA-8FE2-A84FCA5B6A0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A8DB15-33C2-402D-9E45-F977CD3672F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0CBC76-ABEB-4B3C-A723-058DCEDB8E3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26CDD0-52D9-49C2-AC15-740D1BC14EB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93A1AC-B26D-40E1-9264-FAD6BC3FC4B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8F3EFC-4708-4D20-BE0E-BD0BD43EBF4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9556BA-81D3-4C83-831C-0423FA76696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9DF00E-4E73-4D4B-B2B4-67DB2728D1A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749D9D-89BF-405B-A317-D24739533EE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D1E6EF-100E-4B9B-8C87-513FDDB3743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DC1951-E54E-47AA-9F69-E7770479B2C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774FFB-0C6A-4320-8E8E-84EFDC98EA7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F3741E-0BE3-46CB-B6D1-211DADC0151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0AF24E-8D8B-4EF9-90DB-21E53706AD1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578F83-B71D-4AA4-A4D2-70FF403991E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087891-DF76-42D4-89C1-5B86BDB89D1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3F4CBE-AC81-4814-996E-248D3280AA5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8A7AF8-E453-43FC-8EF4-B12A27812C6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EE3334-0D6D-4949-A797-4D85B8FC04E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913BD0-8BE1-4251-8B3F-DC7E3F4A000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BFDEAF-E55B-42ED-8BCE-36D5359BDB5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DA3A6A-DDCA-4FD5-9201-DF05B97E5B2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48E934-39DD-4D80-8817-3EF3AD341CA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161DB6-1BCD-427A-B511-E27B4FA01F4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CC29E6-8824-4FED-8E6C-F572E3A9D58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359963-AD21-46B3-AC82-8DD536AB5A2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19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9735BB-92D7-4BBC-970A-7652C2D7233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D5C6D3-7889-4580-A202-36FB9CA2D92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F555AF-6131-4E8D-98D0-D0F95112E04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2E4D89-C927-4D29-BAA7-FF3CD054942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14BF83-0807-47FF-B684-1ABE7B2F8DC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D008DC-FC6E-4315-A4AE-43D6EC7A311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89E43B-17FB-4052-9188-2A13DF16240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3D201E-D759-4F26-91E3-EDBC2C325C8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46BABB-4103-44DD-987B-2D1CFD8EBA3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074C13-4DD4-4A96-A999-92B3F6CEF1B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9EB304-F821-474B-B7CA-802E27B6B8C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748C67-272F-457E-A65E-AE928249BD6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0706A2-A6C1-45E2-99C4-DB64AE226B4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9D5F82-DB27-4FA5-8FD9-879BF304B42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2493A6-60F2-4EA8-9E08-FE4D095533D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E3E65D-200F-4E3E-866F-739D2ABB05B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C77585-7919-4557-AA2F-1DEC38D7A5D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D7C301-E70D-4CDA-8B5D-D19AC170251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A62700-5B06-4144-A7EA-05817FA1F07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7CACB3-29CA-431A-9B6E-27C8B9D7896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971789-5733-4F9F-A33B-B1C3AFFAC2A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AB39D9-E038-45F9-8BAD-D6C36DC90A9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73074D-766E-425F-B3E3-31D488F1DD9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54386B-C1EF-4DD5-9172-CDAD860CC57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913EDB-F23A-4F59-8EE9-5A85CBF40BB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204D9F-4D4A-4AFD-9244-2BEBB62BECB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5F8A52-D289-40D3-922C-84A231F6E58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D9C08C-27FC-416E-B365-4ED64FDCE76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E18311-9EEE-4BA3-8E0A-513BB21BC89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78F257-F93E-43E8-918B-4AA372D18D4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FE142B-8CB3-4C5B-A63A-69C2A066AEF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BEB0B9-AB0A-44D8-9CC3-5F940FEB0ED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8B57A1-0A34-4CA4-9367-60C802391EF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8C60F9-C2C4-4FB4-B5C1-A80B03F240E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5AB464-36D0-4E62-B5F2-8A13F75A89F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7C953F-B764-4EF6-B439-C021C29D358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F751FE-6557-4FFD-8ECD-709A4749D05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72E212-B889-4E77-B03F-102C62DCAC2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3E898B-FEE5-4F3C-886E-E648A3460F0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280D9F-B58F-4A47-88B6-5012197D29F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44CD16-9FCB-48EE-A0E3-057E7192AD8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BBD546-534B-4E2C-844D-E0648A3CAE8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76860E-F484-41CB-BD11-53DC95EC184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ECEC12-6008-4B89-9F07-6B46460F43E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4D7CAB-D101-4921-B37F-1CF41497325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7A3F26-603E-4B57-B5CD-0D4CCFEA4A5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E5646C-9422-4D7A-9F04-72FFBD4F388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C6EBDF-A695-4F68-AA6B-493EC34B79C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42503E-D893-4128-B2D4-9799DD5A0E8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0664B7-FE13-4EA9-B3F1-2DC55B2C9F0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8CA04E-F14B-49DC-AD73-40F563218A5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7EF05B-901A-4ECE-AEA9-8BB759E0145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E81AC0-3F7A-4CD3-AF87-EB5985A8BE6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87557D-8B76-4AD5-B0FA-B7C2D49B117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687D06-46F5-4099-9C05-F29FDB69A0C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563C88-DE8F-4482-9D1D-95C7FC289E8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D55E8C-9CDA-4538-B5A2-0AEFB83ACB7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3D5797-FA93-4E2A-A903-9D4872B1865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6C9365-3345-4FA1-B044-A5E4E6DC02B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ABB577-915C-4324-B5EA-F18CCA9CC7D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FE0EF4-0BF1-4252-8041-FAA58A9D381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FF0453-48CC-4A01-B059-4AF4ED6864F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6333E2-75CC-4CA3-A0F4-30EF6B9CEAC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80E4AB-9762-4616-87B3-AC7DCFBABA6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3FCE3E-7625-4806-9AC5-6407D68CEED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8FAFA3-CF6C-4737-984D-D6DC13A2AFB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BEE56A-DB01-497E-8157-861CB20EA5A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B44458-52F9-493C-8C9C-9EF01A2A604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E2FFB4-5794-4EB9-A802-81112340DA9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2482D1-C559-436F-9354-ADDBF921FB6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4ACEBB-76B4-4CC3-87D1-581C3B3133B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7F7D6B-B685-4704-8B0E-883106A4F74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EBC7A1-DCFE-47B8-9D98-188A1E80F9D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594C20-3D09-4291-81BF-0388E0946D8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C4CAAF-B92A-4284-8B79-349A2C1C4C1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5870BF-FE9A-4F90-9607-00B7FF1E10F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CAC3B9-62EC-4329-8C52-17C18A5DEEB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146A98-0E1F-4E39-981F-55E939048C8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4EE1A7-EB43-4CBE-BF6E-31CF99C5319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374B21-25A1-4AFF-94F6-0C6E40EC737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8A9A36-1D37-46E0-8137-B9D37374305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496587-90A1-4739-AE6F-85B32C5E90D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B7B1D2-C795-4184-B276-2F84F56750C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12A660-38EE-40E2-BD49-3642CF14AAE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12513B-6C36-460B-97E4-F1C1071F30C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1A1776-D0AA-494B-B09C-E6E0013DFD6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233ED6-FB57-475C-B70B-EC041701672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D9E7FA-5F09-4E5D-AAAD-133188BB319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265203-02F0-4B64-B870-1578E0854B3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B2292E-F7E3-4915-96D6-8A13897B250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7D731C-8797-4629-BCBA-244223D3CD7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E281A3-F0BB-4121-BD81-6CC1B604621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3780B6-DF3E-4F5E-925E-DB1257B89BD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0F06A5-064A-4BAD-B192-6695CC72193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3003F5-D38E-44E0-9D3E-1BD98E12BF3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9F1E2F-2A28-4CB4-8B44-4A4407B2F5A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10D15F-9003-411E-A2D3-1BB72505137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99A1C3-5154-4B27-AB18-D1892BAEBD3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743F2D-D5AA-47A3-8C0B-EF3F9F97B34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90CD0C-F09D-40A8-B274-82ADF52B74C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0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EEEA48-B17D-40C5-A6DD-15AF171E452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1211E3-E16D-4A10-9AB5-A937A310724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AC04B0-F74D-4F95-A7D3-0DB0A3F3A80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1AD3763-D01B-44AD-AFE6-C7A78F1662D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BF9D91-50C1-467D-8D61-F54E2559AAB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FDF76B-A743-4906-A2C9-C2211A0F5D9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E6ACF6-F731-4CA2-B2FC-A3418F8ACDB4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72FB63-E4AE-453E-94E7-58C729092CB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62E156-0F52-49D1-8017-CE03F340DF0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2D62B0-00C1-45B6-B571-E61DA540B67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0F9736-A805-4650-8415-013BF0C71006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929558-1418-45C7-8C5D-3D385E6B405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B066E5-7083-4F13-8EC8-0590AB9AC84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D1F28B-39E2-4544-95A7-68D1E5F94B0C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1D66F2-63B8-42B4-A0EA-6203518A2F4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9F69EA-4A01-412E-B3E7-3DEFCAA292B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020D69-585C-451B-B5F7-1BB9E506920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16D53C-03B2-4CF1-9E8E-8E037D92AEA7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B2F9FE-8BB5-4633-9524-9FEBC923D09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34091C-7972-4E26-913B-B34211D3B3F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43C000-0A9E-49FB-A2BF-B4D1A1A6B8E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4D0AE2-934E-4D53-B1B5-6FD90BF8C36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4DD4A3-2922-45EA-BF3D-48096E2428A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82FAD3-E747-4AB3-8091-7FA96705ABE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E9E877-BE5E-4FD4-839C-27F748260BB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0FF0E4-8DB6-4D9A-B0B5-DB31423C8E2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66D045-D718-47FF-A689-A3DF5E5157F9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F19F61-9304-4C62-A94E-023A52532353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A16D8D-A69C-4547-9AA9-ACE6CD5D110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26C3D0-6975-4937-97F5-2821B82697E8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BA476B-EAA9-4C59-873D-767C8F75299E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8DE79A-C8B9-4882-B62E-FDCEFD26D820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034EEA-C720-47AC-9A52-E2096C28638B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C96BBC-559D-413F-ADE2-DD4AFEBD9E3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B92D26-0DC4-4232-A10E-3EDF755F9A05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DFC241-BA7F-49A4-947D-E22135EC8232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00A664-47F0-49C7-97C8-D5A3784C63C1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C47417-5E72-4AB0-9D0A-0592C0F3B22A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F53F3C-1C6C-40B0-BB2A-6541E4C09DDD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14</xdr:col>
      <xdr:colOff>0</xdr:colOff>
      <xdr:row>68</xdr:row>
      <xdr:rowOff>0</xdr:rowOff>
    </xdr:from>
    <xdr:ext cx="1028700" cy="495300"/>
    <xdr:sp macro="" textlink="">
      <xdr:nvSpPr>
        <xdr:cNvPr id="21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1B6110-24C9-4B3C-86AA-2563916965FF}"/>
            </a:ext>
          </a:extLst>
        </xdr:cNvPr>
        <xdr:cNvSpPr/>
      </xdr:nvSpPr>
      <xdr:spPr bwMode="auto">
        <a:xfrm>
          <a:off x="10942320" y="119634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14</xdr:col>
      <xdr:colOff>0</xdr:colOff>
      <xdr:row>68</xdr:row>
      <xdr:rowOff>0</xdr:rowOff>
    </xdr:from>
    <xdr:to>
      <xdr:col>15</xdr:col>
      <xdr:colOff>365760</xdr:colOff>
      <xdr:row>70</xdr:row>
      <xdr:rowOff>114300</xdr:rowOff>
    </xdr:to>
    <xdr:pic>
      <xdr:nvPicPr>
        <xdr:cNvPr id="2139" name="Picture 35" hidden="1">
          <a:extLst>
            <a:ext uri="{FF2B5EF4-FFF2-40B4-BE49-F238E27FC236}">
              <a16:creationId xmlns:a16="http://schemas.microsoft.com/office/drawing/2014/main" id="{8C8ED05D-458A-48EE-9886-192257545CD0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1963400"/>
          <a:ext cx="975360" cy="46482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68</xdr:row>
      <xdr:rowOff>0</xdr:rowOff>
    </xdr:from>
    <xdr:to>
      <xdr:col>15</xdr:col>
      <xdr:colOff>396240</xdr:colOff>
      <xdr:row>71</xdr:row>
      <xdr:rowOff>142875</xdr:rowOff>
    </xdr:to>
    <xdr:sp macro="" textlink="">
      <xdr:nvSpPr>
        <xdr:cNvPr id="2140" name="ListBox4" hidden="1">
          <a:extLst>
            <a:ext uri="{63B3BB69-23CF-44E3-9099-C40C66FF867C}">
              <a14:compatExt xmlns:a14="http://schemas.microsoft.com/office/drawing/2010/main" spid="_x0000_s38953"/>
            </a:ext>
            <a:ext uri="{FF2B5EF4-FFF2-40B4-BE49-F238E27FC236}">
              <a16:creationId xmlns:a16="http://schemas.microsoft.com/office/drawing/2014/main" id="{5D709713-F65A-4A6B-B097-A7B31AFD489A}"/>
            </a:ext>
          </a:extLst>
        </xdr:cNvPr>
        <xdr:cNvSpPr/>
      </xdr:nvSpPr>
      <xdr:spPr bwMode="auto">
        <a:xfrm>
          <a:off x="10942320" y="11963400"/>
          <a:ext cx="1005840" cy="66865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14</xdr:col>
      <xdr:colOff>0</xdr:colOff>
      <xdr:row>68</xdr:row>
      <xdr:rowOff>0</xdr:rowOff>
    </xdr:from>
    <xdr:to>
      <xdr:col>15</xdr:col>
      <xdr:colOff>396240</xdr:colOff>
      <xdr:row>71</xdr:row>
      <xdr:rowOff>142875</xdr:rowOff>
    </xdr:to>
    <xdr:pic>
      <xdr:nvPicPr>
        <xdr:cNvPr id="2141" name="Picture 41" hidden="1">
          <a:extLst>
            <a:ext uri="{FF2B5EF4-FFF2-40B4-BE49-F238E27FC236}">
              <a16:creationId xmlns:a16="http://schemas.microsoft.com/office/drawing/2014/main" id="{8B7559FC-A97D-4BB9-B121-CED6FF022065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1963400"/>
          <a:ext cx="1005840" cy="66865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68</xdr:row>
      <xdr:rowOff>0</xdr:rowOff>
    </xdr:from>
    <xdr:to>
      <xdr:col>15</xdr:col>
      <xdr:colOff>396240</xdr:colOff>
      <xdr:row>75</xdr:row>
      <xdr:rowOff>133350</xdr:rowOff>
    </xdr:to>
    <xdr:sp macro="" textlink="">
      <xdr:nvSpPr>
        <xdr:cNvPr id="2142" name="ListBox4" hidden="1">
          <a:extLst>
            <a:ext uri="{63B3BB69-23CF-44E3-9099-C40C66FF867C}">
              <a14:compatExt xmlns:a14="http://schemas.microsoft.com/office/drawing/2010/main" spid="_x0000_s2064"/>
            </a:ext>
            <a:ext uri="{FF2B5EF4-FFF2-40B4-BE49-F238E27FC236}">
              <a16:creationId xmlns:a16="http://schemas.microsoft.com/office/drawing/2014/main" id="{C41C6E83-E366-4252-A6FA-9CB7606CD1CB}"/>
            </a:ext>
          </a:extLst>
        </xdr:cNvPr>
        <xdr:cNvSpPr/>
      </xdr:nvSpPr>
      <xdr:spPr bwMode="auto">
        <a:xfrm>
          <a:off x="10942320" y="11963400"/>
          <a:ext cx="1005840" cy="136017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0</xdr:colOff>
      <xdr:row>23</xdr:row>
      <xdr:rowOff>0</xdr:rowOff>
    </xdr:from>
    <xdr:to>
      <xdr:col>14</xdr:col>
      <xdr:colOff>0</xdr:colOff>
      <xdr:row>26</xdr:row>
      <xdr:rowOff>83820</xdr:rowOff>
    </xdr:to>
    <xdr:pic>
      <xdr:nvPicPr>
        <xdr:cNvPr id="2143" name="ListBox1" hidden="1">
          <a:extLst>
            <a:ext uri="{FF2B5EF4-FFF2-40B4-BE49-F238E27FC236}">
              <a16:creationId xmlns:a16="http://schemas.microsoft.com/office/drawing/2014/main" id="{C0EF153B-AF21-4B0D-BEE1-29831D9CDB1F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62260" y="4076700"/>
          <a:ext cx="480060" cy="6096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28</xdr:row>
      <xdr:rowOff>0</xdr:rowOff>
    </xdr:from>
    <xdr:to>
      <xdr:col>15</xdr:col>
      <xdr:colOff>396240</xdr:colOff>
      <xdr:row>30</xdr:row>
      <xdr:rowOff>99060</xdr:rowOff>
    </xdr:to>
    <xdr:pic>
      <xdr:nvPicPr>
        <xdr:cNvPr id="2144" name="ListBox4" hidden="1">
          <a:extLst>
            <a:ext uri="{FF2B5EF4-FFF2-40B4-BE49-F238E27FC236}">
              <a16:creationId xmlns:a16="http://schemas.microsoft.com/office/drawing/2014/main" id="{3B734457-8514-45E0-B000-A66AB22AB12A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4953000"/>
          <a:ext cx="1005840" cy="4495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68</xdr:row>
      <xdr:rowOff>0</xdr:rowOff>
    </xdr:from>
    <xdr:to>
      <xdr:col>15</xdr:col>
      <xdr:colOff>396240</xdr:colOff>
      <xdr:row>71</xdr:row>
      <xdr:rowOff>62865</xdr:rowOff>
    </xdr:to>
    <xdr:pic>
      <xdr:nvPicPr>
        <xdr:cNvPr id="2145" name="图片 16" hidden="1">
          <a:extLst>
            <a:ext uri="{FF2B5EF4-FFF2-40B4-BE49-F238E27FC236}">
              <a16:creationId xmlns:a16="http://schemas.microsoft.com/office/drawing/2014/main" id="{D072E947-A568-4384-B623-F4868D9A3DDE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42320" y="11963400"/>
          <a:ext cx="1005840" cy="58864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25</xdr:row>
      <xdr:rowOff>0</xdr:rowOff>
    </xdr:from>
    <xdr:to>
      <xdr:col>27</xdr:col>
      <xdr:colOff>0</xdr:colOff>
      <xdr:row>28</xdr:row>
      <xdr:rowOff>83820</xdr:rowOff>
    </xdr:to>
    <xdr:sp macro="" textlink="">
      <xdr:nvSpPr>
        <xdr:cNvPr id="2" name="ListBox1" hidden="1">
          <a:extLst>
            <a:ext uri="{63B3BB69-23CF-44E3-9099-C40C66FF867C}">
              <a14:compatExt xmlns:a14="http://schemas.microsoft.com/office/drawing/2010/main" spid="_x0000_s2052"/>
            </a:ext>
            <a:ext uri="{FF2B5EF4-FFF2-40B4-BE49-F238E27FC236}">
              <a16:creationId xmlns:a16="http://schemas.microsoft.com/office/drawing/2014/main" id="{4CF748EA-F32C-4E30-8F7E-17A771EE4534}"/>
            </a:ext>
          </a:extLst>
        </xdr:cNvPr>
        <xdr:cNvSpPr/>
      </xdr:nvSpPr>
      <xdr:spPr bwMode="auto">
        <a:xfrm>
          <a:off x="23637240" y="4038600"/>
          <a:ext cx="480060" cy="5867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30</xdr:col>
      <xdr:colOff>0</xdr:colOff>
      <xdr:row>18</xdr:row>
      <xdr:rowOff>0</xdr:rowOff>
    </xdr:from>
    <xdr:to>
      <xdr:col>31</xdr:col>
      <xdr:colOff>83820</xdr:colOff>
      <xdr:row>24</xdr:row>
      <xdr:rowOff>15240</xdr:rowOff>
    </xdr:to>
    <xdr:sp macro="" textlink="">
      <xdr:nvSpPr>
        <xdr:cNvPr id="3" name="ListBox2" hidden="1">
          <a:extLst>
            <a:ext uri="{63B3BB69-23CF-44E3-9099-C40C66FF867C}">
              <a14:compatExt xmlns:a14="http://schemas.microsoft.com/office/drawing/2010/main" spid="_x0000_s2053"/>
            </a:ext>
            <a:ext uri="{FF2B5EF4-FFF2-40B4-BE49-F238E27FC236}">
              <a16:creationId xmlns:a16="http://schemas.microsoft.com/office/drawing/2014/main" id="{7FBE147B-5C34-478C-9CA9-FE51FE32028D}"/>
            </a:ext>
          </a:extLst>
        </xdr:cNvPr>
        <xdr:cNvSpPr/>
      </xdr:nvSpPr>
      <xdr:spPr bwMode="auto">
        <a:xfrm>
          <a:off x="25336500" y="2865120"/>
          <a:ext cx="899160" cy="10210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30</xdr:col>
      <xdr:colOff>0</xdr:colOff>
      <xdr:row>10</xdr:row>
      <xdr:rowOff>0</xdr:rowOff>
    </xdr:from>
    <xdr:to>
      <xdr:col>31</xdr:col>
      <xdr:colOff>7620</xdr:colOff>
      <xdr:row>17</xdr:row>
      <xdr:rowOff>0</xdr:rowOff>
    </xdr:to>
    <xdr:sp macro="" textlink="">
      <xdr:nvSpPr>
        <xdr:cNvPr id="4" name="ListBox3" hidden="1">
          <a:extLst>
            <a:ext uri="{63B3BB69-23CF-44E3-9099-C40C66FF867C}">
              <a14:compatExt xmlns:a14="http://schemas.microsoft.com/office/drawing/2010/main" spid="_x0000_s2054"/>
            </a:ext>
            <a:ext uri="{FF2B5EF4-FFF2-40B4-BE49-F238E27FC236}">
              <a16:creationId xmlns:a16="http://schemas.microsoft.com/office/drawing/2014/main" id="{EE5B1DD7-87F8-47DB-8A43-AC8D470936B8}"/>
            </a:ext>
          </a:extLst>
        </xdr:cNvPr>
        <xdr:cNvSpPr/>
      </xdr:nvSpPr>
      <xdr:spPr bwMode="auto">
        <a:xfrm>
          <a:off x="25336500" y="1524000"/>
          <a:ext cx="822960" cy="11734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27</xdr:col>
      <xdr:colOff>0</xdr:colOff>
      <xdr:row>30</xdr:row>
      <xdr:rowOff>0</xdr:rowOff>
    </xdr:from>
    <xdr:to>
      <xdr:col>28</xdr:col>
      <xdr:colOff>449580</xdr:colOff>
      <xdr:row>32</xdr:row>
      <xdr:rowOff>114300</xdr:rowOff>
    </xdr:to>
    <xdr:sp macro="" textlink="">
      <xdr:nvSpPr>
        <xdr:cNvPr id="5" name="ListBox4" hidden="1">
          <a:extLst>
            <a:ext uri="{63B3BB69-23CF-44E3-9099-C40C66FF867C}">
              <a14:compatExt xmlns:a14="http://schemas.microsoft.com/office/drawing/2010/main" spid="_x0000_s2055"/>
            </a:ext>
            <a:ext uri="{FF2B5EF4-FFF2-40B4-BE49-F238E27FC236}">
              <a16:creationId xmlns:a16="http://schemas.microsoft.com/office/drawing/2014/main" id="{2EFE8CE7-BEDD-477F-8F4A-87F10957DA36}"/>
            </a:ext>
          </a:extLst>
        </xdr:cNvPr>
        <xdr:cNvSpPr/>
      </xdr:nvSpPr>
      <xdr:spPr bwMode="auto">
        <a:xfrm>
          <a:off x="24117300" y="4876800"/>
          <a:ext cx="1059180" cy="4495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27</xdr:col>
      <xdr:colOff>0</xdr:colOff>
      <xdr:row>12</xdr:row>
      <xdr:rowOff>0</xdr:rowOff>
    </xdr:from>
    <xdr:ext cx="1059180" cy="533400"/>
    <xdr:sp macro="" textlink="">
      <xdr:nvSpPr>
        <xdr:cNvPr id="6" name="ListBox4" hidden="1">
          <a:extLst>
            <a:ext uri="{63B3BB69-23CF-44E3-9099-C40C66FF867C}">
              <a14:compatExt xmlns:a14="http://schemas.microsoft.com/office/drawing/2010/main" spid="_x0000_s38951"/>
            </a:ext>
            <a:ext uri="{FF2B5EF4-FFF2-40B4-BE49-F238E27FC236}">
              <a16:creationId xmlns:a16="http://schemas.microsoft.com/office/drawing/2014/main" id="{BC42B4C8-B97C-47CA-ACD6-7CAFCFB36543}"/>
            </a:ext>
          </a:extLst>
        </xdr:cNvPr>
        <xdr:cNvSpPr/>
      </xdr:nvSpPr>
      <xdr:spPr bwMode="auto">
        <a:xfrm>
          <a:off x="24117300" y="185928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</xdr:row>
      <xdr:rowOff>0</xdr:rowOff>
    </xdr:from>
    <xdr:ext cx="1059180" cy="533400"/>
    <xdr:sp macro="" textlink="">
      <xdr:nvSpPr>
        <xdr:cNvPr id="7" name="ListBox4" hidden="1">
          <a:extLst>
            <a:ext uri="{63B3BB69-23CF-44E3-9099-C40C66FF867C}">
              <a14:compatExt xmlns:a14="http://schemas.microsoft.com/office/drawing/2010/main" spid="_x0000_s38952"/>
            </a:ext>
            <a:ext uri="{FF2B5EF4-FFF2-40B4-BE49-F238E27FC236}">
              <a16:creationId xmlns:a16="http://schemas.microsoft.com/office/drawing/2014/main" id="{6BBF1D78-664E-40F0-96C5-9ACC1A1911D1}"/>
            </a:ext>
          </a:extLst>
        </xdr:cNvPr>
        <xdr:cNvSpPr/>
      </xdr:nvSpPr>
      <xdr:spPr bwMode="auto">
        <a:xfrm>
          <a:off x="24117300" y="185928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13</xdr:row>
      <xdr:rowOff>0</xdr:rowOff>
    </xdr:from>
    <xdr:ext cx="1059180" cy="533400"/>
    <xdr:sp macro="" textlink="">
      <xdr:nvSpPr>
        <xdr:cNvPr id="8" name="ListBox4" hidden="1">
          <a:extLst>
            <a:ext uri="{63B3BB69-23CF-44E3-9099-C40C66FF867C}">
              <a14:compatExt xmlns:a14="http://schemas.microsoft.com/office/drawing/2010/main" spid="_x0000_s38955"/>
            </a:ext>
            <a:ext uri="{FF2B5EF4-FFF2-40B4-BE49-F238E27FC236}">
              <a16:creationId xmlns:a16="http://schemas.microsoft.com/office/drawing/2014/main" id="{73A2D5EA-F35B-4981-9918-C4FB5E14F6BD}"/>
            </a:ext>
          </a:extLst>
        </xdr:cNvPr>
        <xdr:cNvSpPr/>
      </xdr:nvSpPr>
      <xdr:spPr bwMode="auto">
        <a:xfrm>
          <a:off x="24117300" y="202692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14</xdr:row>
      <xdr:rowOff>0</xdr:rowOff>
    </xdr:from>
    <xdr:ext cx="1059180" cy="533400"/>
    <xdr:sp macro="" textlink="">
      <xdr:nvSpPr>
        <xdr:cNvPr id="9" name="ListBox4" hidden="1">
          <a:extLst>
            <a:ext uri="{63B3BB69-23CF-44E3-9099-C40C66FF867C}">
              <a14:compatExt xmlns:a14="http://schemas.microsoft.com/office/drawing/2010/main" spid="_x0000_s38956"/>
            </a:ext>
            <a:ext uri="{FF2B5EF4-FFF2-40B4-BE49-F238E27FC236}">
              <a16:creationId xmlns:a16="http://schemas.microsoft.com/office/drawing/2014/main" id="{D56C2F71-BC86-4092-AF56-A3100D4163A2}"/>
            </a:ext>
          </a:extLst>
        </xdr:cNvPr>
        <xdr:cNvSpPr/>
      </xdr:nvSpPr>
      <xdr:spPr bwMode="auto">
        <a:xfrm>
          <a:off x="24117300" y="219456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27</xdr:col>
      <xdr:colOff>0</xdr:colOff>
      <xdr:row>12</xdr:row>
      <xdr:rowOff>0</xdr:rowOff>
    </xdr:from>
    <xdr:to>
      <xdr:col>28</xdr:col>
      <xdr:colOff>449580</xdr:colOff>
      <xdr:row>18</xdr:row>
      <xdr:rowOff>0</xdr:rowOff>
    </xdr:to>
    <xdr:pic>
      <xdr:nvPicPr>
        <xdr:cNvPr id="10" name="ListBox4" hidden="1">
          <a:extLst>
            <a:ext uri="{FF2B5EF4-FFF2-40B4-BE49-F238E27FC236}">
              <a16:creationId xmlns:a16="http://schemas.microsoft.com/office/drawing/2014/main" id="{FA0D53B0-E46A-4F1C-B487-20DD46881C7C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17300" y="1859280"/>
          <a:ext cx="1059180" cy="10058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12</xdr:row>
      <xdr:rowOff>0</xdr:rowOff>
    </xdr:from>
    <xdr:to>
      <xdr:col>28</xdr:col>
      <xdr:colOff>449580</xdr:colOff>
      <xdr:row>17</xdr:row>
      <xdr:rowOff>15240</xdr:rowOff>
    </xdr:to>
    <xdr:pic>
      <xdr:nvPicPr>
        <xdr:cNvPr id="11" name="Picture 40" hidden="1">
          <a:extLst>
            <a:ext uri="{FF2B5EF4-FFF2-40B4-BE49-F238E27FC236}">
              <a16:creationId xmlns:a16="http://schemas.microsoft.com/office/drawing/2014/main" id="{6B575D64-5DD2-42BB-B7D3-F3417E38E52A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17300" y="1859280"/>
          <a:ext cx="1059180" cy="8534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13</xdr:row>
      <xdr:rowOff>0</xdr:rowOff>
    </xdr:from>
    <xdr:to>
      <xdr:col>28</xdr:col>
      <xdr:colOff>449580</xdr:colOff>
      <xdr:row>16</xdr:row>
      <xdr:rowOff>30480</xdr:rowOff>
    </xdr:to>
    <xdr:pic>
      <xdr:nvPicPr>
        <xdr:cNvPr id="12" name="Picture 43" hidden="1">
          <a:extLst>
            <a:ext uri="{FF2B5EF4-FFF2-40B4-BE49-F238E27FC236}">
              <a16:creationId xmlns:a16="http://schemas.microsoft.com/office/drawing/2014/main" id="{01591C9E-EC16-49F8-B606-6D47AAAF911E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17300" y="202692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14</xdr:row>
      <xdr:rowOff>0</xdr:rowOff>
    </xdr:from>
    <xdr:to>
      <xdr:col>28</xdr:col>
      <xdr:colOff>449580</xdr:colOff>
      <xdr:row>17</xdr:row>
      <xdr:rowOff>30480</xdr:rowOff>
    </xdr:to>
    <xdr:pic>
      <xdr:nvPicPr>
        <xdr:cNvPr id="13" name="Picture 44" hidden="1">
          <a:extLst>
            <a:ext uri="{FF2B5EF4-FFF2-40B4-BE49-F238E27FC236}">
              <a16:creationId xmlns:a16="http://schemas.microsoft.com/office/drawing/2014/main" id="{D640654A-10DD-4052-A495-03FD010ECC46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17300" y="219456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27</xdr:col>
      <xdr:colOff>0</xdr:colOff>
      <xdr:row>32</xdr:row>
      <xdr:rowOff>0</xdr:rowOff>
    </xdr:from>
    <xdr:ext cx="1059180" cy="533400"/>
    <xdr:sp macro="" textlink="">
      <xdr:nvSpPr>
        <xdr:cNvPr id="14" name="ListBox4" hidden="1">
          <a:extLst>
            <a:ext uri="{63B3BB69-23CF-44E3-9099-C40C66FF867C}">
              <a14:compatExt xmlns:a14="http://schemas.microsoft.com/office/drawing/2010/main" spid="_x0000_s38951"/>
            </a:ext>
            <a:ext uri="{FF2B5EF4-FFF2-40B4-BE49-F238E27FC236}">
              <a16:creationId xmlns:a16="http://schemas.microsoft.com/office/drawing/2014/main" id="{C9E19F3F-1BF2-485C-95D7-1C1D80817581}"/>
            </a:ext>
          </a:extLst>
        </xdr:cNvPr>
        <xdr:cNvSpPr/>
      </xdr:nvSpPr>
      <xdr:spPr bwMode="auto">
        <a:xfrm>
          <a:off x="24117300" y="521208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32</xdr:row>
      <xdr:rowOff>0</xdr:rowOff>
    </xdr:from>
    <xdr:ext cx="1059180" cy="533400"/>
    <xdr:sp macro="" textlink="">
      <xdr:nvSpPr>
        <xdr:cNvPr id="15" name="ListBox4" hidden="1">
          <a:extLst>
            <a:ext uri="{63B3BB69-23CF-44E3-9099-C40C66FF867C}">
              <a14:compatExt xmlns:a14="http://schemas.microsoft.com/office/drawing/2010/main" spid="_x0000_s38952"/>
            </a:ext>
            <a:ext uri="{FF2B5EF4-FFF2-40B4-BE49-F238E27FC236}">
              <a16:creationId xmlns:a16="http://schemas.microsoft.com/office/drawing/2014/main" id="{2D1B5275-3945-4B17-BD96-34ABA15BEB5E}"/>
            </a:ext>
          </a:extLst>
        </xdr:cNvPr>
        <xdr:cNvSpPr/>
      </xdr:nvSpPr>
      <xdr:spPr bwMode="auto">
        <a:xfrm>
          <a:off x="24117300" y="521208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32</xdr:row>
      <xdr:rowOff>0</xdr:rowOff>
    </xdr:from>
    <xdr:ext cx="1059180" cy="533400"/>
    <xdr:sp macro="" textlink="">
      <xdr:nvSpPr>
        <xdr:cNvPr id="16" name="ListBox4" hidden="1">
          <a:extLst>
            <a:ext uri="{63B3BB69-23CF-44E3-9099-C40C66FF867C}">
              <a14:compatExt xmlns:a14="http://schemas.microsoft.com/office/drawing/2010/main" spid="_x0000_s38955"/>
            </a:ext>
            <a:ext uri="{FF2B5EF4-FFF2-40B4-BE49-F238E27FC236}">
              <a16:creationId xmlns:a16="http://schemas.microsoft.com/office/drawing/2014/main" id="{B2D16F9A-BBCB-48D2-BADA-6B7A93471632}"/>
            </a:ext>
          </a:extLst>
        </xdr:cNvPr>
        <xdr:cNvSpPr/>
      </xdr:nvSpPr>
      <xdr:spPr bwMode="auto">
        <a:xfrm>
          <a:off x="24117300" y="521208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32</xdr:row>
      <xdr:rowOff>0</xdr:rowOff>
    </xdr:from>
    <xdr:ext cx="1059180" cy="533400"/>
    <xdr:sp macro="" textlink="">
      <xdr:nvSpPr>
        <xdr:cNvPr id="17" name="ListBox4" hidden="1">
          <a:extLst>
            <a:ext uri="{63B3BB69-23CF-44E3-9099-C40C66FF867C}">
              <a14:compatExt xmlns:a14="http://schemas.microsoft.com/office/drawing/2010/main" spid="_x0000_s38956"/>
            </a:ext>
            <a:ext uri="{FF2B5EF4-FFF2-40B4-BE49-F238E27FC236}">
              <a16:creationId xmlns:a16="http://schemas.microsoft.com/office/drawing/2014/main" id="{28481CE0-33D0-495B-8446-0BD0FE1BB8B8}"/>
            </a:ext>
          </a:extLst>
        </xdr:cNvPr>
        <xdr:cNvSpPr/>
      </xdr:nvSpPr>
      <xdr:spPr bwMode="auto">
        <a:xfrm>
          <a:off x="24117300" y="5212080"/>
          <a:ext cx="105918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27</xdr:col>
      <xdr:colOff>0</xdr:colOff>
      <xdr:row>32</xdr:row>
      <xdr:rowOff>0</xdr:rowOff>
    </xdr:from>
    <xdr:to>
      <xdr:col>28</xdr:col>
      <xdr:colOff>449580</xdr:colOff>
      <xdr:row>35</xdr:row>
      <xdr:rowOff>108585</xdr:rowOff>
    </xdr:to>
    <xdr:pic>
      <xdr:nvPicPr>
        <xdr:cNvPr id="18" name="ListBox4" hidden="1">
          <a:extLst>
            <a:ext uri="{FF2B5EF4-FFF2-40B4-BE49-F238E27FC236}">
              <a16:creationId xmlns:a16="http://schemas.microsoft.com/office/drawing/2014/main" id="{437A883D-4CA6-4E29-A0D0-60D06F3C5965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17300" y="5212080"/>
          <a:ext cx="1059180" cy="6115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32</xdr:row>
      <xdr:rowOff>0</xdr:rowOff>
    </xdr:from>
    <xdr:to>
      <xdr:col>28</xdr:col>
      <xdr:colOff>449580</xdr:colOff>
      <xdr:row>35</xdr:row>
      <xdr:rowOff>99060</xdr:rowOff>
    </xdr:to>
    <xdr:pic>
      <xdr:nvPicPr>
        <xdr:cNvPr id="19" name="Picture 40" hidden="1">
          <a:extLst>
            <a:ext uri="{FF2B5EF4-FFF2-40B4-BE49-F238E27FC236}">
              <a16:creationId xmlns:a16="http://schemas.microsoft.com/office/drawing/2014/main" id="{656C7FDA-B46F-437A-8AE6-0A069F78BF66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17300" y="5212080"/>
          <a:ext cx="105918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32</xdr:row>
      <xdr:rowOff>0</xdr:rowOff>
    </xdr:from>
    <xdr:to>
      <xdr:col>28</xdr:col>
      <xdr:colOff>449580</xdr:colOff>
      <xdr:row>35</xdr:row>
      <xdr:rowOff>99060</xdr:rowOff>
    </xdr:to>
    <xdr:pic>
      <xdr:nvPicPr>
        <xdr:cNvPr id="20" name="Picture 43" hidden="1">
          <a:extLst>
            <a:ext uri="{FF2B5EF4-FFF2-40B4-BE49-F238E27FC236}">
              <a16:creationId xmlns:a16="http://schemas.microsoft.com/office/drawing/2014/main" id="{9A7751CD-2CE1-4E28-9E43-9D8D1DE57D38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17300" y="5212080"/>
          <a:ext cx="105918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32</xdr:row>
      <xdr:rowOff>0</xdr:rowOff>
    </xdr:from>
    <xdr:to>
      <xdr:col>28</xdr:col>
      <xdr:colOff>449580</xdr:colOff>
      <xdr:row>35</xdr:row>
      <xdr:rowOff>99060</xdr:rowOff>
    </xdr:to>
    <xdr:pic>
      <xdr:nvPicPr>
        <xdr:cNvPr id="21" name="Picture 44" hidden="1">
          <a:extLst>
            <a:ext uri="{FF2B5EF4-FFF2-40B4-BE49-F238E27FC236}">
              <a16:creationId xmlns:a16="http://schemas.microsoft.com/office/drawing/2014/main" id="{E82BA18E-5807-43A0-A37B-A2574165CF93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17300" y="5212080"/>
          <a:ext cx="1059180" cy="6019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26</xdr:col>
      <xdr:colOff>0</xdr:colOff>
      <xdr:row>116</xdr:row>
      <xdr:rowOff>160020</xdr:rowOff>
    </xdr:from>
    <xdr:to>
      <xdr:col>27</xdr:col>
      <xdr:colOff>0</xdr:colOff>
      <xdr:row>120</xdr:row>
      <xdr:rowOff>22860</xdr:rowOff>
    </xdr:to>
    <xdr:sp macro="" textlink="">
      <xdr:nvSpPr>
        <xdr:cNvPr id="22" name="ListBox1" hidden="1">
          <a:extLst>
            <a:ext uri="{63B3BB69-23CF-44E3-9099-C40C66FF867C}">
              <a14:compatExt xmlns:a14="http://schemas.microsoft.com/office/drawing/2010/main" spid="_x0000_s2059"/>
            </a:ext>
            <a:ext uri="{FF2B5EF4-FFF2-40B4-BE49-F238E27FC236}">
              <a16:creationId xmlns:a16="http://schemas.microsoft.com/office/drawing/2014/main" id="{EA6CBEE0-4E13-4DF1-9184-B9F292AC5410}"/>
            </a:ext>
          </a:extLst>
        </xdr:cNvPr>
        <xdr:cNvSpPr/>
      </xdr:nvSpPr>
      <xdr:spPr bwMode="auto">
        <a:xfrm>
          <a:off x="23637240" y="19453860"/>
          <a:ext cx="48006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30</xdr:col>
      <xdr:colOff>0</xdr:colOff>
      <xdr:row>122</xdr:row>
      <xdr:rowOff>0</xdr:rowOff>
    </xdr:from>
    <xdr:ext cx="876300" cy="485775"/>
    <xdr:sp macro="" textlink="">
      <xdr:nvSpPr>
        <xdr:cNvPr id="23" name="ListBox2" hidden="1">
          <a:extLst>
            <a:ext uri="{63B3BB69-23CF-44E3-9099-C40C66FF867C}">
              <a14:compatExt xmlns:a14="http://schemas.microsoft.com/office/drawing/2010/main" spid="_x0000_s38950"/>
            </a:ext>
            <a:ext uri="{FF2B5EF4-FFF2-40B4-BE49-F238E27FC236}">
              <a16:creationId xmlns:a16="http://schemas.microsoft.com/office/drawing/2014/main" id="{BFE78913-DBAE-4E7E-828F-71977D892C99}"/>
            </a:ext>
          </a:extLst>
        </xdr:cNvPr>
        <xdr:cNvSpPr/>
      </xdr:nvSpPr>
      <xdr:spPr bwMode="auto">
        <a:xfrm>
          <a:off x="25336500" y="20299680"/>
          <a:ext cx="876300" cy="4857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30</xdr:col>
      <xdr:colOff>0</xdr:colOff>
      <xdr:row>122</xdr:row>
      <xdr:rowOff>0</xdr:rowOff>
    </xdr:from>
    <xdr:ext cx="876300" cy="485775"/>
    <xdr:pic>
      <xdr:nvPicPr>
        <xdr:cNvPr id="24" name="Picture 38" hidden="1">
          <a:extLst>
            <a:ext uri="{FF2B5EF4-FFF2-40B4-BE49-F238E27FC236}">
              <a16:creationId xmlns:a16="http://schemas.microsoft.com/office/drawing/2014/main" id="{FB076E25-FCAE-4CBF-8B2E-A3CB5AF5628C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36500" y="20299680"/>
          <a:ext cx="876300" cy="48577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E2CC73-F096-4F56-9EAA-A7AAD4460ECE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18D7A0-240E-4C94-8B75-AEBFC6AC2B54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397EB0-8469-49B6-9871-F3FC5979E182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80F0BF-2C7F-4327-B49A-A0A5A11754BF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0B9BA2-C9E9-4E83-85B7-5291E2611539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00EC33-4E4F-4529-9EFA-CE570C4CBE52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CE981C-24A1-452B-98EB-DDA96F079736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BCE9F6-F1DA-40C4-807D-A89FC892F0F7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9545EE-2FE6-45B6-ACBE-1CF14B9290C3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BED5E8-7FF6-4B8C-8D12-D8BEEE7C38F2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424D68-92B7-447B-812C-E196261EDABF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1DC99C6-736B-40E0-A5C5-D4B569854139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A26882-AE29-4BA0-AAAF-1825CB3A8D6C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0B1CE6-8397-41F8-AA9A-581A1848D97C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2AE979-BE0B-43F9-8840-F8A12A4DC41E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3B54FA-576C-4ED1-B339-B11149E00203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C2C49D-6FE9-47AE-B806-3C2635B95F50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EA72D7-E794-44F8-98D1-BFBA47EF7526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0C0C00-0187-4FE6-A21C-62B1D3F3C331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FBAC13-CC8E-4B4D-B84E-B4FAF01F51EC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275A98-EA7C-4A88-B647-466FC7B03B21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C36488-7FAF-4B68-B7C6-9FEC1228DEE1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E67D07-3AF6-4FC4-8F4D-245F7A835B99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0CA227-552B-4C94-9C7F-736D5E34B875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CED3C26-F08E-443C-AB89-7D2CC483B66F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FD90B9-ADF8-4570-9EDD-0138BB843E1D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575334-517C-4F80-93B1-DBD1A29CE1D7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EE172E-45E9-4184-9D94-157F1D2F18DC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A546DE-868D-4FFF-BD35-D50B3A02F259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A4824A-B601-4F55-B89C-5B318FD77B8B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84ECE4-01E6-40E4-8ABB-03FFE891D44F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2B9694-87A2-4245-B39B-2271A4D7A70A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D4A776-C685-4C3C-BBB0-749252D6A7E9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9530DF-95EA-44AC-B077-6E14AC1ECF2F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127F27-3377-4604-8BAC-C39C20946BDD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AA4847-BC70-4D8F-BE1E-3F021845C506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819C44-B557-4200-9BFA-4C33EF4BDC23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0728B0-2179-4AFA-9DEB-97A52E23A3C0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BB903E-BFDF-49B0-B223-981A93902C1C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CD728F-D246-45DA-BBFA-05CD53A46193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76187E-BFFB-47D7-B581-99D716197FBC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E4A8C8-61ED-44C8-AFF4-52BB2B5AF9B8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713833-0AEB-4D09-AA20-A300749B87BA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EC33D9-178B-405D-8D1A-40AE17366634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1351AF-5332-48ED-B3E7-35EB78B48F6E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3E53B1-8E16-47A0-8934-08B1E91E2E51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64E504-BBE7-4101-9A27-0C71BB424AEF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7AE624-A47F-4394-874F-D2C8A1CECF77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95CFF7-6CB3-4391-A5F3-A8B2187C61D3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2FBEBFD-7C88-467C-AAED-E7E77327DD76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06CF31-7677-44D1-B6E0-2ADC7107CFC9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BD9FE2-1FB7-48BD-A14B-9ADE30B80696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B17838-7619-4117-A353-46254760B96B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BD4CA2-0BF8-4253-9D71-E2F195499A88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57755A-E9ED-4C20-9D76-637CA59D4856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4B4CA7-BC0B-4E5F-9893-5E2FD5221F5D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0F0D2E-4544-4E54-A0B9-8D04ADD394D8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BF18E1-5A02-45BE-B403-B749ACF9B677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96EBB4-99D9-4A20-BF68-4A99F486A39B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A0570B-2CD8-4FEE-89AC-92C6DEA08600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600610-B647-4A69-BAA6-AFD3ACFEF1BF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86FAF6-150B-472C-86E0-9A1E9C119922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AF12FC-41CE-4060-B0DF-EFF29ADB7BE6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5EE592-4271-4294-9C2F-EB46D75A88C2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40E1E3-CAD2-4138-9523-3D2809A94E33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6C139B-A4FC-45F0-B85F-2D019A831F34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722ABA-0031-47B6-B8E4-001D3E7DB27C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028D7D-91CC-48C6-953A-BB8C3CFDFE72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F264E6-0756-4001-8474-97273BEF59D7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64DC10-0377-4428-AEF7-A5811FCC1147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EA707E-FDF9-4715-981C-B5B914B1166D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6C0E63-EB0F-4CDD-BE06-40DE83BCA36D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ECBC06-0C65-425C-AF00-100822B54A04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AE0F66-67F5-443A-AF5D-398359BA2F8C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B2A1AB-9B71-4173-8259-84FF5FAB646E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07E2BD-6FA6-471B-8578-48ECBB164A5C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F5B1DE-0AEF-4BA7-A525-51EAB2CE4C43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E68329-2CD3-402D-A67D-8BD6A35516BE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CACA58-3C4A-4139-803D-B6DB89975DF9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8F8074-A23E-40EB-8AF1-7A0525D88C0F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E0E45D-EE44-45E6-9365-111C648D1BED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AE5322-3D9E-4085-9C8C-FB6F7C71D97C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DEB1A5-8D5C-4342-AE73-FF6E4BF5307F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E560EF-76A3-4646-A717-33F4D7BC21E5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3EDFAB-B56A-46E8-9D1F-E257734E032F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103881-3B2B-42DF-A850-58572A9D1BD4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6C4C6D-7054-4C82-92EC-9BDD1CB4FF23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4B7C63-A84D-4C20-B965-720FC4DFF5A1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E7D085-C446-45CD-88BC-2ACC19DA7D0E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7B87FB-F39E-42F7-9BAD-75F5871459DC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D260A0-8810-4180-98C7-CC9BFC2007D4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FEEF64-54ED-425A-8CA9-029DCFB6C5BA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E49101-2465-49E9-9C34-2A716224B1E5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C9FD13-8C05-4111-9508-C0A325EC9159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CB19AC-974C-4884-BDC8-E00510B5918A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7EA207-BCE6-4AFC-A245-B6144AB8358B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7F37E2-B6ED-4CBB-812B-E5572A572A13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7A74E2-886E-4AD4-A755-46C386CA37D8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3E7A67-C1A2-4276-845E-19EA4234E5E3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0B673B-BB5B-4D68-A590-CAE7C93D291A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99E5B4-0DE5-47AE-80FF-9D13D897F30F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FFF9A2-993F-42C6-97D1-102CB300683A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B519E7-A35E-4A4E-AC10-320FD7086775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5691B5-AD34-403C-9B66-6C23469363ED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575F59-2708-4542-8548-5A0154BE1C92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AE04D8-D202-42D0-A17F-0C9AF35EBD81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78DDDC-7BCE-49DC-9F05-F31F08FB32EF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0546EF-D1AD-494F-9B63-7D4751FD8869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0DBC02-D043-4779-96E1-FEB86603F8BE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904509-1B9F-41CD-9160-FD1CD59F5F49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E480F6-D889-486F-86F0-4D18A1E6CE8B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59D1DB-CA4F-4043-8240-1276EDD0F152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9637FE-B203-41E8-8E21-D2EF440D44A0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AE0A55-BB9A-4AA5-95ED-D3BA7D0F9C3B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F9B967-B498-4F3C-946F-C636AC24FE9A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4A63A7-9287-43BE-929A-7D9B2EDE162F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18F0E9-874E-4A65-BAFE-00D609C3E61E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BEC63F-AE38-4BCA-B718-43DE6424DE27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451DAE-5926-4985-A3ED-46857766E8B5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C64037-4D08-49E6-AB98-FBA47EEAEBEF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B00249-80C8-4E92-BF97-318F42BA0F29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0F6247-EE65-403D-972B-96CF211938E5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074F8E-4457-4AAC-831D-359CF9F2AE91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618E9BF-6640-4E04-AA69-0A3FAE566433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0ACA13-3754-447C-9556-85844990ACA2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DC2AE8-78EE-4FB4-A7D5-9C5FB2912CF6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2F0F2B-9021-43E5-AE27-26929277739C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F80795-8901-4D9B-BE81-86605D62F4F9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36226C-8080-4F98-95C4-CA150FE03B93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B7AD48-E366-4FCB-B66B-39772AA1BC26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17E8F4-3D0E-40A3-88EF-741E16007104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7FAA58-AAA6-47B9-9BDD-1C57AB7B34CC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2DB62D-68C0-41FF-849D-6C02543B9E67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6EE20E-9B35-40F0-BFE7-08C557852FB7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DCCE00-DDDE-46E5-A099-3056171EFBDA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B001F1-BC6E-4D15-8D03-2B93E28ADB99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903D18-69D5-42CF-A0EE-89B0974C7164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FD7850-7775-4CE8-8165-D1FBA9BE880C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BCC472-F697-47A8-82C5-7728F0ACB288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E716A0-CA74-4A20-AF3B-1A06182FEC9E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EF19D6-F10C-4EE0-B8A5-8116CE82C1ED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AB8657-5C72-47BA-A62F-6FC74B091678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D64745-D65E-4DEA-9298-F5F334F52D34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9482ABF-2170-4989-8305-5FF63F489809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3C9A00-A62B-4086-AD6A-40D1B81629D6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118180-115F-4339-91D4-89857944EC82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32B20E-BBF5-4DF8-91B4-36F5834FD517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675A6D-72BC-4AC1-84E0-98EB8568B74B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7CB26E-629E-405C-8135-B20DE52E932A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E23F9D-2B40-416D-B84E-6D4449A73FC9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40A527-F843-4714-9C69-234CACD96993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780E90-835B-4D46-BAAE-AA6B2FC70BB2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814A7C-AF0E-4E98-9FAC-F7B8E1BC4D37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C15A99-DA60-4A22-B279-70A774B39D23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3014BE-B27D-4BD2-99B6-A2CB26CC836C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7C2FEF-2A3D-4075-81EC-F7B274E0DD35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1281FC-C2A9-45D7-A653-FF41D0EE8B1C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EA34D3-BB16-42DE-9810-14DE4AD6CE92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4B5301-834B-4B5D-A819-07B71DE5068E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99FA17-CB05-49DC-87B2-50DB13EC9242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C0FC99-5EB6-407A-9B11-BFDC2E369C9E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700A41-9A6D-4766-BD32-1CE2CF6414D2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DCD19E-0328-4A2B-899C-3D7F40F2094E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4080CD-12B4-421F-A7D3-3010BEA13007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F7B505-E213-4A60-8B9F-4F574461EBFE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AB79BE-B9AC-4EC2-99D4-25408DFCCC0E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7611AD-701D-4514-8220-3FE2441D60C4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FCA99E-C375-49E2-9098-6CE818DE028D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5118A9-702A-4157-87E5-E97A532A261A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AC1259-84E8-4778-B6EC-E17F7B75A3EA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F64F87-7802-42EA-841D-7AAB0F2B377B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1B9302-C4E2-41F0-99F5-8F9725849BD1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97B8AB-79D0-4CE0-9D94-BBD5072833CA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AB654C-D3C9-4FD0-9584-702FB7887B0F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1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C5DABD-1014-4EA7-80B3-A42E1E742349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D857FC-2CC3-41B8-AF7B-4702F70CF954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B836EB-4F21-4E40-8266-CEBE9B5CD82D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44C995-4ABC-496A-B67A-95CA7B9D179D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7BB115-0E18-4E23-A56B-C98B59571C5B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DB1FEF-F51F-426E-B8E6-0E2E1B86AA72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D496BA-523D-4AFE-9AE0-9405A4E948AA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F81A83-9E79-4D65-BB05-FC170645BA64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F263A0-C178-412D-83AB-2071B2340AF3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B8B41E-31D2-4BFB-A72D-79A4712CA2C9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E61BBD-4192-4A85-8BFE-CE36F6FDE702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E71298-9490-4984-B226-E4FBB7868B10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177404-4A51-4463-AA6B-F1279177A474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B3208D-6731-4A2C-8311-91F028222B5D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DFDC07-AB17-43E1-9ED6-E848A967FB02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30A612-25F1-4FB7-B518-23E1DA45DC09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31CD74-F159-4C7A-94CB-B7EF6DC52BA8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2EE324-0E9B-475A-9957-0E6AE0CA3E5C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F2CCF6-845A-4614-A24A-FD05EA0F0577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71504A-E94F-4485-A3DF-58E34EE7E42A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EFBBAA-42B4-47FF-A1BA-CC6770ABCD0C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A134C3-94B5-4BFF-8655-3110EB92A97B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714942-EACE-4512-BB31-518FD44CC341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E374EB-CE66-4979-9149-BF6FBBB8CAD4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3337EA-1BA1-4955-A66E-1BE5CA1D128A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BED9B1-988D-49BF-9B8D-3A3EA10D79FD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07B2C0-CC46-432B-85A5-C704DA33B559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9CE17F-ADF0-4171-BDC6-E1BDD61C4675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59879C-47C5-4869-9F9A-0A6113BF4B37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D5CC1D-6AD9-4904-9AAC-2D532009E284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474190-90C1-4530-AD48-F75E8B1C05A4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8F3A811-2248-4106-A290-458018622F09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E6CDD9-C17E-4ED9-A244-5A6FBE742D35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8E6A48-539F-48F3-AAFC-A9881DE4E4FD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6BC650-5C7A-43BF-8DB4-1BC111611ADD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309DC6-5879-4832-A4FD-6840B900FE88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C2614D-B29F-4787-9E68-29A465FC5796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0A530C-A27F-4BE7-A7F6-0BC74632A922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C78FF6-07D2-4771-91F6-00CB3C0B7C69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CDBF55-0066-4FF7-81EE-4FEC8A8191FD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ACC755-1195-4A95-9825-29418F07633E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EFE7E8-4778-4D5C-8ED5-A218C25D8B1D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89B9E8-C1D8-41B3-B11E-F0C7E4435450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212553-C723-44A7-9033-8BF9E9776143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40817C-06DF-4090-BDD1-37553C67E377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7AB51E-EF3D-4360-8951-08AC63C20E8F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397884-754A-467D-AF0E-E39A58107FBF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535880-3CAF-4A46-B510-D773F4918750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398D4B-D567-477C-82FE-D20255F5BE30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093B6D-8676-44EC-9BBF-8A181F192991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DDF6B9-873E-46C4-9B0C-B17EF12252A2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3EB644-EC57-42F6-AA4C-EEC389AE3DA2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415F44-9248-4EEC-BC4F-3EAC59469EDB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3A65A8-6582-4398-81B7-BDD445A80707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BF9DA0-C1A6-4EB9-BFA7-110EEAD5CD63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8A53F0-207F-435F-893E-97ACBC4EE516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D47F8B-52CB-46F2-964C-408DC9DA4E80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C69693-8837-4CB8-95E6-30788E5A3E3E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DB3C81-C1A2-485C-8126-BE615FDBFD73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BEEF42-4A4C-4F93-BC2F-F147C76EEFDB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33AD30-A3C3-4408-ACDB-1E398D547748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AD2220-FB92-44C0-BB5D-EE382126078C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F40606-9467-40C0-89AE-AD71F0D6F07C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A65BD8-854A-42C5-A5A8-E05AB2298446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779FEA-DA5F-4672-BB48-94D556554810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D84D04-0842-49BB-B1AA-4CBAAAEB0AF5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CD8F4C-5AF0-4978-B562-6CD27361FF33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209D63-0B84-4482-87B2-502F21FB1390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82AAD9-6FA7-4646-A51D-1DE6D879D249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235FDE-C36E-457A-B5BC-C8C99BF57DAC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7FD77F-6662-45A7-A135-BEF61956A634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DBD96D-DEBA-48AD-9DC0-A9D66659D4BE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042094-012E-4E01-B3BA-BA0125E6F9AC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F891E7-5B38-47F4-A407-9EC4945F076C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9ADDA3-A97B-42F4-8973-542E418DF964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13E187-6978-49EB-BEFE-D16D1B8C6CAD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94F773-7E8A-4036-8D5F-897D9281AEF9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BA3B02-634D-49D0-BC4A-3ADD62652E9E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47D4BC-6349-4C49-ACC4-BE8DFA1F7B8F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D3818C-FED6-4A43-A110-45E584F94E55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DB35F0-23B4-4ACA-AA69-9C06DDE0089B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8E3D9B-BE1E-4E9E-A4E3-E384E57B50B2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3BE841-C705-409C-B826-A32D77E1F4E5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FFAB50-228D-4D4C-BB60-8B0465B8BC76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6AB37A-F6EB-42C6-8AA5-8F6D1740B477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0DC99E-D437-405E-8F0F-85FC17F4134C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B76D5E-F2A3-42E6-9C46-97B37D0B9217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D47E07-F61A-478A-AF00-1D220D0C28E8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45800E-52AF-40A4-91F5-524CF1E674F6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770AC1-AF4E-4374-922E-44BE499D086B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785337-CC2B-4D33-A40B-C6BC15C04B69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123</xdr:row>
      <xdr:rowOff>0</xdr:rowOff>
    </xdr:from>
    <xdr:ext cx="1028700" cy="495300"/>
    <xdr:sp macro="" textlink="">
      <xdr:nvSpPr>
        <xdr:cNvPr id="2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D4E944-720E-4767-9337-D75FAB3FBFFA}"/>
            </a:ext>
          </a:extLst>
        </xdr:cNvPr>
        <xdr:cNvSpPr/>
      </xdr:nvSpPr>
      <xdr:spPr bwMode="auto">
        <a:xfrm>
          <a:off x="24117300" y="2046732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5FA8C4-8E4A-4FC2-9023-846DF470A8DE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60161C-4FE1-4EB9-BFDC-1256ED6711EC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AC3840-3B98-4961-B4E8-A564D5A27D3F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677E73-8083-4D2F-AE58-08F8708A0296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10F20E-397C-44A1-99AE-0D0A10F227A6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6438F9-00D5-4FF2-9BC5-179D1E286DD0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A9BAB5-9478-4789-9B40-C2F0C1F22A6A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FD1633-EC4E-46F9-95AA-0CC7CD3D5FAC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2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CF8287-B6C1-419C-AD05-7B7FE59986B7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5EC0428-3240-4E52-BB75-C24349D22A45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14F811-EC87-4272-AAED-7AF02B15ECB6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48E0AD-4251-4E3E-91E4-9954EBA77669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99E8C4A-C173-484C-8F67-E95C1DF21B14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0F758B-A231-4850-B30F-3BCB2AA4147E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778DCAB-AECA-4D9F-9E86-27A36BBA6CE6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B6DAC4-AF97-4B17-9356-3C2EDEDE1FFC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3ECBBB0-BE4C-4F40-86D2-9466DF8EDA6C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75373D-FE7C-4A22-B093-209908A4CABF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90D511-6184-486C-9DB7-07B3AC5CDBA7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808105-4CC8-4F15-BC31-4F23BD5074E2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BA70F4-9CC0-463A-8E4D-580B04201440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62DF23-CAE1-46C3-889D-FF4878BB5E75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E70239-1201-4712-93D8-E5471FE9492D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70BD47-F7C7-4ADA-8A63-B24C2D23EEA7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BAF6CF-26F3-4D5D-87ED-322A4DC64C8F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CB388B-A860-4695-B4AB-4D035F388009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A92132-3A7A-4E13-9ACE-91B20054C5BD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1AE973-ABA2-4FAF-9804-8A9C55EEC661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BBBD70-4EEB-4151-AF0B-CADF1141E317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C9949F-C2F1-4DB3-A8DB-4ED165D6F8B8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25F6D5-EA4A-4F2D-A069-037F51E4C1E1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3DB9F7-8265-40A3-9AB8-8D8B370FB5F0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A54B6B-D9A3-4917-B09D-03B8E29CBEF9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5281A7-A04B-4CC1-963A-6CAFBCC721AE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EA6956-7FB9-418B-B659-3D47ECB43FB0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5EF98B-71FB-4E70-84FB-9F3CEAA11FF1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15724F-9897-4565-8B77-196388EF0C94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DB0489-D3A7-4A9A-B301-02D3462C7643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6EB8ECE-D6AB-4726-A928-7461816343ED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A20410-2AE9-401D-BAE3-9642F1499499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DBCCC5-74B0-4586-B452-6B152234E97F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A6B8F0-92BF-4DB8-8511-A6A39DDC680A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2E0D5B-580A-4091-B577-C5C3AB42D544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CFE4F9-A174-4CAB-B114-B23A81C41174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E5CF29-FB90-4E97-A5AF-5E0F71AE8B26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612EBD-5F26-47F8-A5F6-73371AF460B6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4662A0-AD71-4C3A-88C4-64B4B0109F92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094B4C-441A-4F68-A28B-6D418752D9C7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DFB2FE-D19A-48CB-9D62-8D01EC69494F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B5754A-621A-4EAE-90B5-F2DBDF65ECB4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9ED302-2D12-438D-AFFD-80451596FC9B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5E246C-28DA-488B-806D-4CB0475CF828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980050-AF20-465A-AD37-ED73A88356EC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40562D-CD37-46F5-8F3C-D89CDC39DFCF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92BC5C-2122-4396-B1E5-9A25298817BE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3401990-8323-4D23-AC91-0724A6009F44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52274D-1367-45D8-BE13-FE0F5ED93978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BD500B-BA41-40A3-9D80-4971953D03C8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C12139-02F6-433C-8950-EBE3DFA6EB24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5A2506-AE87-4A76-A82C-383B3B2383A9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DE6FA8-B04B-44A0-AF55-B63A19196D23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8D36A1-A84F-4599-8936-9CC47BE5E11E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3767689-4468-4D9C-A07A-387C227ACE57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CFFAE7-32D5-4DFE-8A9F-56A11BBC1E48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FD02C9-A4F5-48DE-BC00-825463F304D6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4F7ABC-2E78-46B9-A6BC-C5F6B715E44B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F92F87-CE70-4E24-8542-26535E3015A3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727AC10-835A-4D9A-A34E-E91275966623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90DE77-0B7B-4856-8A08-9A3044056D9C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960036-6B57-417C-9F3C-B7988C8BB8E7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8EE7AC-0200-4AE5-BB0E-3D73D3C2109B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0C70F7-5A38-40ED-ADE5-816A6342A1C3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FDBC7E-F652-42DE-B72F-26D2230E7811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BDAC50-70A2-462E-962E-73954F496693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FD18E4-FB6C-47FB-9A24-FF55EBCFA965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AA4584-A3DA-4B17-9EE9-D033E82C4686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E0275E-1258-466B-AEA3-D34BB2303A9B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E6AEBA-E78D-45CC-9A01-2286AE219446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08998B-73BB-4C56-9A0E-1906CF2EDAB3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159266-157F-430B-B921-8D490E179B1B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4FAC6C-1441-416A-904A-C29BB3084132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759747A-EDD4-4590-9C3A-A83CB01CB973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E2531E-721A-4183-B57E-2699B49D33BD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13AAC39-6CF1-4697-81BD-76CC3055CAA1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B91528-83DB-4292-B2E1-D2BEB99DFCC8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CD18DE-C5D5-4D03-872E-3C0F76081872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4CC7CE-F2C1-4134-8A1B-0B7ADE926004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51D7DF-9DBF-40AF-8258-2106CD4B44C1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E7F719-D70B-447E-9A9C-5A54A1BDE179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12CCF4-9726-49E3-A889-339D2050BAEE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659AB6-231D-4523-8549-6119AB374015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45ADB8-2282-42CE-973E-ACBF2DA0AD57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122D9C-993E-4CD3-BA26-066387B7E8FA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8F8E21-F0C6-477A-BD1C-3C5AE1A4B1EA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601F0D-6AA4-4F39-9F8F-D40626DB4431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4F889C-D074-4850-9776-5C855717072C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90453B-7ADC-43A4-B97C-F2743F35D00B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EE7DCC-1B93-4B1D-8EE2-29CA60C287E4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C6692D-FB10-4870-BCDE-8670D868D62B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A58F85-BF3D-40B7-9974-37CE24E4F705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865FB5-283D-48CA-83A4-43F93E5D00EA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B572D8-56E5-43D3-9DCC-84D933D100AC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799CED-BC50-4E00-9706-5CAE2E997231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0F6EF1-AA6F-46CC-AE31-729FFCF88479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B8B55D-ED7E-423A-9586-7D24C38C742A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4C840F-32E5-4557-8E26-667A57400526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E1C6684-7386-4015-9268-D9BE49187DD8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C630B4-9F80-48EB-855C-984203C57176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3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ADBA9D-BDC7-40C8-B94C-60C20F7C1808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FF5BCD-2174-41F2-ACC9-8EFD24E0F68B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38C99A-A8AF-494B-BC97-4A06AD908034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ECBC67-F60A-46D4-AD95-FEF3980359B8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C79A93-784E-4C79-847E-41E2C0EF79F6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C9D273-0514-4052-B66D-635038508FF8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22337DC-C679-49C1-8604-92E9605904D9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D34480-E500-44D3-83AD-399234A06DA2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981D0D-097D-4027-A7B9-D596C8BF5AA4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F5285C-C739-46B7-A25A-AC6BB57E7F76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C1426B-0949-406C-B5B2-E2FF16A05550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A60C7B-3AB6-4D61-BE0C-D25ADA4A68CF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3FA2C9-7318-4EBD-87BA-2B5109652A8C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A76A4D-9B75-4071-89FD-5E1742714AC0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EC361F2-E8F2-43D7-8567-78AEA55DE78C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B5CABF-D2A2-4526-880B-CE81758BAE2C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64EE13-7629-4BE6-AD28-0AFF67BCBDBA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CB1055-06FB-4BB3-88DD-F99FE27C3D0B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D25B6E-B900-4A0D-AF74-C58EC0DFFA4E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D5A6C2-DF6B-4F5F-AA9B-58E6C4761C7A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21E39E-A8D7-490C-81A4-42002B8E12A8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D95C2A-7678-4EF1-950D-7A9F73A8CC4A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3EF47E-C58C-4402-8EA4-56CAFB3EF4C4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8E6AFB-95D8-4F58-8743-B83FB1F72A37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0F99B2-927B-4515-8E31-24A90162E745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4E63E2-B518-46FE-9A1C-55D892F566C2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DF37E5-012F-4AF8-BFE8-E218C2AFF94F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1BBBEA-248D-4ACF-AA4A-C538263B4069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1EF4A4-26E6-4334-BB4A-DD328593D0BA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964E41-E4E6-48D7-8974-BAC80959595A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354770-F659-4CF9-9E9E-309F60CD6FF5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3777AC4-7176-42B7-A776-37FAE20C23E2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EE729E0-3B15-49F6-A597-739FE3A9AB97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10B6D5-25C0-4017-9A05-8AEE68033714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3AA8F7-8886-4D8A-8DF7-BE40F0C9302D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22FD79-5A3A-4AB5-B4C7-A9972E6DD91E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EDCF0E-2BBA-4F06-8257-089051C15C41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6E728A-2237-4912-B43B-5D4BF77761CA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55956E-4A05-4CF9-9EBD-955BD0742886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5EF4F7-FB60-4E75-AAB1-2F0812FFE11D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913BEC-B9F6-4B08-A589-4B1B64DC9CC3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C31B3A-87AE-4086-B80B-05F33D8A62BD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5D209F-2FB5-4C3F-953C-7CE56C217B5E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93087B-DA57-4D0F-8ADE-4285374BF538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4A7AE6-80EE-4E46-8A6A-C40500ED7856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820AA8E-F722-4B66-9861-4789FB46F2CC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41A9B6-C853-48E0-B3E7-E124AF063E7D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86656D-F0E1-4AF2-8220-8915637C05AA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E626BF-B6F6-49F5-BF3E-23F15497EB33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793016-5BD7-4ADD-B37F-5BFDB4938921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58E701-3E7C-4DDA-A07E-197F5C16826D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DDFF6F-3F30-4064-89D9-F7A4D4C9A82B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F3D8C9-CEE3-464B-9A92-8C5432E026DC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58B3FC2-0E68-4F96-8A3D-A2FF4CC500F5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F1C68D-20F5-4B4A-AE53-D13D7F9E3FDE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DE468D6-12C9-4A90-9375-2968AF8C8770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672798-34E8-414C-B19C-88AF965C7E0A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C82A29-7736-40DB-94E3-E853F252737E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91D38C-3BDD-4DE4-AFB3-63583E3A24D0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61CF2F-E0D3-4903-B329-C7DADD4C5122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2DDDE7-EFF1-4A8D-8279-0BDE170ED5B7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6DB7B43-3C2E-4C91-B237-5DB4AA320C27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42B503-66F0-43E4-AD21-032D39B19D4E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C5F6CE-3B90-4698-A712-D770457D4344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CDA69F-7AFA-41D8-B9C5-EB9D2AA6FEEE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A0DE87-CC91-4406-9B6B-67F211C25AD5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F614A4-5595-465F-9BF2-FD2EE91C0EF1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ACEBFC-7923-4F0C-9E11-9DDB5C7F4709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214591-C53F-47FA-AED3-3ACA026964AA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FCE00A-935A-44B0-9C64-1B30A70E0B17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A65799-6E20-4871-83B1-9474B861808A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25A7AB-420D-41F2-A667-96DF24558FE7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9E5E8D-F847-49AE-93E1-5568DE70246F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473A8D-97D0-4195-A8E5-36C1844B975C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D3E024-9D04-48B7-99CB-A59297C68538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3B3C78-51BD-49D9-8F01-F0EA75ABE8BA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AF5D44-ED71-4F93-92C3-2C60F1CE2745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DC53C60-0BE7-42C9-8187-D4FAE19426F1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CB2786-9298-4977-A7B6-636350245ABD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17C68A-2EC6-43A9-ABC3-2858AA6307B7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8E0335-41D3-47FA-AFBA-886543DB3339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E1DF2D-9DCE-4EEC-B84C-66ADAD8F51CD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6D8986-F3AE-4B17-97C1-ACD1D3D51628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867F65-E416-4DD7-AB38-3C44EF2EE2F0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35EA00-A8FE-4439-AEE9-EDE64E3B7447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CD1444-3888-47EA-8DDF-CC5A808FFF5B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F0BA5F-EA50-4C2E-AF46-9CEAB01AE31C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78D766-324F-43AD-8116-34635F2C82DB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42E65E-8BF8-419D-BACE-6084CA974E11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A49C70-500F-4B2D-9C23-56A82012E536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64CB87-FCFE-47BB-A513-026096FF50BD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01DE56-EE14-46C7-A188-90C3E5662B9E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5D433B-A10C-4E59-AC7E-1D7F929263C5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AD48A9-5120-42FA-90D3-CC117A436A74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89FDCA-8EA4-4EFF-95A5-8EB519B042C2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3F6649D-D752-4D0F-BB58-D41A72E41C2C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7427C1-9227-4014-BB9B-39856F003FA1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70E79D-A37F-4171-AAB7-0C7EAA010D33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5DED84-FE83-42CD-B1EA-336931369573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93F6AA-9226-426D-85F0-B4FDD98EC478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4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2DC6EA-0273-4054-A382-C4CE9850E19C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D91EA1-403D-49E9-B293-B1B002CB780B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3C1834-7B8B-4DCA-8464-348C8F124045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781254-57E4-45F0-8B03-DB99BB76DC66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04EC4F-10AE-4A62-B22E-0C26DF03BFDC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0D4111-1F79-4D82-B7AC-477D7308F0E5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C9D201F-C207-47B9-879D-5B7C749B9EAA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4E4292-94F0-4C72-B4B1-812A00C345F0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4406CA-66A9-4B9B-AD34-78A51035DDCE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17C672-A832-494F-B252-2D51C713B001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5A083E-8E9E-45BC-B6E8-91E97C458089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763FA0-A23B-46F2-BBB4-DD1E03B08550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DBE659-23BC-408D-958A-9FC2ED743B74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1A2B72-8FB4-4521-A1ED-2D0E7497882B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79331C-A7D0-46B7-BAE7-07D76E3A830C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3FC40D-4887-4202-A1DC-67CBFF5DE655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0DFFEF-E579-49D5-9043-F2C2CD726889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02413C-21FB-4369-9C34-721A52071C0B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02438A8-2D68-41D6-94CD-D8DDFFC0E7C3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C3517B-3843-4626-83FD-89CB1C99FF05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6EA6BA-DAFE-40E1-AF3F-3AF5338043F7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50BAF3-8224-4370-8F34-09D8883E9E81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62EA37-DD51-402E-AD02-E865D39D1A66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7E335D-815B-4761-B66A-BAF2D1FF20A8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AA6BB42-2677-4448-8CDB-7EF90F98E8A2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24E42E-7072-42A3-9276-02E70385B4E9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DB8062-488C-4CB5-879A-222C19E318DC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159394-1468-4E09-9198-A2327FC8BB46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368EE4-611C-4B1C-A91D-9D33263FAA12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91E352-35DD-4BBE-8721-43956827C5B9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485990-48D8-4C8B-8663-3E24A54C57DD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A09A8F7-FAA5-4060-804B-71CE58954306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4DF771-0486-456E-BB81-3B53465F91C1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E2825D4-4D42-4F2C-8145-9D6D421F3C16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9380F3-28ED-4DBC-BA6A-C432D4BE38FA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B55FF6-F52E-49CA-87E2-98CAAA91D124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81035C-97AF-48E3-B072-DD859C60F918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C62CCFE-4019-4FFA-A472-EB934A1A8E56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A6CE7D-C4C2-4549-858A-1BFB467D16CE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57E0F7-3642-400E-AFA1-1E47DA10BB04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9E4C67-92E2-4DB6-88A6-A1BD149BF5C2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28AAD5-F9F7-4FC3-961F-D1B22103D972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23A65D-BAD5-4FA3-9CFE-B025F49F9677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0FB5C2-075C-44A0-8966-F5A5E2727BAC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393EE3-3BF0-4B71-94D3-3CFA83EEE7A1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1655C94-F43E-4F10-9665-1B1EDD1AC16A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F2E234-3BDA-45B5-A6F0-6A5EC57005C4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CF336A-DC4E-4F58-8606-5576475D830C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CEC190-4DE2-4394-A2F3-3CC29CC1B4E1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94C56DA-E725-476D-80FE-A04990F59C0B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A9EC1DC-3641-4EE5-83AF-9A2535A39A15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122</xdr:row>
      <xdr:rowOff>0</xdr:rowOff>
    </xdr:from>
    <xdr:ext cx="1028700" cy="495300"/>
    <xdr:sp macro="" textlink="">
      <xdr:nvSpPr>
        <xdr:cNvPr id="5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51E7B2F-B5C0-47C3-8BC9-B9DB5EB9E45A}"/>
            </a:ext>
          </a:extLst>
        </xdr:cNvPr>
        <xdr:cNvSpPr/>
      </xdr:nvSpPr>
      <xdr:spPr bwMode="auto">
        <a:xfrm>
          <a:off x="24117300" y="2029968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BDB6FB-3A67-4108-B360-4237E5964419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D4C990-079A-4EFE-A613-F01334A3BDAB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7CC6F7-8785-45EB-92E2-3377FDFFA6F7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76CE6A-C9D3-4944-8D7B-DCA5C43E4F0D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A6B3C5-36AE-49BA-87E2-D4F84308936D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7F24A5-5700-417F-86FA-17CA699C228C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6D21073-314C-4EE9-A176-A04100FFD0DB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FD5CCB-F7C1-4198-9506-E34DDAE7D4A0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CFD61D-2340-4498-9675-1F9DA2ACD41A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65483A-18D7-4E22-AC88-49410DB2D804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6F1849-15B9-4AD3-BB31-1A8EA1B60F7B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4462E9-9B13-47D4-B3C0-7F62B9FF3FBE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98E2BAF-9ED8-4CA6-A34F-5D36B57A8326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EE8D73-D8A5-4EC6-98AA-E834697BC749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034A44-2246-4E28-834F-CE2A511E0669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E4CD9C-5F77-457C-B718-473FD4BA4E23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9E6F4A-E9E3-48F6-9E93-D2441864456A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1ACEDA-A89A-4E8F-ABBA-FEBC95DCEB8E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07D414-9D5C-4C55-A121-1F822541BE19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90EB51-5DB0-4B2B-AF28-8CF53E06695E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FBE6AB-574C-4433-9AAB-6CC096B7F552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0528B0-0AF5-4D9B-84CB-F90F18F2E64A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9BE32F-5F9D-4970-9AEA-D5DE5F5F6955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399A21-F366-4465-8B72-7BE6E1BA0E3A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855F90-F964-496F-BD35-F281DCA5ACFF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9F1D88-F48C-45D8-95FE-3817E784704E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83CD1D-4ACC-41B2-81D2-C4383F0185E1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A71492E-649D-41DF-AA25-BC8D4D674728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418E636-A2CB-49E1-A5DE-960713956D4F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11DEB7-1083-4A65-9D6A-C8427F9DA7DA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D6D38F-E479-4F2C-B3E4-7E91234C3936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40F89B1-9310-464A-8544-58AB6BADBC00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D8156D-A8F2-49DF-84F9-B2DC37C00723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4D238CF-BF1C-4F62-A1B0-18F33B21F32E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D93E477-AB18-470F-9281-676A825530EE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601EBA-D1E3-4BC6-97A7-328A056E1A8C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FAB304-1C02-4C87-B216-22F01D8024C6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AD16AE-9E90-429A-92CF-04A28AF77954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A08397-7A0A-46DD-8131-C0453D4193B6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6160AB-57C1-41BB-8BA2-C3567D99EF18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9D1169-76E1-448E-99BD-0AC89CC4E712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D7F81E-43C9-46C6-9473-AC5848A58B73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F089AD-FCE8-4C86-8441-B994BABCA496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3FAC34-2CE8-410F-A3A7-BC01CC88962A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677D04-9E36-4335-BC4C-CBEEB0D9D58A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6244D1-774D-45A8-A2E1-9BE0EF4067B5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2845CB-0D40-478E-9793-BECCC18DC404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1781DE-1A8A-45ED-A46D-4811731147B4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5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BBA0CC-8FAA-4340-B584-A85EFF727E7E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4817DF-FAF3-408A-9171-2D926FD6E181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272961-99A2-4A74-9A99-56C4BC2574C7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AC97E4-8936-4F66-9473-575DE5233344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7ADC32-C170-4611-BDE1-A9B991C0A387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7FF1C2-028C-487A-9AF5-38BC8A49D5EC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6B15E99-5144-4FEC-974F-35C36E2D22E7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DD8B37-05EC-401C-8249-EC4B99EEBFE1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819211-9626-4222-AB6C-34538D0E96DD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F9636A-313A-4A63-811C-4B120566F7B1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A8A088-8634-4D3F-B45F-8D898B01F245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54C848-4EE8-4147-A5C8-CB57E36E05B7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8FDBAB9-CA41-4237-AD94-13FEA7556F9E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B0023F-FC76-4CB4-9103-B08236183521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1E433B-8CC3-49C0-AEB5-9337C4472810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099059-7CDB-4D49-B818-0A3A6EAD6757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C8EA65-F613-4616-B8EB-0BF549A29995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657BF2-AF24-4647-AC09-10B6725E5162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F836A3-9BFA-4933-B384-E1B8DA5D4C73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131B81-318C-45BD-B0E9-696E444EC70A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8BFEA6-E0AB-43E6-AAA1-0D3BE51AF1A5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F56EB7-2ED3-4978-A284-02D215D59ACC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576CA7-4575-40DB-A0D0-F7D6CAC99238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E53346-84E0-41DC-915A-56BFB7727859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8E7C03-DFF6-498F-B693-0C14A32182E6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FF260B-1217-40C2-9D04-950614360F5F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FC12B05-8195-420A-8862-845EA5AFB06B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B4F2AF-AE8E-451E-B303-DE3D42F87354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73BEF9-C6D0-4A51-9716-DC8046C21392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6E8B1D3-E820-40C2-9AF7-3CDF8CDD97B2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BD672E-62C6-4143-9ADF-064A824AD304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79DA77-AFC7-4B3E-B838-F08318510F67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89894F-905C-451D-B4CF-9F7E655041CE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61D4672-DC9C-4566-A9DE-D6ED3996D8F7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8810D9-5892-4D87-8151-0DE26E4ED5E5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B7C5763-0F26-4E0D-A448-CA9F6692F099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D91FC0-7C3C-49B9-AD4B-E55D50EB4067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86AD8F-C429-4166-A307-065BAA1E2CED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154ED4-72C9-4920-B806-F7F4FBB324D3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E75B90-2139-46E5-AEE2-73E13319EA5B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E21A164-7321-4BA8-BEF9-EB02DD5497E4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B5A7CB-C032-4FA8-A777-B5081A7CB382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21AE195-17B5-4BF2-9AC8-3F677FE0BCF4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D3991D-BA01-4934-A943-20028729D760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D537F5-E8C6-4362-84C5-93AEB2CCAB1E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1E6274-2BDA-4A15-B2DA-792E013BFEB4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86F49D-2796-40BE-B384-4CACD8480703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DD62FB-3E68-4499-9A7F-013F7B1289AA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9CE2FC9-7AF3-4F9B-A6F9-A83B16A82AB7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B52C831-219B-4B57-887F-5AEA227F03F2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485544-37C6-47AE-B269-F5038B2C795E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F4CDE4-C21A-4A48-8197-8E9C2E16988B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9F7B7E0-00E7-4AF7-829A-10F63205CEC3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D4F645-5639-4231-819A-EA510BE0AA17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6F48A3-DA6A-4BDB-9A3A-AF1DB56B5C98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7644E6-6F2F-485D-A1FD-5248CA5D0D2F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548223-7668-4B2D-B65D-1E2A8E4B4C43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92D3D5-86B8-4BF6-A34F-96A90E3FB37B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2C1ACA-A7AA-430B-BA2A-04944A6B2E71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9D0135-52F8-4308-8F8E-8AC8AF6472CD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9F028F-5FCC-40F5-B0E4-2C1B909ED1F2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10252A-67D4-4C4C-A1B4-12EE81837AF2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95E378-03A5-4928-9B0C-B34FD764AFC4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255939-2990-4E49-A004-B9B3B7175297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63CA44-FA3E-48F1-BDC6-846EA1E1E91C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C1B5AC-0644-4DDD-AFA4-13CAA16F2AC5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1C6220-E92A-40C9-AB8A-83EBB744FC03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394272-E5DE-4B8D-B05E-AD5539FF0E17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710474-8DBC-44B6-92C7-A0BE8C30F4C0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190798-2803-4895-AE35-FA8EC6D6C42C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A793BB7-BDD5-401B-921E-6998A30901FF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7FA98F-7B7B-420A-904F-AFE66E257CDA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48E4AB-C360-4421-9909-258AC6E39873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40ED63-B066-4B61-914F-9B692B65E699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4035D0-EAD6-45D5-B42A-B21B93654E1D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C83674-CD29-446F-8548-4F0111241A42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6076AB-7AA2-4586-AD21-05E6558EB22A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958A52-889E-4664-A213-BE25334E8AC7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86DE38-C910-4376-AAA3-C668B3A4E484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D1E52F8-EDDA-472A-87DF-A9CEE9317143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DB33DC-8485-482B-B4EE-10F0E37B5BC8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8B0560E-5A60-4FCC-B9A3-BDA648A6A809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9C028C-AC5E-4822-B2DE-BF3EFDBB0825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D57D5D-C394-49BD-8729-B531218C875F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5F6C10-75C7-4C21-86CD-6C3B12545247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4042C9A-10D2-4BBA-A86C-C348AEAB593A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C76169-80AB-4B08-9715-D6E97B7D9767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6A0507-EECC-4D5E-A42A-3571EFBFF44D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41295FD-CC81-44B6-BF3A-97587F9851EE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A02BAB-482B-40B4-A37F-92BC1272354C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FDAEEE-C63E-4F2B-803D-6DBBD4407ED6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0F37C9-E038-4A44-9B85-D72339A155D8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9C3133-D54D-4270-9B20-10A1712C16CC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CAF629-B224-4901-9AF0-CC8E8BB8436E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20FFA2-9D75-41E7-8CD0-35CDAEBBD135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683566-F3DE-48F8-AC99-23ECDFA46612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62620DB-2508-4191-8F94-AA95C62AB985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90BBDC-1009-45A5-84AF-948DBC101F67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B13AC4-D2C5-425E-AA2E-465E12839B01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A03952-2A58-4CD3-A278-A0DE4E8641FF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6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D68E7E-9A4D-4EF2-A162-30F104B6F517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BC239F9-3B30-47D1-B24D-970AE180FF6F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A5DCA1-C17A-4983-83EE-53F418017E89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84F6AE8-0606-417E-BB7F-D4A38BF0568E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E6FFFE-49CE-4E80-BF9F-F4E7ED83AB21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92AA8B2-9A8F-44E8-879B-F267933FA193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F3CA3E-F182-4357-9F80-A38AAADFA1F2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558B1C-ED20-41BB-BD94-80967B1913E6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58676C-C12D-47BE-94BF-4039E6B827D6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D1BCAE-2599-4EE0-B7B2-C214AAC6FA17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40EB02-24D3-4830-885F-772DF4CDE344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80D1EE-B0DC-40AA-B536-6C0176EDDCCA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3D0F8E-D7C6-4B4C-8A11-DBEA7FC830B7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B732B6-A122-4BA2-AA0D-F4195B31738B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9C157B-2851-4AC1-BEAD-185562DF159B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6D2A65-2906-450C-8DB2-9A7AA03E50E4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D8F0D8-48E8-452C-B160-F0304C27F6E7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8DB527-BBE3-4D0E-84DB-70C9BB6B7CB0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17206D-D85A-4DED-8871-718949CE7BA2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D66F0B-A270-4E5B-B7CB-3B443CD6175B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E14D9D-937B-4DEA-8853-CB623141A469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5269ED2-49AF-47D7-8208-23976CEB66FC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9EC2E1-4227-4823-8695-4777D5A83793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054C89D-C98B-46F4-8AEB-585F7021C256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9A604B-48FF-4CAC-A502-FE9832C5EF27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02B562E-9037-47BF-BED3-4252B13971C4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53F6535-6B75-4A6C-AE0E-5EF69AF6294F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4238B6-33E0-4E78-BCF6-4E1BCF2CD995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105759-B6F0-47A7-B8FD-9BAFCA70D19C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667E78-38D5-4375-8019-2E11C47E0893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F8CFAE-89D9-4639-9A9B-3E1F8B1EB05E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B9A9AE-2BA6-4189-BAC1-DE67C62D4008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8B8A94-02A2-4DA5-B259-617F370D7A1F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C7EE27-EC32-4079-B6FF-03DBDA1BEEC5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F5481B-C202-4E63-9989-BBD56F4465F2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1B34A3-CC70-4C13-AE09-C5DB3EAE0F9B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7AA91D-4F0A-4894-B771-7759CA22AD96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695444-0C8A-4315-88CE-FB0A6DC9E069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216819-B386-431A-B707-677BBAC3BA82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9711AD-7744-42A6-8170-1B99549D9AE3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B5802E-0DF2-468B-8AE8-2370A578CCBA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A30242-3519-49CF-9CC2-18B7D6CCD059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374BF1E-126E-448D-A664-16F6BD8A31E9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770592-609F-433E-B07E-5A0AD4F40606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C8A58E9-FE0E-47D3-927D-D4367CB9B194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9A4AB25-26F4-482B-AA2A-DBD9CFDF403F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A396A90-89CF-46C3-A03B-4DE5993C7069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96980B-272C-48BF-B060-BB73B4029BD7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9B89F5-AA2A-4A03-B966-A7C8163DA76A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753208-F292-4A18-865C-95717041B595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EEC74A7-C8B6-4112-B0C5-823D9311FEE8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CDFA7D-C5C4-4FE3-A21D-4901902BFE07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9A6184F-D039-4659-9E2B-F9C9AE5F57E4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ECBAF9-DF03-4229-B326-8D9E9868343A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FB98FE-2FF5-446D-BBFF-5DC2452C126D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C233D5-B69F-4615-86DD-E9DC464C362C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5910FB-2901-46FA-BD03-698583D5FC73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5E2A34-96B0-4CB3-8C4D-64356ADF5D5F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CAC311-CA15-45D5-B56A-40CFF2DB69CE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10B313-002D-4EDF-9D50-21DBD0E7210F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BE9083-5CD5-4A55-B1A3-12C1F6DC3C60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44DE36-79E2-4AA6-B9BE-991EE079EE5A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B93C191-B8E2-4AF3-AE56-56EA7EF850AA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923F72-DAFA-48DC-BFDE-FE374D777CCB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FDD12A3-09D2-4FAD-AA5B-8C3A9DF0CB99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B942165-401E-4901-BBEE-134CF1E86842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7CCE86-6D55-4409-96B6-B7B685E64213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F4D54C-F410-4474-BD05-09748A75EA61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4CA3475-172A-4B4E-B036-661DB1FF07B9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04A6F22-A7F1-482C-808F-DCDD1A643A76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51D4B1-BE30-438C-BA24-053AEECA9D28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E1E1A8-47B5-4FC8-9780-25C4BBD0FF65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76D9B3-4F63-4410-90E4-9701794C4853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44A638-6E79-4DBC-91B6-08138EFCB877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B5CF81E-0810-4986-BDDF-BE47EF9D04B5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DFC280-DC35-42C2-82F8-9E7882F3A7CF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312364-34AB-4D2D-AE66-A1329B5FFB56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8B51E1-A25C-4D3C-BB4F-4343797872BB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C0DDAE-B45C-4123-8C4C-644558709DB5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5A20B0-9D01-4462-AF43-39B117988457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7CC126-E1F1-4077-9BFD-37A74AC067D0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184FDFB-ECBA-48C0-B44D-157A4A2252B5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3C466A-A1ED-4679-865C-BDC5F7E80A8D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4A00D8A-255D-4052-AD8C-C40548F61D16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358F3A-46B8-47FE-9E90-059A8CC6CB13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BFF0535-F3DF-4D00-BE36-81319C3762B9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672119B-F4E5-4D4D-B9CD-F4134B311D73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44273D-7588-4722-9AC2-146A9271A0E6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28513EB-9110-4727-A1A9-C65ED7ED9D94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F46B1E8-44C8-488D-BDBA-A4D534430B0A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0B6390-1B27-4BCD-A08A-9B42444A60CF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A1A217-250A-4EDC-BB29-F8D2F20EAD77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3703F4-A692-487C-879C-0C83C2E4B904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8D7D3A-BF89-43E8-9B24-6E409F07FFC0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1CE5C5-8DBD-4896-B2E3-B4AB47ED52C5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5C47554-C117-4B56-AEE1-FDB004252817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9C77A0-EB7C-4367-9786-3C3DDF72D39A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4CF3CF-FCE7-44D8-A1C7-A5C901526842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8FE066-9DBF-4C4B-9BC5-71EEE4E7F3FD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05F01C-B170-40F0-BC18-478514663554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7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2616CA5-25CA-43FA-A700-BC0F4133FB78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8DF9A7-23E3-48FC-A88E-6899D2A56124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DD87FA-DE56-4527-B8E0-8A3CC2BD3DD8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F19E46-30AE-4C9F-A5BB-67337F87322C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75402DE-34E1-4ED2-ADBD-768963F06493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6CA21F5-7E5D-4FBA-9949-D6416E08F050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C0D57D-2906-4E92-8B43-78E7CF0A0B82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16B81D-4867-4E00-936D-2D84E13C986A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42974A5-6A53-43C8-87D4-FE6DBF8030A3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AF463F-5561-4BA1-9982-48AC5549FFB2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B45B50-D52B-4667-9434-753FDB60D634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125</xdr:row>
      <xdr:rowOff>0</xdr:rowOff>
    </xdr:from>
    <xdr:ext cx="1028700" cy="495300"/>
    <xdr:sp macro="" textlink="">
      <xdr:nvSpPr>
        <xdr:cNvPr id="8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B2E231-62AB-461D-B3CB-3204DD857150}"/>
            </a:ext>
          </a:extLst>
        </xdr:cNvPr>
        <xdr:cNvSpPr/>
      </xdr:nvSpPr>
      <xdr:spPr bwMode="auto">
        <a:xfrm>
          <a:off x="24117300" y="2080260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27</xdr:col>
      <xdr:colOff>0</xdr:colOff>
      <xdr:row>126</xdr:row>
      <xdr:rowOff>0</xdr:rowOff>
    </xdr:from>
    <xdr:to>
      <xdr:col>28</xdr:col>
      <xdr:colOff>419100</xdr:colOff>
      <xdr:row>128</xdr:row>
      <xdr:rowOff>129540</xdr:rowOff>
    </xdr:to>
    <xdr:sp macro="" textlink="">
      <xdr:nvSpPr>
        <xdr:cNvPr id="811" name="ListBox4" hidden="1">
          <a:extLst>
            <a:ext uri="{63B3BB69-23CF-44E3-9099-C40C66FF867C}">
              <a14:compatExt xmlns:a14="http://schemas.microsoft.com/office/drawing/2010/main" spid="_x0000_s38947"/>
            </a:ext>
            <a:ext uri="{FF2B5EF4-FFF2-40B4-BE49-F238E27FC236}">
              <a16:creationId xmlns:a16="http://schemas.microsoft.com/office/drawing/2014/main" id="{784775EB-BFD4-4A88-8813-39AA2BDB7D15}"/>
            </a:ext>
          </a:extLst>
        </xdr:cNvPr>
        <xdr:cNvSpPr/>
      </xdr:nvSpPr>
      <xdr:spPr bwMode="auto">
        <a:xfrm>
          <a:off x="24117300" y="20970240"/>
          <a:ext cx="1028700" cy="46482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6E6662-2A73-46C1-881E-9FF049AB1B87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9FDAAC-E3DE-439A-9C9E-950FE42077B5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D596354-9102-4675-9553-CCDD476D7D4C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6678863-1553-476A-982A-2BC853D6D26A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959810-FED1-4862-BF91-FE0D77D4FED2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4A3C5A-D96C-494F-A8BE-2F912D5934D8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D066D6-6CDF-467A-BC1B-C9BE5C62CBB8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351B92-728D-42ED-BD60-1401787C8101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AE9082-F6FF-4DBF-8236-82CF83209533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36EF41-FC6C-44E7-A53C-757ADD62C434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C4D784-8A48-4B14-92DB-106DD8EB8254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EB69339-73CA-42F5-9340-36A3C5701B31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854E07-70D8-44CB-9564-899344469A75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218F958-3086-4D99-AFE1-2A4842E09A64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7904FC9-6525-4AC6-9450-6D6E1E2D8876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880FDA7-2126-44CD-9FDE-C2760BF57E82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0C90562-7500-4040-BBF2-EFE5D39D4DA7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506DA86-F5D9-4EE3-8362-7A63B2D160ED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EF3DE3-698D-4F9E-89DF-1BF74AEFB416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40FA27-7B04-4F13-B5CB-022004EAF711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DDAF08-BF6D-48EA-9C01-33E41D45B994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6A16587-4680-4B53-8796-CF7E4CFEF6AC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8F9B787-0080-44DF-8C21-33812B2449C8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B9C3545-875C-497E-9CA1-5E09D84B5C4F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01F2A3-B83E-4016-85C4-AB58B760D99B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DB3EBD-45C2-4B42-BE6B-48410A67E06F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5F871E-CFF1-4E72-80B6-308DCFE0269B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997223D-1B7C-4C0F-83BA-15321994E90E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74A8D1-592A-4CFC-896B-7A8E7CFA5B20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D5D8DD-62EA-424A-BEFA-93647EB4DA54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815B9B-7631-471C-839F-1F11587BD94E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CE4DA9-9B26-49A2-A8D1-C6B1762945C6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429A33-F564-4A00-865D-CE7A262C51D9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44E9099-2ADA-4DEE-A195-4C00E096DEAA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82AC2F2-424D-43DB-908E-5747BF17F0D9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FC4B46-E5D7-4515-89C0-4053D9BC2D44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C0CDA3-B03D-400C-A494-EC8F5C39778A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18AC0DA-0FDF-4382-980C-1EB36293BED2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75A625F-DD0F-485C-B573-6F1519AF77A5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70FE82-CE92-485B-B8A1-E80824B7BED4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A1D6E6-C4AF-4A1F-BF34-76BCF0C9E08A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59F768-DAEC-4E1C-9EEE-D37A95294724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19589D-6233-47E8-9690-105E26FAD27A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3908895-BC76-4CE3-B233-C3662E58A414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D872D00-7248-4E5B-8723-7687759B52DB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556AB21-1779-43D7-9600-692AD1DA6DF5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F1D8056-B03F-4603-BABA-65CF1AC419DB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8480E1-6AE9-41CB-8F2C-4F5D3343CA4A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68896B-4426-43DA-B377-CFFE65B60EBB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3B895B6-DC4B-4317-B04E-236F2E09F10B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C56093-E772-40D7-BE60-3FC8E5E16C04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DB94AEC-0F28-41B0-85A3-42F8F7BDE0F0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0157D8D-A700-4E07-A7BF-5FBF7E425BD7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C076BD-FEDF-4320-A059-2B7B730A80A3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AFD5C1C-B962-4F58-8313-45EB64212FA9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703476-4606-49D0-8DEE-06AD65A1B20F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E0F63B1-F143-4D75-AF3A-383BEC4B1799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5CF6DB-5AC9-40A7-AEA6-E85A65291484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CB9998-A5F9-40E2-BF4C-A815BBEA4C41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17A031-B6F5-489F-B549-B11AA0F7796C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D8886C5-0887-4AEF-A78C-903D49BDE76A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46B00D2-6776-4BE0-8832-5A447B02DC6C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A3C07F-2D1E-44E4-8CAD-8868D87AF929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AE28B3-56B6-4D70-8D73-898693FFFA39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F984A5D-71F1-40F7-867E-F4AB0BF72D55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637460-B359-47B3-BEF1-DA3D409F0DD3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C609D98-29A0-4EC2-8472-AE1F9FC4D8B1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DD26DD-BC25-49D9-B29B-8E916ADA7467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1489B8-86FE-49A6-BF66-DF970ABC0AD6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3C8287-C03E-407F-A53E-9BAC5B7558AA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AADFBB2-F133-4C76-B7F5-89A915491A8E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BE1DC9-91E6-4F6B-923D-44283E657E6C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087B915-CD30-46FC-A0DF-72BC609BB07F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C6024C-FF88-48AC-B998-CD06E143A6A7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20427FF-D1DD-40F5-A466-6DB5117DEC6E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8B3AFDB-9CC4-427D-B0FD-C68AD1A66FB6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2E2865-669D-4662-86AD-AC498B115659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9153D50-DBFC-4868-A497-D0947191D165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17DE2F3-29C7-4267-9636-9E41FC479B1C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A2F258-50AC-449C-BAE3-3D69DF522C61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45573D-3403-40B2-948E-66478C762E2C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6ED318-5D94-4374-A93F-1647E9B2F89B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CEAAB65-0C59-4A1B-82D7-1E3FAE937FEF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150AE68-33FE-4BE3-ADE7-6D77784BE044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ECBA14-EF81-4EF7-98BA-AA7C95E616B0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44AAEE-8DE0-4AAB-A446-5B3BA9BD840B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3210FA7-2689-4C79-B710-5F92F4FEF929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8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2A2274-4237-42DA-B050-5B1F4F935211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32E65D3-7D90-4986-8867-D845A904D521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2523E6-6C37-454A-9579-9D87773EEA9D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384BF9-0524-427E-B14E-213AAFA163A1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FA65261-4850-431B-9FEA-73F57D855499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2785D2D-5993-46A9-988A-65ECE5EACAF7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8702699-6FD6-4A15-BF4F-0B7845F85B98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C10A01-094C-4ADD-A88B-17A01924C22A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7FA6569-E092-46A6-88F8-F7C0115EE717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79B6946-14BB-477F-81EB-5E7350ABF2FA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55E1E0-6241-490D-B171-3FB29AA37B88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6A70511-D6AB-49B4-81C6-7AE9627D2CBA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AD94F6-0345-421D-A758-1695B962284C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F093BA9-0747-4124-8DC9-FBAC41941A69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B17366-0C65-40A6-B48D-D32E9B92E5B7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AE3F716-7AFA-4699-A3D0-6B69406FD65B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7271377-937E-46B1-9DAE-FAABD0D56540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7CF91AE-E935-4015-AA4A-BC455F71314D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A3EF8BF-C9D8-48F8-B078-3DC1D34D12C1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BD31012-E21E-4806-A54A-C6AB189F44B5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FF4027F-C99F-40CE-BBDB-7924833FA1DA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28140C-D42D-4B5A-85BD-CF9C45C6327F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BDD7F55-845B-428F-9936-BEFC18ADD28E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15E28A1-30B5-43D5-81A8-B7D662C2F400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DE290AA-7BFF-42B2-A35A-9AD9B84F8058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CE1A25-96E7-47ED-956E-BD4D9FC28914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406F8E3-67C4-431F-867F-57EBC070C72E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8D71FF-C15D-471A-A5D0-2BD093DA4EB6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A03ECB-3814-448C-A61E-06008F1A0D31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EE14A68-EC29-4CD5-B5F1-F9C99C854B2A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59DC2C6-4D9A-45DD-8ECD-109668EC0D3D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11F6978-01D6-48D7-9756-CEF5DE186DE5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1265F9-2E49-457A-9041-D629EAD3268D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CA2D81-E664-48CC-86A3-A459B2DAD92A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87531B-0CFB-4140-B860-7166536D825B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FF801A-5627-4CAD-9315-DD396DF0B030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B6D9D5E-3689-4A37-9C5E-DA4F8604C95C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7EDB52-7FA7-4B3A-B1EC-D454AB1E8B3B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8AE396D-4DFE-4818-94D0-BDCF1590D4C3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AF3F62-F5A9-4F8F-8E38-9D2F64F62FE8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BA0644B-A6BE-475D-A0A3-A7763777ECEA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D58D339-0057-4930-ADE8-37FAF67B5822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3BA9064-D0DE-4EC0-9874-282634E7E634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85762C-A55E-4C5E-BDAD-DAFDB9579B15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442751-890F-4328-A9EB-11A2B38A3E1E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927A2FF-73FD-4E76-90E4-4B8126EBCDEA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144C973-A42B-464D-8057-24E64F5D2166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47412D-FDC5-44BF-A536-BBFB7AD025F6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7B0248-440C-474E-BCF7-209FDF75B2C3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B90523-A6BC-4E86-8428-F9919A28CF21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E8F6C5-286F-46C6-B808-A4373F1AF0D4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08E291F-5A8B-4490-AB6F-1BA65197664E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C01EDAB-C7A4-4379-8A27-4C56014A33EA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E73B52C-4DAC-4162-9B68-4118CC4C70CA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B1E953-53F4-4666-84C9-BA129E9744BE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E324263-DAF9-458B-A4B1-069BEFB9C6F7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64C50DC-7EBB-4F9F-B89F-206DB72CBF9F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756E56A-6AFD-4F74-927C-5132AD501967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E6CAA6F-55A9-4E36-AD11-97E0238A0A37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D549F30-A297-472E-AA97-B93B28F35EC7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01DA6FB-35A6-4919-B862-244014B23556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E5C712-D0DE-42AE-B187-ACC8B8A9F42B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C19F64F-738A-42F6-BD63-E1ACF8DDBC3E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1AE93F-4D1C-44B6-939B-43F8D3ABA5D7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FFD6642-7C77-45A2-8731-4C2997D61C52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CC49AFE-38EA-41EA-B645-DADFE18306F5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6C5845-DAF6-4F0D-B65C-F0994FBEB47C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0205EDB-9C04-495B-A9A5-9989E3C31BD8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635BE3-F16B-4882-A803-A73140F046AA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6A3E56F-FB48-4985-9640-B58A6B59EF21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8649754-D198-4B83-A3A3-58566053E8F6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27130DA-2D0D-4D93-A01C-9CB4C473A488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2205104-2198-4FC1-83D4-4CB324D3F3D1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7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BBE6E3A-00E0-4E44-BA50-F4EF1C454294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7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E995A67-B8E4-4ABF-9D2F-D23DCCCC3794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7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AB72A65-6437-4979-A728-96DCBA374EE0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7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ED3E6F-8C6A-4010-9C51-B34A70BE5D1C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7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488B8F1-D607-4E6D-8AC7-07090380F2CC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7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FDCC971-1DFD-44D5-845C-D01FDD62F97D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7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11CCEAB-ECCF-4B4B-95B4-B9CF105FF7EE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7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4B359E-E9A9-4883-9BD9-1C21C25BB7A6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8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FBFFAFF-098B-428F-A2D2-05E5C65B2CAE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8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2D3C9E-0AC3-4000-A89F-51B41FD0BF33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8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B432407-CE98-4426-B399-AB80D08AD4FD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8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56C33A-2ABC-4CF9-B3B7-47A898BD40E6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8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C4D81C-3662-4F20-8D81-5DCBFB62BFE5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8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A3DB4BB-2218-4287-A24D-06F5749CDBD8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8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FEB774-6E67-4306-94A0-87D2C979EFA8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8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CBCE39A-65CA-4DC9-A062-64E9F0B9B3AB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8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9D950D5-DECB-4EC6-8DDA-001683ED51EE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8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2A7E52-B8A6-4B97-AFB7-944F67A2EA3A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9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71E8B0-F76F-417D-B828-DE561DD6119A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9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FF08A4-FC60-4366-8093-4E654B20677B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9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EBA9C2D-F895-4B58-9D2B-E6207C4EB7AF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9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B762300-3C78-4CD1-8271-347427397686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9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0DD5930-08CA-45B0-96FE-6D11D7E04612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9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C22266-43B9-4825-AFA4-397B81B471F2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9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4D62F19-17B9-4BDF-8564-57F374FC632F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9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5DC331-9510-4DF0-8ED2-9EAE5CD45CAB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9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935178B-8AED-4909-8B83-467784787741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99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50A7D22-7D1E-4AFD-B7D2-BEFAEF44EFEA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0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E757F47-E667-471A-87A6-555A96717AF4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0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2D04B10-C8DC-4F7E-84F6-0B2DF07BD38E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0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C39209D-CD42-410A-829C-AD502959ABB8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0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CB14D09-1377-4FE3-970F-147164A2B9E1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0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9DD48F-E4CF-414D-98E8-43FCC57A9AD9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0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D50EDA8-A833-4F12-86A7-B980855AB236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0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1FA5F32-73C0-429D-8EB6-789E15CB2028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0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9D26A6A-947D-4318-BA15-45CA68DF9B9F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0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7BBFCD0-ABD0-48CC-A7C5-68471201D84B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0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2077481-F909-4BF0-B48D-A82BE6007463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1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573D7627-B880-4754-AF02-79048182E261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1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F83BC9C-6B69-4BBE-AAEE-73B7AFEEDE38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1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5BF28D7-A296-412F-BC3A-804B911F10F3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1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D362799-4EA9-4950-85C7-6F0B44F62099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1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E3467A8F-6B13-4A2F-899D-98D200D46A87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1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7E1C52C-841A-4979-9C06-9667997500FF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1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4457A61-E746-488E-B2A7-CFD9C8502716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1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55B1FA6-3FB0-4586-BA3E-5344E752F454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1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0B4AEA1-F773-4417-8A84-E0C98C1E7073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1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445505-3907-46CB-99A6-2875EEEB9804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2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C44326F-12A3-4CE4-B2E6-A5A7892CCAED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2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8F2B0D0-45B4-49BB-B9D7-EA8775C9CF51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2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F2E6135-87CF-4F55-A149-9CEB4721A00E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2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983E475-94E7-4414-9C4E-8C5C1E26A687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2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552C2D-E4AE-4F3A-A3BA-96D1DE950BDC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2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B38FCB-E55A-459D-875F-453C465A34E0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2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2BA2D23-B271-4620-9CE9-92401FE9E6A5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2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1BEA848-1AD0-4B3F-B6BE-516C4265C914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2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3F74CE6-BA8A-4006-9B5D-EC4AD666E248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2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47EE6F-4208-48AD-B96E-BD00ECEBB4DE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3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54EBF60-DE23-4AA9-BA86-2D5BFF4EA864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3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D1F59D9-D67F-4264-B989-08944CB2D8D8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3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C5313A6-814F-48E9-A4FB-B2BCB9281843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3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E37FDC1-F54B-4B71-9D99-7B9868FDC4B8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3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019CAFC-B1E6-4124-B01D-585B61D486DC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3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CDF09EA-EAFE-4707-AEF8-1EAEA7333FA6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3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A474A38-C483-441B-8010-CB58E1707C4F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3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1950288-94EC-4730-8EAD-9B930EA3F8DB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3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5F1CCBE-318E-4495-86CD-65E4C254299C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3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A8D0478-98E1-440C-8E94-44AA9C89A036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4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9B6F0D-F68D-4F0A-A9FF-566DBD5DF100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4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3ADC6C4-23CF-4A8B-8E8C-1B329956F806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4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AB453F0-7829-4831-81A1-EAB670BAEFB6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4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73D54A6-19C9-4798-AF1C-561F1600D68E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4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DC392927-1DA5-40B6-9CD7-8BA4EA71324A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4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4594D007-39B5-4C7C-BB0B-614C08B6B61A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4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B818EB-B9FA-4222-8EE4-7907770440B6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4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86D7957-1E58-4A7A-BC70-F9010960E7A1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4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9034AE85-198F-4CB1-B3AF-CD4779108905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4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0486D01-105F-4BE0-9E71-CC5859456372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5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DDC6626-9634-49C8-BF7B-41C3A7A2F960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5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34AA07FD-B8CC-4956-B2BE-534657865211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5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212986E-F8BF-46B9-9483-34FCE9F7ADC6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5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2E000E4-82CE-4060-9D21-DBA189BE26DF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5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B7E4AD-2F85-4F02-A387-4CC4F7EA2C3A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5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6FFDFA7E-49D9-4E29-9F24-C8CDAEACE5FD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5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7305CA41-1E8E-4062-B28A-5E9D961FCF5F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5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B563DEED-8836-414D-8791-5CB3F2D76350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5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DD54EE4-C976-4E24-879B-529017981D6C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5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F8AA22FF-72AB-46CC-AB24-921D4C50FDBB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6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B833F23-6E31-46B5-9C74-364323E9C373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6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878445E0-29BC-4BB7-B4B6-BAF4A32B9459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62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4B33083-7D62-4899-9B00-E61A391207BB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63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3606CE0-CC75-45FD-8800-07BF717131FB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64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D614AF-6E43-4239-813A-C098B078D5F4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65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21495D41-EFC7-4DC7-AE4C-0D407B4ED3EB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66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AF602D9B-E7AD-4714-920C-F1A690913B0D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67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0C885E2-FC90-49E7-8D9C-CF604F759131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68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0AB592B8-CA4C-4119-B2C5-AD4345AC0D95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69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C8AEBF87-A6BA-46E2-9843-83FC14387F10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70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F2E9774-6031-4F9C-ABCC-B81E4B6104FF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27</xdr:col>
      <xdr:colOff>0</xdr:colOff>
      <xdr:row>126</xdr:row>
      <xdr:rowOff>0</xdr:rowOff>
    </xdr:from>
    <xdr:ext cx="1028700" cy="495300"/>
    <xdr:sp macro="" textlink="">
      <xdr:nvSpPr>
        <xdr:cNvPr id="1071" name="ListBox4" hidden="1">
          <a:extLst>
            <a:ext uri="{63B3BB69-23CF-44E3-9099-C40C66FF867C}">
              <a14:compatExt xmlns:a14="http://schemas.microsoft.com/office/drawing/2010/main" spid="_x0000_s38954"/>
            </a:ext>
            <a:ext uri="{FF2B5EF4-FFF2-40B4-BE49-F238E27FC236}">
              <a16:creationId xmlns:a16="http://schemas.microsoft.com/office/drawing/2014/main" id="{165EF4FC-BBAB-49E3-889C-698A21DAF546}"/>
            </a:ext>
          </a:extLst>
        </xdr:cNvPr>
        <xdr:cNvSpPr/>
      </xdr:nvSpPr>
      <xdr:spPr bwMode="auto">
        <a:xfrm>
          <a:off x="24117300" y="20970240"/>
          <a:ext cx="1028700" cy="4953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oneCellAnchor>
  <xdr:twoCellAnchor editAs="oneCell">
    <xdr:from>
      <xdr:col>27</xdr:col>
      <xdr:colOff>0</xdr:colOff>
      <xdr:row>126</xdr:row>
      <xdr:rowOff>0</xdr:rowOff>
    </xdr:from>
    <xdr:to>
      <xdr:col>28</xdr:col>
      <xdr:colOff>419100</xdr:colOff>
      <xdr:row>128</xdr:row>
      <xdr:rowOff>129540</xdr:rowOff>
    </xdr:to>
    <xdr:pic>
      <xdr:nvPicPr>
        <xdr:cNvPr id="1072" name="Picture 35" hidden="1">
          <a:extLst>
            <a:ext uri="{FF2B5EF4-FFF2-40B4-BE49-F238E27FC236}">
              <a16:creationId xmlns:a16="http://schemas.microsoft.com/office/drawing/2014/main" id="{5A26CC9D-3EA6-4A51-81C9-2CFFE1BA53CB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17300" y="20970240"/>
          <a:ext cx="1028700" cy="46482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142</xdr:row>
      <xdr:rowOff>0</xdr:rowOff>
    </xdr:from>
    <xdr:to>
      <xdr:col>28</xdr:col>
      <xdr:colOff>449580</xdr:colOff>
      <xdr:row>145</xdr:row>
      <xdr:rowOff>165735</xdr:rowOff>
    </xdr:to>
    <xdr:sp macro="" textlink="">
      <xdr:nvSpPr>
        <xdr:cNvPr id="1073" name="ListBox4" hidden="1">
          <a:extLst>
            <a:ext uri="{63B3BB69-23CF-44E3-9099-C40C66FF867C}">
              <a14:compatExt xmlns:a14="http://schemas.microsoft.com/office/drawing/2010/main" spid="_x0000_s38953"/>
            </a:ext>
            <a:ext uri="{FF2B5EF4-FFF2-40B4-BE49-F238E27FC236}">
              <a16:creationId xmlns:a16="http://schemas.microsoft.com/office/drawing/2014/main" id="{15D9E617-A817-4D83-82EF-7457AAE175AD}"/>
            </a:ext>
          </a:extLst>
        </xdr:cNvPr>
        <xdr:cNvSpPr/>
      </xdr:nvSpPr>
      <xdr:spPr bwMode="auto">
        <a:xfrm>
          <a:off x="24117300" y="23652480"/>
          <a:ext cx="1059180" cy="66865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27</xdr:col>
      <xdr:colOff>0</xdr:colOff>
      <xdr:row>142</xdr:row>
      <xdr:rowOff>0</xdr:rowOff>
    </xdr:from>
    <xdr:to>
      <xdr:col>28</xdr:col>
      <xdr:colOff>449580</xdr:colOff>
      <xdr:row>145</xdr:row>
      <xdr:rowOff>165735</xdr:rowOff>
    </xdr:to>
    <xdr:pic>
      <xdr:nvPicPr>
        <xdr:cNvPr id="1074" name="Picture 41" hidden="1">
          <a:extLst>
            <a:ext uri="{FF2B5EF4-FFF2-40B4-BE49-F238E27FC236}">
              <a16:creationId xmlns:a16="http://schemas.microsoft.com/office/drawing/2014/main" id="{DD9D56AA-FC6D-431A-A84D-A3DCC5B042B5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17300" y="23652480"/>
          <a:ext cx="1059180" cy="66865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26</xdr:col>
      <xdr:colOff>0</xdr:colOff>
      <xdr:row>180</xdr:row>
      <xdr:rowOff>0</xdr:rowOff>
    </xdr:from>
    <xdr:to>
      <xdr:col>27</xdr:col>
      <xdr:colOff>0</xdr:colOff>
      <xdr:row>183</xdr:row>
      <xdr:rowOff>121920</xdr:rowOff>
    </xdr:to>
    <xdr:sp macro="" textlink="">
      <xdr:nvSpPr>
        <xdr:cNvPr id="1075" name="ListBox1" hidden="1">
          <a:extLst>
            <a:ext uri="{63B3BB69-23CF-44E3-9099-C40C66FF867C}">
              <a14:compatExt xmlns:a14="http://schemas.microsoft.com/office/drawing/2010/main" spid="_x0000_s2062"/>
            </a:ext>
            <a:ext uri="{FF2B5EF4-FFF2-40B4-BE49-F238E27FC236}">
              <a16:creationId xmlns:a16="http://schemas.microsoft.com/office/drawing/2014/main" id="{0177DF46-ECD6-4AD0-A9AD-55F9A8B793DB}"/>
            </a:ext>
          </a:extLst>
        </xdr:cNvPr>
        <xdr:cNvSpPr/>
      </xdr:nvSpPr>
      <xdr:spPr bwMode="auto">
        <a:xfrm>
          <a:off x="23637240" y="30022800"/>
          <a:ext cx="480060" cy="6248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30</xdr:col>
      <xdr:colOff>0</xdr:colOff>
      <xdr:row>156</xdr:row>
      <xdr:rowOff>22860</xdr:rowOff>
    </xdr:from>
    <xdr:to>
      <xdr:col>31</xdr:col>
      <xdr:colOff>693420</xdr:colOff>
      <xdr:row>178</xdr:row>
      <xdr:rowOff>26670</xdr:rowOff>
    </xdr:to>
    <xdr:sp macro="" textlink="">
      <xdr:nvSpPr>
        <xdr:cNvPr id="1076" name="ListBox3" hidden="1">
          <a:extLst>
            <a:ext uri="{63B3BB69-23CF-44E3-9099-C40C66FF867C}">
              <a14:compatExt xmlns:a14="http://schemas.microsoft.com/office/drawing/2010/main" spid="_x0000_s2063"/>
            </a:ext>
            <a:ext uri="{FF2B5EF4-FFF2-40B4-BE49-F238E27FC236}">
              <a16:creationId xmlns:a16="http://schemas.microsoft.com/office/drawing/2014/main" id="{A67D94D0-F217-4FA3-B848-B77674A65008}"/>
            </a:ext>
          </a:extLst>
        </xdr:cNvPr>
        <xdr:cNvSpPr/>
      </xdr:nvSpPr>
      <xdr:spPr bwMode="auto">
        <a:xfrm>
          <a:off x="25336500" y="26022300"/>
          <a:ext cx="1508760" cy="369189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27</xdr:col>
      <xdr:colOff>0</xdr:colOff>
      <xdr:row>164</xdr:row>
      <xdr:rowOff>0</xdr:rowOff>
    </xdr:from>
    <xdr:to>
      <xdr:col>28</xdr:col>
      <xdr:colOff>449580</xdr:colOff>
      <xdr:row>172</xdr:row>
      <xdr:rowOff>19050</xdr:rowOff>
    </xdr:to>
    <xdr:sp macro="" textlink="">
      <xdr:nvSpPr>
        <xdr:cNvPr id="1077" name="ListBox4" hidden="1">
          <a:extLst>
            <a:ext uri="{63B3BB69-23CF-44E3-9099-C40C66FF867C}">
              <a14:compatExt xmlns:a14="http://schemas.microsoft.com/office/drawing/2010/main" spid="_x0000_s2064"/>
            </a:ext>
            <a:ext uri="{FF2B5EF4-FFF2-40B4-BE49-F238E27FC236}">
              <a16:creationId xmlns:a16="http://schemas.microsoft.com/office/drawing/2014/main" id="{B77515EF-D085-45D2-84A9-5538C5B60D22}"/>
            </a:ext>
          </a:extLst>
        </xdr:cNvPr>
        <xdr:cNvSpPr/>
      </xdr:nvSpPr>
      <xdr:spPr bwMode="auto">
        <a:xfrm>
          <a:off x="24117300" y="27340560"/>
          <a:ext cx="1059180" cy="136017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26</xdr:col>
      <xdr:colOff>0</xdr:colOff>
      <xdr:row>25</xdr:row>
      <xdr:rowOff>0</xdr:rowOff>
    </xdr:from>
    <xdr:to>
      <xdr:col>27</xdr:col>
      <xdr:colOff>0</xdr:colOff>
      <xdr:row>28</xdr:row>
      <xdr:rowOff>83820</xdr:rowOff>
    </xdr:to>
    <xdr:pic>
      <xdr:nvPicPr>
        <xdr:cNvPr id="1078" name="ListBox1" hidden="1">
          <a:extLst>
            <a:ext uri="{FF2B5EF4-FFF2-40B4-BE49-F238E27FC236}">
              <a16:creationId xmlns:a16="http://schemas.microsoft.com/office/drawing/2014/main" id="{714E4C90-A251-4A0C-B909-8512F14BC59C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37240" y="4038600"/>
          <a:ext cx="480060" cy="5867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30</xdr:col>
      <xdr:colOff>0</xdr:colOff>
      <xdr:row>18</xdr:row>
      <xdr:rowOff>0</xdr:rowOff>
    </xdr:from>
    <xdr:to>
      <xdr:col>31</xdr:col>
      <xdr:colOff>83820</xdr:colOff>
      <xdr:row>24</xdr:row>
      <xdr:rowOff>15240</xdr:rowOff>
    </xdr:to>
    <xdr:pic>
      <xdr:nvPicPr>
        <xdr:cNvPr id="1079" name="ListBox2" hidden="1">
          <a:extLst>
            <a:ext uri="{FF2B5EF4-FFF2-40B4-BE49-F238E27FC236}">
              <a16:creationId xmlns:a16="http://schemas.microsoft.com/office/drawing/2014/main" id="{DD0D0411-DD3D-4537-96A1-BF9975925E09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36500" y="2865120"/>
          <a:ext cx="899160" cy="10210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30</xdr:col>
      <xdr:colOff>0</xdr:colOff>
      <xdr:row>10</xdr:row>
      <xdr:rowOff>0</xdr:rowOff>
    </xdr:from>
    <xdr:to>
      <xdr:col>31</xdr:col>
      <xdr:colOff>7620</xdr:colOff>
      <xdr:row>17</xdr:row>
      <xdr:rowOff>0</xdr:rowOff>
    </xdr:to>
    <xdr:pic>
      <xdr:nvPicPr>
        <xdr:cNvPr id="1080" name="ListBox3" hidden="1">
          <a:extLst>
            <a:ext uri="{FF2B5EF4-FFF2-40B4-BE49-F238E27FC236}">
              <a16:creationId xmlns:a16="http://schemas.microsoft.com/office/drawing/2014/main" id="{4B5306F6-680B-4FFE-876A-97A62106FE31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36500" y="1524000"/>
          <a:ext cx="822960" cy="11734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30</xdr:row>
      <xdr:rowOff>0</xdr:rowOff>
    </xdr:from>
    <xdr:to>
      <xdr:col>28</xdr:col>
      <xdr:colOff>449580</xdr:colOff>
      <xdr:row>32</xdr:row>
      <xdr:rowOff>114300</xdr:rowOff>
    </xdr:to>
    <xdr:pic>
      <xdr:nvPicPr>
        <xdr:cNvPr id="1081" name="ListBox4" hidden="1">
          <a:extLst>
            <a:ext uri="{FF2B5EF4-FFF2-40B4-BE49-F238E27FC236}">
              <a16:creationId xmlns:a16="http://schemas.microsoft.com/office/drawing/2014/main" id="{A2FC61EB-1B68-4DB5-B4C9-8F658A6B9EEE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17300" y="4876800"/>
          <a:ext cx="1059180" cy="4495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26</xdr:col>
      <xdr:colOff>0</xdr:colOff>
      <xdr:row>116</xdr:row>
      <xdr:rowOff>160020</xdr:rowOff>
    </xdr:from>
    <xdr:to>
      <xdr:col>27</xdr:col>
      <xdr:colOff>0</xdr:colOff>
      <xdr:row>120</xdr:row>
      <xdr:rowOff>22860</xdr:rowOff>
    </xdr:to>
    <xdr:pic>
      <xdr:nvPicPr>
        <xdr:cNvPr id="1082" name="图片 11" hidden="1">
          <a:extLst>
            <a:ext uri="{FF2B5EF4-FFF2-40B4-BE49-F238E27FC236}">
              <a16:creationId xmlns:a16="http://schemas.microsoft.com/office/drawing/2014/main" id="{D65F0B4B-51E8-4A43-A754-7B1D6C742E29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37240" y="19453860"/>
          <a:ext cx="480060" cy="53340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30</xdr:col>
      <xdr:colOff>0</xdr:colOff>
      <xdr:row>156</xdr:row>
      <xdr:rowOff>22860</xdr:rowOff>
    </xdr:from>
    <xdr:to>
      <xdr:col>31</xdr:col>
      <xdr:colOff>693420</xdr:colOff>
      <xdr:row>164</xdr:row>
      <xdr:rowOff>47625</xdr:rowOff>
    </xdr:to>
    <xdr:pic>
      <xdr:nvPicPr>
        <xdr:cNvPr id="1083" name="图片 15" hidden="1">
          <a:extLst>
            <a:ext uri="{FF2B5EF4-FFF2-40B4-BE49-F238E27FC236}">
              <a16:creationId xmlns:a16="http://schemas.microsoft.com/office/drawing/2014/main" id="{9892617F-9E28-431A-BFD3-2D9CC992EA7E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36500" y="26022300"/>
          <a:ext cx="1508760" cy="136588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0</xdr:colOff>
      <xdr:row>164</xdr:row>
      <xdr:rowOff>0</xdr:rowOff>
    </xdr:from>
    <xdr:to>
      <xdr:col>28</xdr:col>
      <xdr:colOff>449580</xdr:colOff>
      <xdr:row>167</xdr:row>
      <xdr:rowOff>85725</xdr:rowOff>
    </xdr:to>
    <xdr:pic>
      <xdr:nvPicPr>
        <xdr:cNvPr id="1084" name="图片 16" hidden="1">
          <a:extLst>
            <a:ext uri="{FF2B5EF4-FFF2-40B4-BE49-F238E27FC236}">
              <a16:creationId xmlns:a16="http://schemas.microsoft.com/office/drawing/2014/main" id="{85A31991-E588-4D69-BEF6-265D8953026A}"/>
            </a:ext>
          </a:extLst>
        </xdr:cNvPr>
        <xdr:cNvPicPr preferRelativeResize="0">
          <a:picLocks noChangeArrowheads="1" noChangeShapeType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17300" y="27340560"/>
          <a:ext cx="1059180" cy="58864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WSH_Abacus\Indirects_2005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Backup\Lily\RSV&amp;DIS\DIS\2001\DIS0104-E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H-SCNRBC01\groups\Corporate-Commercial\Michael\MDC%20Booking\MDC%20Report\Y03MDCreport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ubc_Comshare\Andrew\MUF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Documents%20and%20Settings\ji-min.pu\Local%20Settings\Temporary%20Internet%20Files\OLKB\&#26376;&#24230;&#20419;&#38144;&#35013;&#36861;&#36394;&#25253;&#21578;(sample)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harepoint.s1.ms.unilever.com/Data/Old%20Data/VAT/RES-SI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Transfer\YANGHE\Temp\George%20Sales%20Report%20Template(00added)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WINDOWS\TEMP\Rar$DIaf.j0n\Mdc2002\pwpold2002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Rar$DIaf.j0n\Mdc2002\pwpold200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Documents%20and%20Settings\wangln86\Local%20Settings\Temp\8&#26376;&#20419;&#38144;&#35013;&#36861;&#36394;&#25253;&#21578;(9.14)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qintang2/U%20EXCEL%20Project/A&amp;P_Report/benny/TTS_REPORT_CRACK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Amanda.gao/KCOM/TTS/CG%20TTS_Report_HPCFoods%202013-0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Sales%20Commerical/2006%20TTS%20(macro)%20source%20file/HPC/TTS%20Report(Y06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ales%20Commerical\2006%20TTS%20(macro)%20source%20file\HPC\TTS%20Report(Y06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manda.gao/AppData/Local/Microsoft/Windows/Temporary%20Internet%20Files/Content.Outlook/EG2AKRCX/Jan%20cycle%20plan(&#26410;&#25209;&#22797;&#29256;)-&#20462;&#25913;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s/Unilever/TTS%20REPORT_Sql%20server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qintang2/U%20EXCEL%20Project/A&amp;P_Report/HPC_FOODS%20A&amp;P%20Report_Ver1.3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HPC-Com\Monthly%20Results\2005\Dec%2005\Monthly%20Result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Documents%20and%20Settings\chuchr86\Data\MDC\0502\MDC%20Activity%20Control-F05(feb)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Temp\Rar$DI00.089\mr200304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Temp\product%20list(by%20family%20code)1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Linlin\On%20pack%20tracking\HPC\2008\Mar\1.3&#26376;&#20419;&#38144;&#35013;&#36861;&#36394;&#25253;&#21578;3.31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My%20Documents\Linlin\&#23458;&#25143;&#21608;&#33829;&#38144;&#27807;&#36890;&#25253;&#21578;\4.21\1.4&#26376;&#20419;&#38144;&#35013;&#36861;&#36394;&#25253;&#21578;4.21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My%20Documents\Linlin\&#23458;&#25143;&#21608;&#33829;&#38144;&#27807;&#36890;&#25253;&#21578;\1.7\1.1&#26376;&#20419;&#38144;&#35013;&#36861;&#36394;&#25253;&#21578;1.07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Information%20Share\&#38646;&#35746;&#21333;&#36861;&#36394;\1.6&#26376;&#20419;&#38144;&#35013;&#36861;&#36394;&#25253;&#21578;7.07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Temp\George%20Sales%20Report%20Template(00added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tanggr86\Desktop\Desktop\on%20hand\activity\Q3\Aug\OMO%20Family%20BA\OMO%20Aug%20Instore%20BA%20Storelist-S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G&#38376;&#24215;&#20154;&#21592;&#20449;&#24687;\&#20020;&#27774;&#22478;&#24066;DTR&#20449;&#24687;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/WTC%20AKCM/WTC/Cycle%20Plan/&#25209;&#22797;&#29256;/Oct%20cycle%20plan(&#25209;&#22797;&#29256;)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FT%20BA\Oct\on%20hand\useful%20info\BA%20storelist%20format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PROGRAM%20FILES\SCOPE\Data\PhaseForms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Linlin\On%20pack%20tracking\HPC\2007\Nov\11&#26376;&#20419;&#38144;&#35013;&#36861;&#36394;&#25253;&#21578;1210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WSH_Abacus\200511\Month%20End\SOP%20financial%20File_November%20end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HWL%20Data/TTS%20Central/@Y2007/HPC%20mon-end/Apr/Report/TTS%20Program/TTS%20No%20Category-HPC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cphoebus\groups\Documents%20and%20Settings\alan.frame\My%20Documents\excel.old\P1%20packagev2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WINDOWS\TEMP\Rar$DIaf.j0n\Mdc2003\data\backup\pwp20020930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WSH_Abacus\200604\Month%20End\central%20booklet%20yr06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mr2004\01\mr200401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DOCUME~1\wenxiw86\LOCALS~1\Temp\IncrediMail\carat%2005032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WINDOWS\TEMP\Rar$DIaf.j0n\Mdc2003\data\backup\pwp20020930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DOWS\TEMP\Rar$DIaf.j0n\Mdc2003\data\backup\pwp20020930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DOCUME~1\na.ma\LOCALS~1\Temp\Temporary%20Directory%201%20for%2011%202%20(3).zip\11.2\10&#26376;&#20419;&#38144;&#35013;&#36861;&#36394;&#25253;&#21578;11.2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Config\Profiles\Desktop\retail%20census\George%20Sales%20Report%20Template(combined)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ici.wu/LOCALS~1/Temp/&#21103;&#26412;&#38376;&#24215;&#20449;&#24687;&#30005;&#23376;&#34920;&#26684;_West-2%2011.zip%20&#30340;&#20020;&#26102;&#30446;&#24405;%201/&#21103;&#26412;&#38376;&#24215;&#20449;&#24687;&#30005;&#23376;&#34920;&#26684;_West-2.1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&#36830;&#38145;\SRC\&#22825;&#27941;-DT%20SRC--&#36830;&#38145;9.23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WSH_Abacus\200505\SOP\Result_2005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atrina.Wang/AppData/Local/Temp/Temp1_COTC%20List-Compiled%20v1%202.zip/COTC%20List-Compiled%20v1.2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~1\anjola\LOCALS~1\Temp\Rar$DI06.552\&#25968;&#25454;&#24211;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etty.zhu/AppData/Local/Microsoft/Windows/Temporary%20Internet%20Files/Content.Outlook/MQAJSVM3/Apr%20Cycle%20Plan%20-%20Hair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tanggr86\Local%20Settings\Temporary%20Internet%20Files\OLK28F\on%20hand\useful%20info\BA%20storelist%20format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Documents%20and%20Settings\bianci86\Local%20Settings\Temporary%20Internet%20Files\OLK3B\For%2006%20West\Temporary\Unilever%20Retail%20Contact%20List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&#26446;&#21326;&#32032;\&#38376;&#24215;&#20449;&#24687;\&#40644;&#21191;0810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Documents%20and%20Settings\ya-jing.yao\Local%20Settings\Temporary%20Internet%20Files\OLK50\&#19969;&#29141;&#39134;\&#19969;&#29141;&#39134;0411-&#22823;&#36830;&#24352;&#29734;&#65288;2&#65289;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tanggr86\Local%20Settings\Temporary%20Internet%20Files\OLK28F\on%20hand\useful%20info\BA%20storelist%20format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clsfnp10001\groups\TEMP\SR%20Visit%20Repor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C"/>
      <sheetName val="China total"/>
      <sheetName val="act04"/>
      <sheetName val="OP04"/>
      <sheetName val="act03"/>
      <sheetName val="definition"/>
      <sheetName val="Sheet1"/>
      <sheetName val="Sheet3"/>
      <sheetName val="Sheet4"/>
      <sheetName val="Indirect_Trend"/>
      <sheetName val="Act05"/>
      <sheetName val="OP05"/>
      <sheetName val="definition_v8"/>
      <sheetName val="Period"/>
      <sheetName val="Sheet2"/>
      <sheetName val="RD20040109"/>
      <sheetName val="TB"/>
      <sheetName val="9. Buy - DCF Report"/>
      <sheetName val="Report_YTD"/>
      <sheetName val="datasource"/>
      <sheetName val="data hpc"/>
      <sheetName val="SysCategory"/>
      <sheetName val="visit report-new"/>
      <sheetName val="FC_Vol"/>
      <sheetName val="phasing"/>
      <sheetName val="W3"/>
      <sheetName val="Budget04OP"/>
      <sheetName val="Cover"/>
      <sheetName val="data"/>
      <sheetName val="Index"/>
      <sheetName val="index-XXY"/>
      <sheetName val="pl02data "/>
      <sheetName val="pl2003"/>
      <sheetName val="02badata"/>
      <sheetName val="Promotion Number"/>
      <sheetName val="00nps"/>
      <sheetName val="rank"/>
      <sheetName val="Detail of each cluster &amp; city"/>
      <sheetName val="DT No."/>
      <sheetName val="hr"/>
      <sheetName val="KA Store No."/>
      <sheetName val="YTD LY TTL(nps)"/>
      <sheetName val="sales index"/>
      <sheetName val="nps"/>
      <sheetName val="ALL"/>
      <sheetName val="retail census"/>
      <sheetName val="DBACT01"/>
      <sheetName val="DBHISBUDG"/>
      <sheetName val="Mapping"/>
      <sheetName val=" Foods配额"/>
    </sheetNames>
    <sheetDataSet>
      <sheetData sheetId="0" refreshError="1"/>
      <sheetData sheetId="1" refreshError="1"/>
      <sheetData sheetId="2" refreshError="1">
        <row r="1">
          <cell r="A1" t="str">
            <v>Dept.</v>
          </cell>
          <cell r="B1" t="str">
            <v>Co</v>
          </cell>
          <cell r="C1" t="str">
            <v>Costc</v>
          </cell>
          <cell r="D1" t="str">
            <v>ACC</v>
          </cell>
          <cell r="E1" t="str">
            <v>subacc1</v>
          </cell>
          <cell r="F1" t="str">
            <v>subacc2</v>
          </cell>
          <cell r="G1" t="str">
            <v>CODE</v>
          </cell>
          <cell r="H1" t="str">
            <v>Description</v>
          </cell>
          <cell r="I1" t="str">
            <v>Jan.</v>
          </cell>
          <cell r="J1" t="str">
            <v>Feb</v>
          </cell>
          <cell r="K1" t="str">
            <v>Mar</v>
          </cell>
          <cell r="L1" t="str">
            <v>Apr</v>
          </cell>
          <cell r="M1" t="str">
            <v>May</v>
          </cell>
          <cell r="N1" t="str">
            <v>Jun</v>
          </cell>
          <cell r="O1" t="str">
            <v>Jul</v>
          </cell>
          <cell r="P1" t="str">
            <v>Aug</v>
          </cell>
          <cell r="Q1" t="str">
            <v>Sep</v>
          </cell>
          <cell r="R1" t="str">
            <v>Oct</v>
          </cell>
          <cell r="S1" t="str">
            <v>Nov</v>
          </cell>
          <cell r="T1" t="str">
            <v>Dec</v>
          </cell>
          <cell r="U1" t="str">
            <v>Current</v>
          </cell>
          <cell r="V1" t="str">
            <v>YTD</v>
          </cell>
          <cell r="W1">
            <v>0</v>
          </cell>
          <cell r="X1" t="str">
            <v>Total</v>
          </cell>
        </row>
        <row r="2">
          <cell r="A2" t="str">
            <v>Sales</v>
          </cell>
        </row>
        <row r="3">
          <cell r="A3" t="str">
            <v>Sales</v>
          </cell>
        </row>
        <row r="4">
          <cell r="A4" t="str">
            <v>Sales</v>
          </cell>
        </row>
        <row r="5">
          <cell r="A5" t="str">
            <v>Sales</v>
          </cell>
        </row>
        <row r="6">
          <cell r="A6" t="str">
            <v>Sales</v>
          </cell>
        </row>
        <row r="7">
          <cell r="A7" t="str">
            <v>GM</v>
          </cell>
        </row>
        <row r="8">
          <cell r="A8" t="str">
            <v>GM</v>
          </cell>
        </row>
        <row r="9">
          <cell r="A9" t="str">
            <v>GM</v>
          </cell>
        </row>
        <row r="10">
          <cell r="A10" t="str">
            <v>GM</v>
          </cell>
        </row>
        <row r="11">
          <cell r="A11" t="str">
            <v>GM</v>
          </cell>
        </row>
        <row r="12">
          <cell r="A12" t="str">
            <v>GM</v>
          </cell>
        </row>
        <row r="13">
          <cell r="A13" t="str">
            <v>GM</v>
          </cell>
        </row>
        <row r="14">
          <cell r="A14" t="str">
            <v>GM</v>
          </cell>
        </row>
        <row r="15">
          <cell r="A15" t="str">
            <v>GM</v>
          </cell>
        </row>
        <row r="16">
          <cell r="A16" t="str">
            <v>GM</v>
          </cell>
        </row>
        <row r="17">
          <cell r="A17" t="str">
            <v>GM</v>
          </cell>
        </row>
        <row r="18">
          <cell r="A18" t="str">
            <v>GM</v>
          </cell>
        </row>
        <row r="19">
          <cell r="A19" t="str">
            <v>GM</v>
          </cell>
        </row>
        <row r="20">
          <cell r="A20" t="str">
            <v>GM</v>
          </cell>
        </row>
        <row r="21">
          <cell r="A21" t="str">
            <v>GM</v>
          </cell>
        </row>
        <row r="22">
          <cell r="A22" t="str">
            <v>GM</v>
          </cell>
        </row>
        <row r="23">
          <cell r="A23" t="str">
            <v>Commercial</v>
          </cell>
        </row>
        <row r="24">
          <cell r="A24" t="str">
            <v>Marketing</v>
          </cell>
        </row>
        <row r="25">
          <cell r="A25" t="str">
            <v>Marketing</v>
          </cell>
        </row>
        <row r="26">
          <cell r="A26" t="str">
            <v>Marketing</v>
          </cell>
        </row>
        <row r="27">
          <cell r="A27" t="str">
            <v>Marketing</v>
          </cell>
        </row>
        <row r="28">
          <cell r="A28" t="str">
            <v>Marketing</v>
          </cell>
        </row>
        <row r="29">
          <cell r="A29" t="str">
            <v>Marketing</v>
          </cell>
        </row>
        <row r="30">
          <cell r="A30" t="str">
            <v>Marketing</v>
          </cell>
        </row>
        <row r="31">
          <cell r="A31" t="str">
            <v>Sales</v>
          </cell>
        </row>
        <row r="32">
          <cell r="A32" t="str">
            <v>Sales</v>
          </cell>
        </row>
        <row r="33">
          <cell r="A33" t="str">
            <v>Sales</v>
          </cell>
        </row>
        <row r="34">
          <cell r="A34" t="str">
            <v>Sales</v>
          </cell>
        </row>
        <row r="35">
          <cell r="A35" t="str">
            <v>Sales</v>
          </cell>
        </row>
        <row r="36">
          <cell r="A36" t="str">
            <v>Sales</v>
          </cell>
        </row>
        <row r="37">
          <cell r="A37" t="str">
            <v>Sales</v>
          </cell>
        </row>
        <row r="38">
          <cell r="A38" t="str">
            <v>Sales</v>
          </cell>
        </row>
        <row r="39">
          <cell r="A39" t="str">
            <v>Sales</v>
          </cell>
        </row>
        <row r="40">
          <cell r="A40" t="str">
            <v>Sales</v>
          </cell>
        </row>
        <row r="41">
          <cell r="A41" t="str">
            <v>Sales</v>
          </cell>
        </row>
        <row r="42">
          <cell r="A42" t="str">
            <v>Sales</v>
          </cell>
        </row>
        <row r="43">
          <cell r="A43" t="str">
            <v>Sales</v>
          </cell>
        </row>
        <row r="44">
          <cell r="A44" t="str">
            <v>Sales</v>
          </cell>
        </row>
        <row r="45">
          <cell r="A45" t="str">
            <v>Sales</v>
          </cell>
        </row>
        <row r="46">
          <cell r="A46" t="str">
            <v>Sales</v>
          </cell>
        </row>
        <row r="47">
          <cell r="A47" t="str">
            <v>Sales</v>
          </cell>
        </row>
        <row r="48">
          <cell r="A48" t="str">
            <v>Sales</v>
          </cell>
        </row>
        <row r="49">
          <cell r="A49" t="str">
            <v>Sales</v>
          </cell>
        </row>
        <row r="50">
          <cell r="A50" t="str">
            <v>Sales</v>
          </cell>
        </row>
        <row r="51">
          <cell r="A51" t="str">
            <v>Sales</v>
          </cell>
        </row>
        <row r="52">
          <cell r="A52" t="str">
            <v>Sales</v>
          </cell>
        </row>
        <row r="53">
          <cell r="A53" t="str">
            <v>Sales</v>
          </cell>
        </row>
        <row r="54">
          <cell r="A54" t="str">
            <v>Sales</v>
          </cell>
        </row>
        <row r="55">
          <cell r="A55" t="str">
            <v>Sales</v>
          </cell>
        </row>
        <row r="56">
          <cell r="A56" t="str">
            <v>Sales</v>
          </cell>
        </row>
        <row r="57">
          <cell r="A57" t="str">
            <v>Sales</v>
          </cell>
        </row>
        <row r="58">
          <cell r="A58" t="str">
            <v>Sales</v>
          </cell>
        </row>
        <row r="59">
          <cell r="A59" t="str">
            <v>Sales</v>
          </cell>
        </row>
        <row r="60">
          <cell r="A60" t="str">
            <v>Sales</v>
          </cell>
        </row>
        <row r="61">
          <cell r="A61" t="str">
            <v>Sales</v>
          </cell>
        </row>
        <row r="62">
          <cell r="A62" t="str">
            <v>Sales</v>
          </cell>
        </row>
        <row r="63">
          <cell r="A63" t="str">
            <v>Sales</v>
          </cell>
        </row>
        <row r="64">
          <cell r="A64" t="str">
            <v>Sales</v>
          </cell>
        </row>
        <row r="65">
          <cell r="A65" t="str">
            <v>Sales</v>
          </cell>
        </row>
        <row r="66">
          <cell r="A66" t="str">
            <v>Sales</v>
          </cell>
        </row>
        <row r="67">
          <cell r="A67" t="str">
            <v>Sales</v>
          </cell>
        </row>
        <row r="68">
          <cell r="A68" t="str">
            <v>Sales</v>
          </cell>
        </row>
        <row r="69">
          <cell r="A69" t="str">
            <v>Sales</v>
          </cell>
        </row>
        <row r="70">
          <cell r="A70" t="str">
            <v>Sales</v>
          </cell>
        </row>
        <row r="71">
          <cell r="A71" t="str">
            <v>Sales</v>
          </cell>
        </row>
        <row r="72">
          <cell r="A72" t="str">
            <v>Sales</v>
          </cell>
        </row>
        <row r="73">
          <cell r="A73" t="str">
            <v>Sales</v>
          </cell>
        </row>
        <row r="74">
          <cell r="A74" t="str">
            <v>Sales</v>
          </cell>
        </row>
        <row r="75">
          <cell r="A75" t="str">
            <v>Sales</v>
          </cell>
        </row>
        <row r="76">
          <cell r="A76" t="str">
            <v>Sales</v>
          </cell>
        </row>
        <row r="77">
          <cell r="A77" t="str">
            <v>Sales</v>
          </cell>
        </row>
        <row r="78">
          <cell r="A78" t="str">
            <v>Sales</v>
          </cell>
        </row>
        <row r="79">
          <cell r="A79" t="str">
            <v>Sales</v>
          </cell>
        </row>
        <row r="80">
          <cell r="A80" t="str">
            <v>Sales</v>
          </cell>
        </row>
        <row r="81">
          <cell r="A81" t="str">
            <v>Sales</v>
          </cell>
        </row>
        <row r="82">
          <cell r="A82" t="str">
            <v>Sales</v>
          </cell>
        </row>
        <row r="83">
          <cell r="A83" t="str">
            <v>Sales</v>
          </cell>
        </row>
        <row r="84">
          <cell r="A84" t="str">
            <v>Sales</v>
          </cell>
        </row>
        <row r="85">
          <cell r="A85" t="str">
            <v>Sales</v>
          </cell>
        </row>
        <row r="86">
          <cell r="A86" t="str">
            <v>Sales</v>
          </cell>
        </row>
        <row r="87">
          <cell r="A87" t="str">
            <v>Sales</v>
          </cell>
        </row>
        <row r="88">
          <cell r="A88" t="str">
            <v>Sales</v>
          </cell>
        </row>
        <row r="89">
          <cell r="A89" t="str">
            <v>Sales</v>
          </cell>
        </row>
        <row r="90">
          <cell r="A90" t="str">
            <v>Sales</v>
          </cell>
        </row>
        <row r="91">
          <cell r="A91" t="str">
            <v>Sales</v>
          </cell>
        </row>
        <row r="92">
          <cell r="A92" t="str">
            <v>Sales</v>
          </cell>
        </row>
        <row r="93">
          <cell r="A93" t="str">
            <v>Sales</v>
          </cell>
        </row>
        <row r="94">
          <cell r="A94" t="str">
            <v>Sales</v>
          </cell>
        </row>
        <row r="95">
          <cell r="A95" t="str">
            <v>Sales</v>
          </cell>
        </row>
        <row r="96">
          <cell r="A96" t="str">
            <v>Sales</v>
          </cell>
        </row>
        <row r="97">
          <cell r="A97" t="str">
            <v>GM</v>
          </cell>
        </row>
        <row r="98">
          <cell r="A98" t="str">
            <v>GM</v>
          </cell>
        </row>
        <row r="99">
          <cell r="A99" t="str">
            <v>GM</v>
          </cell>
        </row>
        <row r="100">
          <cell r="A100" t="str">
            <v>GM</v>
          </cell>
        </row>
        <row r="101">
          <cell r="A101" t="str">
            <v>HR</v>
          </cell>
        </row>
        <row r="102">
          <cell r="A102" t="str">
            <v>HR</v>
          </cell>
        </row>
        <row r="103">
          <cell r="A103" t="str">
            <v>HR</v>
          </cell>
        </row>
        <row r="104">
          <cell r="A104" t="str">
            <v>HR</v>
          </cell>
        </row>
        <row r="105">
          <cell r="A105" t="str">
            <v>HR</v>
          </cell>
        </row>
        <row r="106">
          <cell r="A106" t="str">
            <v>HR</v>
          </cell>
        </row>
        <row r="107">
          <cell r="A107" t="str">
            <v>HR</v>
          </cell>
        </row>
        <row r="108">
          <cell r="A108" t="str">
            <v>HR</v>
          </cell>
        </row>
        <row r="109">
          <cell r="A109" t="str">
            <v>HR</v>
          </cell>
        </row>
        <row r="110">
          <cell r="A110" t="str">
            <v>HR</v>
          </cell>
        </row>
        <row r="111">
          <cell r="A111" t="str">
            <v>HR</v>
          </cell>
        </row>
        <row r="112">
          <cell r="A112" t="str">
            <v>HR</v>
          </cell>
        </row>
        <row r="113">
          <cell r="A113" t="str">
            <v>HR</v>
          </cell>
        </row>
        <row r="114">
          <cell r="A114" t="str">
            <v>HR</v>
          </cell>
        </row>
        <row r="115">
          <cell r="A115" t="str">
            <v>Commercial</v>
          </cell>
        </row>
        <row r="116">
          <cell r="A116" t="str">
            <v>Commercial</v>
          </cell>
        </row>
        <row r="117">
          <cell r="A117" t="str">
            <v>Commercial</v>
          </cell>
        </row>
        <row r="118">
          <cell r="A118" t="str">
            <v>Commercial</v>
          </cell>
        </row>
        <row r="119">
          <cell r="A119" t="str">
            <v>Commercial</v>
          </cell>
        </row>
        <row r="120">
          <cell r="A120" t="str">
            <v>Commercial</v>
          </cell>
        </row>
        <row r="121">
          <cell r="A121" t="str">
            <v>Commercial</v>
          </cell>
        </row>
        <row r="122">
          <cell r="A122" t="str">
            <v>Commercial</v>
          </cell>
        </row>
        <row r="123">
          <cell r="A123" t="str">
            <v>Commercial</v>
          </cell>
        </row>
        <row r="124">
          <cell r="A124" t="str">
            <v>Commercial</v>
          </cell>
        </row>
        <row r="125">
          <cell r="A125" t="str">
            <v>Commercial</v>
          </cell>
        </row>
        <row r="126">
          <cell r="A126" t="str">
            <v>Commercial</v>
          </cell>
        </row>
        <row r="127">
          <cell r="A127" t="str">
            <v>Commercial</v>
          </cell>
        </row>
        <row r="128">
          <cell r="A128" t="str">
            <v>Commercial</v>
          </cell>
        </row>
        <row r="129">
          <cell r="A129" t="str">
            <v>Commercial</v>
          </cell>
        </row>
        <row r="130">
          <cell r="A130" t="str">
            <v>Commercial</v>
          </cell>
        </row>
        <row r="131">
          <cell r="A131" t="str">
            <v>Commercial</v>
          </cell>
        </row>
        <row r="132">
          <cell r="A132" t="str">
            <v>Commercial</v>
          </cell>
        </row>
        <row r="133">
          <cell r="A133" t="str">
            <v>Commercial</v>
          </cell>
        </row>
        <row r="134">
          <cell r="A134" t="str">
            <v>Commercial</v>
          </cell>
        </row>
        <row r="135">
          <cell r="A135" t="str">
            <v>HR</v>
          </cell>
        </row>
        <row r="136">
          <cell r="A136" t="str">
            <v>HR</v>
          </cell>
        </row>
        <row r="137">
          <cell r="A137" t="str">
            <v>HR</v>
          </cell>
        </row>
        <row r="138">
          <cell r="A138" t="str">
            <v>HR</v>
          </cell>
        </row>
        <row r="139">
          <cell r="A139" t="str">
            <v>HR</v>
          </cell>
        </row>
        <row r="140">
          <cell r="A140" t="str">
            <v>HR</v>
          </cell>
        </row>
        <row r="141">
          <cell r="A141" t="str">
            <v>Marketing</v>
          </cell>
        </row>
        <row r="142">
          <cell r="A142" t="str">
            <v>Marketing</v>
          </cell>
        </row>
        <row r="143">
          <cell r="A143" t="str">
            <v>Sales</v>
          </cell>
        </row>
        <row r="144">
          <cell r="A144" t="str">
            <v>Sales</v>
          </cell>
        </row>
        <row r="145">
          <cell r="A145" t="str">
            <v>Sales</v>
          </cell>
        </row>
        <row r="146">
          <cell r="A146" t="str">
            <v>Sales</v>
          </cell>
        </row>
        <row r="147">
          <cell r="A147" t="str">
            <v>Sales</v>
          </cell>
        </row>
        <row r="148">
          <cell r="A148" t="str">
            <v>Sales</v>
          </cell>
        </row>
        <row r="149">
          <cell r="A149" t="str">
            <v>Sales</v>
          </cell>
        </row>
        <row r="150">
          <cell r="A150" t="str">
            <v>Sales</v>
          </cell>
        </row>
        <row r="151">
          <cell r="A151" t="str">
            <v>Sales</v>
          </cell>
        </row>
        <row r="152">
          <cell r="A152" t="str">
            <v>Sales</v>
          </cell>
        </row>
        <row r="153">
          <cell r="A153" t="str">
            <v>Sales</v>
          </cell>
        </row>
        <row r="154">
          <cell r="A154" t="str">
            <v>Sales</v>
          </cell>
        </row>
        <row r="155">
          <cell r="A155" t="str">
            <v>GM</v>
          </cell>
        </row>
        <row r="156">
          <cell r="A156" t="str">
            <v>HR</v>
          </cell>
        </row>
        <row r="157">
          <cell r="A157" t="str">
            <v>HR</v>
          </cell>
        </row>
        <row r="158">
          <cell r="A158" t="str">
            <v>HR</v>
          </cell>
        </row>
        <row r="159">
          <cell r="A159" t="str">
            <v>Commercial</v>
          </cell>
        </row>
        <row r="160">
          <cell r="A160" t="str">
            <v>Commercial</v>
          </cell>
        </row>
        <row r="161">
          <cell r="A161" t="str">
            <v>Commercial</v>
          </cell>
        </row>
        <row r="162">
          <cell r="A162" t="str">
            <v>Commercial</v>
          </cell>
        </row>
        <row r="163">
          <cell r="A163" t="str">
            <v>Commercial</v>
          </cell>
        </row>
        <row r="164">
          <cell r="A164" t="str">
            <v>Commercial</v>
          </cell>
        </row>
        <row r="165">
          <cell r="A165" t="str">
            <v>Commercial</v>
          </cell>
        </row>
        <row r="166">
          <cell r="A166" t="str">
            <v>HR</v>
          </cell>
        </row>
        <row r="167">
          <cell r="A167" t="str">
            <v>HR</v>
          </cell>
        </row>
        <row r="168">
          <cell r="A168" t="str">
            <v>Marketing</v>
          </cell>
        </row>
        <row r="169">
          <cell r="A169" t="str">
            <v>Marketing</v>
          </cell>
        </row>
        <row r="170">
          <cell r="A170" t="str">
            <v>Marketing</v>
          </cell>
        </row>
        <row r="171">
          <cell r="A171" t="str">
            <v>Marketing</v>
          </cell>
        </row>
        <row r="172">
          <cell r="A172" t="str">
            <v>Marketing</v>
          </cell>
        </row>
        <row r="173">
          <cell r="A173" t="str">
            <v>Marketing</v>
          </cell>
        </row>
        <row r="174">
          <cell r="A174" t="str">
            <v>Sales</v>
          </cell>
        </row>
        <row r="175">
          <cell r="A175" t="str">
            <v>Sales</v>
          </cell>
        </row>
        <row r="176">
          <cell r="A176" t="str">
            <v>Sales</v>
          </cell>
        </row>
        <row r="177">
          <cell r="A177" t="str">
            <v>Sales</v>
          </cell>
        </row>
        <row r="178">
          <cell r="A178" t="str">
            <v>Sales</v>
          </cell>
        </row>
        <row r="179">
          <cell r="A179" t="str">
            <v>Sales</v>
          </cell>
        </row>
        <row r="180">
          <cell r="A180" t="str">
            <v>Sales</v>
          </cell>
        </row>
        <row r="181">
          <cell r="A181" t="str">
            <v>Sales</v>
          </cell>
        </row>
        <row r="182">
          <cell r="A182" t="str">
            <v>Sales</v>
          </cell>
        </row>
        <row r="183">
          <cell r="A183" t="str">
            <v>Sales</v>
          </cell>
        </row>
        <row r="184">
          <cell r="A184" t="str">
            <v>Sales</v>
          </cell>
        </row>
        <row r="185">
          <cell r="A185" t="str">
            <v>Sales</v>
          </cell>
        </row>
        <row r="186">
          <cell r="A186" t="str">
            <v>Sales</v>
          </cell>
        </row>
        <row r="187">
          <cell r="A187" t="str">
            <v>Sales</v>
          </cell>
        </row>
        <row r="188">
          <cell r="A188" t="str">
            <v>Sales</v>
          </cell>
        </row>
        <row r="189">
          <cell r="A189" t="str">
            <v>Sales</v>
          </cell>
        </row>
        <row r="190">
          <cell r="A190" t="str">
            <v>Sales</v>
          </cell>
        </row>
        <row r="191">
          <cell r="A191" t="str">
            <v>Sales</v>
          </cell>
        </row>
        <row r="192">
          <cell r="A192" t="str">
            <v>Sales</v>
          </cell>
        </row>
        <row r="193">
          <cell r="A193" t="str">
            <v>Sales</v>
          </cell>
        </row>
        <row r="194">
          <cell r="A194" t="str">
            <v>Sales</v>
          </cell>
        </row>
        <row r="195">
          <cell r="A195" t="str">
            <v>Sales</v>
          </cell>
        </row>
        <row r="196">
          <cell r="A196" t="str">
            <v>Sales</v>
          </cell>
        </row>
        <row r="197">
          <cell r="A197" t="str">
            <v>Sales</v>
          </cell>
        </row>
        <row r="198">
          <cell r="A198" t="str">
            <v>Sales</v>
          </cell>
        </row>
        <row r="199">
          <cell r="A199" t="str">
            <v>Sales</v>
          </cell>
        </row>
        <row r="200">
          <cell r="A200" t="str">
            <v>Sales</v>
          </cell>
        </row>
        <row r="201">
          <cell r="A201" t="str">
            <v>Sales</v>
          </cell>
        </row>
        <row r="202">
          <cell r="A202" t="str">
            <v>Sales</v>
          </cell>
        </row>
        <row r="203">
          <cell r="A203" t="str">
            <v>Sales</v>
          </cell>
        </row>
        <row r="204">
          <cell r="A204" t="str">
            <v>Sales</v>
          </cell>
        </row>
        <row r="205">
          <cell r="A205" t="str">
            <v>Sales</v>
          </cell>
        </row>
        <row r="206">
          <cell r="A206" t="str">
            <v>Sales</v>
          </cell>
        </row>
        <row r="207">
          <cell r="A207" t="str">
            <v>Sales</v>
          </cell>
        </row>
        <row r="208">
          <cell r="A208" t="str">
            <v>Sales</v>
          </cell>
        </row>
        <row r="209">
          <cell r="A209" t="str">
            <v>Sales</v>
          </cell>
        </row>
        <row r="210">
          <cell r="A210" t="str">
            <v>Sales</v>
          </cell>
        </row>
        <row r="211">
          <cell r="A211" t="str">
            <v>Sales</v>
          </cell>
        </row>
        <row r="212">
          <cell r="A212" t="str">
            <v>Sales</v>
          </cell>
        </row>
        <row r="213">
          <cell r="A213" t="str">
            <v>Sales</v>
          </cell>
        </row>
        <row r="214">
          <cell r="A214" t="str">
            <v>Sales</v>
          </cell>
        </row>
        <row r="215">
          <cell r="A215" t="str">
            <v>Sales</v>
          </cell>
        </row>
        <row r="216">
          <cell r="A216" t="str">
            <v>Sales</v>
          </cell>
        </row>
        <row r="217">
          <cell r="A217" t="str">
            <v>Sales</v>
          </cell>
        </row>
        <row r="218">
          <cell r="A218" t="str">
            <v>Sales</v>
          </cell>
        </row>
        <row r="219">
          <cell r="A219" t="str">
            <v>Sales</v>
          </cell>
        </row>
        <row r="220">
          <cell r="A220" t="str">
            <v>Sales</v>
          </cell>
        </row>
        <row r="221">
          <cell r="A221" t="str">
            <v>Sales</v>
          </cell>
        </row>
        <row r="222">
          <cell r="A222" t="str">
            <v>Sales</v>
          </cell>
        </row>
        <row r="223">
          <cell r="A223" t="str">
            <v>Sales</v>
          </cell>
        </row>
        <row r="224">
          <cell r="A224" t="str">
            <v>Sales</v>
          </cell>
        </row>
        <row r="225">
          <cell r="A225" t="str">
            <v>Sales</v>
          </cell>
        </row>
        <row r="226">
          <cell r="A226" t="str">
            <v>Sales</v>
          </cell>
        </row>
        <row r="227">
          <cell r="A227" t="str">
            <v>Sales</v>
          </cell>
        </row>
        <row r="228">
          <cell r="A228" t="str">
            <v>Sales</v>
          </cell>
        </row>
        <row r="229">
          <cell r="A229" t="str">
            <v>Sales</v>
          </cell>
        </row>
        <row r="230">
          <cell r="A230" t="str">
            <v>Sales</v>
          </cell>
        </row>
        <row r="231">
          <cell r="A231" t="str">
            <v>Sales</v>
          </cell>
        </row>
        <row r="232">
          <cell r="A232" t="str">
            <v>Sales</v>
          </cell>
        </row>
        <row r="233">
          <cell r="A233" t="str">
            <v>Sales</v>
          </cell>
        </row>
        <row r="234">
          <cell r="A234" t="str">
            <v>Sales</v>
          </cell>
        </row>
        <row r="235">
          <cell r="A235" t="str">
            <v>Sales</v>
          </cell>
        </row>
        <row r="236">
          <cell r="A236" t="str">
            <v>Sales</v>
          </cell>
        </row>
        <row r="237">
          <cell r="A237" t="str">
            <v>Sales</v>
          </cell>
        </row>
        <row r="238">
          <cell r="A238" t="str">
            <v>Sales</v>
          </cell>
        </row>
        <row r="239">
          <cell r="A239" t="str">
            <v>Sales</v>
          </cell>
        </row>
        <row r="240">
          <cell r="A240" t="str">
            <v>Sales</v>
          </cell>
        </row>
        <row r="241">
          <cell r="A241" t="str">
            <v>Sales</v>
          </cell>
        </row>
        <row r="242">
          <cell r="A242" t="str">
            <v>Sales</v>
          </cell>
        </row>
        <row r="243">
          <cell r="A243" t="str">
            <v>Sales</v>
          </cell>
        </row>
        <row r="244">
          <cell r="A244" t="str">
            <v>Sales</v>
          </cell>
        </row>
        <row r="245">
          <cell r="A245" t="str">
            <v>Sales</v>
          </cell>
        </row>
        <row r="246">
          <cell r="A246" t="str">
            <v>Sales</v>
          </cell>
        </row>
        <row r="247">
          <cell r="A247" t="str">
            <v>Sales</v>
          </cell>
        </row>
        <row r="248">
          <cell r="A248" t="str">
            <v>Sales</v>
          </cell>
        </row>
        <row r="249">
          <cell r="A249" t="str">
            <v>Sales</v>
          </cell>
        </row>
        <row r="250">
          <cell r="A250" t="str">
            <v>Sales</v>
          </cell>
        </row>
        <row r="251">
          <cell r="A251" t="str">
            <v>Sales</v>
          </cell>
        </row>
        <row r="252">
          <cell r="A252" t="str">
            <v>Sales</v>
          </cell>
        </row>
        <row r="253">
          <cell r="A253" t="str">
            <v>Sales</v>
          </cell>
        </row>
        <row r="254">
          <cell r="A254" t="str">
            <v>Sales</v>
          </cell>
        </row>
        <row r="255">
          <cell r="A255" t="str">
            <v>Sales</v>
          </cell>
        </row>
        <row r="256">
          <cell r="A256" t="str">
            <v>Sales</v>
          </cell>
        </row>
        <row r="257">
          <cell r="A257" t="str">
            <v>Sales</v>
          </cell>
        </row>
        <row r="258">
          <cell r="A258" t="str">
            <v>Sales</v>
          </cell>
        </row>
        <row r="259">
          <cell r="A259" t="str">
            <v>Sales</v>
          </cell>
        </row>
        <row r="260">
          <cell r="A260" t="str">
            <v>Sales</v>
          </cell>
        </row>
        <row r="261">
          <cell r="A261" t="str">
            <v>Sales</v>
          </cell>
        </row>
        <row r="262">
          <cell r="A262" t="str">
            <v>Sales</v>
          </cell>
        </row>
        <row r="263">
          <cell r="A263" t="str">
            <v>Sales</v>
          </cell>
        </row>
        <row r="264">
          <cell r="A264" t="str">
            <v>Sales</v>
          </cell>
        </row>
        <row r="265">
          <cell r="A265" t="str">
            <v>Sales</v>
          </cell>
        </row>
        <row r="266">
          <cell r="A266" t="str">
            <v>Sales</v>
          </cell>
        </row>
        <row r="267">
          <cell r="A267" t="str">
            <v>Sales</v>
          </cell>
        </row>
        <row r="268">
          <cell r="A268" t="str">
            <v>Sales</v>
          </cell>
        </row>
        <row r="269">
          <cell r="A269" t="str">
            <v>Sales</v>
          </cell>
        </row>
        <row r="270">
          <cell r="A270" t="str">
            <v>Sales</v>
          </cell>
        </row>
        <row r="271">
          <cell r="A271" t="str">
            <v>Sales</v>
          </cell>
        </row>
        <row r="272">
          <cell r="A272" t="str">
            <v>Sales</v>
          </cell>
        </row>
        <row r="273">
          <cell r="A273" t="str">
            <v>Sales</v>
          </cell>
        </row>
        <row r="274">
          <cell r="A274" t="str">
            <v>Sales</v>
          </cell>
        </row>
        <row r="275">
          <cell r="A275" t="str">
            <v>Sales</v>
          </cell>
        </row>
        <row r="276">
          <cell r="A276" t="str">
            <v>Sales</v>
          </cell>
        </row>
        <row r="277">
          <cell r="A277" t="str">
            <v>Sales</v>
          </cell>
        </row>
        <row r="278">
          <cell r="A278" t="str">
            <v>Sales</v>
          </cell>
        </row>
        <row r="279">
          <cell r="A279" t="str">
            <v>Sales</v>
          </cell>
        </row>
        <row r="280">
          <cell r="A280" t="str">
            <v>Sales</v>
          </cell>
        </row>
        <row r="281">
          <cell r="A281" t="str">
            <v>Sales</v>
          </cell>
        </row>
        <row r="282">
          <cell r="A282" t="str">
            <v>Sales</v>
          </cell>
        </row>
        <row r="283">
          <cell r="A283" t="str">
            <v>Sales</v>
          </cell>
        </row>
        <row r="284">
          <cell r="A284" t="str">
            <v>Sales</v>
          </cell>
        </row>
        <row r="285">
          <cell r="A285" t="str">
            <v>Sales</v>
          </cell>
        </row>
        <row r="286">
          <cell r="A286" t="str">
            <v>Sales</v>
          </cell>
        </row>
        <row r="287">
          <cell r="A287" t="str">
            <v>Sales</v>
          </cell>
        </row>
        <row r="288">
          <cell r="A288" t="str">
            <v>Sales</v>
          </cell>
        </row>
        <row r="289">
          <cell r="A289" t="str">
            <v>Sales</v>
          </cell>
        </row>
        <row r="290">
          <cell r="A290" t="str">
            <v>Sales</v>
          </cell>
        </row>
        <row r="291">
          <cell r="A291" t="str">
            <v>Sales</v>
          </cell>
        </row>
        <row r="292">
          <cell r="A292" t="str">
            <v>GM</v>
          </cell>
        </row>
        <row r="293">
          <cell r="A293" t="str">
            <v>GM</v>
          </cell>
        </row>
        <row r="294">
          <cell r="A294" t="str">
            <v>GM</v>
          </cell>
        </row>
        <row r="295">
          <cell r="A295" t="str">
            <v>GM</v>
          </cell>
        </row>
        <row r="296">
          <cell r="A296" t="str">
            <v>GM</v>
          </cell>
        </row>
        <row r="297">
          <cell r="A297" t="str">
            <v>GM</v>
          </cell>
        </row>
        <row r="298">
          <cell r="A298" t="str">
            <v>GM</v>
          </cell>
        </row>
        <row r="299">
          <cell r="A299" t="str">
            <v>GM</v>
          </cell>
        </row>
        <row r="300">
          <cell r="A300" t="str">
            <v>GM</v>
          </cell>
        </row>
        <row r="301">
          <cell r="A301" t="str">
            <v>GM</v>
          </cell>
        </row>
        <row r="302">
          <cell r="A302" t="str">
            <v>HR</v>
          </cell>
        </row>
        <row r="303">
          <cell r="A303" t="str">
            <v>HR</v>
          </cell>
        </row>
        <row r="304">
          <cell r="A304" t="str">
            <v>HR</v>
          </cell>
        </row>
        <row r="305">
          <cell r="A305" t="str">
            <v>HR</v>
          </cell>
        </row>
        <row r="306">
          <cell r="A306" t="str">
            <v>HR</v>
          </cell>
        </row>
        <row r="307">
          <cell r="A307" t="str">
            <v>HR</v>
          </cell>
        </row>
        <row r="308">
          <cell r="A308" t="str">
            <v>HR</v>
          </cell>
        </row>
        <row r="309">
          <cell r="A309" t="str">
            <v>HR</v>
          </cell>
        </row>
        <row r="310">
          <cell r="A310" t="str">
            <v>HR</v>
          </cell>
        </row>
        <row r="311">
          <cell r="A311" t="str">
            <v>HR</v>
          </cell>
        </row>
        <row r="312">
          <cell r="A312" t="str">
            <v>HR</v>
          </cell>
        </row>
        <row r="313">
          <cell r="A313" t="str">
            <v>HR</v>
          </cell>
        </row>
        <row r="314">
          <cell r="A314" t="str">
            <v>HR</v>
          </cell>
        </row>
        <row r="315">
          <cell r="A315" t="str">
            <v>HR</v>
          </cell>
        </row>
        <row r="316">
          <cell r="A316" t="str">
            <v>HR</v>
          </cell>
        </row>
        <row r="317">
          <cell r="A317" t="str">
            <v>HR</v>
          </cell>
        </row>
        <row r="318">
          <cell r="A318" t="str">
            <v>HR</v>
          </cell>
        </row>
        <row r="319">
          <cell r="A319" t="str">
            <v>HR</v>
          </cell>
        </row>
        <row r="320">
          <cell r="A320" t="str">
            <v>HR</v>
          </cell>
        </row>
        <row r="321">
          <cell r="A321" t="str">
            <v>HR</v>
          </cell>
        </row>
        <row r="322">
          <cell r="A322" t="str">
            <v>HR</v>
          </cell>
        </row>
        <row r="323">
          <cell r="A323" t="str">
            <v>HR</v>
          </cell>
        </row>
        <row r="324">
          <cell r="A324" t="str">
            <v>HR</v>
          </cell>
        </row>
        <row r="325">
          <cell r="A325" t="str">
            <v>HR</v>
          </cell>
        </row>
        <row r="326">
          <cell r="A326" t="str">
            <v>HR</v>
          </cell>
        </row>
        <row r="327">
          <cell r="A327" t="str">
            <v>HR</v>
          </cell>
        </row>
        <row r="328">
          <cell r="A328" t="str">
            <v>Commercial</v>
          </cell>
        </row>
        <row r="329">
          <cell r="A329" t="str">
            <v>Commercial</v>
          </cell>
        </row>
        <row r="330">
          <cell r="A330" t="str">
            <v>Commercial</v>
          </cell>
        </row>
        <row r="331">
          <cell r="A331" t="str">
            <v>Commercial</v>
          </cell>
        </row>
        <row r="332">
          <cell r="A332" t="str">
            <v>Commercial</v>
          </cell>
        </row>
        <row r="333">
          <cell r="A333" t="str">
            <v>Commercial</v>
          </cell>
        </row>
        <row r="334">
          <cell r="A334" t="str">
            <v>Commercial</v>
          </cell>
        </row>
        <row r="335">
          <cell r="A335" t="str">
            <v>Commercial</v>
          </cell>
        </row>
        <row r="336">
          <cell r="A336" t="str">
            <v>Commercial</v>
          </cell>
        </row>
        <row r="337">
          <cell r="A337" t="str">
            <v>Commercial</v>
          </cell>
        </row>
        <row r="338">
          <cell r="A338" t="str">
            <v>Commercial</v>
          </cell>
        </row>
        <row r="339">
          <cell r="A339" t="str">
            <v>Commercial</v>
          </cell>
        </row>
        <row r="340">
          <cell r="A340" t="str">
            <v>Commercial</v>
          </cell>
        </row>
        <row r="341">
          <cell r="A341" t="str">
            <v>Commercial</v>
          </cell>
        </row>
        <row r="342">
          <cell r="A342" t="str">
            <v>Commercial</v>
          </cell>
        </row>
        <row r="343">
          <cell r="A343" t="str">
            <v>Commercial</v>
          </cell>
        </row>
        <row r="344">
          <cell r="A344" t="str">
            <v>Commercial</v>
          </cell>
        </row>
        <row r="345">
          <cell r="A345" t="str">
            <v>Commercial</v>
          </cell>
        </row>
        <row r="346">
          <cell r="A346" t="str">
            <v>Commercial</v>
          </cell>
        </row>
        <row r="347">
          <cell r="A347" t="str">
            <v>Commercial</v>
          </cell>
        </row>
        <row r="348">
          <cell r="A348" t="str">
            <v>Commercial</v>
          </cell>
        </row>
        <row r="349">
          <cell r="A349" t="str">
            <v>Commercial</v>
          </cell>
        </row>
        <row r="350">
          <cell r="A350" t="str">
            <v>Commercial</v>
          </cell>
        </row>
        <row r="351">
          <cell r="A351" t="str">
            <v>Commercial</v>
          </cell>
        </row>
        <row r="352">
          <cell r="A352" t="str">
            <v>Commercial</v>
          </cell>
        </row>
        <row r="353">
          <cell r="A353" t="str">
            <v>Commercial</v>
          </cell>
        </row>
        <row r="354">
          <cell r="A354" t="str">
            <v>Commercial</v>
          </cell>
        </row>
        <row r="355">
          <cell r="A355" t="str">
            <v>Commercial</v>
          </cell>
        </row>
        <row r="356">
          <cell r="A356" t="str">
            <v>Commercial</v>
          </cell>
        </row>
        <row r="357">
          <cell r="A357" t="str">
            <v>Commercial</v>
          </cell>
        </row>
        <row r="358">
          <cell r="A358" t="str">
            <v>Commercial</v>
          </cell>
        </row>
        <row r="359">
          <cell r="A359" t="str">
            <v>Commercial</v>
          </cell>
        </row>
        <row r="360">
          <cell r="A360" t="str">
            <v>Commercial</v>
          </cell>
        </row>
        <row r="361">
          <cell r="A361" t="str">
            <v>Commercial</v>
          </cell>
        </row>
        <row r="362">
          <cell r="A362" t="str">
            <v>Commercial</v>
          </cell>
        </row>
        <row r="363">
          <cell r="A363" t="str">
            <v>Commercial</v>
          </cell>
        </row>
        <row r="364">
          <cell r="A364" t="str">
            <v>Commercial</v>
          </cell>
        </row>
        <row r="365">
          <cell r="A365" t="str">
            <v>Commercial</v>
          </cell>
        </row>
        <row r="366">
          <cell r="A366" t="str">
            <v>HR</v>
          </cell>
        </row>
        <row r="367">
          <cell r="A367" t="str">
            <v>HR</v>
          </cell>
        </row>
        <row r="368">
          <cell r="A368" t="str">
            <v>HR</v>
          </cell>
        </row>
        <row r="369">
          <cell r="A369" t="str">
            <v>HR</v>
          </cell>
        </row>
        <row r="370">
          <cell r="A370" t="str">
            <v>HR</v>
          </cell>
        </row>
        <row r="371">
          <cell r="A371" t="str">
            <v>HR</v>
          </cell>
        </row>
        <row r="372">
          <cell r="A372" t="str">
            <v>HR</v>
          </cell>
        </row>
        <row r="373">
          <cell r="A373" t="str">
            <v>HR</v>
          </cell>
        </row>
        <row r="374">
          <cell r="A374" t="str">
            <v>HR</v>
          </cell>
        </row>
        <row r="375">
          <cell r="A375" t="str">
            <v>Marketing</v>
          </cell>
        </row>
        <row r="376">
          <cell r="A376" t="str">
            <v>Marketing</v>
          </cell>
        </row>
        <row r="377">
          <cell r="A377" t="str">
            <v>Marketing</v>
          </cell>
        </row>
        <row r="378">
          <cell r="A378" t="str">
            <v>Marketing</v>
          </cell>
        </row>
        <row r="379">
          <cell r="A379" t="str">
            <v>Marketing</v>
          </cell>
        </row>
        <row r="380">
          <cell r="A380" t="str">
            <v>Marketing</v>
          </cell>
        </row>
        <row r="381">
          <cell r="A381" t="str">
            <v>Marketing</v>
          </cell>
        </row>
        <row r="382">
          <cell r="A382" t="str">
            <v>Marketing</v>
          </cell>
        </row>
        <row r="383">
          <cell r="A383" t="str">
            <v>Marketing</v>
          </cell>
        </row>
        <row r="384">
          <cell r="A384" t="str">
            <v>Sales</v>
          </cell>
        </row>
        <row r="385">
          <cell r="A385" t="str">
            <v>Sales</v>
          </cell>
        </row>
        <row r="386">
          <cell r="A386" t="str">
            <v>Sales</v>
          </cell>
        </row>
        <row r="387">
          <cell r="A387" t="str">
            <v>Sales</v>
          </cell>
        </row>
        <row r="388">
          <cell r="A388" t="str">
            <v>Sales</v>
          </cell>
        </row>
        <row r="389">
          <cell r="A389" t="str">
            <v>Sales</v>
          </cell>
        </row>
        <row r="390">
          <cell r="A390" t="str">
            <v>Sales</v>
          </cell>
        </row>
        <row r="391">
          <cell r="A391" t="str">
            <v>Sales</v>
          </cell>
        </row>
        <row r="392">
          <cell r="A392" t="str">
            <v>Sales</v>
          </cell>
        </row>
        <row r="393">
          <cell r="A393" t="str">
            <v>Sales</v>
          </cell>
        </row>
        <row r="394">
          <cell r="A394" t="str">
            <v>Sales</v>
          </cell>
        </row>
        <row r="395">
          <cell r="A395" t="str">
            <v>Sales</v>
          </cell>
        </row>
        <row r="396">
          <cell r="A396" t="str">
            <v>Sales</v>
          </cell>
        </row>
        <row r="397">
          <cell r="A397" t="str">
            <v>Sales</v>
          </cell>
        </row>
        <row r="398">
          <cell r="A398" t="str">
            <v>Sales</v>
          </cell>
        </row>
        <row r="399">
          <cell r="A399" t="str">
            <v>Sales</v>
          </cell>
        </row>
        <row r="400">
          <cell r="A400" t="str">
            <v>Sales</v>
          </cell>
        </row>
        <row r="401">
          <cell r="A401" t="str">
            <v>Sales</v>
          </cell>
        </row>
        <row r="402">
          <cell r="A402" t="str">
            <v>Sales</v>
          </cell>
        </row>
        <row r="403">
          <cell r="A403" t="str">
            <v>Sales</v>
          </cell>
        </row>
        <row r="404">
          <cell r="A404" t="str">
            <v>Sales</v>
          </cell>
        </row>
        <row r="405">
          <cell r="A405" t="str">
            <v>Sales</v>
          </cell>
        </row>
        <row r="406">
          <cell r="A406" t="str">
            <v>Sales</v>
          </cell>
        </row>
        <row r="407">
          <cell r="A407" t="str">
            <v>Sales</v>
          </cell>
        </row>
        <row r="408">
          <cell r="A408" t="str">
            <v>Sales</v>
          </cell>
        </row>
        <row r="409">
          <cell r="A409" t="str">
            <v>Sales</v>
          </cell>
        </row>
        <row r="410">
          <cell r="A410" t="str">
            <v>Sales</v>
          </cell>
        </row>
        <row r="411">
          <cell r="A411" t="str">
            <v>Sales</v>
          </cell>
        </row>
        <row r="412">
          <cell r="A412" t="str">
            <v>Sales</v>
          </cell>
        </row>
        <row r="413">
          <cell r="A413" t="str">
            <v>Sales</v>
          </cell>
        </row>
        <row r="414">
          <cell r="A414" t="str">
            <v>Sales</v>
          </cell>
        </row>
        <row r="415">
          <cell r="A415" t="str">
            <v>Sales</v>
          </cell>
        </row>
        <row r="416">
          <cell r="A416" t="str">
            <v>Sales</v>
          </cell>
        </row>
        <row r="417">
          <cell r="A417" t="str">
            <v>Sales</v>
          </cell>
        </row>
        <row r="418">
          <cell r="A418" t="str">
            <v>Sales</v>
          </cell>
        </row>
        <row r="419">
          <cell r="A419" t="str">
            <v>Sales</v>
          </cell>
        </row>
        <row r="420">
          <cell r="A420" t="str">
            <v>Sales</v>
          </cell>
        </row>
        <row r="421">
          <cell r="A421" t="str">
            <v>Sales</v>
          </cell>
        </row>
        <row r="422">
          <cell r="A422" t="str">
            <v>Sales</v>
          </cell>
        </row>
        <row r="423">
          <cell r="A423" t="str">
            <v>Sales</v>
          </cell>
        </row>
        <row r="424">
          <cell r="A424" t="str">
            <v>Sales</v>
          </cell>
        </row>
        <row r="425">
          <cell r="A425" t="str">
            <v>Sales</v>
          </cell>
        </row>
        <row r="426">
          <cell r="A426" t="str">
            <v>Sales</v>
          </cell>
        </row>
        <row r="427">
          <cell r="A427" t="str">
            <v>Sales</v>
          </cell>
        </row>
        <row r="428">
          <cell r="A428" t="str">
            <v>Sales</v>
          </cell>
        </row>
        <row r="429">
          <cell r="A429" t="str">
            <v>Sales</v>
          </cell>
        </row>
        <row r="430">
          <cell r="A430" t="str">
            <v>Sales</v>
          </cell>
        </row>
        <row r="431">
          <cell r="A431" t="str">
            <v>Sales</v>
          </cell>
        </row>
        <row r="432">
          <cell r="A432" t="str">
            <v>Sales</v>
          </cell>
        </row>
        <row r="433">
          <cell r="A433" t="str">
            <v>Sales</v>
          </cell>
        </row>
        <row r="434">
          <cell r="A434" t="str">
            <v>Sales</v>
          </cell>
        </row>
        <row r="435">
          <cell r="A435" t="str">
            <v>Sales</v>
          </cell>
        </row>
        <row r="436">
          <cell r="A436" t="str">
            <v>Sales</v>
          </cell>
        </row>
        <row r="437">
          <cell r="A437" t="str">
            <v>Sales</v>
          </cell>
        </row>
        <row r="438">
          <cell r="A438" t="str">
            <v>Sales</v>
          </cell>
        </row>
        <row r="439">
          <cell r="A439" t="str">
            <v>Sales</v>
          </cell>
        </row>
        <row r="440">
          <cell r="A440" t="str">
            <v>Sales</v>
          </cell>
        </row>
        <row r="441">
          <cell r="A441" t="str">
            <v>Sales</v>
          </cell>
        </row>
        <row r="442">
          <cell r="A442" t="str">
            <v>Sales</v>
          </cell>
        </row>
        <row r="443">
          <cell r="A443" t="str">
            <v>Sales</v>
          </cell>
        </row>
        <row r="444">
          <cell r="A444" t="str">
            <v>Sales</v>
          </cell>
        </row>
        <row r="445">
          <cell r="A445" t="str">
            <v>Sales</v>
          </cell>
        </row>
        <row r="446">
          <cell r="A446" t="str">
            <v>Sales</v>
          </cell>
        </row>
        <row r="447">
          <cell r="A447" t="str">
            <v>Sales</v>
          </cell>
        </row>
        <row r="448">
          <cell r="A448" t="str">
            <v>Sales</v>
          </cell>
        </row>
        <row r="449">
          <cell r="A449" t="str">
            <v>Sales</v>
          </cell>
        </row>
        <row r="450">
          <cell r="A450" t="str">
            <v>Sales</v>
          </cell>
        </row>
        <row r="451">
          <cell r="A451" t="str">
            <v>Sales</v>
          </cell>
        </row>
        <row r="452">
          <cell r="A452" t="str">
            <v>Sales</v>
          </cell>
        </row>
        <row r="453">
          <cell r="A453" t="str">
            <v>Sales</v>
          </cell>
        </row>
        <row r="454">
          <cell r="A454" t="str">
            <v>Sales</v>
          </cell>
        </row>
        <row r="455">
          <cell r="A455" t="str">
            <v>Sales</v>
          </cell>
        </row>
        <row r="456">
          <cell r="A456" t="str">
            <v>Sales</v>
          </cell>
        </row>
        <row r="457">
          <cell r="A457" t="str">
            <v>Sales</v>
          </cell>
        </row>
        <row r="458">
          <cell r="A458" t="str">
            <v>Sales</v>
          </cell>
        </row>
        <row r="459">
          <cell r="A459" t="str">
            <v>Sales</v>
          </cell>
        </row>
        <row r="460">
          <cell r="A460" t="str">
            <v>Sales</v>
          </cell>
        </row>
        <row r="461">
          <cell r="A461" t="str">
            <v>GM</v>
          </cell>
        </row>
        <row r="462">
          <cell r="A462" t="str">
            <v>GM</v>
          </cell>
        </row>
        <row r="463">
          <cell r="A463" t="str">
            <v>GM</v>
          </cell>
        </row>
        <row r="464">
          <cell r="A464" t="str">
            <v>GM</v>
          </cell>
        </row>
        <row r="465">
          <cell r="A465" t="str">
            <v>HR</v>
          </cell>
        </row>
        <row r="466">
          <cell r="A466" t="str">
            <v>HR</v>
          </cell>
        </row>
        <row r="467">
          <cell r="A467" t="str">
            <v>HR</v>
          </cell>
        </row>
        <row r="468">
          <cell r="A468" t="str">
            <v>HR</v>
          </cell>
        </row>
        <row r="469">
          <cell r="A469" t="str">
            <v>HR</v>
          </cell>
        </row>
        <row r="470">
          <cell r="A470" t="str">
            <v>HR</v>
          </cell>
        </row>
        <row r="471">
          <cell r="A471" t="str">
            <v>HR</v>
          </cell>
        </row>
        <row r="472">
          <cell r="A472" t="str">
            <v>HR</v>
          </cell>
        </row>
        <row r="473">
          <cell r="A473" t="str">
            <v>HR</v>
          </cell>
        </row>
        <row r="474">
          <cell r="A474" t="str">
            <v>HR</v>
          </cell>
        </row>
        <row r="475">
          <cell r="A475" t="str">
            <v>HR</v>
          </cell>
        </row>
        <row r="476">
          <cell r="A476" t="str">
            <v>HR</v>
          </cell>
        </row>
        <row r="477">
          <cell r="A477" t="str">
            <v>HR</v>
          </cell>
        </row>
        <row r="478">
          <cell r="A478" t="str">
            <v>HR</v>
          </cell>
        </row>
        <row r="479">
          <cell r="A479" t="str">
            <v>HR</v>
          </cell>
        </row>
        <row r="480">
          <cell r="A480" t="str">
            <v>Commercial</v>
          </cell>
        </row>
        <row r="481">
          <cell r="A481" t="str">
            <v>Commercial</v>
          </cell>
        </row>
        <row r="482">
          <cell r="A482" t="str">
            <v>Commercial</v>
          </cell>
        </row>
        <row r="483">
          <cell r="A483" t="str">
            <v>Commercial</v>
          </cell>
        </row>
        <row r="484">
          <cell r="A484" t="str">
            <v>Commercial</v>
          </cell>
        </row>
        <row r="485">
          <cell r="A485" t="str">
            <v>Commercial</v>
          </cell>
        </row>
        <row r="486">
          <cell r="A486" t="str">
            <v>Commercial</v>
          </cell>
        </row>
        <row r="487">
          <cell r="A487" t="str">
            <v>Commercial</v>
          </cell>
        </row>
        <row r="488">
          <cell r="A488" t="str">
            <v>Commercial</v>
          </cell>
        </row>
        <row r="489">
          <cell r="A489" t="str">
            <v>Commercial</v>
          </cell>
        </row>
        <row r="490">
          <cell r="A490" t="str">
            <v>Commercial</v>
          </cell>
        </row>
        <row r="491">
          <cell r="A491" t="str">
            <v>Commercial</v>
          </cell>
        </row>
        <row r="492">
          <cell r="A492" t="str">
            <v>Commercial</v>
          </cell>
        </row>
        <row r="493">
          <cell r="A493" t="str">
            <v>Commercial</v>
          </cell>
        </row>
        <row r="494">
          <cell r="A494" t="str">
            <v>Commercial</v>
          </cell>
        </row>
        <row r="495">
          <cell r="A495" t="str">
            <v>Commercial</v>
          </cell>
        </row>
        <row r="496">
          <cell r="A496" t="str">
            <v>Commercial</v>
          </cell>
        </row>
        <row r="497">
          <cell r="A497" t="str">
            <v>Commercial</v>
          </cell>
        </row>
        <row r="498">
          <cell r="A498" t="str">
            <v>Commercial</v>
          </cell>
        </row>
        <row r="499">
          <cell r="A499" t="str">
            <v>Commercial</v>
          </cell>
        </row>
        <row r="500">
          <cell r="A500" t="str">
            <v>Commercial</v>
          </cell>
        </row>
        <row r="501">
          <cell r="A501" t="str">
            <v>Commercial</v>
          </cell>
        </row>
        <row r="502">
          <cell r="A502" t="str">
            <v>Commercial</v>
          </cell>
        </row>
        <row r="503">
          <cell r="A503" t="str">
            <v>HR</v>
          </cell>
        </row>
        <row r="504">
          <cell r="A504" t="str">
            <v>HR</v>
          </cell>
        </row>
        <row r="505">
          <cell r="A505" t="str">
            <v>HR</v>
          </cell>
        </row>
        <row r="506">
          <cell r="A506" t="str">
            <v>Marketing</v>
          </cell>
        </row>
        <row r="507">
          <cell r="A507" t="str">
            <v>Sales</v>
          </cell>
        </row>
        <row r="508">
          <cell r="A508" t="str">
            <v>Sales</v>
          </cell>
        </row>
        <row r="509">
          <cell r="A509" t="str">
            <v>Sales</v>
          </cell>
        </row>
        <row r="510">
          <cell r="A510" t="str">
            <v>Sales</v>
          </cell>
        </row>
        <row r="511">
          <cell r="A511" t="str">
            <v>Sales</v>
          </cell>
        </row>
        <row r="512">
          <cell r="A512" t="str">
            <v>Sales</v>
          </cell>
        </row>
        <row r="513">
          <cell r="A513" t="str">
            <v>Sales</v>
          </cell>
        </row>
        <row r="514">
          <cell r="A514" t="str">
            <v>Sales</v>
          </cell>
        </row>
        <row r="515">
          <cell r="A515" t="str">
            <v>Sales</v>
          </cell>
        </row>
        <row r="516">
          <cell r="A516" t="str">
            <v>Sales</v>
          </cell>
        </row>
        <row r="517">
          <cell r="A517" t="str">
            <v>Sales</v>
          </cell>
        </row>
        <row r="518">
          <cell r="A518" t="str">
            <v>Sales</v>
          </cell>
        </row>
        <row r="519">
          <cell r="A519" t="str">
            <v>Sales</v>
          </cell>
        </row>
        <row r="520">
          <cell r="A520" t="str">
            <v>Sales</v>
          </cell>
        </row>
        <row r="521">
          <cell r="A521" t="str">
            <v>Sales Equipment</v>
          </cell>
        </row>
        <row r="522">
          <cell r="A522" t="str">
            <v>GM</v>
          </cell>
        </row>
        <row r="523">
          <cell r="A523" t="str">
            <v>HR</v>
          </cell>
        </row>
        <row r="524">
          <cell r="A524" t="str">
            <v>HR</v>
          </cell>
        </row>
        <row r="525">
          <cell r="A525" t="str">
            <v>HR</v>
          </cell>
        </row>
        <row r="526">
          <cell r="A526" t="str">
            <v>HR</v>
          </cell>
        </row>
        <row r="527">
          <cell r="A527" t="str">
            <v>Commercial</v>
          </cell>
        </row>
        <row r="528">
          <cell r="A528" t="str">
            <v>Commercial</v>
          </cell>
        </row>
        <row r="529">
          <cell r="A529" t="str">
            <v>Commercial</v>
          </cell>
        </row>
        <row r="530">
          <cell r="A530" t="str">
            <v>Commercial</v>
          </cell>
        </row>
        <row r="531">
          <cell r="A531" t="str">
            <v>Commercial</v>
          </cell>
        </row>
        <row r="532">
          <cell r="A532" t="str">
            <v>Marketing</v>
          </cell>
        </row>
        <row r="533">
          <cell r="A533" t="str">
            <v>Sales</v>
          </cell>
        </row>
        <row r="534">
          <cell r="A534" t="str">
            <v>Sales</v>
          </cell>
        </row>
        <row r="535">
          <cell r="A535" t="str">
            <v>Sales</v>
          </cell>
        </row>
        <row r="536">
          <cell r="A536" t="str">
            <v>Sales</v>
          </cell>
        </row>
        <row r="537">
          <cell r="A537" t="str">
            <v>Sales</v>
          </cell>
        </row>
        <row r="538">
          <cell r="A538" t="str">
            <v>Sales</v>
          </cell>
        </row>
        <row r="539">
          <cell r="A539" t="str">
            <v>Sales</v>
          </cell>
        </row>
        <row r="540">
          <cell r="A540" t="str">
            <v>Sales</v>
          </cell>
        </row>
        <row r="541">
          <cell r="A541" t="str">
            <v>Sales</v>
          </cell>
        </row>
        <row r="542">
          <cell r="A542" t="str">
            <v>Sales</v>
          </cell>
        </row>
        <row r="543">
          <cell r="A543" t="str">
            <v>Sales</v>
          </cell>
        </row>
        <row r="544">
          <cell r="A544" t="str">
            <v>Sales</v>
          </cell>
        </row>
        <row r="545">
          <cell r="A545" t="str">
            <v>Sales Equipment</v>
          </cell>
        </row>
        <row r="546">
          <cell r="A546" t="str">
            <v>Sales Equipment</v>
          </cell>
        </row>
        <row r="547">
          <cell r="A547" t="str">
            <v>GM</v>
          </cell>
        </row>
        <row r="548">
          <cell r="A548" t="str">
            <v>GM</v>
          </cell>
        </row>
        <row r="549">
          <cell r="A549" t="str">
            <v>GM</v>
          </cell>
        </row>
        <row r="550">
          <cell r="A550" t="str">
            <v>HR</v>
          </cell>
        </row>
        <row r="551">
          <cell r="A551" t="str">
            <v>HR</v>
          </cell>
        </row>
        <row r="552">
          <cell r="A552" t="str">
            <v>HR</v>
          </cell>
        </row>
        <row r="553">
          <cell r="A553" t="str">
            <v>Commercial</v>
          </cell>
        </row>
        <row r="554">
          <cell r="A554" t="str">
            <v>Commercial</v>
          </cell>
        </row>
        <row r="555">
          <cell r="A555" t="str">
            <v>HR</v>
          </cell>
        </row>
        <row r="556">
          <cell r="A556" t="str">
            <v>HR</v>
          </cell>
        </row>
        <row r="557">
          <cell r="A557" t="str">
            <v>HR</v>
          </cell>
        </row>
        <row r="558">
          <cell r="A558" t="str">
            <v>Marketing</v>
          </cell>
        </row>
        <row r="559">
          <cell r="A559" t="str">
            <v>Sales</v>
          </cell>
        </row>
        <row r="560">
          <cell r="A560" t="str">
            <v>Sales</v>
          </cell>
        </row>
        <row r="561">
          <cell r="A561" t="str">
            <v>Sales</v>
          </cell>
        </row>
        <row r="562">
          <cell r="A562" t="str">
            <v>Sales</v>
          </cell>
        </row>
        <row r="563">
          <cell r="A563" t="str">
            <v>Sales</v>
          </cell>
        </row>
        <row r="564">
          <cell r="A564" t="str">
            <v>Sales</v>
          </cell>
        </row>
        <row r="565">
          <cell r="A565" t="str">
            <v>Sales</v>
          </cell>
        </row>
        <row r="566">
          <cell r="A566" t="str">
            <v>Sales Equipment</v>
          </cell>
        </row>
        <row r="567">
          <cell r="A567" t="str">
            <v>HR</v>
          </cell>
        </row>
        <row r="568">
          <cell r="A568" t="str">
            <v>HR</v>
          </cell>
        </row>
        <row r="569">
          <cell r="A569" t="str">
            <v>HR</v>
          </cell>
        </row>
        <row r="570">
          <cell r="A570" t="str">
            <v>Commercial</v>
          </cell>
        </row>
        <row r="571">
          <cell r="A571" t="str">
            <v>Commercial</v>
          </cell>
        </row>
        <row r="572">
          <cell r="A572" t="str">
            <v>Commercial</v>
          </cell>
        </row>
        <row r="573">
          <cell r="A573" t="str">
            <v>Marketing</v>
          </cell>
        </row>
        <row r="574">
          <cell r="A574" t="str">
            <v>Marketing</v>
          </cell>
        </row>
        <row r="575">
          <cell r="A575" t="str">
            <v>Sales</v>
          </cell>
        </row>
        <row r="576">
          <cell r="A576" t="str">
            <v>Sales</v>
          </cell>
        </row>
        <row r="577">
          <cell r="A577" t="str">
            <v>Sales</v>
          </cell>
        </row>
        <row r="578">
          <cell r="A578" t="str">
            <v>Sales</v>
          </cell>
        </row>
        <row r="579">
          <cell r="A579" t="str">
            <v>Sales</v>
          </cell>
        </row>
        <row r="580">
          <cell r="A580" t="str">
            <v>Sales</v>
          </cell>
        </row>
        <row r="581">
          <cell r="A581" t="str">
            <v>Sales</v>
          </cell>
        </row>
        <row r="582">
          <cell r="A582" t="str">
            <v>Sales</v>
          </cell>
        </row>
        <row r="583">
          <cell r="A583" t="str">
            <v>Sales</v>
          </cell>
        </row>
        <row r="584">
          <cell r="A584" t="str">
            <v>Sales</v>
          </cell>
        </row>
        <row r="585">
          <cell r="A585" t="str">
            <v>Sales</v>
          </cell>
        </row>
        <row r="586">
          <cell r="A586" t="str">
            <v>Sales</v>
          </cell>
        </row>
        <row r="587">
          <cell r="A587" t="str">
            <v>Sales</v>
          </cell>
        </row>
        <row r="588">
          <cell r="A588" t="str">
            <v>Sales</v>
          </cell>
        </row>
        <row r="589">
          <cell r="A589" t="str">
            <v>Sales</v>
          </cell>
        </row>
        <row r="590">
          <cell r="A590" t="str">
            <v>Sales</v>
          </cell>
        </row>
        <row r="591">
          <cell r="A591" t="str">
            <v>Sales</v>
          </cell>
        </row>
        <row r="592">
          <cell r="A592" t="str">
            <v>GM</v>
          </cell>
        </row>
        <row r="593">
          <cell r="A593" t="str">
            <v>GM</v>
          </cell>
        </row>
        <row r="594">
          <cell r="A594" t="str">
            <v>HR</v>
          </cell>
        </row>
        <row r="595">
          <cell r="A595" t="str">
            <v>HR</v>
          </cell>
        </row>
        <row r="596">
          <cell r="A596" t="str">
            <v>HR</v>
          </cell>
        </row>
        <row r="597">
          <cell r="A597" t="str">
            <v>Commercial</v>
          </cell>
        </row>
        <row r="598">
          <cell r="A598" t="str">
            <v>Commercial</v>
          </cell>
        </row>
        <row r="599">
          <cell r="A599" t="str">
            <v>Commercial</v>
          </cell>
        </row>
        <row r="600">
          <cell r="A600" t="str">
            <v>Commercial</v>
          </cell>
        </row>
        <row r="601">
          <cell r="A601" t="str">
            <v>Commercial</v>
          </cell>
        </row>
        <row r="602">
          <cell r="A602" t="str">
            <v>Commercial</v>
          </cell>
        </row>
        <row r="603">
          <cell r="A603" t="str">
            <v>Commercial</v>
          </cell>
        </row>
        <row r="604">
          <cell r="A604" t="str">
            <v>Marketing</v>
          </cell>
        </row>
        <row r="605">
          <cell r="A605" t="str">
            <v>Marketing</v>
          </cell>
        </row>
        <row r="606">
          <cell r="A606" t="str">
            <v>Marketing</v>
          </cell>
        </row>
        <row r="607">
          <cell r="A607" t="str">
            <v>Marketing</v>
          </cell>
        </row>
        <row r="608">
          <cell r="A608" t="str">
            <v>Marketing</v>
          </cell>
        </row>
        <row r="609">
          <cell r="A609" t="str">
            <v>Marketing</v>
          </cell>
        </row>
        <row r="610">
          <cell r="A610" t="str">
            <v>Marketing</v>
          </cell>
        </row>
        <row r="611">
          <cell r="A611" t="str">
            <v>Sales</v>
          </cell>
        </row>
        <row r="612">
          <cell r="A612" t="str">
            <v>Sales</v>
          </cell>
        </row>
        <row r="613">
          <cell r="A613" t="str">
            <v>Sales</v>
          </cell>
        </row>
        <row r="614">
          <cell r="A614" t="str">
            <v>Sales</v>
          </cell>
        </row>
        <row r="615">
          <cell r="A615" t="str">
            <v>Sales</v>
          </cell>
        </row>
        <row r="616">
          <cell r="A616" t="str">
            <v>Sales</v>
          </cell>
        </row>
        <row r="617">
          <cell r="A617" t="str">
            <v>Sales</v>
          </cell>
        </row>
        <row r="618">
          <cell r="A618" t="str">
            <v>Sales</v>
          </cell>
        </row>
        <row r="619">
          <cell r="A619" t="str">
            <v>Sales</v>
          </cell>
        </row>
        <row r="620">
          <cell r="A620" t="str">
            <v>Sales</v>
          </cell>
        </row>
        <row r="621">
          <cell r="A621" t="str">
            <v>Sales</v>
          </cell>
        </row>
        <row r="622">
          <cell r="A622" t="str">
            <v>Sales</v>
          </cell>
        </row>
        <row r="623">
          <cell r="A623" t="str">
            <v>Sales</v>
          </cell>
        </row>
        <row r="624">
          <cell r="A624" t="str">
            <v>Sales</v>
          </cell>
        </row>
        <row r="625">
          <cell r="A625" t="str">
            <v>Sales</v>
          </cell>
        </row>
        <row r="626">
          <cell r="A626" t="str">
            <v>Sales</v>
          </cell>
        </row>
        <row r="627">
          <cell r="A627" t="str">
            <v>Sales</v>
          </cell>
        </row>
        <row r="628">
          <cell r="A628" t="str">
            <v>Sales</v>
          </cell>
        </row>
        <row r="629">
          <cell r="A629" t="str">
            <v>Sales</v>
          </cell>
        </row>
        <row r="630">
          <cell r="A630" t="str">
            <v>Sales</v>
          </cell>
        </row>
        <row r="631">
          <cell r="A631" t="str">
            <v>Sales</v>
          </cell>
        </row>
        <row r="632">
          <cell r="A632" t="str">
            <v>Sales</v>
          </cell>
        </row>
        <row r="633">
          <cell r="A633" t="str">
            <v>Sales</v>
          </cell>
        </row>
        <row r="634">
          <cell r="A634" t="str">
            <v>Sales</v>
          </cell>
        </row>
        <row r="635">
          <cell r="A635" t="str">
            <v>Sales</v>
          </cell>
        </row>
        <row r="636">
          <cell r="A636" t="str">
            <v>Sales</v>
          </cell>
        </row>
        <row r="637">
          <cell r="A637" t="str">
            <v>Sales</v>
          </cell>
        </row>
        <row r="638">
          <cell r="A638" t="str">
            <v>Sales</v>
          </cell>
        </row>
        <row r="639">
          <cell r="A639" t="str">
            <v>Sales</v>
          </cell>
        </row>
        <row r="640">
          <cell r="A640" t="str">
            <v>Sales</v>
          </cell>
        </row>
        <row r="641">
          <cell r="A641" t="str">
            <v>Sales</v>
          </cell>
        </row>
        <row r="642">
          <cell r="A642" t="str">
            <v>Sales</v>
          </cell>
        </row>
        <row r="643">
          <cell r="A643" t="str">
            <v>Sales</v>
          </cell>
        </row>
        <row r="644">
          <cell r="A644" t="str">
            <v>Sales</v>
          </cell>
        </row>
        <row r="645">
          <cell r="A645" t="str">
            <v>Sales</v>
          </cell>
        </row>
        <row r="646">
          <cell r="A646" t="str">
            <v>Sales</v>
          </cell>
        </row>
        <row r="647">
          <cell r="A647" t="str">
            <v>Sales</v>
          </cell>
        </row>
        <row r="648">
          <cell r="A648" t="str">
            <v>Sales</v>
          </cell>
        </row>
        <row r="649">
          <cell r="A649" t="str">
            <v>Sales</v>
          </cell>
        </row>
        <row r="650">
          <cell r="A650" t="str">
            <v>Sales</v>
          </cell>
        </row>
        <row r="651">
          <cell r="A651" t="str">
            <v>Sales</v>
          </cell>
        </row>
        <row r="652">
          <cell r="A652" t="str">
            <v>Sales</v>
          </cell>
        </row>
        <row r="653">
          <cell r="A653" t="str">
            <v>Sales</v>
          </cell>
        </row>
        <row r="654">
          <cell r="A654" t="str">
            <v>Sales</v>
          </cell>
        </row>
        <row r="655">
          <cell r="A655" t="str">
            <v>Sales</v>
          </cell>
        </row>
        <row r="656">
          <cell r="A656" t="str">
            <v>Sales</v>
          </cell>
        </row>
        <row r="657">
          <cell r="A657" t="str">
            <v>Sales</v>
          </cell>
        </row>
        <row r="658">
          <cell r="A658" t="str">
            <v>Sales</v>
          </cell>
        </row>
        <row r="659">
          <cell r="A659" t="str">
            <v>Sales</v>
          </cell>
        </row>
        <row r="660">
          <cell r="A660" t="str">
            <v>Sales</v>
          </cell>
        </row>
        <row r="661">
          <cell r="A661" t="str">
            <v>Sales</v>
          </cell>
        </row>
        <row r="662">
          <cell r="A662" t="str">
            <v>Sales</v>
          </cell>
        </row>
        <row r="663">
          <cell r="A663" t="str">
            <v>Sales</v>
          </cell>
        </row>
        <row r="664">
          <cell r="A664" t="str">
            <v>Sales</v>
          </cell>
        </row>
        <row r="665">
          <cell r="A665" t="str">
            <v>Sales</v>
          </cell>
        </row>
        <row r="666">
          <cell r="A666" t="str">
            <v>Sales</v>
          </cell>
        </row>
        <row r="667">
          <cell r="A667" t="str">
            <v>Sales</v>
          </cell>
        </row>
        <row r="668">
          <cell r="A668" t="str">
            <v>Sales</v>
          </cell>
        </row>
        <row r="669">
          <cell r="A669" t="str">
            <v>Sales</v>
          </cell>
        </row>
        <row r="670">
          <cell r="A670" t="str">
            <v>Sales</v>
          </cell>
        </row>
        <row r="671">
          <cell r="A671" t="str">
            <v>Sales</v>
          </cell>
        </row>
        <row r="672">
          <cell r="A672" t="str">
            <v>Sales</v>
          </cell>
        </row>
        <row r="673">
          <cell r="A673" t="str">
            <v>Sales</v>
          </cell>
        </row>
        <row r="674">
          <cell r="A674" t="str">
            <v>Sales</v>
          </cell>
        </row>
        <row r="675">
          <cell r="A675" t="str">
            <v>Sales</v>
          </cell>
        </row>
        <row r="676">
          <cell r="A676" t="str">
            <v>Sales</v>
          </cell>
        </row>
        <row r="677">
          <cell r="A677" t="str">
            <v>Sales</v>
          </cell>
        </row>
        <row r="678">
          <cell r="A678" t="str">
            <v>Sales</v>
          </cell>
        </row>
        <row r="679">
          <cell r="A679" t="str">
            <v>Sales</v>
          </cell>
        </row>
        <row r="680">
          <cell r="A680" t="str">
            <v>Sales</v>
          </cell>
        </row>
        <row r="681">
          <cell r="A681" t="str">
            <v>Sales</v>
          </cell>
        </row>
        <row r="682">
          <cell r="A682" t="str">
            <v>Sales</v>
          </cell>
        </row>
        <row r="683">
          <cell r="A683" t="str">
            <v>Sales</v>
          </cell>
        </row>
        <row r="684">
          <cell r="A684" t="str">
            <v>Sales</v>
          </cell>
        </row>
        <row r="685">
          <cell r="A685" t="str">
            <v>Sales</v>
          </cell>
        </row>
        <row r="686">
          <cell r="A686" t="str">
            <v>Sales</v>
          </cell>
        </row>
        <row r="687">
          <cell r="A687" t="str">
            <v>Sales</v>
          </cell>
        </row>
        <row r="688">
          <cell r="A688" t="str">
            <v>Sales</v>
          </cell>
        </row>
        <row r="689">
          <cell r="A689" t="str">
            <v>Sales</v>
          </cell>
        </row>
        <row r="690">
          <cell r="A690" t="str">
            <v>Sales</v>
          </cell>
        </row>
        <row r="691">
          <cell r="A691" t="str">
            <v>Sales</v>
          </cell>
        </row>
        <row r="692">
          <cell r="A692" t="str">
            <v>Sales</v>
          </cell>
        </row>
        <row r="693">
          <cell r="A693" t="str">
            <v>GM</v>
          </cell>
        </row>
        <row r="694">
          <cell r="A694" t="str">
            <v>GM</v>
          </cell>
        </row>
        <row r="695">
          <cell r="A695" t="str">
            <v>GM</v>
          </cell>
        </row>
        <row r="696">
          <cell r="A696" t="str">
            <v>GM</v>
          </cell>
        </row>
        <row r="697">
          <cell r="A697" t="str">
            <v>GM</v>
          </cell>
        </row>
        <row r="698">
          <cell r="A698" t="str">
            <v>GM</v>
          </cell>
        </row>
        <row r="699">
          <cell r="A699" t="str">
            <v>GM</v>
          </cell>
        </row>
        <row r="700">
          <cell r="A700" t="str">
            <v>GM</v>
          </cell>
        </row>
        <row r="701">
          <cell r="A701" t="str">
            <v>GM</v>
          </cell>
        </row>
        <row r="702">
          <cell r="A702" t="str">
            <v>HR</v>
          </cell>
        </row>
        <row r="703">
          <cell r="A703" t="str">
            <v>HR</v>
          </cell>
        </row>
        <row r="704">
          <cell r="A704" t="str">
            <v>HR</v>
          </cell>
        </row>
        <row r="705">
          <cell r="A705" t="str">
            <v>HR</v>
          </cell>
        </row>
        <row r="706">
          <cell r="A706" t="str">
            <v>HR</v>
          </cell>
        </row>
        <row r="707">
          <cell r="A707" t="str">
            <v>HR</v>
          </cell>
        </row>
        <row r="708">
          <cell r="A708" t="str">
            <v>HR</v>
          </cell>
        </row>
        <row r="709">
          <cell r="A709" t="str">
            <v>HR</v>
          </cell>
        </row>
        <row r="710">
          <cell r="A710" t="str">
            <v>HR</v>
          </cell>
        </row>
        <row r="711">
          <cell r="A711" t="str">
            <v>HR</v>
          </cell>
        </row>
        <row r="712">
          <cell r="A712" t="str">
            <v>HR</v>
          </cell>
        </row>
        <row r="713">
          <cell r="A713" t="str">
            <v>HR</v>
          </cell>
        </row>
        <row r="714">
          <cell r="A714" t="str">
            <v>HR</v>
          </cell>
        </row>
        <row r="715">
          <cell r="A715" t="str">
            <v>HR</v>
          </cell>
        </row>
        <row r="716">
          <cell r="A716" t="str">
            <v>HR</v>
          </cell>
        </row>
        <row r="717">
          <cell r="A717" t="str">
            <v>Commercial</v>
          </cell>
        </row>
        <row r="718">
          <cell r="A718" t="str">
            <v>Commercial</v>
          </cell>
        </row>
        <row r="719">
          <cell r="A719" t="str">
            <v>Commercial</v>
          </cell>
        </row>
        <row r="720">
          <cell r="A720" t="str">
            <v>Commercial</v>
          </cell>
        </row>
        <row r="721">
          <cell r="A721" t="str">
            <v>Commercial</v>
          </cell>
        </row>
        <row r="722">
          <cell r="A722" t="str">
            <v>Commercial</v>
          </cell>
        </row>
        <row r="723">
          <cell r="A723" t="str">
            <v>Commercial</v>
          </cell>
        </row>
        <row r="724">
          <cell r="A724" t="str">
            <v>Commercial</v>
          </cell>
        </row>
        <row r="725">
          <cell r="A725" t="str">
            <v>Commercial</v>
          </cell>
        </row>
        <row r="726">
          <cell r="A726" t="str">
            <v>Commercial</v>
          </cell>
        </row>
        <row r="727">
          <cell r="A727" t="str">
            <v>Commercial</v>
          </cell>
        </row>
        <row r="728">
          <cell r="A728" t="str">
            <v>Commercial</v>
          </cell>
        </row>
        <row r="729">
          <cell r="A729" t="str">
            <v>Commercial</v>
          </cell>
        </row>
        <row r="730">
          <cell r="A730" t="str">
            <v>Commercial</v>
          </cell>
        </row>
        <row r="731">
          <cell r="A731" t="str">
            <v>Commercial</v>
          </cell>
        </row>
        <row r="732">
          <cell r="A732" t="str">
            <v>Commercial</v>
          </cell>
        </row>
        <row r="733">
          <cell r="A733" t="str">
            <v>Commercial</v>
          </cell>
        </row>
        <row r="734">
          <cell r="A734" t="str">
            <v>Commercial</v>
          </cell>
        </row>
        <row r="735">
          <cell r="A735" t="str">
            <v>Commercial</v>
          </cell>
        </row>
        <row r="736">
          <cell r="A736" t="str">
            <v>Commercial</v>
          </cell>
        </row>
        <row r="737">
          <cell r="A737" t="str">
            <v>Commercial</v>
          </cell>
        </row>
        <row r="738">
          <cell r="A738" t="str">
            <v>Commercial</v>
          </cell>
        </row>
        <row r="739">
          <cell r="A739" t="str">
            <v>Commercial</v>
          </cell>
        </row>
        <row r="740">
          <cell r="A740" t="str">
            <v>HR</v>
          </cell>
        </row>
        <row r="741">
          <cell r="A741" t="str">
            <v>HR</v>
          </cell>
        </row>
        <row r="742">
          <cell r="A742" t="str">
            <v>Marketing</v>
          </cell>
        </row>
        <row r="743">
          <cell r="A743" t="str">
            <v>Marketing</v>
          </cell>
        </row>
        <row r="744">
          <cell r="A744" t="str">
            <v>Marketing</v>
          </cell>
        </row>
        <row r="745">
          <cell r="A745" t="str">
            <v>Marketing</v>
          </cell>
        </row>
        <row r="746">
          <cell r="A746" t="str">
            <v>Sales</v>
          </cell>
        </row>
        <row r="747">
          <cell r="A747" t="str">
            <v>Sales</v>
          </cell>
        </row>
        <row r="748">
          <cell r="A748" t="str">
            <v>Sales</v>
          </cell>
        </row>
        <row r="749">
          <cell r="A749" t="str">
            <v>Sales</v>
          </cell>
        </row>
        <row r="750">
          <cell r="A750" t="str">
            <v>Sales</v>
          </cell>
        </row>
        <row r="751">
          <cell r="A751" t="str">
            <v>Sales</v>
          </cell>
        </row>
        <row r="752">
          <cell r="A752" t="str">
            <v>Sales</v>
          </cell>
        </row>
        <row r="753">
          <cell r="A753" t="str">
            <v>Sales</v>
          </cell>
        </row>
        <row r="754">
          <cell r="A754" t="str">
            <v>Sales</v>
          </cell>
        </row>
        <row r="755">
          <cell r="A755" t="str">
            <v>Sales</v>
          </cell>
        </row>
        <row r="756">
          <cell r="A756" t="str">
            <v>Sales</v>
          </cell>
        </row>
        <row r="757">
          <cell r="A757" t="str">
            <v>Sales</v>
          </cell>
        </row>
        <row r="758">
          <cell r="A758" t="str">
            <v>Sales</v>
          </cell>
        </row>
        <row r="759">
          <cell r="A759" t="str">
            <v>Sales</v>
          </cell>
        </row>
        <row r="760">
          <cell r="A760" t="str">
            <v>Sales</v>
          </cell>
        </row>
        <row r="761">
          <cell r="A761" t="str">
            <v>Sales</v>
          </cell>
        </row>
        <row r="762">
          <cell r="A762" t="str">
            <v>Sales</v>
          </cell>
        </row>
        <row r="763">
          <cell r="A763" t="str">
            <v>Sales</v>
          </cell>
        </row>
        <row r="764">
          <cell r="A764" t="str">
            <v>Sales</v>
          </cell>
        </row>
        <row r="765">
          <cell r="A765" t="str">
            <v>Sales</v>
          </cell>
        </row>
        <row r="766">
          <cell r="A766" t="str">
            <v>Sales</v>
          </cell>
        </row>
        <row r="767">
          <cell r="A767" t="str">
            <v>Sales</v>
          </cell>
        </row>
        <row r="768">
          <cell r="A768" t="str">
            <v>Sales</v>
          </cell>
        </row>
        <row r="769">
          <cell r="A769" t="str">
            <v>Sales</v>
          </cell>
        </row>
        <row r="770">
          <cell r="A770" t="str">
            <v>Sales</v>
          </cell>
        </row>
        <row r="771">
          <cell r="A771" t="str">
            <v>Sales</v>
          </cell>
        </row>
        <row r="772">
          <cell r="A772" t="str">
            <v>Sales</v>
          </cell>
        </row>
        <row r="773">
          <cell r="A773" t="str">
            <v>Sales</v>
          </cell>
        </row>
        <row r="774">
          <cell r="A774" t="str">
            <v>Sales</v>
          </cell>
        </row>
        <row r="775">
          <cell r="A775" t="str">
            <v>Sales</v>
          </cell>
        </row>
        <row r="776">
          <cell r="A776" t="str">
            <v>Sales</v>
          </cell>
        </row>
        <row r="777">
          <cell r="A777" t="str">
            <v>Sales</v>
          </cell>
        </row>
        <row r="778">
          <cell r="A778" t="str">
            <v>Sales</v>
          </cell>
        </row>
        <row r="779">
          <cell r="A779" t="str">
            <v>Sales</v>
          </cell>
        </row>
        <row r="780">
          <cell r="A780" t="str">
            <v>Sales</v>
          </cell>
        </row>
        <row r="781">
          <cell r="A781" t="str">
            <v>Sales</v>
          </cell>
        </row>
        <row r="782">
          <cell r="A782" t="str">
            <v>Sales</v>
          </cell>
        </row>
        <row r="783">
          <cell r="A783" t="str">
            <v>Sales</v>
          </cell>
        </row>
        <row r="784">
          <cell r="A784" t="str">
            <v>Sales</v>
          </cell>
        </row>
        <row r="785">
          <cell r="A785" t="str">
            <v>Sales</v>
          </cell>
        </row>
        <row r="786">
          <cell r="A786" t="str">
            <v>Sales</v>
          </cell>
        </row>
        <row r="787">
          <cell r="A787" t="str">
            <v>GM</v>
          </cell>
        </row>
        <row r="788">
          <cell r="A788" t="str">
            <v>GM</v>
          </cell>
        </row>
        <row r="789">
          <cell r="A789" t="str">
            <v>GM</v>
          </cell>
        </row>
        <row r="790">
          <cell r="A790" t="str">
            <v>GM</v>
          </cell>
        </row>
        <row r="791">
          <cell r="A791" t="str">
            <v>HR</v>
          </cell>
        </row>
        <row r="792">
          <cell r="A792" t="str">
            <v>HR</v>
          </cell>
        </row>
        <row r="793">
          <cell r="A793" t="str">
            <v>HR</v>
          </cell>
        </row>
        <row r="794">
          <cell r="A794" t="str">
            <v>HR</v>
          </cell>
        </row>
        <row r="795">
          <cell r="A795" t="str">
            <v>HR</v>
          </cell>
        </row>
        <row r="796">
          <cell r="A796" t="str">
            <v>HR</v>
          </cell>
        </row>
        <row r="797">
          <cell r="A797" t="str">
            <v>Commercial</v>
          </cell>
        </row>
        <row r="798">
          <cell r="A798" t="str">
            <v>Commercial</v>
          </cell>
        </row>
        <row r="799">
          <cell r="A799" t="str">
            <v>Commercial</v>
          </cell>
        </row>
        <row r="800">
          <cell r="A800" t="str">
            <v>Commercial</v>
          </cell>
        </row>
        <row r="801">
          <cell r="A801" t="str">
            <v>Commercial</v>
          </cell>
        </row>
        <row r="802">
          <cell r="A802" t="str">
            <v>Commercial</v>
          </cell>
        </row>
        <row r="803">
          <cell r="A803" t="str">
            <v>Commercial</v>
          </cell>
        </row>
        <row r="804">
          <cell r="A804" t="str">
            <v>Commercial</v>
          </cell>
        </row>
        <row r="805">
          <cell r="A805" t="str">
            <v>Commercial</v>
          </cell>
        </row>
        <row r="806">
          <cell r="A806" t="str">
            <v>Commercial</v>
          </cell>
        </row>
        <row r="807">
          <cell r="A807" t="str">
            <v>Commercial</v>
          </cell>
        </row>
        <row r="808">
          <cell r="A808" t="str">
            <v>HR</v>
          </cell>
        </row>
        <row r="809">
          <cell r="A809" t="str">
            <v>HR</v>
          </cell>
        </row>
        <row r="810">
          <cell r="A810" t="str">
            <v>Marketing</v>
          </cell>
        </row>
        <row r="811">
          <cell r="A811" t="str">
            <v>Marketing</v>
          </cell>
        </row>
        <row r="812">
          <cell r="A812" t="str">
            <v>Marketing</v>
          </cell>
        </row>
        <row r="813">
          <cell r="A813" t="str">
            <v>Marketing</v>
          </cell>
        </row>
        <row r="814">
          <cell r="A814" t="str">
            <v>Sales</v>
          </cell>
        </row>
        <row r="815">
          <cell r="A815" t="str">
            <v>Sales</v>
          </cell>
        </row>
        <row r="816">
          <cell r="A816" t="str">
            <v>Sales</v>
          </cell>
        </row>
        <row r="817">
          <cell r="A817" t="str">
            <v>Sales</v>
          </cell>
        </row>
        <row r="818">
          <cell r="A818" t="str">
            <v>Sales</v>
          </cell>
        </row>
        <row r="819">
          <cell r="A819" t="str">
            <v>Sales</v>
          </cell>
        </row>
        <row r="820">
          <cell r="A820" t="str">
            <v>Sales</v>
          </cell>
        </row>
        <row r="821">
          <cell r="A821" t="str">
            <v>Sales</v>
          </cell>
        </row>
        <row r="822">
          <cell r="A822" t="str">
            <v>GM</v>
          </cell>
        </row>
        <row r="823">
          <cell r="A823" t="str">
            <v>GM</v>
          </cell>
        </row>
        <row r="824">
          <cell r="A824" t="str">
            <v>HR</v>
          </cell>
        </row>
        <row r="825">
          <cell r="A825" t="str">
            <v>HR</v>
          </cell>
        </row>
        <row r="826">
          <cell r="A826" t="str">
            <v>Commercial</v>
          </cell>
        </row>
        <row r="827">
          <cell r="A827" t="str">
            <v>Commercial</v>
          </cell>
        </row>
        <row r="828">
          <cell r="A828" t="str">
            <v>Commercial</v>
          </cell>
        </row>
        <row r="829">
          <cell r="A829" t="str">
            <v>Commercial</v>
          </cell>
        </row>
        <row r="830">
          <cell r="A830" t="str">
            <v>Commercial</v>
          </cell>
        </row>
        <row r="831">
          <cell r="A831" t="str">
            <v>Commercial</v>
          </cell>
        </row>
        <row r="832">
          <cell r="A832" t="str">
            <v>Commercial</v>
          </cell>
        </row>
        <row r="833">
          <cell r="A833" t="str">
            <v>Commercial</v>
          </cell>
        </row>
        <row r="834">
          <cell r="A834" t="str">
            <v>Commercial</v>
          </cell>
        </row>
        <row r="835">
          <cell r="A835" t="str">
            <v>Commercial</v>
          </cell>
        </row>
        <row r="836">
          <cell r="A836" t="str">
            <v>Commercial</v>
          </cell>
        </row>
        <row r="837">
          <cell r="A837" t="str">
            <v>Commercial</v>
          </cell>
        </row>
        <row r="838">
          <cell r="A838" t="str">
            <v>Commercial</v>
          </cell>
        </row>
        <row r="839">
          <cell r="A839" t="str">
            <v>Commercial</v>
          </cell>
        </row>
        <row r="840">
          <cell r="A840" t="str">
            <v>HR</v>
          </cell>
        </row>
        <row r="841">
          <cell r="A841" t="str">
            <v>Marketing</v>
          </cell>
        </row>
        <row r="842">
          <cell r="A842" t="str">
            <v>Marketing</v>
          </cell>
        </row>
        <row r="843">
          <cell r="A843" t="str">
            <v>Marketing</v>
          </cell>
        </row>
        <row r="844">
          <cell r="A844" t="str">
            <v>Marketing</v>
          </cell>
        </row>
        <row r="845">
          <cell r="A845" t="str">
            <v>Marketing</v>
          </cell>
        </row>
        <row r="846">
          <cell r="A846" t="str">
            <v>Sales</v>
          </cell>
        </row>
        <row r="847">
          <cell r="A847" t="str">
            <v>Sales</v>
          </cell>
        </row>
        <row r="848">
          <cell r="A848" t="str">
            <v>Sales</v>
          </cell>
        </row>
        <row r="849">
          <cell r="A849" t="str">
            <v>Sales</v>
          </cell>
        </row>
        <row r="850">
          <cell r="A850" t="str">
            <v>Sales</v>
          </cell>
        </row>
        <row r="851">
          <cell r="A851" t="str">
            <v>Sales</v>
          </cell>
        </row>
        <row r="852">
          <cell r="A852" t="str">
            <v>Sales</v>
          </cell>
        </row>
        <row r="853">
          <cell r="A853" t="str">
            <v>Sales</v>
          </cell>
        </row>
        <row r="854">
          <cell r="A854" t="str">
            <v>Sales</v>
          </cell>
        </row>
        <row r="855">
          <cell r="A855" t="str">
            <v>Sales</v>
          </cell>
        </row>
        <row r="856">
          <cell r="A856" t="str">
            <v>Sales</v>
          </cell>
        </row>
        <row r="857">
          <cell r="A857" t="str">
            <v>Sales</v>
          </cell>
        </row>
        <row r="858">
          <cell r="A858" t="str">
            <v>Sales</v>
          </cell>
        </row>
        <row r="859">
          <cell r="A859" t="str">
            <v>Sales</v>
          </cell>
        </row>
        <row r="860">
          <cell r="A860" t="str">
            <v>Sales</v>
          </cell>
        </row>
        <row r="861">
          <cell r="A861" t="str">
            <v>Sales</v>
          </cell>
        </row>
        <row r="862">
          <cell r="A862" t="str">
            <v>Sales</v>
          </cell>
        </row>
        <row r="863">
          <cell r="A863" t="str">
            <v>Sales</v>
          </cell>
        </row>
        <row r="864">
          <cell r="A864" t="str">
            <v>Sales</v>
          </cell>
        </row>
        <row r="865">
          <cell r="A865" t="str">
            <v>Sales</v>
          </cell>
        </row>
        <row r="866">
          <cell r="A866" t="str">
            <v>Sales</v>
          </cell>
        </row>
        <row r="867">
          <cell r="A867" t="str">
            <v>Sales</v>
          </cell>
        </row>
        <row r="868">
          <cell r="A868" t="str">
            <v>Sales</v>
          </cell>
        </row>
        <row r="869">
          <cell r="A869" t="str">
            <v>Sales</v>
          </cell>
        </row>
        <row r="870">
          <cell r="A870" t="str">
            <v>Sales</v>
          </cell>
        </row>
        <row r="871">
          <cell r="A871" t="str">
            <v>Sales</v>
          </cell>
        </row>
        <row r="872">
          <cell r="A872" t="str">
            <v>Sales</v>
          </cell>
        </row>
        <row r="873">
          <cell r="A873" t="str">
            <v>Sales</v>
          </cell>
        </row>
        <row r="874">
          <cell r="A874" t="str">
            <v>Sales</v>
          </cell>
        </row>
        <row r="875">
          <cell r="A875" t="str">
            <v>Sales</v>
          </cell>
        </row>
        <row r="876">
          <cell r="A876" t="str">
            <v>Sales</v>
          </cell>
        </row>
        <row r="877">
          <cell r="A877" t="str">
            <v>Sales</v>
          </cell>
        </row>
        <row r="878">
          <cell r="A878" t="str">
            <v>Sales</v>
          </cell>
        </row>
        <row r="879">
          <cell r="A879" t="str">
            <v>Sales</v>
          </cell>
        </row>
        <row r="880">
          <cell r="A880" t="str">
            <v>Sales Equipment</v>
          </cell>
        </row>
        <row r="881">
          <cell r="A881" t="str">
            <v>GM</v>
          </cell>
        </row>
        <row r="882">
          <cell r="A882" t="str">
            <v>GM</v>
          </cell>
        </row>
        <row r="883">
          <cell r="A883" t="str">
            <v>GM</v>
          </cell>
        </row>
        <row r="884">
          <cell r="A884" t="str">
            <v>GM</v>
          </cell>
        </row>
        <row r="885">
          <cell r="A885" t="str">
            <v>HR</v>
          </cell>
        </row>
        <row r="886">
          <cell r="A886" t="str">
            <v>HR</v>
          </cell>
        </row>
        <row r="887">
          <cell r="A887" t="str">
            <v>HR</v>
          </cell>
        </row>
        <row r="888">
          <cell r="A888" t="str">
            <v>HR</v>
          </cell>
        </row>
        <row r="889">
          <cell r="A889" t="str">
            <v>HR</v>
          </cell>
        </row>
        <row r="890">
          <cell r="A890" t="str">
            <v>Commercial</v>
          </cell>
        </row>
        <row r="891">
          <cell r="A891" t="str">
            <v>Commercial</v>
          </cell>
        </row>
        <row r="892">
          <cell r="A892" t="str">
            <v>Commercial</v>
          </cell>
        </row>
        <row r="893">
          <cell r="A893" t="str">
            <v>Commercial</v>
          </cell>
        </row>
        <row r="894">
          <cell r="A894" t="str">
            <v>Commercial</v>
          </cell>
        </row>
        <row r="895">
          <cell r="A895" t="str">
            <v>Commercial</v>
          </cell>
        </row>
        <row r="896">
          <cell r="A896" t="str">
            <v>Commercial</v>
          </cell>
        </row>
        <row r="897">
          <cell r="A897" t="str">
            <v>Commercial</v>
          </cell>
        </row>
        <row r="898">
          <cell r="A898" t="str">
            <v>Commercial</v>
          </cell>
        </row>
        <row r="899">
          <cell r="A899" t="str">
            <v>Commercial</v>
          </cell>
        </row>
        <row r="900">
          <cell r="A900" t="str">
            <v>Commercial</v>
          </cell>
        </row>
        <row r="901">
          <cell r="A901" t="str">
            <v>Commercial</v>
          </cell>
        </row>
        <row r="902">
          <cell r="A902" t="str">
            <v>Commercial</v>
          </cell>
        </row>
        <row r="903">
          <cell r="A903" t="str">
            <v>Commercial</v>
          </cell>
        </row>
        <row r="904">
          <cell r="A904" t="str">
            <v>Commercial</v>
          </cell>
        </row>
        <row r="905">
          <cell r="A905" t="str">
            <v>Commercial</v>
          </cell>
        </row>
        <row r="906">
          <cell r="A906" t="str">
            <v>HR</v>
          </cell>
        </row>
        <row r="907">
          <cell r="A907" t="str">
            <v>HR</v>
          </cell>
        </row>
        <row r="908">
          <cell r="A908" t="str">
            <v>HR</v>
          </cell>
        </row>
        <row r="909">
          <cell r="A909" t="str">
            <v>Marketing</v>
          </cell>
        </row>
        <row r="910">
          <cell r="A910" t="str">
            <v>Sales</v>
          </cell>
        </row>
        <row r="911">
          <cell r="A911" t="str">
            <v>Sales</v>
          </cell>
        </row>
        <row r="912">
          <cell r="A912" t="str">
            <v>Sales</v>
          </cell>
        </row>
        <row r="913">
          <cell r="A913" t="str">
            <v>Sales</v>
          </cell>
        </row>
        <row r="914">
          <cell r="A914" t="str">
            <v>Sales</v>
          </cell>
        </row>
        <row r="915">
          <cell r="A915" t="str">
            <v>Sales</v>
          </cell>
        </row>
        <row r="916">
          <cell r="A916" t="str">
            <v>Sales</v>
          </cell>
        </row>
        <row r="917">
          <cell r="A917" t="str">
            <v>Sales</v>
          </cell>
        </row>
        <row r="918">
          <cell r="A918" t="str">
            <v>Sales</v>
          </cell>
        </row>
        <row r="919">
          <cell r="A919" t="str">
            <v>Sales</v>
          </cell>
        </row>
        <row r="920">
          <cell r="A920" t="str">
            <v>Sales</v>
          </cell>
        </row>
        <row r="921">
          <cell r="A921" t="str">
            <v>Sales</v>
          </cell>
        </row>
        <row r="922">
          <cell r="A922" t="str">
            <v>Sales</v>
          </cell>
        </row>
        <row r="923">
          <cell r="A923" t="str">
            <v>Sales</v>
          </cell>
        </row>
        <row r="924">
          <cell r="A924" t="str">
            <v>Sales</v>
          </cell>
        </row>
        <row r="925">
          <cell r="A925" t="str">
            <v>Sales Equipment</v>
          </cell>
        </row>
        <row r="926">
          <cell r="A926" t="str">
            <v>Sales Equipment</v>
          </cell>
        </row>
        <row r="927">
          <cell r="A927" t="str">
            <v>Sales Equipment</v>
          </cell>
        </row>
        <row r="928">
          <cell r="A928" t="str">
            <v>Sales Equipment</v>
          </cell>
        </row>
        <row r="929">
          <cell r="A929" t="str">
            <v>Sales Equipment</v>
          </cell>
        </row>
        <row r="930">
          <cell r="A930" t="str">
            <v>Sales Equipment</v>
          </cell>
        </row>
        <row r="931">
          <cell r="A931" t="str">
            <v>Sales Equipment</v>
          </cell>
        </row>
        <row r="932">
          <cell r="A932" t="str">
            <v>Sales Equipment</v>
          </cell>
        </row>
        <row r="933">
          <cell r="A933" t="str">
            <v>Sales Equipment</v>
          </cell>
        </row>
        <row r="934">
          <cell r="A934" t="str">
            <v>Sales Equipment</v>
          </cell>
        </row>
        <row r="935">
          <cell r="A935" t="str">
            <v>Sales Equipment</v>
          </cell>
        </row>
        <row r="936">
          <cell r="A936" t="str">
            <v>Sales Equipment</v>
          </cell>
        </row>
        <row r="937">
          <cell r="A937" t="str">
            <v>GM</v>
          </cell>
        </row>
        <row r="938">
          <cell r="A938" t="str">
            <v>Commercial</v>
          </cell>
        </row>
        <row r="939">
          <cell r="A939" t="str">
            <v>HR</v>
          </cell>
        </row>
        <row r="940">
          <cell r="A940" t="str">
            <v>HR</v>
          </cell>
        </row>
        <row r="941">
          <cell r="A941" t="str">
            <v>Marketing</v>
          </cell>
        </row>
        <row r="942">
          <cell r="A942" t="str">
            <v>Marketing</v>
          </cell>
        </row>
        <row r="943">
          <cell r="A943" t="str">
            <v>Sales</v>
          </cell>
        </row>
        <row r="944">
          <cell r="A944" t="str">
            <v>Sales</v>
          </cell>
        </row>
        <row r="945">
          <cell r="A945" t="str">
            <v>Sales</v>
          </cell>
        </row>
        <row r="946">
          <cell r="A946" t="str">
            <v>Sales</v>
          </cell>
        </row>
        <row r="947">
          <cell r="A947" t="str">
            <v>Sales</v>
          </cell>
        </row>
        <row r="948">
          <cell r="A948" t="str">
            <v>Sales</v>
          </cell>
        </row>
        <row r="949">
          <cell r="A949" t="str">
            <v>Sales</v>
          </cell>
        </row>
        <row r="950">
          <cell r="A950" t="str">
            <v>Sales</v>
          </cell>
        </row>
        <row r="951">
          <cell r="A951" t="str">
            <v>Sales</v>
          </cell>
        </row>
        <row r="952">
          <cell r="A952" t="str">
            <v>Sales</v>
          </cell>
        </row>
        <row r="953">
          <cell r="A953" t="str">
            <v>Sales</v>
          </cell>
        </row>
        <row r="954">
          <cell r="A954" t="str">
            <v>Sales</v>
          </cell>
        </row>
        <row r="955">
          <cell r="A955" t="str">
            <v>Sales</v>
          </cell>
        </row>
        <row r="956">
          <cell r="A956" t="str">
            <v>Sales</v>
          </cell>
        </row>
        <row r="957">
          <cell r="A957" t="str">
            <v>Sales</v>
          </cell>
        </row>
        <row r="958">
          <cell r="A958" t="str">
            <v>Sales</v>
          </cell>
        </row>
        <row r="959">
          <cell r="A959" t="str">
            <v>Sales</v>
          </cell>
        </row>
        <row r="960">
          <cell r="A960" t="str">
            <v>Sales Equipment</v>
          </cell>
        </row>
        <row r="961">
          <cell r="A961" t="str">
            <v>Sales Equipment</v>
          </cell>
        </row>
        <row r="962">
          <cell r="A962" t="str">
            <v>Sales Equipment</v>
          </cell>
        </row>
        <row r="963">
          <cell r="A963" t="str">
            <v>Sales Equipment</v>
          </cell>
        </row>
        <row r="964">
          <cell r="A964" t="str">
            <v>Sales Equipment</v>
          </cell>
        </row>
        <row r="965">
          <cell r="A965" t="str">
            <v>Sales Equipment</v>
          </cell>
        </row>
        <row r="966">
          <cell r="A966" t="str">
            <v>Sales Equipment</v>
          </cell>
        </row>
        <row r="967">
          <cell r="A967" t="str">
            <v>Sales Equipment</v>
          </cell>
        </row>
        <row r="968">
          <cell r="A968" t="str">
            <v>Sales Equipment</v>
          </cell>
        </row>
        <row r="969">
          <cell r="A969" t="str">
            <v>Sales Equipment</v>
          </cell>
        </row>
        <row r="970">
          <cell r="A970" t="str">
            <v>Sales Equipment</v>
          </cell>
        </row>
        <row r="971">
          <cell r="A971" t="str">
            <v>Sales Equipment</v>
          </cell>
        </row>
        <row r="972">
          <cell r="A972" t="str">
            <v>Sales Equipment</v>
          </cell>
        </row>
        <row r="973">
          <cell r="A973" t="str">
            <v>Sales Equipment</v>
          </cell>
        </row>
        <row r="974">
          <cell r="A974" t="str">
            <v>Sales Equipment</v>
          </cell>
        </row>
        <row r="975">
          <cell r="A975" t="str">
            <v>Sales Equipment</v>
          </cell>
        </row>
        <row r="976">
          <cell r="A976" t="str">
            <v>Sales Equipment</v>
          </cell>
        </row>
        <row r="977">
          <cell r="A977" t="str">
            <v>Sales Equipment</v>
          </cell>
        </row>
        <row r="978">
          <cell r="A978" t="str">
            <v>Sales Equipment</v>
          </cell>
        </row>
        <row r="979">
          <cell r="A979" t="str">
            <v>Sales Equipment</v>
          </cell>
        </row>
        <row r="980">
          <cell r="A980" t="str">
            <v>Sales Equipment</v>
          </cell>
        </row>
        <row r="981">
          <cell r="A981" t="str">
            <v>Sales Equipment</v>
          </cell>
        </row>
        <row r="982">
          <cell r="A982" t="str">
            <v>Sales Equipment</v>
          </cell>
        </row>
        <row r="983">
          <cell r="A983" t="str">
            <v>Sales Equipment</v>
          </cell>
        </row>
        <row r="984">
          <cell r="A984" t="str">
            <v>Sales Equipment</v>
          </cell>
        </row>
        <row r="985">
          <cell r="A985" t="str">
            <v>Sales Equipment</v>
          </cell>
        </row>
        <row r="986">
          <cell r="A986" t="str">
            <v>Sales Equipment</v>
          </cell>
        </row>
        <row r="987">
          <cell r="A987" t="str">
            <v>Sales Equipment</v>
          </cell>
        </row>
        <row r="988">
          <cell r="A988" t="str">
            <v>Sales Equipment</v>
          </cell>
        </row>
        <row r="989">
          <cell r="A989" t="str">
            <v>Sales Equipment</v>
          </cell>
        </row>
        <row r="990">
          <cell r="A990" t="str">
            <v>Sales Equipment</v>
          </cell>
        </row>
        <row r="991">
          <cell r="A991" t="str">
            <v>Sales Equipment</v>
          </cell>
        </row>
        <row r="992">
          <cell r="A992" t="str">
            <v>Sales Equipment</v>
          </cell>
        </row>
        <row r="993">
          <cell r="A993" t="str">
            <v>Sales Equipment</v>
          </cell>
        </row>
        <row r="994">
          <cell r="A994" t="str">
            <v>Sales Equipment</v>
          </cell>
        </row>
        <row r="995">
          <cell r="A995" t="str">
            <v>Sales Equipment</v>
          </cell>
        </row>
        <row r="996">
          <cell r="A996" t="str">
            <v>GM</v>
          </cell>
        </row>
        <row r="997">
          <cell r="A997" t="str">
            <v>GM</v>
          </cell>
        </row>
        <row r="998">
          <cell r="A998" t="str">
            <v>HR</v>
          </cell>
        </row>
        <row r="999">
          <cell r="A999" t="str">
            <v>HR</v>
          </cell>
        </row>
        <row r="1000">
          <cell r="A1000" t="str">
            <v>HR</v>
          </cell>
        </row>
        <row r="1001">
          <cell r="A1001" t="str">
            <v>Commercial</v>
          </cell>
        </row>
        <row r="1002">
          <cell r="A1002" t="str">
            <v>HR</v>
          </cell>
        </row>
        <row r="1003">
          <cell r="A1003" t="str">
            <v>HR</v>
          </cell>
        </row>
        <row r="1004">
          <cell r="A1004" t="str">
            <v>Marketing</v>
          </cell>
        </row>
        <row r="1005">
          <cell r="A1005" t="str">
            <v>Marketing</v>
          </cell>
        </row>
        <row r="1006">
          <cell r="A1006" t="str">
            <v>Sales</v>
          </cell>
        </row>
        <row r="1007">
          <cell r="A1007" t="str">
            <v>Sales</v>
          </cell>
        </row>
        <row r="1008">
          <cell r="A1008" t="str">
            <v>Sales</v>
          </cell>
        </row>
        <row r="1009">
          <cell r="A1009" t="str">
            <v>Sales</v>
          </cell>
        </row>
        <row r="1010">
          <cell r="A1010" t="str">
            <v>Sales</v>
          </cell>
        </row>
        <row r="1011">
          <cell r="A1011" t="str">
            <v>Sales</v>
          </cell>
        </row>
        <row r="1012">
          <cell r="A1012" t="str">
            <v>Sales</v>
          </cell>
        </row>
        <row r="1013">
          <cell r="A1013" t="str">
            <v>Sales</v>
          </cell>
        </row>
        <row r="1014">
          <cell r="A1014" t="str">
            <v>Sales</v>
          </cell>
        </row>
        <row r="1015">
          <cell r="A1015" t="str">
            <v>Sales</v>
          </cell>
        </row>
        <row r="1016">
          <cell r="A1016" t="str">
            <v>Sales</v>
          </cell>
        </row>
        <row r="1017">
          <cell r="A1017" t="str">
            <v>Sales Equipment</v>
          </cell>
        </row>
        <row r="1018">
          <cell r="A1018" t="str">
            <v>Sales Equipment</v>
          </cell>
        </row>
        <row r="1019">
          <cell r="A1019" t="str">
            <v>GM</v>
          </cell>
        </row>
        <row r="1020">
          <cell r="A1020" t="str">
            <v>GM</v>
          </cell>
        </row>
        <row r="1021">
          <cell r="A1021" t="str">
            <v>HR</v>
          </cell>
        </row>
        <row r="1022">
          <cell r="A1022" t="str">
            <v>HR</v>
          </cell>
        </row>
        <row r="1023">
          <cell r="A1023" t="str">
            <v>Commercial</v>
          </cell>
        </row>
        <row r="1024">
          <cell r="A1024" t="str">
            <v>Commercial</v>
          </cell>
        </row>
        <row r="1025">
          <cell r="A1025" t="str">
            <v>Commercial</v>
          </cell>
        </row>
        <row r="1026">
          <cell r="A1026" t="str">
            <v>Commercial</v>
          </cell>
        </row>
        <row r="1027">
          <cell r="A1027" t="str">
            <v>HR</v>
          </cell>
        </row>
        <row r="1028">
          <cell r="A1028" t="str">
            <v>HR</v>
          </cell>
        </row>
        <row r="1029">
          <cell r="A1029" t="str">
            <v>Marketing</v>
          </cell>
        </row>
        <row r="1030">
          <cell r="A1030" t="str">
            <v>Sales</v>
          </cell>
        </row>
        <row r="1031">
          <cell r="A1031" t="str">
            <v>Sales</v>
          </cell>
        </row>
        <row r="1032">
          <cell r="A1032" t="str">
            <v>Sales</v>
          </cell>
        </row>
        <row r="1033">
          <cell r="A1033" t="str">
            <v>Sales</v>
          </cell>
        </row>
        <row r="1034">
          <cell r="A1034" t="str">
            <v>Sales</v>
          </cell>
        </row>
        <row r="1035">
          <cell r="A1035" t="str">
            <v>Sales</v>
          </cell>
        </row>
        <row r="1036">
          <cell r="A1036" t="str">
            <v>Sales Equipment</v>
          </cell>
        </row>
        <row r="1037">
          <cell r="A1037" t="str">
            <v>Sales Equipment</v>
          </cell>
        </row>
        <row r="1038">
          <cell r="A1038" t="str">
            <v>GM</v>
          </cell>
        </row>
        <row r="1039">
          <cell r="A1039" t="str">
            <v>GM</v>
          </cell>
        </row>
        <row r="1040">
          <cell r="A1040" t="str">
            <v>GM</v>
          </cell>
        </row>
        <row r="1041">
          <cell r="A1041" t="str">
            <v>HR</v>
          </cell>
        </row>
        <row r="1042">
          <cell r="A1042" t="str">
            <v>Commercial</v>
          </cell>
        </row>
        <row r="1043">
          <cell r="A1043" t="str">
            <v>Commercial</v>
          </cell>
        </row>
        <row r="1044">
          <cell r="A1044" t="str">
            <v>Commercial</v>
          </cell>
        </row>
        <row r="1045">
          <cell r="A1045" t="str">
            <v>Commercial</v>
          </cell>
        </row>
        <row r="1046">
          <cell r="A1046" t="str">
            <v>Marketing</v>
          </cell>
        </row>
        <row r="1047">
          <cell r="A1047" t="str">
            <v>Marketing</v>
          </cell>
        </row>
        <row r="1048">
          <cell r="A1048" t="str">
            <v>Marketing</v>
          </cell>
        </row>
        <row r="1049">
          <cell r="A1049" t="str">
            <v>Marketing</v>
          </cell>
        </row>
        <row r="1050">
          <cell r="A1050" t="str">
            <v>Sales</v>
          </cell>
        </row>
        <row r="1051">
          <cell r="A1051" t="str">
            <v>Sales</v>
          </cell>
        </row>
        <row r="1052">
          <cell r="A1052" t="str">
            <v>Sales</v>
          </cell>
        </row>
        <row r="1053">
          <cell r="A1053" t="str">
            <v>Sales</v>
          </cell>
        </row>
        <row r="1054">
          <cell r="A1054" t="str">
            <v>Sales</v>
          </cell>
        </row>
        <row r="1055">
          <cell r="A1055" t="str">
            <v>Sales</v>
          </cell>
        </row>
        <row r="1056">
          <cell r="A1056" t="str">
            <v>Sales</v>
          </cell>
        </row>
        <row r="1057">
          <cell r="A1057" t="str">
            <v>Sales</v>
          </cell>
        </row>
        <row r="1058">
          <cell r="A1058" t="str">
            <v>Sales</v>
          </cell>
        </row>
        <row r="1059">
          <cell r="A1059" t="str">
            <v>Sales</v>
          </cell>
        </row>
        <row r="1060">
          <cell r="A1060" t="str">
            <v>Sales</v>
          </cell>
        </row>
        <row r="1061">
          <cell r="A1061" t="str">
            <v>Sales</v>
          </cell>
        </row>
        <row r="1062">
          <cell r="A1062" t="str">
            <v>Sales</v>
          </cell>
        </row>
        <row r="1063">
          <cell r="A1063" t="str">
            <v>Sales</v>
          </cell>
        </row>
        <row r="1064">
          <cell r="A1064" t="str">
            <v>Sales</v>
          </cell>
        </row>
        <row r="1065">
          <cell r="A1065" t="str">
            <v>Sales</v>
          </cell>
        </row>
        <row r="1066">
          <cell r="A1066" t="str">
            <v>Sales</v>
          </cell>
        </row>
        <row r="1067">
          <cell r="A1067" t="str">
            <v>Sales</v>
          </cell>
        </row>
        <row r="1068">
          <cell r="A1068" t="str">
            <v>Sales</v>
          </cell>
        </row>
        <row r="1069">
          <cell r="A1069" t="str">
            <v>Sales</v>
          </cell>
        </row>
        <row r="1070">
          <cell r="A1070" t="str">
            <v>Sales</v>
          </cell>
        </row>
        <row r="1071">
          <cell r="A1071" t="str">
            <v>Sales</v>
          </cell>
        </row>
        <row r="1072">
          <cell r="A1072" t="str">
            <v>Sales</v>
          </cell>
        </row>
        <row r="1073">
          <cell r="A1073" t="str">
            <v>Sales</v>
          </cell>
        </row>
        <row r="1074">
          <cell r="A1074" t="str">
            <v>Sales</v>
          </cell>
        </row>
        <row r="1075">
          <cell r="A1075" t="str">
            <v>Sales</v>
          </cell>
        </row>
        <row r="1076">
          <cell r="A1076" t="str">
            <v>Sales</v>
          </cell>
        </row>
        <row r="1077">
          <cell r="A1077" t="str">
            <v>Sales</v>
          </cell>
        </row>
        <row r="1078">
          <cell r="A1078" t="str">
            <v>Sales</v>
          </cell>
        </row>
        <row r="1079">
          <cell r="A1079" t="str">
            <v>Sales</v>
          </cell>
        </row>
        <row r="1080">
          <cell r="A1080" t="str">
            <v>Sales</v>
          </cell>
        </row>
        <row r="1081">
          <cell r="A1081" t="str">
            <v>Sales</v>
          </cell>
        </row>
        <row r="1082">
          <cell r="A1082" t="str">
            <v>Sales</v>
          </cell>
        </row>
        <row r="1083">
          <cell r="A1083" t="str">
            <v>Sales</v>
          </cell>
        </row>
        <row r="1084">
          <cell r="A1084" t="str">
            <v>Sales</v>
          </cell>
        </row>
        <row r="1085">
          <cell r="A1085" t="str">
            <v>Sales</v>
          </cell>
        </row>
        <row r="1086">
          <cell r="A1086" t="str">
            <v>Sales</v>
          </cell>
        </row>
        <row r="1087">
          <cell r="A1087" t="str">
            <v>Sales</v>
          </cell>
        </row>
        <row r="1088">
          <cell r="A1088" t="str">
            <v>Sales</v>
          </cell>
        </row>
        <row r="1089">
          <cell r="A1089" t="str">
            <v>Sales</v>
          </cell>
        </row>
        <row r="1090">
          <cell r="A1090" t="str">
            <v>Sales</v>
          </cell>
        </row>
        <row r="1091">
          <cell r="A1091" t="str">
            <v>Sales</v>
          </cell>
        </row>
        <row r="1092">
          <cell r="A1092" t="str">
            <v>Sales</v>
          </cell>
        </row>
        <row r="1093">
          <cell r="A1093" t="str">
            <v>Sales</v>
          </cell>
        </row>
        <row r="1094">
          <cell r="A1094" t="str">
            <v>Sales</v>
          </cell>
        </row>
        <row r="1095">
          <cell r="A1095" t="str">
            <v>Sales</v>
          </cell>
        </row>
        <row r="1096">
          <cell r="A1096" t="str">
            <v>Sales</v>
          </cell>
        </row>
        <row r="1097">
          <cell r="A1097" t="str">
            <v>Sales</v>
          </cell>
        </row>
        <row r="1098">
          <cell r="A1098" t="str">
            <v>Sales</v>
          </cell>
        </row>
        <row r="1099">
          <cell r="A1099" t="str">
            <v>Sales</v>
          </cell>
        </row>
        <row r="1100">
          <cell r="A1100" t="str">
            <v>Sales</v>
          </cell>
        </row>
        <row r="1101">
          <cell r="A1101" t="str">
            <v>GM</v>
          </cell>
        </row>
        <row r="1102">
          <cell r="A1102" t="str">
            <v>GM</v>
          </cell>
        </row>
        <row r="1103">
          <cell r="A1103" t="str">
            <v>GM</v>
          </cell>
        </row>
        <row r="1104">
          <cell r="A1104" t="str">
            <v>GM</v>
          </cell>
        </row>
        <row r="1105">
          <cell r="A1105" t="str">
            <v>GM</v>
          </cell>
        </row>
        <row r="1106">
          <cell r="A1106" t="str">
            <v>HR</v>
          </cell>
        </row>
        <row r="1107">
          <cell r="A1107" t="str">
            <v>HR</v>
          </cell>
        </row>
        <row r="1108">
          <cell r="A1108" t="str">
            <v>HR</v>
          </cell>
        </row>
        <row r="1109">
          <cell r="A1109" t="str">
            <v>HR</v>
          </cell>
        </row>
        <row r="1110">
          <cell r="A1110" t="str">
            <v>HR</v>
          </cell>
        </row>
        <row r="1111">
          <cell r="A1111" t="str">
            <v>HR</v>
          </cell>
        </row>
        <row r="1112">
          <cell r="A1112" t="str">
            <v>HR</v>
          </cell>
        </row>
        <row r="1113">
          <cell r="A1113" t="str">
            <v>HR</v>
          </cell>
        </row>
        <row r="1114">
          <cell r="A1114" t="str">
            <v>HR</v>
          </cell>
        </row>
        <row r="1115">
          <cell r="A1115" t="str">
            <v>HR</v>
          </cell>
        </row>
        <row r="1116">
          <cell r="A1116" t="str">
            <v>Commercial</v>
          </cell>
        </row>
        <row r="1117">
          <cell r="A1117" t="str">
            <v>Commercial</v>
          </cell>
        </row>
        <row r="1118">
          <cell r="A1118" t="str">
            <v>Commercial</v>
          </cell>
        </row>
        <row r="1119">
          <cell r="A1119" t="str">
            <v>Commercial</v>
          </cell>
        </row>
        <row r="1120">
          <cell r="A1120" t="str">
            <v>Commercial</v>
          </cell>
        </row>
        <row r="1121">
          <cell r="A1121" t="str">
            <v>Commercial</v>
          </cell>
        </row>
        <row r="1122">
          <cell r="A1122" t="str">
            <v>Commercial</v>
          </cell>
        </row>
        <row r="1123">
          <cell r="A1123" t="str">
            <v>Commercial</v>
          </cell>
        </row>
        <row r="1124">
          <cell r="A1124" t="str">
            <v>Commercial</v>
          </cell>
        </row>
        <row r="1125">
          <cell r="A1125" t="str">
            <v>Commercial</v>
          </cell>
        </row>
        <row r="1126">
          <cell r="A1126" t="str">
            <v>Commercial</v>
          </cell>
        </row>
        <row r="1127">
          <cell r="A1127" t="str">
            <v>Commercial</v>
          </cell>
        </row>
        <row r="1128">
          <cell r="A1128" t="str">
            <v>Commercial</v>
          </cell>
        </row>
        <row r="1129">
          <cell r="A1129" t="str">
            <v>Commercial</v>
          </cell>
        </row>
        <row r="1130">
          <cell r="A1130" t="str">
            <v>Commercial</v>
          </cell>
        </row>
        <row r="1131">
          <cell r="A1131" t="str">
            <v>Commercial</v>
          </cell>
        </row>
        <row r="1132">
          <cell r="A1132" t="str">
            <v>Commercial</v>
          </cell>
        </row>
        <row r="1133">
          <cell r="A1133" t="str">
            <v>Commercial</v>
          </cell>
        </row>
        <row r="1134">
          <cell r="A1134" t="str">
            <v>Commercial</v>
          </cell>
        </row>
        <row r="1135">
          <cell r="A1135" t="str">
            <v>HR</v>
          </cell>
        </row>
        <row r="1136">
          <cell r="A1136" t="str">
            <v>HR</v>
          </cell>
        </row>
        <row r="1137">
          <cell r="A1137" t="str">
            <v>HR</v>
          </cell>
        </row>
        <row r="1138">
          <cell r="A1138" t="str">
            <v>HR</v>
          </cell>
        </row>
        <row r="1139">
          <cell r="A1139" t="str">
            <v>HR</v>
          </cell>
        </row>
        <row r="1140">
          <cell r="A1140" t="str">
            <v>Marketing</v>
          </cell>
        </row>
        <row r="1141">
          <cell r="A1141" t="str">
            <v>Sales</v>
          </cell>
        </row>
        <row r="1142">
          <cell r="A1142" t="str">
            <v>Sales</v>
          </cell>
        </row>
        <row r="1143">
          <cell r="A1143" t="str">
            <v>Sales</v>
          </cell>
        </row>
        <row r="1144">
          <cell r="A1144" t="str">
            <v>Sales</v>
          </cell>
        </row>
        <row r="1145">
          <cell r="A1145" t="str">
            <v>Sales</v>
          </cell>
        </row>
        <row r="1146">
          <cell r="A1146" t="str">
            <v>Sales</v>
          </cell>
        </row>
        <row r="1147">
          <cell r="A1147" t="str">
            <v>Sales</v>
          </cell>
        </row>
        <row r="1148">
          <cell r="A1148" t="str">
            <v>Sales</v>
          </cell>
        </row>
        <row r="1149">
          <cell r="A1149" t="str">
            <v>Sales</v>
          </cell>
        </row>
        <row r="1150">
          <cell r="A1150" t="str">
            <v>Sales</v>
          </cell>
        </row>
        <row r="1151">
          <cell r="A1151" t="str">
            <v>Sales</v>
          </cell>
        </row>
        <row r="1152">
          <cell r="A1152" t="str">
            <v>Sales</v>
          </cell>
        </row>
        <row r="1153">
          <cell r="A1153" t="str">
            <v>Sales</v>
          </cell>
        </row>
        <row r="1154">
          <cell r="A1154" t="str">
            <v>Sales</v>
          </cell>
        </row>
        <row r="1155">
          <cell r="A1155" t="str">
            <v>Sales Equipment</v>
          </cell>
        </row>
        <row r="1156">
          <cell r="A1156" t="str">
            <v>Sales Equipment</v>
          </cell>
        </row>
        <row r="1157">
          <cell r="A1157" t="str">
            <v>Sales Equipment</v>
          </cell>
        </row>
        <row r="1158">
          <cell r="A1158" t="str">
            <v>Sales Equipment</v>
          </cell>
        </row>
        <row r="1159">
          <cell r="A1159" t="str">
            <v>Sales Equipment</v>
          </cell>
        </row>
        <row r="1160">
          <cell r="A1160" t="str">
            <v>Sales Equipment</v>
          </cell>
        </row>
        <row r="1161">
          <cell r="A1161" t="str">
            <v>Sales Equipment</v>
          </cell>
        </row>
        <row r="1162">
          <cell r="A1162" t="str">
            <v>Sales Equipment</v>
          </cell>
        </row>
        <row r="1163">
          <cell r="A1163" t="str">
            <v>Sales Equipment</v>
          </cell>
        </row>
        <row r="1164">
          <cell r="A1164" t="str">
            <v>Sales Equipment</v>
          </cell>
        </row>
        <row r="1165">
          <cell r="A1165" t="str">
            <v>Sales Equipment</v>
          </cell>
        </row>
        <row r="1166">
          <cell r="A1166" t="str">
            <v>Sales Equipment</v>
          </cell>
        </row>
        <row r="1167">
          <cell r="A1167" t="str">
            <v>Sales Equipment</v>
          </cell>
        </row>
        <row r="1168">
          <cell r="A1168" t="str">
            <v>Sales Equipment</v>
          </cell>
        </row>
        <row r="1169">
          <cell r="A1169" t="str">
            <v>Sales Equipment</v>
          </cell>
        </row>
        <row r="1170">
          <cell r="A1170" t="str">
            <v>Sales Equipment</v>
          </cell>
        </row>
        <row r="1171">
          <cell r="A1171" t="str">
            <v>Sales Equipment</v>
          </cell>
        </row>
        <row r="1172">
          <cell r="A1172" t="str">
            <v>Sales Equipment</v>
          </cell>
        </row>
        <row r="1173">
          <cell r="A1173" t="str">
            <v>Sales Equipment</v>
          </cell>
        </row>
        <row r="1174">
          <cell r="A1174" t="str">
            <v>Sales Equipment</v>
          </cell>
        </row>
        <row r="1175">
          <cell r="A1175" t="str">
            <v>Sales Equipment</v>
          </cell>
        </row>
        <row r="1176">
          <cell r="A1176" t="str">
            <v>Sales Equipment</v>
          </cell>
        </row>
        <row r="1177">
          <cell r="A1177" t="str">
            <v>Sales Equipment</v>
          </cell>
        </row>
        <row r="1178">
          <cell r="A1178" t="str">
            <v>Sales Equipment</v>
          </cell>
        </row>
        <row r="1179">
          <cell r="A1179" t="str">
            <v>Sales Equipment</v>
          </cell>
        </row>
        <row r="1180">
          <cell r="A1180" t="str">
            <v>Sales Equipment</v>
          </cell>
        </row>
        <row r="1181">
          <cell r="A1181" t="str">
            <v>Sales Equipment</v>
          </cell>
        </row>
        <row r="1182">
          <cell r="A1182" t="str">
            <v>Sales Equipment</v>
          </cell>
        </row>
        <row r="1183">
          <cell r="A1183" t="str">
            <v>GM</v>
          </cell>
        </row>
        <row r="1184">
          <cell r="A1184" t="str">
            <v>GM</v>
          </cell>
        </row>
        <row r="1185">
          <cell r="A1185" t="str">
            <v>GM</v>
          </cell>
        </row>
        <row r="1186">
          <cell r="A1186" t="str">
            <v>GM</v>
          </cell>
        </row>
        <row r="1187">
          <cell r="A1187" t="str">
            <v>HR</v>
          </cell>
        </row>
        <row r="1188">
          <cell r="A1188" t="str">
            <v>Commercial</v>
          </cell>
        </row>
        <row r="1189">
          <cell r="A1189" t="str">
            <v>Commercial</v>
          </cell>
        </row>
        <row r="1190">
          <cell r="A1190" t="str">
            <v>Commercial</v>
          </cell>
        </row>
        <row r="1191">
          <cell r="A1191" t="str">
            <v>Commercial</v>
          </cell>
        </row>
        <row r="1192">
          <cell r="A1192" t="str">
            <v>Commercial</v>
          </cell>
        </row>
        <row r="1193">
          <cell r="A1193" t="str">
            <v>Commercial</v>
          </cell>
        </row>
        <row r="1194">
          <cell r="A1194" t="str">
            <v>Marketing</v>
          </cell>
        </row>
        <row r="1195">
          <cell r="A1195" t="str">
            <v>Sales</v>
          </cell>
        </row>
        <row r="1196">
          <cell r="A1196" t="str">
            <v>Sales</v>
          </cell>
        </row>
        <row r="1197">
          <cell r="A1197" t="str">
            <v>Sales</v>
          </cell>
        </row>
        <row r="1198">
          <cell r="A1198" t="str">
            <v>Sales</v>
          </cell>
        </row>
        <row r="1199">
          <cell r="A1199" t="str">
            <v>Sales</v>
          </cell>
        </row>
        <row r="1200">
          <cell r="A1200" t="str">
            <v>Sales</v>
          </cell>
        </row>
        <row r="1201">
          <cell r="A1201" t="str">
            <v>Sales</v>
          </cell>
        </row>
        <row r="1202">
          <cell r="A1202" t="str">
            <v>Sales</v>
          </cell>
        </row>
        <row r="1203">
          <cell r="A1203" t="str">
            <v>Sales</v>
          </cell>
        </row>
        <row r="1204">
          <cell r="A1204" t="str">
            <v>Sales</v>
          </cell>
        </row>
        <row r="1205">
          <cell r="A1205" t="str">
            <v>Sales</v>
          </cell>
        </row>
        <row r="1206">
          <cell r="A1206" t="str">
            <v>Sales</v>
          </cell>
        </row>
        <row r="1207">
          <cell r="A1207" t="str">
            <v>Sales</v>
          </cell>
        </row>
        <row r="1208">
          <cell r="A1208" t="str">
            <v>Sales</v>
          </cell>
        </row>
        <row r="1209">
          <cell r="A1209" t="str">
            <v>Sales</v>
          </cell>
        </row>
        <row r="1210">
          <cell r="A1210" t="str">
            <v>Sales</v>
          </cell>
        </row>
        <row r="1211">
          <cell r="A1211" t="str">
            <v>Sales</v>
          </cell>
        </row>
        <row r="1212">
          <cell r="A1212" t="str">
            <v>Sales</v>
          </cell>
        </row>
        <row r="1213">
          <cell r="A1213" t="str">
            <v>Sales</v>
          </cell>
        </row>
        <row r="1214">
          <cell r="A1214" t="str">
            <v>Sales</v>
          </cell>
        </row>
        <row r="1215">
          <cell r="A1215" t="str">
            <v>Sales</v>
          </cell>
        </row>
        <row r="1216">
          <cell r="A1216" t="str">
            <v>Sales</v>
          </cell>
        </row>
        <row r="1217">
          <cell r="A1217" t="str">
            <v>GM</v>
          </cell>
        </row>
        <row r="1218">
          <cell r="A1218" t="str">
            <v>HR</v>
          </cell>
        </row>
        <row r="1219">
          <cell r="A1219" t="str">
            <v>HR</v>
          </cell>
        </row>
        <row r="1220">
          <cell r="A1220" t="str">
            <v>HR</v>
          </cell>
        </row>
        <row r="1221">
          <cell r="A1221" t="str">
            <v>Commercial</v>
          </cell>
        </row>
        <row r="1222">
          <cell r="A1222" t="str">
            <v>Commercial</v>
          </cell>
        </row>
        <row r="1223">
          <cell r="A1223" t="str">
            <v>Commercial</v>
          </cell>
        </row>
        <row r="1224">
          <cell r="A1224" t="str">
            <v>Commercial</v>
          </cell>
        </row>
        <row r="1225">
          <cell r="A1225" t="str">
            <v>Commercial</v>
          </cell>
        </row>
        <row r="1226">
          <cell r="A1226" t="str">
            <v>Commercial</v>
          </cell>
        </row>
        <row r="1227">
          <cell r="A1227" t="str">
            <v>Commercial</v>
          </cell>
        </row>
        <row r="1228">
          <cell r="A1228" t="str">
            <v>Commercial</v>
          </cell>
        </row>
        <row r="1229">
          <cell r="A1229" t="str">
            <v>HR</v>
          </cell>
        </row>
        <row r="1230">
          <cell r="A1230" t="str">
            <v>Sales</v>
          </cell>
        </row>
        <row r="1231">
          <cell r="A1231" t="str">
            <v>Sales</v>
          </cell>
        </row>
        <row r="1232">
          <cell r="A1232" t="str">
            <v>Sales</v>
          </cell>
        </row>
        <row r="1233">
          <cell r="A1233" t="str">
            <v>Commercial</v>
          </cell>
        </row>
        <row r="1234">
          <cell r="A1234" t="str">
            <v>Sales</v>
          </cell>
        </row>
        <row r="1235">
          <cell r="A1235" t="str">
            <v>Sales</v>
          </cell>
        </row>
        <row r="1236">
          <cell r="A1236" t="str">
            <v>Sales</v>
          </cell>
        </row>
        <row r="1237">
          <cell r="A1237" t="str">
            <v>Sales</v>
          </cell>
        </row>
        <row r="1238">
          <cell r="A1238" t="str">
            <v>Sales</v>
          </cell>
        </row>
        <row r="1239">
          <cell r="A1239" t="str">
            <v>Sales</v>
          </cell>
        </row>
        <row r="1240">
          <cell r="A1240" t="str">
            <v>Sales</v>
          </cell>
        </row>
        <row r="1241">
          <cell r="A1241" t="str">
            <v>Sales</v>
          </cell>
        </row>
        <row r="1242">
          <cell r="A1242" t="str">
            <v>Sales</v>
          </cell>
        </row>
        <row r="1243">
          <cell r="A1243" t="str">
            <v>Sales</v>
          </cell>
        </row>
        <row r="1244">
          <cell r="A1244" t="str">
            <v>Sales</v>
          </cell>
        </row>
        <row r="1245">
          <cell r="A1245" t="str">
            <v>Sales</v>
          </cell>
        </row>
        <row r="1246">
          <cell r="A1246" t="str">
            <v>Sales</v>
          </cell>
        </row>
        <row r="1247">
          <cell r="A1247" t="str">
            <v>Sales</v>
          </cell>
        </row>
        <row r="1248">
          <cell r="A1248" t="str">
            <v>Marketing</v>
          </cell>
        </row>
        <row r="1249">
          <cell r="A1249" t="str">
            <v>Sales</v>
          </cell>
        </row>
        <row r="1250">
          <cell r="A1250" t="str">
            <v>Sales</v>
          </cell>
        </row>
        <row r="1251">
          <cell r="A1251" t="str">
            <v>Sales</v>
          </cell>
        </row>
        <row r="1252">
          <cell r="A1252" t="str">
            <v>Sales</v>
          </cell>
        </row>
        <row r="1253">
          <cell r="A1253" t="str">
            <v>Sales</v>
          </cell>
        </row>
        <row r="1254">
          <cell r="A1254" t="str">
            <v>Sales</v>
          </cell>
        </row>
        <row r="1255">
          <cell r="A1255" t="str">
            <v>Sales</v>
          </cell>
        </row>
        <row r="1256">
          <cell r="A1256" t="str">
            <v>Sales</v>
          </cell>
        </row>
        <row r="1257">
          <cell r="A1257" t="str">
            <v>Sales Equipment</v>
          </cell>
        </row>
        <row r="1258">
          <cell r="A1258" t="str">
            <v>Sales Equipment</v>
          </cell>
        </row>
        <row r="1259">
          <cell r="A1259" t="str">
            <v>Sales Equipment</v>
          </cell>
        </row>
        <row r="1260">
          <cell r="A1260" t="str">
            <v>Sales Equipment</v>
          </cell>
        </row>
        <row r="1261">
          <cell r="A1261" t="str">
            <v>Sales Equipment</v>
          </cell>
        </row>
        <row r="1262">
          <cell r="A1262" t="str">
            <v>Sales Equipment</v>
          </cell>
        </row>
        <row r="1263">
          <cell r="A1263" t="str">
            <v>Sales Equipment</v>
          </cell>
        </row>
        <row r="1264">
          <cell r="A1264" t="str">
            <v>Sales Equipment</v>
          </cell>
        </row>
        <row r="1265">
          <cell r="A1265" t="str">
            <v>Sales Equipment</v>
          </cell>
        </row>
        <row r="1266">
          <cell r="A1266" t="str">
            <v>Sales Equipment</v>
          </cell>
        </row>
        <row r="1267">
          <cell r="A1267" t="str">
            <v>Sales Equipment</v>
          </cell>
        </row>
        <row r="1268">
          <cell r="A1268" t="str">
            <v>Sales Equipment</v>
          </cell>
        </row>
        <row r="1269">
          <cell r="A1269" t="str">
            <v>Sales Equipment</v>
          </cell>
        </row>
        <row r="1270">
          <cell r="A1270" t="str">
            <v>Sales Equipment</v>
          </cell>
        </row>
        <row r="1271">
          <cell r="A1271" t="str">
            <v>Sales Equipment</v>
          </cell>
        </row>
        <row r="1272">
          <cell r="A1272" t="str">
            <v>Sales Equipment</v>
          </cell>
        </row>
        <row r="1273">
          <cell r="A1273" t="str">
            <v>Sales Equipment</v>
          </cell>
        </row>
        <row r="1274">
          <cell r="A1274" t="str">
            <v>GM</v>
          </cell>
        </row>
        <row r="1275">
          <cell r="A1275" t="str">
            <v>Commercial</v>
          </cell>
        </row>
        <row r="1276">
          <cell r="A1276" t="str">
            <v>HR</v>
          </cell>
        </row>
        <row r="1277">
          <cell r="A1277" t="str">
            <v>Sales</v>
          </cell>
        </row>
        <row r="1278">
          <cell r="A1278" t="str">
            <v>Sales</v>
          </cell>
        </row>
        <row r="1279">
          <cell r="A1279" t="str">
            <v>Sales</v>
          </cell>
        </row>
        <row r="1280">
          <cell r="A1280" t="str">
            <v>Sales</v>
          </cell>
        </row>
        <row r="1281">
          <cell r="A1281" t="str">
            <v>Sales</v>
          </cell>
        </row>
        <row r="1282">
          <cell r="A1282" t="str">
            <v>Sales</v>
          </cell>
        </row>
        <row r="1283">
          <cell r="A1283" t="str">
            <v>Sales</v>
          </cell>
        </row>
        <row r="1284">
          <cell r="A1284" t="str">
            <v>Sales</v>
          </cell>
        </row>
        <row r="1285">
          <cell r="A1285" t="str">
            <v>Sales</v>
          </cell>
        </row>
        <row r="1286">
          <cell r="A1286" t="str">
            <v>Sales</v>
          </cell>
        </row>
        <row r="1287">
          <cell r="A1287" t="str">
            <v>Sales</v>
          </cell>
        </row>
        <row r="1288">
          <cell r="A1288" t="str">
            <v>Sales</v>
          </cell>
        </row>
        <row r="1289">
          <cell r="A1289" t="str">
            <v>Sales</v>
          </cell>
        </row>
        <row r="1290">
          <cell r="A1290" t="str">
            <v>Sales</v>
          </cell>
        </row>
        <row r="1291">
          <cell r="A1291" t="str">
            <v>Sales</v>
          </cell>
        </row>
        <row r="1292">
          <cell r="A1292" t="str">
            <v>Sales</v>
          </cell>
        </row>
        <row r="1293">
          <cell r="A1293" t="str">
            <v>Marketing</v>
          </cell>
        </row>
        <row r="1294">
          <cell r="A1294" t="str">
            <v>Marketing</v>
          </cell>
        </row>
        <row r="1295">
          <cell r="A1295" t="str">
            <v>Marketing</v>
          </cell>
        </row>
        <row r="1296">
          <cell r="A1296" t="str">
            <v>Marketing</v>
          </cell>
        </row>
        <row r="1297">
          <cell r="A1297" t="str">
            <v>Sales</v>
          </cell>
        </row>
        <row r="1298">
          <cell r="A1298" t="str">
            <v>Sales</v>
          </cell>
        </row>
        <row r="1299">
          <cell r="A1299" t="str">
            <v>Sales</v>
          </cell>
        </row>
        <row r="1300">
          <cell r="A1300" t="str">
            <v>Sales</v>
          </cell>
        </row>
        <row r="1301">
          <cell r="A1301" t="str">
            <v>Sales</v>
          </cell>
        </row>
        <row r="1302">
          <cell r="A1302" t="str">
            <v>Sales</v>
          </cell>
        </row>
        <row r="1303">
          <cell r="A1303" t="str">
            <v>Sales</v>
          </cell>
        </row>
        <row r="1304">
          <cell r="A1304" t="str">
            <v>Sales</v>
          </cell>
        </row>
        <row r="1305">
          <cell r="A1305" t="str">
            <v>Sales</v>
          </cell>
        </row>
        <row r="1306">
          <cell r="A1306" t="str">
            <v>Sales</v>
          </cell>
        </row>
        <row r="1307">
          <cell r="A1307" t="str">
            <v>Sales</v>
          </cell>
        </row>
        <row r="1308">
          <cell r="A1308" t="str">
            <v>Sales</v>
          </cell>
        </row>
        <row r="1309">
          <cell r="A1309" t="str">
            <v>Sales</v>
          </cell>
        </row>
        <row r="1310">
          <cell r="A1310" t="str">
            <v>Sales</v>
          </cell>
        </row>
        <row r="1311">
          <cell r="A1311" t="str">
            <v>Sales</v>
          </cell>
        </row>
        <row r="1312">
          <cell r="A1312" t="str">
            <v>Sales</v>
          </cell>
        </row>
        <row r="1313">
          <cell r="A1313" t="str">
            <v>Sales</v>
          </cell>
        </row>
        <row r="1314">
          <cell r="A1314" t="str">
            <v>Sales</v>
          </cell>
        </row>
        <row r="1315">
          <cell r="A1315" t="str">
            <v>Sales</v>
          </cell>
        </row>
        <row r="1316">
          <cell r="A1316" t="str">
            <v>Sales</v>
          </cell>
        </row>
        <row r="1317">
          <cell r="A1317" t="str">
            <v>Sales</v>
          </cell>
        </row>
        <row r="1318">
          <cell r="A1318" t="str">
            <v>Sales</v>
          </cell>
        </row>
        <row r="1319">
          <cell r="A1319" t="str">
            <v>Sales</v>
          </cell>
        </row>
        <row r="1320">
          <cell r="A1320" t="str">
            <v>Sales</v>
          </cell>
        </row>
        <row r="1321">
          <cell r="A1321" t="str">
            <v>Sales Equipment</v>
          </cell>
        </row>
        <row r="1322">
          <cell r="A1322" t="str">
            <v>Sales Equipment</v>
          </cell>
        </row>
        <row r="1323">
          <cell r="A1323" t="str">
            <v>Sales Equipment</v>
          </cell>
        </row>
        <row r="1324">
          <cell r="A1324" t="str">
            <v>Sales Equipment</v>
          </cell>
        </row>
        <row r="1325">
          <cell r="A1325" t="str">
            <v>Sales Equipment</v>
          </cell>
        </row>
        <row r="1326">
          <cell r="A1326" t="str">
            <v>Sales Equipment</v>
          </cell>
        </row>
        <row r="1327">
          <cell r="A1327" t="str">
            <v>Sales Equipment</v>
          </cell>
        </row>
        <row r="1328">
          <cell r="A1328" t="str">
            <v>Sales Equipment</v>
          </cell>
        </row>
        <row r="1329">
          <cell r="A1329" t="str">
            <v>Sales Equipment</v>
          </cell>
        </row>
        <row r="1330">
          <cell r="A1330" t="str">
            <v>GM</v>
          </cell>
        </row>
        <row r="1331">
          <cell r="A1331" t="str">
            <v>GM</v>
          </cell>
        </row>
        <row r="1332">
          <cell r="A1332" t="str">
            <v>GM</v>
          </cell>
        </row>
        <row r="1333">
          <cell r="A1333" t="str">
            <v>GM</v>
          </cell>
        </row>
        <row r="1334">
          <cell r="A1334" t="str">
            <v>GM</v>
          </cell>
        </row>
        <row r="1335">
          <cell r="A1335" t="str">
            <v>GM</v>
          </cell>
        </row>
        <row r="1336">
          <cell r="A1336" t="str">
            <v>HR</v>
          </cell>
        </row>
        <row r="1337">
          <cell r="A1337" t="str">
            <v>HR</v>
          </cell>
        </row>
        <row r="1338">
          <cell r="A1338" t="str">
            <v>HR</v>
          </cell>
        </row>
        <row r="1339">
          <cell r="A1339" t="str">
            <v>HR</v>
          </cell>
        </row>
        <row r="1340">
          <cell r="A1340" t="str">
            <v>HR</v>
          </cell>
        </row>
        <row r="1341">
          <cell r="A1341" t="str">
            <v>HR</v>
          </cell>
        </row>
        <row r="1342">
          <cell r="A1342" t="str">
            <v>HR</v>
          </cell>
        </row>
        <row r="1343">
          <cell r="A1343" t="str">
            <v>HR</v>
          </cell>
        </row>
        <row r="1344">
          <cell r="A1344" t="str">
            <v>Commercial</v>
          </cell>
        </row>
        <row r="1345">
          <cell r="A1345" t="str">
            <v>Commercial</v>
          </cell>
        </row>
        <row r="1346">
          <cell r="A1346" t="str">
            <v>Commercial</v>
          </cell>
        </row>
        <row r="1347">
          <cell r="A1347" t="str">
            <v>Commercial</v>
          </cell>
        </row>
        <row r="1348">
          <cell r="A1348" t="str">
            <v>Commercial</v>
          </cell>
        </row>
        <row r="1349">
          <cell r="A1349" t="str">
            <v>Commercial</v>
          </cell>
        </row>
        <row r="1350">
          <cell r="A1350" t="str">
            <v>Commercial</v>
          </cell>
        </row>
        <row r="1351">
          <cell r="A1351" t="str">
            <v>Commercial</v>
          </cell>
        </row>
        <row r="1352">
          <cell r="A1352" t="str">
            <v>Commercial</v>
          </cell>
        </row>
        <row r="1353">
          <cell r="A1353" t="str">
            <v>Commercial</v>
          </cell>
        </row>
        <row r="1354">
          <cell r="A1354" t="str">
            <v>Commercial</v>
          </cell>
        </row>
        <row r="1355">
          <cell r="A1355" t="str">
            <v>Commercial</v>
          </cell>
        </row>
        <row r="1356">
          <cell r="A1356" t="str">
            <v>Commercial</v>
          </cell>
        </row>
        <row r="1357">
          <cell r="A1357" t="str">
            <v>HR</v>
          </cell>
        </row>
        <row r="1358">
          <cell r="A1358" t="str">
            <v>HR</v>
          </cell>
        </row>
        <row r="1359">
          <cell r="A1359" t="str">
            <v>HR</v>
          </cell>
        </row>
        <row r="1360">
          <cell r="A1360" t="str">
            <v>HR</v>
          </cell>
        </row>
        <row r="1361">
          <cell r="A1361" t="str">
            <v>HR</v>
          </cell>
        </row>
        <row r="1362">
          <cell r="A1362" t="str">
            <v>Sales Equipment</v>
          </cell>
        </row>
        <row r="1363">
          <cell r="A1363" t="str">
            <v>Sales Equipment</v>
          </cell>
        </row>
        <row r="1364">
          <cell r="A1364" t="str">
            <v>Sales Equipment</v>
          </cell>
        </row>
        <row r="1365">
          <cell r="A1365" t="str">
            <v>Sales Equipment</v>
          </cell>
        </row>
        <row r="1366">
          <cell r="A1366" t="str">
            <v>Sales Equipment</v>
          </cell>
        </row>
        <row r="1367">
          <cell r="A1367" t="str">
            <v>Sales Equipment</v>
          </cell>
        </row>
        <row r="1368">
          <cell r="A1368" t="str">
            <v>Sales Equipment</v>
          </cell>
        </row>
        <row r="1369">
          <cell r="A1369" t="str">
            <v>Sales Equipment</v>
          </cell>
        </row>
        <row r="1370">
          <cell r="A1370" t="str">
            <v>Sales Equipment</v>
          </cell>
        </row>
        <row r="1371">
          <cell r="A1371" t="str">
            <v>Sales Equipment</v>
          </cell>
        </row>
        <row r="1372">
          <cell r="A1372" t="str">
            <v>GM</v>
          </cell>
        </row>
        <row r="1373">
          <cell r="A1373" t="str">
            <v>Commercial</v>
          </cell>
        </row>
        <row r="1374">
          <cell r="A1374" t="str">
            <v>Marketing</v>
          </cell>
        </row>
        <row r="1375">
          <cell r="A1375" t="str">
            <v>Marketing</v>
          </cell>
        </row>
        <row r="1376">
          <cell r="A1376" t="str">
            <v>Marketing</v>
          </cell>
        </row>
        <row r="1377">
          <cell r="A1377" t="str">
            <v>Marketing</v>
          </cell>
        </row>
        <row r="1378">
          <cell r="A1378" t="str">
            <v>Marketing</v>
          </cell>
        </row>
        <row r="1379">
          <cell r="A1379" t="str">
            <v>Marketing</v>
          </cell>
        </row>
        <row r="1380">
          <cell r="A1380" t="str">
            <v>Marketing</v>
          </cell>
        </row>
        <row r="1381">
          <cell r="A1381" t="str">
            <v>Sales</v>
          </cell>
        </row>
        <row r="1382">
          <cell r="A1382" t="str">
            <v>Sales</v>
          </cell>
        </row>
        <row r="1383">
          <cell r="A1383" t="str">
            <v>Sales</v>
          </cell>
        </row>
        <row r="1384">
          <cell r="A1384" t="str">
            <v>Sales</v>
          </cell>
        </row>
        <row r="1385">
          <cell r="A1385" t="str">
            <v>Sales</v>
          </cell>
        </row>
        <row r="1386">
          <cell r="A1386" t="str">
            <v>Sales</v>
          </cell>
        </row>
        <row r="1387">
          <cell r="A1387" t="str">
            <v>Sales</v>
          </cell>
        </row>
        <row r="1388">
          <cell r="A1388" t="str">
            <v>Sales</v>
          </cell>
        </row>
        <row r="1389">
          <cell r="A1389" t="str">
            <v>Sales</v>
          </cell>
        </row>
        <row r="1390">
          <cell r="A1390" t="str">
            <v>Sales</v>
          </cell>
        </row>
        <row r="1391">
          <cell r="A1391" t="str">
            <v>Sales</v>
          </cell>
        </row>
        <row r="1392">
          <cell r="A1392" t="str">
            <v>Sales</v>
          </cell>
        </row>
        <row r="1393">
          <cell r="A1393" t="str">
            <v>Sales</v>
          </cell>
        </row>
        <row r="1394">
          <cell r="A1394" t="str">
            <v>Sales</v>
          </cell>
        </row>
        <row r="1395">
          <cell r="A1395" t="str">
            <v>Sales</v>
          </cell>
        </row>
        <row r="1396">
          <cell r="A1396" t="str">
            <v>Sales</v>
          </cell>
        </row>
        <row r="1397">
          <cell r="A1397" t="str">
            <v>Sales</v>
          </cell>
        </row>
        <row r="1398">
          <cell r="A1398" t="str">
            <v>Sales</v>
          </cell>
        </row>
        <row r="1399">
          <cell r="A1399" t="str">
            <v>Sales</v>
          </cell>
        </row>
        <row r="1400">
          <cell r="A1400" t="str">
            <v>Sales</v>
          </cell>
        </row>
        <row r="1401">
          <cell r="A1401" t="str">
            <v>Sales</v>
          </cell>
        </row>
        <row r="1402">
          <cell r="A1402" t="str">
            <v>Sales</v>
          </cell>
        </row>
        <row r="1403">
          <cell r="A1403" t="str">
            <v>Sales</v>
          </cell>
        </row>
        <row r="1404">
          <cell r="A1404" t="str">
            <v>Sales</v>
          </cell>
        </row>
        <row r="1405">
          <cell r="A1405" t="str">
            <v>Sales</v>
          </cell>
        </row>
        <row r="1406">
          <cell r="A1406" t="str">
            <v>Sales</v>
          </cell>
        </row>
        <row r="1407">
          <cell r="A1407" t="str">
            <v>Sales</v>
          </cell>
        </row>
        <row r="1408">
          <cell r="A1408" t="str">
            <v>Sales</v>
          </cell>
        </row>
        <row r="1409">
          <cell r="A1409" t="str">
            <v>Sales</v>
          </cell>
        </row>
        <row r="1410">
          <cell r="A1410" t="str">
            <v>Sales</v>
          </cell>
        </row>
        <row r="1411">
          <cell r="A1411" t="str">
            <v>Sales</v>
          </cell>
        </row>
        <row r="1412">
          <cell r="A1412" t="str">
            <v>Sales</v>
          </cell>
        </row>
        <row r="1413">
          <cell r="A1413" t="str">
            <v>Sales</v>
          </cell>
        </row>
        <row r="1414">
          <cell r="A1414" t="str">
            <v>Sales</v>
          </cell>
        </row>
        <row r="1415">
          <cell r="A1415" t="str">
            <v>Sales</v>
          </cell>
        </row>
        <row r="1416">
          <cell r="A1416" t="str">
            <v>Sales</v>
          </cell>
        </row>
        <row r="1417">
          <cell r="A1417" t="str">
            <v>Sales</v>
          </cell>
        </row>
        <row r="1418">
          <cell r="A1418" t="str">
            <v>Sales</v>
          </cell>
        </row>
        <row r="1419">
          <cell r="A1419" t="str">
            <v>Sales</v>
          </cell>
        </row>
        <row r="1420">
          <cell r="A1420" t="str">
            <v>Sales</v>
          </cell>
        </row>
        <row r="1421">
          <cell r="A1421" t="str">
            <v>Sales</v>
          </cell>
        </row>
        <row r="1422">
          <cell r="A1422" t="str">
            <v>Sales</v>
          </cell>
        </row>
        <row r="1423">
          <cell r="A1423" t="str">
            <v>Sales</v>
          </cell>
        </row>
        <row r="1424">
          <cell r="A1424" t="str">
            <v>Sales Equipment</v>
          </cell>
        </row>
        <row r="1425">
          <cell r="A1425" t="str">
            <v>Sales Equipment</v>
          </cell>
        </row>
        <row r="1426">
          <cell r="A1426" t="str">
            <v>Sales Equipment</v>
          </cell>
        </row>
        <row r="1427">
          <cell r="A1427" t="str">
            <v>Sales Equipment</v>
          </cell>
        </row>
        <row r="1428">
          <cell r="A1428" t="str">
            <v>GM</v>
          </cell>
        </row>
        <row r="1429">
          <cell r="A1429" t="str">
            <v>GM</v>
          </cell>
        </row>
        <row r="1430">
          <cell r="A1430" t="str">
            <v>GM</v>
          </cell>
        </row>
        <row r="1431">
          <cell r="A1431" t="str">
            <v>GM</v>
          </cell>
        </row>
        <row r="1432">
          <cell r="A1432" t="str">
            <v>HR</v>
          </cell>
        </row>
        <row r="1433">
          <cell r="A1433" t="str">
            <v>HR</v>
          </cell>
        </row>
        <row r="1434">
          <cell r="A1434" t="str">
            <v>HR</v>
          </cell>
        </row>
        <row r="1435">
          <cell r="A1435" t="str">
            <v>HR</v>
          </cell>
        </row>
        <row r="1436">
          <cell r="A1436" t="str">
            <v>HR</v>
          </cell>
        </row>
        <row r="1437">
          <cell r="A1437" t="str">
            <v>HR</v>
          </cell>
        </row>
        <row r="1438">
          <cell r="A1438" t="str">
            <v>HR</v>
          </cell>
        </row>
        <row r="1439">
          <cell r="A1439" t="str">
            <v>HR</v>
          </cell>
        </row>
        <row r="1440">
          <cell r="A1440" t="str">
            <v>Commercial</v>
          </cell>
        </row>
        <row r="1441">
          <cell r="A1441" t="str">
            <v>Commercial</v>
          </cell>
        </row>
        <row r="1442">
          <cell r="A1442" t="str">
            <v>Commercial</v>
          </cell>
        </row>
        <row r="1443">
          <cell r="A1443" t="str">
            <v>Commercial</v>
          </cell>
        </row>
        <row r="1444">
          <cell r="A1444" t="str">
            <v>Commercial</v>
          </cell>
        </row>
        <row r="1445">
          <cell r="A1445" t="str">
            <v>Commercial</v>
          </cell>
        </row>
        <row r="1446">
          <cell r="A1446" t="str">
            <v>Commercial</v>
          </cell>
        </row>
        <row r="1447">
          <cell r="A1447" t="str">
            <v>Commercial</v>
          </cell>
        </row>
        <row r="1448">
          <cell r="A1448" t="str">
            <v>Commercial</v>
          </cell>
        </row>
        <row r="1449">
          <cell r="A1449" t="str">
            <v>Commercial</v>
          </cell>
        </row>
        <row r="1450">
          <cell r="A1450" t="str">
            <v>Commercial</v>
          </cell>
        </row>
        <row r="1451">
          <cell r="A1451" t="str">
            <v>Commercial</v>
          </cell>
        </row>
        <row r="1452">
          <cell r="A1452" t="str">
            <v>HR</v>
          </cell>
        </row>
        <row r="1453">
          <cell r="A1453" t="str">
            <v>Marketing</v>
          </cell>
        </row>
        <row r="1454">
          <cell r="A1454" t="str">
            <v>Marketing</v>
          </cell>
        </row>
        <row r="1455">
          <cell r="A1455" t="str">
            <v>Marketing</v>
          </cell>
        </row>
        <row r="1456">
          <cell r="A1456" t="str">
            <v>Marketing</v>
          </cell>
        </row>
        <row r="1457">
          <cell r="A1457" t="str">
            <v>Marketing</v>
          </cell>
        </row>
        <row r="1458">
          <cell r="A1458" t="str">
            <v>Marketing</v>
          </cell>
        </row>
        <row r="1459">
          <cell r="A1459" t="str">
            <v>Marketing</v>
          </cell>
        </row>
        <row r="1460">
          <cell r="A1460" t="str">
            <v>Marketing</v>
          </cell>
        </row>
        <row r="1461">
          <cell r="A1461" t="str">
            <v>Marketing</v>
          </cell>
        </row>
        <row r="1462">
          <cell r="A1462" t="str">
            <v>Marketing</v>
          </cell>
        </row>
        <row r="1463">
          <cell r="A1463" t="str">
            <v>Marketing</v>
          </cell>
        </row>
        <row r="1464">
          <cell r="A1464" t="str">
            <v>Marketing</v>
          </cell>
        </row>
        <row r="1465">
          <cell r="A1465" t="str">
            <v>Marketing</v>
          </cell>
        </row>
        <row r="1466">
          <cell r="A1466" t="str">
            <v>Marketing</v>
          </cell>
        </row>
        <row r="1467">
          <cell r="A1467" t="str">
            <v>Marketing</v>
          </cell>
        </row>
        <row r="1468">
          <cell r="A1468" t="str">
            <v>Marketing</v>
          </cell>
        </row>
        <row r="1469">
          <cell r="A1469" t="str">
            <v>Marketing</v>
          </cell>
        </row>
        <row r="1470">
          <cell r="A1470" t="str">
            <v>Marketing</v>
          </cell>
        </row>
        <row r="1471">
          <cell r="A1471" t="str">
            <v>Marketing</v>
          </cell>
        </row>
        <row r="1472">
          <cell r="A1472" t="str">
            <v>Marketing</v>
          </cell>
        </row>
        <row r="1473">
          <cell r="A1473" t="str">
            <v>Marketing</v>
          </cell>
        </row>
        <row r="1474">
          <cell r="A1474" t="str">
            <v>Marketing</v>
          </cell>
        </row>
        <row r="1475">
          <cell r="A1475" t="str">
            <v>Marketing</v>
          </cell>
        </row>
        <row r="1476">
          <cell r="A1476" t="str">
            <v>Marketing</v>
          </cell>
        </row>
        <row r="1477">
          <cell r="A1477" t="str">
            <v>Marketing</v>
          </cell>
        </row>
        <row r="1478">
          <cell r="A1478" t="str">
            <v>Marketing</v>
          </cell>
        </row>
        <row r="1479">
          <cell r="A1479" t="str">
            <v>Marketing</v>
          </cell>
        </row>
        <row r="1480">
          <cell r="A1480" t="str">
            <v>Sales</v>
          </cell>
        </row>
        <row r="1481">
          <cell r="A1481" t="str">
            <v>Sales</v>
          </cell>
        </row>
        <row r="1482">
          <cell r="A1482" t="str">
            <v>Sales</v>
          </cell>
        </row>
        <row r="1483">
          <cell r="A1483" t="str">
            <v>Sales</v>
          </cell>
        </row>
        <row r="1484">
          <cell r="A1484" t="str">
            <v>Sales</v>
          </cell>
        </row>
        <row r="1485">
          <cell r="A1485" t="str">
            <v>Sales</v>
          </cell>
        </row>
        <row r="1486">
          <cell r="A1486" t="str">
            <v>Sales</v>
          </cell>
        </row>
        <row r="1487">
          <cell r="A1487" t="str">
            <v>Sales</v>
          </cell>
        </row>
        <row r="1488">
          <cell r="A1488" t="str">
            <v>Sales</v>
          </cell>
        </row>
        <row r="1489">
          <cell r="A1489" t="str">
            <v>Sales</v>
          </cell>
        </row>
        <row r="1490">
          <cell r="A1490" t="str">
            <v>Sales</v>
          </cell>
        </row>
        <row r="1491">
          <cell r="A1491" t="str">
            <v>Sales</v>
          </cell>
        </row>
        <row r="1492">
          <cell r="A1492" t="str">
            <v>Sales</v>
          </cell>
        </row>
        <row r="1493">
          <cell r="A1493" t="str">
            <v>Sales</v>
          </cell>
        </row>
        <row r="1494">
          <cell r="A1494" t="str">
            <v>Sales</v>
          </cell>
        </row>
        <row r="1495">
          <cell r="A1495" t="str">
            <v>Sales</v>
          </cell>
        </row>
        <row r="1496">
          <cell r="A1496" t="str">
            <v>Sales</v>
          </cell>
        </row>
        <row r="1497">
          <cell r="A1497" t="str">
            <v>Sales</v>
          </cell>
        </row>
        <row r="1498">
          <cell r="A1498" t="str">
            <v>Sales</v>
          </cell>
        </row>
        <row r="1499">
          <cell r="A1499" t="str">
            <v>Sales</v>
          </cell>
        </row>
        <row r="1500">
          <cell r="A1500" t="str">
            <v>Sales</v>
          </cell>
        </row>
        <row r="1501">
          <cell r="A1501" t="str">
            <v>Sales</v>
          </cell>
        </row>
        <row r="1502">
          <cell r="A1502" t="str">
            <v>Sales</v>
          </cell>
        </row>
        <row r="1503">
          <cell r="A1503" t="str">
            <v>Sales</v>
          </cell>
        </row>
        <row r="1504">
          <cell r="A1504" t="str">
            <v>Sales</v>
          </cell>
        </row>
        <row r="1505">
          <cell r="A1505" t="str">
            <v>Sales</v>
          </cell>
        </row>
        <row r="1506">
          <cell r="A1506" t="str">
            <v>Sales</v>
          </cell>
        </row>
        <row r="1507">
          <cell r="A1507" t="str">
            <v>Sales</v>
          </cell>
        </row>
        <row r="1508">
          <cell r="A1508" t="str">
            <v>Sales</v>
          </cell>
        </row>
        <row r="1509">
          <cell r="A1509" t="str">
            <v>Sales</v>
          </cell>
        </row>
        <row r="1510">
          <cell r="A1510" t="str">
            <v>Sales</v>
          </cell>
        </row>
        <row r="1511">
          <cell r="A1511" t="str">
            <v>Sales</v>
          </cell>
        </row>
        <row r="1512">
          <cell r="A1512" t="str">
            <v>Sales</v>
          </cell>
        </row>
        <row r="1513">
          <cell r="A1513" t="str">
            <v>Sales</v>
          </cell>
        </row>
        <row r="1514">
          <cell r="A1514" t="str">
            <v>Sales</v>
          </cell>
        </row>
        <row r="1515">
          <cell r="A1515" t="str">
            <v>Sales</v>
          </cell>
        </row>
        <row r="1516">
          <cell r="A1516" t="str">
            <v>Sales</v>
          </cell>
        </row>
        <row r="1517">
          <cell r="A1517" t="str">
            <v>Sales</v>
          </cell>
        </row>
        <row r="1518">
          <cell r="A1518" t="str">
            <v>Sales</v>
          </cell>
        </row>
        <row r="1519">
          <cell r="A1519" t="str">
            <v>Sales</v>
          </cell>
        </row>
        <row r="1520">
          <cell r="A1520" t="str">
            <v>Sales</v>
          </cell>
        </row>
        <row r="1521">
          <cell r="A1521" t="str">
            <v>Sales</v>
          </cell>
        </row>
        <row r="1522">
          <cell r="A1522" t="str">
            <v>Sales</v>
          </cell>
        </row>
        <row r="1523">
          <cell r="A1523" t="str">
            <v>Sales</v>
          </cell>
        </row>
        <row r="1524">
          <cell r="A1524" t="str">
            <v>Sales</v>
          </cell>
        </row>
        <row r="1525">
          <cell r="A1525" t="str">
            <v>Sales</v>
          </cell>
        </row>
        <row r="1526">
          <cell r="A1526" t="str">
            <v>Sales</v>
          </cell>
        </row>
        <row r="1527">
          <cell r="A1527" t="str">
            <v>Sales</v>
          </cell>
        </row>
        <row r="1528">
          <cell r="A1528" t="str">
            <v>Sales</v>
          </cell>
        </row>
        <row r="1529">
          <cell r="A1529" t="str">
            <v>Sales</v>
          </cell>
        </row>
        <row r="1530">
          <cell r="A1530" t="str">
            <v>Sales</v>
          </cell>
        </row>
        <row r="1531">
          <cell r="A1531" t="str">
            <v>Sales</v>
          </cell>
        </row>
        <row r="1532">
          <cell r="A1532" t="str">
            <v>Sales</v>
          </cell>
        </row>
        <row r="1533">
          <cell r="A1533" t="str">
            <v>Sales</v>
          </cell>
        </row>
        <row r="1534">
          <cell r="A1534" t="str">
            <v>Sales</v>
          </cell>
        </row>
        <row r="1535">
          <cell r="A1535" t="str">
            <v>Sales</v>
          </cell>
        </row>
        <row r="1536">
          <cell r="A1536" t="str">
            <v>Sales</v>
          </cell>
        </row>
        <row r="1537">
          <cell r="A1537" t="str">
            <v>Sales</v>
          </cell>
        </row>
        <row r="1538">
          <cell r="A1538" t="str">
            <v>Sales</v>
          </cell>
        </row>
        <row r="1539">
          <cell r="A1539" t="str">
            <v>Sales</v>
          </cell>
        </row>
        <row r="1540">
          <cell r="A1540" t="str">
            <v>Sales</v>
          </cell>
        </row>
        <row r="1541">
          <cell r="A1541" t="str">
            <v>Sales</v>
          </cell>
        </row>
        <row r="1542">
          <cell r="A1542" t="str">
            <v>Sales</v>
          </cell>
        </row>
        <row r="1543">
          <cell r="A1543" t="str">
            <v>Sales</v>
          </cell>
        </row>
        <row r="1544">
          <cell r="A1544" t="str">
            <v>Sales</v>
          </cell>
        </row>
        <row r="1545">
          <cell r="A1545" t="str">
            <v>Sales</v>
          </cell>
        </row>
        <row r="1546">
          <cell r="A1546" t="str">
            <v>Sales</v>
          </cell>
        </row>
        <row r="1547">
          <cell r="A1547" t="str">
            <v>Sales</v>
          </cell>
        </row>
        <row r="1548">
          <cell r="A1548" t="str">
            <v>Sales</v>
          </cell>
        </row>
        <row r="1549">
          <cell r="A1549" t="str">
            <v>Sales</v>
          </cell>
        </row>
        <row r="1550">
          <cell r="A1550" t="str">
            <v>Sales</v>
          </cell>
        </row>
        <row r="1551">
          <cell r="A1551" t="str">
            <v>Sales</v>
          </cell>
        </row>
        <row r="1552">
          <cell r="A1552" t="str">
            <v>Sales</v>
          </cell>
        </row>
        <row r="1553">
          <cell r="A1553" t="str">
            <v>Sales</v>
          </cell>
        </row>
        <row r="1554">
          <cell r="A1554" t="str">
            <v>Sales</v>
          </cell>
        </row>
        <row r="1555">
          <cell r="A1555" t="str">
            <v>Sales</v>
          </cell>
        </row>
        <row r="1556">
          <cell r="A1556" t="str">
            <v>Sales</v>
          </cell>
        </row>
        <row r="1557">
          <cell r="A1557" t="str">
            <v>Sales</v>
          </cell>
        </row>
        <row r="1558">
          <cell r="A1558" t="str">
            <v>Sales</v>
          </cell>
        </row>
        <row r="1559">
          <cell r="A1559" t="str">
            <v>Sales</v>
          </cell>
        </row>
        <row r="1560">
          <cell r="A1560" t="str">
            <v>Sales</v>
          </cell>
        </row>
        <row r="1561">
          <cell r="A1561" t="str">
            <v>Sales</v>
          </cell>
        </row>
        <row r="1562">
          <cell r="A1562" t="str">
            <v>Sales</v>
          </cell>
        </row>
        <row r="1563">
          <cell r="A1563" t="str">
            <v>Sales</v>
          </cell>
        </row>
        <row r="1564">
          <cell r="A1564" t="str">
            <v>Sales</v>
          </cell>
        </row>
        <row r="1565">
          <cell r="A1565" t="str">
            <v>Sales</v>
          </cell>
        </row>
        <row r="1566">
          <cell r="A1566" t="str">
            <v>Sales</v>
          </cell>
        </row>
        <row r="1567">
          <cell r="A1567" t="str">
            <v>Sales</v>
          </cell>
        </row>
        <row r="1568">
          <cell r="A1568" t="str">
            <v>Sales</v>
          </cell>
        </row>
        <row r="1569">
          <cell r="A1569" t="str">
            <v>Sales</v>
          </cell>
        </row>
        <row r="1570">
          <cell r="A1570" t="str">
            <v>Sales</v>
          </cell>
        </row>
        <row r="1571">
          <cell r="A1571" t="str">
            <v>Sales</v>
          </cell>
        </row>
        <row r="1572">
          <cell r="A1572" t="str">
            <v>Sales</v>
          </cell>
        </row>
        <row r="1573">
          <cell r="A1573" t="str">
            <v>Sales</v>
          </cell>
        </row>
        <row r="1574">
          <cell r="A1574" t="str">
            <v>Sales</v>
          </cell>
        </row>
        <row r="1575">
          <cell r="A1575" t="str">
            <v>Sales</v>
          </cell>
        </row>
        <row r="1576">
          <cell r="A1576" t="str">
            <v>Sales</v>
          </cell>
        </row>
        <row r="1577">
          <cell r="A1577" t="str">
            <v>Sales</v>
          </cell>
        </row>
        <row r="1578">
          <cell r="A1578" t="str">
            <v>Sales</v>
          </cell>
        </row>
        <row r="1579">
          <cell r="A1579" t="str">
            <v>Sales</v>
          </cell>
        </row>
        <row r="1580">
          <cell r="A1580" t="str">
            <v>Sales</v>
          </cell>
        </row>
        <row r="1581">
          <cell r="A1581" t="str">
            <v>Sales</v>
          </cell>
        </row>
        <row r="1582">
          <cell r="A1582" t="str">
            <v>Sales</v>
          </cell>
        </row>
        <row r="1583">
          <cell r="A1583" t="str">
            <v>Sales</v>
          </cell>
        </row>
        <row r="1584">
          <cell r="A1584" t="str">
            <v>Sales</v>
          </cell>
        </row>
        <row r="1585">
          <cell r="A1585" t="str">
            <v>Sales</v>
          </cell>
        </row>
        <row r="1586">
          <cell r="A1586" t="str">
            <v>Sales</v>
          </cell>
        </row>
        <row r="1587">
          <cell r="A1587" t="str">
            <v>Sales</v>
          </cell>
        </row>
        <row r="1588">
          <cell r="A1588" t="str">
            <v>Sales</v>
          </cell>
        </row>
        <row r="1589">
          <cell r="A1589" t="str">
            <v>Sales</v>
          </cell>
        </row>
        <row r="1590">
          <cell r="A1590" t="str">
            <v>Sales</v>
          </cell>
        </row>
        <row r="1591">
          <cell r="A1591" t="str">
            <v>Sales</v>
          </cell>
        </row>
        <row r="1592">
          <cell r="A1592" t="str">
            <v>Sales</v>
          </cell>
        </row>
        <row r="1593">
          <cell r="A1593" t="str">
            <v>Sales</v>
          </cell>
        </row>
        <row r="1594">
          <cell r="A1594" t="str">
            <v>Sales</v>
          </cell>
        </row>
        <row r="1595">
          <cell r="A1595" t="str">
            <v>Sales</v>
          </cell>
        </row>
        <row r="1596">
          <cell r="A1596" t="str">
            <v>Sales</v>
          </cell>
        </row>
        <row r="1597">
          <cell r="A1597" t="str">
            <v>Sales</v>
          </cell>
        </row>
        <row r="1598">
          <cell r="A1598" t="str">
            <v>Sales</v>
          </cell>
        </row>
        <row r="1599">
          <cell r="A1599" t="str">
            <v>Sales</v>
          </cell>
        </row>
        <row r="1600">
          <cell r="A1600" t="str">
            <v>Sales</v>
          </cell>
        </row>
        <row r="1601">
          <cell r="A1601" t="str">
            <v>Sales</v>
          </cell>
        </row>
        <row r="1602">
          <cell r="A1602" t="str">
            <v>Sales</v>
          </cell>
        </row>
        <row r="1603">
          <cell r="A1603" t="str">
            <v>Sales</v>
          </cell>
        </row>
        <row r="1604">
          <cell r="A1604" t="str">
            <v>Sales</v>
          </cell>
        </row>
        <row r="1605">
          <cell r="A1605" t="str">
            <v>Sales</v>
          </cell>
        </row>
        <row r="1606">
          <cell r="A1606" t="str">
            <v>Sales</v>
          </cell>
        </row>
        <row r="1607">
          <cell r="A1607" t="str">
            <v>Sales</v>
          </cell>
        </row>
        <row r="1608">
          <cell r="A1608" t="str">
            <v>Sales</v>
          </cell>
        </row>
        <row r="1609">
          <cell r="A1609" t="str">
            <v>Sales</v>
          </cell>
        </row>
        <row r="1610">
          <cell r="A1610" t="str">
            <v>Sales</v>
          </cell>
        </row>
        <row r="1611">
          <cell r="A1611" t="str">
            <v>Sales</v>
          </cell>
        </row>
        <row r="1612">
          <cell r="A1612" t="str">
            <v>Sales</v>
          </cell>
        </row>
        <row r="1613">
          <cell r="A1613" t="str">
            <v>Sales</v>
          </cell>
        </row>
        <row r="1614">
          <cell r="A1614" t="str">
            <v>Sales</v>
          </cell>
        </row>
        <row r="1615">
          <cell r="A1615" t="str">
            <v>Sales</v>
          </cell>
        </row>
        <row r="1616">
          <cell r="A1616" t="str">
            <v>Sales</v>
          </cell>
        </row>
        <row r="1617">
          <cell r="A1617" t="str">
            <v>Sales</v>
          </cell>
        </row>
        <row r="1618">
          <cell r="A1618" t="str">
            <v>Sales</v>
          </cell>
        </row>
        <row r="1619">
          <cell r="A1619" t="str">
            <v>Sales</v>
          </cell>
        </row>
        <row r="1620">
          <cell r="A1620" t="str">
            <v>Sales</v>
          </cell>
        </row>
        <row r="1621">
          <cell r="A1621" t="str">
            <v>Sales</v>
          </cell>
        </row>
        <row r="1622">
          <cell r="A1622" t="str">
            <v>Sales</v>
          </cell>
        </row>
        <row r="1623">
          <cell r="A1623" t="str">
            <v>Sales</v>
          </cell>
        </row>
        <row r="1624">
          <cell r="A1624" t="str">
            <v>Sales</v>
          </cell>
        </row>
        <row r="1625">
          <cell r="A1625" t="str">
            <v>Sales</v>
          </cell>
        </row>
        <row r="1626">
          <cell r="A1626" t="str">
            <v>Sales</v>
          </cell>
        </row>
        <row r="1627">
          <cell r="A1627" t="str">
            <v>Sales</v>
          </cell>
        </row>
        <row r="1628">
          <cell r="A1628" t="str">
            <v>Sales</v>
          </cell>
        </row>
        <row r="1629">
          <cell r="A1629" t="str">
            <v>Sales</v>
          </cell>
        </row>
        <row r="1630">
          <cell r="A1630" t="str">
            <v>Sales</v>
          </cell>
        </row>
        <row r="1631">
          <cell r="A1631" t="str">
            <v>Sales</v>
          </cell>
        </row>
        <row r="1632">
          <cell r="A1632" t="str">
            <v>Sales</v>
          </cell>
        </row>
        <row r="1633">
          <cell r="A1633" t="str">
            <v>Sales</v>
          </cell>
        </row>
        <row r="1634">
          <cell r="A1634" t="str">
            <v>Sales</v>
          </cell>
        </row>
        <row r="1635">
          <cell r="A1635" t="str">
            <v>Sales</v>
          </cell>
        </row>
        <row r="1636">
          <cell r="A1636" t="str">
            <v>Sales</v>
          </cell>
        </row>
        <row r="1637">
          <cell r="A1637" t="str">
            <v>Sales</v>
          </cell>
        </row>
        <row r="1638">
          <cell r="A1638" t="str">
            <v>Sales</v>
          </cell>
        </row>
        <row r="1639">
          <cell r="A1639" t="str">
            <v>Sales</v>
          </cell>
        </row>
        <row r="1640">
          <cell r="A1640" t="str">
            <v>Sales</v>
          </cell>
        </row>
        <row r="1641">
          <cell r="A1641" t="str">
            <v>Sales</v>
          </cell>
        </row>
        <row r="1642">
          <cell r="A1642" t="str">
            <v>Sales</v>
          </cell>
        </row>
        <row r="1643">
          <cell r="A1643" t="str">
            <v>Sales</v>
          </cell>
        </row>
        <row r="1644">
          <cell r="A1644" t="str">
            <v>Sales</v>
          </cell>
        </row>
        <row r="1645">
          <cell r="A1645" t="str">
            <v>Sales</v>
          </cell>
        </row>
        <row r="1646">
          <cell r="A1646" t="str">
            <v>Sales</v>
          </cell>
        </row>
        <row r="1647">
          <cell r="A1647" t="str">
            <v>Sales</v>
          </cell>
        </row>
        <row r="1648">
          <cell r="A1648" t="str">
            <v>Sales</v>
          </cell>
        </row>
        <row r="1649">
          <cell r="A1649" t="str">
            <v>Sales</v>
          </cell>
        </row>
        <row r="1650">
          <cell r="A1650" t="str">
            <v>Sales</v>
          </cell>
        </row>
        <row r="1651">
          <cell r="A1651" t="str">
            <v>Sales</v>
          </cell>
        </row>
        <row r="1652">
          <cell r="A1652" t="str">
            <v>Sales</v>
          </cell>
        </row>
        <row r="1653">
          <cell r="A1653" t="str">
            <v>Sales</v>
          </cell>
        </row>
        <row r="1654">
          <cell r="A1654" t="str">
            <v>Sales</v>
          </cell>
        </row>
        <row r="1655">
          <cell r="A1655" t="str">
            <v>Sales</v>
          </cell>
        </row>
        <row r="1656">
          <cell r="A1656" t="str">
            <v>Sales</v>
          </cell>
        </row>
        <row r="1657">
          <cell r="A1657" t="str">
            <v>Sales</v>
          </cell>
        </row>
        <row r="1658">
          <cell r="A1658" t="str">
            <v>Sales</v>
          </cell>
        </row>
        <row r="1659">
          <cell r="A1659" t="str">
            <v>Sales</v>
          </cell>
        </row>
        <row r="1660">
          <cell r="A1660" t="str">
            <v>Sales</v>
          </cell>
        </row>
        <row r="1661">
          <cell r="A1661" t="str">
            <v>Sales</v>
          </cell>
        </row>
        <row r="1662">
          <cell r="A1662" t="str">
            <v>Sales</v>
          </cell>
        </row>
        <row r="1663">
          <cell r="A1663" t="str">
            <v>Sales</v>
          </cell>
        </row>
        <row r="1664">
          <cell r="A1664" t="str">
            <v>Sales</v>
          </cell>
        </row>
        <row r="1665">
          <cell r="A1665" t="str">
            <v>Sales</v>
          </cell>
        </row>
        <row r="1666">
          <cell r="A1666" t="str">
            <v>Sales</v>
          </cell>
        </row>
        <row r="1667">
          <cell r="A1667" t="str">
            <v>Sales</v>
          </cell>
        </row>
        <row r="1668">
          <cell r="A1668" t="str">
            <v>Sales</v>
          </cell>
        </row>
        <row r="1669">
          <cell r="A1669" t="str">
            <v>Sales</v>
          </cell>
        </row>
        <row r="1670">
          <cell r="A1670" t="str">
            <v>Sales</v>
          </cell>
        </row>
        <row r="1671">
          <cell r="A1671" t="str">
            <v>Sales</v>
          </cell>
        </row>
        <row r="1672">
          <cell r="A1672" t="str">
            <v>Sales</v>
          </cell>
        </row>
        <row r="1673">
          <cell r="A1673" t="str">
            <v>Sales</v>
          </cell>
        </row>
        <row r="1674">
          <cell r="A1674" t="str">
            <v>Sales</v>
          </cell>
        </row>
        <row r="1675">
          <cell r="A1675" t="str">
            <v>Sales</v>
          </cell>
        </row>
        <row r="1676">
          <cell r="A1676" t="str">
            <v>Sales</v>
          </cell>
        </row>
        <row r="1677">
          <cell r="A1677" t="str">
            <v>Sales</v>
          </cell>
        </row>
        <row r="1678">
          <cell r="A1678" t="str">
            <v>Sales</v>
          </cell>
        </row>
        <row r="1679">
          <cell r="A1679" t="str">
            <v>Sales</v>
          </cell>
        </row>
        <row r="1680">
          <cell r="A1680" t="str">
            <v>Sales</v>
          </cell>
        </row>
        <row r="1681">
          <cell r="A1681" t="str">
            <v>Sales</v>
          </cell>
        </row>
        <row r="1682">
          <cell r="A1682" t="str">
            <v>Sales</v>
          </cell>
        </row>
        <row r="1683">
          <cell r="A1683" t="str">
            <v>Sales</v>
          </cell>
        </row>
        <row r="1684">
          <cell r="A1684" t="str">
            <v>Sales</v>
          </cell>
        </row>
        <row r="1685">
          <cell r="A1685" t="str">
            <v>Sales</v>
          </cell>
        </row>
        <row r="1686">
          <cell r="A1686" t="str">
            <v>Sales</v>
          </cell>
        </row>
        <row r="1687">
          <cell r="A1687" t="str">
            <v>Sales</v>
          </cell>
        </row>
        <row r="1688">
          <cell r="A1688" t="str">
            <v>Sales</v>
          </cell>
        </row>
        <row r="1689">
          <cell r="A1689" t="str">
            <v>Sales</v>
          </cell>
        </row>
        <row r="1690">
          <cell r="A1690" t="str">
            <v>Sales</v>
          </cell>
        </row>
        <row r="1691">
          <cell r="A1691" t="str">
            <v>Sales</v>
          </cell>
        </row>
        <row r="1692">
          <cell r="A1692" t="str">
            <v>Sales</v>
          </cell>
        </row>
        <row r="1693">
          <cell r="A1693" t="str">
            <v>Sales</v>
          </cell>
        </row>
        <row r="1694">
          <cell r="A1694" t="str">
            <v>Sales</v>
          </cell>
        </row>
        <row r="1695">
          <cell r="A1695" t="str">
            <v>Sales</v>
          </cell>
        </row>
        <row r="1696">
          <cell r="A1696" t="str">
            <v>Sales</v>
          </cell>
        </row>
        <row r="1697">
          <cell r="A1697" t="str">
            <v>Sales</v>
          </cell>
        </row>
        <row r="1698">
          <cell r="A1698" t="str">
            <v>Sales</v>
          </cell>
        </row>
        <row r="1699">
          <cell r="A1699" t="str">
            <v>Sales</v>
          </cell>
        </row>
        <row r="1700">
          <cell r="A1700" t="str">
            <v>Sales</v>
          </cell>
        </row>
        <row r="1701">
          <cell r="A1701" t="str">
            <v>Sales</v>
          </cell>
        </row>
        <row r="1702">
          <cell r="A1702" t="str">
            <v>Sales</v>
          </cell>
        </row>
        <row r="1703">
          <cell r="A1703" t="str">
            <v>Sales</v>
          </cell>
        </row>
        <row r="1704">
          <cell r="A1704" t="str">
            <v>Sales</v>
          </cell>
        </row>
        <row r="1705">
          <cell r="A1705" t="str">
            <v>Sales</v>
          </cell>
        </row>
        <row r="1706">
          <cell r="A1706" t="str">
            <v>Sales</v>
          </cell>
        </row>
        <row r="1707">
          <cell r="A1707" t="str">
            <v>Sales</v>
          </cell>
        </row>
        <row r="1708">
          <cell r="A1708" t="str">
            <v>Sales</v>
          </cell>
        </row>
        <row r="1709">
          <cell r="A1709" t="str">
            <v>Sales</v>
          </cell>
        </row>
        <row r="1710">
          <cell r="A1710" t="str">
            <v>Sales</v>
          </cell>
        </row>
        <row r="1711">
          <cell r="A1711" t="str">
            <v>Sales</v>
          </cell>
        </row>
        <row r="1712">
          <cell r="A1712" t="str">
            <v>Sales</v>
          </cell>
        </row>
        <row r="1713">
          <cell r="A1713" t="str">
            <v>Sales</v>
          </cell>
        </row>
        <row r="1714">
          <cell r="A1714" t="str">
            <v>Sales</v>
          </cell>
        </row>
        <row r="1715">
          <cell r="A1715" t="str">
            <v>Sales</v>
          </cell>
        </row>
        <row r="1716">
          <cell r="A1716" t="str">
            <v>Sales</v>
          </cell>
        </row>
        <row r="1717">
          <cell r="A1717" t="str">
            <v>Sales</v>
          </cell>
        </row>
        <row r="1718">
          <cell r="A1718" t="str">
            <v>Sales</v>
          </cell>
        </row>
        <row r="1719">
          <cell r="A1719" t="str">
            <v>Sales</v>
          </cell>
        </row>
        <row r="1720">
          <cell r="A1720" t="str">
            <v>Sales</v>
          </cell>
        </row>
        <row r="1721">
          <cell r="A1721" t="str">
            <v>Sales</v>
          </cell>
        </row>
        <row r="1722">
          <cell r="A1722" t="str">
            <v>Sales</v>
          </cell>
        </row>
        <row r="1723">
          <cell r="A1723" t="str">
            <v>Sales</v>
          </cell>
        </row>
        <row r="1724">
          <cell r="A1724" t="str">
            <v>Sales</v>
          </cell>
        </row>
        <row r="1725">
          <cell r="A1725" t="str">
            <v>Sales</v>
          </cell>
        </row>
        <row r="1726">
          <cell r="A1726" t="str">
            <v>Sales</v>
          </cell>
        </row>
        <row r="1727">
          <cell r="A1727" t="str">
            <v>Sales</v>
          </cell>
        </row>
        <row r="1728">
          <cell r="A1728" t="str">
            <v>Sales</v>
          </cell>
        </row>
        <row r="1729">
          <cell r="A1729" t="str">
            <v>Sales</v>
          </cell>
        </row>
        <row r="1730">
          <cell r="A1730" t="str">
            <v>Sales</v>
          </cell>
        </row>
        <row r="1731">
          <cell r="A1731" t="str">
            <v>Sales</v>
          </cell>
        </row>
        <row r="1732">
          <cell r="A1732" t="str">
            <v>Sales</v>
          </cell>
        </row>
        <row r="1733">
          <cell r="A1733" t="str">
            <v>Sales</v>
          </cell>
        </row>
        <row r="1734">
          <cell r="A1734" t="str">
            <v>Sales</v>
          </cell>
        </row>
        <row r="1735">
          <cell r="A1735" t="str">
            <v>Sales</v>
          </cell>
        </row>
        <row r="1736">
          <cell r="A1736" t="str">
            <v>Sales</v>
          </cell>
        </row>
        <row r="1737">
          <cell r="A1737" t="str">
            <v>Sales</v>
          </cell>
        </row>
        <row r="1738">
          <cell r="A1738" t="str">
            <v>Sales</v>
          </cell>
        </row>
        <row r="1739">
          <cell r="A1739" t="str">
            <v>Sales</v>
          </cell>
        </row>
        <row r="1740">
          <cell r="A1740" t="str">
            <v>Sales</v>
          </cell>
        </row>
        <row r="1741">
          <cell r="A1741" t="str">
            <v>Sales</v>
          </cell>
        </row>
        <row r="1742">
          <cell r="A1742" t="str">
            <v>Sales</v>
          </cell>
        </row>
        <row r="1743">
          <cell r="A1743" t="str">
            <v>Sales</v>
          </cell>
        </row>
        <row r="1744">
          <cell r="A1744" t="str">
            <v>Sales</v>
          </cell>
        </row>
        <row r="1745">
          <cell r="A1745" t="str">
            <v>Sales</v>
          </cell>
        </row>
        <row r="1746">
          <cell r="A1746" t="str">
            <v>Sales</v>
          </cell>
        </row>
        <row r="1747">
          <cell r="A1747" t="str">
            <v>Sales</v>
          </cell>
        </row>
        <row r="1748">
          <cell r="A1748" t="str">
            <v>Sales</v>
          </cell>
        </row>
        <row r="1749">
          <cell r="A1749" t="str">
            <v>Sales</v>
          </cell>
        </row>
        <row r="1750">
          <cell r="A1750" t="str">
            <v>Sales</v>
          </cell>
        </row>
        <row r="1751">
          <cell r="A1751" t="str">
            <v>Sales</v>
          </cell>
        </row>
        <row r="1752">
          <cell r="A1752" t="str">
            <v>Sales</v>
          </cell>
        </row>
        <row r="1753">
          <cell r="A1753" t="str">
            <v>Sales</v>
          </cell>
        </row>
        <row r="1754">
          <cell r="A1754" t="str">
            <v>Sales</v>
          </cell>
        </row>
        <row r="1755">
          <cell r="A1755" t="str">
            <v>Sales</v>
          </cell>
        </row>
        <row r="1756">
          <cell r="A1756" t="str">
            <v>Sales</v>
          </cell>
        </row>
        <row r="1757">
          <cell r="A1757" t="str">
            <v>Sales</v>
          </cell>
        </row>
        <row r="1758">
          <cell r="A1758" t="str">
            <v>Sales</v>
          </cell>
        </row>
        <row r="1759">
          <cell r="A1759" t="str">
            <v>Sales</v>
          </cell>
        </row>
        <row r="1760">
          <cell r="A1760" t="str">
            <v>Sales</v>
          </cell>
        </row>
        <row r="1761">
          <cell r="A1761" t="str">
            <v>Sales</v>
          </cell>
        </row>
        <row r="1762">
          <cell r="A1762" t="str">
            <v>Sales</v>
          </cell>
        </row>
        <row r="1763">
          <cell r="A1763" t="str">
            <v>Sales</v>
          </cell>
        </row>
        <row r="1764">
          <cell r="A1764" t="str">
            <v>Sales</v>
          </cell>
        </row>
        <row r="1765">
          <cell r="A1765" t="str">
            <v>Sales</v>
          </cell>
        </row>
        <row r="1766">
          <cell r="A1766" t="str">
            <v>Sales</v>
          </cell>
        </row>
        <row r="1767">
          <cell r="A1767" t="str">
            <v>Sales</v>
          </cell>
        </row>
        <row r="1768">
          <cell r="A1768" t="str">
            <v>Sales</v>
          </cell>
        </row>
        <row r="1769">
          <cell r="A1769" t="str">
            <v>Sales</v>
          </cell>
        </row>
        <row r="1770">
          <cell r="A1770" t="str">
            <v>Sales</v>
          </cell>
        </row>
        <row r="1771">
          <cell r="A1771" t="str">
            <v>Sales</v>
          </cell>
        </row>
        <row r="1772">
          <cell r="A1772" t="str">
            <v>Sales</v>
          </cell>
        </row>
        <row r="1773">
          <cell r="A1773" t="str">
            <v>Sales</v>
          </cell>
        </row>
        <row r="1774">
          <cell r="A1774" t="str">
            <v>Sales</v>
          </cell>
        </row>
        <row r="1775">
          <cell r="A1775" t="str">
            <v>Sales</v>
          </cell>
        </row>
        <row r="1776">
          <cell r="A1776" t="str">
            <v>Sales</v>
          </cell>
        </row>
        <row r="1777">
          <cell r="A1777" t="str">
            <v>Sales</v>
          </cell>
        </row>
        <row r="1778">
          <cell r="A1778" t="str">
            <v>Sales</v>
          </cell>
        </row>
        <row r="1779">
          <cell r="A1779" t="str">
            <v>Sales</v>
          </cell>
        </row>
        <row r="1780">
          <cell r="A1780" t="str">
            <v>Sales</v>
          </cell>
        </row>
        <row r="1781">
          <cell r="A1781" t="str">
            <v>Sales</v>
          </cell>
        </row>
        <row r="1782">
          <cell r="A1782" t="str">
            <v>Sales</v>
          </cell>
        </row>
        <row r="1783">
          <cell r="A1783" t="str">
            <v>Sales</v>
          </cell>
        </row>
        <row r="1784">
          <cell r="A1784" t="str">
            <v>Sales</v>
          </cell>
        </row>
        <row r="1785">
          <cell r="A1785" t="str">
            <v>Sales</v>
          </cell>
        </row>
        <row r="1786">
          <cell r="A1786" t="str">
            <v>Sales</v>
          </cell>
        </row>
        <row r="1787">
          <cell r="A1787" t="str">
            <v>Sales</v>
          </cell>
        </row>
        <row r="1788">
          <cell r="A1788" t="str">
            <v>Sales</v>
          </cell>
        </row>
        <row r="1789">
          <cell r="A1789" t="str">
            <v>Sales</v>
          </cell>
        </row>
        <row r="1790">
          <cell r="A1790" t="str">
            <v>Sales</v>
          </cell>
        </row>
        <row r="1791">
          <cell r="A1791" t="str">
            <v>Sales</v>
          </cell>
        </row>
        <row r="1792">
          <cell r="A1792" t="str">
            <v>Sales</v>
          </cell>
        </row>
        <row r="1793">
          <cell r="A1793" t="str">
            <v>Sales</v>
          </cell>
        </row>
        <row r="1794">
          <cell r="A1794" t="str">
            <v>Sales</v>
          </cell>
        </row>
        <row r="1795">
          <cell r="A1795" t="str">
            <v>Sales</v>
          </cell>
        </row>
        <row r="1796">
          <cell r="A1796" t="str">
            <v>Sales</v>
          </cell>
        </row>
        <row r="1797">
          <cell r="A1797" t="str">
            <v>Sales</v>
          </cell>
        </row>
        <row r="1798">
          <cell r="A1798" t="str">
            <v>Sales</v>
          </cell>
        </row>
        <row r="1799">
          <cell r="A1799" t="str">
            <v>Sales</v>
          </cell>
        </row>
        <row r="1800">
          <cell r="A1800" t="str">
            <v>Sales</v>
          </cell>
        </row>
        <row r="1801">
          <cell r="A1801" t="str">
            <v>Sales</v>
          </cell>
        </row>
        <row r="1802">
          <cell r="A1802" t="str">
            <v>Sales</v>
          </cell>
        </row>
        <row r="1803">
          <cell r="A1803" t="str">
            <v>Sales</v>
          </cell>
        </row>
        <row r="1804">
          <cell r="A1804" t="str">
            <v>Sales</v>
          </cell>
        </row>
        <row r="1805">
          <cell r="A1805" t="str">
            <v>Sales</v>
          </cell>
        </row>
        <row r="1806">
          <cell r="A1806" t="str">
            <v>Sales</v>
          </cell>
        </row>
        <row r="1807">
          <cell r="A1807" t="str">
            <v>Sales</v>
          </cell>
        </row>
        <row r="1808">
          <cell r="A1808" t="str">
            <v>Sales</v>
          </cell>
        </row>
        <row r="1809">
          <cell r="A1809" t="str">
            <v>Sales</v>
          </cell>
        </row>
        <row r="1810">
          <cell r="A1810" t="str">
            <v>Sales</v>
          </cell>
        </row>
        <row r="1811">
          <cell r="A1811" t="str">
            <v>Sales</v>
          </cell>
        </row>
        <row r="1812">
          <cell r="A1812" t="str">
            <v>Sales</v>
          </cell>
        </row>
        <row r="1813">
          <cell r="A1813" t="str">
            <v>Sales</v>
          </cell>
        </row>
        <row r="1814">
          <cell r="A1814" t="str">
            <v>Sales</v>
          </cell>
        </row>
        <row r="1815">
          <cell r="A1815" t="str">
            <v>Sales</v>
          </cell>
        </row>
        <row r="1816">
          <cell r="A1816" t="str">
            <v>Sales</v>
          </cell>
        </row>
        <row r="1817">
          <cell r="A1817" t="str">
            <v>Sales</v>
          </cell>
        </row>
        <row r="1818">
          <cell r="A1818" t="str">
            <v>Sales</v>
          </cell>
        </row>
        <row r="1819">
          <cell r="A1819" t="str">
            <v>Sales</v>
          </cell>
        </row>
        <row r="1820">
          <cell r="A1820" t="str">
            <v>Sales</v>
          </cell>
        </row>
        <row r="1821">
          <cell r="A1821" t="str">
            <v>Sales</v>
          </cell>
        </row>
        <row r="1822">
          <cell r="A1822" t="str">
            <v>Sales</v>
          </cell>
        </row>
        <row r="1823">
          <cell r="A1823" t="str">
            <v>Sales</v>
          </cell>
        </row>
        <row r="1824">
          <cell r="A1824" t="str">
            <v>Sales</v>
          </cell>
        </row>
        <row r="1825">
          <cell r="A1825" t="str">
            <v>Sales</v>
          </cell>
        </row>
        <row r="1826">
          <cell r="A1826" t="str">
            <v>Sales</v>
          </cell>
        </row>
        <row r="1827">
          <cell r="A1827" t="str">
            <v>Sales</v>
          </cell>
        </row>
        <row r="1828">
          <cell r="A1828" t="str">
            <v>Sales</v>
          </cell>
        </row>
        <row r="1829">
          <cell r="A1829" t="str">
            <v>Sales</v>
          </cell>
        </row>
        <row r="1830">
          <cell r="A1830" t="str">
            <v>Sales</v>
          </cell>
        </row>
        <row r="1831">
          <cell r="A1831" t="str">
            <v>Sales</v>
          </cell>
        </row>
        <row r="1832">
          <cell r="A1832" t="str">
            <v>Sales</v>
          </cell>
        </row>
        <row r="1833">
          <cell r="A1833" t="str">
            <v>Sales</v>
          </cell>
        </row>
        <row r="1834">
          <cell r="A1834" t="str">
            <v>Sales</v>
          </cell>
        </row>
        <row r="1835">
          <cell r="A1835" t="str">
            <v>Sales</v>
          </cell>
        </row>
        <row r="1836">
          <cell r="A1836" t="str">
            <v>Sales</v>
          </cell>
        </row>
        <row r="1837">
          <cell r="A1837" t="str">
            <v>Sales</v>
          </cell>
        </row>
        <row r="1838">
          <cell r="A1838" t="str">
            <v>Sales</v>
          </cell>
        </row>
        <row r="1839">
          <cell r="A1839" t="str">
            <v>Sales</v>
          </cell>
        </row>
        <row r="1840">
          <cell r="A1840" t="str">
            <v>Sales</v>
          </cell>
        </row>
        <row r="1841">
          <cell r="A1841" t="str">
            <v>Sales</v>
          </cell>
        </row>
        <row r="1842">
          <cell r="A1842" t="str">
            <v>Sales</v>
          </cell>
        </row>
        <row r="1843">
          <cell r="A1843" t="str">
            <v>Sales</v>
          </cell>
        </row>
        <row r="1844">
          <cell r="A1844" t="str">
            <v>Sales</v>
          </cell>
        </row>
        <row r="1845">
          <cell r="A1845" t="str">
            <v>Sales</v>
          </cell>
        </row>
        <row r="1846">
          <cell r="A1846" t="str">
            <v>Sales</v>
          </cell>
        </row>
        <row r="1847">
          <cell r="A1847" t="str">
            <v>Sales</v>
          </cell>
        </row>
        <row r="1848">
          <cell r="A1848" t="str">
            <v>Sales</v>
          </cell>
        </row>
        <row r="1849">
          <cell r="A1849" t="str">
            <v>Sales</v>
          </cell>
        </row>
        <row r="1850">
          <cell r="A1850" t="str">
            <v>Sales</v>
          </cell>
        </row>
        <row r="1851">
          <cell r="A1851" t="str">
            <v>Sales</v>
          </cell>
        </row>
        <row r="1852">
          <cell r="A1852" t="str">
            <v>Sales</v>
          </cell>
        </row>
        <row r="1853">
          <cell r="A1853" t="str">
            <v>Sales</v>
          </cell>
        </row>
        <row r="1854">
          <cell r="A1854" t="str">
            <v>Sales</v>
          </cell>
        </row>
        <row r="1855">
          <cell r="A1855" t="str">
            <v>Sales</v>
          </cell>
        </row>
        <row r="1856">
          <cell r="A1856" t="str">
            <v>Sales</v>
          </cell>
        </row>
        <row r="1857">
          <cell r="A1857" t="str">
            <v>Sales</v>
          </cell>
        </row>
        <row r="1858">
          <cell r="A1858" t="str">
            <v>Sales</v>
          </cell>
        </row>
        <row r="1859">
          <cell r="A1859" t="str">
            <v>Sales</v>
          </cell>
        </row>
        <row r="1860">
          <cell r="A1860" t="str">
            <v>Sales</v>
          </cell>
        </row>
        <row r="1861">
          <cell r="A1861" t="str">
            <v>Sales</v>
          </cell>
        </row>
        <row r="1862">
          <cell r="A1862" t="str">
            <v>Sales</v>
          </cell>
        </row>
        <row r="1863">
          <cell r="A1863" t="str">
            <v>Sales</v>
          </cell>
        </row>
        <row r="1864">
          <cell r="A1864" t="str">
            <v>Sales</v>
          </cell>
        </row>
        <row r="1865">
          <cell r="A1865" t="str">
            <v>Sales Equipment</v>
          </cell>
        </row>
        <row r="1866">
          <cell r="A1866" t="str">
            <v>Sales Equipment</v>
          </cell>
        </row>
        <row r="1867">
          <cell r="A1867" t="str">
            <v>Sales Equipment</v>
          </cell>
        </row>
        <row r="1868">
          <cell r="A1868" t="str">
            <v>Sales Equipment</v>
          </cell>
        </row>
        <row r="1869">
          <cell r="A1869" t="str">
            <v>Sales Equipment</v>
          </cell>
        </row>
        <row r="1870">
          <cell r="A1870" t="str">
            <v>Sales Equipment</v>
          </cell>
        </row>
        <row r="1871">
          <cell r="A1871" t="str">
            <v>Sales Equipment</v>
          </cell>
        </row>
        <row r="1872">
          <cell r="A1872" t="str">
            <v>Sales Equipment</v>
          </cell>
        </row>
        <row r="1873">
          <cell r="A1873" t="str">
            <v>Sales Equipment</v>
          </cell>
        </row>
        <row r="1874">
          <cell r="A1874" t="str">
            <v>Sales Equipment</v>
          </cell>
        </row>
        <row r="1875">
          <cell r="A1875" t="str">
            <v>Sales Equipment</v>
          </cell>
        </row>
        <row r="1876">
          <cell r="A1876" t="str">
            <v>Sales Equipment</v>
          </cell>
        </row>
        <row r="1877">
          <cell r="A1877" t="str">
            <v>Sales Equipment</v>
          </cell>
        </row>
        <row r="1878">
          <cell r="A1878" t="str">
            <v>Sales Equipment</v>
          </cell>
        </row>
        <row r="1879">
          <cell r="A1879" t="str">
            <v>Sales Equipment</v>
          </cell>
        </row>
        <row r="1880">
          <cell r="A1880" t="str">
            <v>Sales Equipment</v>
          </cell>
        </row>
        <row r="1881">
          <cell r="A1881" t="str">
            <v>Sales Equipment</v>
          </cell>
        </row>
        <row r="1882">
          <cell r="A1882" t="str">
            <v>Sales Equipment</v>
          </cell>
        </row>
        <row r="1883">
          <cell r="A1883" t="str">
            <v>Sales Equipment</v>
          </cell>
        </row>
        <row r="1884">
          <cell r="A1884" t="str">
            <v>Sales Equipment</v>
          </cell>
        </row>
        <row r="1885">
          <cell r="A1885" t="str">
            <v>Sales Equipment</v>
          </cell>
        </row>
        <row r="1886">
          <cell r="A1886" t="str">
            <v>Sales Equipment</v>
          </cell>
        </row>
        <row r="1887">
          <cell r="A1887" t="str">
            <v>Sales Equipment</v>
          </cell>
        </row>
        <row r="1888">
          <cell r="A1888" t="str">
            <v>Sales Equipment</v>
          </cell>
        </row>
        <row r="1889">
          <cell r="A1889" t="str">
            <v>Sales</v>
          </cell>
        </row>
        <row r="1890">
          <cell r="A1890" t="str">
            <v>Sales</v>
          </cell>
        </row>
        <row r="1891">
          <cell r="A1891" t="str">
            <v>Sales</v>
          </cell>
        </row>
        <row r="1892">
          <cell r="A1892" t="str">
            <v>Sales</v>
          </cell>
        </row>
        <row r="1893">
          <cell r="A1893" t="str">
            <v>Sales</v>
          </cell>
        </row>
        <row r="1894">
          <cell r="A1894" t="str">
            <v>Sales</v>
          </cell>
        </row>
        <row r="1895">
          <cell r="A1895" t="str">
            <v>Sales</v>
          </cell>
        </row>
        <row r="1896">
          <cell r="A1896" t="str">
            <v>Sales</v>
          </cell>
        </row>
        <row r="1897">
          <cell r="A1897" t="str">
            <v>Sales</v>
          </cell>
        </row>
        <row r="1898">
          <cell r="A1898" t="str">
            <v>Sales</v>
          </cell>
        </row>
        <row r="1899">
          <cell r="A1899" t="str">
            <v>Sales</v>
          </cell>
        </row>
        <row r="1900">
          <cell r="A1900" t="str">
            <v>Sales</v>
          </cell>
        </row>
        <row r="1901">
          <cell r="A1901" t="str">
            <v>Sales</v>
          </cell>
        </row>
        <row r="1902">
          <cell r="A1902" t="str">
            <v>Sales</v>
          </cell>
        </row>
        <row r="1903">
          <cell r="A1903" t="str">
            <v>Sales</v>
          </cell>
        </row>
        <row r="1904">
          <cell r="A1904" t="str">
            <v>Sales</v>
          </cell>
        </row>
        <row r="1905">
          <cell r="A1905" t="str">
            <v>Sales</v>
          </cell>
        </row>
        <row r="1906">
          <cell r="A1906" t="str">
            <v>Sales</v>
          </cell>
        </row>
        <row r="1907">
          <cell r="A1907" t="str">
            <v>Sales</v>
          </cell>
        </row>
        <row r="1908">
          <cell r="A1908" t="str">
            <v>Sales</v>
          </cell>
        </row>
        <row r="1909">
          <cell r="A1909" t="str">
            <v>Sales</v>
          </cell>
        </row>
        <row r="1910">
          <cell r="A1910" t="str">
            <v>Sales</v>
          </cell>
        </row>
        <row r="1911">
          <cell r="A1911" t="str">
            <v>Sales</v>
          </cell>
        </row>
        <row r="1912">
          <cell r="A1912" t="str">
            <v>Sales</v>
          </cell>
        </row>
        <row r="1913">
          <cell r="A1913" t="str">
            <v>Sales</v>
          </cell>
        </row>
        <row r="1914">
          <cell r="A1914" t="str">
            <v>Sales</v>
          </cell>
        </row>
        <row r="1915">
          <cell r="A1915" t="str">
            <v>Sales</v>
          </cell>
        </row>
        <row r="1916">
          <cell r="A1916" t="str">
            <v>Sales</v>
          </cell>
        </row>
        <row r="1917">
          <cell r="A1917" t="str">
            <v>Sales</v>
          </cell>
        </row>
        <row r="1918">
          <cell r="A1918" t="str">
            <v>Sales</v>
          </cell>
        </row>
        <row r="1919">
          <cell r="A1919" t="str">
            <v>Sales</v>
          </cell>
        </row>
        <row r="1920">
          <cell r="A1920" t="str">
            <v>Sales</v>
          </cell>
        </row>
        <row r="1921">
          <cell r="A1921" t="str">
            <v>Sales</v>
          </cell>
        </row>
        <row r="1922">
          <cell r="A1922" t="str">
            <v>Sales</v>
          </cell>
        </row>
        <row r="1923">
          <cell r="A1923" t="str">
            <v>Sales</v>
          </cell>
        </row>
        <row r="1924">
          <cell r="A1924" t="str">
            <v>Sales</v>
          </cell>
        </row>
        <row r="1925">
          <cell r="A1925" t="str">
            <v>Sales</v>
          </cell>
        </row>
        <row r="1926">
          <cell r="A1926" t="str">
            <v>Sales</v>
          </cell>
        </row>
        <row r="1927">
          <cell r="A1927" t="str">
            <v>Sales</v>
          </cell>
        </row>
        <row r="1928">
          <cell r="A1928" t="str">
            <v>Sales</v>
          </cell>
        </row>
        <row r="1929">
          <cell r="A1929" t="str">
            <v>Sales</v>
          </cell>
        </row>
        <row r="1930">
          <cell r="A1930" t="str">
            <v>Sales</v>
          </cell>
        </row>
        <row r="1931">
          <cell r="A1931" t="str">
            <v>Sales</v>
          </cell>
        </row>
        <row r="1932">
          <cell r="A1932" t="str">
            <v>Sales</v>
          </cell>
        </row>
        <row r="1933">
          <cell r="A1933" t="str">
            <v>Sales</v>
          </cell>
        </row>
        <row r="1934">
          <cell r="A1934" t="str">
            <v>Sales</v>
          </cell>
        </row>
        <row r="1935">
          <cell r="A1935" t="str">
            <v>Sales</v>
          </cell>
        </row>
        <row r="1936">
          <cell r="A1936" t="str">
            <v>Sales</v>
          </cell>
        </row>
        <row r="1937">
          <cell r="A1937" t="str">
            <v>Sales</v>
          </cell>
        </row>
        <row r="1938">
          <cell r="A1938" t="str">
            <v>Sales</v>
          </cell>
        </row>
        <row r="1939">
          <cell r="A1939" t="str">
            <v>Commercial</v>
          </cell>
        </row>
        <row r="1940">
          <cell r="A1940" t="str">
            <v>Commercial</v>
          </cell>
        </row>
        <row r="1941">
          <cell r="A1941" t="str">
            <v>Commercial</v>
          </cell>
        </row>
        <row r="1942">
          <cell r="A1942" t="str">
            <v>Commercial</v>
          </cell>
        </row>
        <row r="1943">
          <cell r="A1943" t="str">
            <v>Commercial</v>
          </cell>
        </row>
        <row r="1944">
          <cell r="A1944" t="str">
            <v>Commercial</v>
          </cell>
        </row>
        <row r="1945">
          <cell r="A1945" t="str">
            <v>Commercial</v>
          </cell>
        </row>
        <row r="1946">
          <cell r="A1946" t="str">
            <v>Commercial</v>
          </cell>
        </row>
        <row r="1947">
          <cell r="A1947" t="str">
            <v>Commercial</v>
          </cell>
        </row>
        <row r="1948">
          <cell r="A1948" t="str">
            <v>Commercial</v>
          </cell>
        </row>
        <row r="1949">
          <cell r="A1949" t="str">
            <v>Commercial</v>
          </cell>
        </row>
        <row r="1950">
          <cell r="A1950" t="str">
            <v>Commercial</v>
          </cell>
        </row>
        <row r="1951">
          <cell r="A1951" t="str">
            <v>Commercial</v>
          </cell>
        </row>
        <row r="1952">
          <cell r="A1952" t="str">
            <v>GM</v>
          </cell>
        </row>
        <row r="1953">
          <cell r="A1953" t="str">
            <v>GM</v>
          </cell>
        </row>
        <row r="1954">
          <cell r="A1954" t="str">
            <v>GM</v>
          </cell>
        </row>
        <row r="1955">
          <cell r="A1955" t="str">
            <v>GM</v>
          </cell>
        </row>
        <row r="1956">
          <cell r="A1956" t="str">
            <v>GM</v>
          </cell>
        </row>
        <row r="1957">
          <cell r="A1957" t="str">
            <v>GM</v>
          </cell>
        </row>
        <row r="1958">
          <cell r="A1958" t="str">
            <v>GM</v>
          </cell>
        </row>
        <row r="1959">
          <cell r="A1959" t="str">
            <v>GM</v>
          </cell>
        </row>
        <row r="1960">
          <cell r="A1960" t="str">
            <v>GM</v>
          </cell>
        </row>
        <row r="1961">
          <cell r="A1961" t="str">
            <v>GM</v>
          </cell>
        </row>
        <row r="1962">
          <cell r="A1962" t="str">
            <v>GM</v>
          </cell>
        </row>
        <row r="1963">
          <cell r="A1963" t="str">
            <v>GM</v>
          </cell>
        </row>
        <row r="1964">
          <cell r="A1964" t="str">
            <v>GM</v>
          </cell>
        </row>
        <row r="1965">
          <cell r="A1965" t="str">
            <v>GM</v>
          </cell>
        </row>
        <row r="1966">
          <cell r="A1966" t="str">
            <v>GM</v>
          </cell>
        </row>
        <row r="1967">
          <cell r="A1967" t="str">
            <v>GM</v>
          </cell>
        </row>
        <row r="1968">
          <cell r="A1968" t="str">
            <v>GM</v>
          </cell>
        </row>
        <row r="1969">
          <cell r="A1969" t="str">
            <v>GM</v>
          </cell>
        </row>
        <row r="1970">
          <cell r="A1970" t="str">
            <v>GM</v>
          </cell>
        </row>
        <row r="1971">
          <cell r="A1971" t="str">
            <v>GM</v>
          </cell>
        </row>
        <row r="1972">
          <cell r="A1972" t="str">
            <v>GM</v>
          </cell>
        </row>
        <row r="1973">
          <cell r="A1973" t="str">
            <v>GM</v>
          </cell>
        </row>
        <row r="1974">
          <cell r="A1974" t="str">
            <v>GM</v>
          </cell>
        </row>
        <row r="1975">
          <cell r="A1975" t="str">
            <v>GM</v>
          </cell>
        </row>
        <row r="1976">
          <cell r="A1976" t="str">
            <v>GM</v>
          </cell>
        </row>
        <row r="1977">
          <cell r="A1977" t="str">
            <v>GM</v>
          </cell>
        </row>
        <row r="1978">
          <cell r="A1978" t="str">
            <v>GM</v>
          </cell>
        </row>
        <row r="1979">
          <cell r="A1979" t="str">
            <v>GM</v>
          </cell>
        </row>
        <row r="1980">
          <cell r="A1980" t="str">
            <v>GM</v>
          </cell>
        </row>
        <row r="1981">
          <cell r="A1981" t="str">
            <v>GM</v>
          </cell>
        </row>
        <row r="1982">
          <cell r="A1982" t="str">
            <v>GM</v>
          </cell>
        </row>
        <row r="1983">
          <cell r="A1983" t="str">
            <v>GM</v>
          </cell>
        </row>
        <row r="1984">
          <cell r="A1984" t="str">
            <v>GM</v>
          </cell>
        </row>
        <row r="1985">
          <cell r="A1985" t="str">
            <v>GM</v>
          </cell>
        </row>
        <row r="1986">
          <cell r="A1986" t="str">
            <v>GM</v>
          </cell>
        </row>
        <row r="1987">
          <cell r="A1987" t="str">
            <v>GM</v>
          </cell>
        </row>
        <row r="1988">
          <cell r="A1988" t="str">
            <v>GM</v>
          </cell>
        </row>
        <row r="1989">
          <cell r="A1989" t="str">
            <v>GM</v>
          </cell>
        </row>
        <row r="1990">
          <cell r="A1990" t="str">
            <v>GM</v>
          </cell>
        </row>
        <row r="1991">
          <cell r="A1991" t="str">
            <v>GM</v>
          </cell>
        </row>
        <row r="1992">
          <cell r="A1992" t="str">
            <v>GM</v>
          </cell>
        </row>
        <row r="1993">
          <cell r="A1993" t="str">
            <v>GM</v>
          </cell>
        </row>
        <row r="1994">
          <cell r="A1994" t="str">
            <v>GM</v>
          </cell>
        </row>
        <row r="1995">
          <cell r="A1995" t="str">
            <v>GM</v>
          </cell>
        </row>
        <row r="1996">
          <cell r="A1996" t="str">
            <v>GM</v>
          </cell>
        </row>
        <row r="1997">
          <cell r="A1997" t="str">
            <v>GM</v>
          </cell>
        </row>
        <row r="1998">
          <cell r="A1998" t="str">
            <v>GM</v>
          </cell>
        </row>
        <row r="1999">
          <cell r="A1999" t="str">
            <v>GM</v>
          </cell>
        </row>
        <row r="2000">
          <cell r="A2000" t="str">
            <v>GM</v>
          </cell>
        </row>
        <row r="2001">
          <cell r="A2001" t="str">
            <v>GM</v>
          </cell>
        </row>
        <row r="2002">
          <cell r="A2002" t="str">
            <v>GM</v>
          </cell>
        </row>
        <row r="2003">
          <cell r="A2003" t="str">
            <v>GM</v>
          </cell>
        </row>
        <row r="2004">
          <cell r="A2004" t="str">
            <v>GM</v>
          </cell>
        </row>
        <row r="2005">
          <cell r="A2005" t="str">
            <v>GM</v>
          </cell>
        </row>
        <row r="2006">
          <cell r="A2006" t="str">
            <v>GM</v>
          </cell>
        </row>
        <row r="2007">
          <cell r="A2007" t="str">
            <v>GM</v>
          </cell>
        </row>
        <row r="2008">
          <cell r="A2008" t="str">
            <v>GM</v>
          </cell>
        </row>
        <row r="2009">
          <cell r="A2009" t="str">
            <v>GM</v>
          </cell>
        </row>
        <row r="2010">
          <cell r="A2010" t="str">
            <v>HR</v>
          </cell>
        </row>
        <row r="2011">
          <cell r="A2011" t="str">
            <v>HR</v>
          </cell>
        </row>
        <row r="2012">
          <cell r="A2012" t="str">
            <v>HR</v>
          </cell>
        </row>
        <row r="2013">
          <cell r="A2013" t="str">
            <v>HR</v>
          </cell>
        </row>
        <row r="2014">
          <cell r="A2014" t="str">
            <v>HR</v>
          </cell>
        </row>
        <row r="2015">
          <cell r="A2015" t="str">
            <v>HR</v>
          </cell>
        </row>
        <row r="2016">
          <cell r="A2016" t="str">
            <v>HR</v>
          </cell>
        </row>
        <row r="2017">
          <cell r="A2017" t="str">
            <v>HR</v>
          </cell>
        </row>
        <row r="2018">
          <cell r="A2018" t="str">
            <v>HR</v>
          </cell>
        </row>
        <row r="2019">
          <cell r="A2019" t="str">
            <v>HR</v>
          </cell>
        </row>
        <row r="2020">
          <cell r="A2020" t="str">
            <v>HR</v>
          </cell>
        </row>
        <row r="2021">
          <cell r="A2021" t="str">
            <v>HR</v>
          </cell>
        </row>
        <row r="2022">
          <cell r="A2022" t="str">
            <v>HR</v>
          </cell>
        </row>
        <row r="2023">
          <cell r="A2023" t="str">
            <v>HR</v>
          </cell>
        </row>
        <row r="2024">
          <cell r="A2024" t="str">
            <v>HR</v>
          </cell>
        </row>
        <row r="2025">
          <cell r="A2025" t="str">
            <v>HR</v>
          </cell>
        </row>
        <row r="2026">
          <cell r="A2026" t="str">
            <v>HR</v>
          </cell>
        </row>
        <row r="2027">
          <cell r="A2027" t="str">
            <v>HR</v>
          </cell>
        </row>
        <row r="2028">
          <cell r="A2028" t="str">
            <v>HR</v>
          </cell>
        </row>
        <row r="2029">
          <cell r="A2029" t="str">
            <v>HR</v>
          </cell>
        </row>
        <row r="2030">
          <cell r="A2030" t="str">
            <v>HR</v>
          </cell>
        </row>
        <row r="2031">
          <cell r="A2031" t="str">
            <v>HR</v>
          </cell>
        </row>
        <row r="2032">
          <cell r="A2032" t="str">
            <v>HR</v>
          </cell>
        </row>
        <row r="2033">
          <cell r="A2033" t="str">
            <v>HR</v>
          </cell>
        </row>
        <row r="2034">
          <cell r="A2034" t="str">
            <v>HR</v>
          </cell>
        </row>
        <row r="2035">
          <cell r="A2035" t="str">
            <v>HR</v>
          </cell>
        </row>
        <row r="2036">
          <cell r="A2036" t="str">
            <v>HR</v>
          </cell>
        </row>
        <row r="2037">
          <cell r="A2037" t="str">
            <v>HR</v>
          </cell>
        </row>
        <row r="2038">
          <cell r="A2038" t="str">
            <v>HR</v>
          </cell>
        </row>
        <row r="2039">
          <cell r="A2039" t="str">
            <v>HR</v>
          </cell>
        </row>
        <row r="2040">
          <cell r="A2040" t="str">
            <v>HR</v>
          </cell>
        </row>
        <row r="2041">
          <cell r="A2041" t="str">
            <v>HR</v>
          </cell>
        </row>
        <row r="2042">
          <cell r="A2042" t="str">
            <v>HR</v>
          </cell>
        </row>
        <row r="2043">
          <cell r="A2043" t="str">
            <v>HR</v>
          </cell>
        </row>
        <row r="2044">
          <cell r="A2044" t="str">
            <v>HR</v>
          </cell>
        </row>
        <row r="2045">
          <cell r="A2045" t="str">
            <v>HR</v>
          </cell>
        </row>
        <row r="2046">
          <cell r="A2046" t="str">
            <v>HR</v>
          </cell>
        </row>
        <row r="2047">
          <cell r="A2047" t="str">
            <v>HR</v>
          </cell>
        </row>
        <row r="2048">
          <cell r="A2048" t="str">
            <v>HR</v>
          </cell>
        </row>
        <row r="2049">
          <cell r="A2049" t="str">
            <v>HR</v>
          </cell>
        </row>
        <row r="2050">
          <cell r="A2050" t="str">
            <v>HR</v>
          </cell>
        </row>
        <row r="2051">
          <cell r="A2051" t="str">
            <v>HR</v>
          </cell>
        </row>
        <row r="2052">
          <cell r="A2052" t="str">
            <v>HR</v>
          </cell>
        </row>
        <row r="2053">
          <cell r="A2053" t="str">
            <v>HR</v>
          </cell>
        </row>
        <row r="2054">
          <cell r="A2054" t="str">
            <v>HR</v>
          </cell>
        </row>
        <row r="2055">
          <cell r="A2055" t="str">
            <v>HR</v>
          </cell>
        </row>
        <row r="2056">
          <cell r="A2056" t="str">
            <v>HR</v>
          </cell>
        </row>
        <row r="2057">
          <cell r="A2057" t="str">
            <v>HR</v>
          </cell>
        </row>
        <row r="2058">
          <cell r="A2058" t="str">
            <v>HR</v>
          </cell>
        </row>
        <row r="2059">
          <cell r="A2059" t="str">
            <v>HR</v>
          </cell>
        </row>
        <row r="2060">
          <cell r="A2060" t="str">
            <v>HR</v>
          </cell>
        </row>
        <row r="2061">
          <cell r="A2061" t="str">
            <v>HR</v>
          </cell>
        </row>
        <row r="2062">
          <cell r="A2062" t="str">
            <v>HR</v>
          </cell>
        </row>
        <row r="2063">
          <cell r="A2063" t="str">
            <v>HR</v>
          </cell>
        </row>
        <row r="2064">
          <cell r="A2064" t="str">
            <v>HR</v>
          </cell>
        </row>
        <row r="2065">
          <cell r="A2065" t="str">
            <v>HR</v>
          </cell>
        </row>
        <row r="2066">
          <cell r="A2066" t="str">
            <v>HR</v>
          </cell>
        </row>
        <row r="2067">
          <cell r="A2067" t="str">
            <v>HR</v>
          </cell>
        </row>
        <row r="2068">
          <cell r="A2068" t="str">
            <v>HR</v>
          </cell>
        </row>
        <row r="2069">
          <cell r="A2069" t="str">
            <v>HR</v>
          </cell>
        </row>
        <row r="2070">
          <cell r="A2070" t="str">
            <v>HR</v>
          </cell>
        </row>
        <row r="2071">
          <cell r="A2071" t="str">
            <v>HR</v>
          </cell>
        </row>
        <row r="2072">
          <cell r="A2072" t="str">
            <v>HR</v>
          </cell>
        </row>
        <row r="2073">
          <cell r="A2073" t="str">
            <v>HR</v>
          </cell>
        </row>
        <row r="2074">
          <cell r="A2074" t="str">
            <v>HR</v>
          </cell>
        </row>
        <row r="2075">
          <cell r="A2075" t="str">
            <v>HR</v>
          </cell>
        </row>
        <row r="2076">
          <cell r="A2076" t="str">
            <v>HR</v>
          </cell>
        </row>
        <row r="2077">
          <cell r="A2077" t="str">
            <v>HR</v>
          </cell>
        </row>
        <row r="2078">
          <cell r="A2078" t="str">
            <v>HR</v>
          </cell>
        </row>
        <row r="2079">
          <cell r="A2079" t="str">
            <v>HR</v>
          </cell>
        </row>
        <row r="2080">
          <cell r="A2080" t="str">
            <v>HR</v>
          </cell>
        </row>
        <row r="2081">
          <cell r="A2081" t="str">
            <v>HR</v>
          </cell>
        </row>
        <row r="2082">
          <cell r="A2082" t="str">
            <v>HR</v>
          </cell>
        </row>
        <row r="2083">
          <cell r="A2083" t="str">
            <v>HR</v>
          </cell>
        </row>
        <row r="2084">
          <cell r="A2084" t="str">
            <v>HR</v>
          </cell>
        </row>
        <row r="2085">
          <cell r="A2085" t="str">
            <v>HR</v>
          </cell>
        </row>
        <row r="2086">
          <cell r="A2086" t="str">
            <v>HR</v>
          </cell>
        </row>
        <row r="2087">
          <cell r="A2087" t="str">
            <v>HR</v>
          </cell>
        </row>
        <row r="2088">
          <cell r="A2088" t="str">
            <v>HR</v>
          </cell>
        </row>
        <row r="2089">
          <cell r="A2089" t="str">
            <v>HR</v>
          </cell>
        </row>
        <row r="2090">
          <cell r="A2090" t="str">
            <v>HR</v>
          </cell>
        </row>
        <row r="2091">
          <cell r="A2091" t="str">
            <v>HR</v>
          </cell>
        </row>
        <row r="2092">
          <cell r="A2092" t="str">
            <v>HR</v>
          </cell>
        </row>
        <row r="2093">
          <cell r="A2093" t="str">
            <v>HR</v>
          </cell>
        </row>
        <row r="2094">
          <cell r="A2094" t="str">
            <v>HR</v>
          </cell>
        </row>
        <row r="2095">
          <cell r="A2095" t="str">
            <v>Commercial</v>
          </cell>
        </row>
        <row r="2096">
          <cell r="A2096" t="str">
            <v>Commercial</v>
          </cell>
        </row>
        <row r="2097">
          <cell r="A2097" t="str">
            <v>Commercial</v>
          </cell>
        </row>
        <row r="2098">
          <cell r="A2098" t="str">
            <v>Commercial</v>
          </cell>
        </row>
        <row r="2099">
          <cell r="A2099" t="str">
            <v>Commercial</v>
          </cell>
        </row>
        <row r="2100">
          <cell r="A2100" t="str">
            <v>Commercial</v>
          </cell>
        </row>
        <row r="2101">
          <cell r="A2101" t="str">
            <v>Commercial</v>
          </cell>
        </row>
        <row r="2102">
          <cell r="A2102" t="str">
            <v>Commercial</v>
          </cell>
        </row>
        <row r="2103">
          <cell r="A2103" t="str">
            <v>Commercial</v>
          </cell>
        </row>
        <row r="2104">
          <cell r="A2104" t="str">
            <v>Commercial</v>
          </cell>
        </row>
        <row r="2105">
          <cell r="A2105" t="str">
            <v>Commercial</v>
          </cell>
        </row>
        <row r="2106">
          <cell r="A2106" t="str">
            <v>Commercial</v>
          </cell>
        </row>
        <row r="2107">
          <cell r="A2107" t="str">
            <v>Commercial</v>
          </cell>
        </row>
        <row r="2108">
          <cell r="A2108" t="str">
            <v>Commercial</v>
          </cell>
        </row>
        <row r="2109">
          <cell r="A2109" t="str">
            <v>Commercial</v>
          </cell>
        </row>
        <row r="2110">
          <cell r="A2110" t="str">
            <v>Commercial</v>
          </cell>
        </row>
        <row r="2111">
          <cell r="A2111" t="str">
            <v>Commercial</v>
          </cell>
        </row>
        <row r="2112">
          <cell r="A2112" t="str">
            <v>Commercial</v>
          </cell>
        </row>
        <row r="2113">
          <cell r="A2113" t="str">
            <v>Commercial</v>
          </cell>
        </row>
        <row r="2114">
          <cell r="A2114" t="str">
            <v>Commercial</v>
          </cell>
        </row>
        <row r="2115">
          <cell r="A2115" t="str">
            <v>Commercial</v>
          </cell>
        </row>
        <row r="2116">
          <cell r="A2116" t="str">
            <v>Commercial</v>
          </cell>
        </row>
        <row r="2117">
          <cell r="A2117" t="str">
            <v>Commercial</v>
          </cell>
        </row>
        <row r="2118">
          <cell r="A2118" t="str">
            <v>Commercial</v>
          </cell>
        </row>
        <row r="2119">
          <cell r="A2119" t="str">
            <v>Commercial</v>
          </cell>
        </row>
        <row r="2120">
          <cell r="A2120" t="str">
            <v>Commercial</v>
          </cell>
        </row>
        <row r="2121">
          <cell r="A2121" t="str">
            <v>Commercial</v>
          </cell>
        </row>
        <row r="2122">
          <cell r="A2122" t="str">
            <v>Commercial</v>
          </cell>
        </row>
        <row r="2123">
          <cell r="A2123" t="str">
            <v>Commercial</v>
          </cell>
        </row>
        <row r="2124">
          <cell r="A2124" t="str">
            <v>Commercial</v>
          </cell>
        </row>
        <row r="2125">
          <cell r="A2125" t="str">
            <v>Commercial</v>
          </cell>
        </row>
        <row r="2126">
          <cell r="A2126" t="str">
            <v>Commercial</v>
          </cell>
        </row>
        <row r="2127">
          <cell r="A2127" t="str">
            <v>Commercial</v>
          </cell>
        </row>
        <row r="2128">
          <cell r="A2128" t="str">
            <v>Commercial</v>
          </cell>
        </row>
        <row r="2129">
          <cell r="A2129" t="str">
            <v>Commercial</v>
          </cell>
        </row>
        <row r="2130">
          <cell r="A2130" t="str">
            <v>Commercial</v>
          </cell>
        </row>
        <row r="2131">
          <cell r="A2131" t="str">
            <v>Commercial</v>
          </cell>
        </row>
        <row r="2132">
          <cell r="A2132" t="str">
            <v>Commercial</v>
          </cell>
        </row>
        <row r="2133">
          <cell r="A2133" t="str">
            <v>Commercial</v>
          </cell>
        </row>
        <row r="2134">
          <cell r="A2134" t="str">
            <v>Commercial</v>
          </cell>
        </row>
        <row r="2135">
          <cell r="A2135" t="str">
            <v>Commercial</v>
          </cell>
        </row>
        <row r="2136">
          <cell r="A2136" t="str">
            <v>Commercial</v>
          </cell>
        </row>
        <row r="2137">
          <cell r="A2137" t="str">
            <v>Commercial</v>
          </cell>
        </row>
        <row r="2138">
          <cell r="A2138" t="str">
            <v>Commercial</v>
          </cell>
        </row>
        <row r="2139">
          <cell r="A2139" t="str">
            <v>Commercial</v>
          </cell>
        </row>
        <row r="2140">
          <cell r="A2140" t="str">
            <v>Commercial</v>
          </cell>
        </row>
        <row r="2141">
          <cell r="A2141" t="str">
            <v>Commercial</v>
          </cell>
        </row>
        <row r="2142">
          <cell r="A2142" t="str">
            <v>Commercial</v>
          </cell>
        </row>
        <row r="2143">
          <cell r="A2143" t="str">
            <v>Commercial</v>
          </cell>
        </row>
        <row r="2144">
          <cell r="A2144" t="str">
            <v>Commercial</v>
          </cell>
        </row>
        <row r="2145">
          <cell r="A2145" t="str">
            <v>Commercial</v>
          </cell>
        </row>
        <row r="2146">
          <cell r="A2146" t="str">
            <v>Commercial</v>
          </cell>
        </row>
        <row r="2147">
          <cell r="A2147" t="str">
            <v>Commercial</v>
          </cell>
        </row>
        <row r="2148">
          <cell r="A2148" t="str">
            <v>Commercial</v>
          </cell>
        </row>
        <row r="2149">
          <cell r="A2149" t="str">
            <v>Commercial</v>
          </cell>
        </row>
        <row r="2150">
          <cell r="A2150" t="str">
            <v>Commercial</v>
          </cell>
        </row>
        <row r="2151">
          <cell r="A2151" t="str">
            <v>Commercial</v>
          </cell>
        </row>
        <row r="2152">
          <cell r="A2152" t="str">
            <v>Commercial</v>
          </cell>
        </row>
        <row r="2153">
          <cell r="A2153" t="str">
            <v>Commercial</v>
          </cell>
        </row>
        <row r="2154">
          <cell r="A2154" t="str">
            <v>Commercial</v>
          </cell>
        </row>
        <row r="2155">
          <cell r="A2155" t="str">
            <v>Commercial</v>
          </cell>
        </row>
        <row r="2156">
          <cell r="A2156" t="str">
            <v>Commercial</v>
          </cell>
        </row>
        <row r="2157">
          <cell r="A2157" t="str">
            <v>Commercial</v>
          </cell>
        </row>
        <row r="2158">
          <cell r="A2158" t="str">
            <v>Commercial</v>
          </cell>
        </row>
        <row r="2159">
          <cell r="A2159" t="str">
            <v>Commercial</v>
          </cell>
        </row>
        <row r="2160">
          <cell r="A2160" t="str">
            <v>Commercial</v>
          </cell>
        </row>
        <row r="2161">
          <cell r="A2161" t="str">
            <v>Commercial</v>
          </cell>
        </row>
        <row r="2162">
          <cell r="A2162" t="str">
            <v>Commercial</v>
          </cell>
        </row>
        <row r="2163">
          <cell r="A2163" t="str">
            <v>Commercial</v>
          </cell>
        </row>
        <row r="2164">
          <cell r="A2164" t="str">
            <v>Commercial</v>
          </cell>
        </row>
        <row r="2165">
          <cell r="A2165" t="str">
            <v>Commercial</v>
          </cell>
        </row>
        <row r="2166">
          <cell r="A2166" t="str">
            <v>Commercial</v>
          </cell>
        </row>
        <row r="2167">
          <cell r="A2167" t="str">
            <v>Commercial</v>
          </cell>
        </row>
        <row r="2168">
          <cell r="A2168" t="str">
            <v>Commercial</v>
          </cell>
        </row>
        <row r="2169">
          <cell r="A2169" t="str">
            <v>Commercial</v>
          </cell>
        </row>
        <row r="2170">
          <cell r="A2170" t="str">
            <v>Commercial</v>
          </cell>
        </row>
        <row r="2171">
          <cell r="A2171" t="str">
            <v>Commercial</v>
          </cell>
        </row>
        <row r="2172">
          <cell r="A2172" t="str">
            <v>Commercial</v>
          </cell>
        </row>
        <row r="2173">
          <cell r="A2173" t="str">
            <v>Commercial</v>
          </cell>
        </row>
        <row r="2174">
          <cell r="A2174" t="str">
            <v>Commercial</v>
          </cell>
        </row>
        <row r="2175">
          <cell r="A2175" t="str">
            <v>Commercial</v>
          </cell>
        </row>
        <row r="2176">
          <cell r="A2176" t="str">
            <v>Commercial</v>
          </cell>
        </row>
        <row r="2177">
          <cell r="A2177" t="str">
            <v>Commercial</v>
          </cell>
        </row>
        <row r="2178">
          <cell r="A2178" t="str">
            <v>Commercial</v>
          </cell>
        </row>
        <row r="2179">
          <cell r="A2179" t="str">
            <v>Commercial</v>
          </cell>
        </row>
        <row r="2180">
          <cell r="A2180" t="str">
            <v>Commercial</v>
          </cell>
        </row>
        <row r="2181">
          <cell r="A2181" t="str">
            <v>Commercial</v>
          </cell>
        </row>
        <row r="2182">
          <cell r="A2182" t="str">
            <v>Commercial</v>
          </cell>
        </row>
        <row r="2183">
          <cell r="A2183" t="str">
            <v>Commercial</v>
          </cell>
        </row>
        <row r="2184">
          <cell r="A2184" t="str">
            <v>Commercial</v>
          </cell>
        </row>
        <row r="2185">
          <cell r="A2185" t="str">
            <v>Commercial</v>
          </cell>
        </row>
        <row r="2186">
          <cell r="A2186" t="str">
            <v>Commercial</v>
          </cell>
        </row>
        <row r="2187">
          <cell r="A2187" t="str">
            <v>Commercial</v>
          </cell>
        </row>
        <row r="2188">
          <cell r="A2188" t="str">
            <v>Commercial</v>
          </cell>
        </row>
        <row r="2189">
          <cell r="A2189" t="str">
            <v>Commercial</v>
          </cell>
        </row>
        <row r="2190">
          <cell r="A2190" t="str">
            <v>Commercial</v>
          </cell>
        </row>
        <row r="2191">
          <cell r="A2191" t="str">
            <v>Commercial</v>
          </cell>
        </row>
        <row r="2192">
          <cell r="A2192" t="str">
            <v>Commercial</v>
          </cell>
        </row>
        <row r="2193">
          <cell r="A2193" t="str">
            <v>Commercial</v>
          </cell>
        </row>
        <row r="2194">
          <cell r="A2194" t="str">
            <v>Commercial</v>
          </cell>
        </row>
        <row r="2195">
          <cell r="A2195" t="str">
            <v>Commercial</v>
          </cell>
        </row>
        <row r="2196">
          <cell r="A2196" t="str">
            <v>Commercial</v>
          </cell>
        </row>
        <row r="2197">
          <cell r="A2197" t="str">
            <v>Commercial</v>
          </cell>
        </row>
        <row r="2198">
          <cell r="A2198" t="str">
            <v>Commercial</v>
          </cell>
        </row>
        <row r="2199">
          <cell r="A2199" t="str">
            <v>Commercial</v>
          </cell>
        </row>
        <row r="2200">
          <cell r="A2200" t="str">
            <v>Commercial</v>
          </cell>
        </row>
        <row r="2201">
          <cell r="A2201" t="str">
            <v>Commercial</v>
          </cell>
        </row>
        <row r="2202">
          <cell r="A2202" t="str">
            <v>Commercial</v>
          </cell>
        </row>
        <row r="2203">
          <cell r="A2203" t="str">
            <v>Commercial</v>
          </cell>
        </row>
        <row r="2204">
          <cell r="A2204" t="str">
            <v>Commercial</v>
          </cell>
        </row>
        <row r="2205">
          <cell r="A2205" t="str">
            <v>Commercial</v>
          </cell>
        </row>
        <row r="2206">
          <cell r="A2206" t="str">
            <v>Commercial</v>
          </cell>
        </row>
        <row r="2207">
          <cell r="A2207" t="str">
            <v>Commercial</v>
          </cell>
        </row>
        <row r="2208">
          <cell r="A2208" t="str">
            <v>Commercial</v>
          </cell>
        </row>
        <row r="2209">
          <cell r="A2209" t="str">
            <v>Commercial</v>
          </cell>
        </row>
        <row r="2210">
          <cell r="A2210" t="str">
            <v>HR</v>
          </cell>
        </row>
        <row r="2211">
          <cell r="A2211" t="str">
            <v>HR</v>
          </cell>
        </row>
        <row r="2212">
          <cell r="A2212" t="str">
            <v>HR</v>
          </cell>
        </row>
        <row r="2213">
          <cell r="A2213" t="str">
            <v>HR</v>
          </cell>
        </row>
        <row r="2214">
          <cell r="A2214" t="str">
            <v>HR</v>
          </cell>
        </row>
        <row r="2215">
          <cell r="A2215" t="str">
            <v>HR</v>
          </cell>
        </row>
        <row r="2216">
          <cell r="A2216" t="str">
            <v>HR</v>
          </cell>
        </row>
        <row r="2217">
          <cell r="A2217" t="str">
            <v>HR</v>
          </cell>
        </row>
        <row r="2218">
          <cell r="A2218" t="str">
            <v>HR</v>
          </cell>
        </row>
        <row r="2219">
          <cell r="A2219" t="str">
            <v>HR</v>
          </cell>
        </row>
        <row r="2220">
          <cell r="A2220" t="str">
            <v>HR</v>
          </cell>
        </row>
        <row r="2221">
          <cell r="A2221" t="str">
            <v>HR</v>
          </cell>
        </row>
        <row r="2222">
          <cell r="A2222" t="str">
            <v>HR</v>
          </cell>
        </row>
        <row r="2223">
          <cell r="A2223" t="str">
            <v>HR</v>
          </cell>
        </row>
        <row r="2224">
          <cell r="A2224" t="str">
            <v>HR</v>
          </cell>
        </row>
        <row r="2225">
          <cell r="A2225" t="str">
            <v>HR</v>
          </cell>
        </row>
        <row r="2226">
          <cell r="A2226" t="str">
            <v>HR</v>
          </cell>
        </row>
        <row r="2227">
          <cell r="A2227" t="str">
            <v>HR</v>
          </cell>
        </row>
        <row r="2228">
          <cell r="A2228" t="str">
            <v>HR</v>
          </cell>
        </row>
        <row r="2229">
          <cell r="A2229" t="str">
            <v>HR</v>
          </cell>
        </row>
        <row r="2230">
          <cell r="A2230" t="str">
            <v>HR</v>
          </cell>
        </row>
        <row r="2231">
          <cell r="A2231" t="str">
            <v>HR</v>
          </cell>
        </row>
        <row r="2232">
          <cell r="A2232" t="str">
            <v>HR</v>
          </cell>
        </row>
        <row r="2233">
          <cell r="A2233" t="str">
            <v>HR</v>
          </cell>
        </row>
        <row r="2234">
          <cell r="A2234" t="str">
            <v>HR</v>
          </cell>
        </row>
        <row r="2235">
          <cell r="A2235" t="str">
            <v>HR</v>
          </cell>
        </row>
        <row r="2236">
          <cell r="A2236" t="str">
            <v>HR</v>
          </cell>
        </row>
        <row r="2237">
          <cell r="A2237" t="str">
            <v>HR</v>
          </cell>
        </row>
        <row r="2238">
          <cell r="A2238" t="str">
            <v>HR</v>
          </cell>
        </row>
        <row r="2239">
          <cell r="A2239" t="str">
            <v>HR</v>
          </cell>
        </row>
        <row r="2240">
          <cell r="A2240" t="str">
            <v>HR</v>
          </cell>
        </row>
        <row r="2241">
          <cell r="A2241" t="str">
            <v>HR</v>
          </cell>
        </row>
        <row r="2242">
          <cell r="A2242" t="str">
            <v>HR</v>
          </cell>
        </row>
        <row r="2243">
          <cell r="A2243" t="str">
            <v>HR</v>
          </cell>
        </row>
        <row r="2244">
          <cell r="A2244" t="str">
            <v>HR</v>
          </cell>
        </row>
        <row r="2245">
          <cell r="A2245" t="str">
            <v>HR</v>
          </cell>
        </row>
        <row r="2246">
          <cell r="A2246" t="str">
            <v>HR</v>
          </cell>
        </row>
        <row r="2247">
          <cell r="A2247" t="str">
            <v>HR</v>
          </cell>
        </row>
        <row r="2248">
          <cell r="A2248" t="str">
            <v>HR</v>
          </cell>
        </row>
        <row r="2249">
          <cell r="A2249" t="str">
            <v>HR</v>
          </cell>
        </row>
        <row r="2250">
          <cell r="A2250" t="str">
            <v>Marketing</v>
          </cell>
        </row>
        <row r="2251">
          <cell r="A2251" t="str">
            <v>Marketing</v>
          </cell>
        </row>
        <row r="2252">
          <cell r="A2252" t="str">
            <v>Marketing</v>
          </cell>
        </row>
        <row r="2253">
          <cell r="A2253" t="str">
            <v>Marketing</v>
          </cell>
        </row>
        <row r="2254">
          <cell r="A2254" t="str">
            <v>Marketing</v>
          </cell>
        </row>
        <row r="2255">
          <cell r="A2255" t="str">
            <v>Marketing</v>
          </cell>
        </row>
        <row r="2256">
          <cell r="A2256" t="str">
            <v>Marketing</v>
          </cell>
        </row>
        <row r="2257">
          <cell r="A2257" t="str">
            <v>Marketing</v>
          </cell>
        </row>
        <row r="2258">
          <cell r="A2258" t="str">
            <v>Marketing</v>
          </cell>
        </row>
        <row r="2259">
          <cell r="A2259" t="str">
            <v>Marketing</v>
          </cell>
        </row>
        <row r="2260">
          <cell r="A2260" t="str">
            <v>Marketing</v>
          </cell>
        </row>
        <row r="2261">
          <cell r="A2261" t="str">
            <v>Marketing</v>
          </cell>
        </row>
        <row r="2262">
          <cell r="A2262" t="str">
            <v>Marketing</v>
          </cell>
        </row>
        <row r="2263">
          <cell r="A2263" t="str">
            <v>Marketing</v>
          </cell>
        </row>
        <row r="2264">
          <cell r="A2264" t="str">
            <v>Marketing</v>
          </cell>
        </row>
        <row r="2265">
          <cell r="A2265" t="str">
            <v>Marketing</v>
          </cell>
        </row>
        <row r="2266">
          <cell r="A2266" t="str">
            <v>Marketing</v>
          </cell>
        </row>
        <row r="2267">
          <cell r="A2267" t="str">
            <v>Marketing</v>
          </cell>
        </row>
        <row r="2268">
          <cell r="A2268" t="str">
            <v>Marketing</v>
          </cell>
        </row>
        <row r="2269">
          <cell r="A2269" t="str">
            <v>Marketing</v>
          </cell>
        </row>
        <row r="2270">
          <cell r="A2270" t="str">
            <v>Marketing</v>
          </cell>
        </row>
        <row r="2271">
          <cell r="A2271" t="str">
            <v>Marketing</v>
          </cell>
        </row>
        <row r="2272">
          <cell r="A2272" t="str">
            <v>Marketing</v>
          </cell>
        </row>
        <row r="2273">
          <cell r="A2273" t="str">
            <v>Marketing</v>
          </cell>
        </row>
        <row r="2274">
          <cell r="A2274" t="str">
            <v>Marketing</v>
          </cell>
        </row>
        <row r="2275">
          <cell r="A2275" t="str">
            <v>Marketing</v>
          </cell>
        </row>
        <row r="2276">
          <cell r="A2276" t="str">
            <v>Marketing</v>
          </cell>
        </row>
        <row r="2277">
          <cell r="A2277" t="str">
            <v>Marketing</v>
          </cell>
        </row>
        <row r="2278">
          <cell r="A2278" t="str">
            <v>Sales</v>
          </cell>
        </row>
        <row r="2279">
          <cell r="A2279" t="str">
            <v>Sales</v>
          </cell>
        </row>
        <row r="2280">
          <cell r="A2280" t="str">
            <v>Sales</v>
          </cell>
        </row>
        <row r="2281">
          <cell r="A2281" t="str">
            <v>Sales</v>
          </cell>
        </row>
        <row r="2282">
          <cell r="A2282" t="str">
            <v>Sales</v>
          </cell>
        </row>
        <row r="2283">
          <cell r="A2283" t="str">
            <v>Sales</v>
          </cell>
        </row>
        <row r="2284">
          <cell r="A2284" t="str">
            <v>Sales</v>
          </cell>
        </row>
        <row r="2285">
          <cell r="A2285" t="str">
            <v>Sales</v>
          </cell>
        </row>
        <row r="2286">
          <cell r="A2286" t="str">
            <v>Sales</v>
          </cell>
        </row>
        <row r="2287">
          <cell r="A2287" t="str">
            <v>Sales</v>
          </cell>
        </row>
        <row r="2288">
          <cell r="A2288" t="str">
            <v>Sales</v>
          </cell>
        </row>
        <row r="2289">
          <cell r="A2289" t="str">
            <v>Sales</v>
          </cell>
        </row>
        <row r="2290">
          <cell r="A2290" t="str">
            <v>Sales</v>
          </cell>
        </row>
        <row r="2291">
          <cell r="A2291" t="str">
            <v>Sales</v>
          </cell>
        </row>
        <row r="2292">
          <cell r="A2292" t="str">
            <v>Sales</v>
          </cell>
        </row>
        <row r="2293">
          <cell r="A2293" t="str">
            <v>Sales</v>
          </cell>
        </row>
        <row r="2294">
          <cell r="A2294" t="str">
            <v>Sales</v>
          </cell>
        </row>
        <row r="2295">
          <cell r="A2295" t="str">
            <v>Sales</v>
          </cell>
        </row>
        <row r="2296">
          <cell r="A2296" t="str">
            <v>Sales</v>
          </cell>
        </row>
        <row r="2297">
          <cell r="A2297" t="str">
            <v>Sales</v>
          </cell>
        </row>
        <row r="2298">
          <cell r="A2298" t="str">
            <v>Sales</v>
          </cell>
        </row>
        <row r="2299">
          <cell r="A2299" t="str">
            <v>Sales</v>
          </cell>
        </row>
        <row r="2300">
          <cell r="A2300" t="str">
            <v>Sales</v>
          </cell>
        </row>
        <row r="2301">
          <cell r="A2301" t="str">
            <v>Sales</v>
          </cell>
        </row>
        <row r="2302">
          <cell r="A2302" t="str">
            <v>Sales</v>
          </cell>
        </row>
        <row r="2303">
          <cell r="A2303" t="str">
            <v>Sales</v>
          </cell>
        </row>
        <row r="2304">
          <cell r="A2304" t="str">
            <v>Sales</v>
          </cell>
        </row>
        <row r="2305">
          <cell r="A2305" t="str">
            <v>Sales</v>
          </cell>
        </row>
        <row r="2306">
          <cell r="A2306" t="str">
            <v>Sales</v>
          </cell>
        </row>
        <row r="2307">
          <cell r="A2307" t="str">
            <v>Sales</v>
          </cell>
        </row>
        <row r="2308">
          <cell r="A2308" t="str">
            <v>Sales</v>
          </cell>
        </row>
        <row r="2309">
          <cell r="A2309" t="str">
            <v>Sales</v>
          </cell>
        </row>
        <row r="2310">
          <cell r="A2310" t="str">
            <v>Sales</v>
          </cell>
        </row>
        <row r="2311">
          <cell r="A2311" t="str">
            <v>Sales</v>
          </cell>
        </row>
        <row r="2312">
          <cell r="A2312" t="str">
            <v>Sales</v>
          </cell>
        </row>
        <row r="2313">
          <cell r="A2313" t="str">
            <v>Sales</v>
          </cell>
        </row>
        <row r="2314">
          <cell r="A2314" t="str">
            <v>Sales</v>
          </cell>
        </row>
        <row r="2315">
          <cell r="A2315" t="str">
            <v>Sales</v>
          </cell>
        </row>
        <row r="2316">
          <cell r="A2316" t="str">
            <v>Sales</v>
          </cell>
        </row>
        <row r="2317">
          <cell r="A2317" t="str">
            <v>Sales</v>
          </cell>
        </row>
        <row r="2318">
          <cell r="A2318" t="str">
            <v>Sales</v>
          </cell>
        </row>
        <row r="2319">
          <cell r="A2319" t="str">
            <v>Sales</v>
          </cell>
        </row>
        <row r="2320">
          <cell r="A2320" t="str">
            <v>Sales</v>
          </cell>
        </row>
        <row r="2321">
          <cell r="A2321" t="str">
            <v>Sales</v>
          </cell>
        </row>
        <row r="2322">
          <cell r="A2322" t="str">
            <v>Sales</v>
          </cell>
        </row>
        <row r="2323">
          <cell r="A2323" t="str">
            <v>Sales</v>
          </cell>
        </row>
        <row r="2324">
          <cell r="A2324" t="str">
            <v>Sales</v>
          </cell>
        </row>
        <row r="2325">
          <cell r="A2325" t="str">
            <v>Sales</v>
          </cell>
        </row>
        <row r="2326">
          <cell r="A2326" t="str">
            <v>Sales</v>
          </cell>
        </row>
        <row r="2327">
          <cell r="A2327" t="str">
            <v>Sales</v>
          </cell>
        </row>
        <row r="2328">
          <cell r="A2328" t="str">
            <v>Sales</v>
          </cell>
        </row>
        <row r="2329">
          <cell r="A2329" t="str">
            <v>Sales</v>
          </cell>
        </row>
        <row r="2330">
          <cell r="A2330" t="str">
            <v>Sales</v>
          </cell>
        </row>
        <row r="2331">
          <cell r="A2331" t="str">
            <v>Sales</v>
          </cell>
        </row>
        <row r="2332">
          <cell r="A2332" t="str">
            <v>Sales</v>
          </cell>
        </row>
        <row r="2333">
          <cell r="A2333" t="str">
            <v>Sales</v>
          </cell>
        </row>
        <row r="2334">
          <cell r="A2334" t="str">
            <v>Sales</v>
          </cell>
        </row>
        <row r="2335">
          <cell r="A2335" t="str">
            <v>Sales</v>
          </cell>
        </row>
        <row r="2336">
          <cell r="A2336" t="str">
            <v>Sales</v>
          </cell>
        </row>
        <row r="2337">
          <cell r="A2337" t="str">
            <v>Sales</v>
          </cell>
        </row>
        <row r="2338">
          <cell r="A2338" t="str">
            <v>Sales</v>
          </cell>
        </row>
        <row r="2339">
          <cell r="A2339" t="str">
            <v>Sales</v>
          </cell>
        </row>
        <row r="2340">
          <cell r="A2340" t="str">
            <v>Sales</v>
          </cell>
        </row>
        <row r="2341">
          <cell r="A2341" t="str">
            <v>Sales</v>
          </cell>
        </row>
        <row r="2342">
          <cell r="A2342" t="str">
            <v>Sales</v>
          </cell>
        </row>
        <row r="2343">
          <cell r="A2343" t="str">
            <v>Sales</v>
          </cell>
        </row>
        <row r="2344">
          <cell r="A2344" t="str">
            <v>Sales</v>
          </cell>
        </row>
        <row r="2345">
          <cell r="A2345" t="str">
            <v>Sales</v>
          </cell>
        </row>
        <row r="2346">
          <cell r="A2346" t="str">
            <v>Sales</v>
          </cell>
        </row>
        <row r="2347">
          <cell r="A2347" t="str">
            <v>Sales</v>
          </cell>
        </row>
        <row r="2348">
          <cell r="A2348" t="str">
            <v>Sales</v>
          </cell>
        </row>
        <row r="2349">
          <cell r="A2349" t="str">
            <v>Sales</v>
          </cell>
        </row>
        <row r="2350">
          <cell r="A2350" t="str">
            <v>Sales</v>
          </cell>
        </row>
        <row r="2351">
          <cell r="A2351" t="str">
            <v>Sales</v>
          </cell>
        </row>
        <row r="2352">
          <cell r="A2352" t="str">
            <v>Sales</v>
          </cell>
        </row>
        <row r="2353">
          <cell r="A2353" t="str">
            <v>Sales</v>
          </cell>
        </row>
        <row r="2354">
          <cell r="A2354" t="str">
            <v>Sales</v>
          </cell>
        </row>
        <row r="2355">
          <cell r="A2355" t="str">
            <v>Sales</v>
          </cell>
        </row>
        <row r="2356">
          <cell r="A2356" t="str">
            <v>Sales</v>
          </cell>
        </row>
        <row r="2357">
          <cell r="A2357" t="str">
            <v>Sales</v>
          </cell>
        </row>
        <row r="2358">
          <cell r="A2358" t="str">
            <v>Sales</v>
          </cell>
        </row>
        <row r="2359">
          <cell r="A2359" t="str">
            <v>Sales</v>
          </cell>
        </row>
        <row r="2360">
          <cell r="A2360" t="str">
            <v>Sales</v>
          </cell>
        </row>
        <row r="2361">
          <cell r="A2361" t="str">
            <v>Sales</v>
          </cell>
        </row>
        <row r="2362">
          <cell r="A2362" t="str">
            <v>Sales</v>
          </cell>
        </row>
        <row r="2363">
          <cell r="A2363" t="str">
            <v>Sales</v>
          </cell>
        </row>
        <row r="2364">
          <cell r="A2364" t="str">
            <v>Sales</v>
          </cell>
        </row>
        <row r="2365">
          <cell r="A2365" t="str">
            <v>Sales</v>
          </cell>
        </row>
        <row r="2366">
          <cell r="A2366" t="str">
            <v>Sales</v>
          </cell>
        </row>
        <row r="2367">
          <cell r="A2367" t="str">
            <v>Sales</v>
          </cell>
        </row>
        <row r="2368">
          <cell r="A2368" t="str">
            <v>Sales</v>
          </cell>
        </row>
        <row r="2369">
          <cell r="A2369" t="str">
            <v>Sales</v>
          </cell>
        </row>
        <row r="2370">
          <cell r="A2370" t="str">
            <v>Sales</v>
          </cell>
        </row>
        <row r="2371">
          <cell r="A2371" t="str">
            <v>Sales</v>
          </cell>
        </row>
        <row r="2372">
          <cell r="A2372" t="str">
            <v>Sales</v>
          </cell>
        </row>
        <row r="2373">
          <cell r="A2373" t="str">
            <v>Sales</v>
          </cell>
        </row>
        <row r="2374">
          <cell r="A2374" t="str">
            <v>Sales</v>
          </cell>
        </row>
        <row r="2375">
          <cell r="A2375" t="str">
            <v>Sales</v>
          </cell>
        </row>
        <row r="2376">
          <cell r="A2376" t="str">
            <v>Sales</v>
          </cell>
        </row>
        <row r="2377">
          <cell r="A2377" t="str">
            <v>Sales</v>
          </cell>
        </row>
        <row r="2378">
          <cell r="A2378" t="str">
            <v>Sales</v>
          </cell>
        </row>
        <row r="2379">
          <cell r="A2379" t="str">
            <v>Sales</v>
          </cell>
        </row>
        <row r="2380">
          <cell r="A2380" t="str">
            <v>Sales</v>
          </cell>
        </row>
        <row r="2381">
          <cell r="A2381" t="str">
            <v>Sales</v>
          </cell>
        </row>
        <row r="2382">
          <cell r="A2382" t="str">
            <v>Sales</v>
          </cell>
        </row>
        <row r="2383">
          <cell r="A2383" t="str">
            <v>Sales</v>
          </cell>
        </row>
        <row r="2384">
          <cell r="A2384" t="str">
            <v>Sales</v>
          </cell>
        </row>
        <row r="2385">
          <cell r="A2385" t="str">
            <v>Sales</v>
          </cell>
        </row>
        <row r="2386">
          <cell r="A2386" t="str">
            <v>Sales</v>
          </cell>
        </row>
        <row r="2387">
          <cell r="A2387" t="str">
            <v>Sales</v>
          </cell>
        </row>
        <row r="2388">
          <cell r="A2388" t="str">
            <v>Sales</v>
          </cell>
        </row>
        <row r="2389">
          <cell r="A2389" t="str">
            <v>Sales</v>
          </cell>
        </row>
        <row r="2390">
          <cell r="A2390" t="str">
            <v>Sales</v>
          </cell>
        </row>
        <row r="2391">
          <cell r="A2391" t="str">
            <v>Sales</v>
          </cell>
        </row>
        <row r="2392">
          <cell r="A2392" t="str">
            <v>Sales</v>
          </cell>
        </row>
        <row r="2393">
          <cell r="A2393" t="str">
            <v>Sales</v>
          </cell>
        </row>
        <row r="2394">
          <cell r="A2394" t="str">
            <v>Sales</v>
          </cell>
        </row>
        <row r="2395">
          <cell r="A2395" t="str">
            <v>Sales</v>
          </cell>
        </row>
        <row r="2396">
          <cell r="A2396" t="str">
            <v>Sales</v>
          </cell>
        </row>
        <row r="2397">
          <cell r="A2397" t="str">
            <v>Sales</v>
          </cell>
        </row>
        <row r="2398">
          <cell r="A2398" t="str">
            <v>Sales</v>
          </cell>
        </row>
        <row r="2399">
          <cell r="A2399" t="str">
            <v>Sales</v>
          </cell>
        </row>
        <row r="2400">
          <cell r="A2400" t="str">
            <v>Sales</v>
          </cell>
        </row>
        <row r="2401">
          <cell r="A2401" t="str">
            <v>Sales</v>
          </cell>
        </row>
        <row r="2402">
          <cell r="A2402" t="str">
            <v>Sales</v>
          </cell>
        </row>
        <row r="2403">
          <cell r="A2403" t="str">
            <v>Sales</v>
          </cell>
        </row>
        <row r="2404">
          <cell r="A2404" t="str">
            <v>Sales</v>
          </cell>
        </row>
        <row r="2405">
          <cell r="A2405" t="str">
            <v>Sales</v>
          </cell>
        </row>
        <row r="2406">
          <cell r="A2406" t="str">
            <v>Sales</v>
          </cell>
        </row>
        <row r="2407">
          <cell r="A2407" t="str">
            <v>Sales</v>
          </cell>
        </row>
        <row r="2408">
          <cell r="A2408" t="str">
            <v>Sales</v>
          </cell>
        </row>
        <row r="2409">
          <cell r="A2409" t="str">
            <v>Sales</v>
          </cell>
        </row>
        <row r="2410">
          <cell r="A2410" t="str">
            <v>Sales</v>
          </cell>
        </row>
        <row r="2411">
          <cell r="A2411" t="str">
            <v>Sales</v>
          </cell>
        </row>
        <row r="2412">
          <cell r="A2412" t="str">
            <v>Sales</v>
          </cell>
        </row>
        <row r="2413">
          <cell r="A2413" t="str">
            <v>Sales</v>
          </cell>
        </row>
        <row r="2414">
          <cell r="A2414" t="str">
            <v>Sales</v>
          </cell>
        </row>
        <row r="2415">
          <cell r="A2415" t="str">
            <v>Sales</v>
          </cell>
        </row>
        <row r="2416">
          <cell r="A2416" t="str">
            <v>Sales</v>
          </cell>
        </row>
        <row r="2417">
          <cell r="A2417" t="str">
            <v>Sales</v>
          </cell>
        </row>
        <row r="2418">
          <cell r="A2418" t="str">
            <v>Sales</v>
          </cell>
        </row>
        <row r="2419">
          <cell r="A2419" t="str">
            <v>Sales</v>
          </cell>
        </row>
        <row r="2420">
          <cell r="A2420" t="str">
            <v>Sales</v>
          </cell>
        </row>
        <row r="2421">
          <cell r="A2421" t="str">
            <v>Sales</v>
          </cell>
        </row>
        <row r="2422">
          <cell r="A2422" t="str">
            <v>Sales</v>
          </cell>
        </row>
        <row r="2423">
          <cell r="A2423" t="str">
            <v>Sales</v>
          </cell>
        </row>
        <row r="2424">
          <cell r="A2424" t="str">
            <v>Sales</v>
          </cell>
        </row>
        <row r="2425">
          <cell r="A2425" t="str">
            <v>Sales</v>
          </cell>
        </row>
        <row r="2426">
          <cell r="A2426" t="str">
            <v>Sales</v>
          </cell>
        </row>
        <row r="2427">
          <cell r="A2427" t="str">
            <v>Sales</v>
          </cell>
        </row>
        <row r="2428">
          <cell r="A2428" t="str">
            <v>Sales</v>
          </cell>
        </row>
        <row r="2429">
          <cell r="A2429" t="str">
            <v>Sales</v>
          </cell>
        </row>
        <row r="2430">
          <cell r="A2430" t="str">
            <v>Sales</v>
          </cell>
        </row>
        <row r="2431">
          <cell r="A2431" t="str">
            <v>Sales</v>
          </cell>
        </row>
        <row r="2432">
          <cell r="A2432" t="str">
            <v>Sales</v>
          </cell>
        </row>
        <row r="2433">
          <cell r="A2433" t="str">
            <v>Sales</v>
          </cell>
        </row>
        <row r="2434">
          <cell r="A2434" t="str">
            <v>Sales</v>
          </cell>
        </row>
        <row r="2435">
          <cell r="A2435" t="str">
            <v>Sales</v>
          </cell>
        </row>
        <row r="2436">
          <cell r="A2436" t="str">
            <v>Sales</v>
          </cell>
        </row>
        <row r="2437">
          <cell r="A2437" t="str">
            <v>Sales</v>
          </cell>
        </row>
        <row r="2438">
          <cell r="A2438" t="str">
            <v>Sales</v>
          </cell>
        </row>
        <row r="2439">
          <cell r="A2439" t="str">
            <v>Sales</v>
          </cell>
        </row>
        <row r="2440">
          <cell r="A2440" t="str">
            <v>Sales</v>
          </cell>
        </row>
        <row r="2441">
          <cell r="A2441" t="str">
            <v>Sales</v>
          </cell>
        </row>
        <row r="2442">
          <cell r="A2442" t="str">
            <v>Sales</v>
          </cell>
        </row>
        <row r="2443">
          <cell r="A2443" t="str">
            <v>Sales</v>
          </cell>
        </row>
        <row r="2444">
          <cell r="A2444" t="str">
            <v>Sales</v>
          </cell>
        </row>
        <row r="2445">
          <cell r="A2445" t="str">
            <v>Sales</v>
          </cell>
        </row>
        <row r="2446">
          <cell r="A2446" t="str">
            <v>Sales</v>
          </cell>
        </row>
        <row r="2447">
          <cell r="A2447" t="str">
            <v>Sales</v>
          </cell>
        </row>
        <row r="2448">
          <cell r="A2448" t="str">
            <v>Sales</v>
          </cell>
        </row>
        <row r="2449">
          <cell r="A2449" t="str">
            <v>Sales</v>
          </cell>
        </row>
        <row r="2450">
          <cell r="A2450" t="str">
            <v>Sales</v>
          </cell>
        </row>
        <row r="2451">
          <cell r="A2451" t="str">
            <v>Sales</v>
          </cell>
        </row>
        <row r="2452">
          <cell r="A2452" t="str">
            <v>Sales</v>
          </cell>
        </row>
        <row r="2453">
          <cell r="A2453" t="str">
            <v>Sales</v>
          </cell>
        </row>
        <row r="2454">
          <cell r="A2454" t="str">
            <v>Sales</v>
          </cell>
        </row>
        <row r="2455">
          <cell r="A2455" t="str">
            <v>Sales</v>
          </cell>
        </row>
        <row r="2456">
          <cell r="A2456" t="str">
            <v>Sales</v>
          </cell>
        </row>
        <row r="2457">
          <cell r="A2457" t="str">
            <v>Sales</v>
          </cell>
        </row>
        <row r="2458">
          <cell r="A2458" t="str">
            <v>Sales</v>
          </cell>
        </row>
        <row r="2459">
          <cell r="A2459" t="str">
            <v>Sales</v>
          </cell>
        </row>
        <row r="2460">
          <cell r="A2460" t="str">
            <v>Sales</v>
          </cell>
        </row>
        <row r="2461">
          <cell r="A2461" t="str">
            <v>Sales</v>
          </cell>
        </row>
        <row r="2462">
          <cell r="A2462" t="str">
            <v>Sales</v>
          </cell>
        </row>
        <row r="2463">
          <cell r="A2463" t="str">
            <v>Sales</v>
          </cell>
        </row>
        <row r="2464">
          <cell r="A2464" t="str">
            <v>Sales</v>
          </cell>
        </row>
        <row r="2465">
          <cell r="A2465" t="str">
            <v>Sales</v>
          </cell>
        </row>
        <row r="2466">
          <cell r="A2466" t="str">
            <v>Sales</v>
          </cell>
        </row>
        <row r="2467">
          <cell r="A2467" t="str">
            <v>Sales</v>
          </cell>
        </row>
        <row r="2468">
          <cell r="A2468" t="str">
            <v>Sales</v>
          </cell>
        </row>
        <row r="2469">
          <cell r="A2469" t="str">
            <v>Sales</v>
          </cell>
        </row>
        <row r="2470">
          <cell r="A2470" t="str">
            <v>Sales</v>
          </cell>
        </row>
        <row r="2471">
          <cell r="A2471" t="str">
            <v>Sales</v>
          </cell>
        </row>
        <row r="2472">
          <cell r="A2472" t="str">
            <v>Sales</v>
          </cell>
        </row>
        <row r="2473">
          <cell r="A2473" t="str">
            <v>Sales</v>
          </cell>
        </row>
        <row r="2474">
          <cell r="A2474" t="str">
            <v>Sales</v>
          </cell>
        </row>
        <row r="2475">
          <cell r="A2475" t="str">
            <v>Sales</v>
          </cell>
        </row>
        <row r="2476">
          <cell r="A2476" t="str">
            <v>Sales</v>
          </cell>
        </row>
        <row r="2477">
          <cell r="A2477" t="str">
            <v>Sales</v>
          </cell>
        </row>
        <row r="2478">
          <cell r="A2478" t="str">
            <v>Sales</v>
          </cell>
        </row>
        <row r="2479">
          <cell r="A2479" t="str">
            <v>Sales</v>
          </cell>
        </row>
        <row r="2480">
          <cell r="A2480" t="str">
            <v>Sales</v>
          </cell>
        </row>
        <row r="2481">
          <cell r="A2481" t="str">
            <v>Sales</v>
          </cell>
        </row>
        <row r="2482">
          <cell r="A2482" t="str">
            <v>Sales</v>
          </cell>
        </row>
        <row r="2483">
          <cell r="A2483" t="str">
            <v>Sales</v>
          </cell>
        </row>
        <row r="2484">
          <cell r="A2484" t="str">
            <v>Sales</v>
          </cell>
        </row>
        <row r="2485">
          <cell r="A2485" t="str">
            <v>Sales</v>
          </cell>
        </row>
        <row r="2486">
          <cell r="A2486" t="str">
            <v>Sales</v>
          </cell>
        </row>
        <row r="2487">
          <cell r="A2487" t="str">
            <v>Sales</v>
          </cell>
        </row>
        <row r="2488">
          <cell r="A2488" t="str">
            <v>Sales</v>
          </cell>
        </row>
        <row r="2489">
          <cell r="A2489" t="str">
            <v>Sales</v>
          </cell>
        </row>
        <row r="2490">
          <cell r="A2490" t="str">
            <v>Sales</v>
          </cell>
        </row>
        <row r="2491">
          <cell r="A2491" t="str">
            <v>Sales</v>
          </cell>
        </row>
        <row r="2492">
          <cell r="A2492" t="str">
            <v>Sales</v>
          </cell>
        </row>
        <row r="2493">
          <cell r="A2493" t="str">
            <v>Sales</v>
          </cell>
        </row>
        <row r="2494">
          <cell r="A2494" t="str">
            <v>Sales</v>
          </cell>
        </row>
        <row r="2495">
          <cell r="A2495" t="str">
            <v>Sales</v>
          </cell>
        </row>
        <row r="2496">
          <cell r="A2496" t="str">
            <v>Sales</v>
          </cell>
        </row>
        <row r="2497">
          <cell r="A2497" t="str">
            <v>Sales</v>
          </cell>
        </row>
        <row r="2498">
          <cell r="A2498" t="str">
            <v>Sales</v>
          </cell>
        </row>
        <row r="2499">
          <cell r="A2499" t="str">
            <v>Sales</v>
          </cell>
        </row>
        <row r="2500">
          <cell r="A2500" t="str">
            <v>Sales</v>
          </cell>
        </row>
        <row r="2501">
          <cell r="A2501" t="str">
            <v>Sales</v>
          </cell>
        </row>
        <row r="2502">
          <cell r="A2502" t="str">
            <v>Sales</v>
          </cell>
        </row>
        <row r="2503">
          <cell r="A2503" t="str">
            <v>Sales</v>
          </cell>
        </row>
        <row r="2504">
          <cell r="A2504" t="str">
            <v>Sales</v>
          </cell>
        </row>
        <row r="2505">
          <cell r="A2505" t="str">
            <v>Sales</v>
          </cell>
        </row>
        <row r="2506">
          <cell r="A2506" t="str">
            <v>Sales</v>
          </cell>
        </row>
        <row r="2507">
          <cell r="A2507" t="str">
            <v>Sales</v>
          </cell>
        </row>
        <row r="2508">
          <cell r="A2508" t="str">
            <v>Sales</v>
          </cell>
        </row>
        <row r="2509">
          <cell r="A2509" t="str">
            <v>Sales</v>
          </cell>
        </row>
        <row r="2510">
          <cell r="A2510" t="str">
            <v>Sales</v>
          </cell>
        </row>
        <row r="2511">
          <cell r="A2511" t="str">
            <v>Sales</v>
          </cell>
        </row>
        <row r="2512">
          <cell r="A2512" t="str">
            <v>Sales</v>
          </cell>
        </row>
        <row r="2513">
          <cell r="A2513" t="str">
            <v>Sales</v>
          </cell>
        </row>
        <row r="2514">
          <cell r="A2514" t="str">
            <v>Sales</v>
          </cell>
        </row>
        <row r="2515">
          <cell r="A2515" t="str">
            <v>Sales</v>
          </cell>
        </row>
        <row r="2516">
          <cell r="A2516" t="str">
            <v>Sales</v>
          </cell>
        </row>
        <row r="2517">
          <cell r="A2517" t="str">
            <v>Sales</v>
          </cell>
        </row>
        <row r="2518">
          <cell r="A2518" t="str">
            <v>Sales</v>
          </cell>
        </row>
        <row r="2519">
          <cell r="A2519" t="str">
            <v>Sales</v>
          </cell>
        </row>
        <row r="2520">
          <cell r="A2520" t="str">
            <v>Sales</v>
          </cell>
        </row>
        <row r="2521">
          <cell r="A2521" t="str">
            <v>Sales</v>
          </cell>
        </row>
        <row r="2522">
          <cell r="A2522" t="str">
            <v>Sales</v>
          </cell>
        </row>
        <row r="2523">
          <cell r="A2523" t="str">
            <v>Sales</v>
          </cell>
        </row>
        <row r="2524">
          <cell r="A2524" t="str">
            <v>Sales</v>
          </cell>
        </row>
        <row r="2525">
          <cell r="A2525" t="str">
            <v>Sales</v>
          </cell>
        </row>
        <row r="2526">
          <cell r="A2526" t="str">
            <v>Sales</v>
          </cell>
        </row>
        <row r="2527">
          <cell r="A2527" t="str">
            <v>Sales</v>
          </cell>
        </row>
        <row r="2528">
          <cell r="A2528" t="str">
            <v>Sales</v>
          </cell>
        </row>
        <row r="2529">
          <cell r="A2529" t="str">
            <v>Sales</v>
          </cell>
        </row>
        <row r="2530">
          <cell r="A2530" t="str">
            <v>Sales</v>
          </cell>
        </row>
        <row r="2531">
          <cell r="A2531" t="str">
            <v>Sales</v>
          </cell>
        </row>
        <row r="2532">
          <cell r="A2532" t="str">
            <v>Sales</v>
          </cell>
        </row>
        <row r="2533">
          <cell r="A2533" t="str">
            <v>Sales</v>
          </cell>
        </row>
        <row r="2534">
          <cell r="A2534" t="str">
            <v>Sales</v>
          </cell>
        </row>
        <row r="2535">
          <cell r="A2535" t="str">
            <v>Sales</v>
          </cell>
        </row>
        <row r="2536">
          <cell r="A2536" t="str">
            <v>Sales</v>
          </cell>
        </row>
        <row r="2537">
          <cell r="A2537" t="str">
            <v>Sales</v>
          </cell>
        </row>
        <row r="2538">
          <cell r="A2538" t="str">
            <v>Sales</v>
          </cell>
        </row>
        <row r="2539">
          <cell r="A2539" t="str">
            <v>Sales</v>
          </cell>
        </row>
        <row r="2540">
          <cell r="A2540" t="str">
            <v>Sales</v>
          </cell>
        </row>
        <row r="2541">
          <cell r="A2541" t="str">
            <v>Sales</v>
          </cell>
        </row>
        <row r="2542">
          <cell r="A2542" t="str">
            <v>Sales</v>
          </cell>
        </row>
        <row r="2543">
          <cell r="A2543" t="str">
            <v>Sales</v>
          </cell>
        </row>
        <row r="2544">
          <cell r="A2544" t="str">
            <v>Sales</v>
          </cell>
        </row>
        <row r="2545">
          <cell r="A2545" t="str">
            <v>Sales</v>
          </cell>
        </row>
        <row r="2546">
          <cell r="A2546" t="str">
            <v>Sales</v>
          </cell>
        </row>
        <row r="2547">
          <cell r="A2547" t="str">
            <v>Sales</v>
          </cell>
        </row>
        <row r="2548">
          <cell r="A2548" t="str">
            <v>Sales</v>
          </cell>
        </row>
        <row r="2549">
          <cell r="A2549" t="str">
            <v>Sales</v>
          </cell>
        </row>
        <row r="2550">
          <cell r="A2550" t="str">
            <v>Sales</v>
          </cell>
        </row>
        <row r="2551">
          <cell r="A2551" t="str">
            <v>Sales</v>
          </cell>
        </row>
        <row r="2552">
          <cell r="A2552" t="str">
            <v>Sales</v>
          </cell>
        </row>
        <row r="2553">
          <cell r="A2553" t="str">
            <v>Sales</v>
          </cell>
        </row>
        <row r="2554">
          <cell r="A2554" t="str">
            <v>Sales</v>
          </cell>
        </row>
        <row r="2555">
          <cell r="A2555" t="str">
            <v>Sales</v>
          </cell>
        </row>
        <row r="2556">
          <cell r="A2556" t="str">
            <v>Sales</v>
          </cell>
        </row>
        <row r="2557">
          <cell r="A2557" t="str">
            <v>Sales</v>
          </cell>
        </row>
        <row r="2558">
          <cell r="A2558" t="str">
            <v>Sales</v>
          </cell>
        </row>
        <row r="2559">
          <cell r="A2559" t="str">
            <v>Sales</v>
          </cell>
        </row>
        <row r="2560">
          <cell r="A2560" t="str">
            <v>Sales</v>
          </cell>
        </row>
        <row r="2561">
          <cell r="A2561" t="str">
            <v>Sales</v>
          </cell>
        </row>
        <row r="2562">
          <cell r="A2562" t="str">
            <v>Sales</v>
          </cell>
        </row>
        <row r="2563">
          <cell r="A2563" t="str">
            <v>Sales</v>
          </cell>
        </row>
        <row r="2564">
          <cell r="A2564" t="str">
            <v>Sales</v>
          </cell>
        </row>
        <row r="2565">
          <cell r="A2565" t="str">
            <v>Sales</v>
          </cell>
        </row>
        <row r="2566">
          <cell r="A2566" t="str">
            <v>Sales</v>
          </cell>
        </row>
        <row r="2567">
          <cell r="A2567" t="str">
            <v>Sales</v>
          </cell>
        </row>
        <row r="2568">
          <cell r="A2568" t="str">
            <v>Sales</v>
          </cell>
        </row>
        <row r="2569">
          <cell r="A2569" t="str">
            <v>Sales</v>
          </cell>
        </row>
        <row r="2570">
          <cell r="A2570" t="str">
            <v>Sales</v>
          </cell>
        </row>
        <row r="2571">
          <cell r="A2571" t="str">
            <v>Sales</v>
          </cell>
        </row>
        <row r="2572">
          <cell r="A2572" t="str">
            <v>Sales</v>
          </cell>
        </row>
        <row r="2573">
          <cell r="A2573" t="str">
            <v>Sales</v>
          </cell>
        </row>
        <row r="2574">
          <cell r="A2574" t="str">
            <v>Sales</v>
          </cell>
        </row>
        <row r="2575">
          <cell r="A2575" t="str">
            <v>Sales</v>
          </cell>
        </row>
        <row r="2576">
          <cell r="A2576" t="str">
            <v>Sales</v>
          </cell>
        </row>
        <row r="2577">
          <cell r="A2577" t="str">
            <v>Sales</v>
          </cell>
        </row>
        <row r="2578">
          <cell r="A2578" t="str">
            <v>Sales</v>
          </cell>
        </row>
        <row r="2579">
          <cell r="A2579" t="str">
            <v>Sales</v>
          </cell>
        </row>
        <row r="2580">
          <cell r="A2580" t="str">
            <v>Sales</v>
          </cell>
        </row>
        <row r="2581">
          <cell r="A2581" t="str">
            <v>Sales</v>
          </cell>
        </row>
        <row r="2582">
          <cell r="A2582" t="str">
            <v>Sales</v>
          </cell>
        </row>
        <row r="2583">
          <cell r="A2583" t="str">
            <v>Sales</v>
          </cell>
        </row>
        <row r="2584">
          <cell r="A2584" t="str">
            <v>Sales</v>
          </cell>
        </row>
        <row r="2585">
          <cell r="A2585" t="str">
            <v>Sales</v>
          </cell>
        </row>
        <row r="2586">
          <cell r="A2586" t="str">
            <v>Sales</v>
          </cell>
        </row>
        <row r="2587">
          <cell r="A2587" t="str">
            <v>Sales</v>
          </cell>
        </row>
        <row r="2588">
          <cell r="A2588" t="str">
            <v>Sales</v>
          </cell>
        </row>
        <row r="2589">
          <cell r="A2589" t="str">
            <v>Sales</v>
          </cell>
        </row>
        <row r="2590">
          <cell r="A2590" t="str">
            <v>Sales</v>
          </cell>
        </row>
        <row r="2591">
          <cell r="A2591" t="str">
            <v>Sales</v>
          </cell>
        </row>
        <row r="2592">
          <cell r="A2592" t="str">
            <v>Sales</v>
          </cell>
        </row>
        <row r="2593">
          <cell r="A2593" t="str">
            <v>Sales</v>
          </cell>
        </row>
        <row r="2594">
          <cell r="A2594" t="str">
            <v>Sales</v>
          </cell>
        </row>
        <row r="2595">
          <cell r="A2595" t="str">
            <v>Sales</v>
          </cell>
        </row>
        <row r="2596">
          <cell r="A2596" t="str">
            <v>Sales</v>
          </cell>
        </row>
        <row r="2597">
          <cell r="A2597" t="str">
            <v>Sales</v>
          </cell>
        </row>
        <row r="2598">
          <cell r="A2598" t="str">
            <v>Sales</v>
          </cell>
        </row>
        <row r="2599">
          <cell r="A2599" t="str">
            <v>Sales</v>
          </cell>
        </row>
        <row r="2600">
          <cell r="A2600" t="str">
            <v>Sales</v>
          </cell>
        </row>
        <row r="2601">
          <cell r="A2601" t="str">
            <v>Sales</v>
          </cell>
        </row>
        <row r="2602">
          <cell r="A2602" t="str">
            <v>Sales</v>
          </cell>
        </row>
        <row r="2603">
          <cell r="A2603" t="str">
            <v>Sales</v>
          </cell>
        </row>
        <row r="2604">
          <cell r="A2604" t="str">
            <v>Sales</v>
          </cell>
        </row>
        <row r="2605">
          <cell r="A2605" t="str">
            <v>Sales</v>
          </cell>
        </row>
        <row r="2606">
          <cell r="A2606" t="str">
            <v>Sales</v>
          </cell>
        </row>
        <row r="2607">
          <cell r="A2607" t="str">
            <v>Sales</v>
          </cell>
        </row>
        <row r="2608">
          <cell r="A2608" t="str">
            <v>Sales</v>
          </cell>
        </row>
        <row r="2609">
          <cell r="A2609" t="str">
            <v>Sales</v>
          </cell>
        </row>
        <row r="2610">
          <cell r="A2610" t="str">
            <v>Sales</v>
          </cell>
        </row>
        <row r="2611">
          <cell r="A2611" t="str">
            <v>Sales</v>
          </cell>
        </row>
        <row r="2612">
          <cell r="A2612" t="str">
            <v>Sales</v>
          </cell>
        </row>
        <row r="2613">
          <cell r="A2613" t="str">
            <v>Sales</v>
          </cell>
        </row>
        <row r="2614">
          <cell r="A2614" t="str">
            <v>Sales</v>
          </cell>
        </row>
        <row r="2615">
          <cell r="A2615" t="str">
            <v>Sales</v>
          </cell>
        </row>
        <row r="2616">
          <cell r="A2616" t="str">
            <v>Sales</v>
          </cell>
        </row>
        <row r="2617">
          <cell r="A2617" t="str">
            <v>Sales</v>
          </cell>
        </row>
        <row r="2618">
          <cell r="A2618" t="str">
            <v>Sales</v>
          </cell>
        </row>
        <row r="2619">
          <cell r="A2619" t="str">
            <v>Sales</v>
          </cell>
        </row>
        <row r="2620">
          <cell r="A2620" t="str">
            <v>Sales</v>
          </cell>
        </row>
        <row r="2621">
          <cell r="A2621" t="str">
            <v>Sales</v>
          </cell>
        </row>
        <row r="2622">
          <cell r="A2622" t="str">
            <v>Sales</v>
          </cell>
        </row>
        <row r="2623">
          <cell r="A2623" t="str">
            <v>Sales</v>
          </cell>
        </row>
        <row r="2624">
          <cell r="A2624" t="str">
            <v>Sales</v>
          </cell>
        </row>
        <row r="2625">
          <cell r="A2625" t="str">
            <v>Sales</v>
          </cell>
        </row>
        <row r="2626">
          <cell r="A2626" t="str">
            <v>Sales</v>
          </cell>
        </row>
        <row r="2627">
          <cell r="A2627" t="str">
            <v>Sales</v>
          </cell>
        </row>
        <row r="2628">
          <cell r="A2628" t="str">
            <v>Sales</v>
          </cell>
        </row>
        <row r="2629">
          <cell r="A2629" t="str">
            <v>Sales</v>
          </cell>
        </row>
        <row r="2630">
          <cell r="A2630" t="str">
            <v>Sales</v>
          </cell>
        </row>
        <row r="2631">
          <cell r="A2631" t="str">
            <v>Sales</v>
          </cell>
        </row>
        <row r="2632">
          <cell r="A2632" t="str">
            <v>Sales</v>
          </cell>
        </row>
        <row r="2633">
          <cell r="A2633" t="str">
            <v>Sales</v>
          </cell>
        </row>
        <row r="2634">
          <cell r="A2634" t="str">
            <v>Sales</v>
          </cell>
        </row>
        <row r="2635">
          <cell r="A2635" t="str">
            <v>Sales</v>
          </cell>
        </row>
        <row r="2636">
          <cell r="A2636" t="str">
            <v>Sales</v>
          </cell>
        </row>
        <row r="2637">
          <cell r="A2637" t="str">
            <v>Sales</v>
          </cell>
        </row>
        <row r="2638">
          <cell r="A2638" t="str">
            <v>Sales</v>
          </cell>
        </row>
        <row r="2639">
          <cell r="A2639" t="str">
            <v>Sales</v>
          </cell>
        </row>
        <row r="2640">
          <cell r="A2640" t="str">
            <v>Sales</v>
          </cell>
        </row>
        <row r="2641">
          <cell r="A2641" t="str">
            <v>Sales</v>
          </cell>
        </row>
        <row r="2642">
          <cell r="A2642" t="str">
            <v>Sales</v>
          </cell>
        </row>
        <row r="2643">
          <cell r="A2643" t="str">
            <v>Sales</v>
          </cell>
        </row>
        <row r="2644">
          <cell r="A2644" t="str">
            <v>Sales</v>
          </cell>
        </row>
        <row r="2645">
          <cell r="A2645" t="str">
            <v>Sales</v>
          </cell>
        </row>
        <row r="2646">
          <cell r="A2646" t="str">
            <v>Sales</v>
          </cell>
        </row>
        <row r="2647">
          <cell r="A2647" t="str">
            <v>Sales</v>
          </cell>
        </row>
        <row r="2648">
          <cell r="A2648" t="str">
            <v>Sales</v>
          </cell>
        </row>
        <row r="2649">
          <cell r="A2649" t="str">
            <v>Sales</v>
          </cell>
        </row>
        <row r="2650">
          <cell r="A2650" t="str">
            <v>Sales</v>
          </cell>
        </row>
        <row r="2651">
          <cell r="A2651" t="str">
            <v>Sales</v>
          </cell>
        </row>
        <row r="2652">
          <cell r="A2652" t="str">
            <v>Sales</v>
          </cell>
        </row>
        <row r="2653">
          <cell r="A2653" t="str">
            <v>Sales</v>
          </cell>
        </row>
        <row r="2654">
          <cell r="A2654" t="str">
            <v>Sales</v>
          </cell>
        </row>
        <row r="2655">
          <cell r="A2655" t="str">
            <v>Sales</v>
          </cell>
        </row>
        <row r="2656">
          <cell r="A2656" t="str">
            <v>Sales</v>
          </cell>
        </row>
        <row r="2657">
          <cell r="A2657" t="str">
            <v>Sales</v>
          </cell>
        </row>
        <row r="2658">
          <cell r="A2658" t="str">
            <v>Sales</v>
          </cell>
        </row>
        <row r="2659">
          <cell r="A2659" t="str">
            <v>Sales</v>
          </cell>
        </row>
        <row r="2660">
          <cell r="A2660" t="str">
            <v>Sales</v>
          </cell>
        </row>
        <row r="2661">
          <cell r="A2661" t="str">
            <v>Sales</v>
          </cell>
        </row>
        <row r="2662">
          <cell r="A2662" t="str">
            <v>Sales</v>
          </cell>
        </row>
        <row r="2663">
          <cell r="A2663" t="str">
            <v>Sales</v>
          </cell>
        </row>
        <row r="2664">
          <cell r="A2664" t="str">
            <v>Sales</v>
          </cell>
        </row>
        <row r="2665">
          <cell r="A2665" t="str">
            <v>Sales</v>
          </cell>
        </row>
        <row r="2666">
          <cell r="A2666" t="str">
            <v>Sales</v>
          </cell>
        </row>
        <row r="2667">
          <cell r="A2667" t="str">
            <v>Sales</v>
          </cell>
        </row>
        <row r="2668">
          <cell r="A2668" t="str">
            <v>Sales</v>
          </cell>
        </row>
        <row r="2669">
          <cell r="A2669" t="str">
            <v>Sales</v>
          </cell>
        </row>
        <row r="2670">
          <cell r="A2670" t="str">
            <v>Sales</v>
          </cell>
        </row>
        <row r="2671">
          <cell r="A2671" t="str">
            <v>Sales</v>
          </cell>
        </row>
        <row r="2672">
          <cell r="A2672" t="str">
            <v>Sales</v>
          </cell>
        </row>
        <row r="2673">
          <cell r="A2673" t="str">
            <v>Sales</v>
          </cell>
        </row>
        <row r="2674">
          <cell r="A2674" t="str">
            <v>Sales</v>
          </cell>
        </row>
        <row r="2675">
          <cell r="A2675" t="str">
            <v>Sales</v>
          </cell>
        </row>
        <row r="2676">
          <cell r="A2676" t="str">
            <v>Sales</v>
          </cell>
        </row>
        <row r="2677">
          <cell r="A2677" t="str">
            <v>Sales</v>
          </cell>
        </row>
        <row r="2678">
          <cell r="A2678" t="str">
            <v>Sales</v>
          </cell>
        </row>
        <row r="2679">
          <cell r="A2679" t="str">
            <v>Sales</v>
          </cell>
        </row>
        <row r="2680">
          <cell r="A2680" t="str">
            <v>Sales</v>
          </cell>
        </row>
        <row r="2681">
          <cell r="A2681" t="str">
            <v>Sales</v>
          </cell>
        </row>
        <row r="2682">
          <cell r="A2682" t="str">
            <v>Sales</v>
          </cell>
        </row>
        <row r="2683">
          <cell r="A2683" t="str">
            <v>Sales</v>
          </cell>
        </row>
        <row r="2684">
          <cell r="A2684" t="str">
            <v>Sales</v>
          </cell>
        </row>
        <row r="2685">
          <cell r="A2685" t="str">
            <v>Sales</v>
          </cell>
        </row>
        <row r="2686">
          <cell r="A2686" t="str">
            <v>Sales</v>
          </cell>
        </row>
        <row r="2687">
          <cell r="A2687" t="str">
            <v>Sales</v>
          </cell>
        </row>
        <row r="2688">
          <cell r="A2688" t="str">
            <v>Sales</v>
          </cell>
        </row>
        <row r="2689">
          <cell r="A2689" t="str">
            <v>Sales</v>
          </cell>
        </row>
        <row r="2690">
          <cell r="A2690" t="str">
            <v>Sales</v>
          </cell>
        </row>
        <row r="2691">
          <cell r="A2691" t="str">
            <v>Sales</v>
          </cell>
        </row>
        <row r="2692">
          <cell r="A2692" t="str">
            <v>Sales</v>
          </cell>
        </row>
        <row r="2693">
          <cell r="A2693" t="str">
            <v>Sales</v>
          </cell>
        </row>
        <row r="2694">
          <cell r="A2694" t="str">
            <v>Sales</v>
          </cell>
        </row>
        <row r="2695">
          <cell r="A2695" t="str">
            <v>Sales</v>
          </cell>
        </row>
        <row r="2696">
          <cell r="A2696" t="str">
            <v>Sales</v>
          </cell>
        </row>
        <row r="2697">
          <cell r="A2697" t="str">
            <v>Sales</v>
          </cell>
        </row>
        <row r="2698">
          <cell r="A2698" t="str">
            <v>Sales</v>
          </cell>
        </row>
        <row r="2699">
          <cell r="A2699" t="str">
            <v>Sales</v>
          </cell>
        </row>
        <row r="2700">
          <cell r="A2700" t="str">
            <v>Sales</v>
          </cell>
        </row>
        <row r="2701">
          <cell r="A2701" t="str">
            <v>Sales</v>
          </cell>
        </row>
        <row r="2702">
          <cell r="A2702" t="str">
            <v>Sales</v>
          </cell>
        </row>
        <row r="2703">
          <cell r="A2703" t="str">
            <v>Sales</v>
          </cell>
        </row>
        <row r="2704">
          <cell r="A2704" t="str">
            <v>Sales</v>
          </cell>
        </row>
        <row r="2705">
          <cell r="A2705" t="str">
            <v>Sales</v>
          </cell>
        </row>
        <row r="2706">
          <cell r="A2706" t="str">
            <v>Sales</v>
          </cell>
        </row>
        <row r="2707">
          <cell r="A2707" t="str">
            <v>Sales</v>
          </cell>
        </row>
        <row r="2708">
          <cell r="A2708" t="str">
            <v>Sales</v>
          </cell>
        </row>
        <row r="2709">
          <cell r="A2709" t="str">
            <v>Sales</v>
          </cell>
        </row>
        <row r="2710">
          <cell r="A2710" t="str">
            <v>Sales</v>
          </cell>
        </row>
        <row r="2711">
          <cell r="A2711" t="str">
            <v>Sales</v>
          </cell>
        </row>
        <row r="2712">
          <cell r="A2712" t="str">
            <v>Sales</v>
          </cell>
        </row>
        <row r="2713">
          <cell r="A2713" t="str">
            <v>Sales</v>
          </cell>
        </row>
        <row r="2714">
          <cell r="A2714" t="str">
            <v>Sales</v>
          </cell>
        </row>
        <row r="2715">
          <cell r="A2715" t="str">
            <v>Sales</v>
          </cell>
        </row>
        <row r="2716">
          <cell r="A2716" t="str">
            <v>Sales</v>
          </cell>
        </row>
        <row r="2717">
          <cell r="A2717" t="str">
            <v>Sales</v>
          </cell>
        </row>
        <row r="2718">
          <cell r="A2718" t="str">
            <v>Sales</v>
          </cell>
        </row>
        <row r="2719">
          <cell r="A2719" t="str">
            <v>Sales</v>
          </cell>
        </row>
        <row r="2720">
          <cell r="A2720" t="str">
            <v>Sales</v>
          </cell>
        </row>
        <row r="2721">
          <cell r="A2721" t="str">
            <v>Sales</v>
          </cell>
        </row>
        <row r="2722">
          <cell r="A2722" t="str">
            <v>Sales</v>
          </cell>
        </row>
        <row r="2723">
          <cell r="A2723" t="str">
            <v>Sales</v>
          </cell>
        </row>
        <row r="2724">
          <cell r="A2724" t="str">
            <v>Sales</v>
          </cell>
        </row>
        <row r="2725">
          <cell r="A2725" t="str">
            <v>Sales</v>
          </cell>
        </row>
        <row r="2726">
          <cell r="A2726" t="str">
            <v>Sales</v>
          </cell>
        </row>
        <row r="2727">
          <cell r="A2727" t="str">
            <v>Sales</v>
          </cell>
        </row>
        <row r="2728">
          <cell r="A2728" t="str">
            <v>Sales</v>
          </cell>
        </row>
        <row r="2729">
          <cell r="A2729" t="str">
            <v>Sales</v>
          </cell>
        </row>
        <row r="2730">
          <cell r="A2730" t="str">
            <v>Sales</v>
          </cell>
        </row>
        <row r="2731">
          <cell r="A2731" t="str">
            <v>Sales</v>
          </cell>
        </row>
        <row r="2732">
          <cell r="A2732" t="str">
            <v>Sales</v>
          </cell>
        </row>
        <row r="2733">
          <cell r="A2733" t="str">
            <v>Sales</v>
          </cell>
        </row>
        <row r="2734">
          <cell r="A2734" t="str">
            <v>Sales</v>
          </cell>
        </row>
        <row r="2735">
          <cell r="A2735" t="str">
            <v>Sales</v>
          </cell>
        </row>
        <row r="2736">
          <cell r="A2736" t="str">
            <v>Sales</v>
          </cell>
        </row>
        <row r="2737">
          <cell r="A2737" t="str">
            <v>Sales</v>
          </cell>
        </row>
        <row r="2738">
          <cell r="A2738" t="str">
            <v>Sales</v>
          </cell>
        </row>
        <row r="2739">
          <cell r="A2739" t="str">
            <v>Sales</v>
          </cell>
        </row>
        <row r="2740">
          <cell r="A2740" t="str">
            <v>Sales</v>
          </cell>
        </row>
        <row r="2741">
          <cell r="A2741" t="str">
            <v>Sales</v>
          </cell>
        </row>
        <row r="2742">
          <cell r="A2742" t="str">
            <v>Sales</v>
          </cell>
        </row>
        <row r="2743">
          <cell r="A2743" t="str">
            <v>Sales</v>
          </cell>
        </row>
        <row r="2744">
          <cell r="A2744" t="str">
            <v>Sales</v>
          </cell>
        </row>
        <row r="2745">
          <cell r="A2745" t="str">
            <v>Sales</v>
          </cell>
        </row>
        <row r="2746">
          <cell r="A2746" t="str">
            <v>Sales</v>
          </cell>
        </row>
        <row r="2747">
          <cell r="A2747" t="str">
            <v>Sales</v>
          </cell>
        </row>
        <row r="2748">
          <cell r="A2748" t="str">
            <v>Sales</v>
          </cell>
        </row>
        <row r="2749">
          <cell r="A2749" t="str">
            <v>Sales</v>
          </cell>
        </row>
        <row r="2750">
          <cell r="A2750" t="str">
            <v>Sales</v>
          </cell>
        </row>
        <row r="2751">
          <cell r="A2751" t="str">
            <v>Sales</v>
          </cell>
        </row>
        <row r="2752">
          <cell r="A2752" t="str">
            <v>Sales</v>
          </cell>
        </row>
        <row r="2753">
          <cell r="A2753" t="str">
            <v>Sales</v>
          </cell>
        </row>
        <row r="2754">
          <cell r="A2754" t="str">
            <v>Sales</v>
          </cell>
        </row>
        <row r="2755">
          <cell r="A2755" t="str">
            <v>Sales</v>
          </cell>
        </row>
        <row r="2756">
          <cell r="A2756" t="str">
            <v>Sales</v>
          </cell>
        </row>
        <row r="2757">
          <cell r="A2757" t="str">
            <v>Sales</v>
          </cell>
        </row>
        <row r="2758">
          <cell r="A2758" t="str">
            <v>Sales</v>
          </cell>
        </row>
        <row r="2759">
          <cell r="A2759" t="str">
            <v>Sales</v>
          </cell>
        </row>
        <row r="2760">
          <cell r="A2760" t="str">
            <v>Sales</v>
          </cell>
        </row>
        <row r="2761">
          <cell r="A2761" t="str">
            <v>Sales</v>
          </cell>
        </row>
        <row r="2762">
          <cell r="A2762" t="str">
            <v>Sales</v>
          </cell>
        </row>
        <row r="2763">
          <cell r="A2763" t="str">
            <v>Sales</v>
          </cell>
        </row>
        <row r="2764">
          <cell r="A2764" t="str">
            <v>Sales</v>
          </cell>
        </row>
        <row r="2765">
          <cell r="A2765" t="str">
            <v>Sales</v>
          </cell>
        </row>
        <row r="2766">
          <cell r="A2766" t="str">
            <v>Sales</v>
          </cell>
        </row>
        <row r="2767">
          <cell r="A2767" t="str">
            <v>Sales</v>
          </cell>
        </row>
        <row r="2768">
          <cell r="A2768" t="str">
            <v>Sales</v>
          </cell>
        </row>
        <row r="2769">
          <cell r="A2769" t="str">
            <v>Sales</v>
          </cell>
        </row>
        <row r="2770">
          <cell r="A2770" t="str">
            <v>Sales</v>
          </cell>
        </row>
        <row r="2771">
          <cell r="A2771" t="str">
            <v>Sales</v>
          </cell>
        </row>
        <row r="2772">
          <cell r="A2772" t="str">
            <v>Sales</v>
          </cell>
        </row>
        <row r="2773">
          <cell r="A2773" t="str">
            <v>Sales</v>
          </cell>
        </row>
        <row r="2774">
          <cell r="A2774" t="str">
            <v>Sales</v>
          </cell>
        </row>
        <row r="2775">
          <cell r="A2775" t="str">
            <v>Sales</v>
          </cell>
        </row>
        <row r="2776">
          <cell r="A2776" t="str">
            <v>Sales</v>
          </cell>
        </row>
        <row r="2777">
          <cell r="A2777" t="str">
            <v>Sales</v>
          </cell>
        </row>
        <row r="2778">
          <cell r="A2778" t="str">
            <v>Sales</v>
          </cell>
        </row>
        <row r="2779">
          <cell r="A2779" t="str">
            <v>Sales</v>
          </cell>
        </row>
        <row r="2780">
          <cell r="A2780" t="str">
            <v>Sales</v>
          </cell>
        </row>
        <row r="2781">
          <cell r="A2781" t="str">
            <v>Sales</v>
          </cell>
        </row>
        <row r="2782">
          <cell r="A2782" t="str">
            <v>Sales</v>
          </cell>
        </row>
        <row r="2783">
          <cell r="A2783" t="str">
            <v>Sales</v>
          </cell>
        </row>
        <row r="2784">
          <cell r="A2784" t="str">
            <v>Sales</v>
          </cell>
        </row>
        <row r="2785">
          <cell r="A2785" t="str">
            <v>Sales</v>
          </cell>
        </row>
        <row r="2786">
          <cell r="A2786" t="str">
            <v>Sales</v>
          </cell>
        </row>
        <row r="2787">
          <cell r="A2787" t="str">
            <v>Sales</v>
          </cell>
        </row>
        <row r="2788">
          <cell r="A2788" t="str">
            <v>Sales</v>
          </cell>
        </row>
        <row r="2789">
          <cell r="A2789" t="str">
            <v>Sales</v>
          </cell>
        </row>
        <row r="2790">
          <cell r="A2790" t="str">
            <v>Sales</v>
          </cell>
        </row>
        <row r="2791">
          <cell r="A2791" t="str">
            <v>Sales</v>
          </cell>
        </row>
        <row r="2792">
          <cell r="A2792" t="str">
            <v>Sales</v>
          </cell>
        </row>
        <row r="2793">
          <cell r="A2793" t="str">
            <v>Sales</v>
          </cell>
        </row>
        <row r="2794">
          <cell r="A2794" t="str">
            <v>Sales</v>
          </cell>
        </row>
        <row r="2795">
          <cell r="A2795" t="str">
            <v>Sales</v>
          </cell>
        </row>
        <row r="2796">
          <cell r="A2796" t="str">
            <v>Sales</v>
          </cell>
        </row>
        <row r="2797">
          <cell r="A2797" t="str">
            <v>Sales</v>
          </cell>
        </row>
        <row r="2798">
          <cell r="A2798" t="str">
            <v>Sales</v>
          </cell>
        </row>
        <row r="2799">
          <cell r="A2799" t="str">
            <v>Sales</v>
          </cell>
        </row>
        <row r="2800">
          <cell r="A2800" t="str">
            <v>Sales</v>
          </cell>
        </row>
        <row r="2801">
          <cell r="A2801" t="str">
            <v>Sales</v>
          </cell>
        </row>
        <row r="2802">
          <cell r="A2802" t="str">
            <v>Sales</v>
          </cell>
        </row>
        <row r="2803">
          <cell r="A2803" t="str">
            <v>Sales</v>
          </cell>
        </row>
        <row r="2804">
          <cell r="A2804" t="str">
            <v>Sales</v>
          </cell>
        </row>
        <row r="2805">
          <cell r="A2805" t="str">
            <v>Sales</v>
          </cell>
        </row>
        <row r="2806">
          <cell r="A2806" t="str">
            <v>Sales</v>
          </cell>
        </row>
        <row r="2807">
          <cell r="A2807" t="str">
            <v>Sales</v>
          </cell>
        </row>
        <row r="2808">
          <cell r="A2808" t="str">
            <v>Sales Equipment</v>
          </cell>
        </row>
        <row r="2809">
          <cell r="A2809" t="str">
            <v>Sales Equipment</v>
          </cell>
        </row>
        <row r="2810">
          <cell r="A2810" t="str">
            <v>Sales Equipment</v>
          </cell>
        </row>
        <row r="2811">
          <cell r="A2811" t="str">
            <v>Sales Equipment</v>
          </cell>
        </row>
        <row r="2812">
          <cell r="A2812" t="str">
            <v>Sales Equipment</v>
          </cell>
        </row>
        <row r="2813">
          <cell r="A2813" t="str">
            <v>Sales Equipment</v>
          </cell>
        </row>
        <row r="2814">
          <cell r="A2814" t="str">
            <v>Sales Equipment</v>
          </cell>
        </row>
        <row r="2815">
          <cell r="A2815" t="str">
            <v>Sales Equipment</v>
          </cell>
        </row>
        <row r="2816">
          <cell r="A2816" t="str">
            <v>Sales Equipment</v>
          </cell>
        </row>
        <row r="2817">
          <cell r="A2817" t="str">
            <v>Sales Equipment</v>
          </cell>
        </row>
        <row r="2818">
          <cell r="A2818" t="str">
            <v>Sales Equipment</v>
          </cell>
        </row>
        <row r="2819">
          <cell r="A2819" t="str">
            <v>Sales Equipment</v>
          </cell>
        </row>
        <row r="2820">
          <cell r="A2820" t="str">
            <v>Sales Equipment</v>
          </cell>
        </row>
        <row r="2821">
          <cell r="A2821" t="str">
            <v>Sales Equipment</v>
          </cell>
        </row>
        <row r="2822">
          <cell r="A2822" t="str">
            <v>Sales Equipment</v>
          </cell>
        </row>
        <row r="2823">
          <cell r="A2823" t="str">
            <v>Sales Equipment</v>
          </cell>
        </row>
        <row r="2824">
          <cell r="A2824" t="str">
            <v>Sales Equipment</v>
          </cell>
        </row>
        <row r="2825">
          <cell r="A2825" t="str">
            <v>Sales Equipment</v>
          </cell>
        </row>
        <row r="2826">
          <cell r="A2826" t="str">
            <v>Sales Equipment</v>
          </cell>
        </row>
        <row r="2827">
          <cell r="A2827" t="str">
            <v>Sales Equipment</v>
          </cell>
        </row>
        <row r="2828">
          <cell r="A2828" t="str">
            <v>Sales Equipment</v>
          </cell>
        </row>
        <row r="2829">
          <cell r="A2829" t="str">
            <v>Sales Equipment</v>
          </cell>
        </row>
        <row r="2830">
          <cell r="A2830" t="str">
            <v>Sales Equipment</v>
          </cell>
        </row>
        <row r="2831">
          <cell r="A2831" t="str">
            <v>Sales Equipment</v>
          </cell>
        </row>
        <row r="2832">
          <cell r="A2832" t="str">
            <v>Sales Equipment</v>
          </cell>
        </row>
        <row r="2833">
          <cell r="A2833" t="str">
            <v>Sales Equipment</v>
          </cell>
        </row>
        <row r="2834">
          <cell r="A2834" t="str">
            <v>Sales Equipment</v>
          </cell>
        </row>
        <row r="2835">
          <cell r="A2835" t="str">
            <v>Sales Equipment</v>
          </cell>
        </row>
        <row r="2836">
          <cell r="A2836" t="str">
            <v>Sales Equipment</v>
          </cell>
        </row>
        <row r="2837">
          <cell r="A2837" t="str">
            <v>Sales Equipment</v>
          </cell>
        </row>
        <row r="2838">
          <cell r="A2838" t="str">
            <v>Sales Equipment</v>
          </cell>
        </row>
        <row r="2839">
          <cell r="A2839" t="str">
            <v>Sales Equipment</v>
          </cell>
        </row>
        <row r="2840">
          <cell r="A2840" t="str">
            <v>Sales</v>
          </cell>
        </row>
        <row r="2841">
          <cell r="A2841" t="str">
            <v>Sales</v>
          </cell>
        </row>
        <row r="2842">
          <cell r="A2842" t="str">
            <v>Sales</v>
          </cell>
        </row>
        <row r="2843">
          <cell r="A2843" t="str">
            <v>Sales</v>
          </cell>
        </row>
        <row r="2844">
          <cell r="A2844" t="str">
            <v>Sales</v>
          </cell>
        </row>
        <row r="2845">
          <cell r="A2845" t="str">
            <v>Sales</v>
          </cell>
        </row>
        <row r="2846">
          <cell r="A2846" t="str">
            <v>Sales</v>
          </cell>
        </row>
        <row r="2847">
          <cell r="A2847" t="str">
            <v>Sales</v>
          </cell>
        </row>
        <row r="2848">
          <cell r="A2848" t="str">
            <v>Sales</v>
          </cell>
        </row>
        <row r="2849">
          <cell r="A2849" t="str">
            <v>Sales</v>
          </cell>
        </row>
        <row r="2850">
          <cell r="A2850" t="str">
            <v>Sales</v>
          </cell>
        </row>
        <row r="2851">
          <cell r="A2851" t="str">
            <v>Sales</v>
          </cell>
        </row>
        <row r="2852">
          <cell r="A2852" t="str">
            <v>Sales</v>
          </cell>
        </row>
        <row r="2853">
          <cell r="A2853" t="str">
            <v>Sales</v>
          </cell>
        </row>
        <row r="2854">
          <cell r="A2854" t="str">
            <v>Sales</v>
          </cell>
        </row>
        <row r="2855">
          <cell r="A2855" t="str">
            <v>Sales</v>
          </cell>
        </row>
        <row r="2856">
          <cell r="A2856" t="str">
            <v>Sales</v>
          </cell>
        </row>
        <row r="2857">
          <cell r="A2857" t="str">
            <v>Sales</v>
          </cell>
        </row>
        <row r="2858">
          <cell r="A2858" t="str">
            <v>Sales</v>
          </cell>
        </row>
        <row r="2859">
          <cell r="A2859" t="str">
            <v>Sales</v>
          </cell>
        </row>
        <row r="2860">
          <cell r="A2860" t="str">
            <v>Sales</v>
          </cell>
        </row>
        <row r="2861">
          <cell r="A2861" t="str">
            <v>Sales</v>
          </cell>
        </row>
        <row r="2862">
          <cell r="A2862" t="str">
            <v>Sales</v>
          </cell>
        </row>
        <row r="2863">
          <cell r="A2863" t="str">
            <v>Sales</v>
          </cell>
        </row>
        <row r="2864">
          <cell r="A2864" t="str">
            <v>Sales</v>
          </cell>
        </row>
        <row r="2865">
          <cell r="A2865" t="str">
            <v>Sales</v>
          </cell>
        </row>
        <row r="2866">
          <cell r="A2866" t="str">
            <v>Sales</v>
          </cell>
        </row>
        <row r="2867">
          <cell r="A2867" t="str">
            <v>Sales</v>
          </cell>
        </row>
        <row r="2868">
          <cell r="A2868" t="str">
            <v>Sales</v>
          </cell>
        </row>
        <row r="2869">
          <cell r="A2869" t="str">
            <v>Sales</v>
          </cell>
        </row>
        <row r="2870">
          <cell r="A2870" t="str">
            <v>Sales</v>
          </cell>
        </row>
        <row r="2871">
          <cell r="A2871" t="str">
            <v>Sales</v>
          </cell>
        </row>
        <row r="2872">
          <cell r="A2872" t="str">
            <v>Sales</v>
          </cell>
        </row>
        <row r="2873">
          <cell r="A2873" t="str">
            <v>Sales</v>
          </cell>
        </row>
        <row r="2874">
          <cell r="A2874" t="str">
            <v>Sales</v>
          </cell>
        </row>
        <row r="2875">
          <cell r="A2875" t="str">
            <v>Sales</v>
          </cell>
        </row>
        <row r="2876">
          <cell r="A2876" t="str">
            <v>Sales</v>
          </cell>
        </row>
        <row r="2877">
          <cell r="A2877" t="str">
            <v>Sales</v>
          </cell>
        </row>
        <row r="2878">
          <cell r="A2878" t="str">
            <v>Sales</v>
          </cell>
        </row>
        <row r="2879">
          <cell r="A2879" t="str">
            <v>Sales</v>
          </cell>
        </row>
        <row r="2880">
          <cell r="A2880" t="str">
            <v>Sales</v>
          </cell>
        </row>
        <row r="2881">
          <cell r="A2881" t="str">
            <v>Sales</v>
          </cell>
        </row>
        <row r="2882">
          <cell r="A2882" t="str">
            <v>Sales</v>
          </cell>
        </row>
        <row r="2883">
          <cell r="A2883" t="str">
            <v>Sales</v>
          </cell>
        </row>
        <row r="2884">
          <cell r="A2884" t="str">
            <v>Sales</v>
          </cell>
        </row>
        <row r="2885">
          <cell r="A2885" t="str">
            <v>Sales</v>
          </cell>
        </row>
        <row r="2886">
          <cell r="A2886" t="str">
            <v>Sales</v>
          </cell>
        </row>
        <row r="2887">
          <cell r="A2887" t="str">
            <v>Sales</v>
          </cell>
        </row>
        <row r="2888">
          <cell r="A2888" t="str">
            <v>Sales</v>
          </cell>
        </row>
        <row r="2889">
          <cell r="A2889" t="str">
            <v>Sales</v>
          </cell>
        </row>
        <row r="2890">
          <cell r="A2890" t="str">
            <v>Sales</v>
          </cell>
        </row>
        <row r="2891">
          <cell r="A2891" t="str">
            <v>Sales</v>
          </cell>
        </row>
        <row r="2892">
          <cell r="A2892" t="str">
            <v>Sales</v>
          </cell>
        </row>
        <row r="2893">
          <cell r="A2893" t="str">
            <v>Sales</v>
          </cell>
        </row>
        <row r="2894">
          <cell r="A2894" t="str">
            <v>Sales</v>
          </cell>
        </row>
        <row r="2895">
          <cell r="A2895" t="str">
            <v>Sales</v>
          </cell>
        </row>
        <row r="2896">
          <cell r="A2896" t="str">
            <v>Sales</v>
          </cell>
        </row>
        <row r="2897">
          <cell r="A2897" t="str">
            <v>Sales</v>
          </cell>
        </row>
        <row r="2898">
          <cell r="A2898" t="str">
            <v>Sales</v>
          </cell>
        </row>
        <row r="2899">
          <cell r="A2899" t="str">
            <v>Sales</v>
          </cell>
        </row>
        <row r="2900">
          <cell r="A2900" t="str">
            <v>Sales</v>
          </cell>
        </row>
        <row r="2901">
          <cell r="A2901" t="str">
            <v>Sales</v>
          </cell>
        </row>
        <row r="2902">
          <cell r="A2902" t="str">
            <v>Sales</v>
          </cell>
        </row>
        <row r="2903">
          <cell r="A2903" t="str">
            <v>Sales</v>
          </cell>
        </row>
        <row r="2904">
          <cell r="A2904" t="str">
            <v>Sales</v>
          </cell>
        </row>
        <row r="2905">
          <cell r="A2905" t="str">
            <v>Sales</v>
          </cell>
        </row>
        <row r="2906">
          <cell r="A2906" t="str">
            <v>Sales</v>
          </cell>
        </row>
        <row r="2907">
          <cell r="A2907" t="str">
            <v>Commercial</v>
          </cell>
        </row>
        <row r="2908">
          <cell r="A2908" t="str">
            <v>Commercial</v>
          </cell>
        </row>
        <row r="2909">
          <cell r="A2909" t="str">
            <v>Commercial</v>
          </cell>
        </row>
        <row r="2910">
          <cell r="A2910" t="str">
            <v>Commercial</v>
          </cell>
        </row>
        <row r="2911">
          <cell r="A2911" t="str">
            <v>Commercial</v>
          </cell>
        </row>
        <row r="2912">
          <cell r="A2912" t="str">
            <v>Commercial</v>
          </cell>
        </row>
        <row r="2913">
          <cell r="A2913" t="str">
            <v>Commercial</v>
          </cell>
        </row>
        <row r="2914">
          <cell r="A2914" t="str">
            <v>Commercial</v>
          </cell>
        </row>
        <row r="2915">
          <cell r="A2915" t="str">
            <v>Commercial</v>
          </cell>
        </row>
        <row r="2916">
          <cell r="A2916" t="str">
            <v>Commercial</v>
          </cell>
        </row>
        <row r="2917">
          <cell r="A2917" t="str">
            <v>Commercial</v>
          </cell>
        </row>
        <row r="2918">
          <cell r="A2918" t="str">
            <v>Commercial</v>
          </cell>
        </row>
        <row r="2919">
          <cell r="A2919" t="str">
            <v>Commercial</v>
          </cell>
        </row>
        <row r="2920">
          <cell r="A2920" t="str">
            <v>Commercial</v>
          </cell>
        </row>
        <row r="2921">
          <cell r="A2921" t="str">
            <v>Commercial</v>
          </cell>
        </row>
        <row r="2922">
          <cell r="A2922" t="str">
            <v>Commercial</v>
          </cell>
        </row>
        <row r="2923">
          <cell r="A2923" t="str">
            <v>Commercial</v>
          </cell>
        </row>
        <row r="2924">
          <cell r="A2924" t="str">
            <v>Commercial</v>
          </cell>
        </row>
        <row r="2925">
          <cell r="A2925" t="str">
            <v>Commercial</v>
          </cell>
        </row>
        <row r="2926">
          <cell r="A2926" t="str">
            <v>Commercial</v>
          </cell>
        </row>
        <row r="2927">
          <cell r="A2927" t="str">
            <v>Commercial</v>
          </cell>
        </row>
        <row r="2928">
          <cell r="A2928" t="str">
            <v>Commercial</v>
          </cell>
        </row>
        <row r="2929">
          <cell r="A2929" t="str">
            <v>Commercial</v>
          </cell>
        </row>
        <row r="2930">
          <cell r="A2930" t="str">
            <v>Sales</v>
          </cell>
        </row>
        <row r="2931">
          <cell r="A2931" t="str">
            <v>Sales</v>
          </cell>
        </row>
        <row r="2932">
          <cell r="A2932" t="str">
            <v>GM</v>
          </cell>
        </row>
        <row r="2933">
          <cell r="A2933" t="str">
            <v>GM</v>
          </cell>
        </row>
        <row r="2934">
          <cell r="A2934" t="str">
            <v>GM</v>
          </cell>
        </row>
        <row r="2935">
          <cell r="A2935" t="str">
            <v>GM</v>
          </cell>
        </row>
        <row r="2936">
          <cell r="A2936" t="str">
            <v>GM</v>
          </cell>
        </row>
        <row r="2937">
          <cell r="A2937" t="str">
            <v>GM</v>
          </cell>
        </row>
        <row r="2938">
          <cell r="A2938" t="str">
            <v>GM</v>
          </cell>
        </row>
        <row r="2939">
          <cell r="A2939" t="str">
            <v>GM</v>
          </cell>
        </row>
        <row r="2940">
          <cell r="A2940" t="str">
            <v>GM</v>
          </cell>
        </row>
        <row r="2941">
          <cell r="A2941" t="str">
            <v>GM</v>
          </cell>
        </row>
        <row r="2942">
          <cell r="A2942" t="str">
            <v>GM</v>
          </cell>
        </row>
        <row r="2943">
          <cell r="A2943" t="str">
            <v>GM</v>
          </cell>
        </row>
        <row r="2944">
          <cell r="A2944" t="str">
            <v>GM</v>
          </cell>
        </row>
        <row r="2945">
          <cell r="A2945" t="str">
            <v>GM</v>
          </cell>
        </row>
        <row r="2946">
          <cell r="A2946" t="str">
            <v>GM</v>
          </cell>
        </row>
        <row r="2947">
          <cell r="A2947" t="str">
            <v>GM</v>
          </cell>
        </row>
        <row r="2948">
          <cell r="A2948" t="str">
            <v>GM</v>
          </cell>
        </row>
        <row r="2949">
          <cell r="A2949" t="str">
            <v>GM</v>
          </cell>
        </row>
        <row r="2950">
          <cell r="A2950" t="str">
            <v>GM</v>
          </cell>
        </row>
        <row r="2951">
          <cell r="A2951" t="str">
            <v>GM</v>
          </cell>
        </row>
        <row r="2952">
          <cell r="A2952" t="str">
            <v>GM</v>
          </cell>
        </row>
        <row r="2953">
          <cell r="A2953" t="str">
            <v>GM</v>
          </cell>
        </row>
        <row r="2954">
          <cell r="A2954" t="str">
            <v>GM</v>
          </cell>
        </row>
        <row r="2955">
          <cell r="A2955" t="str">
            <v>GM</v>
          </cell>
        </row>
        <row r="2956">
          <cell r="A2956" t="str">
            <v>GM</v>
          </cell>
        </row>
        <row r="2957">
          <cell r="A2957" t="str">
            <v>GM</v>
          </cell>
        </row>
        <row r="2958">
          <cell r="A2958" t="str">
            <v>GM</v>
          </cell>
        </row>
        <row r="2959">
          <cell r="A2959" t="str">
            <v>GM</v>
          </cell>
        </row>
        <row r="2960">
          <cell r="A2960" t="str">
            <v>GM</v>
          </cell>
        </row>
        <row r="2961">
          <cell r="A2961" t="str">
            <v>GM</v>
          </cell>
        </row>
        <row r="2962">
          <cell r="A2962" t="str">
            <v>GM</v>
          </cell>
        </row>
        <row r="2963">
          <cell r="A2963" t="str">
            <v>GM</v>
          </cell>
        </row>
        <row r="2964">
          <cell r="A2964" t="str">
            <v>GM</v>
          </cell>
        </row>
        <row r="2965">
          <cell r="A2965" t="str">
            <v>GM</v>
          </cell>
        </row>
        <row r="2966">
          <cell r="A2966" t="str">
            <v>GM</v>
          </cell>
        </row>
        <row r="2967">
          <cell r="A2967" t="str">
            <v>GM</v>
          </cell>
        </row>
        <row r="2968">
          <cell r="A2968" t="str">
            <v>GM</v>
          </cell>
        </row>
        <row r="2969">
          <cell r="A2969" t="str">
            <v>GM</v>
          </cell>
        </row>
        <row r="2970">
          <cell r="A2970" t="str">
            <v>GM</v>
          </cell>
        </row>
        <row r="2971">
          <cell r="A2971" t="str">
            <v>GM</v>
          </cell>
        </row>
        <row r="2972">
          <cell r="A2972" t="str">
            <v>GM</v>
          </cell>
        </row>
        <row r="2973">
          <cell r="A2973" t="str">
            <v>GM</v>
          </cell>
        </row>
        <row r="2974">
          <cell r="A2974" t="str">
            <v>GM</v>
          </cell>
        </row>
        <row r="2975">
          <cell r="A2975" t="str">
            <v>GM</v>
          </cell>
        </row>
        <row r="2976">
          <cell r="A2976" t="str">
            <v>GM</v>
          </cell>
        </row>
        <row r="2977">
          <cell r="A2977" t="str">
            <v>GM</v>
          </cell>
        </row>
        <row r="2978">
          <cell r="A2978" t="str">
            <v>GM</v>
          </cell>
        </row>
        <row r="2979">
          <cell r="A2979" t="str">
            <v>GM</v>
          </cell>
        </row>
        <row r="2980">
          <cell r="A2980" t="str">
            <v>GM</v>
          </cell>
        </row>
        <row r="2981">
          <cell r="A2981" t="str">
            <v>GM</v>
          </cell>
        </row>
        <row r="2982">
          <cell r="A2982" t="str">
            <v>GM</v>
          </cell>
        </row>
        <row r="2983">
          <cell r="A2983" t="str">
            <v>GM</v>
          </cell>
        </row>
        <row r="2984">
          <cell r="A2984" t="str">
            <v>GM</v>
          </cell>
        </row>
        <row r="2985">
          <cell r="A2985" t="str">
            <v>GM</v>
          </cell>
        </row>
        <row r="2986">
          <cell r="A2986" t="str">
            <v>GM</v>
          </cell>
        </row>
        <row r="2987">
          <cell r="A2987" t="str">
            <v>GM</v>
          </cell>
        </row>
        <row r="2988">
          <cell r="A2988" t="str">
            <v>GM</v>
          </cell>
        </row>
        <row r="2989">
          <cell r="A2989" t="str">
            <v>GM</v>
          </cell>
        </row>
        <row r="2990">
          <cell r="A2990" t="str">
            <v>GM</v>
          </cell>
        </row>
        <row r="2991">
          <cell r="A2991" t="str">
            <v>GM</v>
          </cell>
        </row>
        <row r="2992">
          <cell r="A2992" t="str">
            <v>GM</v>
          </cell>
        </row>
        <row r="2993">
          <cell r="A2993" t="str">
            <v>GM</v>
          </cell>
        </row>
        <row r="2994">
          <cell r="A2994" t="str">
            <v>GM</v>
          </cell>
        </row>
        <row r="2995">
          <cell r="A2995" t="str">
            <v>GM</v>
          </cell>
        </row>
        <row r="2996">
          <cell r="A2996" t="str">
            <v>GM</v>
          </cell>
        </row>
        <row r="2997">
          <cell r="A2997" t="str">
            <v>HR</v>
          </cell>
        </row>
        <row r="2998">
          <cell r="A2998" t="str">
            <v>HR</v>
          </cell>
        </row>
        <row r="2999">
          <cell r="A2999" t="str">
            <v>HR</v>
          </cell>
        </row>
        <row r="3000">
          <cell r="A3000" t="str">
            <v>HR</v>
          </cell>
        </row>
        <row r="3001">
          <cell r="A3001" t="str">
            <v>HR</v>
          </cell>
        </row>
        <row r="3002">
          <cell r="A3002" t="str">
            <v>HR</v>
          </cell>
        </row>
        <row r="3003">
          <cell r="A3003" t="str">
            <v>HR</v>
          </cell>
        </row>
        <row r="3004">
          <cell r="A3004" t="str">
            <v>HR</v>
          </cell>
        </row>
        <row r="3005">
          <cell r="A3005" t="str">
            <v>HR</v>
          </cell>
        </row>
        <row r="3006">
          <cell r="A3006" t="str">
            <v>HR</v>
          </cell>
        </row>
        <row r="3007">
          <cell r="A3007" t="str">
            <v>HR</v>
          </cell>
        </row>
        <row r="3008">
          <cell r="A3008" t="str">
            <v>HR</v>
          </cell>
        </row>
        <row r="3009">
          <cell r="A3009" t="str">
            <v>HR</v>
          </cell>
        </row>
        <row r="3010">
          <cell r="A3010" t="str">
            <v>HR</v>
          </cell>
        </row>
        <row r="3011">
          <cell r="A3011" t="str">
            <v>HR</v>
          </cell>
        </row>
        <row r="3012">
          <cell r="A3012" t="str">
            <v>HR</v>
          </cell>
        </row>
        <row r="3013">
          <cell r="A3013" t="str">
            <v>HR</v>
          </cell>
        </row>
        <row r="3014">
          <cell r="A3014" t="str">
            <v>HR</v>
          </cell>
        </row>
        <row r="3015">
          <cell r="A3015" t="str">
            <v>HR</v>
          </cell>
        </row>
        <row r="3016">
          <cell r="A3016" t="str">
            <v>HR</v>
          </cell>
        </row>
        <row r="3017">
          <cell r="A3017" t="str">
            <v>HR</v>
          </cell>
        </row>
        <row r="3018">
          <cell r="A3018" t="str">
            <v>HR</v>
          </cell>
        </row>
        <row r="3019">
          <cell r="A3019" t="str">
            <v>HR</v>
          </cell>
        </row>
        <row r="3020">
          <cell r="A3020" t="str">
            <v>HR</v>
          </cell>
        </row>
        <row r="3021">
          <cell r="A3021" t="str">
            <v>HR</v>
          </cell>
        </row>
        <row r="3022">
          <cell r="A3022" t="str">
            <v>HR</v>
          </cell>
        </row>
        <row r="3023">
          <cell r="A3023" t="str">
            <v>HR</v>
          </cell>
        </row>
        <row r="3024">
          <cell r="A3024" t="str">
            <v>HR</v>
          </cell>
        </row>
        <row r="3025">
          <cell r="A3025" t="str">
            <v>HR</v>
          </cell>
        </row>
        <row r="3026">
          <cell r="A3026" t="str">
            <v>HR</v>
          </cell>
        </row>
        <row r="3027">
          <cell r="A3027" t="str">
            <v>HR</v>
          </cell>
        </row>
        <row r="3028">
          <cell r="A3028" t="str">
            <v>HR</v>
          </cell>
        </row>
        <row r="3029">
          <cell r="A3029" t="str">
            <v>HR</v>
          </cell>
        </row>
        <row r="3030">
          <cell r="A3030" t="str">
            <v>HR</v>
          </cell>
        </row>
        <row r="3031">
          <cell r="A3031" t="str">
            <v>HR</v>
          </cell>
        </row>
        <row r="3032">
          <cell r="A3032" t="str">
            <v>HR</v>
          </cell>
        </row>
        <row r="3033">
          <cell r="A3033" t="str">
            <v>HR</v>
          </cell>
        </row>
        <row r="3034">
          <cell r="A3034" t="str">
            <v>HR</v>
          </cell>
        </row>
        <row r="3035">
          <cell r="A3035" t="str">
            <v>HR</v>
          </cell>
        </row>
        <row r="3036">
          <cell r="A3036" t="str">
            <v>HR</v>
          </cell>
        </row>
        <row r="3037">
          <cell r="A3037" t="str">
            <v>HR</v>
          </cell>
        </row>
        <row r="3038">
          <cell r="A3038" t="str">
            <v>HR</v>
          </cell>
        </row>
        <row r="3039">
          <cell r="A3039" t="str">
            <v>HR</v>
          </cell>
        </row>
        <row r="3040">
          <cell r="A3040" t="str">
            <v>HR</v>
          </cell>
        </row>
        <row r="3041">
          <cell r="A3041" t="str">
            <v>HR</v>
          </cell>
        </row>
        <row r="3042">
          <cell r="A3042" t="str">
            <v>HR</v>
          </cell>
        </row>
        <row r="3043">
          <cell r="A3043" t="str">
            <v>HR</v>
          </cell>
        </row>
        <row r="3044">
          <cell r="A3044" t="str">
            <v>HR</v>
          </cell>
        </row>
        <row r="3045">
          <cell r="A3045" t="str">
            <v>HR</v>
          </cell>
        </row>
        <row r="3046">
          <cell r="A3046" t="str">
            <v>HR</v>
          </cell>
        </row>
        <row r="3047">
          <cell r="A3047" t="str">
            <v>HR</v>
          </cell>
        </row>
        <row r="3048">
          <cell r="A3048" t="str">
            <v>HR</v>
          </cell>
        </row>
        <row r="3049">
          <cell r="A3049" t="str">
            <v>HR</v>
          </cell>
        </row>
        <row r="3050">
          <cell r="A3050" t="str">
            <v>HR</v>
          </cell>
        </row>
        <row r="3051">
          <cell r="A3051" t="str">
            <v>HR</v>
          </cell>
        </row>
        <row r="3052">
          <cell r="A3052" t="str">
            <v>HR</v>
          </cell>
        </row>
        <row r="3053">
          <cell r="A3053" t="str">
            <v>HR</v>
          </cell>
        </row>
        <row r="3054">
          <cell r="A3054" t="str">
            <v>HR</v>
          </cell>
        </row>
        <row r="3055">
          <cell r="A3055" t="str">
            <v>HR</v>
          </cell>
        </row>
        <row r="3056">
          <cell r="A3056" t="str">
            <v>HR</v>
          </cell>
        </row>
        <row r="3057">
          <cell r="A3057" t="str">
            <v>HR</v>
          </cell>
        </row>
        <row r="3058">
          <cell r="A3058" t="str">
            <v>HR</v>
          </cell>
        </row>
        <row r="3059">
          <cell r="A3059" t="str">
            <v>HR</v>
          </cell>
        </row>
        <row r="3060">
          <cell r="A3060" t="str">
            <v>HR</v>
          </cell>
        </row>
        <row r="3061">
          <cell r="A3061" t="str">
            <v>HR</v>
          </cell>
        </row>
        <row r="3062">
          <cell r="A3062" t="str">
            <v>HR</v>
          </cell>
        </row>
        <row r="3063">
          <cell r="A3063" t="str">
            <v>HR</v>
          </cell>
        </row>
        <row r="3064">
          <cell r="A3064" t="str">
            <v>HR</v>
          </cell>
        </row>
        <row r="3065">
          <cell r="A3065" t="str">
            <v>HR</v>
          </cell>
        </row>
        <row r="3066">
          <cell r="A3066" t="str">
            <v>HR</v>
          </cell>
        </row>
        <row r="3067">
          <cell r="A3067" t="str">
            <v>HR</v>
          </cell>
        </row>
        <row r="3068">
          <cell r="A3068" t="str">
            <v>HR</v>
          </cell>
        </row>
        <row r="3069">
          <cell r="A3069" t="str">
            <v>HR</v>
          </cell>
        </row>
        <row r="3070">
          <cell r="A3070" t="str">
            <v>HR</v>
          </cell>
        </row>
        <row r="3071">
          <cell r="A3071" t="str">
            <v>HR</v>
          </cell>
        </row>
        <row r="3072">
          <cell r="A3072" t="str">
            <v>HR</v>
          </cell>
        </row>
        <row r="3073">
          <cell r="A3073" t="str">
            <v>HR</v>
          </cell>
        </row>
        <row r="3074">
          <cell r="A3074" t="str">
            <v>HR</v>
          </cell>
        </row>
        <row r="3075">
          <cell r="A3075" t="str">
            <v>HR</v>
          </cell>
        </row>
        <row r="3076">
          <cell r="A3076" t="str">
            <v>HR</v>
          </cell>
        </row>
        <row r="3077">
          <cell r="A3077" t="str">
            <v>HR</v>
          </cell>
        </row>
        <row r="3078">
          <cell r="A3078" t="str">
            <v>HR</v>
          </cell>
        </row>
        <row r="3079">
          <cell r="A3079" t="str">
            <v>Commercial</v>
          </cell>
        </row>
        <row r="3080">
          <cell r="A3080" t="str">
            <v>Commercial</v>
          </cell>
        </row>
        <row r="3081">
          <cell r="A3081" t="str">
            <v>Commercial</v>
          </cell>
        </row>
        <row r="3082">
          <cell r="A3082" t="str">
            <v>Commercial</v>
          </cell>
        </row>
        <row r="3083">
          <cell r="A3083" t="str">
            <v>Commercial</v>
          </cell>
        </row>
        <row r="3084">
          <cell r="A3084" t="str">
            <v>Commercial</v>
          </cell>
        </row>
        <row r="3085">
          <cell r="A3085" t="str">
            <v>Commercial</v>
          </cell>
        </row>
        <row r="3086">
          <cell r="A3086" t="str">
            <v>Commercial</v>
          </cell>
        </row>
        <row r="3087">
          <cell r="A3087" t="str">
            <v>Commercial</v>
          </cell>
        </row>
        <row r="3088">
          <cell r="A3088" t="str">
            <v>Commercial</v>
          </cell>
        </row>
        <row r="3089">
          <cell r="A3089" t="str">
            <v>Commercial</v>
          </cell>
        </row>
        <row r="3090">
          <cell r="A3090" t="str">
            <v>Commercial</v>
          </cell>
        </row>
        <row r="3091">
          <cell r="A3091" t="str">
            <v>Commercial</v>
          </cell>
        </row>
        <row r="3092">
          <cell r="A3092" t="str">
            <v>Commercial</v>
          </cell>
        </row>
        <row r="3093">
          <cell r="A3093" t="str">
            <v>Commercial</v>
          </cell>
        </row>
        <row r="3094">
          <cell r="A3094" t="str">
            <v>Commercial</v>
          </cell>
        </row>
        <row r="3095">
          <cell r="A3095" t="str">
            <v>Commercial</v>
          </cell>
        </row>
        <row r="3096">
          <cell r="A3096" t="str">
            <v>Commercial</v>
          </cell>
        </row>
        <row r="3097">
          <cell r="A3097" t="str">
            <v>Commercial</v>
          </cell>
        </row>
        <row r="3098">
          <cell r="A3098" t="str">
            <v>Commercial</v>
          </cell>
        </row>
        <row r="3099">
          <cell r="A3099" t="str">
            <v>Commercial</v>
          </cell>
        </row>
        <row r="3100">
          <cell r="A3100" t="str">
            <v>Commercial</v>
          </cell>
        </row>
        <row r="3101">
          <cell r="A3101" t="str">
            <v>Commercial</v>
          </cell>
        </row>
        <row r="3102">
          <cell r="A3102" t="str">
            <v>Commercial</v>
          </cell>
        </row>
        <row r="3103">
          <cell r="A3103" t="str">
            <v>Commercial</v>
          </cell>
        </row>
        <row r="3104">
          <cell r="A3104" t="str">
            <v>Commercial</v>
          </cell>
        </row>
        <row r="3105">
          <cell r="A3105" t="str">
            <v>Commercial</v>
          </cell>
        </row>
        <row r="3106">
          <cell r="A3106" t="str">
            <v>Commercial</v>
          </cell>
        </row>
        <row r="3107">
          <cell r="A3107" t="str">
            <v>Commercial</v>
          </cell>
        </row>
        <row r="3108">
          <cell r="A3108" t="str">
            <v>Commercial</v>
          </cell>
        </row>
        <row r="3109">
          <cell r="A3109" t="str">
            <v>Commercial</v>
          </cell>
        </row>
        <row r="3110">
          <cell r="A3110" t="str">
            <v>Commercial</v>
          </cell>
        </row>
        <row r="3111">
          <cell r="A3111" t="str">
            <v>Commercial</v>
          </cell>
        </row>
        <row r="3112">
          <cell r="A3112" t="str">
            <v>Commercial</v>
          </cell>
        </row>
        <row r="3113">
          <cell r="A3113" t="str">
            <v>Commercial</v>
          </cell>
        </row>
        <row r="3114">
          <cell r="A3114" t="str">
            <v>Commercial</v>
          </cell>
        </row>
        <row r="3115">
          <cell r="A3115" t="str">
            <v>Commercial</v>
          </cell>
        </row>
        <row r="3116">
          <cell r="A3116" t="str">
            <v>Commercial</v>
          </cell>
        </row>
        <row r="3117">
          <cell r="A3117" t="str">
            <v>Commercial</v>
          </cell>
        </row>
        <row r="3118">
          <cell r="A3118" t="str">
            <v>Commercial</v>
          </cell>
        </row>
        <row r="3119">
          <cell r="A3119" t="str">
            <v>Commercial</v>
          </cell>
        </row>
        <row r="3120">
          <cell r="A3120" t="str">
            <v>Commercial</v>
          </cell>
        </row>
        <row r="3121">
          <cell r="A3121" t="str">
            <v>Commercial</v>
          </cell>
        </row>
        <row r="3122">
          <cell r="A3122" t="str">
            <v>Commercial</v>
          </cell>
        </row>
        <row r="3123">
          <cell r="A3123" t="str">
            <v>Commercial</v>
          </cell>
        </row>
        <row r="3124">
          <cell r="A3124" t="str">
            <v>Commercial</v>
          </cell>
        </row>
        <row r="3125">
          <cell r="A3125" t="str">
            <v>Commercial</v>
          </cell>
        </row>
        <row r="3126">
          <cell r="A3126" t="str">
            <v>Commercial</v>
          </cell>
        </row>
        <row r="3127">
          <cell r="A3127" t="str">
            <v>Commercial</v>
          </cell>
        </row>
        <row r="3128">
          <cell r="A3128" t="str">
            <v>Commercial</v>
          </cell>
        </row>
        <row r="3129">
          <cell r="A3129" t="str">
            <v>Commercial</v>
          </cell>
        </row>
        <row r="3130">
          <cell r="A3130" t="str">
            <v>Commercial</v>
          </cell>
        </row>
        <row r="3131">
          <cell r="A3131" t="str">
            <v>Commercial</v>
          </cell>
        </row>
        <row r="3132">
          <cell r="A3132" t="str">
            <v>Commercial</v>
          </cell>
        </row>
        <row r="3133">
          <cell r="A3133" t="str">
            <v>Commercial</v>
          </cell>
        </row>
        <row r="3134">
          <cell r="A3134" t="str">
            <v>Commercial</v>
          </cell>
        </row>
        <row r="3135">
          <cell r="A3135" t="str">
            <v>Commercial</v>
          </cell>
        </row>
        <row r="3136">
          <cell r="A3136" t="str">
            <v>Commercial</v>
          </cell>
        </row>
        <row r="3137">
          <cell r="A3137" t="str">
            <v>Commercial</v>
          </cell>
        </row>
        <row r="3138">
          <cell r="A3138" t="str">
            <v>Commercial</v>
          </cell>
        </row>
        <row r="3139">
          <cell r="A3139" t="str">
            <v>Commercial</v>
          </cell>
        </row>
        <row r="3140">
          <cell r="A3140" t="str">
            <v>Commercial</v>
          </cell>
        </row>
        <row r="3141">
          <cell r="A3141" t="str">
            <v>Commercial</v>
          </cell>
        </row>
        <row r="3142">
          <cell r="A3142" t="str">
            <v>Commercial</v>
          </cell>
        </row>
        <row r="3143">
          <cell r="A3143" t="str">
            <v>Commercial</v>
          </cell>
        </row>
        <row r="3144">
          <cell r="A3144" t="str">
            <v>Commercial</v>
          </cell>
        </row>
        <row r="3145">
          <cell r="A3145" t="str">
            <v>Commercial</v>
          </cell>
        </row>
        <row r="3146">
          <cell r="A3146" t="str">
            <v>Commercial</v>
          </cell>
        </row>
        <row r="3147">
          <cell r="A3147" t="str">
            <v>Commercial</v>
          </cell>
        </row>
        <row r="3148">
          <cell r="A3148" t="str">
            <v>Commercial</v>
          </cell>
        </row>
        <row r="3149">
          <cell r="A3149" t="str">
            <v>Commercial</v>
          </cell>
        </row>
        <row r="3150">
          <cell r="A3150" t="str">
            <v>Commercial</v>
          </cell>
        </row>
        <row r="3151">
          <cell r="A3151" t="str">
            <v>Commercial</v>
          </cell>
        </row>
        <row r="3152">
          <cell r="A3152" t="str">
            <v>Commercial</v>
          </cell>
        </row>
        <row r="3153">
          <cell r="A3153" t="str">
            <v>Commercial</v>
          </cell>
        </row>
        <row r="3154">
          <cell r="A3154" t="str">
            <v>Commercial</v>
          </cell>
        </row>
        <row r="3155">
          <cell r="A3155" t="str">
            <v>Commercial</v>
          </cell>
        </row>
        <row r="3156">
          <cell r="A3156" t="str">
            <v>Commercial</v>
          </cell>
        </row>
        <row r="3157">
          <cell r="A3157" t="str">
            <v>Commercial</v>
          </cell>
        </row>
        <row r="3158">
          <cell r="A3158" t="str">
            <v>Commercial</v>
          </cell>
        </row>
        <row r="3159">
          <cell r="A3159" t="str">
            <v>Commercial</v>
          </cell>
        </row>
        <row r="3160">
          <cell r="A3160" t="str">
            <v>Commercial</v>
          </cell>
        </row>
        <row r="3161">
          <cell r="A3161" t="str">
            <v>Commercial</v>
          </cell>
        </row>
        <row r="3162">
          <cell r="A3162" t="str">
            <v>Commercial</v>
          </cell>
        </row>
        <row r="3163">
          <cell r="A3163" t="str">
            <v>Commercial</v>
          </cell>
        </row>
        <row r="3164">
          <cell r="A3164" t="str">
            <v>Commercial</v>
          </cell>
        </row>
        <row r="3165">
          <cell r="A3165" t="str">
            <v>Commercial</v>
          </cell>
        </row>
        <row r="3166">
          <cell r="A3166" t="str">
            <v>Commercial</v>
          </cell>
        </row>
        <row r="3167">
          <cell r="A3167" t="str">
            <v>Commercial</v>
          </cell>
        </row>
        <row r="3168">
          <cell r="A3168" t="str">
            <v>Commercial</v>
          </cell>
        </row>
        <row r="3169">
          <cell r="A3169" t="str">
            <v>Commercial</v>
          </cell>
        </row>
        <row r="3170">
          <cell r="A3170" t="str">
            <v>Commercial</v>
          </cell>
        </row>
        <row r="3171">
          <cell r="A3171" t="str">
            <v>Commercial</v>
          </cell>
        </row>
        <row r="3172">
          <cell r="A3172" t="str">
            <v>Commercial</v>
          </cell>
        </row>
        <row r="3173">
          <cell r="A3173" t="str">
            <v>Commercial</v>
          </cell>
        </row>
        <row r="3174">
          <cell r="A3174" t="str">
            <v>Commercial</v>
          </cell>
        </row>
        <row r="3175">
          <cell r="A3175" t="str">
            <v>Commercial</v>
          </cell>
        </row>
        <row r="3176">
          <cell r="A3176" t="str">
            <v>Commercial</v>
          </cell>
        </row>
        <row r="3177">
          <cell r="A3177" t="str">
            <v>Commercial</v>
          </cell>
        </row>
        <row r="3178">
          <cell r="A3178" t="str">
            <v>Commercial</v>
          </cell>
        </row>
        <row r="3179">
          <cell r="A3179" t="str">
            <v>Commercial</v>
          </cell>
        </row>
        <row r="3180">
          <cell r="A3180" t="str">
            <v>Commercial</v>
          </cell>
        </row>
        <row r="3181">
          <cell r="A3181" t="str">
            <v>Commercial</v>
          </cell>
        </row>
        <row r="3182">
          <cell r="A3182" t="str">
            <v>Commercial</v>
          </cell>
        </row>
        <row r="3183">
          <cell r="A3183" t="str">
            <v>Commercial</v>
          </cell>
        </row>
        <row r="3184">
          <cell r="A3184" t="str">
            <v>Commercial</v>
          </cell>
        </row>
        <row r="3185">
          <cell r="A3185" t="str">
            <v>Commercial</v>
          </cell>
        </row>
        <row r="3186">
          <cell r="A3186" t="str">
            <v>Commercial</v>
          </cell>
        </row>
        <row r="3187">
          <cell r="A3187" t="str">
            <v>Commercial</v>
          </cell>
        </row>
        <row r="3188">
          <cell r="A3188" t="str">
            <v>Commercial</v>
          </cell>
        </row>
        <row r="3189">
          <cell r="A3189" t="str">
            <v>Commercial</v>
          </cell>
        </row>
        <row r="3190">
          <cell r="A3190" t="str">
            <v>Commercial</v>
          </cell>
        </row>
        <row r="3191">
          <cell r="A3191" t="str">
            <v>Commercial</v>
          </cell>
        </row>
        <row r="3192">
          <cell r="A3192" t="str">
            <v>Commercial</v>
          </cell>
        </row>
        <row r="3193">
          <cell r="A3193" t="str">
            <v>Commercial</v>
          </cell>
        </row>
        <row r="3194">
          <cell r="A3194" t="str">
            <v>Commercial</v>
          </cell>
        </row>
        <row r="3195">
          <cell r="A3195" t="str">
            <v>Commercial</v>
          </cell>
        </row>
        <row r="3196">
          <cell r="A3196" t="str">
            <v>Commercial</v>
          </cell>
        </row>
        <row r="3197">
          <cell r="A3197" t="str">
            <v>Commercial</v>
          </cell>
        </row>
        <row r="3198">
          <cell r="A3198" t="str">
            <v>Commercial</v>
          </cell>
        </row>
        <row r="3199">
          <cell r="A3199" t="str">
            <v>Commercial</v>
          </cell>
        </row>
        <row r="3200">
          <cell r="A3200" t="str">
            <v>Commercial</v>
          </cell>
        </row>
        <row r="3201">
          <cell r="A3201" t="str">
            <v>Commercial</v>
          </cell>
        </row>
        <row r="3202">
          <cell r="A3202" t="str">
            <v>Commercial</v>
          </cell>
        </row>
        <row r="3203">
          <cell r="A3203" t="str">
            <v>Commercial</v>
          </cell>
        </row>
        <row r="3204">
          <cell r="A3204" t="str">
            <v>Commercial</v>
          </cell>
        </row>
        <row r="3205">
          <cell r="A3205" t="str">
            <v>Commercial</v>
          </cell>
        </row>
        <row r="3206">
          <cell r="A3206" t="str">
            <v>Commercial</v>
          </cell>
        </row>
        <row r="3207">
          <cell r="A3207" t="str">
            <v>Commercial</v>
          </cell>
        </row>
        <row r="3208">
          <cell r="A3208" t="str">
            <v>Commercial</v>
          </cell>
        </row>
        <row r="3209">
          <cell r="A3209" t="str">
            <v>Commercial</v>
          </cell>
        </row>
        <row r="3210">
          <cell r="A3210" t="str">
            <v>HR</v>
          </cell>
        </row>
        <row r="3211">
          <cell r="A3211" t="str">
            <v>HR</v>
          </cell>
        </row>
        <row r="3212">
          <cell r="A3212" t="str">
            <v>HR</v>
          </cell>
        </row>
        <row r="3213">
          <cell r="A3213" t="str">
            <v>HR</v>
          </cell>
        </row>
        <row r="3214">
          <cell r="A3214" t="str">
            <v>HR</v>
          </cell>
        </row>
        <row r="3215">
          <cell r="A3215" t="str">
            <v>HR</v>
          </cell>
        </row>
        <row r="3216">
          <cell r="A3216" t="str">
            <v>HR</v>
          </cell>
        </row>
        <row r="3217">
          <cell r="A3217" t="str">
            <v>HR</v>
          </cell>
        </row>
        <row r="3218">
          <cell r="A3218" t="str">
            <v>HR</v>
          </cell>
        </row>
        <row r="3219">
          <cell r="A3219" t="str">
            <v>HR</v>
          </cell>
        </row>
        <row r="3220">
          <cell r="A3220" t="str">
            <v>HR</v>
          </cell>
        </row>
        <row r="3221">
          <cell r="A3221" t="str">
            <v>HR</v>
          </cell>
        </row>
        <row r="3222">
          <cell r="A3222" t="str">
            <v>HR</v>
          </cell>
        </row>
        <row r="3223">
          <cell r="A3223" t="str">
            <v>HR</v>
          </cell>
        </row>
        <row r="3224">
          <cell r="A3224" t="str">
            <v>HR</v>
          </cell>
        </row>
        <row r="3225">
          <cell r="A3225" t="str">
            <v>HR</v>
          </cell>
        </row>
        <row r="3226">
          <cell r="A3226" t="str">
            <v>HR</v>
          </cell>
        </row>
        <row r="3227">
          <cell r="A3227" t="str">
            <v>HR</v>
          </cell>
        </row>
        <row r="3228">
          <cell r="A3228" t="str">
            <v>HR</v>
          </cell>
        </row>
        <row r="3229">
          <cell r="A3229" t="str">
            <v>HR</v>
          </cell>
        </row>
        <row r="3230">
          <cell r="A3230" t="str">
            <v>HR</v>
          </cell>
        </row>
        <row r="3231">
          <cell r="A3231" t="str">
            <v>HR</v>
          </cell>
        </row>
        <row r="3232">
          <cell r="A3232" t="str">
            <v>HR</v>
          </cell>
        </row>
        <row r="3233">
          <cell r="A3233" t="str">
            <v>HR</v>
          </cell>
        </row>
        <row r="3234">
          <cell r="A3234" t="str">
            <v>HR</v>
          </cell>
        </row>
        <row r="3235">
          <cell r="A3235" t="str">
            <v>HR</v>
          </cell>
        </row>
        <row r="3236">
          <cell r="A3236" t="str">
            <v>HR</v>
          </cell>
        </row>
        <row r="3237">
          <cell r="A3237" t="str">
            <v>HR</v>
          </cell>
        </row>
        <row r="3238">
          <cell r="A3238" t="str">
            <v>HR</v>
          </cell>
        </row>
        <row r="3239">
          <cell r="A3239" t="str">
            <v>HR</v>
          </cell>
        </row>
        <row r="3240">
          <cell r="A3240" t="str">
            <v>HR</v>
          </cell>
        </row>
        <row r="3241">
          <cell r="A3241" t="str">
            <v>HR</v>
          </cell>
        </row>
        <row r="3242">
          <cell r="A3242" t="str">
            <v>HR</v>
          </cell>
        </row>
        <row r="3243">
          <cell r="A3243" t="str">
            <v>HR</v>
          </cell>
        </row>
        <row r="3244">
          <cell r="A3244" t="str">
            <v>HR</v>
          </cell>
        </row>
        <row r="3245">
          <cell r="A3245" t="str">
            <v>HR</v>
          </cell>
        </row>
        <row r="3246">
          <cell r="A3246" t="str">
            <v>HR</v>
          </cell>
        </row>
        <row r="3247">
          <cell r="A3247" t="str">
            <v>HR</v>
          </cell>
        </row>
        <row r="3248">
          <cell r="A3248" t="str">
            <v>HR</v>
          </cell>
        </row>
        <row r="3249">
          <cell r="A3249" t="str">
            <v>HR</v>
          </cell>
        </row>
        <row r="3250">
          <cell r="A3250" t="str">
            <v>Marketing</v>
          </cell>
        </row>
        <row r="3251">
          <cell r="A3251" t="str">
            <v>Marketing</v>
          </cell>
        </row>
        <row r="3252">
          <cell r="A3252" t="str">
            <v>Marketing</v>
          </cell>
        </row>
        <row r="3253">
          <cell r="A3253" t="str">
            <v>Marketing</v>
          </cell>
        </row>
        <row r="3254">
          <cell r="A3254" t="str">
            <v>Marketing</v>
          </cell>
        </row>
        <row r="3255">
          <cell r="A3255" t="str">
            <v>Marketing</v>
          </cell>
        </row>
        <row r="3256">
          <cell r="A3256" t="str">
            <v>Marketing</v>
          </cell>
        </row>
        <row r="3257">
          <cell r="A3257" t="str">
            <v>Marketing</v>
          </cell>
        </row>
        <row r="3258">
          <cell r="A3258" t="str">
            <v>Marketing</v>
          </cell>
        </row>
        <row r="3259">
          <cell r="A3259" t="str">
            <v>Marketing</v>
          </cell>
        </row>
        <row r="3260">
          <cell r="A3260" t="str">
            <v>Marketing</v>
          </cell>
        </row>
        <row r="3261">
          <cell r="A3261" t="str">
            <v>Marketing</v>
          </cell>
        </row>
        <row r="3262">
          <cell r="A3262" t="str">
            <v>Marketing</v>
          </cell>
        </row>
        <row r="3263">
          <cell r="A3263" t="str">
            <v>Marketing</v>
          </cell>
        </row>
        <row r="3264">
          <cell r="A3264" t="str">
            <v>Marketing</v>
          </cell>
        </row>
        <row r="3265">
          <cell r="A3265" t="str">
            <v>Marketing</v>
          </cell>
        </row>
        <row r="3266">
          <cell r="A3266" t="str">
            <v>Marketing</v>
          </cell>
        </row>
        <row r="3267">
          <cell r="A3267" t="str">
            <v>Marketing</v>
          </cell>
        </row>
        <row r="3268">
          <cell r="A3268" t="str">
            <v>Marketing</v>
          </cell>
        </row>
        <row r="3269">
          <cell r="A3269" t="str">
            <v>Marketing</v>
          </cell>
        </row>
        <row r="3270">
          <cell r="A3270" t="str">
            <v>Marketing</v>
          </cell>
        </row>
        <row r="3271">
          <cell r="A3271" t="str">
            <v>Marketing</v>
          </cell>
        </row>
        <row r="3272">
          <cell r="A3272" t="str">
            <v>Marketing</v>
          </cell>
        </row>
        <row r="3273">
          <cell r="A3273" t="str">
            <v>Marketing</v>
          </cell>
        </row>
        <row r="3274">
          <cell r="A3274" t="str">
            <v>Marketing</v>
          </cell>
        </row>
        <row r="3275">
          <cell r="A3275" t="str">
            <v>Marketing</v>
          </cell>
        </row>
        <row r="3276">
          <cell r="A3276" t="str">
            <v>Marketing</v>
          </cell>
        </row>
        <row r="3277">
          <cell r="A3277" t="str">
            <v>Marketing</v>
          </cell>
        </row>
        <row r="3278">
          <cell r="A3278" t="str">
            <v>Marketing</v>
          </cell>
        </row>
        <row r="3279">
          <cell r="A3279" t="str">
            <v>Marketing</v>
          </cell>
        </row>
        <row r="3280">
          <cell r="A3280" t="str">
            <v>Marketing</v>
          </cell>
        </row>
        <row r="3281">
          <cell r="A3281" t="str">
            <v>Marketing</v>
          </cell>
        </row>
        <row r="3282">
          <cell r="A3282" t="str">
            <v>Marketing</v>
          </cell>
        </row>
        <row r="3283">
          <cell r="A3283" t="str">
            <v>Marketing</v>
          </cell>
        </row>
        <row r="3284">
          <cell r="A3284" t="str">
            <v>Sales</v>
          </cell>
        </row>
        <row r="3285">
          <cell r="A3285" t="str">
            <v>Sales</v>
          </cell>
        </row>
        <row r="3286">
          <cell r="A3286" t="str">
            <v>Sales</v>
          </cell>
        </row>
        <row r="3287">
          <cell r="A3287" t="str">
            <v>Sales</v>
          </cell>
        </row>
        <row r="3288">
          <cell r="A3288" t="str">
            <v>Sales</v>
          </cell>
        </row>
        <row r="3289">
          <cell r="A3289" t="str">
            <v>Sales</v>
          </cell>
        </row>
        <row r="3290">
          <cell r="A3290" t="str">
            <v>Sales</v>
          </cell>
        </row>
        <row r="3291">
          <cell r="A3291" t="str">
            <v>Sales</v>
          </cell>
        </row>
        <row r="3292">
          <cell r="A3292" t="str">
            <v>Sales</v>
          </cell>
        </row>
        <row r="3293">
          <cell r="A3293" t="str">
            <v>Sales</v>
          </cell>
        </row>
        <row r="3294">
          <cell r="A3294" t="str">
            <v>Sales</v>
          </cell>
        </row>
        <row r="3295">
          <cell r="A3295" t="str">
            <v>Sales</v>
          </cell>
        </row>
        <row r="3296">
          <cell r="A3296" t="str">
            <v>Sales</v>
          </cell>
        </row>
        <row r="3297">
          <cell r="A3297" t="str">
            <v>Sales</v>
          </cell>
        </row>
        <row r="3298">
          <cell r="A3298" t="str">
            <v>Sales</v>
          </cell>
        </row>
        <row r="3299">
          <cell r="A3299" t="str">
            <v>Sales</v>
          </cell>
        </row>
        <row r="3300">
          <cell r="A3300" t="str">
            <v>Sales</v>
          </cell>
        </row>
        <row r="3301">
          <cell r="A3301" t="str">
            <v>Sales</v>
          </cell>
        </row>
        <row r="3302">
          <cell r="A3302" t="str">
            <v>Sales</v>
          </cell>
        </row>
        <row r="3303">
          <cell r="A3303" t="str">
            <v>Sales</v>
          </cell>
        </row>
        <row r="3304">
          <cell r="A3304" t="str">
            <v>Sales</v>
          </cell>
        </row>
        <row r="3305">
          <cell r="A3305" t="str">
            <v>Sales</v>
          </cell>
        </row>
        <row r="3306">
          <cell r="A3306" t="str">
            <v>Sales</v>
          </cell>
        </row>
        <row r="3307">
          <cell r="A3307" t="str">
            <v>Sales</v>
          </cell>
        </row>
        <row r="3308">
          <cell r="A3308" t="str">
            <v>Sales</v>
          </cell>
        </row>
        <row r="3309">
          <cell r="A3309" t="str">
            <v>Sales</v>
          </cell>
        </row>
        <row r="3310">
          <cell r="A3310" t="str">
            <v>Sales</v>
          </cell>
        </row>
        <row r="3311">
          <cell r="A3311" t="str">
            <v>Sales</v>
          </cell>
        </row>
        <row r="3312">
          <cell r="A3312" t="str">
            <v>Sales</v>
          </cell>
        </row>
        <row r="3313">
          <cell r="A3313" t="str">
            <v>Sales</v>
          </cell>
        </row>
        <row r="3314">
          <cell r="A3314" t="str">
            <v>Sales</v>
          </cell>
        </row>
        <row r="3315">
          <cell r="A3315" t="str">
            <v>Sales</v>
          </cell>
        </row>
        <row r="3316">
          <cell r="A3316" t="str">
            <v>Sales</v>
          </cell>
        </row>
        <row r="3317">
          <cell r="A3317" t="str">
            <v>Sales</v>
          </cell>
        </row>
        <row r="3318">
          <cell r="A3318" t="str">
            <v>Sales</v>
          </cell>
        </row>
        <row r="3319">
          <cell r="A3319" t="str">
            <v>Sales</v>
          </cell>
        </row>
        <row r="3320">
          <cell r="A3320" t="str">
            <v>Sales</v>
          </cell>
        </row>
        <row r="3321">
          <cell r="A3321" t="str">
            <v>Sales</v>
          </cell>
        </row>
        <row r="3322">
          <cell r="A3322" t="str">
            <v>Sales</v>
          </cell>
        </row>
        <row r="3323">
          <cell r="A3323" t="str">
            <v>Sales</v>
          </cell>
        </row>
        <row r="3324">
          <cell r="A3324" t="str">
            <v>Sales</v>
          </cell>
        </row>
        <row r="3325">
          <cell r="A3325" t="str">
            <v>Sales</v>
          </cell>
        </row>
        <row r="3326">
          <cell r="A3326" t="str">
            <v>Sales</v>
          </cell>
        </row>
        <row r="3327">
          <cell r="A3327" t="str">
            <v>Sales</v>
          </cell>
        </row>
        <row r="3328">
          <cell r="A3328" t="str">
            <v>Sales</v>
          </cell>
        </row>
        <row r="3329">
          <cell r="A3329" t="str">
            <v>Sales</v>
          </cell>
        </row>
        <row r="3330">
          <cell r="A3330" t="str">
            <v>Sales</v>
          </cell>
        </row>
        <row r="3331">
          <cell r="A3331" t="str">
            <v>Sales</v>
          </cell>
        </row>
        <row r="3332">
          <cell r="A3332" t="str">
            <v>Sales</v>
          </cell>
        </row>
        <row r="3333">
          <cell r="A3333" t="str">
            <v>Sales</v>
          </cell>
        </row>
        <row r="3334">
          <cell r="A3334" t="str">
            <v>Sales</v>
          </cell>
        </row>
        <row r="3335">
          <cell r="A3335" t="str">
            <v>Sales</v>
          </cell>
        </row>
        <row r="3336">
          <cell r="A3336" t="str">
            <v>Sales</v>
          </cell>
        </row>
        <row r="3337">
          <cell r="A3337" t="str">
            <v>Sales</v>
          </cell>
        </row>
        <row r="3338">
          <cell r="A3338" t="str">
            <v>Sales</v>
          </cell>
        </row>
        <row r="3339">
          <cell r="A3339" t="str">
            <v>Sales</v>
          </cell>
        </row>
        <row r="3340">
          <cell r="A3340" t="str">
            <v>Sales</v>
          </cell>
        </row>
        <row r="3341">
          <cell r="A3341" t="str">
            <v>Sales</v>
          </cell>
        </row>
        <row r="3342">
          <cell r="A3342" t="str">
            <v>Sales</v>
          </cell>
        </row>
        <row r="3343">
          <cell r="A3343" t="str">
            <v>Sales</v>
          </cell>
        </row>
        <row r="3344">
          <cell r="A3344" t="str">
            <v>Sales</v>
          </cell>
        </row>
        <row r="3345">
          <cell r="A3345" t="str">
            <v>Sales</v>
          </cell>
        </row>
        <row r="3346">
          <cell r="A3346" t="str">
            <v>Sales</v>
          </cell>
        </row>
        <row r="3347">
          <cell r="A3347" t="str">
            <v>Sales</v>
          </cell>
        </row>
        <row r="3348">
          <cell r="A3348" t="str">
            <v>Sales</v>
          </cell>
        </row>
        <row r="3349">
          <cell r="A3349" t="str">
            <v>Sales</v>
          </cell>
        </row>
        <row r="3350">
          <cell r="A3350" t="str">
            <v>Sales</v>
          </cell>
        </row>
        <row r="3351">
          <cell r="A3351" t="str">
            <v>Sales</v>
          </cell>
        </row>
        <row r="3352">
          <cell r="A3352" t="str">
            <v>Sales</v>
          </cell>
        </row>
        <row r="3353">
          <cell r="A3353" t="str">
            <v>Sales</v>
          </cell>
        </row>
        <row r="3354">
          <cell r="A3354" t="str">
            <v>Sales</v>
          </cell>
        </row>
        <row r="3355">
          <cell r="A3355" t="str">
            <v>Sales</v>
          </cell>
        </row>
        <row r="3356">
          <cell r="A3356" t="str">
            <v>Sales</v>
          </cell>
        </row>
        <row r="3357">
          <cell r="A3357" t="str">
            <v>Sales</v>
          </cell>
        </row>
        <row r="3358">
          <cell r="A3358" t="str">
            <v>Sales</v>
          </cell>
        </row>
        <row r="3359">
          <cell r="A3359" t="str">
            <v>Sales</v>
          </cell>
        </row>
        <row r="3360">
          <cell r="A3360" t="str">
            <v>Sales</v>
          </cell>
        </row>
        <row r="3361">
          <cell r="A3361" t="str">
            <v>Sales</v>
          </cell>
        </row>
        <row r="3362">
          <cell r="A3362" t="str">
            <v>Sales</v>
          </cell>
        </row>
        <row r="3363">
          <cell r="A3363" t="str">
            <v>Sales</v>
          </cell>
        </row>
        <row r="3364">
          <cell r="A3364" t="str">
            <v>Sales</v>
          </cell>
        </row>
        <row r="3365">
          <cell r="A3365" t="str">
            <v>Sales</v>
          </cell>
        </row>
        <row r="3366">
          <cell r="A3366" t="str">
            <v>Sales</v>
          </cell>
        </row>
        <row r="3367">
          <cell r="A3367" t="str">
            <v>Sales</v>
          </cell>
        </row>
        <row r="3368">
          <cell r="A3368" t="str">
            <v>Sales</v>
          </cell>
        </row>
        <row r="3369">
          <cell r="A3369" t="str">
            <v>Sales</v>
          </cell>
        </row>
        <row r="3370">
          <cell r="A3370" t="str">
            <v>Sales</v>
          </cell>
        </row>
        <row r="3371">
          <cell r="A3371" t="str">
            <v>Sales</v>
          </cell>
        </row>
        <row r="3372">
          <cell r="A3372" t="str">
            <v>Sales</v>
          </cell>
        </row>
        <row r="3373">
          <cell r="A3373" t="str">
            <v>Sales</v>
          </cell>
        </row>
        <row r="3374">
          <cell r="A3374" t="str">
            <v>Sales</v>
          </cell>
        </row>
        <row r="3375">
          <cell r="A3375" t="str">
            <v>Sales</v>
          </cell>
        </row>
        <row r="3376">
          <cell r="A3376" t="str">
            <v>Sales</v>
          </cell>
        </row>
        <row r="3377">
          <cell r="A3377" t="str">
            <v>Sales</v>
          </cell>
        </row>
        <row r="3378">
          <cell r="A3378" t="str">
            <v>Sales</v>
          </cell>
        </row>
        <row r="3379">
          <cell r="A3379" t="str">
            <v>Sales</v>
          </cell>
        </row>
        <row r="3380">
          <cell r="A3380" t="str">
            <v>Sales</v>
          </cell>
        </row>
        <row r="3381">
          <cell r="A3381" t="str">
            <v>Sales</v>
          </cell>
        </row>
        <row r="3382">
          <cell r="A3382" t="str">
            <v>Sales</v>
          </cell>
        </row>
        <row r="3383">
          <cell r="A3383" t="str">
            <v>Sales</v>
          </cell>
        </row>
        <row r="3384">
          <cell r="A3384" t="str">
            <v>Sales</v>
          </cell>
        </row>
        <row r="3385">
          <cell r="A3385" t="str">
            <v>Sales</v>
          </cell>
        </row>
        <row r="3386">
          <cell r="A3386" t="str">
            <v>Sales</v>
          </cell>
        </row>
        <row r="3387">
          <cell r="A3387" t="str">
            <v>Sales</v>
          </cell>
        </row>
        <row r="3388">
          <cell r="A3388" t="str">
            <v>Sales</v>
          </cell>
        </row>
        <row r="3389">
          <cell r="A3389" t="str">
            <v>Sales</v>
          </cell>
        </row>
        <row r="3390">
          <cell r="A3390" t="str">
            <v>Sales</v>
          </cell>
        </row>
        <row r="3391">
          <cell r="A3391" t="str">
            <v>Sales</v>
          </cell>
        </row>
        <row r="3392">
          <cell r="A3392" t="str">
            <v>Sales</v>
          </cell>
        </row>
        <row r="3393">
          <cell r="A3393" t="str">
            <v>Sales</v>
          </cell>
        </row>
        <row r="3394">
          <cell r="A3394" t="str">
            <v>Sales</v>
          </cell>
        </row>
        <row r="3395">
          <cell r="A3395" t="str">
            <v>Sales</v>
          </cell>
        </row>
        <row r="3396">
          <cell r="A3396" t="str">
            <v>Sales</v>
          </cell>
        </row>
        <row r="3397">
          <cell r="A3397" t="str">
            <v>Sales</v>
          </cell>
        </row>
        <row r="3398">
          <cell r="A3398" t="str">
            <v>Sales</v>
          </cell>
        </row>
        <row r="3399">
          <cell r="A3399" t="str">
            <v>Sales</v>
          </cell>
        </row>
        <row r="3400">
          <cell r="A3400" t="str">
            <v>Sales</v>
          </cell>
        </row>
        <row r="3401">
          <cell r="A3401" t="str">
            <v>Sales</v>
          </cell>
        </row>
        <row r="3402">
          <cell r="A3402" t="str">
            <v>Sales</v>
          </cell>
        </row>
        <row r="3403">
          <cell r="A3403" t="str">
            <v>Sales</v>
          </cell>
        </row>
        <row r="3404">
          <cell r="A3404" t="str">
            <v>Sales</v>
          </cell>
        </row>
        <row r="3405">
          <cell r="A3405" t="str">
            <v>Sales</v>
          </cell>
        </row>
        <row r="3406">
          <cell r="A3406" t="str">
            <v>Sales</v>
          </cell>
        </row>
        <row r="3407">
          <cell r="A3407" t="str">
            <v>Sales</v>
          </cell>
        </row>
        <row r="3408">
          <cell r="A3408" t="str">
            <v>Sales</v>
          </cell>
        </row>
        <row r="3409">
          <cell r="A3409" t="str">
            <v>Sales</v>
          </cell>
        </row>
        <row r="3410">
          <cell r="A3410" t="str">
            <v>Sales</v>
          </cell>
        </row>
        <row r="3411">
          <cell r="A3411" t="str">
            <v>Sales</v>
          </cell>
        </row>
        <row r="3412">
          <cell r="A3412" t="str">
            <v>Sales</v>
          </cell>
        </row>
        <row r="3413">
          <cell r="A3413" t="str">
            <v>Sales</v>
          </cell>
        </row>
        <row r="3414">
          <cell r="A3414" t="str">
            <v>Sales</v>
          </cell>
        </row>
        <row r="3415">
          <cell r="A3415" t="str">
            <v>Sales</v>
          </cell>
        </row>
        <row r="3416">
          <cell r="A3416" t="str">
            <v>Sales</v>
          </cell>
        </row>
        <row r="3417">
          <cell r="A3417" t="str">
            <v>Sales</v>
          </cell>
        </row>
        <row r="3418">
          <cell r="A3418" t="str">
            <v>Sales</v>
          </cell>
        </row>
        <row r="3419">
          <cell r="A3419" t="str">
            <v>Sales</v>
          </cell>
        </row>
        <row r="3420">
          <cell r="A3420" t="str">
            <v>Sales</v>
          </cell>
        </row>
        <row r="3421">
          <cell r="A3421" t="str">
            <v>Sales</v>
          </cell>
        </row>
        <row r="3422">
          <cell r="A3422" t="str">
            <v>Sales</v>
          </cell>
        </row>
        <row r="3423">
          <cell r="A3423" t="str">
            <v>Sales</v>
          </cell>
        </row>
        <row r="3424">
          <cell r="A3424" t="str">
            <v>Sales</v>
          </cell>
        </row>
        <row r="3425">
          <cell r="A3425" t="str">
            <v>Sales</v>
          </cell>
        </row>
        <row r="3426">
          <cell r="A3426" t="str">
            <v>Sales</v>
          </cell>
        </row>
        <row r="3427">
          <cell r="A3427" t="str">
            <v>Sales</v>
          </cell>
        </row>
        <row r="3428">
          <cell r="A3428" t="str">
            <v>Sales</v>
          </cell>
        </row>
        <row r="3429">
          <cell r="A3429" t="str">
            <v>Sales</v>
          </cell>
        </row>
        <row r="3430">
          <cell r="A3430" t="str">
            <v>Sales</v>
          </cell>
        </row>
        <row r="3431">
          <cell r="A3431" t="str">
            <v>Sales</v>
          </cell>
        </row>
        <row r="3432">
          <cell r="A3432" t="str">
            <v>Sales</v>
          </cell>
        </row>
        <row r="3433">
          <cell r="A3433" t="str">
            <v>Sales</v>
          </cell>
        </row>
        <row r="3434">
          <cell r="A3434" t="str">
            <v>Sales</v>
          </cell>
        </row>
        <row r="3435">
          <cell r="A3435" t="str">
            <v>Sales</v>
          </cell>
        </row>
        <row r="3436">
          <cell r="A3436" t="str">
            <v>Sales</v>
          </cell>
        </row>
        <row r="3437">
          <cell r="A3437" t="str">
            <v>Sales</v>
          </cell>
        </row>
        <row r="3438">
          <cell r="A3438" t="str">
            <v>Sales</v>
          </cell>
        </row>
        <row r="3439">
          <cell r="A3439" t="str">
            <v>Sales</v>
          </cell>
        </row>
        <row r="3440">
          <cell r="A3440" t="str">
            <v>Sales</v>
          </cell>
        </row>
        <row r="3441">
          <cell r="A3441" t="str">
            <v>Sales</v>
          </cell>
        </row>
        <row r="3442">
          <cell r="A3442" t="str">
            <v>Sales</v>
          </cell>
        </row>
        <row r="3443">
          <cell r="A3443" t="str">
            <v>Sales</v>
          </cell>
        </row>
        <row r="3444">
          <cell r="A3444" t="str">
            <v>Sales</v>
          </cell>
        </row>
        <row r="3445">
          <cell r="A3445" t="str">
            <v>Sales</v>
          </cell>
        </row>
        <row r="3446">
          <cell r="A3446" t="str">
            <v>Sales</v>
          </cell>
        </row>
        <row r="3447">
          <cell r="A3447" t="str">
            <v>Sales</v>
          </cell>
        </row>
        <row r="3448">
          <cell r="A3448" t="str">
            <v>Sales</v>
          </cell>
        </row>
        <row r="3449">
          <cell r="A3449" t="str">
            <v>Sales</v>
          </cell>
        </row>
        <row r="3450">
          <cell r="A3450" t="str">
            <v>Sales</v>
          </cell>
        </row>
        <row r="3451">
          <cell r="A3451" t="str">
            <v>Sales</v>
          </cell>
        </row>
        <row r="3452">
          <cell r="A3452" t="str">
            <v>Sales</v>
          </cell>
        </row>
        <row r="3453">
          <cell r="A3453" t="str">
            <v>Sales</v>
          </cell>
        </row>
        <row r="3454">
          <cell r="A3454" t="str">
            <v>Sales</v>
          </cell>
        </row>
        <row r="3455">
          <cell r="A3455" t="str">
            <v>Sales</v>
          </cell>
        </row>
        <row r="3456">
          <cell r="A3456" t="str">
            <v>Sales</v>
          </cell>
        </row>
        <row r="3457">
          <cell r="A3457" t="str">
            <v>Sales</v>
          </cell>
        </row>
        <row r="3458">
          <cell r="A3458" t="str">
            <v>Sales</v>
          </cell>
        </row>
        <row r="3459">
          <cell r="A3459" t="str">
            <v>Sales</v>
          </cell>
        </row>
        <row r="3460">
          <cell r="A3460" t="str">
            <v>Sales</v>
          </cell>
        </row>
        <row r="3461">
          <cell r="A3461" t="str">
            <v>Sales</v>
          </cell>
        </row>
        <row r="3462">
          <cell r="A3462" t="str">
            <v>Sales</v>
          </cell>
        </row>
        <row r="3463">
          <cell r="A3463" t="str">
            <v>Sales</v>
          </cell>
        </row>
        <row r="3464">
          <cell r="A3464" t="str">
            <v>Sales</v>
          </cell>
        </row>
        <row r="3465">
          <cell r="A3465" t="str">
            <v>Sales</v>
          </cell>
        </row>
        <row r="3466">
          <cell r="A3466" t="str">
            <v>Sales</v>
          </cell>
        </row>
        <row r="3467">
          <cell r="A3467" t="str">
            <v>Sales</v>
          </cell>
        </row>
        <row r="3468">
          <cell r="A3468" t="str">
            <v>Sales</v>
          </cell>
        </row>
        <row r="3469">
          <cell r="A3469" t="str">
            <v>Sales</v>
          </cell>
        </row>
        <row r="3470">
          <cell r="A3470" t="str">
            <v>Sales</v>
          </cell>
        </row>
        <row r="3471">
          <cell r="A3471" t="str">
            <v>Sales</v>
          </cell>
        </row>
        <row r="3472">
          <cell r="A3472" t="str">
            <v>Sales</v>
          </cell>
        </row>
        <row r="3473">
          <cell r="A3473" t="str">
            <v>Sales</v>
          </cell>
        </row>
        <row r="3474">
          <cell r="A3474" t="str">
            <v>Sales</v>
          </cell>
        </row>
        <row r="3475">
          <cell r="A3475" t="str">
            <v>Sales</v>
          </cell>
        </row>
        <row r="3476">
          <cell r="A3476" t="str">
            <v>Sales</v>
          </cell>
        </row>
        <row r="3477">
          <cell r="A3477" t="str">
            <v>Sales</v>
          </cell>
        </row>
        <row r="3478">
          <cell r="A3478" t="str">
            <v>Sales</v>
          </cell>
        </row>
        <row r="3479">
          <cell r="A3479" t="str">
            <v>Sales</v>
          </cell>
        </row>
        <row r="3480">
          <cell r="A3480" t="str">
            <v>Sales</v>
          </cell>
        </row>
        <row r="3481">
          <cell r="A3481" t="str">
            <v>Sales</v>
          </cell>
        </row>
        <row r="3482">
          <cell r="A3482" t="str">
            <v>Sales</v>
          </cell>
        </row>
        <row r="3483">
          <cell r="A3483" t="str">
            <v>Sales</v>
          </cell>
        </row>
        <row r="3484">
          <cell r="A3484" t="str">
            <v>Sales</v>
          </cell>
        </row>
        <row r="3485">
          <cell r="A3485" t="str">
            <v>Sales</v>
          </cell>
        </row>
        <row r="3486">
          <cell r="A3486" t="str">
            <v>Sales</v>
          </cell>
        </row>
        <row r="3487">
          <cell r="A3487" t="str">
            <v>Sales</v>
          </cell>
        </row>
        <row r="3488">
          <cell r="A3488" t="str">
            <v>Sales</v>
          </cell>
        </row>
        <row r="3489">
          <cell r="A3489" t="str">
            <v>Sales</v>
          </cell>
        </row>
        <row r="3490">
          <cell r="A3490" t="str">
            <v>Sales</v>
          </cell>
        </row>
        <row r="3491">
          <cell r="A3491" t="str">
            <v>Sales</v>
          </cell>
        </row>
        <row r="3492">
          <cell r="A3492" t="str">
            <v>Sales</v>
          </cell>
        </row>
        <row r="3493">
          <cell r="A3493" t="str">
            <v>Sales</v>
          </cell>
        </row>
        <row r="3494">
          <cell r="A3494" t="str">
            <v>Sales</v>
          </cell>
        </row>
        <row r="3495">
          <cell r="A3495" t="str">
            <v>Sales</v>
          </cell>
        </row>
        <row r="3496">
          <cell r="A3496" t="str">
            <v>Sales</v>
          </cell>
        </row>
        <row r="3497">
          <cell r="A3497" t="str">
            <v>Sales</v>
          </cell>
        </row>
        <row r="3498">
          <cell r="A3498" t="str">
            <v>Sales</v>
          </cell>
        </row>
        <row r="3499">
          <cell r="A3499" t="str">
            <v>Sales</v>
          </cell>
        </row>
        <row r="3500">
          <cell r="A3500" t="str">
            <v>Sales</v>
          </cell>
        </row>
        <row r="3501">
          <cell r="A3501" t="str">
            <v>Sales</v>
          </cell>
        </row>
        <row r="3502">
          <cell r="A3502" t="str">
            <v>Sales</v>
          </cell>
        </row>
        <row r="3503">
          <cell r="A3503" t="str">
            <v>Sales</v>
          </cell>
        </row>
        <row r="3504">
          <cell r="A3504" t="str">
            <v>Sales</v>
          </cell>
        </row>
        <row r="3505">
          <cell r="A3505" t="str">
            <v>Sales</v>
          </cell>
        </row>
        <row r="3506">
          <cell r="A3506" t="str">
            <v>Sales</v>
          </cell>
        </row>
        <row r="3507">
          <cell r="A3507" t="str">
            <v>Sales</v>
          </cell>
        </row>
        <row r="3508">
          <cell r="A3508" t="str">
            <v>Sales</v>
          </cell>
        </row>
        <row r="3509">
          <cell r="A3509" t="str">
            <v>Sales</v>
          </cell>
        </row>
        <row r="3510">
          <cell r="A3510" t="str">
            <v>Sales</v>
          </cell>
        </row>
        <row r="3511">
          <cell r="A3511" t="str">
            <v>Sales</v>
          </cell>
        </row>
        <row r="3512">
          <cell r="A3512" t="str">
            <v>Sales</v>
          </cell>
        </row>
        <row r="3513">
          <cell r="A3513" t="str">
            <v>Sales</v>
          </cell>
        </row>
        <row r="3514">
          <cell r="A3514" t="str">
            <v>Sales</v>
          </cell>
        </row>
        <row r="3515">
          <cell r="A3515" t="str">
            <v>Sales</v>
          </cell>
        </row>
        <row r="3516">
          <cell r="A3516" t="str">
            <v>Sales</v>
          </cell>
        </row>
        <row r="3517">
          <cell r="A3517" t="str">
            <v>Sales</v>
          </cell>
        </row>
        <row r="3518">
          <cell r="A3518" t="str">
            <v>Sales</v>
          </cell>
        </row>
        <row r="3519">
          <cell r="A3519" t="str">
            <v>Sales</v>
          </cell>
        </row>
        <row r="3520">
          <cell r="A3520" t="str">
            <v>Sales</v>
          </cell>
        </row>
        <row r="3521">
          <cell r="A3521" t="str">
            <v>Sales</v>
          </cell>
        </row>
        <row r="3522">
          <cell r="A3522" t="str">
            <v>Sales</v>
          </cell>
        </row>
        <row r="3523">
          <cell r="A3523" t="str">
            <v>Sales</v>
          </cell>
        </row>
        <row r="3524">
          <cell r="A3524" t="str">
            <v>Sales</v>
          </cell>
        </row>
        <row r="3525">
          <cell r="A3525" t="str">
            <v>Sales</v>
          </cell>
        </row>
        <row r="3526">
          <cell r="A3526" t="str">
            <v>Sales</v>
          </cell>
        </row>
        <row r="3527">
          <cell r="A3527" t="str">
            <v>Sales</v>
          </cell>
        </row>
        <row r="3528">
          <cell r="A3528" t="str">
            <v>Sales</v>
          </cell>
        </row>
        <row r="3529">
          <cell r="A3529" t="str">
            <v>Sales</v>
          </cell>
        </row>
        <row r="3530">
          <cell r="A3530" t="str">
            <v>Sales</v>
          </cell>
        </row>
        <row r="3531">
          <cell r="A3531" t="str">
            <v>Sales</v>
          </cell>
        </row>
        <row r="3532">
          <cell r="A3532" t="str">
            <v>Sales</v>
          </cell>
        </row>
        <row r="3533">
          <cell r="A3533" t="str">
            <v>Sales</v>
          </cell>
        </row>
        <row r="3534">
          <cell r="A3534" t="str">
            <v>Sales</v>
          </cell>
        </row>
        <row r="3535">
          <cell r="A3535" t="str">
            <v>Sales</v>
          </cell>
        </row>
        <row r="3536">
          <cell r="A3536" t="str">
            <v>Sales</v>
          </cell>
        </row>
        <row r="3537">
          <cell r="A3537" t="str">
            <v>Sales</v>
          </cell>
        </row>
        <row r="3538">
          <cell r="A3538" t="str">
            <v>Sales</v>
          </cell>
        </row>
        <row r="3539">
          <cell r="A3539" t="str">
            <v>Sales</v>
          </cell>
        </row>
        <row r="3540">
          <cell r="A3540" t="str">
            <v>Sales</v>
          </cell>
        </row>
        <row r="3541">
          <cell r="A3541" t="str">
            <v>Sales</v>
          </cell>
        </row>
        <row r="3542">
          <cell r="A3542" t="str">
            <v>Sales</v>
          </cell>
        </row>
        <row r="3543">
          <cell r="A3543" t="str">
            <v>Sales</v>
          </cell>
        </row>
        <row r="3544">
          <cell r="A3544" t="str">
            <v>Sales</v>
          </cell>
        </row>
        <row r="3545">
          <cell r="A3545" t="str">
            <v>Sales</v>
          </cell>
        </row>
        <row r="3546">
          <cell r="A3546" t="str">
            <v>Sales</v>
          </cell>
        </row>
        <row r="3547">
          <cell r="A3547" t="str">
            <v>Sales</v>
          </cell>
        </row>
        <row r="3548">
          <cell r="A3548" t="str">
            <v>Sales</v>
          </cell>
        </row>
        <row r="3549">
          <cell r="A3549" t="str">
            <v>Sales</v>
          </cell>
        </row>
        <row r="3550">
          <cell r="A3550" t="str">
            <v>Sales</v>
          </cell>
        </row>
        <row r="3551">
          <cell r="A3551" t="str">
            <v>Sales</v>
          </cell>
        </row>
        <row r="3552">
          <cell r="A3552" t="str">
            <v>Sales</v>
          </cell>
        </row>
        <row r="3553">
          <cell r="A3553" t="str">
            <v>Sales</v>
          </cell>
        </row>
        <row r="3554">
          <cell r="A3554" t="str">
            <v>Sales</v>
          </cell>
        </row>
        <row r="3555">
          <cell r="A3555" t="str">
            <v>Sales</v>
          </cell>
        </row>
        <row r="3556">
          <cell r="A3556" t="str">
            <v>Sales</v>
          </cell>
        </row>
        <row r="3557">
          <cell r="A3557" t="str">
            <v>Sales</v>
          </cell>
        </row>
        <row r="3558">
          <cell r="A3558" t="str">
            <v>Sales</v>
          </cell>
        </row>
        <row r="3559">
          <cell r="A3559" t="str">
            <v>Sales</v>
          </cell>
        </row>
        <row r="3560">
          <cell r="A3560" t="str">
            <v>Sales</v>
          </cell>
        </row>
        <row r="3561">
          <cell r="A3561" t="str">
            <v>Sales</v>
          </cell>
        </row>
        <row r="3562">
          <cell r="A3562" t="str">
            <v>Sales</v>
          </cell>
        </row>
        <row r="3563">
          <cell r="A3563" t="str">
            <v>Sales</v>
          </cell>
        </row>
        <row r="3564">
          <cell r="A3564" t="str">
            <v>Sales</v>
          </cell>
        </row>
        <row r="3565">
          <cell r="A3565" t="str">
            <v>Sales</v>
          </cell>
        </row>
        <row r="3566">
          <cell r="A3566" t="str">
            <v>Sales</v>
          </cell>
        </row>
        <row r="3567">
          <cell r="A3567" t="str">
            <v>Sales</v>
          </cell>
        </row>
        <row r="3568">
          <cell r="A3568" t="str">
            <v>Sales</v>
          </cell>
        </row>
        <row r="3569">
          <cell r="A3569" t="str">
            <v>Sales</v>
          </cell>
        </row>
        <row r="3570">
          <cell r="A3570" t="str">
            <v>Sales</v>
          </cell>
        </row>
        <row r="3571">
          <cell r="A3571" t="str">
            <v>Sales</v>
          </cell>
        </row>
        <row r="3572">
          <cell r="A3572" t="str">
            <v>Sales</v>
          </cell>
        </row>
        <row r="3573">
          <cell r="A3573" t="str">
            <v>Sales</v>
          </cell>
        </row>
        <row r="3574">
          <cell r="A3574" t="str">
            <v>Sales</v>
          </cell>
        </row>
        <row r="3575">
          <cell r="A3575" t="str">
            <v>Sales</v>
          </cell>
        </row>
        <row r="3576">
          <cell r="A3576" t="str">
            <v>Sales</v>
          </cell>
        </row>
        <row r="3577">
          <cell r="A3577" t="str">
            <v>Sales</v>
          </cell>
        </row>
        <row r="3578">
          <cell r="A3578" t="str">
            <v>Sales</v>
          </cell>
        </row>
        <row r="3579">
          <cell r="A3579" t="str">
            <v>Sales</v>
          </cell>
        </row>
        <row r="3580">
          <cell r="A3580" t="str">
            <v>Sales</v>
          </cell>
        </row>
        <row r="3581">
          <cell r="A3581" t="str">
            <v>Sales</v>
          </cell>
        </row>
        <row r="3582">
          <cell r="A3582" t="str">
            <v>Sales</v>
          </cell>
        </row>
        <row r="3583">
          <cell r="A3583" t="str">
            <v>Sales</v>
          </cell>
        </row>
        <row r="3584">
          <cell r="A3584" t="str">
            <v>Sales</v>
          </cell>
        </row>
        <row r="3585">
          <cell r="A3585" t="str">
            <v>Sales</v>
          </cell>
        </row>
        <row r="3586">
          <cell r="A3586" t="str">
            <v>Sales</v>
          </cell>
        </row>
        <row r="3587">
          <cell r="A3587" t="str">
            <v>Sales</v>
          </cell>
        </row>
        <row r="3588">
          <cell r="A3588" t="str">
            <v>Sales</v>
          </cell>
        </row>
        <row r="3589">
          <cell r="A3589" t="str">
            <v>Sales</v>
          </cell>
        </row>
        <row r="3590">
          <cell r="A3590" t="str">
            <v>Sales</v>
          </cell>
        </row>
        <row r="3591">
          <cell r="A3591" t="str">
            <v>Sales</v>
          </cell>
        </row>
        <row r="3592">
          <cell r="A3592" t="str">
            <v>Sales</v>
          </cell>
        </row>
        <row r="3593">
          <cell r="A3593" t="str">
            <v>Sales</v>
          </cell>
        </row>
        <row r="3594">
          <cell r="A3594" t="str">
            <v>Sales</v>
          </cell>
        </row>
        <row r="3595">
          <cell r="A3595" t="str">
            <v>Sales</v>
          </cell>
        </row>
        <row r="3596">
          <cell r="A3596" t="str">
            <v>Sales</v>
          </cell>
        </row>
        <row r="3597">
          <cell r="A3597" t="str">
            <v>Sales</v>
          </cell>
        </row>
        <row r="3598">
          <cell r="A3598" t="str">
            <v>Sales</v>
          </cell>
        </row>
        <row r="3599">
          <cell r="A3599" t="str">
            <v>Sales</v>
          </cell>
        </row>
        <row r="3600">
          <cell r="A3600" t="str">
            <v>Sales</v>
          </cell>
        </row>
        <row r="3601">
          <cell r="A3601" t="str">
            <v>Sales</v>
          </cell>
        </row>
        <row r="3602">
          <cell r="A3602" t="str">
            <v>Sales</v>
          </cell>
        </row>
        <row r="3603">
          <cell r="A3603" t="str">
            <v>Sales</v>
          </cell>
        </row>
        <row r="3604">
          <cell r="A3604" t="str">
            <v>Sales</v>
          </cell>
        </row>
        <row r="3605">
          <cell r="A3605" t="str">
            <v>Sales</v>
          </cell>
        </row>
        <row r="3606">
          <cell r="A3606" t="str">
            <v>Sales</v>
          </cell>
        </row>
        <row r="3607">
          <cell r="A3607" t="str">
            <v>Sales</v>
          </cell>
        </row>
        <row r="3608">
          <cell r="A3608" t="str">
            <v>Sales</v>
          </cell>
        </row>
        <row r="3609">
          <cell r="A3609" t="str">
            <v>Sales</v>
          </cell>
        </row>
        <row r="3610">
          <cell r="A3610" t="str">
            <v>Sales</v>
          </cell>
        </row>
        <row r="3611">
          <cell r="A3611" t="str">
            <v>Sales</v>
          </cell>
        </row>
        <row r="3612">
          <cell r="A3612" t="str">
            <v>Sales</v>
          </cell>
        </row>
        <row r="3613">
          <cell r="A3613" t="str">
            <v>Sales</v>
          </cell>
        </row>
        <row r="3614">
          <cell r="A3614" t="str">
            <v>Sales</v>
          </cell>
        </row>
        <row r="3615">
          <cell r="A3615" t="str">
            <v>Sales</v>
          </cell>
        </row>
        <row r="3616">
          <cell r="A3616" t="str">
            <v>Sales</v>
          </cell>
        </row>
        <row r="3617">
          <cell r="A3617" t="str">
            <v>Sales</v>
          </cell>
        </row>
        <row r="3618">
          <cell r="A3618" t="str">
            <v>Sales</v>
          </cell>
        </row>
        <row r="3619">
          <cell r="A3619" t="str">
            <v>Sales</v>
          </cell>
        </row>
        <row r="3620">
          <cell r="A3620" t="str">
            <v>Sales</v>
          </cell>
        </row>
        <row r="3621">
          <cell r="A3621" t="str">
            <v>Sales</v>
          </cell>
        </row>
        <row r="3622">
          <cell r="A3622" t="str">
            <v>Sales</v>
          </cell>
        </row>
        <row r="3623">
          <cell r="A3623" t="str">
            <v>Sales</v>
          </cell>
        </row>
        <row r="3624">
          <cell r="A3624" t="str">
            <v>Sales</v>
          </cell>
        </row>
        <row r="3625">
          <cell r="A3625" t="str">
            <v>Sales</v>
          </cell>
        </row>
        <row r="3626">
          <cell r="A3626" t="str">
            <v>Sales</v>
          </cell>
        </row>
        <row r="3627">
          <cell r="A3627" t="str">
            <v>Sales</v>
          </cell>
        </row>
        <row r="3628">
          <cell r="A3628" t="str">
            <v>Sales</v>
          </cell>
        </row>
        <row r="3629">
          <cell r="A3629" t="str">
            <v>Sales</v>
          </cell>
        </row>
        <row r="3630">
          <cell r="A3630" t="str">
            <v>Sales</v>
          </cell>
        </row>
        <row r="3631">
          <cell r="A3631" t="str">
            <v>Sales</v>
          </cell>
        </row>
        <row r="3632">
          <cell r="A3632" t="str">
            <v>Sales</v>
          </cell>
        </row>
        <row r="3633">
          <cell r="A3633" t="str">
            <v>Sales</v>
          </cell>
        </row>
        <row r="3634">
          <cell r="A3634" t="str">
            <v>Sales</v>
          </cell>
        </row>
        <row r="3635">
          <cell r="A3635" t="str">
            <v>Sales</v>
          </cell>
        </row>
        <row r="3636">
          <cell r="A3636" t="str">
            <v>Sales</v>
          </cell>
        </row>
        <row r="3637">
          <cell r="A3637" t="str">
            <v>Sales</v>
          </cell>
        </row>
        <row r="3638">
          <cell r="A3638" t="str">
            <v>Sales</v>
          </cell>
        </row>
        <row r="3639">
          <cell r="A3639" t="str">
            <v>Sales</v>
          </cell>
        </row>
        <row r="3640">
          <cell r="A3640" t="str">
            <v>Sales</v>
          </cell>
        </row>
        <row r="3641">
          <cell r="A3641" t="str">
            <v>Sales</v>
          </cell>
        </row>
        <row r="3642">
          <cell r="A3642" t="str">
            <v>Sales</v>
          </cell>
        </row>
        <row r="3643">
          <cell r="A3643" t="str">
            <v>Sales</v>
          </cell>
        </row>
        <row r="3644">
          <cell r="A3644" t="str">
            <v>Sales</v>
          </cell>
        </row>
        <row r="3645">
          <cell r="A3645" t="str">
            <v>Sales</v>
          </cell>
        </row>
        <row r="3646">
          <cell r="A3646" t="str">
            <v>Sales</v>
          </cell>
        </row>
        <row r="3647">
          <cell r="A3647" t="str">
            <v>Sales</v>
          </cell>
        </row>
        <row r="3648">
          <cell r="A3648" t="str">
            <v>Sales</v>
          </cell>
        </row>
        <row r="3649">
          <cell r="A3649" t="str">
            <v>Sales</v>
          </cell>
        </row>
        <row r="3650">
          <cell r="A3650" t="str">
            <v>Sales</v>
          </cell>
        </row>
        <row r="3651">
          <cell r="A3651" t="str">
            <v>Sales</v>
          </cell>
        </row>
        <row r="3652">
          <cell r="A3652" t="str">
            <v>Sales</v>
          </cell>
        </row>
        <row r="3653">
          <cell r="A3653" t="str">
            <v>Sales</v>
          </cell>
        </row>
        <row r="3654">
          <cell r="A3654" t="str">
            <v>Sales</v>
          </cell>
        </row>
        <row r="3655">
          <cell r="A3655" t="str">
            <v>Sales</v>
          </cell>
        </row>
        <row r="3656">
          <cell r="A3656" t="str">
            <v>Sales</v>
          </cell>
        </row>
        <row r="3657">
          <cell r="A3657" t="str">
            <v>Sales</v>
          </cell>
        </row>
        <row r="3658">
          <cell r="A3658" t="str">
            <v>Sales</v>
          </cell>
        </row>
        <row r="3659">
          <cell r="A3659" t="str">
            <v>Sales</v>
          </cell>
        </row>
        <row r="3660">
          <cell r="A3660" t="str">
            <v>Sales</v>
          </cell>
        </row>
        <row r="3661">
          <cell r="A3661" t="str">
            <v>Sales</v>
          </cell>
        </row>
        <row r="3662">
          <cell r="A3662" t="str">
            <v>Sales</v>
          </cell>
        </row>
        <row r="3663">
          <cell r="A3663" t="str">
            <v>Sales</v>
          </cell>
        </row>
        <row r="3664">
          <cell r="A3664" t="str">
            <v>Sales</v>
          </cell>
        </row>
        <row r="3665">
          <cell r="A3665" t="str">
            <v>Sales</v>
          </cell>
        </row>
        <row r="3666">
          <cell r="A3666" t="str">
            <v>Sales</v>
          </cell>
        </row>
        <row r="3667">
          <cell r="A3667" t="str">
            <v>Sales</v>
          </cell>
        </row>
        <row r="3668">
          <cell r="A3668" t="str">
            <v>Sales</v>
          </cell>
        </row>
        <row r="3669">
          <cell r="A3669" t="str">
            <v>Sales</v>
          </cell>
        </row>
        <row r="3670">
          <cell r="A3670" t="str">
            <v>Sales</v>
          </cell>
        </row>
        <row r="3671">
          <cell r="A3671" t="str">
            <v>Sales</v>
          </cell>
        </row>
        <row r="3672">
          <cell r="A3672" t="str">
            <v>Sales</v>
          </cell>
        </row>
        <row r="3673">
          <cell r="A3673" t="str">
            <v>Sales</v>
          </cell>
        </row>
        <row r="3674">
          <cell r="A3674" t="str">
            <v>Sales</v>
          </cell>
        </row>
        <row r="3675">
          <cell r="A3675" t="str">
            <v>Sales</v>
          </cell>
        </row>
        <row r="3676">
          <cell r="A3676" t="str">
            <v>Sales</v>
          </cell>
        </row>
        <row r="3677">
          <cell r="A3677" t="str">
            <v>Sales</v>
          </cell>
        </row>
        <row r="3678">
          <cell r="A3678" t="str">
            <v>Sales</v>
          </cell>
        </row>
        <row r="3679">
          <cell r="A3679" t="str">
            <v>Sales</v>
          </cell>
        </row>
        <row r="3680">
          <cell r="A3680" t="str">
            <v>Sales</v>
          </cell>
        </row>
        <row r="3681">
          <cell r="A3681" t="str">
            <v>Sales</v>
          </cell>
        </row>
        <row r="3682">
          <cell r="A3682" t="str">
            <v>Sales</v>
          </cell>
        </row>
        <row r="3683">
          <cell r="A3683" t="str">
            <v>Sales</v>
          </cell>
        </row>
        <row r="3684">
          <cell r="A3684" t="str">
            <v>Sales</v>
          </cell>
        </row>
        <row r="3685">
          <cell r="A3685" t="str">
            <v>Sales</v>
          </cell>
        </row>
        <row r="3686">
          <cell r="A3686" t="str">
            <v>Sales</v>
          </cell>
        </row>
        <row r="3687">
          <cell r="A3687" t="str">
            <v>Sales</v>
          </cell>
        </row>
        <row r="3688">
          <cell r="A3688" t="str">
            <v>Sales</v>
          </cell>
        </row>
        <row r="3689">
          <cell r="A3689" t="str">
            <v>Sales</v>
          </cell>
        </row>
        <row r="3690">
          <cell r="A3690" t="str">
            <v>Sales</v>
          </cell>
        </row>
        <row r="3691">
          <cell r="A3691" t="str">
            <v>Sales</v>
          </cell>
        </row>
        <row r="3692">
          <cell r="A3692" t="str">
            <v>Sales</v>
          </cell>
        </row>
        <row r="3693">
          <cell r="A3693" t="str">
            <v>Sales</v>
          </cell>
        </row>
        <row r="3694">
          <cell r="A3694" t="str">
            <v>Sales</v>
          </cell>
        </row>
        <row r="3695">
          <cell r="A3695" t="str">
            <v>Sales</v>
          </cell>
        </row>
        <row r="3696">
          <cell r="A3696" t="str">
            <v>Sales</v>
          </cell>
        </row>
        <row r="3697">
          <cell r="A3697" t="str">
            <v>Sales</v>
          </cell>
        </row>
        <row r="3698">
          <cell r="A3698" t="str">
            <v>Sales</v>
          </cell>
        </row>
        <row r="3699">
          <cell r="A3699" t="str">
            <v>Sales</v>
          </cell>
        </row>
        <row r="3700">
          <cell r="A3700" t="str">
            <v>Sales</v>
          </cell>
        </row>
        <row r="3701">
          <cell r="A3701" t="str">
            <v>Sales</v>
          </cell>
        </row>
        <row r="3702">
          <cell r="A3702" t="str">
            <v>Sales</v>
          </cell>
        </row>
        <row r="3703">
          <cell r="A3703" t="str">
            <v>Sales</v>
          </cell>
        </row>
        <row r="3704">
          <cell r="A3704" t="str">
            <v>Sales</v>
          </cell>
        </row>
        <row r="3705">
          <cell r="A3705" t="str">
            <v>Sales</v>
          </cell>
        </row>
        <row r="3706">
          <cell r="A3706" t="str">
            <v>Sales</v>
          </cell>
        </row>
        <row r="3707">
          <cell r="A3707" t="str">
            <v>Sales</v>
          </cell>
        </row>
        <row r="3708">
          <cell r="A3708" t="str">
            <v>Sales</v>
          </cell>
        </row>
        <row r="3709">
          <cell r="A3709" t="str">
            <v>Sales</v>
          </cell>
        </row>
        <row r="3710">
          <cell r="A3710" t="str">
            <v>Sales</v>
          </cell>
        </row>
        <row r="3711">
          <cell r="A3711" t="str">
            <v>Sales</v>
          </cell>
        </row>
        <row r="3712">
          <cell r="A3712" t="str">
            <v>Sales</v>
          </cell>
        </row>
        <row r="3713">
          <cell r="A3713" t="str">
            <v>Sales</v>
          </cell>
        </row>
        <row r="3714">
          <cell r="A3714" t="str">
            <v>Sales</v>
          </cell>
        </row>
        <row r="3715">
          <cell r="A3715" t="str">
            <v>Sales</v>
          </cell>
        </row>
        <row r="3716">
          <cell r="A3716" t="str">
            <v>Sales</v>
          </cell>
        </row>
        <row r="3717">
          <cell r="A3717" t="str">
            <v>Sales</v>
          </cell>
        </row>
        <row r="3718">
          <cell r="A3718" t="str">
            <v>Sales</v>
          </cell>
        </row>
        <row r="3719">
          <cell r="A3719" t="str">
            <v>Sales</v>
          </cell>
        </row>
        <row r="3720">
          <cell r="A3720" t="str">
            <v>Sales</v>
          </cell>
        </row>
        <row r="3721">
          <cell r="A3721" t="str">
            <v>Sales</v>
          </cell>
        </row>
        <row r="3722">
          <cell r="A3722" t="str">
            <v>Sales</v>
          </cell>
        </row>
        <row r="3723">
          <cell r="A3723" t="str">
            <v>Sales</v>
          </cell>
        </row>
        <row r="3724">
          <cell r="A3724" t="str">
            <v>Sales</v>
          </cell>
        </row>
        <row r="3725">
          <cell r="A3725" t="str">
            <v>Sales</v>
          </cell>
        </row>
        <row r="3726">
          <cell r="A3726" t="str">
            <v>Sales</v>
          </cell>
        </row>
        <row r="3727">
          <cell r="A3727" t="str">
            <v>Sales</v>
          </cell>
        </row>
        <row r="3728">
          <cell r="A3728" t="str">
            <v>Sales</v>
          </cell>
        </row>
        <row r="3729">
          <cell r="A3729" t="str">
            <v>Sales</v>
          </cell>
        </row>
        <row r="3730">
          <cell r="A3730" t="str">
            <v>Sales</v>
          </cell>
        </row>
        <row r="3731">
          <cell r="A3731" t="str">
            <v>Sales</v>
          </cell>
        </row>
        <row r="3732">
          <cell r="A3732" t="str">
            <v>Sales</v>
          </cell>
        </row>
        <row r="3733">
          <cell r="A3733" t="str">
            <v>Sales</v>
          </cell>
        </row>
        <row r="3734">
          <cell r="A3734" t="str">
            <v>Sales</v>
          </cell>
        </row>
        <row r="3735">
          <cell r="A3735" t="str">
            <v>Sales</v>
          </cell>
        </row>
        <row r="3736">
          <cell r="A3736" t="str">
            <v>Sales</v>
          </cell>
        </row>
        <row r="3737">
          <cell r="A3737" t="str">
            <v>Sales</v>
          </cell>
        </row>
        <row r="3738">
          <cell r="A3738" t="str">
            <v>Sales</v>
          </cell>
        </row>
        <row r="3739">
          <cell r="A3739" t="str">
            <v>Sales</v>
          </cell>
        </row>
        <row r="3740">
          <cell r="A3740" t="str">
            <v>Sales</v>
          </cell>
        </row>
        <row r="3741">
          <cell r="A3741" t="str">
            <v>Sales</v>
          </cell>
        </row>
        <row r="3742">
          <cell r="A3742" t="str">
            <v>Sales</v>
          </cell>
        </row>
        <row r="3743">
          <cell r="A3743" t="str">
            <v>Sales</v>
          </cell>
        </row>
        <row r="3744">
          <cell r="A3744" t="str">
            <v>Sales</v>
          </cell>
        </row>
        <row r="3745">
          <cell r="A3745" t="str">
            <v>Sales</v>
          </cell>
        </row>
        <row r="3746">
          <cell r="A3746" t="str">
            <v>Sales</v>
          </cell>
        </row>
        <row r="3747">
          <cell r="A3747" t="str">
            <v>Sales</v>
          </cell>
        </row>
        <row r="3748">
          <cell r="A3748" t="str">
            <v>Sales</v>
          </cell>
        </row>
        <row r="3749">
          <cell r="A3749" t="str">
            <v>Sales</v>
          </cell>
        </row>
        <row r="3750">
          <cell r="A3750" t="str">
            <v>Sales</v>
          </cell>
        </row>
        <row r="3751">
          <cell r="A3751" t="str">
            <v>Sales</v>
          </cell>
        </row>
        <row r="3752">
          <cell r="A3752" t="str">
            <v>Sales</v>
          </cell>
        </row>
        <row r="3753">
          <cell r="A3753" t="str">
            <v>Sales</v>
          </cell>
        </row>
        <row r="3754">
          <cell r="A3754" t="str">
            <v>Sales</v>
          </cell>
        </row>
        <row r="3755">
          <cell r="A3755" t="str">
            <v>Sales</v>
          </cell>
        </row>
        <row r="3756">
          <cell r="A3756" t="str">
            <v>Sales</v>
          </cell>
        </row>
        <row r="3757">
          <cell r="A3757" t="str">
            <v>Sales</v>
          </cell>
        </row>
        <row r="3758">
          <cell r="A3758" t="str">
            <v>Sales</v>
          </cell>
        </row>
        <row r="3759">
          <cell r="A3759" t="str">
            <v>Sales</v>
          </cell>
        </row>
        <row r="3760">
          <cell r="A3760" t="str">
            <v>Sales</v>
          </cell>
        </row>
        <row r="3761">
          <cell r="A3761" t="str">
            <v>Sales</v>
          </cell>
        </row>
        <row r="3762">
          <cell r="A3762" t="str">
            <v>Sales</v>
          </cell>
        </row>
        <row r="3763">
          <cell r="A3763" t="str">
            <v>Sales</v>
          </cell>
        </row>
        <row r="3764">
          <cell r="A3764" t="str">
            <v>Sales</v>
          </cell>
        </row>
        <row r="3765">
          <cell r="A3765" t="str">
            <v>Sales</v>
          </cell>
        </row>
        <row r="3766">
          <cell r="A3766" t="str">
            <v>Sales</v>
          </cell>
        </row>
        <row r="3767">
          <cell r="A3767" t="str">
            <v>Sales</v>
          </cell>
        </row>
        <row r="3768">
          <cell r="A3768" t="str">
            <v>Sales</v>
          </cell>
        </row>
        <row r="3769">
          <cell r="A3769" t="str">
            <v>Sales</v>
          </cell>
        </row>
        <row r="3770">
          <cell r="A3770" t="str">
            <v>Sales</v>
          </cell>
        </row>
        <row r="3771">
          <cell r="A3771" t="str">
            <v>Sales</v>
          </cell>
        </row>
        <row r="3772">
          <cell r="A3772" t="str">
            <v>Sales</v>
          </cell>
        </row>
        <row r="3773">
          <cell r="A3773" t="str">
            <v>Sales</v>
          </cell>
        </row>
        <row r="3774">
          <cell r="A3774" t="str">
            <v>Sales</v>
          </cell>
        </row>
        <row r="3775">
          <cell r="A3775" t="str">
            <v>Sales</v>
          </cell>
        </row>
        <row r="3776">
          <cell r="A3776" t="str">
            <v>Sales</v>
          </cell>
        </row>
        <row r="3777">
          <cell r="A3777" t="str">
            <v>Sales</v>
          </cell>
        </row>
        <row r="3778">
          <cell r="A3778" t="str">
            <v>Sales</v>
          </cell>
        </row>
        <row r="3779">
          <cell r="A3779" t="str">
            <v>Sales</v>
          </cell>
        </row>
        <row r="3780">
          <cell r="A3780" t="str">
            <v>Sales</v>
          </cell>
        </row>
        <row r="3781">
          <cell r="A3781" t="str">
            <v>Sales</v>
          </cell>
        </row>
        <row r="3782">
          <cell r="A3782" t="str">
            <v>Sales</v>
          </cell>
        </row>
        <row r="3783">
          <cell r="A3783" t="str">
            <v>Sales</v>
          </cell>
        </row>
        <row r="3784">
          <cell r="A3784" t="str">
            <v>Sales</v>
          </cell>
        </row>
        <row r="3785">
          <cell r="A3785" t="str">
            <v>Sales</v>
          </cell>
        </row>
        <row r="3786">
          <cell r="A3786" t="str">
            <v>Sales</v>
          </cell>
        </row>
        <row r="3787">
          <cell r="A3787" t="str">
            <v>Sales</v>
          </cell>
        </row>
        <row r="3788">
          <cell r="A3788" t="str">
            <v>Sales</v>
          </cell>
        </row>
        <row r="3789">
          <cell r="A3789" t="str">
            <v>Sales</v>
          </cell>
        </row>
        <row r="3790">
          <cell r="A3790" t="str">
            <v>Sales</v>
          </cell>
        </row>
        <row r="3791">
          <cell r="A3791" t="str">
            <v>Sales</v>
          </cell>
        </row>
        <row r="3792">
          <cell r="A3792" t="str">
            <v>Sales</v>
          </cell>
        </row>
        <row r="3793">
          <cell r="A3793" t="str">
            <v>Sales</v>
          </cell>
        </row>
        <row r="3794">
          <cell r="A3794" t="str">
            <v>Sales</v>
          </cell>
        </row>
        <row r="3795">
          <cell r="A3795" t="str">
            <v>Sales</v>
          </cell>
        </row>
        <row r="3796">
          <cell r="A3796" t="str">
            <v>Sales</v>
          </cell>
        </row>
        <row r="3797">
          <cell r="A3797" t="str">
            <v>Sales</v>
          </cell>
        </row>
        <row r="3798">
          <cell r="A3798" t="str">
            <v>Sales</v>
          </cell>
        </row>
        <row r="3799">
          <cell r="A3799" t="str">
            <v>Sales</v>
          </cell>
        </row>
        <row r="3800">
          <cell r="A3800" t="str">
            <v>Sales</v>
          </cell>
        </row>
        <row r="3801">
          <cell r="A3801" t="str">
            <v>Sales</v>
          </cell>
        </row>
        <row r="3802">
          <cell r="A3802" t="str">
            <v>Sales</v>
          </cell>
        </row>
        <row r="3803">
          <cell r="A3803" t="str">
            <v>Sales</v>
          </cell>
        </row>
        <row r="3804">
          <cell r="A3804" t="str">
            <v>Sales</v>
          </cell>
        </row>
        <row r="3805">
          <cell r="A3805" t="str">
            <v>Sales</v>
          </cell>
        </row>
        <row r="3806">
          <cell r="A3806" t="str">
            <v>Sales</v>
          </cell>
        </row>
        <row r="3807">
          <cell r="A3807" t="str">
            <v>Sales</v>
          </cell>
        </row>
        <row r="3808">
          <cell r="A3808" t="str">
            <v>Sales</v>
          </cell>
        </row>
        <row r="3809">
          <cell r="A3809" t="str">
            <v>Sales</v>
          </cell>
        </row>
        <row r="3810">
          <cell r="A3810" t="str">
            <v>Sales</v>
          </cell>
        </row>
        <row r="3811">
          <cell r="A3811" t="str">
            <v>Sales</v>
          </cell>
        </row>
        <row r="3812">
          <cell r="A3812" t="str">
            <v>Sales</v>
          </cell>
        </row>
        <row r="3813">
          <cell r="A3813" t="str">
            <v>Sales</v>
          </cell>
        </row>
        <row r="3814">
          <cell r="A3814" t="str">
            <v>Sales</v>
          </cell>
        </row>
        <row r="3815">
          <cell r="A3815" t="str">
            <v>Sales</v>
          </cell>
        </row>
        <row r="3816">
          <cell r="A3816" t="str">
            <v>Sales</v>
          </cell>
        </row>
        <row r="3817">
          <cell r="A3817" t="str">
            <v>Sales</v>
          </cell>
        </row>
        <row r="3818">
          <cell r="A3818" t="str">
            <v>Sales</v>
          </cell>
        </row>
        <row r="3819">
          <cell r="A3819" t="str">
            <v>Sales</v>
          </cell>
        </row>
        <row r="3820">
          <cell r="A3820" t="str">
            <v>Sales</v>
          </cell>
        </row>
        <row r="3821">
          <cell r="A3821" t="str">
            <v>Sales</v>
          </cell>
        </row>
        <row r="3822">
          <cell r="A3822" t="str">
            <v>Sales</v>
          </cell>
        </row>
        <row r="3823">
          <cell r="A3823" t="str">
            <v>Sales</v>
          </cell>
        </row>
        <row r="3824">
          <cell r="A3824" t="str">
            <v>Sales</v>
          </cell>
        </row>
        <row r="3825">
          <cell r="A3825" t="str">
            <v>Sales</v>
          </cell>
        </row>
        <row r="3826">
          <cell r="A3826" t="str">
            <v>Sales</v>
          </cell>
        </row>
        <row r="3827">
          <cell r="A3827" t="str">
            <v>Sales</v>
          </cell>
        </row>
        <row r="3828">
          <cell r="A3828" t="str">
            <v>Sales</v>
          </cell>
        </row>
        <row r="3829">
          <cell r="A3829" t="str">
            <v>Sales</v>
          </cell>
        </row>
        <row r="3830">
          <cell r="A3830" t="str">
            <v>Sales</v>
          </cell>
        </row>
        <row r="3831">
          <cell r="A3831" t="str">
            <v>Sales</v>
          </cell>
        </row>
        <row r="3832">
          <cell r="A3832" t="str">
            <v>Sales</v>
          </cell>
        </row>
        <row r="3833">
          <cell r="A3833" t="str">
            <v>Sales</v>
          </cell>
        </row>
        <row r="3834">
          <cell r="A3834" t="str">
            <v>Sales</v>
          </cell>
        </row>
        <row r="3835">
          <cell r="A3835" t="str">
            <v>Sales</v>
          </cell>
        </row>
        <row r="3836">
          <cell r="A3836" t="str">
            <v>Sales</v>
          </cell>
        </row>
        <row r="3837">
          <cell r="A3837" t="str">
            <v>Sales</v>
          </cell>
        </row>
        <row r="3838">
          <cell r="A3838" t="str">
            <v>Sales</v>
          </cell>
        </row>
        <row r="3839">
          <cell r="A3839" t="str">
            <v>Sales</v>
          </cell>
        </row>
        <row r="3840">
          <cell r="A3840" t="str">
            <v>Sales</v>
          </cell>
        </row>
        <row r="3841">
          <cell r="A3841" t="str">
            <v>Sales</v>
          </cell>
        </row>
        <row r="3842">
          <cell r="A3842" t="str">
            <v>Sales</v>
          </cell>
        </row>
        <row r="3843">
          <cell r="A3843" t="str">
            <v>Sales</v>
          </cell>
        </row>
        <row r="3844">
          <cell r="A3844" t="str">
            <v>Sales</v>
          </cell>
        </row>
        <row r="3845">
          <cell r="A3845" t="str">
            <v>Sales</v>
          </cell>
        </row>
        <row r="3846">
          <cell r="A3846" t="str">
            <v>Sales</v>
          </cell>
        </row>
        <row r="3847">
          <cell r="A3847" t="str">
            <v>Sales</v>
          </cell>
        </row>
        <row r="3848">
          <cell r="A3848" t="str">
            <v>Sales</v>
          </cell>
        </row>
        <row r="3849">
          <cell r="A3849" t="str">
            <v>Sales</v>
          </cell>
        </row>
        <row r="3850">
          <cell r="A3850" t="str">
            <v>Sales</v>
          </cell>
        </row>
        <row r="3851">
          <cell r="A3851" t="str">
            <v>Sales</v>
          </cell>
        </row>
        <row r="3852">
          <cell r="A3852" t="str">
            <v>Sales</v>
          </cell>
        </row>
        <row r="3853">
          <cell r="A3853" t="str">
            <v>Sales</v>
          </cell>
        </row>
        <row r="3854">
          <cell r="A3854" t="str">
            <v>Sales</v>
          </cell>
        </row>
        <row r="3855">
          <cell r="A3855" t="str">
            <v>Sales</v>
          </cell>
        </row>
        <row r="3856">
          <cell r="A3856" t="str">
            <v>Sales</v>
          </cell>
        </row>
        <row r="3857">
          <cell r="A3857" t="str">
            <v>Sales</v>
          </cell>
        </row>
        <row r="3858">
          <cell r="A3858" t="str">
            <v>Sales</v>
          </cell>
        </row>
        <row r="3859">
          <cell r="A3859" t="str">
            <v>Sales</v>
          </cell>
        </row>
        <row r="3860">
          <cell r="A3860" t="str">
            <v>Sales</v>
          </cell>
        </row>
        <row r="3861">
          <cell r="A3861" t="str">
            <v>Sales</v>
          </cell>
        </row>
        <row r="3862">
          <cell r="A3862" t="str">
            <v>Sales</v>
          </cell>
        </row>
        <row r="3863">
          <cell r="A3863" t="str">
            <v>Sales</v>
          </cell>
        </row>
        <row r="3864">
          <cell r="A3864" t="str">
            <v>Sales</v>
          </cell>
        </row>
        <row r="3865">
          <cell r="A3865" t="str">
            <v>Sales</v>
          </cell>
        </row>
        <row r="3866">
          <cell r="A3866" t="str">
            <v>Sales</v>
          </cell>
        </row>
        <row r="3867">
          <cell r="A3867" t="str">
            <v>Sales</v>
          </cell>
        </row>
        <row r="3868">
          <cell r="A3868" t="str">
            <v>Sales</v>
          </cell>
        </row>
        <row r="3869">
          <cell r="A3869" t="str">
            <v>Sales</v>
          </cell>
        </row>
        <row r="3870">
          <cell r="A3870" t="str">
            <v>Sales</v>
          </cell>
        </row>
        <row r="3871">
          <cell r="A3871" t="str">
            <v>Sales</v>
          </cell>
        </row>
        <row r="3872">
          <cell r="A3872" t="str">
            <v>Sales</v>
          </cell>
        </row>
        <row r="3873">
          <cell r="A3873" t="str">
            <v>Sales</v>
          </cell>
        </row>
        <row r="3874">
          <cell r="A3874" t="str">
            <v>Sales</v>
          </cell>
        </row>
        <row r="3875">
          <cell r="A3875" t="str">
            <v>Sales</v>
          </cell>
        </row>
        <row r="3876">
          <cell r="A3876" t="str">
            <v>Sales</v>
          </cell>
        </row>
        <row r="3877">
          <cell r="A3877" t="str">
            <v>Sales</v>
          </cell>
        </row>
        <row r="3878">
          <cell r="A3878" t="str">
            <v>Sales</v>
          </cell>
        </row>
        <row r="3879">
          <cell r="A3879" t="str">
            <v>Sales</v>
          </cell>
        </row>
        <row r="3880">
          <cell r="A3880" t="str">
            <v>Sales</v>
          </cell>
        </row>
        <row r="3881">
          <cell r="A3881" t="str">
            <v>Sales</v>
          </cell>
        </row>
        <row r="3882">
          <cell r="A3882" t="str">
            <v>Sales</v>
          </cell>
        </row>
        <row r="3883">
          <cell r="A3883" t="str">
            <v>Sales</v>
          </cell>
        </row>
        <row r="3884">
          <cell r="A3884" t="str">
            <v>Sales</v>
          </cell>
        </row>
        <row r="3885">
          <cell r="A3885" t="str">
            <v>Sales</v>
          </cell>
        </row>
        <row r="3886">
          <cell r="A3886" t="str">
            <v>Sales</v>
          </cell>
        </row>
        <row r="3887">
          <cell r="A3887" t="str">
            <v>Sales</v>
          </cell>
        </row>
        <row r="3888">
          <cell r="A3888" t="str">
            <v>Sales</v>
          </cell>
        </row>
        <row r="3889">
          <cell r="A3889" t="str">
            <v>Sales</v>
          </cell>
        </row>
        <row r="3890">
          <cell r="A3890" t="str">
            <v>Sales</v>
          </cell>
        </row>
        <row r="3891">
          <cell r="A3891" t="str">
            <v>Sales Equipment</v>
          </cell>
        </row>
        <row r="3892">
          <cell r="A3892" t="str">
            <v>Sales Equipment</v>
          </cell>
        </row>
        <row r="3893">
          <cell r="A3893" t="str">
            <v>Sales Equipment</v>
          </cell>
        </row>
        <row r="3894">
          <cell r="A3894" t="str">
            <v>Sales Equipment</v>
          </cell>
        </row>
        <row r="3895">
          <cell r="A3895" t="str">
            <v>Sales Equipment</v>
          </cell>
        </row>
        <row r="3896">
          <cell r="A3896" t="str">
            <v>Sales Equipment</v>
          </cell>
        </row>
        <row r="3897">
          <cell r="A3897" t="str">
            <v>Sales Equipment</v>
          </cell>
        </row>
        <row r="3898">
          <cell r="A3898" t="str">
            <v>Sales Equipment</v>
          </cell>
        </row>
        <row r="3899">
          <cell r="A3899" t="str">
            <v>Sales Equipment</v>
          </cell>
        </row>
        <row r="3900">
          <cell r="A3900" t="str">
            <v>Sales Equipment</v>
          </cell>
        </row>
        <row r="3901">
          <cell r="A3901" t="str">
            <v>Sales Equipment</v>
          </cell>
        </row>
        <row r="3902">
          <cell r="A3902" t="str">
            <v>Sales Equipment</v>
          </cell>
        </row>
        <row r="3903">
          <cell r="A3903" t="str">
            <v>Sales Equipment</v>
          </cell>
        </row>
        <row r="3904">
          <cell r="A3904" t="str">
            <v>Sales Equipment</v>
          </cell>
        </row>
        <row r="3905">
          <cell r="A3905" t="str">
            <v>Sales Equipment</v>
          </cell>
        </row>
        <row r="3906">
          <cell r="A3906" t="str">
            <v>Sales Equipment</v>
          </cell>
        </row>
        <row r="3907">
          <cell r="A3907" t="str">
            <v>Sales Equipment</v>
          </cell>
        </row>
        <row r="3908">
          <cell r="A3908" t="str">
            <v>Sales Equipment</v>
          </cell>
        </row>
        <row r="3909">
          <cell r="A3909" t="str">
            <v>Sales Equipment</v>
          </cell>
        </row>
        <row r="3910">
          <cell r="A3910" t="str">
            <v>Sales Equipment</v>
          </cell>
        </row>
        <row r="3911">
          <cell r="A3911" t="str">
            <v>Sales Equipment</v>
          </cell>
        </row>
        <row r="3912">
          <cell r="A3912" t="str">
            <v>Sales Equipment</v>
          </cell>
        </row>
        <row r="3913">
          <cell r="A3913" t="str">
            <v>Sales Equipment</v>
          </cell>
        </row>
        <row r="3914">
          <cell r="A3914" t="str">
            <v>Sales Equipment</v>
          </cell>
        </row>
        <row r="3915">
          <cell r="A3915" t="str">
            <v>Sales Equipment</v>
          </cell>
        </row>
        <row r="3916">
          <cell r="A3916" t="str">
            <v>Sales Equipment</v>
          </cell>
        </row>
        <row r="3917">
          <cell r="A3917" t="str">
            <v>Sales Equipment</v>
          </cell>
        </row>
        <row r="3918">
          <cell r="A3918" t="str">
            <v>Sales Equipment</v>
          </cell>
        </row>
        <row r="3919">
          <cell r="A3919" t="str">
            <v>Sales Equipment</v>
          </cell>
        </row>
        <row r="3920">
          <cell r="A3920" t="str">
            <v>Sales Equipment</v>
          </cell>
        </row>
        <row r="3921">
          <cell r="A3921" t="str">
            <v>Sales Equipment</v>
          </cell>
        </row>
        <row r="3922">
          <cell r="A3922" t="str">
            <v>Sales Equipment</v>
          </cell>
        </row>
        <row r="3923">
          <cell r="A3923" t="str">
            <v>Sales Equipment</v>
          </cell>
        </row>
        <row r="3924">
          <cell r="A3924" t="str">
            <v>Sales Equipment</v>
          </cell>
        </row>
        <row r="3925">
          <cell r="A3925" t="str">
            <v>Sales Equipment</v>
          </cell>
        </row>
        <row r="3926">
          <cell r="A3926" t="str">
            <v>Sales Equipment</v>
          </cell>
        </row>
        <row r="3927">
          <cell r="A3927" t="str">
            <v>Sales Equipment</v>
          </cell>
        </row>
        <row r="3928">
          <cell r="A3928" t="str">
            <v>Sales Equipment</v>
          </cell>
        </row>
        <row r="3929">
          <cell r="A3929" t="str">
            <v>Sales</v>
          </cell>
        </row>
        <row r="3930">
          <cell r="A3930" t="str">
            <v>Sales</v>
          </cell>
        </row>
        <row r="3931">
          <cell r="A3931" t="str">
            <v>Sales</v>
          </cell>
        </row>
        <row r="3932">
          <cell r="A3932" t="str">
            <v>Sales</v>
          </cell>
        </row>
        <row r="3933">
          <cell r="A3933" t="str">
            <v>Sales</v>
          </cell>
        </row>
        <row r="3934">
          <cell r="A3934" t="str">
            <v>Sales</v>
          </cell>
        </row>
        <row r="3935">
          <cell r="A3935" t="str">
            <v>Sales</v>
          </cell>
        </row>
        <row r="3936">
          <cell r="A3936" t="str">
            <v>Sales</v>
          </cell>
        </row>
        <row r="3937">
          <cell r="A3937" t="str">
            <v>Sales</v>
          </cell>
        </row>
        <row r="3938">
          <cell r="A3938" t="str">
            <v>Sales</v>
          </cell>
        </row>
        <row r="3939">
          <cell r="A3939" t="str">
            <v>Sales</v>
          </cell>
        </row>
        <row r="3940">
          <cell r="A3940" t="str">
            <v>Sales</v>
          </cell>
        </row>
        <row r="3941">
          <cell r="A3941" t="str">
            <v>Sales</v>
          </cell>
        </row>
        <row r="3942">
          <cell r="A3942" t="str">
            <v>Sales</v>
          </cell>
        </row>
        <row r="3943">
          <cell r="A3943" t="str">
            <v>Sales</v>
          </cell>
        </row>
        <row r="3944">
          <cell r="A3944" t="str">
            <v>Sales</v>
          </cell>
        </row>
        <row r="3945">
          <cell r="A3945" t="str">
            <v>Sales</v>
          </cell>
        </row>
        <row r="3946">
          <cell r="A3946" t="str">
            <v>Sales</v>
          </cell>
        </row>
        <row r="3947">
          <cell r="A3947" t="str">
            <v>Sales</v>
          </cell>
        </row>
        <row r="3948">
          <cell r="A3948" t="str">
            <v>Sales</v>
          </cell>
        </row>
        <row r="3949">
          <cell r="A3949" t="str">
            <v>Sales</v>
          </cell>
        </row>
        <row r="3950">
          <cell r="A3950" t="str">
            <v>Sales</v>
          </cell>
        </row>
        <row r="3951">
          <cell r="A3951" t="str">
            <v>Sales</v>
          </cell>
        </row>
        <row r="3952">
          <cell r="A3952" t="str">
            <v>Sales</v>
          </cell>
        </row>
        <row r="3953">
          <cell r="A3953" t="str">
            <v>Sales</v>
          </cell>
        </row>
        <row r="3954">
          <cell r="A3954" t="str">
            <v>Sales</v>
          </cell>
        </row>
        <row r="3955">
          <cell r="A3955" t="str">
            <v>Sales</v>
          </cell>
        </row>
        <row r="3956">
          <cell r="A3956" t="str">
            <v>Sales</v>
          </cell>
        </row>
        <row r="3957">
          <cell r="A3957" t="str">
            <v>Sales</v>
          </cell>
        </row>
        <row r="3958">
          <cell r="A3958" t="str">
            <v>Sales</v>
          </cell>
        </row>
        <row r="3959">
          <cell r="A3959" t="str">
            <v>Sales</v>
          </cell>
        </row>
        <row r="3960">
          <cell r="A3960" t="str">
            <v>Sales</v>
          </cell>
        </row>
        <row r="3961">
          <cell r="A3961" t="str">
            <v>Sales</v>
          </cell>
        </row>
        <row r="3962">
          <cell r="A3962" t="str">
            <v>Sales</v>
          </cell>
        </row>
        <row r="3963">
          <cell r="A3963" t="str">
            <v>Sales</v>
          </cell>
        </row>
        <row r="3964">
          <cell r="A3964" t="str">
            <v>Sales</v>
          </cell>
        </row>
        <row r="3965">
          <cell r="A3965" t="str">
            <v>Sales</v>
          </cell>
        </row>
        <row r="3966">
          <cell r="A3966" t="str">
            <v>Sales</v>
          </cell>
        </row>
        <row r="3967">
          <cell r="A3967" t="str">
            <v>Sales</v>
          </cell>
        </row>
        <row r="3968">
          <cell r="A3968" t="str">
            <v>Sales</v>
          </cell>
        </row>
        <row r="3969">
          <cell r="A3969" t="str">
            <v>Sales</v>
          </cell>
        </row>
        <row r="3970">
          <cell r="A3970" t="str">
            <v>Sales</v>
          </cell>
        </row>
        <row r="3971">
          <cell r="A3971" t="str">
            <v>Sales</v>
          </cell>
        </row>
        <row r="3972">
          <cell r="A3972" t="str">
            <v>Sales</v>
          </cell>
        </row>
        <row r="3973">
          <cell r="A3973" t="str">
            <v>Sales</v>
          </cell>
        </row>
        <row r="3974">
          <cell r="A3974" t="str">
            <v>Sales</v>
          </cell>
        </row>
        <row r="3975">
          <cell r="A3975" t="str">
            <v>Sales</v>
          </cell>
        </row>
        <row r="3976">
          <cell r="A3976" t="str">
            <v>Sales</v>
          </cell>
        </row>
        <row r="3977">
          <cell r="A3977" t="str">
            <v>Sales</v>
          </cell>
        </row>
        <row r="3978">
          <cell r="A3978" t="str">
            <v>Sales</v>
          </cell>
        </row>
        <row r="3979">
          <cell r="A3979" t="str">
            <v>Sales</v>
          </cell>
        </row>
        <row r="3980">
          <cell r="A3980" t="str">
            <v>Sales</v>
          </cell>
        </row>
        <row r="3981">
          <cell r="A3981" t="str">
            <v>Sales</v>
          </cell>
        </row>
        <row r="3982">
          <cell r="A3982" t="str">
            <v>Sales</v>
          </cell>
        </row>
        <row r="3983">
          <cell r="A3983" t="str">
            <v>Sales</v>
          </cell>
        </row>
        <row r="3984">
          <cell r="A3984" t="str">
            <v>Sales</v>
          </cell>
        </row>
        <row r="3985">
          <cell r="A3985" t="str">
            <v>Sales</v>
          </cell>
        </row>
        <row r="3986">
          <cell r="A3986" t="str">
            <v>Sales</v>
          </cell>
        </row>
        <row r="3987">
          <cell r="A3987" t="str">
            <v>Sales</v>
          </cell>
        </row>
        <row r="3988">
          <cell r="A3988" t="str">
            <v>Sales</v>
          </cell>
        </row>
        <row r="3989">
          <cell r="A3989" t="str">
            <v>Sales</v>
          </cell>
        </row>
        <row r="3990">
          <cell r="A3990" t="str">
            <v>Sales</v>
          </cell>
        </row>
        <row r="3991">
          <cell r="A3991" t="str">
            <v>Sales</v>
          </cell>
        </row>
        <row r="3992">
          <cell r="A3992" t="str">
            <v>Sales</v>
          </cell>
        </row>
        <row r="3993">
          <cell r="A3993" t="str">
            <v>Sales</v>
          </cell>
        </row>
        <row r="3994">
          <cell r="A3994" t="str">
            <v>Sales</v>
          </cell>
        </row>
        <row r="3995">
          <cell r="A3995" t="str">
            <v>Sales</v>
          </cell>
        </row>
        <row r="3996">
          <cell r="A3996" t="str">
            <v>Sales</v>
          </cell>
        </row>
        <row r="3997">
          <cell r="A3997" t="str">
            <v>Sales</v>
          </cell>
        </row>
        <row r="3998">
          <cell r="A3998" t="str">
            <v>Sales</v>
          </cell>
        </row>
        <row r="3999">
          <cell r="A3999" t="str">
            <v>Sales</v>
          </cell>
        </row>
        <row r="4000">
          <cell r="A4000" t="str">
            <v>Sales</v>
          </cell>
        </row>
        <row r="4001">
          <cell r="A4001" t="str">
            <v>Sales</v>
          </cell>
        </row>
        <row r="4002">
          <cell r="A4002" t="str">
            <v>Sales</v>
          </cell>
        </row>
        <row r="4003">
          <cell r="A4003" t="str">
            <v>Sales</v>
          </cell>
        </row>
        <row r="4004">
          <cell r="A4004" t="str">
            <v>Sales</v>
          </cell>
        </row>
        <row r="4005">
          <cell r="A4005" t="str">
            <v>Sales</v>
          </cell>
        </row>
        <row r="4006">
          <cell r="A4006" t="str">
            <v>Sales</v>
          </cell>
        </row>
        <row r="4007">
          <cell r="A4007" t="str">
            <v>Sales</v>
          </cell>
        </row>
        <row r="4008">
          <cell r="A4008" t="str">
            <v>Sales</v>
          </cell>
        </row>
        <row r="4009">
          <cell r="A4009" t="str">
            <v>Sales</v>
          </cell>
        </row>
        <row r="4010">
          <cell r="A4010" t="str">
            <v>Sales</v>
          </cell>
        </row>
        <row r="4011">
          <cell r="A4011" t="str">
            <v>Sales</v>
          </cell>
        </row>
        <row r="4012">
          <cell r="A4012" t="str">
            <v>Sales</v>
          </cell>
        </row>
        <row r="4013">
          <cell r="A4013" t="str">
            <v>Sales</v>
          </cell>
        </row>
        <row r="4014">
          <cell r="A4014" t="str">
            <v>Sales</v>
          </cell>
        </row>
        <row r="4015">
          <cell r="A4015" t="str">
            <v>Sales</v>
          </cell>
        </row>
        <row r="4016">
          <cell r="A4016" t="str">
            <v>Commercial</v>
          </cell>
        </row>
        <row r="4017">
          <cell r="A4017" t="str">
            <v>Commercial</v>
          </cell>
        </row>
        <row r="4018">
          <cell r="A4018" t="str">
            <v>Commercial</v>
          </cell>
        </row>
        <row r="4019">
          <cell r="A4019" t="str">
            <v>Commercial</v>
          </cell>
        </row>
        <row r="4020">
          <cell r="A4020" t="str">
            <v>Commercial</v>
          </cell>
        </row>
        <row r="4021">
          <cell r="A4021" t="str">
            <v>Commercial</v>
          </cell>
        </row>
        <row r="4022">
          <cell r="A4022" t="str">
            <v>Commercial</v>
          </cell>
        </row>
        <row r="4023">
          <cell r="A4023" t="str">
            <v>Commercial</v>
          </cell>
        </row>
        <row r="4024">
          <cell r="A4024" t="str">
            <v>Commercial</v>
          </cell>
        </row>
        <row r="4025">
          <cell r="A4025" t="str">
            <v>Commercial</v>
          </cell>
        </row>
        <row r="4026">
          <cell r="A4026" t="str">
            <v>Commercial</v>
          </cell>
        </row>
        <row r="4027">
          <cell r="A4027" t="str">
            <v>Commercial</v>
          </cell>
        </row>
        <row r="4028">
          <cell r="A4028" t="str">
            <v>Commercial</v>
          </cell>
        </row>
        <row r="4029">
          <cell r="A4029" t="str">
            <v>Commercial</v>
          </cell>
        </row>
        <row r="4030">
          <cell r="A4030" t="str">
            <v>Commercial</v>
          </cell>
        </row>
        <row r="4031">
          <cell r="A4031" t="str">
            <v>Commercial</v>
          </cell>
        </row>
        <row r="4032">
          <cell r="A4032" t="str">
            <v>Commercial</v>
          </cell>
        </row>
        <row r="4033">
          <cell r="A4033" t="str">
            <v>Commercial</v>
          </cell>
        </row>
        <row r="4034">
          <cell r="A4034" t="str">
            <v>Commercial</v>
          </cell>
        </row>
        <row r="4035">
          <cell r="A4035" t="str">
            <v>Commercial</v>
          </cell>
        </row>
        <row r="4036">
          <cell r="A4036" t="str">
            <v>Commercial</v>
          </cell>
        </row>
        <row r="4037">
          <cell r="A4037" t="str">
            <v>Commercial</v>
          </cell>
        </row>
        <row r="4038">
          <cell r="A4038" t="str">
            <v>Commercial</v>
          </cell>
        </row>
        <row r="4039">
          <cell r="A4039" t="str">
            <v>Commercial</v>
          </cell>
        </row>
        <row r="4040">
          <cell r="A4040" t="str">
            <v>Commercial</v>
          </cell>
        </row>
        <row r="4041">
          <cell r="A4041" t="str">
            <v>Commercial</v>
          </cell>
        </row>
        <row r="4042">
          <cell r="A4042" t="str">
            <v>Commercial</v>
          </cell>
        </row>
        <row r="4043">
          <cell r="A4043" t="str">
            <v>Commercial</v>
          </cell>
        </row>
        <row r="4044">
          <cell r="A4044" t="str">
            <v>Commercial</v>
          </cell>
        </row>
        <row r="4045">
          <cell r="A4045" t="str">
            <v>Commercial</v>
          </cell>
        </row>
        <row r="4046">
          <cell r="A4046" t="str">
            <v>Commercial</v>
          </cell>
        </row>
        <row r="4047">
          <cell r="A4047" t="str">
            <v>Commercial</v>
          </cell>
        </row>
        <row r="4048">
          <cell r="A4048" t="str">
            <v>Commercial</v>
          </cell>
        </row>
        <row r="4049">
          <cell r="A4049" t="str">
            <v>GM</v>
          </cell>
        </row>
        <row r="4050">
          <cell r="A4050" t="str">
            <v>GM</v>
          </cell>
        </row>
        <row r="4051">
          <cell r="A4051" t="str">
            <v>GM</v>
          </cell>
        </row>
        <row r="4052">
          <cell r="A4052" t="str">
            <v>GM</v>
          </cell>
        </row>
        <row r="4053">
          <cell r="A4053" t="str">
            <v>GM</v>
          </cell>
        </row>
        <row r="4054">
          <cell r="A4054" t="str">
            <v>GM</v>
          </cell>
        </row>
        <row r="4055">
          <cell r="A4055" t="str">
            <v>GM</v>
          </cell>
        </row>
        <row r="4056">
          <cell r="A4056" t="str">
            <v>GM</v>
          </cell>
        </row>
        <row r="4057">
          <cell r="A4057" t="str">
            <v>GM</v>
          </cell>
        </row>
        <row r="4058">
          <cell r="A4058" t="str">
            <v>GM</v>
          </cell>
        </row>
        <row r="4059">
          <cell r="A4059" t="str">
            <v>GM</v>
          </cell>
        </row>
        <row r="4060">
          <cell r="A4060" t="str">
            <v>GM</v>
          </cell>
        </row>
        <row r="4061">
          <cell r="A4061" t="str">
            <v>GM</v>
          </cell>
        </row>
        <row r="4062">
          <cell r="A4062" t="str">
            <v>GM</v>
          </cell>
        </row>
        <row r="4063">
          <cell r="A4063" t="str">
            <v>GM</v>
          </cell>
        </row>
        <row r="4064">
          <cell r="A4064" t="str">
            <v>GM</v>
          </cell>
        </row>
        <row r="4065">
          <cell r="A4065" t="str">
            <v>GM</v>
          </cell>
        </row>
        <row r="4066">
          <cell r="A4066" t="str">
            <v>GM</v>
          </cell>
        </row>
        <row r="4067">
          <cell r="A4067" t="str">
            <v>GM</v>
          </cell>
        </row>
        <row r="4068">
          <cell r="A4068" t="str">
            <v>GM</v>
          </cell>
        </row>
        <row r="4069">
          <cell r="A4069" t="str">
            <v>GM</v>
          </cell>
        </row>
        <row r="4070">
          <cell r="A4070" t="str">
            <v>GM</v>
          </cell>
        </row>
        <row r="4071">
          <cell r="A4071" t="str">
            <v>GM</v>
          </cell>
        </row>
        <row r="4072">
          <cell r="A4072" t="str">
            <v>GM</v>
          </cell>
        </row>
        <row r="4073">
          <cell r="A4073" t="str">
            <v>GM</v>
          </cell>
        </row>
        <row r="4074">
          <cell r="A4074" t="str">
            <v>GM</v>
          </cell>
        </row>
        <row r="4075">
          <cell r="A4075" t="str">
            <v>GM</v>
          </cell>
        </row>
        <row r="4076">
          <cell r="A4076" t="str">
            <v>GM</v>
          </cell>
        </row>
        <row r="4077">
          <cell r="A4077" t="str">
            <v>GM</v>
          </cell>
        </row>
        <row r="4078">
          <cell r="A4078" t="str">
            <v>GM</v>
          </cell>
        </row>
        <row r="4079">
          <cell r="A4079" t="str">
            <v>GM</v>
          </cell>
        </row>
        <row r="4080">
          <cell r="A4080" t="str">
            <v>GM</v>
          </cell>
        </row>
        <row r="4081">
          <cell r="A4081" t="str">
            <v>GM</v>
          </cell>
        </row>
        <row r="4082">
          <cell r="A4082" t="str">
            <v>GM</v>
          </cell>
        </row>
        <row r="4083">
          <cell r="A4083" t="str">
            <v>GM</v>
          </cell>
        </row>
        <row r="4084">
          <cell r="A4084" t="str">
            <v>GM</v>
          </cell>
        </row>
        <row r="4085">
          <cell r="A4085" t="str">
            <v>GM</v>
          </cell>
        </row>
        <row r="4086">
          <cell r="A4086" t="str">
            <v>GM</v>
          </cell>
        </row>
        <row r="4087">
          <cell r="A4087" t="str">
            <v>GM</v>
          </cell>
        </row>
        <row r="4088">
          <cell r="A4088" t="str">
            <v>GM</v>
          </cell>
        </row>
        <row r="4089">
          <cell r="A4089" t="str">
            <v>GM</v>
          </cell>
        </row>
        <row r="4090">
          <cell r="A4090" t="str">
            <v>GM</v>
          </cell>
        </row>
        <row r="4091">
          <cell r="A4091" t="str">
            <v>GM</v>
          </cell>
        </row>
        <row r="4092">
          <cell r="A4092" t="str">
            <v>GM</v>
          </cell>
        </row>
        <row r="4093">
          <cell r="A4093" t="str">
            <v>GM</v>
          </cell>
        </row>
        <row r="4094">
          <cell r="A4094" t="str">
            <v>GM</v>
          </cell>
        </row>
        <row r="4095">
          <cell r="A4095" t="str">
            <v>GM</v>
          </cell>
        </row>
        <row r="4096">
          <cell r="A4096" t="str">
            <v>GM</v>
          </cell>
        </row>
        <row r="4097">
          <cell r="A4097" t="str">
            <v>GM</v>
          </cell>
        </row>
        <row r="4098">
          <cell r="A4098" t="str">
            <v>GM</v>
          </cell>
        </row>
        <row r="4099">
          <cell r="A4099" t="str">
            <v>GM</v>
          </cell>
        </row>
        <row r="4100">
          <cell r="A4100" t="str">
            <v>GM</v>
          </cell>
        </row>
        <row r="4101">
          <cell r="A4101" t="str">
            <v>GM</v>
          </cell>
        </row>
        <row r="4102">
          <cell r="A4102" t="str">
            <v>GM</v>
          </cell>
        </row>
        <row r="4103">
          <cell r="A4103" t="str">
            <v>GM</v>
          </cell>
        </row>
        <row r="4104">
          <cell r="A4104" t="str">
            <v>GM</v>
          </cell>
        </row>
        <row r="4105">
          <cell r="A4105" t="str">
            <v>GM</v>
          </cell>
        </row>
        <row r="4106">
          <cell r="A4106" t="str">
            <v>GM</v>
          </cell>
        </row>
        <row r="4107">
          <cell r="A4107" t="str">
            <v>GM</v>
          </cell>
        </row>
        <row r="4108">
          <cell r="A4108" t="str">
            <v>GM</v>
          </cell>
        </row>
        <row r="4109">
          <cell r="A4109" t="str">
            <v>GM</v>
          </cell>
        </row>
        <row r="4110">
          <cell r="A4110" t="str">
            <v>GM</v>
          </cell>
        </row>
        <row r="4111">
          <cell r="A4111" t="str">
            <v>GM</v>
          </cell>
        </row>
        <row r="4112">
          <cell r="A4112" t="str">
            <v>GM</v>
          </cell>
        </row>
        <row r="4113">
          <cell r="A4113" t="str">
            <v>GM</v>
          </cell>
        </row>
        <row r="4114">
          <cell r="A4114" t="str">
            <v>GM</v>
          </cell>
        </row>
        <row r="4115">
          <cell r="A4115" t="str">
            <v>GM</v>
          </cell>
        </row>
        <row r="4116">
          <cell r="A4116" t="str">
            <v>GM</v>
          </cell>
        </row>
        <row r="4117">
          <cell r="A4117" t="str">
            <v>HR</v>
          </cell>
        </row>
        <row r="4118">
          <cell r="A4118" t="str">
            <v>HR</v>
          </cell>
        </row>
        <row r="4119">
          <cell r="A4119" t="str">
            <v>HR</v>
          </cell>
        </row>
        <row r="4120">
          <cell r="A4120" t="str">
            <v>HR</v>
          </cell>
        </row>
        <row r="4121">
          <cell r="A4121" t="str">
            <v>HR</v>
          </cell>
        </row>
        <row r="4122">
          <cell r="A4122" t="str">
            <v>HR</v>
          </cell>
        </row>
        <row r="4123">
          <cell r="A4123" t="str">
            <v>HR</v>
          </cell>
        </row>
        <row r="4124">
          <cell r="A4124" t="str">
            <v>HR</v>
          </cell>
        </row>
        <row r="4125">
          <cell r="A4125" t="str">
            <v>HR</v>
          </cell>
        </row>
        <row r="4126">
          <cell r="A4126" t="str">
            <v>HR</v>
          </cell>
        </row>
        <row r="4127">
          <cell r="A4127" t="str">
            <v>HR</v>
          </cell>
        </row>
        <row r="4128">
          <cell r="A4128" t="str">
            <v>HR</v>
          </cell>
        </row>
        <row r="4129">
          <cell r="A4129" t="str">
            <v>HR</v>
          </cell>
        </row>
        <row r="4130">
          <cell r="A4130" t="str">
            <v>HR</v>
          </cell>
        </row>
        <row r="4131">
          <cell r="A4131" t="str">
            <v>HR</v>
          </cell>
        </row>
        <row r="4132">
          <cell r="A4132" t="str">
            <v>HR</v>
          </cell>
        </row>
        <row r="4133">
          <cell r="A4133" t="str">
            <v>HR</v>
          </cell>
        </row>
        <row r="4134">
          <cell r="A4134" t="str">
            <v>HR</v>
          </cell>
        </row>
        <row r="4135">
          <cell r="A4135" t="str">
            <v>HR</v>
          </cell>
        </row>
        <row r="4136">
          <cell r="A4136" t="str">
            <v>HR</v>
          </cell>
        </row>
        <row r="4137">
          <cell r="A4137" t="str">
            <v>HR</v>
          </cell>
        </row>
        <row r="4138">
          <cell r="A4138" t="str">
            <v>HR</v>
          </cell>
        </row>
        <row r="4139">
          <cell r="A4139" t="str">
            <v>HR</v>
          </cell>
        </row>
        <row r="4140">
          <cell r="A4140" t="str">
            <v>HR</v>
          </cell>
        </row>
        <row r="4141">
          <cell r="A4141" t="str">
            <v>HR</v>
          </cell>
        </row>
        <row r="4142">
          <cell r="A4142" t="str">
            <v>HR</v>
          </cell>
        </row>
        <row r="4143">
          <cell r="A4143" t="str">
            <v>HR</v>
          </cell>
        </row>
        <row r="4144">
          <cell r="A4144" t="str">
            <v>HR</v>
          </cell>
        </row>
        <row r="4145">
          <cell r="A4145" t="str">
            <v>HR</v>
          </cell>
        </row>
        <row r="4146">
          <cell r="A4146" t="str">
            <v>HR</v>
          </cell>
        </row>
        <row r="4147">
          <cell r="A4147" t="str">
            <v>HR</v>
          </cell>
        </row>
        <row r="4148">
          <cell r="A4148" t="str">
            <v>HR</v>
          </cell>
        </row>
        <row r="4149">
          <cell r="A4149" t="str">
            <v>HR</v>
          </cell>
        </row>
        <row r="4150">
          <cell r="A4150" t="str">
            <v>HR</v>
          </cell>
        </row>
        <row r="4151">
          <cell r="A4151" t="str">
            <v>HR</v>
          </cell>
        </row>
        <row r="4152">
          <cell r="A4152" t="str">
            <v>HR</v>
          </cell>
        </row>
        <row r="4153">
          <cell r="A4153" t="str">
            <v>HR</v>
          </cell>
        </row>
        <row r="4154">
          <cell r="A4154" t="str">
            <v>HR</v>
          </cell>
        </row>
        <row r="4155">
          <cell r="A4155" t="str">
            <v>HR</v>
          </cell>
        </row>
        <row r="4156">
          <cell r="A4156" t="str">
            <v>HR</v>
          </cell>
        </row>
        <row r="4157">
          <cell r="A4157" t="str">
            <v>HR</v>
          </cell>
        </row>
        <row r="4158">
          <cell r="A4158" t="str">
            <v>HR</v>
          </cell>
        </row>
        <row r="4159">
          <cell r="A4159" t="str">
            <v>HR</v>
          </cell>
        </row>
        <row r="4160">
          <cell r="A4160" t="str">
            <v>HR</v>
          </cell>
        </row>
        <row r="4161">
          <cell r="A4161" t="str">
            <v>HR</v>
          </cell>
        </row>
        <row r="4162">
          <cell r="A4162" t="str">
            <v>HR</v>
          </cell>
        </row>
        <row r="4163">
          <cell r="A4163" t="str">
            <v>HR</v>
          </cell>
        </row>
        <row r="4164">
          <cell r="A4164" t="str">
            <v>HR</v>
          </cell>
        </row>
        <row r="4165">
          <cell r="A4165" t="str">
            <v>HR</v>
          </cell>
        </row>
        <row r="4166">
          <cell r="A4166" t="str">
            <v>HR</v>
          </cell>
        </row>
        <row r="4167">
          <cell r="A4167" t="str">
            <v>HR</v>
          </cell>
        </row>
        <row r="4168">
          <cell r="A4168" t="str">
            <v>HR</v>
          </cell>
        </row>
        <row r="4169">
          <cell r="A4169" t="str">
            <v>HR</v>
          </cell>
        </row>
        <row r="4170">
          <cell r="A4170" t="str">
            <v>HR</v>
          </cell>
        </row>
        <row r="4171">
          <cell r="A4171" t="str">
            <v>HR</v>
          </cell>
        </row>
        <row r="4172">
          <cell r="A4172" t="str">
            <v>HR</v>
          </cell>
        </row>
        <row r="4173">
          <cell r="A4173" t="str">
            <v>HR</v>
          </cell>
        </row>
        <row r="4174">
          <cell r="A4174" t="str">
            <v>HR</v>
          </cell>
        </row>
        <row r="4175">
          <cell r="A4175" t="str">
            <v>HR</v>
          </cell>
        </row>
        <row r="4176">
          <cell r="A4176" t="str">
            <v>HR</v>
          </cell>
        </row>
        <row r="4177">
          <cell r="A4177" t="str">
            <v>HR</v>
          </cell>
        </row>
        <row r="4178">
          <cell r="A4178" t="str">
            <v>HR</v>
          </cell>
        </row>
        <row r="4179">
          <cell r="A4179" t="str">
            <v>HR</v>
          </cell>
        </row>
        <row r="4180">
          <cell r="A4180" t="str">
            <v>HR</v>
          </cell>
        </row>
        <row r="4181">
          <cell r="A4181" t="str">
            <v>HR</v>
          </cell>
        </row>
        <row r="4182">
          <cell r="A4182" t="str">
            <v>HR</v>
          </cell>
        </row>
        <row r="4183">
          <cell r="A4183" t="str">
            <v>HR</v>
          </cell>
        </row>
        <row r="4184">
          <cell r="A4184" t="str">
            <v>HR</v>
          </cell>
        </row>
        <row r="4185">
          <cell r="A4185" t="str">
            <v>HR</v>
          </cell>
        </row>
        <row r="4186">
          <cell r="A4186" t="str">
            <v>HR</v>
          </cell>
        </row>
        <row r="4187">
          <cell r="A4187" t="str">
            <v>HR</v>
          </cell>
        </row>
        <row r="4188">
          <cell r="A4188" t="str">
            <v>HR</v>
          </cell>
        </row>
        <row r="4189">
          <cell r="A4189" t="str">
            <v>HR</v>
          </cell>
        </row>
        <row r="4190">
          <cell r="A4190" t="str">
            <v>HR</v>
          </cell>
        </row>
        <row r="4191">
          <cell r="A4191" t="str">
            <v>HR</v>
          </cell>
        </row>
        <row r="4192">
          <cell r="A4192" t="str">
            <v>HR</v>
          </cell>
        </row>
        <row r="4193">
          <cell r="A4193" t="str">
            <v>HR</v>
          </cell>
        </row>
        <row r="4194">
          <cell r="A4194" t="str">
            <v>HR</v>
          </cell>
        </row>
        <row r="4195">
          <cell r="A4195" t="str">
            <v>HR</v>
          </cell>
        </row>
        <row r="4196">
          <cell r="A4196" t="str">
            <v>HR</v>
          </cell>
        </row>
        <row r="4197">
          <cell r="A4197" t="str">
            <v>HR</v>
          </cell>
        </row>
        <row r="4198">
          <cell r="A4198" t="str">
            <v>HR</v>
          </cell>
        </row>
        <row r="4199">
          <cell r="A4199" t="str">
            <v>HR</v>
          </cell>
        </row>
        <row r="4200">
          <cell r="A4200" t="str">
            <v>HR</v>
          </cell>
        </row>
        <row r="4201">
          <cell r="A4201" t="str">
            <v>HR</v>
          </cell>
        </row>
        <row r="4202">
          <cell r="A4202" t="str">
            <v>HR</v>
          </cell>
        </row>
        <row r="4203">
          <cell r="A4203" t="str">
            <v>HR</v>
          </cell>
        </row>
        <row r="4204">
          <cell r="A4204" t="str">
            <v>HR</v>
          </cell>
        </row>
        <row r="4205">
          <cell r="A4205" t="str">
            <v>HR</v>
          </cell>
        </row>
        <row r="4206">
          <cell r="A4206" t="str">
            <v>HR</v>
          </cell>
        </row>
        <row r="4207">
          <cell r="A4207" t="str">
            <v>HR</v>
          </cell>
        </row>
        <row r="4208">
          <cell r="A4208" t="str">
            <v>HR</v>
          </cell>
        </row>
        <row r="4209">
          <cell r="A4209" t="str">
            <v>HR</v>
          </cell>
        </row>
        <row r="4210">
          <cell r="A4210" t="str">
            <v>HR</v>
          </cell>
        </row>
        <row r="4211">
          <cell r="A4211" t="str">
            <v>HR</v>
          </cell>
        </row>
        <row r="4212">
          <cell r="A4212" t="str">
            <v>HR</v>
          </cell>
        </row>
        <row r="4213">
          <cell r="A4213" t="str">
            <v>HR</v>
          </cell>
        </row>
        <row r="4214">
          <cell r="A4214" t="str">
            <v>HR</v>
          </cell>
        </row>
        <row r="4215">
          <cell r="A4215" t="str">
            <v>HR</v>
          </cell>
        </row>
        <row r="4216">
          <cell r="A4216" t="str">
            <v>HR</v>
          </cell>
        </row>
        <row r="4217">
          <cell r="A4217" t="str">
            <v>HR</v>
          </cell>
        </row>
        <row r="4218">
          <cell r="A4218" t="str">
            <v>HR</v>
          </cell>
        </row>
        <row r="4219">
          <cell r="A4219" t="str">
            <v>HR</v>
          </cell>
        </row>
        <row r="4220">
          <cell r="A4220" t="str">
            <v>HR</v>
          </cell>
        </row>
        <row r="4221">
          <cell r="A4221" t="str">
            <v>HR</v>
          </cell>
        </row>
        <row r="4222">
          <cell r="A4222" t="str">
            <v>HR</v>
          </cell>
        </row>
        <row r="4223">
          <cell r="A4223" t="str">
            <v>HR</v>
          </cell>
        </row>
        <row r="4224">
          <cell r="A4224" t="str">
            <v>HR</v>
          </cell>
        </row>
        <row r="4225">
          <cell r="A4225" t="str">
            <v>HR</v>
          </cell>
        </row>
        <row r="4226">
          <cell r="A4226" t="str">
            <v>HR</v>
          </cell>
        </row>
        <row r="4227">
          <cell r="A4227" t="str">
            <v>HR</v>
          </cell>
        </row>
        <row r="4228">
          <cell r="A4228" t="str">
            <v>HR</v>
          </cell>
        </row>
        <row r="4229">
          <cell r="A4229" t="str">
            <v>HR</v>
          </cell>
        </row>
        <row r="4230">
          <cell r="A4230" t="str">
            <v>HR</v>
          </cell>
        </row>
        <row r="4231">
          <cell r="A4231" t="str">
            <v>GM</v>
          </cell>
        </row>
        <row r="4232">
          <cell r="A4232" t="str">
            <v>GM</v>
          </cell>
        </row>
        <row r="4233">
          <cell r="A4233" t="str">
            <v>Commercial</v>
          </cell>
        </row>
        <row r="4234">
          <cell r="A4234" t="str">
            <v>Commercial</v>
          </cell>
        </row>
        <row r="4235">
          <cell r="A4235" t="str">
            <v>Commercial</v>
          </cell>
        </row>
        <row r="4236">
          <cell r="A4236" t="str">
            <v>Commercial</v>
          </cell>
        </row>
        <row r="4237">
          <cell r="A4237" t="str">
            <v>Commercial</v>
          </cell>
        </row>
        <row r="4238">
          <cell r="A4238" t="str">
            <v>Commercial</v>
          </cell>
        </row>
        <row r="4239">
          <cell r="A4239" t="str">
            <v>Commercial</v>
          </cell>
        </row>
        <row r="4240">
          <cell r="A4240" t="str">
            <v>Commercial</v>
          </cell>
        </row>
        <row r="4241">
          <cell r="A4241" t="str">
            <v>Commercial</v>
          </cell>
        </row>
        <row r="4242">
          <cell r="A4242" t="str">
            <v>Commercial</v>
          </cell>
        </row>
        <row r="4243">
          <cell r="A4243" t="str">
            <v>Commercial</v>
          </cell>
        </row>
        <row r="4244">
          <cell r="A4244" t="str">
            <v>Commercial</v>
          </cell>
        </row>
        <row r="4245">
          <cell r="A4245" t="str">
            <v>Commercial</v>
          </cell>
        </row>
        <row r="4246">
          <cell r="A4246" t="str">
            <v>Commercial</v>
          </cell>
        </row>
        <row r="4247">
          <cell r="A4247" t="str">
            <v>Commercial</v>
          </cell>
        </row>
        <row r="4248">
          <cell r="A4248" t="str">
            <v>Commercial</v>
          </cell>
        </row>
        <row r="4249">
          <cell r="A4249" t="str">
            <v>Commercial</v>
          </cell>
        </row>
        <row r="4250">
          <cell r="A4250" t="str">
            <v>Commercial</v>
          </cell>
        </row>
        <row r="4251">
          <cell r="A4251" t="str">
            <v>Commercial</v>
          </cell>
        </row>
        <row r="4252">
          <cell r="A4252" t="str">
            <v>Commercial</v>
          </cell>
        </row>
        <row r="4253">
          <cell r="A4253" t="str">
            <v>Commercial</v>
          </cell>
        </row>
        <row r="4254">
          <cell r="A4254" t="str">
            <v>Commercial</v>
          </cell>
        </row>
        <row r="4255">
          <cell r="A4255" t="str">
            <v>Commercial</v>
          </cell>
        </row>
        <row r="4256">
          <cell r="A4256" t="str">
            <v>Commercial</v>
          </cell>
        </row>
        <row r="4257">
          <cell r="A4257" t="str">
            <v>Commercial</v>
          </cell>
        </row>
        <row r="4258">
          <cell r="A4258" t="str">
            <v>Commercial</v>
          </cell>
        </row>
        <row r="4259">
          <cell r="A4259" t="str">
            <v>Commercial</v>
          </cell>
        </row>
        <row r="4260">
          <cell r="A4260" t="str">
            <v>Commercial</v>
          </cell>
        </row>
        <row r="4261">
          <cell r="A4261" t="str">
            <v>Commercial</v>
          </cell>
        </row>
        <row r="4262">
          <cell r="A4262" t="str">
            <v>Commercial</v>
          </cell>
        </row>
        <row r="4263">
          <cell r="A4263" t="str">
            <v>Commercial</v>
          </cell>
        </row>
        <row r="4264">
          <cell r="A4264" t="str">
            <v>Commercial</v>
          </cell>
        </row>
        <row r="4265">
          <cell r="A4265" t="str">
            <v>Commercial</v>
          </cell>
        </row>
        <row r="4266">
          <cell r="A4266" t="str">
            <v>Commercial</v>
          </cell>
        </row>
        <row r="4267">
          <cell r="A4267" t="str">
            <v>Commercial</v>
          </cell>
        </row>
        <row r="4268">
          <cell r="A4268" t="str">
            <v>Commercial</v>
          </cell>
        </row>
        <row r="4269">
          <cell r="A4269" t="str">
            <v>Commercial</v>
          </cell>
        </row>
        <row r="4270">
          <cell r="A4270" t="str">
            <v>Commercial</v>
          </cell>
        </row>
        <row r="4271">
          <cell r="A4271" t="str">
            <v>Commercial</v>
          </cell>
        </row>
        <row r="4272">
          <cell r="A4272" t="str">
            <v>Commercial</v>
          </cell>
        </row>
        <row r="4273">
          <cell r="A4273" t="str">
            <v>Commercial</v>
          </cell>
        </row>
        <row r="4274">
          <cell r="A4274" t="str">
            <v>Commercial</v>
          </cell>
        </row>
        <row r="4275">
          <cell r="A4275" t="str">
            <v>Commercial</v>
          </cell>
        </row>
        <row r="4276">
          <cell r="A4276" t="str">
            <v>Commercial</v>
          </cell>
        </row>
        <row r="4277">
          <cell r="A4277" t="str">
            <v>Commercial</v>
          </cell>
        </row>
        <row r="4278">
          <cell r="A4278" t="str">
            <v>Commercial</v>
          </cell>
        </row>
        <row r="4279">
          <cell r="A4279" t="str">
            <v>Commercial</v>
          </cell>
        </row>
        <row r="4280">
          <cell r="A4280" t="str">
            <v>Commercial</v>
          </cell>
        </row>
        <row r="4281">
          <cell r="A4281" t="str">
            <v>Commercial</v>
          </cell>
        </row>
        <row r="4282">
          <cell r="A4282" t="str">
            <v>Commercial</v>
          </cell>
        </row>
        <row r="4283">
          <cell r="A4283" t="str">
            <v>Commercial</v>
          </cell>
        </row>
        <row r="4284">
          <cell r="A4284" t="str">
            <v>Commercial</v>
          </cell>
        </row>
        <row r="4285">
          <cell r="A4285" t="str">
            <v>Commercial</v>
          </cell>
        </row>
        <row r="4286">
          <cell r="A4286" t="str">
            <v>Commercial</v>
          </cell>
        </row>
        <row r="4287">
          <cell r="A4287" t="str">
            <v>Commercial</v>
          </cell>
        </row>
        <row r="4288">
          <cell r="A4288" t="str">
            <v>Commercial</v>
          </cell>
        </row>
        <row r="4289">
          <cell r="A4289" t="str">
            <v>Commercial</v>
          </cell>
        </row>
        <row r="4290">
          <cell r="A4290" t="str">
            <v>Commercial</v>
          </cell>
        </row>
        <row r="4291">
          <cell r="A4291" t="str">
            <v>Commercial</v>
          </cell>
        </row>
        <row r="4292">
          <cell r="A4292" t="str">
            <v>Commercial</v>
          </cell>
        </row>
        <row r="4293">
          <cell r="A4293" t="str">
            <v>Commercial</v>
          </cell>
        </row>
        <row r="4294">
          <cell r="A4294" t="str">
            <v>Commercial</v>
          </cell>
        </row>
        <row r="4295">
          <cell r="A4295" t="str">
            <v>Commercial</v>
          </cell>
        </row>
        <row r="4296">
          <cell r="A4296" t="str">
            <v>Commercial</v>
          </cell>
        </row>
        <row r="4297">
          <cell r="A4297" t="str">
            <v>Commercial</v>
          </cell>
        </row>
        <row r="4298">
          <cell r="A4298" t="str">
            <v>Commercial</v>
          </cell>
        </row>
        <row r="4299">
          <cell r="A4299" t="str">
            <v>Commercial</v>
          </cell>
        </row>
        <row r="4300">
          <cell r="A4300" t="str">
            <v>Commercial</v>
          </cell>
        </row>
        <row r="4301">
          <cell r="A4301" t="str">
            <v>Commercial</v>
          </cell>
        </row>
        <row r="4302">
          <cell r="A4302" t="str">
            <v>Commercial</v>
          </cell>
        </row>
        <row r="4303">
          <cell r="A4303" t="str">
            <v>Commercial</v>
          </cell>
        </row>
        <row r="4304">
          <cell r="A4304" t="str">
            <v>Commercial</v>
          </cell>
        </row>
        <row r="4305">
          <cell r="A4305" t="str">
            <v>Commercial</v>
          </cell>
        </row>
        <row r="4306">
          <cell r="A4306" t="str">
            <v>Commercial</v>
          </cell>
        </row>
        <row r="4307">
          <cell r="A4307" t="str">
            <v>Commercial</v>
          </cell>
        </row>
        <row r="4308">
          <cell r="A4308" t="str">
            <v>Commercial</v>
          </cell>
        </row>
        <row r="4309">
          <cell r="A4309" t="str">
            <v>Commercial</v>
          </cell>
        </row>
        <row r="4310">
          <cell r="A4310" t="str">
            <v>Commercial</v>
          </cell>
        </row>
        <row r="4311">
          <cell r="A4311" t="str">
            <v>Commercial</v>
          </cell>
        </row>
        <row r="4312">
          <cell r="A4312" t="str">
            <v>Commercial</v>
          </cell>
        </row>
        <row r="4313">
          <cell r="A4313" t="str">
            <v>Commercial</v>
          </cell>
        </row>
        <row r="4314">
          <cell r="A4314" t="str">
            <v>Commercial</v>
          </cell>
        </row>
        <row r="4315">
          <cell r="A4315" t="str">
            <v>Commercial</v>
          </cell>
        </row>
        <row r="4316">
          <cell r="A4316" t="str">
            <v>Commercial</v>
          </cell>
        </row>
        <row r="4317">
          <cell r="A4317" t="str">
            <v>Commercial</v>
          </cell>
        </row>
        <row r="4318">
          <cell r="A4318" t="str">
            <v>Commercial</v>
          </cell>
        </row>
        <row r="4319">
          <cell r="A4319" t="str">
            <v>Commercial</v>
          </cell>
        </row>
        <row r="4320">
          <cell r="A4320" t="str">
            <v>Commercial</v>
          </cell>
        </row>
        <row r="4321">
          <cell r="A4321" t="str">
            <v>Commercial</v>
          </cell>
        </row>
        <row r="4322">
          <cell r="A4322" t="str">
            <v>Commercial</v>
          </cell>
        </row>
        <row r="4323">
          <cell r="A4323" t="str">
            <v>Commercial</v>
          </cell>
        </row>
        <row r="4324">
          <cell r="A4324" t="str">
            <v>Commercial</v>
          </cell>
        </row>
        <row r="4325">
          <cell r="A4325" t="str">
            <v>Commercial</v>
          </cell>
        </row>
        <row r="4326">
          <cell r="A4326" t="str">
            <v>Commercial</v>
          </cell>
        </row>
        <row r="4327">
          <cell r="A4327" t="str">
            <v>Commercial</v>
          </cell>
        </row>
        <row r="4328">
          <cell r="A4328" t="str">
            <v>Commercial</v>
          </cell>
        </row>
        <row r="4329">
          <cell r="A4329" t="str">
            <v>Commercial</v>
          </cell>
        </row>
        <row r="4330">
          <cell r="A4330" t="str">
            <v>Commercial</v>
          </cell>
        </row>
        <row r="4331">
          <cell r="A4331" t="str">
            <v>Commercial</v>
          </cell>
        </row>
        <row r="4332">
          <cell r="A4332" t="str">
            <v>Commercial</v>
          </cell>
        </row>
        <row r="4333">
          <cell r="A4333" t="str">
            <v>Commercial</v>
          </cell>
        </row>
        <row r="4334">
          <cell r="A4334" t="str">
            <v>Commercial</v>
          </cell>
        </row>
        <row r="4335">
          <cell r="A4335" t="str">
            <v>Commercial</v>
          </cell>
        </row>
        <row r="4336">
          <cell r="A4336" t="str">
            <v>Commercial</v>
          </cell>
        </row>
        <row r="4337">
          <cell r="A4337" t="str">
            <v>Commercial</v>
          </cell>
        </row>
        <row r="4338">
          <cell r="A4338" t="str">
            <v>Commercial</v>
          </cell>
        </row>
        <row r="4339">
          <cell r="A4339" t="str">
            <v>Commercial</v>
          </cell>
        </row>
        <row r="4340">
          <cell r="A4340" t="str">
            <v>Commercial</v>
          </cell>
        </row>
        <row r="4341">
          <cell r="A4341" t="str">
            <v>Commercial</v>
          </cell>
        </row>
        <row r="4342">
          <cell r="A4342" t="str">
            <v>Commercial</v>
          </cell>
        </row>
        <row r="4343">
          <cell r="A4343" t="str">
            <v>Commercial</v>
          </cell>
        </row>
        <row r="4344">
          <cell r="A4344" t="str">
            <v>Commercial</v>
          </cell>
        </row>
        <row r="4345">
          <cell r="A4345" t="str">
            <v>Commercial</v>
          </cell>
        </row>
        <row r="4346">
          <cell r="A4346" t="str">
            <v>Commercial</v>
          </cell>
        </row>
        <row r="4347">
          <cell r="A4347" t="str">
            <v>Commercial</v>
          </cell>
        </row>
        <row r="4348">
          <cell r="A4348" t="str">
            <v>Commercial</v>
          </cell>
        </row>
        <row r="4349">
          <cell r="A4349" t="str">
            <v>Commercial</v>
          </cell>
        </row>
        <row r="4350">
          <cell r="A4350" t="str">
            <v>Commercial</v>
          </cell>
        </row>
        <row r="4351">
          <cell r="A4351" t="str">
            <v>Commercial</v>
          </cell>
        </row>
        <row r="4352">
          <cell r="A4352" t="str">
            <v>Commercial</v>
          </cell>
        </row>
        <row r="4353">
          <cell r="A4353" t="str">
            <v>Commercial</v>
          </cell>
        </row>
        <row r="4354">
          <cell r="A4354" t="str">
            <v>Commercial</v>
          </cell>
        </row>
        <row r="4355">
          <cell r="A4355" t="str">
            <v>Commercial</v>
          </cell>
        </row>
        <row r="4356">
          <cell r="A4356" t="str">
            <v>Commercial</v>
          </cell>
        </row>
        <row r="4357">
          <cell r="A4357" t="str">
            <v>Commercial</v>
          </cell>
        </row>
        <row r="4358">
          <cell r="A4358" t="str">
            <v>Commercial</v>
          </cell>
        </row>
        <row r="4359">
          <cell r="A4359" t="str">
            <v>Commercial</v>
          </cell>
        </row>
        <row r="4360">
          <cell r="A4360" t="str">
            <v>Commercial</v>
          </cell>
        </row>
        <row r="4361">
          <cell r="A4361" t="str">
            <v>Commercial</v>
          </cell>
        </row>
        <row r="4362">
          <cell r="A4362" t="str">
            <v>Commercial</v>
          </cell>
        </row>
        <row r="4363">
          <cell r="A4363" t="str">
            <v>Commercial</v>
          </cell>
        </row>
        <row r="4364">
          <cell r="A4364" t="str">
            <v>Commercial</v>
          </cell>
        </row>
        <row r="4365">
          <cell r="A4365" t="str">
            <v>Commercial</v>
          </cell>
        </row>
        <row r="4366">
          <cell r="A4366" t="str">
            <v>Commercial</v>
          </cell>
        </row>
        <row r="4367">
          <cell r="A4367" t="str">
            <v>Commercial</v>
          </cell>
        </row>
        <row r="4368">
          <cell r="A4368" t="str">
            <v>Commercial</v>
          </cell>
        </row>
        <row r="4369">
          <cell r="A4369" t="str">
            <v>Commercial</v>
          </cell>
        </row>
        <row r="4370">
          <cell r="A4370" t="str">
            <v>Commercial</v>
          </cell>
        </row>
        <row r="4371">
          <cell r="A4371" t="str">
            <v>Commercial</v>
          </cell>
        </row>
        <row r="4372">
          <cell r="A4372" t="str">
            <v>Commercial</v>
          </cell>
        </row>
        <row r="4373">
          <cell r="A4373" t="str">
            <v>Commercial</v>
          </cell>
        </row>
        <row r="4374">
          <cell r="A4374" t="str">
            <v>Commercial</v>
          </cell>
        </row>
        <row r="4375">
          <cell r="A4375" t="str">
            <v>Commercial</v>
          </cell>
        </row>
        <row r="4376">
          <cell r="A4376" t="str">
            <v>Commercial</v>
          </cell>
        </row>
        <row r="4377">
          <cell r="A4377" t="str">
            <v>Commercial</v>
          </cell>
        </row>
        <row r="4378">
          <cell r="A4378" t="str">
            <v>Commercial</v>
          </cell>
        </row>
        <row r="4379">
          <cell r="A4379" t="str">
            <v>Commercial</v>
          </cell>
        </row>
        <row r="4380">
          <cell r="A4380" t="str">
            <v>Commercial</v>
          </cell>
        </row>
        <row r="4381">
          <cell r="A4381" t="str">
            <v>Commercial</v>
          </cell>
        </row>
        <row r="4382">
          <cell r="A4382" t="str">
            <v>Commercial</v>
          </cell>
        </row>
        <row r="4383">
          <cell r="A4383" t="str">
            <v>Commercial</v>
          </cell>
        </row>
        <row r="4384">
          <cell r="A4384" t="str">
            <v>Commercial</v>
          </cell>
        </row>
        <row r="4385">
          <cell r="A4385" t="str">
            <v>Commercial</v>
          </cell>
        </row>
        <row r="4386">
          <cell r="A4386" t="str">
            <v>Commercial</v>
          </cell>
        </row>
        <row r="4387">
          <cell r="A4387" t="str">
            <v>Commercial</v>
          </cell>
        </row>
        <row r="4388">
          <cell r="A4388" t="str">
            <v>Commercial</v>
          </cell>
        </row>
        <row r="4389">
          <cell r="A4389" t="str">
            <v>Commercial</v>
          </cell>
        </row>
        <row r="4390">
          <cell r="A4390" t="str">
            <v>Commercial</v>
          </cell>
        </row>
        <row r="4391">
          <cell r="A4391" t="str">
            <v>Commercial</v>
          </cell>
        </row>
        <row r="4392">
          <cell r="A4392" t="str">
            <v>Commercial</v>
          </cell>
        </row>
        <row r="4393">
          <cell r="A4393" t="str">
            <v>Commercial</v>
          </cell>
        </row>
        <row r="4394">
          <cell r="A4394" t="str">
            <v>Commercial</v>
          </cell>
        </row>
        <row r="4395">
          <cell r="A4395" t="str">
            <v>Commercial</v>
          </cell>
        </row>
        <row r="4396">
          <cell r="A4396" t="str">
            <v>Commercial</v>
          </cell>
        </row>
        <row r="4397">
          <cell r="A4397" t="str">
            <v>Commercial</v>
          </cell>
        </row>
        <row r="4398">
          <cell r="A4398" t="str">
            <v>Commercial</v>
          </cell>
        </row>
        <row r="4399">
          <cell r="A4399" t="str">
            <v>Commercial</v>
          </cell>
        </row>
        <row r="4400">
          <cell r="A4400" t="str">
            <v>Commercial</v>
          </cell>
        </row>
        <row r="4401">
          <cell r="A4401" t="str">
            <v>Commercial</v>
          </cell>
        </row>
        <row r="4402">
          <cell r="A4402" t="str">
            <v>Commercial</v>
          </cell>
        </row>
        <row r="4403">
          <cell r="A4403" t="str">
            <v>Commercial</v>
          </cell>
        </row>
        <row r="4404">
          <cell r="A4404" t="str">
            <v>Commercial</v>
          </cell>
        </row>
        <row r="4405">
          <cell r="A4405" t="str">
            <v>Commercial</v>
          </cell>
        </row>
        <row r="4406">
          <cell r="A4406" t="str">
            <v>Commercial</v>
          </cell>
        </row>
        <row r="4407">
          <cell r="A4407" t="str">
            <v>Commercial</v>
          </cell>
        </row>
        <row r="4408">
          <cell r="A4408" t="str">
            <v>Commercial</v>
          </cell>
        </row>
        <row r="4409">
          <cell r="A4409" t="str">
            <v>Commercial</v>
          </cell>
        </row>
        <row r="4410">
          <cell r="A4410" t="str">
            <v>HR</v>
          </cell>
        </row>
        <row r="4411">
          <cell r="A4411" t="str">
            <v>HR</v>
          </cell>
        </row>
        <row r="4412">
          <cell r="A4412" t="str">
            <v>HR</v>
          </cell>
        </row>
        <row r="4413">
          <cell r="A4413" t="str">
            <v>HR</v>
          </cell>
        </row>
        <row r="4414">
          <cell r="A4414" t="str">
            <v>HR</v>
          </cell>
        </row>
        <row r="4415">
          <cell r="A4415" t="str">
            <v>HR</v>
          </cell>
        </row>
        <row r="4416">
          <cell r="A4416" t="str">
            <v>HR</v>
          </cell>
        </row>
        <row r="4417">
          <cell r="A4417" t="str">
            <v>HR</v>
          </cell>
        </row>
        <row r="4418">
          <cell r="A4418" t="str">
            <v>HR</v>
          </cell>
        </row>
        <row r="4419">
          <cell r="A4419" t="str">
            <v>HR</v>
          </cell>
        </row>
        <row r="4420">
          <cell r="A4420" t="str">
            <v>HR</v>
          </cell>
        </row>
        <row r="4421">
          <cell r="A4421" t="str">
            <v>HR</v>
          </cell>
        </row>
        <row r="4422">
          <cell r="A4422" t="str">
            <v>HR</v>
          </cell>
        </row>
        <row r="4423">
          <cell r="A4423" t="str">
            <v>HR</v>
          </cell>
        </row>
        <row r="4424">
          <cell r="A4424" t="str">
            <v>HR</v>
          </cell>
        </row>
        <row r="4425">
          <cell r="A4425" t="str">
            <v>HR</v>
          </cell>
        </row>
        <row r="4426">
          <cell r="A4426" t="str">
            <v>HR</v>
          </cell>
        </row>
        <row r="4427">
          <cell r="A4427" t="str">
            <v>HR</v>
          </cell>
        </row>
        <row r="4428">
          <cell r="A4428" t="str">
            <v>HR</v>
          </cell>
        </row>
        <row r="4429">
          <cell r="A4429" t="str">
            <v>HR</v>
          </cell>
        </row>
        <row r="4430">
          <cell r="A4430" t="str">
            <v>HR</v>
          </cell>
        </row>
        <row r="4431">
          <cell r="A4431" t="str">
            <v>HR</v>
          </cell>
        </row>
        <row r="4432">
          <cell r="A4432" t="str">
            <v>HR</v>
          </cell>
        </row>
        <row r="4433">
          <cell r="A4433" t="str">
            <v>HR</v>
          </cell>
        </row>
        <row r="4434">
          <cell r="A4434" t="str">
            <v>HR</v>
          </cell>
        </row>
        <row r="4435">
          <cell r="A4435" t="str">
            <v>HR</v>
          </cell>
        </row>
        <row r="4436">
          <cell r="A4436" t="str">
            <v>HR</v>
          </cell>
        </row>
        <row r="4437">
          <cell r="A4437" t="str">
            <v>HR</v>
          </cell>
        </row>
        <row r="4438">
          <cell r="A4438" t="str">
            <v>HR</v>
          </cell>
        </row>
        <row r="4439">
          <cell r="A4439" t="str">
            <v>HR</v>
          </cell>
        </row>
        <row r="4440">
          <cell r="A4440" t="str">
            <v>HR</v>
          </cell>
        </row>
        <row r="4441">
          <cell r="A4441" t="str">
            <v>HR</v>
          </cell>
        </row>
        <row r="4442">
          <cell r="A4442" t="str">
            <v>HR</v>
          </cell>
        </row>
        <row r="4443">
          <cell r="A4443" t="str">
            <v>HR</v>
          </cell>
        </row>
        <row r="4444">
          <cell r="A4444" t="str">
            <v>HR</v>
          </cell>
        </row>
        <row r="4445">
          <cell r="A4445" t="str">
            <v>HR</v>
          </cell>
        </row>
        <row r="4446">
          <cell r="A4446" t="str">
            <v>HR</v>
          </cell>
        </row>
        <row r="4447">
          <cell r="A4447" t="str">
            <v>HR</v>
          </cell>
        </row>
        <row r="4448">
          <cell r="A4448" t="str">
            <v>HR</v>
          </cell>
        </row>
        <row r="4449">
          <cell r="A4449" t="str">
            <v>HR</v>
          </cell>
        </row>
        <row r="4450">
          <cell r="A4450" t="str">
            <v>HR</v>
          </cell>
        </row>
        <row r="4451">
          <cell r="A4451" t="str">
            <v>HR</v>
          </cell>
        </row>
        <row r="4452">
          <cell r="A4452" t="str">
            <v>HR</v>
          </cell>
        </row>
        <row r="4453">
          <cell r="A4453" t="str">
            <v>HR</v>
          </cell>
        </row>
        <row r="4454">
          <cell r="A4454" t="str">
            <v>HR</v>
          </cell>
        </row>
        <row r="4455">
          <cell r="A4455" t="str">
            <v>HR</v>
          </cell>
        </row>
        <row r="4456">
          <cell r="A4456" t="str">
            <v>HR</v>
          </cell>
        </row>
        <row r="4457">
          <cell r="A4457" t="str">
            <v>HR</v>
          </cell>
        </row>
        <row r="4458">
          <cell r="A4458" t="str">
            <v>HR</v>
          </cell>
        </row>
        <row r="4459">
          <cell r="A4459" t="str">
            <v>HR</v>
          </cell>
        </row>
        <row r="4460">
          <cell r="A4460" t="str">
            <v>HR</v>
          </cell>
        </row>
        <row r="4461">
          <cell r="A4461" t="str">
            <v>HR</v>
          </cell>
        </row>
        <row r="4462">
          <cell r="A4462" t="str">
            <v>HR</v>
          </cell>
        </row>
        <row r="4463">
          <cell r="A4463" t="str">
            <v>HR</v>
          </cell>
        </row>
        <row r="4464">
          <cell r="A4464" t="str">
            <v>HR</v>
          </cell>
        </row>
        <row r="4465">
          <cell r="A4465" t="str">
            <v>HR</v>
          </cell>
        </row>
        <row r="4466">
          <cell r="A4466" t="str">
            <v>HR</v>
          </cell>
        </row>
        <row r="4467">
          <cell r="A4467" t="str">
            <v>HR</v>
          </cell>
        </row>
        <row r="4468">
          <cell r="A4468" t="str">
            <v>HR</v>
          </cell>
        </row>
        <row r="4469">
          <cell r="A4469" t="str">
            <v>HR</v>
          </cell>
        </row>
        <row r="4470">
          <cell r="A4470" t="str">
            <v>R&amp;D</v>
          </cell>
        </row>
        <row r="4471">
          <cell r="A4471" t="str">
            <v>R&amp;D</v>
          </cell>
        </row>
        <row r="4472">
          <cell r="A4472" t="str">
            <v>R&amp;D</v>
          </cell>
        </row>
        <row r="4473">
          <cell r="A4473" t="str">
            <v>R&amp;D</v>
          </cell>
        </row>
        <row r="4474">
          <cell r="A4474" t="str">
            <v>R&amp;D</v>
          </cell>
        </row>
        <row r="4475">
          <cell r="A4475" t="str">
            <v>R&amp;D</v>
          </cell>
        </row>
        <row r="4476">
          <cell r="A4476" t="str">
            <v>R&amp;D</v>
          </cell>
        </row>
        <row r="4477">
          <cell r="A4477" t="str">
            <v>R&amp;D</v>
          </cell>
        </row>
        <row r="4478">
          <cell r="A4478" t="str">
            <v>R&amp;D</v>
          </cell>
        </row>
        <row r="4479">
          <cell r="A4479" t="str">
            <v>R&amp;D</v>
          </cell>
        </row>
        <row r="4480">
          <cell r="A4480" t="str">
            <v>R&amp;D</v>
          </cell>
        </row>
        <row r="4481">
          <cell r="A4481" t="str">
            <v>R&amp;D</v>
          </cell>
        </row>
        <row r="4482">
          <cell r="A4482" t="str">
            <v>R&amp;D</v>
          </cell>
        </row>
        <row r="4483">
          <cell r="A4483" t="str">
            <v>R&amp;D</v>
          </cell>
        </row>
        <row r="4484">
          <cell r="A4484" t="str">
            <v>R&amp;D</v>
          </cell>
        </row>
        <row r="4485">
          <cell r="A4485" t="str">
            <v>R&amp;D</v>
          </cell>
        </row>
        <row r="4486">
          <cell r="A4486" t="str">
            <v>R&amp;D</v>
          </cell>
        </row>
        <row r="4487">
          <cell r="A4487" t="str">
            <v>R&amp;D</v>
          </cell>
        </row>
        <row r="4488">
          <cell r="A4488" t="str">
            <v>R&amp;D</v>
          </cell>
        </row>
        <row r="4489">
          <cell r="A4489" t="str">
            <v>R&amp;D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1">
          <cell r="A1" t="str">
            <v>CRG</v>
          </cell>
          <cell r="B1" t="str">
            <v>CRLDGR</v>
          </cell>
          <cell r="C1" t="str">
            <v>CRSG01</v>
          </cell>
          <cell r="D1" t="str">
            <v>CRSG02</v>
          </cell>
          <cell r="E1" t="str">
            <v>CRDESC</v>
          </cell>
          <cell r="F1" t="str">
            <v>CRSG03</v>
          </cell>
          <cell r="G1" t="str">
            <v>CRSG04</v>
          </cell>
          <cell r="H1" t="str">
            <v>CRSG05</v>
          </cell>
          <cell r="I1" t="str">
            <v>CRSG06</v>
          </cell>
          <cell r="J1" t="str">
            <v>OP</v>
          </cell>
          <cell r="K1" t="str">
            <v>JAN</v>
          </cell>
          <cell r="L1" t="str">
            <v>FEB</v>
          </cell>
          <cell r="M1" t="str">
            <v>MAR</v>
          </cell>
          <cell r="N1" t="str">
            <v>APR</v>
          </cell>
          <cell r="O1" t="str">
            <v>MAY</v>
          </cell>
          <cell r="P1" t="str">
            <v>JUN</v>
          </cell>
          <cell r="Q1" t="str">
            <v>JUL</v>
          </cell>
          <cell r="R1" t="str">
            <v>AUG</v>
          </cell>
          <cell r="S1" t="str">
            <v>SEP</v>
          </cell>
          <cell r="T1" t="str">
            <v>OCT</v>
          </cell>
          <cell r="U1" t="str">
            <v>NOV</v>
          </cell>
          <cell r="V1" t="str">
            <v>DEC</v>
          </cell>
          <cell r="W1" t="str">
            <v>CLS</v>
          </cell>
          <cell r="X1" t="str">
            <v>CRG4&amp;5</v>
          </cell>
          <cell r="Y1" t="str">
            <v>Depart</v>
          </cell>
          <cell r="Z1" t="str">
            <v>Code</v>
          </cell>
          <cell r="AA1" t="str">
            <v>YTD</v>
          </cell>
          <cell r="AB1" t="str">
            <v>Current</v>
          </cell>
        </row>
        <row r="2">
          <cell r="A2" t="str">
            <v>550142325000</v>
          </cell>
        </row>
        <row r="3">
          <cell r="A3" t="str">
            <v>550141205515</v>
          </cell>
        </row>
        <row r="4">
          <cell r="A4" t="str">
            <v>550142303000</v>
          </cell>
        </row>
        <row r="5">
          <cell r="A5" t="str">
            <v>550141305643</v>
          </cell>
        </row>
        <row r="6">
          <cell r="A6" t="str">
            <v>550142302541</v>
          </cell>
        </row>
        <row r="7">
          <cell r="A7" t="str">
            <v>550141610000</v>
          </cell>
        </row>
        <row r="8">
          <cell r="A8" t="str">
            <v>550141306649</v>
          </cell>
        </row>
        <row r="9">
          <cell r="A9" t="str">
            <v>550141306650</v>
          </cell>
        </row>
        <row r="10">
          <cell r="A10" t="str">
            <v>550141224505</v>
          </cell>
        </row>
        <row r="11">
          <cell r="A11" t="str">
            <v>550141516000</v>
          </cell>
        </row>
        <row r="12">
          <cell r="A12" t="str">
            <v>550141305645</v>
          </cell>
        </row>
        <row r="13">
          <cell r="A13" t="str">
            <v>550141806000</v>
          </cell>
        </row>
        <row r="14">
          <cell r="A14" t="str">
            <v>550141305642</v>
          </cell>
        </row>
        <row r="15">
          <cell r="A15" t="str">
            <v>550141001504</v>
          </cell>
        </row>
        <row r="16">
          <cell r="A16" t="str">
            <v>550142325000</v>
          </cell>
        </row>
        <row r="17">
          <cell r="A17" t="str">
            <v>550131807000</v>
          </cell>
        </row>
        <row r="18">
          <cell r="A18" t="str">
            <v>550141001500</v>
          </cell>
        </row>
        <row r="19">
          <cell r="A19" t="str">
            <v>550141001505</v>
          </cell>
        </row>
        <row r="20">
          <cell r="A20" t="str">
            <v>550141001506</v>
          </cell>
        </row>
        <row r="21">
          <cell r="A21" t="str">
            <v>550141201514</v>
          </cell>
        </row>
        <row r="22">
          <cell r="A22" t="str">
            <v>550141201513</v>
          </cell>
        </row>
        <row r="23">
          <cell r="A23" t="str">
            <v>550141224517</v>
          </cell>
        </row>
        <row r="24">
          <cell r="A24" t="str">
            <v>550141224406</v>
          </cell>
        </row>
        <row r="25">
          <cell r="A25" t="str">
            <v>550141805000</v>
          </cell>
        </row>
        <row r="26">
          <cell r="A26" t="str">
            <v>550151101008</v>
          </cell>
        </row>
        <row r="27">
          <cell r="A27" t="str">
            <v>550151101009</v>
          </cell>
        </row>
        <row r="28">
          <cell r="A28" t="str">
            <v>550141001501</v>
          </cell>
        </row>
        <row r="29">
          <cell r="A29" t="str">
            <v>550141201515</v>
          </cell>
        </row>
        <row r="30">
          <cell r="A30" t="str">
            <v>550141201516</v>
          </cell>
        </row>
        <row r="31">
          <cell r="A31" t="str">
            <v>550141201518</v>
          </cell>
        </row>
        <row r="32">
          <cell r="A32" t="str">
            <v>550141201519</v>
          </cell>
        </row>
        <row r="33">
          <cell r="A33" t="str">
            <v>550141224532</v>
          </cell>
        </row>
        <row r="34">
          <cell r="A34" t="str">
            <v>550141301000</v>
          </cell>
        </row>
        <row r="35">
          <cell r="A35" t="str">
            <v>550141304636</v>
          </cell>
        </row>
        <row r="36">
          <cell r="A36" t="str">
            <v>550142302000</v>
          </cell>
        </row>
        <row r="37">
          <cell r="A37" t="str">
            <v>550141221504</v>
          </cell>
        </row>
        <row r="38">
          <cell r="A38" t="str">
            <v>550141224515</v>
          </cell>
        </row>
        <row r="39">
          <cell r="A39" t="str">
            <v>550141001503</v>
          </cell>
        </row>
        <row r="40">
          <cell r="A40" t="str">
            <v>550242325000</v>
          </cell>
        </row>
        <row r="41">
          <cell r="A41" t="str">
            <v>550241401543</v>
          </cell>
        </row>
        <row r="42">
          <cell r="A42" t="str">
            <v>550241304000</v>
          </cell>
        </row>
        <row r="43">
          <cell r="A43" t="str">
            <v>550142303537</v>
          </cell>
        </row>
        <row r="44">
          <cell r="A44" t="str">
            <v>550241610006</v>
          </cell>
        </row>
        <row r="45">
          <cell r="A45" t="str">
            <v>550242302000</v>
          </cell>
        </row>
        <row r="46">
          <cell r="A46" t="str">
            <v>550141401543</v>
          </cell>
        </row>
        <row r="47">
          <cell r="A47" t="str">
            <v>550141401543</v>
          </cell>
        </row>
        <row r="48">
          <cell r="A48" t="str">
            <v>550141401655</v>
          </cell>
        </row>
        <row r="49">
          <cell r="A49" t="str">
            <v>550141401000</v>
          </cell>
        </row>
        <row r="50">
          <cell r="A50" t="str">
            <v>550141101000</v>
          </cell>
        </row>
        <row r="51">
          <cell r="A51" t="str">
            <v>550138304000</v>
          </cell>
        </row>
        <row r="52">
          <cell r="A52" t="str">
            <v>550241703000</v>
          </cell>
        </row>
        <row r="53">
          <cell r="A53" t="str">
            <v>550151314000</v>
          </cell>
        </row>
        <row r="54">
          <cell r="A54" t="str">
            <v>550141101500</v>
          </cell>
        </row>
        <row r="55">
          <cell r="A55" t="str">
            <v>550141205000</v>
          </cell>
        </row>
        <row r="56">
          <cell r="A56" t="str">
            <v>550242303000</v>
          </cell>
        </row>
        <row r="57">
          <cell r="A57" t="str">
            <v>550141101500</v>
          </cell>
        </row>
        <row r="58">
          <cell r="A58" t="str">
            <v>550141305646</v>
          </cell>
        </row>
        <row r="59">
          <cell r="A59" t="str">
            <v>550138304619</v>
          </cell>
        </row>
        <row r="60">
          <cell r="A60" t="str">
            <v>550141304000</v>
          </cell>
        </row>
        <row r="61">
          <cell r="A61" t="str">
            <v>550141305644</v>
          </cell>
        </row>
        <row r="62">
          <cell r="A62" t="str">
            <v>550141305647</v>
          </cell>
        </row>
        <row r="63">
          <cell r="A63" t="str">
            <v>550141602000</v>
          </cell>
        </row>
        <row r="64">
          <cell r="A64" t="str">
            <v>550138312000</v>
          </cell>
        </row>
        <row r="65">
          <cell r="A65" t="str">
            <v>550142325695</v>
          </cell>
        </row>
        <row r="66">
          <cell r="A66" t="str">
            <v>550141305643</v>
          </cell>
        </row>
        <row r="67">
          <cell r="A67" t="str">
            <v>550141102000</v>
          </cell>
        </row>
        <row r="68">
          <cell r="A68" t="str">
            <v>550242302541</v>
          </cell>
        </row>
        <row r="69">
          <cell r="A69" t="str">
            <v>550141602000</v>
          </cell>
        </row>
        <row r="70">
          <cell r="A70" t="str">
            <v>550141305000</v>
          </cell>
        </row>
        <row r="71">
          <cell r="A71" t="str">
            <v>550241305643</v>
          </cell>
        </row>
        <row r="72">
          <cell r="A72" t="str">
            <v>550141302525</v>
          </cell>
        </row>
        <row r="73">
          <cell r="A73" t="str">
            <v>550141305650</v>
          </cell>
        </row>
        <row r="74">
          <cell r="A74" t="str">
            <v>550141516547</v>
          </cell>
        </row>
        <row r="75">
          <cell r="A75" t="str">
            <v>550141305647</v>
          </cell>
        </row>
        <row r="76">
          <cell r="A76" t="str">
            <v>550141305650</v>
          </cell>
        </row>
        <row r="77">
          <cell r="A77" t="str">
            <v>550141305644</v>
          </cell>
        </row>
        <row r="78">
          <cell r="A78" t="str">
            <v>550141516547</v>
          </cell>
        </row>
        <row r="79">
          <cell r="A79" t="str">
            <v>550141305642</v>
          </cell>
        </row>
        <row r="80">
          <cell r="A80" t="str">
            <v>550141102699</v>
          </cell>
        </row>
        <row r="81">
          <cell r="A81" t="str">
            <v>550141306650</v>
          </cell>
        </row>
        <row r="82">
          <cell r="A82" t="str">
            <v>550142302541</v>
          </cell>
        </row>
        <row r="83">
          <cell r="A83" t="str">
            <v>550141305643</v>
          </cell>
        </row>
        <row r="84">
          <cell r="A84" t="str">
            <v>550142302541</v>
          </cell>
        </row>
        <row r="85">
          <cell r="A85" t="str">
            <v>550141516000</v>
          </cell>
        </row>
        <row r="86">
          <cell r="A86" t="str">
            <v>550142303000</v>
          </cell>
        </row>
        <row r="87">
          <cell r="A87" t="str">
            <v>550142325000</v>
          </cell>
        </row>
        <row r="88">
          <cell r="A88" t="str">
            <v>550141806000</v>
          </cell>
        </row>
        <row r="89">
          <cell r="A89" t="str">
            <v>550141001505</v>
          </cell>
        </row>
        <row r="90">
          <cell r="A90" t="str">
            <v>550141201514</v>
          </cell>
        </row>
        <row r="91">
          <cell r="A91" t="str">
            <v>550141201513</v>
          </cell>
        </row>
        <row r="92">
          <cell r="A92" t="str">
            <v>550141224505</v>
          </cell>
        </row>
        <row r="93">
          <cell r="A93" t="str">
            <v>550141224517</v>
          </cell>
        </row>
        <row r="94">
          <cell r="A94" t="str">
            <v>550141516547</v>
          </cell>
        </row>
        <row r="95">
          <cell r="A95" t="str">
            <v>550141305642</v>
          </cell>
        </row>
        <row r="96">
          <cell r="A96" t="str">
            <v>550141610000</v>
          </cell>
        </row>
        <row r="97">
          <cell r="A97" t="str">
            <v>550151101006</v>
          </cell>
        </row>
        <row r="98">
          <cell r="A98" t="str">
            <v>550151101008</v>
          </cell>
        </row>
        <row r="99">
          <cell r="A99" t="str">
            <v>550151101009</v>
          </cell>
        </row>
        <row r="100">
          <cell r="A100" t="str">
            <v>550141304636</v>
          </cell>
        </row>
        <row r="101">
          <cell r="A101" t="str">
            <v>550141001501</v>
          </cell>
        </row>
        <row r="102">
          <cell r="A102" t="str">
            <v>550141201515</v>
          </cell>
        </row>
        <row r="103">
          <cell r="A103" t="str">
            <v>550141201516</v>
          </cell>
        </row>
        <row r="104">
          <cell r="A104" t="str">
            <v>550141201518</v>
          </cell>
        </row>
        <row r="105">
          <cell r="A105" t="str">
            <v>550141201519</v>
          </cell>
        </row>
        <row r="106">
          <cell r="A106" t="str">
            <v>550141224532</v>
          </cell>
        </row>
        <row r="107">
          <cell r="A107" t="str">
            <v>550141305645</v>
          </cell>
        </row>
        <row r="108">
          <cell r="A108" t="str">
            <v>550141221504</v>
          </cell>
        </row>
        <row r="109">
          <cell r="A109" t="str">
            <v>550241224515</v>
          </cell>
        </row>
        <row r="110">
          <cell r="A110" t="str">
            <v>550142303537</v>
          </cell>
        </row>
        <row r="111">
          <cell r="A111" t="str">
            <v>550141401543</v>
          </cell>
        </row>
        <row r="112">
          <cell r="A112" t="str">
            <v>550141102000</v>
          </cell>
        </row>
        <row r="113">
          <cell r="A113" t="str">
            <v>550342309000</v>
          </cell>
        </row>
        <row r="114">
          <cell r="A114" t="str">
            <v>550141306649</v>
          </cell>
        </row>
        <row r="115">
          <cell r="A115" t="str">
            <v>550141205000</v>
          </cell>
        </row>
        <row r="116">
          <cell r="A116" t="str">
            <v>550142302000</v>
          </cell>
        </row>
        <row r="117">
          <cell r="A117" t="str">
            <v>550238325000</v>
          </cell>
        </row>
        <row r="118">
          <cell r="A118" t="str">
            <v>550238325000</v>
          </cell>
        </row>
        <row r="119">
          <cell r="A119" t="str">
            <v>550238325000</v>
          </cell>
        </row>
        <row r="120">
          <cell r="A120" t="str">
            <v>550238325000</v>
          </cell>
        </row>
        <row r="121">
          <cell r="A121" t="str">
            <v>550238325000</v>
          </cell>
        </row>
        <row r="122">
          <cell r="A122" t="str">
            <v>550238325000</v>
          </cell>
        </row>
        <row r="123">
          <cell r="A123" t="str">
            <v>550238325000</v>
          </cell>
        </row>
        <row r="124">
          <cell r="A124" t="str">
            <v>550238325000</v>
          </cell>
        </row>
        <row r="125">
          <cell r="A125" t="str">
            <v>550238325000</v>
          </cell>
        </row>
        <row r="126">
          <cell r="A126" t="str">
            <v>550238325000</v>
          </cell>
        </row>
        <row r="127">
          <cell r="A127" t="str">
            <v>550238325000</v>
          </cell>
        </row>
        <row r="128">
          <cell r="A128" t="str">
            <v>550238325000</v>
          </cell>
        </row>
        <row r="129">
          <cell r="A129" t="str">
            <v>550238325000</v>
          </cell>
        </row>
        <row r="130">
          <cell r="A130" t="str">
            <v>550238325000</v>
          </cell>
        </row>
        <row r="131">
          <cell r="A131" t="str">
            <v>550238325000</v>
          </cell>
        </row>
        <row r="132">
          <cell r="A132" t="str">
            <v>550238325000</v>
          </cell>
        </row>
        <row r="133">
          <cell r="A133" t="str">
            <v>550138325000</v>
          </cell>
        </row>
        <row r="134">
          <cell r="A134" t="str">
            <v>550238325000</v>
          </cell>
        </row>
        <row r="135">
          <cell r="A135" t="str">
            <v>550141304636</v>
          </cell>
        </row>
        <row r="136">
          <cell r="A136" t="str">
            <v>550141305643</v>
          </cell>
        </row>
        <row r="137">
          <cell r="A137" t="str">
            <v>550142302541</v>
          </cell>
        </row>
        <row r="138">
          <cell r="A138" t="str">
            <v>550142303000</v>
          </cell>
        </row>
        <row r="139">
          <cell r="A139" t="str">
            <v>550141305645</v>
          </cell>
        </row>
        <row r="140">
          <cell r="A140" t="str">
            <v>550141001505</v>
          </cell>
        </row>
        <row r="141">
          <cell r="A141" t="str">
            <v>550141305642</v>
          </cell>
        </row>
        <row r="142">
          <cell r="A142" t="str">
            <v>550141516000</v>
          </cell>
        </row>
        <row r="143">
          <cell r="A143" t="str">
            <v>550141306650</v>
          </cell>
        </row>
        <row r="144">
          <cell r="A144" t="str">
            <v>550141001504</v>
          </cell>
        </row>
        <row r="145">
          <cell r="A145" t="str">
            <v>550141201514</v>
          </cell>
        </row>
        <row r="146">
          <cell r="A146" t="str">
            <v>550141201513</v>
          </cell>
        </row>
        <row r="147">
          <cell r="A147" t="str">
            <v>550141224505</v>
          </cell>
        </row>
        <row r="148">
          <cell r="A148" t="str">
            <v>550141224517</v>
          </cell>
        </row>
        <row r="149">
          <cell r="A149" t="str">
            <v>550141806000</v>
          </cell>
        </row>
        <row r="150">
          <cell r="A150" t="str">
            <v>550142325000</v>
          </cell>
        </row>
        <row r="151">
          <cell r="A151" t="str">
            <v>550141001501</v>
          </cell>
        </row>
        <row r="152">
          <cell r="A152" t="str">
            <v>550141201515</v>
          </cell>
        </row>
        <row r="153">
          <cell r="A153" t="str">
            <v>550141201516</v>
          </cell>
        </row>
        <row r="154">
          <cell r="A154" t="str">
            <v>550141201518</v>
          </cell>
        </row>
        <row r="155">
          <cell r="A155" t="str">
            <v>550141201519</v>
          </cell>
        </row>
        <row r="156">
          <cell r="A156" t="str">
            <v>550141224532</v>
          </cell>
        </row>
        <row r="157">
          <cell r="A157" t="str">
            <v>550141224505</v>
          </cell>
        </row>
        <row r="158">
          <cell r="A158" t="str">
            <v>550141221504</v>
          </cell>
        </row>
        <row r="159">
          <cell r="A159" t="str">
            <v>550141306649</v>
          </cell>
        </row>
        <row r="160">
          <cell r="A160" t="str">
            <v>550141224515</v>
          </cell>
        </row>
        <row r="161">
          <cell r="A161" t="str">
            <v>550241224500</v>
          </cell>
        </row>
        <row r="162">
          <cell r="A162" t="str">
            <v>550241610000</v>
          </cell>
        </row>
        <row r="163">
          <cell r="A163" t="str">
            <v>550142303537</v>
          </cell>
        </row>
        <row r="164">
          <cell r="A164" t="str">
            <v>550142303000</v>
          </cell>
        </row>
        <row r="165">
          <cell r="A165" t="str">
            <v>550241305642</v>
          </cell>
        </row>
        <row r="166">
          <cell r="A166" t="str">
            <v>550141515000</v>
          </cell>
        </row>
        <row r="167">
          <cell r="A167" t="str">
            <v>550141305643</v>
          </cell>
        </row>
        <row r="168">
          <cell r="A168" t="str">
            <v>550241224505</v>
          </cell>
        </row>
        <row r="169">
          <cell r="A169" t="str">
            <v>550242303537</v>
          </cell>
        </row>
        <row r="170">
          <cell r="A170" t="str">
            <v>550141205000</v>
          </cell>
        </row>
        <row r="171">
          <cell r="A171" t="str">
            <v>550142302000</v>
          </cell>
        </row>
        <row r="172">
          <cell r="A172" t="str">
            <v>550141516000</v>
          </cell>
        </row>
        <row r="173">
          <cell r="A173" t="str">
            <v>550141306650</v>
          </cell>
        </row>
        <row r="174">
          <cell r="A174" t="str">
            <v>550141305645</v>
          </cell>
        </row>
        <row r="175">
          <cell r="A175" t="str">
            <v>550141001505</v>
          </cell>
        </row>
        <row r="176">
          <cell r="A176" t="str">
            <v>550242325000</v>
          </cell>
        </row>
        <row r="177">
          <cell r="A177" t="str">
            <v>550141401655</v>
          </cell>
        </row>
        <row r="178">
          <cell r="A178" t="str">
            <v>550141306645</v>
          </cell>
        </row>
        <row r="179">
          <cell r="A179" t="str">
            <v>550151101008</v>
          </cell>
        </row>
        <row r="180">
          <cell r="A180" t="str">
            <v>550141001505</v>
          </cell>
        </row>
        <row r="181">
          <cell r="A181" t="str">
            <v>550141001504</v>
          </cell>
        </row>
        <row r="182">
          <cell r="A182" t="str">
            <v>550141001506</v>
          </cell>
        </row>
        <row r="183">
          <cell r="A183" t="str">
            <v>550141201514</v>
          </cell>
        </row>
        <row r="184">
          <cell r="A184" t="str">
            <v>550141201513</v>
          </cell>
        </row>
        <row r="185">
          <cell r="A185" t="str">
            <v>550141224505</v>
          </cell>
        </row>
        <row r="186">
          <cell r="A186" t="str">
            <v>550141224517</v>
          </cell>
        </row>
        <row r="187">
          <cell r="A187" t="str">
            <v>550141301000</v>
          </cell>
        </row>
        <row r="188">
          <cell r="A188" t="str">
            <v>550141305642</v>
          </cell>
        </row>
        <row r="189">
          <cell r="A189" t="str">
            <v>550141305643</v>
          </cell>
        </row>
        <row r="190">
          <cell r="A190" t="str">
            <v>550141305645</v>
          </cell>
        </row>
        <row r="191">
          <cell r="A191" t="str">
            <v>550141306650</v>
          </cell>
        </row>
        <row r="192">
          <cell r="A192" t="str">
            <v>550141516000</v>
          </cell>
        </row>
        <row r="193">
          <cell r="A193" t="str">
            <v>550141702006</v>
          </cell>
        </row>
        <row r="194">
          <cell r="A194" t="str">
            <v>550141806000</v>
          </cell>
        </row>
        <row r="195">
          <cell r="A195" t="str">
            <v>550142302541</v>
          </cell>
        </row>
        <row r="196">
          <cell r="A196" t="str">
            <v>550142303000</v>
          </cell>
        </row>
        <row r="197">
          <cell r="A197" t="str">
            <v>550142325000</v>
          </cell>
        </row>
        <row r="198">
          <cell r="A198" t="str">
            <v>550242204668</v>
          </cell>
        </row>
        <row r="199">
          <cell r="A199" t="str">
            <v>550242320000</v>
          </cell>
        </row>
        <row r="200">
          <cell r="A200" t="str">
            <v>550131811445</v>
          </cell>
        </row>
        <row r="201">
          <cell r="A201" t="str">
            <v>550141001505</v>
          </cell>
        </row>
        <row r="202">
          <cell r="A202" t="str">
            <v>550141001506</v>
          </cell>
        </row>
        <row r="203">
          <cell r="A203" t="str">
            <v>550141201514</v>
          </cell>
        </row>
        <row r="204">
          <cell r="A204" t="str">
            <v>550141201516</v>
          </cell>
        </row>
        <row r="205">
          <cell r="A205" t="str">
            <v>550141201515</v>
          </cell>
        </row>
        <row r="206">
          <cell r="A206" t="str">
            <v>550141201513</v>
          </cell>
        </row>
        <row r="207">
          <cell r="A207" t="str">
            <v>550141224505</v>
          </cell>
        </row>
        <row r="208">
          <cell r="A208" t="str">
            <v>550141224406</v>
          </cell>
        </row>
        <row r="209">
          <cell r="A209" t="str">
            <v>550141224517</v>
          </cell>
        </row>
        <row r="210">
          <cell r="A210" t="str">
            <v>550141301000</v>
          </cell>
        </row>
        <row r="211">
          <cell r="A211" t="str">
            <v>550141304636</v>
          </cell>
        </row>
        <row r="212">
          <cell r="A212" t="str">
            <v>550141305642</v>
          </cell>
        </row>
        <row r="213">
          <cell r="A213" t="str">
            <v>550141305643</v>
          </cell>
        </row>
        <row r="214">
          <cell r="A214" t="str">
            <v>550141305645</v>
          </cell>
        </row>
        <row r="215">
          <cell r="A215" t="str">
            <v>550141306650</v>
          </cell>
        </row>
        <row r="216">
          <cell r="A216" t="str">
            <v>550141306649</v>
          </cell>
        </row>
        <row r="217">
          <cell r="A217" t="str">
            <v>550141512547</v>
          </cell>
        </row>
        <row r="218">
          <cell r="A218" t="str">
            <v>550141516000</v>
          </cell>
        </row>
        <row r="219">
          <cell r="A219" t="str">
            <v>550141702006</v>
          </cell>
        </row>
        <row r="220">
          <cell r="A220" t="str">
            <v>550141703007</v>
          </cell>
        </row>
        <row r="221">
          <cell r="A221" t="str">
            <v>550141801000</v>
          </cell>
        </row>
        <row r="222">
          <cell r="A222" t="str">
            <v>550141806000</v>
          </cell>
        </row>
        <row r="223">
          <cell r="A223" t="str">
            <v>550142204665</v>
          </cell>
        </row>
        <row r="224">
          <cell r="A224" t="str">
            <v>550142302541</v>
          </cell>
        </row>
        <row r="225">
          <cell r="A225" t="str">
            <v>550142303000</v>
          </cell>
        </row>
        <row r="226">
          <cell r="A226" t="str">
            <v>550142305000</v>
          </cell>
        </row>
        <row r="227">
          <cell r="A227" t="str">
            <v>550142307671</v>
          </cell>
        </row>
        <row r="228">
          <cell r="A228" t="str">
            <v>550142311000</v>
          </cell>
        </row>
        <row r="229">
          <cell r="A229" t="str">
            <v>550142312000</v>
          </cell>
        </row>
        <row r="230">
          <cell r="A230" t="str">
            <v>550142325000</v>
          </cell>
        </row>
        <row r="231">
          <cell r="A231" t="str">
            <v>550141001505</v>
          </cell>
        </row>
        <row r="232">
          <cell r="A232" t="str">
            <v>550141001504</v>
          </cell>
        </row>
        <row r="233">
          <cell r="A233" t="str">
            <v>550141201514</v>
          </cell>
        </row>
        <row r="234">
          <cell r="A234" t="str">
            <v>550141201516</v>
          </cell>
        </row>
        <row r="235">
          <cell r="A235" t="str">
            <v>550141201515</v>
          </cell>
        </row>
        <row r="236">
          <cell r="A236" t="str">
            <v>550141201513</v>
          </cell>
        </row>
        <row r="237">
          <cell r="A237" t="str">
            <v>550141201518</v>
          </cell>
        </row>
        <row r="238">
          <cell r="A238" t="str">
            <v>550141205515</v>
          </cell>
        </row>
        <row r="239">
          <cell r="A239" t="str">
            <v>550141224406</v>
          </cell>
        </row>
        <row r="240">
          <cell r="A240" t="str">
            <v>550141224517</v>
          </cell>
        </row>
        <row r="241">
          <cell r="A241" t="str">
            <v>550141301000</v>
          </cell>
        </row>
        <row r="242">
          <cell r="A242" t="str">
            <v>550141304636</v>
          </cell>
        </row>
        <row r="243">
          <cell r="A243" t="str">
            <v>550141305642</v>
          </cell>
        </row>
        <row r="244">
          <cell r="A244" t="str">
            <v>550141305643</v>
          </cell>
        </row>
        <row r="245">
          <cell r="A245" t="str">
            <v>550141305645</v>
          </cell>
        </row>
        <row r="246">
          <cell r="A246" t="str">
            <v>550141306650</v>
          </cell>
        </row>
        <row r="247">
          <cell r="A247" t="str">
            <v>550141306649</v>
          </cell>
        </row>
        <row r="248">
          <cell r="A248" t="str">
            <v>550141512547</v>
          </cell>
        </row>
        <row r="249">
          <cell r="A249" t="str">
            <v>550141610000</v>
          </cell>
        </row>
        <row r="250">
          <cell r="A250" t="str">
            <v>550141702006</v>
          </cell>
        </row>
        <row r="251">
          <cell r="A251" t="str">
            <v>550141806000</v>
          </cell>
        </row>
        <row r="252">
          <cell r="A252" t="str">
            <v>550142302541</v>
          </cell>
        </row>
        <row r="253">
          <cell r="A253" t="str">
            <v>550142303000</v>
          </cell>
        </row>
        <row r="254">
          <cell r="A254" t="str">
            <v>550141610000</v>
          </cell>
        </row>
        <row r="255">
          <cell r="A255" t="str">
            <v>550141224532</v>
          </cell>
        </row>
        <row r="256">
          <cell r="A256" t="str">
            <v>550142311000</v>
          </cell>
        </row>
        <row r="257">
          <cell r="A257" t="str">
            <v>550141201518</v>
          </cell>
        </row>
        <row r="258">
          <cell r="A258" t="str">
            <v>550141512547</v>
          </cell>
        </row>
        <row r="259">
          <cell r="A259" t="str">
            <v>550141516547</v>
          </cell>
        </row>
        <row r="260">
          <cell r="A260" t="str">
            <v>550141305646</v>
          </cell>
        </row>
        <row r="261">
          <cell r="A261" t="str">
            <v>550141305644</v>
          </cell>
        </row>
        <row r="262">
          <cell r="A262" t="str">
            <v>550141201516</v>
          </cell>
        </row>
        <row r="263">
          <cell r="A263" t="str">
            <v>550141201515</v>
          </cell>
        </row>
        <row r="264">
          <cell r="A264" t="str">
            <v>550141224406</v>
          </cell>
        </row>
        <row r="265">
          <cell r="A265" t="str">
            <v>550151101008</v>
          </cell>
        </row>
        <row r="266">
          <cell r="A266" t="str">
            <v>550151101009</v>
          </cell>
        </row>
        <row r="267">
          <cell r="A267" t="str">
            <v>550151101008</v>
          </cell>
        </row>
        <row r="268">
          <cell r="A268" t="str">
            <v>550151101009</v>
          </cell>
        </row>
        <row r="269">
          <cell r="A269" t="str">
            <v>550151101006</v>
          </cell>
        </row>
        <row r="270">
          <cell r="A270" t="str">
            <v>550151101008</v>
          </cell>
        </row>
        <row r="271">
          <cell r="A271" t="str">
            <v>550151101009</v>
          </cell>
        </row>
        <row r="272">
          <cell r="A272" t="str">
            <v>550141224000</v>
          </cell>
        </row>
        <row r="273">
          <cell r="A273" t="str">
            <v>550141001501</v>
          </cell>
        </row>
        <row r="274">
          <cell r="A274" t="str">
            <v>550141224532</v>
          </cell>
        </row>
        <row r="275">
          <cell r="A275" t="str">
            <v>550141001501</v>
          </cell>
        </row>
        <row r="276">
          <cell r="A276" t="str">
            <v>550141201518</v>
          </cell>
        </row>
        <row r="277">
          <cell r="A277" t="str">
            <v>550141201519</v>
          </cell>
        </row>
        <row r="278">
          <cell r="A278" t="str">
            <v>550141224532</v>
          </cell>
        </row>
        <row r="279">
          <cell r="A279" t="str">
            <v>550141001501</v>
          </cell>
        </row>
        <row r="280">
          <cell r="A280" t="str">
            <v>550141306649</v>
          </cell>
        </row>
        <row r="281">
          <cell r="A281" t="str">
            <v>550242320000</v>
          </cell>
        </row>
        <row r="282">
          <cell r="A282" t="str">
            <v>550242320000</v>
          </cell>
        </row>
        <row r="283">
          <cell r="A283" t="str">
            <v>550142325000</v>
          </cell>
        </row>
        <row r="284">
          <cell r="A284" t="str">
            <v>550238325000</v>
          </cell>
        </row>
        <row r="285">
          <cell r="A285" t="str">
            <v>550242325000</v>
          </cell>
        </row>
        <row r="286">
          <cell r="A286" t="str">
            <v>550141221504</v>
          </cell>
        </row>
        <row r="287">
          <cell r="A287" t="str">
            <v>550141224000</v>
          </cell>
        </row>
        <row r="288">
          <cell r="A288" t="str">
            <v>550141221504</v>
          </cell>
        </row>
        <row r="289">
          <cell r="A289" t="str">
            <v>550141201518</v>
          </cell>
        </row>
        <row r="290">
          <cell r="A290" t="str">
            <v>550141224515</v>
          </cell>
        </row>
        <row r="291">
          <cell r="A291" t="str">
            <v>550141224515</v>
          </cell>
        </row>
        <row r="292">
          <cell r="A292" t="str">
            <v>550141806663</v>
          </cell>
        </row>
        <row r="293">
          <cell r="A293" t="str">
            <v>550141205000</v>
          </cell>
        </row>
        <row r="294">
          <cell r="A294" t="str">
            <v>550142303537</v>
          </cell>
        </row>
        <row r="295">
          <cell r="A295" t="str">
            <v>550241610006</v>
          </cell>
        </row>
        <row r="296">
          <cell r="A296" t="str">
            <v>550142303000</v>
          </cell>
        </row>
        <row r="297">
          <cell r="A297" t="str">
            <v>550141610006</v>
          </cell>
        </row>
        <row r="298">
          <cell r="A298" t="str">
            <v>550142203000</v>
          </cell>
        </row>
        <row r="299">
          <cell r="A299" t="str">
            <v>550141516547</v>
          </cell>
        </row>
        <row r="300">
          <cell r="A300" t="str">
            <v>550342309000</v>
          </cell>
        </row>
        <row r="301">
          <cell r="A301" t="str">
            <v>550142303000</v>
          </cell>
        </row>
        <row r="302">
          <cell r="A302" t="str">
            <v>550141602000</v>
          </cell>
        </row>
        <row r="303">
          <cell r="A303" t="str">
            <v>550141201518</v>
          </cell>
        </row>
        <row r="304">
          <cell r="A304" t="str">
            <v>550141201519</v>
          </cell>
        </row>
        <row r="305">
          <cell r="A305" t="str">
            <v>550142325000</v>
          </cell>
        </row>
        <row r="306">
          <cell r="A306" t="str">
            <v>550141602500</v>
          </cell>
        </row>
        <row r="307">
          <cell r="A307" t="str">
            <v>550142316000</v>
          </cell>
        </row>
        <row r="308">
          <cell r="A308" t="str">
            <v>550238325000</v>
          </cell>
        </row>
        <row r="309">
          <cell r="A309" t="str">
            <v>550238325000</v>
          </cell>
        </row>
        <row r="310">
          <cell r="A310" t="str">
            <v>550141205000</v>
          </cell>
        </row>
        <row r="311">
          <cell r="A311" t="str">
            <v>550241305642</v>
          </cell>
        </row>
        <row r="312">
          <cell r="A312" t="str">
            <v>550241305646</v>
          </cell>
        </row>
        <row r="313">
          <cell r="A313" t="str">
            <v>550241305644</v>
          </cell>
        </row>
        <row r="314">
          <cell r="A314" t="str">
            <v>550142302000</v>
          </cell>
        </row>
        <row r="315">
          <cell r="A315" t="str">
            <v>550142204665</v>
          </cell>
        </row>
        <row r="316">
          <cell r="A316" t="str">
            <v>550141201519</v>
          </cell>
        </row>
        <row r="317">
          <cell r="A317" t="str">
            <v>550242204668</v>
          </cell>
        </row>
        <row r="318">
          <cell r="A318" t="str">
            <v>550141305647</v>
          </cell>
        </row>
        <row r="319">
          <cell r="A319" t="str">
            <v>550141306651</v>
          </cell>
        </row>
        <row r="320">
          <cell r="A320" t="str">
            <v>550242320000</v>
          </cell>
        </row>
        <row r="321">
          <cell r="A321" t="str">
            <v>550242320000</v>
          </cell>
        </row>
        <row r="322">
          <cell r="A322" t="str">
            <v>550242320000</v>
          </cell>
        </row>
        <row r="323">
          <cell r="A323" t="str">
            <v>550242320000</v>
          </cell>
        </row>
        <row r="324">
          <cell r="A324" t="str">
            <v>550242320000</v>
          </cell>
        </row>
        <row r="325">
          <cell r="A325" t="str">
            <v>550141305464</v>
          </cell>
        </row>
        <row r="326">
          <cell r="A326" t="str">
            <v>550142302541</v>
          </cell>
        </row>
        <row r="327">
          <cell r="A327" t="str">
            <v>550141301632</v>
          </cell>
        </row>
        <row r="328">
          <cell r="A328" t="str">
            <v>550242320000</v>
          </cell>
        </row>
        <row r="329">
          <cell r="A329" t="str">
            <v>550142302541</v>
          </cell>
        </row>
        <row r="330">
          <cell r="A330" t="str">
            <v>550141306652</v>
          </cell>
        </row>
        <row r="331">
          <cell r="A331" t="str">
            <v>550142302000</v>
          </cell>
        </row>
        <row r="332">
          <cell r="A332" t="str">
            <v>550141401655</v>
          </cell>
        </row>
        <row r="333">
          <cell r="A333" t="str">
            <v>550241701010</v>
          </cell>
        </row>
        <row r="334">
          <cell r="A334" t="str">
            <v>550131807000</v>
          </cell>
        </row>
        <row r="335">
          <cell r="A335" t="str">
            <v>550141001505</v>
          </cell>
        </row>
        <row r="336">
          <cell r="A336" t="str">
            <v>550141001506</v>
          </cell>
        </row>
        <row r="337">
          <cell r="A337" t="str">
            <v>550141101500</v>
          </cell>
        </row>
        <row r="338">
          <cell r="A338" t="str">
            <v>550141102699</v>
          </cell>
        </row>
        <row r="339">
          <cell r="A339" t="str">
            <v>550141201514</v>
          </cell>
        </row>
        <row r="340">
          <cell r="A340" t="str">
            <v>550141201513</v>
          </cell>
        </row>
        <row r="341">
          <cell r="A341" t="str">
            <v>550141224505</v>
          </cell>
        </row>
        <row r="342">
          <cell r="A342" t="str">
            <v>550141224406</v>
          </cell>
        </row>
        <row r="343">
          <cell r="A343" t="str">
            <v>550141224517</v>
          </cell>
        </row>
        <row r="344">
          <cell r="A344" t="str">
            <v>550141301000</v>
          </cell>
        </row>
        <row r="345">
          <cell r="A345" t="str">
            <v>550141304636</v>
          </cell>
        </row>
        <row r="346">
          <cell r="A346" t="str">
            <v>550141305642</v>
          </cell>
        </row>
        <row r="347">
          <cell r="A347" t="str">
            <v>550141305643</v>
          </cell>
        </row>
        <row r="348">
          <cell r="A348" t="str">
            <v>550141305645</v>
          </cell>
        </row>
        <row r="349">
          <cell r="A349" t="str">
            <v>550141306650</v>
          </cell>
        </row>
        <row r="350">
          <cell r="A350" t="str">
            <v>550141306649</v>
          </cell>
        </row>
        <row r="351">
          <cell r="A351" t="str">
            <v>550141512547</v>
          </cell>
        </row>
        <row r="352">
          <cell r="A352" t="str">
            <v>550141516000</v>
          </cell>
        </row>
        <row r="353">
          <cell r="A353" t="str">
            <v>550141602000</v>
          </cell>
        </row>
        <row r="354">
          <cell r="A354" t="str">
            <v>550141702006</v>
          </cell>
        </row>
        <row r="355">
          <cell r="A355" t="str">
            <v>550141703000</v>
          </cell>
        </row>
        <row r="356">
          <cell r="A356" t="str">
            <v>550141806000</v>
          </cell>
        </row>
        <row r="357">
          <cell r="A357" t="str">
            <v>550142302541</v>
          </cell>
        </row>
        <row r="358">
          <cell r="A358" t="str">
            <v>550142303000</v>
          </cell>
        </row>
        <row r="359">
          <cell r="A359" t="str">
            <v>550142325000</v>
          </cell>
        </row>
        <row r="360">
          <cell r="A360" t="str">
            <v>550342309000</v>
          </cell>
        </row>
        <row r="361">
          <cell r="A361" t="str">
            <v>550141201514</v>
          </cell>
        </row>
        <row r="362">
          <cell r="A362" t="str">
            <v>550141201513</v>
          </cell>
        </row>
        <row r="363">
          <cell r="A363" t="str">
            <v>550141224505</v>
          </cell>
        </row>
        <row r="364">
          <cell r="A364" t="str">
            <v>550141224406</v>
          </cell>
        </row>
        <row r="365">
          <cell r="A365" t="str">
            <v>550141224517</v>
          </cell>
        </row>
        <row r="366">
          <cell r="A366" t="str">
            <v>550141301000</v>
          </cell>
        </row>
        <row r="367">
          <cell r="A367" t="str">
            <v>550141304636</v>
          </cell>
        </row>
        <row r="368">
          <cell r="A368" t="str">
            <v>550141305642</v>
          </cell>
        </row>
        <row r="369">
          <cell r="A369" t="str">
            <v>550141305645</v>
          </cell>
        </row>
        <row r="370">
          <cell r="A370" t="str">
            <v>550141306650</v>
          </cell>
        </row>
        <row r="371">
          <cell r="A371" t="str">
            <v>550141516000</v>
          </cell>
        </row>
        <row r="372">
          <cell r="A372" t="str">
            <v>550142302541</v>
          </cell>
        </row>
        <row r="373">
          <cell r="A373" t="str">
            <v>550142303000</v>
          </cell>
        </row>
        <row r="374">
          <cell r="A374" t="str">
            <v>550142325000</v>
          </cell>
        </row>
        <row r="375">
          <cell r="A375" t="str">
            <v>550131807000</v>
          </cell>
        </row>
        <row r="376">
          <cell r="A376" t="str">
            <v>550141201514</v>
          </cell>
        </row>
        <row r="377">
          <cell r="A377" t="str">
            <v>550141201513</v>
          </cell>
        </row>
        <row r="378">
          <cell r="A378" t="str">
            <v>550141224505</v>
          </cell>
        </row>
        <row r="379">
          <cell r="A379" t="str">
            <v>550141224517</v>
          </cell>
        </row>
        <row r="380">
          <cell r="A380" t="str">
            <v>550141304636</v>
          </cell>
        </row>
        <row r="381">
          <cell r="A381" t="str">
            <v>550141305642</v>
          </cell>
        </row>
        <row r="382">
          <cell r="A382" t="str">
            <v>550141305645</v>
          </cell>
        </row>
        <row r="383">
          <cell r="A383" t="str">
            <v>550141306650</v>
          </cell>
        </row>
        <row r="384">
          <cell r="A384" t="str">
            <v>550141306649</v>
          </cell>
        </row>
        <row r="385">
          <cell r="A385" t="str">
            <v>550141516000</v>
          </cell>
        </row>
        <row r="386">
          <cell r="A386" t="str">
            <v>550141702006</v>
          </cell>
        </row>
        <row r="387">
          <cell r="A387" t="str">
            <v>550142302541</v>
          </cell>
        </row>
        <row r="388">
          <cell r="A388" t="str">
            <v>550142303000</v>
          </cell>
        </row>
        <row r="389">
          <cell r="A389" t="str">
            <v>550142325000</v>
          </cell>
        </row>
        <row r="390">
          <cell r="A390" t="str">
            <v>550342309000</v>
          </cell>
        </row>
        <row r="391">
          <cell r="A391" t="str">
            <v>550141201514</v>
          </cell>
        </row>
        <row r="392">
          <cell r="A392" t="str">
            <v>550141201513</v>
          </cell>
        </row>
        <row r="393">
          <cell r="A393" t="str">
            <v>550141224505</v>
          </cell>
        </row>
        <row r="394">
          <cell r="A394" t="str">
            <v>550141224406</v>
          </cell>
        </row>
        <row r="395">
          <cell r="A395" t="str">
            <v>550141224517</v>
          </cell>
        </row>
        <row r="396">
          <cell r="A396" t="str">
            <v>550141305642</v>
          </cell>
        </row>
        <row r="397">
          <cell r="A397" t="str">
            <v>550141305645</v>
          </cell>
        </row>
        <row r="398">
          <cell r="A398" t="str">
            <v>550141306650</v>
          </cell>
        </row>
        <row r="399">
          <cell r="A399" t="str">
            <v>550141306649</v>
          </cell>
        </row>
        <row r="400">
          <cell r="A400" t="str">
            <v>550141516000</v>
          </cell>
        </row>
        <row r="401">
          <cell r="A401" t="str">
            <v>550142302541</v>
          </cell>
        </row>
        <row r="402">
          <cell r="A402" t="str">
            <v>550142303000</v>
          </cell>
        </row>
        <row r="403">
          <cell r="A403" t="str">
            <v>550142325000</v>
          </cell>
        </row>
        <row r="404">
          <cell r="A404" t="str">
            <v>550342309000</v>
          </cell>
        </row>
        <row r="405">
          <cell r="A405" t="str">
            <v>550131807000</v>
          </cell>
        </row>
        <row r="406">
          <cell r="A406" t="str">
            <v>550141201514</v>
          </cell>
        </row>
        <row r="407">
          <cell r="A407" t="str">
            <v>550141201513</v>
          </cell>
        </row>
        <row r="408">
          <cell r="A408" t="str">
            <v>550141205515</v>
          </cell>
        </row>
        <row r="409">
          <cell r="A409" t="str">
            <v>550141224505</v>
          </cell>
        </row>
        <row r="410">
          <cell r="A410" t="str">
            <v>550141224406</v>
          </cell>
        </row>
        <row r="411">
          <cell r="A411" t="str">
            <v>550141224517</v>
          </cell>
        </row>
        <row r="412">
          <cell r="A412" t="str">
            <v>550141305642</v>
          </cell>
        </row>
        <row r="413">
          <cell r="A413" t="str">
            <v>550141305643</v>
          </cell>
        </row>
        <row r="414">
          <cell r="A414" t="str">
            <v>550141305645</v>
          </cell>
        </row>
        <row r="415">
          <cell r="A415" t="str">
            <v>550141306650</v>
          </cell>
        </row>
        <row r="416">
          <cell r="A416" t="str">
            <v>550141516000</v>
          </cell>
        </row>
        <row r="417">
          <cell r="A417" t="str">
            <v>550141702006</v>
          </cell>
        </row>
        <row r="418">
          <cell r="A418" t="str">
            <v>550142302541</v>
          </cell>
        </row>
        <row r="419">
          <cell r="A419" t="str">
            <v>550142303000</v>
          </cell>
        </row>
        <row r="420">
          <cell r="A420" t="str">
            <v>550142325000</v>
          </cell>
        </row>
        <row r="421">
          <cell r="A421" t="str">
            <v>550342309000</v>
          </cell>
        </row>
        <row r="422">
          <cell r="A422" t="str">
            <v>550141305642</v>
          </cell>
        </row>
        <row r="423">
          <cell r="A423" t="str">
            <v>550141305645</v>
          </cell>
        </row>
        <row r="424">
          <cell r="A424" t="str">
            <v>550141001505</v>
          </cell>
        </row>
        <row r="425">
          <cell r="A425" t="str">
            <v>550141001504</v>
          </cell>
        </row>
        <row r="426">
          <cell r="A426" t="str">
            <v>550141001506</v>
          </cell>
        </row>
        <row r="427">
          <cell r="A427" t="str">
            <v>550141201514</v>
          </cell>
        </row>
        <row r="428">
          <cell r="A428" t="str">
            <v>550141201516</v>
          </cell>
        </row>
        <row r="429">
          <cell r="A429" t="str">
            <v>550141201515</v>
          </cell>
        </row>
        <row r="430">
          <cell r="A430" t="str">
            <v>550141201513</v>
          </cell>
        </row>
        <row r="431">
          <cell r="A431" t="str">
            <v>550141205515</v>
          </cell>
        </row>
        <row r="432">
          <cell r="A432" t="str">
            <v>550141224505</v>
          </cell>
        </row>
        <row r="433">
          <cell r="A433" t="str">
            <v>550141224517</v>
          </cell>
        </row>
        <row r="434">
          <cell r="A434" t="str">
            <v>550141301000</v>
          </cell>
        </row>
        <row r="435">
          <cell r="A435" t="str">
            <v>550141305642</v>
          </cell>
        </row>
        <row r="436">
          <cell r="A436" t="str">
            <v>550141305643</v>
          </cell>
        </row>
        <row r="437">
          <cell r="A437" t="str">
            <v>550141305645</v>
          </cell>
        </row>
        <row r="438">
          <cell r="A438" t="str">
            <v>550141306650</v>
          </cell>
        </row>
        <row r="439">
          <cell r="A439" t="str">
            <v>550141306649</v>
          </cell>
        </row>
        <row r="440">
          <cell r="A440" t="str">
            <v>550141516000</v>
          </cell>
        </row>
        <row r="441">
          <cell r="A441" t="str">
            <v>550142303000</v>
          </cell>
        </row>
        <row r="442">
          <cell r="A442" t="str">
            <v>550142311000</v>
          </cell>
        </row>
        <row r="443">
          <cell r="A443" t="str">
            <v>550142325000</v>
          </cell>
        </row>
        <row r="444">
          <cell r="A444" t="str">
            <v>550141001506</v>
          </cell>
        </row>
        <row r="445">
          <cell r="A445" t="str">
            <v>550141201514</v>
          </cell>
        </row>
        <row r="446">
          <cell r="A446" t="str">
            <v>550141201516</v>
          </cell>
        </row>
        <row r="447">
          <cell r="A447" t="str">
            <v>550141201515</v>
          </cell>
        </row>
        <row r="448">
          <cell r="A448" t="str">
            <v>550141201513</v>
          </cell>
        </row>
        <row r="449">
          <cell r="A449" t="str">
            <v>550141201518</v>
          </cell>
        </row>
        <row r="450">
          <cell r="A450" t="str">
            <v>550141205515</v>
          </cell>
        </row>
        <row r="451">
          <cell r="A451" t="str">
            <v>550141224505</v>
          </cell>
        </row>
        <row r="452">
          <cell r="A452" t="str">
            <v>550141224517</v>
          </cell>
        </row>
        <row r="453">
          <cell r="A453" t="str">
            <v>550141301000</v>
          </cell>
        </row>
        <row r="454">
          <cell r="A454" t="str">
            <v>550141304636</v>
          </cell>
        </row>
        <row r="455">
          <cell r="A455" t="str">
            <v>550141305642</v>
          </cell>
        </row>
        <row r="456">
          <cell r="A456" t="str">
            <v>550141305643</v>
          </cell>
        </row>
        <row r="457">
          <cell r="A457" t="str">
            <v>550142303000</v>
          </cell>
        </row>
        <row r="458">
          <cell r="A458" t="str">
            <v>550141201514</v>
          </cell>
        </row>
        <row r="459">
          <cell r="A459" t="str">
            <v>550141201516</v>
          </cell>
        </row>
        <row r="460">
          <cell r="A460" t="str">
            <v>550141201515</v>
          </cell>
        </row>
        <row r="461">
          <cell r="A461" t="str">
            <v>550141201513</v>
          </cell>
        </row>
        <row r="462">
          <cell r="A462" t="str">
            <v>550141201518</v>
          </cell>
        </row>
        <row r="463">
          <cell r="A463" t="str">
            <v>550141224505</v>
          </cell>
        </row>
        <row r="464">
          <cell r="A464" t="str">
            <v>550141224517</v>
          </cell>
        </row>
        <row r="465">
          <cell r="A465" t="str">
            <v>550141301000</v>
          </cell>
        </row>
        <row r="466">
          <cell r="A466" t="str">
            <v>550141302000</v>
          </cell>
        </row>
        <row r="467">
          <cell r="A467" t="str">
            <v>550141305642</v>
          </cell>
        </row>
        <row r="468">
          <cell r="A468" t="str">
            <v>550141305643</v>
          </cell>
        </row>
        <row r="469">
          <cell r="A469" t="str">
            <v>550141305645</v>
          </cell>
        </row>
        <row r="470">
          <cell r="A470" t="str">
            <v>550141306650</v>
          </cell>
        </row>
        <row r="471">
          <cell r="A471" t="str">
            <v>550141306649</v>
          </cell>
        </row>
        <row r="472">
          <cell r="A472" t="str">
            <v>550141516000</v>
          </cell>
        </row>
        <row r="473">
          <cell r="A473" t="str">
            <v>550142302541</v>
          </cell>
        </row>
        <row r="474">
          <cell r="A474" t="str">
            <v>550142303000</v>
          </cell>
        </row>
        <row r="475">
          <cell r="A475" t="str">
            <v>550142311000</v>
          </cell>
        </row>
        <row r="476">
          <cell r="A476" t="str">
            <v>550141001506</v>
          </cell>
        </row>
        <row r="477">
          <cell r="A477" t="str">
            <v>550141201514</v>
          </cell>
        </row>
        <row r="478">
          <cell r="A478" t="str">
            <v>550141201516</v>
          </cell>
        </row>
        <row r="479">
          <cell r="A479" t="str">
            <v>550141201513</v>
          </cell>
        </row>
        <row r="480">
          <cell r="A480" t="str">
            <v>550141224505</v>
          </cell>
        </row>
        <row r="481">
          <cell r="A481" t="str">
            <v>550141224517</v>
          </cell>
        </row>
        <row r="482">
          <cell r="A482" t="str">
            <v>550141305642</v>
          </cell>
        </row>
        <row r="483">
          <cell r="A483" t="str">
            <v>550141305645</v>
          </cell>
        </row>
        <row r="484">
          <cell r="A484" t="str">
            <v>550141306650</v>
          </cell>
        </row>
        <row r="485">
          <cell r="A485" t="str">
            <v>550141516000</v>
          </cell>
        </row>
        <row r="486">
          <cell r="A486" t="str">
            <v>550142302541</v>
          </cell>
        </row>
        <row r="487">
          <cell r="A487" t="str">
            <v>550142303000</v>
          </cell>
        </row>
        <row r="488">
          <cell r="A488" t="str">
            <v>550142311000</v>
          </cell>
        </row>
        <row r="489">
          <cell r="A489" t="str">
            <v>550142325000</v>
          </cell>
        </row>
        <row r="490">
          <cell r="A490" t="str">
            <v>550342309000</v>
          </cell>
        </row>
        <row r="491">
          <cell r="A491" t="str">
            <v>550141001505</v>
          </cell>
        </row>
        <row r="492">
          <cell r="A492" t="str">
            <v>550141001504</v>
          </cell>
        </row>
        <row r="493">
          <cell r="A493" t="str">
            <v>550141101500</v>
          </cell>
        </row>
        <row r="494">
          <cell r="A494" t="str">
            <v>550141101504</v>
          </cell>
        </row>
        <row r="495">
          <cell r="A495" t="str">
            <v>550141201514</v>
          </cell>
        </row>
        <row r="496">
          <cell r="A496" t="str">
            <v>550141201516</v>
          </cell>
        </row>
        <row r="497">
          <cell r="A497" t="str">
            <v>550141201515</v>
          </cell>
        </row>
        <row r="498">
          <cell r="A498" t="str">
            <v>550141201513</v>
          </cell>
        </row>
        <row r="499">
          <cell r="A499" t="str">
            <v>550141224406</v>
          </cell>
        </row>
        <row r="500">
          <cell r="A500" t="str">
            <v>550141224517</v>
          </cell>
        </row>
        <row r="501">
          <cell r="A501" t="str">
            <v>550141224698</v>
          </cell>
        </row>
        <row r="502">
          <cell r="A502" t="str">
            <v>550141301000</v>
          </cell>
        </row>
        <row r="503">
          <cell r="A503" t="str">
            <v>550141305643</v>
          </cell>
        </row>
        <row r="504">
          <cell r="A504" t="str">
            <v>550141305645</v>
          </cell>
        </row>
        <row r="505">
          <cell r="A505" t="str">
            <v>550141306650</v>
          </cell>
        </row>
        <row r="506">
          <cell r="A506" t="str">
            <v>550141306649</v>
          </cell>
        </row>
        <row r="507">
          <cell r="A507" t="str">
            <v>550141702006</v>
          </cell>
        </row>
        <row r="508">
          <cell r="A508" t="str">
            <v>550141806000</v>
          </cell>
        </row>
        <row r="509">
          <cell r="A509" t="str">
            <v>550142302541</v>
          </cell>
        </row>
        <row r="510">
          <cell r="A510" t="str">
            <v>550142303000</v>
          </cell>
        </row>
        <row r="511">
          <cell r="A511" t="str">
            <v>550142311000</v>
          </cell>
        </row>
        <row r="512">
          <cell r="A512" t="str">
            <v>550142317000</v>
          </cell>
        </row>
        <row r="513">
          <cell r="A513" t="str">
            <v>540551320000</v>
          </cell>
        </row>
        <row r="514">
          <cell r="A514" t="str">
            <v>550141001505</v>
          </cell>
        </row>
        <row r="515">
          <cell r="A515" t="str">
            <v>550141001504</v>
          </cell>
        </row>
        <row r="516">
          <cell r="A516" t="str">
            <v>550141201514</v>
          </cell>
        </row>
        <row r="517">
          <cell r="A517" t="str">
            <v>550141201516</v>
          </cell>
        </row>
        <row r="518">
          <cell r="A518" t="str">
            <v>550141201515</v>
          </cell>
        </row>
        <row r="519">
          <cell r="A519" t="str">
            <v>550141201513</v>
          </cell>
        </row>
        <row r="520">
          <cell r="A520" t="str">
            <v>550141201518</v>
          </cell>
        </row>
        <row r="521">
          <cell r="A521" t="str">
            <v>550141224406</v>
          </cell>
        </row>
        <row r="522">
          <cell r="A522" t="str">
            <v>550141224517</v>
          </cell>
        </row>
        <row r="523">
          <cell r="A523" t="str">
            <v>550141304636</v>
          </cell>
        </row>
        <row r="524">
          <cell r="A524" t="str">
            <v>550141305642</v>
          </cell>
        </row>
        <row r="525">
          <cell r="A525" t="str">
            <v>550141305645</v>
          </cell>
        </row>
        <row r="526">
          <cell r="A526" t="str">
            <v>550141306650</v>
          </cell>
        </row>
        <row r="527">
          <cell r="A527" t="str">
            <v>550142302541</v>
          </cell>
        </row>
        <row r="528">
          <cell r="A528" t="str">
            <v>550142303000</v>
          </cell>
        </row>
        <row r="529">
          <cell r="A529" t="str">
            <v>550142311000</v>
          </cell>
        </row>
        <row r="530">
          <cell r="A530" t="str">
            <v>550141001504</v>
          </cell>
        </row>
        <row r="531">
          <cell r="A531" t="str">
            <v>550141201513</v>
          </cell>
        </row>
        <row r="532">
          <cell r="A532" t="str">
            <v>550141224517</v>
          </cell>
        </row>
        <row r="533">
          <cell r="A533" t="str">
            <v>550141304636</v>
          </cell>
        </row>
        <row r="534">
          <cell r="A534" t="str">
            <v>550141305642</v>
          </cell>
        </row>
        <row r="535">
          <cell r="A535" t="str">
            <v>550141305643</v>
          </cell>
        </row>
        <row r="536">
          <cell r="A536" t="str">
            <v>550141306650</v>
          </cell>
        </row>
        <row r="537">
          <cell r="A537" t="str">
            <v>550142302541</v>
          </cell>
        </row>
        <row r="538">
          <cell r="A538" t="str">
            <v>550142303000</v>
          </cell>
        </row>
        <row r="539">
          <cell r="A539" t="str">
            <v>550142311000</v>
          </cell>
        </row>
        <row r="540">
          <cell r="A540" t="str">
            <v>550142325000</v>
          </cell>
        </row>
        <row r="541">
          <cell r="A541" t="str">
            <v>550142325000</v>
          </cell>
        </row>
        <row r="542">
          <cell r="A542" t="str">
            <v>550141001504</v>
          </cell>
        </row>
        <row r="543">
          <cell r="A543" t="str">
            <v>550141101500</v>
          </cell>
        </row>
        <row r="544">
          <cell r="A544" t="str">
            <v>550141201514</v>
          </cell>
        </row>
        <row r="545">
          <cell r="A545" t="str">
            <v>550141201516</v>
          </cell>
        </row>
        <row r="546">
          <cell r="A546" t="str">
            <v>550141201515</v>
          </cell>
        </row>
        <row r="547">
          <cell r="A547" t="str">
            <v>550141201513</v>
          </cell>
        </row>
        <row r="548">
          <cell r="A548" t="str">
            <v>550141205515</v>
          </cell>
        </row>
        <row r="549">
          <cell r="A549" t="str">
            <v>550141224406</v>
          </cell>
        </row>
        <row r="550">
          <cell r="A550" t="str">
            <v>550141301000</v>
          </cell>
        </row>
        <row r="551">
          <cell r="A551" t="str">
            <v>550141304636</v>
          </cell>
        </row>
        <row r="552">
          <cell r="A552" t="str">
            <v>550141305642</v>
          </cell>
        </row>
        <row r="553">
          <cell r="A553" t="str">
            <v>550141305643</v>
          </cell>
        </row>
        <row r="554">
          <cell r="A554" t="str">
            <v>550141305645</v>
          </cell>
        </row>
        <row r="555">
          <cell r="A555" t="str">
            <v>550141306650</v>
          </cell>
        </row>
        <row r="556">
          <cell r="A556" t="str">
            <v>550141306649</v>
          </cell>
        </row>
        <row r="557">
          <cell r="A557" t="str">
            <v>550141401665</v>
          </cell>
        </row>
        <row r="558">
          <cell r="A558" t="str">
            <v>550141512547</v>
          </cell>
        </row>
        <row r="559">
          <cell r="A559" t="str">
            <v>550141602000</v>
          </cell>
        </row>
        <row r="560">
          <cell r="A560" t="str">
            <v>550141610000</v>
          </cell>
        </row>
        <row r="561">
          <cell r="A561" t="str">
            <v>550142302541</v>
          </cell>
        </row>
        <row r="562">
          <cell r="A562" t="str">
            <v>550142303000</v>
          </cell>
        </row>
        <row r="563">
          <cell r="A563" t="str">
            <v>550142311000</v>
          </cell>
        </row>
        <row r="564">
          <cell r="A564" t="str">
            <v>550142325000</v>
          </cell>
        </row>
        <row r="565">
          <cell r="A565" t="str">
            <v>550141001504</v>
          </cell>
        </row>
        <row r="566">
          <cell r="A566" t="str">
            <v>550141201514</v>
          </cell>
        </row>
        <row r="567">
          <cell r="A567" t="str">
            <v>550141201516</v>
          </cell>
        </row>
        <row r="568">
          <cell r="A568" t="str">
            <v>550141201515</v>
          </cell>
        </row>
        <row r="569">
          <cell r="A569" t="str">
            <v>550141201513</v>
          </cell>
        </row>
        <row r="570">
          <cell r="A570" t="str">
            <v>550141224517</v>
          </cell>
        </row>
        <row r="571">
          <cell r="A571" t="str">
            <v>550141304636</v>
          </cell>
        </row>
        <row r="572">
          <cell r="A572" t="str">
            <v>550141305642</v>
          </cell>
        </row>
        <row r="573">
          <cell r="A573" t="str">
            <v>550141306650</v>
          </cell>
        </row>
        <row r="574">
          <cell r="A574" t="str">
            <v>550142303000</v>
          </cell>
        </row>
        <row r="575">
          <cell r="A575" t="str">
            <v>550142311000</v>
          </cell>
        </row>
        <row r="576">
          <cell r="A576" t="str">
            <v>550142325000</v>
          </cell>
        </row>
        <row r="577">
          <cell r="A577" t="str">
            <v>550141602000</v>
          </cell>
        </row>
        <row r="578">
          <cell r="A578" t="str">
            <v>550142303000</v>
          </cell>
        </row>
        <row r="579">
          <cell r="A579" t="str">
            <v>550141222644</v>
          </cell>
        </row>
        <row r="580">
          <cell r="A580" t="str">
            <v>550141516547</v>
          </cell>
        </row>
        <row r="581">
          <cell r="A581" t="str">
            <v>550141305647</v>
          </cell>
        </row>
        <row r="582">
          <cell r="A582" t="str">
            <v>550141305643</v>
          </cell>
        </row>
        <row r="583">
          <cell r="A583" t="str">
            <v>550141516547</v>
          </cell>
        </row>
        <row r="584">
          <cell r="A584" t="str">
            <v>550141222644</v>
          </cell>
        </row>
        <row r="585">
          <cell r="A585" t="str">
            <v>550141305647</v>
          </cell>
        </row>
        <row r="586">
          <cell r="A586" t="str">
            <v>550141305643</v>
          </cell>
        </row>
        <row r="587">
          <cell r="A587" t="str">
            <v>550141305647</v>
          </cell>
        </row>
        <row r="588">
          <cell r="A588" t="str">
            <v>550141222644</v>
          </cell>
        </row>
        <row r="589">
          <cell r="A589" t="str">
            <v>550141516547</v>
          </cell>
        </row>
        <row r="590">
          <cell r="A590" t="str">
            <v>550141224532</v>
          </cell>
        </row>
        <row r="591">
          <cell r="A591" t="str">
            <v>550141224532</v>
          </cell>
        </row>
        <row r="592">
          <cell r="A592" t="str">
            <v>550141224532</v>
          </cell>
        </row>
        <row r="593">
          <cell r="A593" t="str">
            <v>550141224532</v>
          </cell>
        </row>
        <row r="594">
          <cell r="A594" t="str">
            <v>550141306650</v>
          </cell>
        </row>
        <row r="595">
          <cell r="A595" t="str">
            <v>550141302000</v>
          </cell>
        </row>
        <row r="596">
          <cell r="A596" t="str">
            <v>550141302000</v>
          </cell>
        </row>
        <row r="597">
          <cell r="A597" t="str">
            <v>550141305645</v>
          </cell>
        </row>
        <row r="598">
          <cell r="A598" t="str">
            <v>550141516000</v>
          </cell>
        </row>
        <row r="599">
          <cell r="A599" t="str">
            <v>550142311000</v>
          </cell>
        </row>
        <row r="600">
          <cell r="A600" t="str">
            <v>550141516000</v>
          </cell>
        </row>
        <row r="601">
          <cell r="A601" t="str">
            <v>550141305645</v>
          </cell>
        </row>
        <row r="602">
          <cell r="A602" t="str">
            <v>550142311000</v>
          </cell>
        </row>
        <row r="603">
          <cell r="A603" t="str">
            <v>550142302541</v>
          </cell>
        </row>
        <row r="604">
          <cell r="A604" t="str">
            <v>550141305645</v>
          </cell>
        </row>
        <row r="605">
          <cell r="A605" t="str">
            <v>550141516000</v>
          </cell>
        </row>
        <row r="606">
          <cell r="A606" t="str">
            <v>550142311000</v>
          </cell>
        </row>
        <row r="607">
          <cell r="A607" t="str">
            <v>550141001505</v>
          </cell>
        </row>
        <row r="608">
          <cell r="A608" t="str">
            <v>550142317000</v>
          </cell>
        </row>
        <row r="609">
          <cell r="A609" t="str">
            <v>550141001505</v>
          </cell>
        </row>
        <row r="610">
          <cell r="A610" t="str">
            <v>550142302000</v>
          </cell>
        </row>
        <row r="611">
          <cell r="A611" t="str">
            <v>550141001505</v>
          </cell>
        </row>
        <row r="612">
          <cell r="A612" t="str">
            <v>550141001505</v>
          </cell>
        </row>
        <row r="613">
          <cell r="A613" t="str">
            <v>550142303000</v>
          </cell>
        </row>
        <row r="614">
          <cell r="A614" t="str">
            <v>550141516547</v>
          </cell>
        </row>
        <row r="615">
          <cell r="A615" t="str">
            <v>550141222644</v>
          </cell>
        </row>
        <row r="616">
          <cell r="A616" t="str">
            <v>550141001505</v>
          </cell>
        </row>
        <row r="617">
          <cell r="A617" t="str">
            <v>550141305647</v>
          </cell>
        </row>
        <row r="618">
          <cell r="A618" t="str">
            <v>550141516547</v>
          </cell>
        </row>
        <row r="619">
          <cell r="A619" t="str">
            <v>550141305647</v>
          </cell>
        </row>
        <row r="620">
          <cell r="A620" t="str">
            <v>550141305643</v>
          </cell>
        </row>
        <row r="621">
          <cell r="A621" t="str">
            <v>550141222644</v>
          </cell>
        </row>
        <row r="622">
          <cell r="A622" t="str">
            <v>550141306650</v>
          </cell>
        </row>
        <row r="623">
          <cell r="A623" t="str">
            <v>550141305644</v>
          </cell>
        </row>
        <row r="624">
          <cell r="A624" t="str">
            <v>550141516547</v>
          </cell>
        </row>
        <row r="625">
          <cell r="A625" t="str">
            <v>550142311000</v>
          </cell>
        </row>
        <row r="626">
          <cell r="A626" t="str">
            <v>550141222644</v>
          </cell>
        </row>
        <row r="627">
          <cell r="A627" t="str">
            <v>550141516547</v>
          </cell>
        </row>
        <row r="628">
          <cell r="A628" t="str">
            <v>550142311000</v>
          </cell>
        </row>
        <row r="629">
          <cell r="A629" t="str">
            <v>550141306650</v>
          </cell>
        </row>
        <row r="630">
          <cell r="A630" t="str">
            <v>550141305647</v>
          </cell>
        </row>
        <row r="631">
          <cell r="A631" t="str">
            <v>550141305642</v>
          </cell>
        </row>
        <row r="632">
          <cell r="A632" t="str">
            <v>550141305643</v>
          </cell>
        </row>
        <row r="633">
          <cell r="A633" t="str">
            <v>550142302000</v>
          </cell>
        </row>
        <row r="634">
          <cell r="A634" t="str">
            <v>550141222644</v>
          </cell>
        </row>
        <row r="635">
          <cell r="A635" t="str">
            <v>550141305647</v>
          </cell>
        </row>
        <row r="636">
          <cell r="A636" t="str">
            <v>550141305643</v>
          </cell>
        </row>
        <row r="637">
          <cell r="A637" t="str">
            <v>550141306650</v>
          </cell>
        </row>
        <row r="638">
          <cell r="A638" t="str">
            <v>550141516547</v>
          </cell>
        </row>
        <row r="639">
          <cell r="A639" t="str">
            <v>550142311000</v>
          </cell>
        </row>
        <row r="640">
          <cell r="A640" t="str">
            <v>550142303000</v>
          </cell>
        </row>
        <row r="641">
          <cell r="A641" t="str">
            <v>550141512547</v>
          </cell>
        </row>
        <row r="642">
          <cell r="A642" t="str">
            <v>550141306650</v>
          </cell>
        </row>
        <row r="643">
          <cell r="A643" t="str">
            <v>550142302541</v>
          </cell>
        </row>
        <row r="644">
          <cell r="A644" t="str">
            <v>510251401000</v>
          </cell>
        </row>
        <row r="645">
          <cell r="A645" t="str">
            <v>550141516547</v>
          </cell>
        </row>
        <row r="646">
          <cell r="A646" t="str">
            <v>550141222644</v>
          </cell>
        </row>
        <row r="647">
          <cell r="A647" t="str">
            <v>550142311000</v>
          </cell>
        </row>
        <row r="648">
          <cell r="A648" t="str">
            <v>550141305647</v>
          </cell>
        </row>
        <row r="649">
          <cell r="A649" t="str">
            <v>550141305643</v>
          </cell>
        </row>
        <row r="650">
          <cell r="A650" t="str">
            <v>550141222644</v>
          </cell>
        </row>
        <row r="651">
          <cell r="A651" t="str">
            <v>550141516547</v>
          </cell>
        </row>
        <row r="652">
          <cell r="A652" t="str">
            <v>550142311000</v>
          </cell>
        </row>
        <row r="653">
          <cell r="A653" t="str">
            <v>550141306649</v>
          </cell>
        </row>
        <row r="654">
          <cell r="A654" t="str">
            <v>550142303000</v>
          </cell>
        </row>
        <row r="655">
          <cell r="A655" t="str">
            <v>550141516547</v>
          </cell>
        </row>
        <row r="656">
          <cell r="A656" t="str">
            <v>550142311000</v>
          </cell>
        </row>
        <row r="657">
          <cell r="A657" t="str">
            <v>550141222644</v>
          </cell>
        </row>
        <row r="658">
          <cell r="A658" t="str">
            <v>550141305647</v>
          </cell>
        </row>
        <row r="659">
          <cell r="A659" t="str">
            <v>550141305643</v>
          </cell>
        </row>
        <row r="660">
          <cell r="A660" t="str">
            <v>550141516547</v>
          </cell>
        </row>
        <row r="661">
          <cell r="A661" t="str">
            <v>550142311000</v>
          </cell>
        </row>
        <row r="662">
          <cell r="A662" t="str">
            <v>550141222644</v>
          </cell>
        </row>
        <row r="663">
          <cell r="A663" t="str">
            <v>550142303000</v>
          </cell>
        </row>
        <row r="664">
          <cell r="A664" t="str">
            <v>550141201514</v>
          </cell>
        </row>
        <row r="665">
          <cell r="A665" t="str">
            <v>550141201515</v>
          </cell>
        </row>
        <row r="666">
          <cell r="A666" t="str">
            <v>550141201516</v>
          </cell>
        </row>
        <row r="667">
          <cell r="A667" t="str">
            <v>550141306650</v>
          </cell>
        </row>
        <row r="668">
          <cell r="A668" t="str">
            <v>550141516547</v>
          </cell>
        </row>
        <row r="669">
          <cell r="A669" t="str">
            <v>550142311000</v>
          </cell>
        </row>
        <row r="670">
          <cell r="A670" t="str">
            <v>550141222644</v>
          </cell>
        </row>
        <row r="671">
          <cell r="A671" t="str">
            <v>550142303000</v>
          </cell>
        </row>
        <row r="672">
          <cell r="A672" t="str">
            <v>550141001505</v>
          </cell>
        </row>
        <row r="673">
          <cell r="A673" t="str">
            <v>550141512547</v>
          </cell>
        </row>
        <row r="674">
          <cell r="A674" t="str">
            <v>550141702006</v>
          </cell>
        </row>
        <row r="675">
          <cell r="A675" t="str">
            <v>550141305642</v>
          </cell>
        </row>
        <row r="676">
          <cell r="A676" t="str">
            <v>550141001505</v>
          </cell>
        </row>
        <row r="677">
          <cell r="A677" t="str">
            <v>550141001505</v>
          </cell>
        </row>
        <row r="678">
          <cell r="A678" t="str">
            <v>550142302541</v>
          </cell>
        </row>
        <row r="679">
          <cell r="A679" t="str">
            <v>550141305647</v>
          </cell>
        </row>
        <row r="680">
          <cell r="A680" t="str">
            <v>550141305643</v>
          </cell>
        </row>
        <row r="681">
          <cell r="A681" t="str">
            <v>550142302541</v>
          </cell>
        </row>
        <row r="682">
          <cell r="A682" t="str">
            <v>550141201514</v>
          </cell>
        </row>
        <row r="683">
          <cell r="A683" t="str">
            <v>550141201514</v>
          </cell>
        </row>
        <row r="684">
          <cell r="A684" t="str">
            <v>550141201514</v>
          </cell>
        </row>
        <row r="685">
          <cell r="A685" t="str">
            <v>550141201514</v>
          </cell>
        </row>
        <row r="686">
          <cell r="A686" t="str">
            <v>550141201514</v>
          </cell>
        </row>
        <row r="687">
          <cell r="A687" t="str">
            <v>550141201514</v>
          </cell>
        </row>
        <row r="688">
          <cell r="A688" t="str">
            <v>550142325000</v>
          </cell>
        </row>
        <row r="689">
          <cell r="A689" t="str">
            <v>550141602658</v>
          </cell>
        </row>
        <row r="690">
          <cell r="A690" t="str">
            <v>550141201514</v>
          </cell>
        </row>
        <row r="691">
          <cell r="A691" t="str">
            <v>550141001504</v>
          </cell>
        </row>
        <row r="692">
          <cell r="A692" t="str">
            <v>550141224532</v>
          </cell>
        </row>
        <row r="693">
          <cell r="A693" t="str">
            <v>550141001504</v>
          </cell>
        </row>
        <row r="694">
          <cell r="A694" t="str">
            <v>550141224532</v>
          </cell>
        </row>
        <row r="695">
          <cell r="A695" t="str">
            <v>550141001504</v>
          </cell>
        </row>
        <row r="696">
          <cell r="A696" t="str">
            <v>550141224532</v>
          </cell>
        </row>
        <row r="697">
          <cell r="A697" t="str">
            <v>550141001504</v>
          </cell>
        </row>
        <row r="698">
          <cell r="A698" t="str">
            <v>550141224532</v>
          </cell>
        </row>
        <row r="699">
          <cell r="A699" t="str">
            <v>550141001504</v>
          </cell>
        </row>
        <row r="700">
          <cell r="A700" t="str">
            <v>550141224532</v>
          </cell>
        </row>
        <row r="701">
          <cell r="A701" t="str">
            <v>550141001504</v>
          </cell>
        </row>
        <row r="702">
          <cell r="A702" t="str">
            <v>550141224532</v>
          </cell>
        </row>
        <row r="703">
          <cell r="A703" t="str">
            <v>550141201513</v>
          </cell>
        </row>
        <row r="704">
          <cell r="A704" t="str">
            <v>550141201513</v>
          </cell>
        </row>
        <row r="705">
          <cell r="A705" t="str">
            <v>550141201513</v>
          </cell>
        </row>
        <row r="706">
          <cell r="A706" t="str">
            <v>550141201513</v>
          </cell>
        </row>
        <row r="707">
          <cell r="A707" t="str">
            <v>550141201513</v>
          </cell>
        </row>
        <row r="708">
          <cell r="A708" t="str">
            <v>550141201513</v>
          </cell>
        </row>
        <row r="709">
          <cell r="A709" t="str">
            <v>550141224517</v>
          </cell>
        </row>
        <row r="710">
          <cell r="A710" t="str">
            <v>550141224517</v>
          </cell>
        </row>
        <row r="711">
          <cell r="A711" t="str">
            <v>550141224517</v>
          </cell>
        </row>
        <row r="712">
          <cell r="A712" t="str">
            <v>550141224517</v>
          </cell>
        </row>
        <row r="713">
          <cell r="A713" t="str">
            <v>550141224517</v>
          </cell>
        </row>
        <row r="714">
          <cell r="A714" t="str">
            <v>550141224517</v>
          </cell>
        </row>
        <row r="715">
          <cell r="A715" t="str">
            <v>550141001501</v>
          </cell>
        </row>
        <row r="716">
          <cell r="A716" t="str">
            <v>550141001504</v>
          </cell>
        </row>
        <row r="717">
          <cell r="A717" t="str">
            <v>550141516000</v>
          </cell>
        </row>
        <row r="718">
          <cell r="A718" t="str">
            <v>550142302541</v>
          </cell>
        </row>
        <row r="719">
          <cell r="A719" t="str">
            <v>550142311000</v>
          </cell>
        </row>
        <row r="720">
          <cell r="A720" t="str">
            <v>550141305645</v>
          </cell>
        </row>
        <row r="721">
          <cell r="A721" t="str">
            <v>550141305642</v>
          </cell>
        </row>
        <row r="722">
          <cell r="A722" t="str">
            <v>550141516000</v>
          </cell>
        </row>
        <row r="723">
          <cell r="A723" t="str">
            <v>550141305645</v>
          </cell>
        </row>
        <row r="724">
          <cell r="A724" t="str">
            <v>550142311000</v>
          </cell>
        </row>
        <row r="725">
          <cell r="A725" t="str">
            <v>550141512547</v>
          </cell>
        </row>
        <row r="726">
          <cell r="A726" t="str">
            <v>550141306650</v>
          </cell>
        </row>
        <row r="727">
          <cell r="A727" t="str">
            <v>550141305642</v>
          </cell>
        </row>
        <row r="728">
          <cell r="A728" t="str">
            <v>550141306649</v>
          </cell>
        </row>
        <row r="729">
          <cell r="A729" t="str">
            <v>550151101008</v>
          </cell>
        </row>
        <row r="730">
          <cell r="A730" t="str">
            <v>550151101009</v>
          </cell>
        </row>
        <row r="731">
          <cell r="A731" t="str">
            <v>550151101008</v>
          </cell>
        </row>
        <row r="732">
          <cell r="A732" t="str">
            <v>550151101009</v>
          </cell>
        </row>
        <row r="733">
          <cell r="A733" t="str">
            <v>550151101009</v>
          </cell>
        </row>
        <row r="734">
          <cell r="A734" t="str">
            <v>550142325000</v>
          </cell>
        </row>
        <row r="735">
          <cell r="A735" t="str">
            <v>550131807000</v>
          </cell>
        </row>
        <row r="736">
          <cell r="A736" t="str">
            <v>550141201514</v>
          </cell>
        </row>
        <row r="737">
          <cell r="A737" t="str">
            <v>550141201514</v>
          </cell>
        </row>
        <row r="738">
          <cell r="A738" t="str">
            <v>550142303000</v>
          </cell>
        </row>
        <row r="739">
          <cell r="A739" t="str">
            <v>550141305647</v>
          </cell>
        </row>
        <row r="740">
          <cell r="A740" t="str">
            <v>550141305643</v>
          </cell>
        </row>
        <row r="741">
          <cell r="A741" t="str">
            <v>550142303000</v>
          </cell>
        </row>
        <row r="742">
          <cell r="A742" t="str">
            <v>550142325000</v>
          </cell>
        </row>
        <row r="743">
          <cell r="A743" t="str">
            <v>550141305642</v>
          </cell>
        </row>
        <row r="744">
          <cell r="A744" t="str">
            <v>550142302541</v>
          </cell>
        </row>
        <row r="745">
          <cell r="A745" t="str">
            <v>550141516547</v>
          </cell>
        </row>
        <row r="746">
          <cell r="A746" t="str">
            <v>550142311000</v>
          </cell>
        </row>
        <row r="747">
          <cell r="A747" t="str">
            <v>550141222644</v>
          </cell>
        </row>
        <row r="748">
          <cell r="A748" t="str">
            <v>550141305643</v>
          </cell>
        </row>
        <row r="749">
          <cell r="A749" t="str">
            <v>550141305647</v>
          </cell>
        </row>
        <row r="750">
          <cell r="A750" t="str">
            <v>550142302541</v>
          </cell>
        </row>
        <row r="751">
          <cell r="A751" t="str">
            <v>550141306650</v>
          </cell>
        </row>
        <row r="752">
          <cell r="A752" t="str">
            <v>550142302541</v>
          </cell>
        </row>
        <row r="753">
          <cell r="A753" t="str">
            <v>550142302541</v>
          </cell>
        </row>
        <row r="754">
          <cell r="A754" t="str">
            <v>550141305642</v>
          </cell>
        </row>
        <row r="755">
          <cell r="A755" t="str">
            <v>550238325000</v>
          </cell>
        </row>
        <row r="756">
          <cell r="A756" t="str">
            <v>550141101500</v>
          </cell>
        </row>
        <row r="757">
          <cell r="A757" t="str">
            <v>550142303000</v>
          </cell>
        </row>
        <row r="758">
          <cell r="A758" t="str">
            <v>550142302541</v>
          </cell>
        </row>
        <row r="759">
          <cell r="A759" t="str">
            <v>550141306649</v>
          </cell>
        </row>
        <row r="760">
          <cell r="A760" t="str">
            <v>550141305464</v>
          </cell>
        </row>
        <row r="761">
          <cell r="A761" t="str">
            <v>550238325000</v>
          </cell>
        </row>
        <row r="762">
          <cell r="A762" t="str">
            <v>550142325000</v>
          </cell>
        </row>
        <row r="763">
          <cell r="A763" t="str">
            <v>550141602000</v>
          </cell>
        </row>
        <row r="764">
          <cell r="A764" t="str">
            <v>550142302541</v>
          </cell>
        </row>
        <row r="765">
          <cell r="A765" t="str">
            <v>550141610000</v>
          </cell>
        </row>
        <row r="766">
          <cell r="A766" t="str">
            <v>550141224000</v>
          </cell>
        </row>
        <row r="767">
          <cell r="A767" t="str">
            <v>550141001501</v>
          </cell>
        </row>
        <row r="768">
          <cell r="A768" t="str">
            <v>550141001501</v>
          </cell>
        </row>
        <row r="769">
          <cell r="A769" t="str">
            <v>550141001501</v>
          </cell>
        </row>
        <row r="770">
          <cell r="A770" t="str">
            <v>550141001501</v>
          </cell>
        </row>
        <row r="771">
          <cell r="A771" t="str">
            <v>550141001501</v>
          </cell>
        </row>
        <row r="772">
          <cell r="A772" t="str">
            <v>550141001501</v>
          </cell>
        </row>
        <row r="773">
          <cell r="A773" t="str">
            <v>550141001501</v>
          </cell>
        </row>
        <row r="774">
          <cell r="A774" t="str">
            <v>550141001501</v>
          </cell>
        </row>
        <row r="775">
          <cell r="A775" t="str">
            <v>550141001505</v>
          </cell>
        </row>
        <row r="776">
          <cell r="A776" t="str">
            <v>550141001505</v>
          </cell>
        </row>
        <row r="777">
          <cell r="A777" t="str">
            <v>550141001505</v>
          </cell>
        </row>
        <row r="778">
          <cell r="A778" t="str">
            <v>550141001505</v>
          </cell>
        </row>
        <row r="779">
          <cell r="A779" t="str">
            <v>550141001505</v>
          </cell>
        </row>
        <row r="780">
          <cell r="A780" t="str">
            <v>550141201513</v>
          </cell>
        </row>
        <row r="781">
          <cell r="A781" t="str">
            <v>550141201513</v>
          </cell>
        </row>
        <row r="782">
          <cell r="A782" t="str">
            <v>550141201515</v>
          </cell>
        </row>
        <row r="783">
          <cell r="A783" t="str">
            <v>550141201516</v>
          </cell>
        </row>
        <row r="784">
          <cell r="A784" t="str">
            <v>550141201518</v>
          </cell>
        </row>
        <row r="785">
          <cell r="A785" t="str">
            <v>550141201518</v>
          </cell>
        </row>
        <row r="786">
          <cell r="A786" t="str">
            <v>550141201519</v>
          </cell>
        </row>
        <row r="787">
          <cell r="A787" t="str">
            <v>550141201519</v>
          </cell>
        </row>
        <row r="788">
          <cell r="A788" t="str">
            <v>550141201519</v>
          </cell>
        </row>
        <row r="789">
          <cell r="A789" t="str">
            <v>550141201519</v>
          </cell>
        </row>
        <row r="790">
          <cell r="A790" t="str">
            <v>550141224517</v>
          </cell>
        </row>
        <row r="791">
          <cell r="A791" t="str">
            <v>550141224517</v>
          </cell>
        </row>
        <row r="792">
          <cell r="A792" t="str">
            <v>550141224517</v>
          </cell>
        </row>
        <row r="793">
          <cell r="A793" t="str">
            <v>550141224517</v>
          </cell>
        </row>
        <row r="794">
          <cell r="A794" t="str">
            <v>550141224532</v>
          </cell>
        </row>
        <row r="795">
          <cell r="A795" t="str">
            <v>550141224532</v>
          </cell>
        </row>
        <row r="796">
          <cell r="A796" t="str">
            <v>550141224532</v>
          </cell>
        </row>
        <row r="797">
          <cell r="A797" t="str">
            <v>550141224532</v>
          </cell>
        </row>
        <row r="798">
          <cell r="A798" t="str">
            <v>550141224532</v>
          </cell>
        </row>
        <row r="799">
          <cell r="A799" t="str">
            <v>550141224532</v>
          </cell>
        </row>
        <row r="800">
          <cell r="A800" t="str">
            <v>550141224532</v>
          </cell>
        </row>
        <row r="801">
          <cell r="A801" t="str">
            <v>550141224532</v>
          </cell>
        </row>
        <row r="802">
          <cell r="A802" t="str">
            <v>550141305642</v>
          </cell>
        </row>
        <row r="803">
          <cell r="A803" t="str">
            <v>550142302541</v>
          </cell>
        </row>
        <row r="804">
          <cell r="A804" t="str">
            <v>550141305642</v>
          </cell>
        </row>
        <row r="805">
          <cell r="A805" t="str">
            <v>550141305642</v>
          </cell>
        </row>
        <row r="806">
          <cell r="A806" t="str">
            <v>550142325000</v>
          </cell>
        </row>
        <row r="807">
          <cell r="A807" t="str">
            <v>550141001501</v>
          </cell>
        </row>
        <row r="808">
          <cell r="A808" t="str">
            <v>550141001501</v>
          </cell>
        </row>
        <row r="809">
          <cell r="A809" t="str">
            <v>550141001501</v>
          </cell>
        </row>
        <row r="810">
          <cell r="A810" t="str">
            <v>550141001501</v>
          </cell>
        </row>
        <row r="811">
          <cell r="A811" t="str">
            <v>550141001501</v>
          </cell>
        </row>
        <row r="812">
          <cell r="A812" t="str">
            <v>550141201515</v>
          </cell>
        </row>
        <row r="813">
          <cell r="A813" t="str">
            <v>550141201515</v>
          </cell>
        </row>
        <row r="814">
          <cell r="A814" t="str">
            <v>550141201515</v>
          </cell>
        </row>
        <row r="815">
          <cell r="A815" t="str">
            <v>550141201515</v>
          </cell>
        </row>
        <row r="816">
          <cell r="A816" t="str">
            <v>550141201515</v>
          </cell>
        </row>
        <row r="817">
          <cell r="A817" t="str">
            <v>550141201516</v>
          </cell>
        </row>
        <row r="818">
          <cell r="A818" t="str">
            <v>550141201516</v>
          </cell>
        </row>
        <row r="819">
          <cell r="A819" t="str">
            <v>550141201516</v>
          </cell>
        </row>
        <row r="820">
          <cell r="A820" t="str">
            <v>550141201516</v>
          </cell>
        </row>
        <row r="821">
          <cell r="A821" t="str">
            <v>550141201516</v>
          </cell>
        </row>
        <row r="822">
          <cell r="A822" t="str">
            <v>550141201518</v>
          </cell>
        </row>
        <row r="823">
          <cell r="A823" t="str">
            <v>550141201518</v>
          </cell>
        </row>
        <row r="824">
          <cell r="A824" t="str">
            <v>550141201518</v>
          </cell>
        </row>
        <row r="825">
          <cell r="A825" t="str">
            <v>550141201518</v>
          </cell>
        </row>
        <row r="826">
          <cell r="A826" t="str">
            <v>550141201518</v>
          </cell>
        </row>
        <row r="827">
          <cell r="A827" t="str">
            <v>550141201519</v>
          </cell>
        </row>
        <row r="828">
          <cell r="A828" t="str">
            <v>550141201519</v>
          </cell>
        </row>
        <row r="829">
          <cell r="A829" t="str">
            <v>550141201519</v>
          </cell>
        </row>
        <row r="830">
          <cell r="A830" t="str">
            <v>550141201519</v>
          </cell>
        </row>
        <row r="831">
          <cell r="A831" t="str">
            <v>550141201519</v>
          </cell>
        </row>
        <row r="832">
          <cell r="A832" t="str">
            <v>550141224532</v>
          </cell>
        </row>
        <row r="833">
          <cell r="A833" t="str">
            <v>550141224532</v>
          </cell>
        </row>
        <row r="834">
          <cell r="A834" t="str">
            <v>550141224532</v>
          </cell>
        </row>
        <row r="835">
          <cell r="A835" t="str">
            <v>550141224532</v>
          </cell>
        </row>
        <row r="836">
          <cell r="A836" t="str">
            <v>550141224532</v>
          </cell>
        </row>
        <row r="837">
          <cell r="A837" t="str">
            <v>550141224505</v>
          </cell>
        </row>
        <row r="838">
          <cell r="A838" t="str">
            <v>550141205515</v>
          </cell>
        </row>
        <row r="839">
          <cell r="A839" t="str">
            <v>550141305646</v>
          </cell>
        </row>
        <row r="840">
          <cell r="A840" t="str">
            <v>550141305644</v>
          </cell>
        </row>
        <row r="841">
          <cell r="A841" t="str">
            <v>550141001501</v>
          </cell>
        </row>
        <row r="842">
          <cell r="A842" t="str">
            <v>550141001501</v>
          </cell>
        </row>
        <row r="843">
          <cell r="A843" t="str">
            <v>550141001501</v>
          </cell>
        </row>
        <row r="844">
          <cell r="A844" t="str">
            <v>550141001501</v>
          </cell>
        </row>
        <row r="845">
          <cell r="A845" t="str">
            <v>550141001501</v>
          </cell>
        </row>
        <row r="846">
          <cell r="A846" t="str">
            <v>550141001501</v>
          </cell>
        </row>
        <row r="847">
          <cell r="A847" t="str">
            <v>550141001501</v>
          </cell>
        </row>
        <row r="848">
          <cell r="A848" t="str">
            <v>550141001501</v>
          </cell>
        </row>
        <row r="849">
          <cell r="A849" t="str">
            <v>550141001501</v>
          </cell>
        </row>
        <row r="850">
          <cell r="A850" t="str">
            <v>550142325000</v>
          </cell>
        </row>
        <row r="851">
          <cell r="A851" t="str">
            <v>550141305645</v>
          </cell>
        </row>
        <row r="852">
          <cell r="A852" t="str">
            <v>550142325000</v>
          </cell>
        </row>
        <row r="853">
          <cell r="A853" t="str">
            <v>550142325000</v>
          </cell>
        </row>
        <row r="854">
          <cell r="A854" t="str">
            <v>550141205515</v>
          </cell>
        </row>
        <row r="855">
          <cell r="A855" t="str">
            <v>550141224406</v>
          </cell>
        </row>
        <row r="856">
          <cell r="A856" t="str">
            <v>550141306650</v>
          </cell>
        </row>
        <row r="857">
          <cell r="A857" t="str">
            <v>550141306650</v>
          </cell>
        </row>
        <row r="858">
          <cell r="A858" t="str">
            <v>550141401655</v>
          </cell>
        </row>
        <row r="859">
          <cell r="A859" t="str">
            <v>550141806000</v>
          </cell>
        </row>
        <row r="860">
          <cell r="A860" t="str">
            <v>550131807000</v>
          </cell>
        </row>
        <row r="861">
          <cell r="A861" t="str">
            <v>550141305642</v>
          </cell>
        </row>
        <row r="862">
          <cell r="A862" t="str">
            <v>550141304636</v>
          </cell>
        </row>
        <row r="863">
          <cell r="A863" t="str">
            <v>550141224000</v>
          </cell>
        </row>
        <row r="864">
          <cell r="A864" t="str">
            <v>550242320000</v>
          </cell>
        </row>
        <row r="865">
          <cell r="A865" t="str">
            <v>550141801000</v>
          </cell>
        </row>
        <row r="866">
          <cell r="A866" t="str">
            <v>550141401665</v>
          </cell>
        </row>
        <row r="867">
          <cell r="A867" t="str">
            <v>550141306649</v>
          </cell>
        </row>
        <row r="868">
          <cell r="A868" t="str">
            <v>550238325000</v>
          </cell>
        </row>
        <row r="869">
          <cell r="A869" t="str">
            <v>550242325000</v>
          </cell>
        </row>
        <row r="870">
          <cell r="A870" t="str">
            <v>550141801000</v>
          </cell>
        </row>
        <row r="871">
          <cell r="A871" t="str">
            <v>550131807000</v>
          </cell>
        </row>
        <row r="872">
          <cell r="A872" t="str">
            <v>550141222645</v>
          </cell>
        </row>
        <row r="873">
          <cell r="A873" t="str">
            <v>550142303000</v>
          </cell>
        </row>
        <row r="874">
          <cell r="A874" t="str">
            <v>550141301000</v>
          </cell>
        </row>
        <row r="875">
          <cell r="A875" t="str">
            <v>550141201513</v>
          </cell>
        </row>
        <row r="876">
          <cell r="A876" t="str">
            <v>550238325000</v>
          </cell>
        </row>
        <row r="877">
          <cell r="A877" t="str">
            <v>550238325000</v>
          </cell>
        </row>
        <row r="878">
          <cell r="A878" t="str">
            <v>550238325000</v>
          </cell>
        </row>
        <row r="879">
          <cell r="A879" t="str">
            <v>550238325000</v>
          </cell>
        </row>
        <row r="880">
          <cell r="A880" t="str">
            <v>550238325000</v>
          </cell>
        </row>
        <row r="881">
          <cell r="A881" t="str">
            <v>550238325000</v>
          </cell>
        </row>
        <row r="882">
          <cell r="A882" t="str">
            <v>550141305264</v>
          </cell>
        </row>
        <row r="883">
          <cell r="A883" t="str">
            <v>550131807000</v>
          </cell>
        </row>
        <row r="884">
          <cell r="A884" t="str">
            <v>550141305643</v>
          </cell>
        </row>
        <row r="885">
          <cell r="A885" t="str">
            <v>550142302541</v>
          </cell>
        </row>
        <row r="886">
          <cell r="A886" t="str">
            <v>550141001505</v>
          </cell>
        </row>
        <row r="887">
          <cell r="A887" t="str">
            <v>550141205515</v>
          </cell>
        </row>
        <row r="888">
          <cell r="A888" t="str">
            <v>550142302000</v>
          </cell>
        </row>
        <row r="889">
          <cell r="A889" t="str">
            <v>550142302000</v>
          </cell>
        </row>
        <row r="890">
          <cell r="A890" t="str">
            <v>550141301000</v>
          </cell>
        </row>
        <row r="891">
          <cell r="A891" t="str">
            <v>550141301000</v>
          </cell>
        </row>
        <row r="892">
          <cell r="A892" t="str">
            <v>550141301000</v>
          </cell>
        </row>
        <row r="893">
          <cell r="A893" t="str">
            <v>550141301000</v>
          </cell>
        </row>
        <row r="894">
          <cell r="A894" t="str">
            <v>550141221504</v>
          </cell>
        </row>
        <row r="895">
          <cell r="A895" t="str">
            <v>550141221504</v>
          </cell>
        </row>
        <row r="896">
          <cell r="A896" t="str">
            <v>550141221504</v>
          </cell>
        </row>
        <row r="897">
          <cell r="A897" t="str">
            <v>550141221504</v>
          </cell>
        </row>
        <row r="898">
          <cell r="A898" t="str">
            <v>550141221504</v>
          </cell>
        </row>
        <row r="899">
          <cell r="A899" t="str">
            <v>550141221504</v>
          </cell>
        </row>
        <row r="900">
          <cell r="A900" t="str">
            <v>550141221504</v>
          </cell>
        </row>
        <row r="901">
          <cell r="A901" t="str">
            <v>550141221504</v>
          </cell>
        </row>
        <row r="902">
          <cell r="A902" t="str">
            <v>550141602660</v>
          </cell>
        </row>
        <row r="903">
          <cell r="A903" t="str">
            <v>550142302541</v>
          </cell>
        </row>
        <row r="904">
          <cell r="A904" t="str">
            <v>550141301000</v>
          </cell>
        </row>
        <row r="905">
          <cell r="A905" t="str">
            <v>550141205515</v>
          </cell>
        </row>
        <row r="906">
          <cell r="A906" t="str">
            <v>550142325000</v>
          </cell>
        </row>
        <row r="907">
          <cell r="A907" t="str">
            <v>550141101505</v>
          </cell>
        </row>
        <row r="908">
          <cell r="A908" t="str">
            <v>550141306649</v>
          </cell>
        </row>
        <row r="909">
          <cell r="A909" t="str">
            <v>550141305642</v>
          </cell>
        </row>
        <row r="910">
          <cell r="A910" t="str">
            <v>550141201515</v>
          </cell>
        </row>
        <row r="911">
          <cell r="A911" t="str">
            <v>550141201516</v>
          </cell>
        </row>
        <row r="912">
          <cell r="A912" t="str">
            <v>550141801000</v>
          </cell>
        </row>
        <row r="913">
          <cell r="A913" t="str">
            <v>550141222544</v>
          </cell>
        </row>
        <row r="914">
          <cell r="A914" t="str">
            <v>550141301000</v>
          </cell>
        </row>
        <row r="915">
          <cell r="A915" t="str">
            <v>550141301000</v>
          </cell>
        </row>
        <row r="916">
          <cell r="A916" t="str">
            <v>550141224505</v>
          </cell>
        </row>
        <row r="917">
          <cell r="A917" t="str">
            <v>550141224505</v>
          </cell>
        </row>
        <row r="918">
          <cell r="A918" t="str">
            <v>550141224000</v>
          </cell>
        </row>
        <row r="919">
          <cell r="A919" t="str">
            <v>550141224000</v>
          </cell>
        </row>
        <row r="920">
          <cell r="A920" t="str">
            <v>550141224000</v>
          </cell>
        </row>
        <row r="921">
          <cell r="A921" t="str">
            <v>550141224000</v>
          </cell>
        </row>
        <row r="922">
          <cell r="A922" t="str">
            <v>550141224000</v>
          </cell>
        </row>
        <row r="923">
          <cell r="A923" t="str">
            <v>550141224000</v>
          </cell>
        </row>
        <row r="924">
          <cell r="A924" t="str">
            <v>550151101009</v>
          </cell>
        </row>
        <row r="925">
          <cell r="A925" t="str">
            <v>550151101006</v>
          </cell>
        </row>
        <row r="926">
          <cell r="A926" t="str">
            <v>550141001501</v>
          </cell>
        </row>
        <row r="927">
          <cell r="A927" t="str">
            <v>550141001501</v>
          </cell>
        </row>
        <row r="928">
          <cell r="A928" t="str">
            <v>550141001501</v>
          </cell>
        </row>
        <row r="929">
          <cell r="A929" t="str">
            <v>550141001501</v>
          </cell>
        </row>
        <row r="930">
          <cell r="A930" t="str">
            <v>550141001501</v>
          </cell>
        </row>
        <row r="931">
          <cell r="A931" t="str">
            <v>550141001501</v>
          </cell>
        </row>
        <row r="932">
          <cell r="A932" t="str">
            <v>550141001505</v>
          </cell>
        </row>
        <row r="933">
          <cell r="A933" t="str">
            <v>550141001505</v>
          </cell>
        </row>
        <row r="934">
          <cell r="A934" t="str">
            <v>550141001505</v>
          </cell>
        </row>
        <row r="935">
          <cell r="A935" t="str">
            <v>550141001505</v>
          </cell>
        </row>
        <row r="936">
          <cell r="A936" t="str">
            <v>550141001505</v>
          </cell>
        </row>
        <row r="937">
          <cell r="A937" t="str">
            <v>550141001505</v>
          </cell>
        </row>
        <row r="938">
          <cell r="A938" t="str">
            <v>550141201513</v>
          </cell>
        </row>
        <row r="939">
          <cell r="A939" t="str">
            <v>550141201513</v>
          </cell>
        </row>
        <row r="940">
          <cell r="A940" t="str">
            <v>550141201513</v>
          </cell>
        </row>
        <row r="941">
          <cell r="A941" t="str">
            <v>550141201513</v>
          </cell>
        </row>
        <row r="942">
          <cell r="A942" t="str">
            <v>550141201513</v>
          </cell>
        </row>
        <row r="943">
          <cell r="A943" t="str">
            <v>550141201513</v>
          </cell>
        </row>
        <row r="944">
          <cell r="A944" t="str">
            <v>550141201514</v>
          </cell>
        </row>
        <row r="945">
          <cell r="A945" t="str">
            <v>550141201514</v>
          </cell>
        </row>
        <row r="946">
          <cell r="A946" t="str">
            <v>550141201514</v>
          </cell>
        </row>
        <row r="947">
          <cell r="A947" t="str">
            <v>550141201514</v>
          </cell>
        </row>
        <row r="948">
          <cell r="A948" t="str">
            <v>550141201514</v>
          </cell>
        </row>
        <row r="949">
          <cell r="A949" t="str">
            <v>550141201515</v>
          </cell>
        </row>
        <row r="950">
          <cell r="A950" t="str">
            <v>550141201515</v>
          </cell>
        </row>
        <row r="951">
          <cell r="A951" t="str">
            <v>550141201515</v>
          </cell>
        </row>
        <row r="952">
          <cell r="A952" t="str">
            <v>550141201515</v>
          </cell>
        </row>
        <row r="953">
          <cell r="A953" t="str">
            <v>550141201516</v>
          </cell>
        </row>
        <row r="954">
          <cell r="A954" t="str">
            <v>550141201516</v>
          </cell>
        </row>
        <row r="955">
          <cell r="A955" t="str">
            <v>550141201516</v>
          </cell>
        </row>
        <row r="956">
          <cell r="A956" t="str">
            <v>550141201516</v>
          </cell>
        </row>
        <row r="957">
          <cell r="A957" t="str">
            <v>550141201516</v>
          </cell>
        </row>
        <row r="958">
          <cell r="A958" t="str">
            <v>550141201518</v>
          </cell>
        </row>
        <row r="959">
          <cell r="A959" t="str">
            <v>550141201518</v>
          </cell>
        </row>
        <row r="960">
          <cell r="A960" t="str">
            <v>550141201519</v>
          </cell>
        </row>
        <row r="961">
          <cell r="A961" t="str">
            <v>550141201519</v>
          </cell>
        </row>
        <row r="962">
          <cell r="A962" t="str">
            <v>550141221504</v>
          </cell>
        </row>
        <row r="963">
          <cell r="A963" t="str">
            <v>550141221504</v>
          </cell>
        </row>
        <row r="964">
          <cell r="A964" t="str">
            <v>550141221504</v>
          </cell>
        </row>
        <row r="965">
          <cell r="A965" t="str">
            <v>550141221504</v>
          </cell>
        </row>
        <row r="966">
          <cell r="A966" t="str">
            <v>550141221504</v>
          </cell>
        </row>
        <row r="967">
          <cell r="A967" t="str">
            <v>550141221504</v>
          </cell>
        </row>
        <row r="968">
          <cell r="A968" t="str">
            <v>550141221504</v>
          </cell>
        </row>
        <row r="969">
          <cell r="A969" t="str">
            <v>550141221504</v>
          </cell>
        </row>
        <row r="970">
          <cell r="A970" t="str">
            <v>550141221504</v>
          </cell>
        </row>
        <row r="971">
          <cell r="A971" t="str">
            <v>550141221504</v>
          </cell>
        </row>
        <row r="972">
          <cell r="A972" t="str">
            <v>550141221504</v>
          </cell>
        </row>
        <row r="973">
          <cell r="A973" t="str">
            <v>550141224532</v>
          </cell>
        </row>
        <row r="974">
          <cell r="A974" t="str">
            <v>550141224532</v>
          </cell>
        </row>
        <row r="975">
          <cell r="A975" t="str">
            <v>550141224532</v>
          </cell>
        </row>
        <row r="976">
          <cell r="A976" t="str">
            <v>550141224532</v>
          </cell>
        </row>
        <row r="977">
          <cell r="A977" t="str">
            <v>550141224532</v>
          </cell>
        </row>
        <row r="978">
          <cell r="A978" t="str">
            <v>550141224532</v>
          </cell>
        </row>
        <row r="979">
          <cell r="A979" t="str">
            <v>550142312000</v>
          </cell>
        </row>
        <row r="980">
          <cell r="A980" t="str">
            <v>550141001501</v>
          </cell>
        </row>
        <row r="981">
          <cell r="A981" t="str">
            <v>550141001505</v>
          </cell>
        </row>
        <row r="982">
          <cell r="A982" t="str">
            <v>550141201514</v>
          </cell>
        </row>
        <row r="983">
          <cell r="A983" t="str">
            <v>550141201515</v>
          </cell>
        </row>
        <row r="984">
          <cell r="A984" t="str">
            <v>550141201516</v>
          </cell>
        </row>
        <row r="985">
          <cell r="A985" t="str">
            <v>550141221504</v>
          </cell>
        </row>
        <row r="986">
          <cell r="A986" t="str">
            <v>550141224532</v>
          </cell>
        </row>
        <row r="987">
          <cell r="A987" t="str">
            <v>550141201518</v>
          </cell>
        </row>
        <row r="988">
          <cell r="A988" t="str">
            <v>550141201518</v>
          </cell>
        </row>
        <row r="989">
          <cell r="A989" t="str">
            <v>550141201518</v>
          </cell>
        </row>
        <row r="990">
          <cell r="A990" t="str">
            <v>550141224517</v>
          </cell>
        </row>
        <row r="991">
          <cell r="A991" t="str">
            <v>550141224517</v>
          </cell>
        </row>
        <row r="992">
          <cell r="A992" t="str">
            <v>550141224517</v>
          </cell>
        </row>
        <row r="993">
          <cell r="A993" t="str">
            <v>550141224517</v>
          </cell>
        </row>
        <row r="994">
          <cell r="A994" t="str">
            <v>550141224517</v>
          </cell>
        </row>
        <row r="995">
          <cell r="A995" t="str">
            <v>550141224517</v>
          </cell>
        </row>
        <row r="996">
          <cell r="A996" t="str">
            <v>550141224517</v>
          </cell>
        </row>
        <row r="997">
          <cell r="A997" t="str">
            <v>550141305642</v>
          </cell>
        </row>
        <row r="998">
          <cell r="A998" t="str">
            <v>550141302000</v>
          </cell>
        </row>
        <row r="999">
          <cell r="A999" t="str">
            <v>550142303000</v>
          </cell>
        </row>
        <row r="1000">
          <cell r="A1000" t="str">
            <v>550141305642</v>
          </cell>
        </row>
        <row r="1001">
          <cell r="A1001" t="str">
            <v>550141305645</v>
          </cell>
        </row>
        <row r="1002">
          <cell r="A1002" t="str">
            <v>550141516000</v>
          </cell>
        </row>
        <row r="1003">
          <cell r="A1003" t="str">
            <v>550142302541</v>
          </cell>
        </row>
        <row r="1004">
          <cell r="A1004" t="str">
            <v>550142325000</v>
          </cell>
        </row>
        <row r="1005">
          <cell r="A1005" t="str">
            <v>550141306650</v>
          </cell>
        </row>
        <row r="1006">
          <cell r="A1006" t="str">
            <v>550142303000</v>
          </cell>
        </row>
        <row r="1007">
          <cell r="A1007" t="str">
            <v>550141306649</v>
          </cell>
        </row>
        <row r="1008">
          <cell r="A1008" t="str">
            <v>550141224505</v>
          </cell>
        </row>
        <row r="1009">
          <cell r="A1009" t="str">
            <v>550142320000</v>
          </cell>
        </row>
        <row r="1010">
          <cell r="A1010" t="str">
            <v>550141201518</v>
          </cell>
        </row>
        <row r="1011">
          <cell r="A1011" t="str">
            <v>550141201518</v>
          </cell>
        </row>
        <row r="1012">
          <cell r="A1012" t="str">
            <v>550141224515</v>
          </cell>
        </row>
        <row r="1013">
          <cell r="A1013" t="str">
            <v>550141224515</v>
          </cell>
        </row>
        <row r="1014">
          <cell r="A1014" t="str">
            <v>550141224515</v>
          </cell>
        </row>
        <row r="1015">
          <cell r="A1015" t="str">
            <v>550141224515</v>
          </cell>
        </row>
        <row r="1016">
          <cell r="A1016" t="str">
            <v>550141224515</v>
          </cell>
        </row>
        <row r="1017">
          <cell r="A1017" t="str">
            <v>550141224515</v>
          </cell>
        </row>
        <row r="1018">
          <cell r="A1018" t="str">
            <v>550141224515</v>
          </cell>
        </row>
        <row r="1019">
          <cell r="A1019" t="str">
            <v>550141224515</v>
          </cell>
        </row>
        <row r="1020">
          <cell r="A1020" t="str">
            <v>550141224515</v>
          </cell>
        </row>
        <row r="1021">
          <cell r="A1021" t="str">
            <v>550141224515</v>
          </cell>
        </row>
        <row r="1022">
          <cell r="A1022" t="str">
            <v>550141224515</v>
          </cell>
        </row>
        <row r="1023">
          <cell r="A1023" t="str">
            <v>550142325000</v>
          </cell>
        </row>
        <row r="1024">
          <cell r="A1024" t="str">
            <v>550141224515</v>
          </cell>
        </row>
        <row r="1025">
          <cell r="A1025" t="str">
            <v>550141224515</v>
          </cell>
        </row>
        <row r="1026">
          <cell r="A1026" t="str">
            <v>550141224515</v>
          </cell>
        </row>
        <row r="1027">
          <cell r="A1027" t="str">
            <v>550141224515</v>
          </cell>
        </row>
        <row r="1028">
          <cell r="A1028" t="str">
            <v>550141224515</v>
          </cell>
        </row>
        <row r="1029">
          <cell r="A1029" t="str">
            <v>550141224406</v>
          </cell>
        </row>
        <row r="1030">
          <cell r="A1030" t="str">
            <v>550141222645</v>
          </cell>
        </row>
        <row r="1031">
          <cell r="A1031" t="str">
            <v>550141310000</v>
          </cell>
        </row>
        <row r="1032">
          <cell r="A1032" t="str">
            <v>550141610000</v>
          </cell>
        </row>
        <row r="1033">
          <cell r="A1033" t="str">
            <v>550142311100</v>
          </cell>
        </row>
        <row r="1034">
          <cell r="A1034" t="str">
            <v>550141001560</v>
          </cell>
        </row>
        <row r="1035">
          <cell r="A1035" t="str">
            <v>550141806644</v>
          </cell>
        </row>
        <row r="1036">
          <cell r="A1036" t="str">
            <v>550141301000</v>
          </cell>
        </row>
        <row r="1037">
          <cell r="A1037" t="str">
            <v>550141301000</v>
          </cell>
        </row>
        <row r="1038">
          <cell r="A1038" t="str">
            <v>550141301000</v>
          </cell>
        </row>
        <row r="1039">
          <cell r="A1039" t="str">
            <v>550141301000</v>
          </cell>
        </row>
        <row r="1040">
          <cell r="A1040" t="str">
            <v>550142302541</v>
          </cell>
        </row>
        <row r="1041">
          <cell r="A1041" t="str">
            <v>550142302541</v>
          </cell>
        </row>
        <row r="1042">
          <cell r="A1042" t="str">
            <v>550142302541</v>
          </cell>
        </row>
        <row r="1043">
          <cell r="A1043" t="str">
            <v>550141224000</v>
          </cell>
        </row>
        <row r="1044">
          <cell r="A1044" t="str">
            <v>550141101504</v>
          </cell>
        </row>
        <row r="1045">
          <cell r="A1045" t="str">
            <v>550141224505</v>
          </cell>
        </row>
        <row r="1046">
          <cell r="A1046" t="str">
            <v>550141512547</v>
          </cell>
        </row>
        <row r="1047">
          <cell r="A1047" t="str">
            <v>550141306652</v>
          </cell>
        </row>
        <row r="1048">
          <cell r="A1048" t="str">
            <v>550141224520</v>
          </cell>
        </row>
        <row r="1049">
          <cell r="A1049" t="str">
            <v>550141305645</v>
          </cell>
        </row>
        <row r="1050">
          <cell r="A1050" t="str">
            <v>550142303000</v>
          </cell>
        </row>
        <row r="1051">
          <cell r="A1051" t="str">
            <v>550141516547</v>
          </cell>
        </row>
        <row r="1052">
          <cell r="A1052" t="str">
            <v>550142311000</v>
          </cell>
        </row>
        <row r="1053">
          <cell r="A1053" t="str">
            <v>550142302541</v>
          </cell>
        </row>
        <row r="1054">
          <cell r="A1054" t="str">
            <v>550141516547</v>
          </cell>
        </row>
        <row r="1055">
          <cell r="A1055" t="str">
            <v>550141205000</v>
          </cell>
        </row>
        <row r="1056">
          <cell r="A1056" t="str">
            <v>550141205000</v>
          </cell>
        </row>
        <row r="1057">
          <cell r="A1057" t="str">
            <v>550141205000</v>
          </cell>
        </row>
        <row r="1058">
          <cell r="A1058" t="str">
            <v>550141205000</v>
          </cell>
        </row>
        <row r="1059">
          <cell r="A1059" t="str">
            <v>550141101501</v>
          </cell>
        </row>
        <row r="1060">
          <cell r="A1060" t="str">
            <v>550141305649</v>
          </cell>
        </row>
        <row r="1061">
          <cell r="A1061" t="str">
            <v>550342309000</v>
          </cell>
        </row>
        <row r="1062">
          <cell r="A1062" t="str">
            <v>550142325000</v>
          </cell>
        </row>
        <row r="1063">
          <cell r="A1063" t="str">
            <v>550141224505</v>
          </cell>
        </row>
        <row r="1064">
          <cell r="A1064" t="str">
            <v>550141516547</v>
          </cell>
        </row>
        <row r="1065">
          <cell r="A1065" t="str">
            <v>550142303000</v>
          </cell>
        </row>
        <row r="1066">
          <cell r="A1066" t="str">
            <v>550141201515</v>
          </cell>
        </row>
        <row r="1067">
          <cell r="A1067" t="str">
            <v>550141001506</v>
          </cell>
        </row>
        <row r="1068">
          <cell r="A1068" t="str">
            <v>550241224698</v>
          </cell>
        </row>
        <row r="1069">
          <cell r="A1069" t="str">
            <v>550141305645</v>
          </cell>
        </row>
        <row r="1070">
          <cell r="A1070" t="str">
            <v>550141516000</v>
          </cell>
        </row>
        <row r="1071">
          <cell r="A1071" t="str">
            <v>550141306649</v>
          </cell>
        </row>
        <row r="1072">
          <cell r="A1072" t="str">
            <v>550142302541</v>
          </cell>
        </row>
        <row r="1073">
          <cell r="A1073" t="str">
            <v>550141305645</v>
          </cell>
        </row>
        <row r="1074">
          <cell r="A1074" t="str">
            <v>550141516000</v>
          </cell>
        </row>
        <row r="1075">
          <cell r="A1075" t="str">
            <v>550141305645</v>
          </cell>
        </row>
        <row r="1076">
          <cell r="A1076" t="str">
            <v>550141516000</v>
          </cell>
        </row>
        <row r="1077">
          <cell r="A1077" t="str">
            <v>550141302000</v>
          </cell>
        </row>
        <row r="1078">
          <cell r="A1078" t="str">
            <v>550141306649</v>
          </cell>
        </row>
        <row r="1079">
          <cell r="A1079" t="str">
            <v>550141305642</v>
          </cell>
        </row>
        <row r="1080">
          <cell r="A1080" t="str">
            <v>550141305645</v>
          </cell>
        </row>
        <row r="1081">
          <cell r="A1081" t="str">
            <v>550141516000</v>
          </cell>
        </row>
        <row r="1082">
          <cell r="A1082" t="str">
            <v>550142302541</v>
          </cell>
        </row>
        <row r="1083">
          <cell r="A1083" t="str">
            <v>550141001505</v>
          </cell>
        </row>
        <row r="1084">
          <cell r="A1084" t="str">
            <v>550142302541</v>
          </cell>
        </row>
        <row r="1085">
          <cell r="A1085" t="str">
            <v>550342309000</v>
          </cell>
        </row>
        <row r="1086">
          <cell r="A1086" t="str">
            <v>550141306650</v>
          </cell>
        </row>
        <row r="1087">
          <cell r="A1087" t="str">
            <v>550141224505</v>
          </cell>
        </row>
        <row r="1088">
          <cell r="A1088" t="str">
            <v>550141305645</v>
          </cell>
        </row>
        <row r="1089">
          <cell r="A1089" t="str">
            <v>550141516000</v>
          </cell>
        </row>
        <row r="1090">
          <cell r="A1090" t="str">
            <v>550142302541</v>
          </cell>
        </row>
        <row r="1091">
          <cell r="A1091" t="str">
            <v>550142303000</v>
          </cell>
        </row>
        <row r="1092">
          <cell r="A1092" t="str">
            <v>550342309000</v>
          </cell>
        </row>
        <row r="1093">
          <cell r="A1093" t="str">
            <v>550141305642</v>
          </cell>
        </row>
        <row r="1094">
          <cell r="A1094" t="str">
            <v>550141201513</v>
          </cell>
        </row>
        <row r="1095">
          <cell r="A1095" t="str">
            <v>550141201514</v>
          </cell>
        </row>
        <row r="1096">
          <cell r="A1096" t="str">
            <v>550141602000</v>
          </cell>
        </row>
        <row r="1097">
          <cell r="A1097" t="str">
            <v>550141304636</v>
          </cell>
        </row>
        <row r="1098">
          <cell r="A1098" t="str">
            <v>550141224000</v>
          </cell>
        </row>
        <row r="1099">
          <cell r="A1099" t="str">
            <v>550131807000</v>
          </cell>
        </row>
        <row r="1100">
          <cell r="A1100" t="str">
            <v>550141516544</v>
          </cell>
        </row>
        <row r="1101">
          <cell r="A1101" t="str">
            <v>550141001504</v>
          </cell>
        </row>
        <row r="1102">
          <cell r="A1102" t="str">
            <v>550142312000</v>
          </cell>
        </row>
        <row r="1103">
          <cell r="A1103" t="str">
            <v>550238325000</v>
          </cell>
        </row>
        <row r="1104">
          <cell r="A1104" t="str">
            <v>550238325000</v>
          </cell>
        </row>
        <row r="1105">
          <cell r="A1105" t="str">
            <v>550238325000</v>
          </cell>
        </row>
        <row r="1106">
          <cell r="A1106" t="str">
            <v>550238325000</v>
          </cell>
        </row>
        <row r="1107">
          <cell r="A1107" t="str">
            <v>550238325000</v>
          </cell>
        </row>
        <row r="1108">
          <cell r="A1108" t="str">
            <v>550238325000</v>
          </cell>
        </row>
        <row r="1109">
          <cell r="A1109" t="str">
            <v>550238325000</v>
          </cell>
        </row>
        <row r="1110">
          <cell r="A1110" t="str">
            <v>550238325000</v>
          </cell>
        </row>
        <row r="1111">
          <cell r="A1111" t="str">
            <v>550238325000</v>
          </cell>
        </row>
        <row r="1112">
          <cell r="A1112" t="str">
            <v>550238325000</v>
          </cell>
        </row>
        <row r="1113">
          <cell r="A1113" t="str">
            <v>550141224000</v>
          </cell>
        </row>
        <row r="1114">
          <cell r="A1114" t="str">
            <v>550141224000</v>
          </cell>
        </row>
        <row r="1115">
          <cell r="A1115" t="str">
            <v>550141305647</v>
          </cell>
        </row>
        <row r="1116">
          <cell r="A1116" t="str">
            <v>550141305642</v>
          </cell>
        </row>
        <row r="1117">
          <cell r="A1117" t="str">
            <v>550238325000</v>
          </cell>
        </row>
        <row r="1118">
          <cell r="A1118" t="str">
            <v>550141512547</v>
          </cell>
        </row>
        <row r="1119">
          <cell r="A1119" t="str">
            <v>550141304636</v>
          </cell>
        </row>
        <row r="1120">
          <cell r="A1120" t="str">
            <v>550141304636</v>
          </cell>
        </row>
        <row r="1121">
          <cell r="A1121" t="str">
            <v>550142303537</v>
          </cell>
        </row>
        <row r="1122">
          <cell r="A1122" t="str">
            <v>550142303537</v>
          </cell>
        </row>
        <row r="1123">
          <cell r="A1123" t="str">
            <v>550242302000</v>
          </cell>
        </row>
        <row r="1124">
          <cell r="A1124" t="str">
            <v>550141610000</v>
          </cell>
        </row>
        <row r="1125">
          <cell r="A1125" t="str">
            <v>550141602000</v>
          </cell>
        </row>
        <row r="1126">
          <cell r="A1126" t="str">
            <v>550141512547</v>
          </cell>
        </row>
        <row r="1127">
          <cell r="A1127" t="str">
            <v>550131811445</v>
          </cell>
        </row>
        <row r="1128">
          <cell r="A1128" t="str">
            <v>550141306649</v>
          </cell>
        </row>
        <row r="1129">
          <cell r="A1129" t="str">
            <v>550141516547</v>
          </cell>
        </row>
        <row r="1130">
          <cell r="A1130" t="str">
            <v>550141516547</v>
          </cell>
        </row>
        <row r="1131">
          <cell r="A1131" t="str">
            <v>550141516547</v>
          </cell>
        </row>
        <row r="1132">
          <cell r="A1132" t="str">
            <v>550141516547</v>
          </cell>
        </row>
        <row r="1133">
          <cell r="A1133" t="str">
            <v>550141516547</v>
          </cell>
        </row>
        <row r="1134">
          <cell r="A1134" t="str">
            <v>550141512547</v>
          </cell>
        </row>
        <row r="1135">
          <cell r="A1135" t="str">
            <v>550141001504</v>
          </cell>
        </row>
        <row r="1136">
          <cell r="A1136" t="str">
            <v>550141516547</v>
          </cell>
        </row>
        <row r="1137">
          <cell r="A1137" t="str">
            <v>550141306650</v>
          </cell>
        </row>
        <row r="1138">
          <cell r="A1138" t="str">
            <v>550141703007</v>
          </cell>
        </row>
        <row r="1139">
          <cell r="A1139" t="str">
            <v>550141001506</v>
          </cell>
        </row>
        <row r="1140">
          <cell r="A1140" t="str">
            <v>550141001505</v>
          </cell>
        </row>
        <row r="1141">
          <cell r="A1141" t="str">
            <v>550141305645</v>
          </cell>
        </row>
        <row r="1142">
          <cell r="A1142" t="str">
            <v>550141301000</v>
          </cell>
        </row>
        <row r="1143">
          <cell r="A1143" t="str">
            <v>550141305642</v>
          </cell>
        </row>
        <row r="1144">
          <cell r="A1144" t="str">
            <v>550141516645</v>
          </cell>
        </row>
        <row r="1145">
          <cell r="A1145" t="str">
            <v>550141305000</v>
          </cell>
        </row>
        <row r="1146">
          <cell r="A1146" t="str">
            <v>550238325000</v>
          </cell>
        </row>
        <row r="1147">
          <cell r="A1147" t="str">
            <v>550141306650</v>
          </cell>
        </row>
        <row r="1148">
          <cell r="A1148" t="str">
            <v>550142303000</v>
          </cell>
        </row>
        <row r="1149">
          <cell r="A1149" t="str">
            <v>550141516000</v>
          </cell>
        </row>
        <row r="1150">
          <cell r="A1150" t="str">
            <v>550141306650</v>
          </cell>
        </row>
        <row r="1151">
          <cell r="A1151" t="str">
            <v>550341305642</v>
          </cell>
        </row>
        <row r="1152">
          <cell r="A1152" t="str">
            <v>550131807000</v>
          </cell>
        </row>
        <row r="1153">
          <cell r="A1153" t="str">
            <v>550141201584</v>
          </cell>
        </row>
        <row r="1154">
          <cell r="A1154" t="str">
            <v>550141806000</v>
          </cell>
        </row>
        <row r="1155">
          <cell r="A1155" t="str">
            <v>550141205000</v>
          </cell>
        </row>
        <row r="1156">
          <cell r="A1156" t="str">
            <v>550242303000</v>
          </cell>
        </row>
        <row r="1157">
          <cell r="A1157" t="str">
            <v>550141224406</v>
          </cell>
        </row>
        <row r="1158">
          <cell r="A1158" t="str">
            <v>550142303000</v>
          </cell>
        </row>
        <row r="1159">
          <cell r="A1159" t="str">
            <v>550142303000</v>
          </cell>
        </row>
        <row r="1160">
          <cell r="A1160" t="str">
            <v>550142303000</v>
          </cell>
        </row>
        <row r="1161">
          <cell r="A1161" t="str">
            <v>550141305645</v>
          </cell>
        </row>
        <row r="1162">
          <cell r="A1162" t="str">
            <v>550142325000</v>
          </cell>
        </row>
        <row r="1163">
          <cell r="A1163" t="str">
            <v>550238325000</v>
          </cell>
        </row>
        <row r="1164">
          <cell r="A1164" t="str">
            <v>550141224000</v>
          </cell>
        </row>
        <row r="1165">
          <cell r="A1165" t="str">
            <v>550141222644</v>
          </cell>
        </row>
        <row r="1166">
          <cell r="A1166" t="str">
            <v>550141602000</v>
          </cell>
        </row>
        <row r="1167">
          <cell r="A1167" t="str">
            <v>550141201513</v>
          </cell>
        </row>
        <row r="1168">
          <cell r="A1168" t="str">
            <v>550141201515</v>
          </cell>
        </row>
        <row r="1169">
          <cell r="A1169" t="str">
            <v>550141201514</v>
          </cell>
        </row>
        <row r="1170">
          <cell r="A1170" t="str">
            <v>550141305645</v>
          </cell>
        </row>
        <row r="1171">
          <cell r="A1171" t="str">
            <v>550142302541</v>
          </cell>
        </row>
        <row r="1172">
          <cell r="A1172" t="str">
            <v>550238325000</v>
          </cell>
        </row>
        <row r="1173">
          <cell r="A1173" t="str">
            <v>550141305464</v>
          </cell>
        </row>
        <row r="1174">
          <cell r="A1174" t="str">
            <v>550141001504</v>
          </cell>
        </row>
        <row r="1175">
          <cell r="A1175" t="str">
            <v>550142312000</v>
          </cell>
        </row>
        <row r="1176">
          <cell r="A1176" t="str">
            <v>550141201577</v>
          </cell>
        </row>
        <row r="1177">
          <cell r="A1177" t="str">
            <v>550141305645</v>
          </cell>
        </row>
        <row r="1178">
          <cell r="A1178" t="str">
            <v>550141305645</v>
          </cell>
        </row>
        <row r="1179">
          <cell r="A1179" t="str">
            <v>550131807000</v>
          </cell>
        </row>
        <row r="1180">
          <cell r="A1180" t="str">
            <v>550141224698</v>
          </cell>
        </row>
        <row r="1181">
          <cell r="A1181" t="str">
            <v>550141305645</v>
          </cell>
        </row>
        <row r="1182">
          <cell r="A1182" t="str">
            <v>550141205000</v>
          </cell>
        </row>
        <row r="1183">
          <cell r="A1183" t="str">
            <v>550142303000</v>
          </cell>
        </row>
        <row r="1184">
          <cell r="A1184" t="str">
            <v>550131811445</v>
          </cell>
        </row>
        <row r="1185">
          <cell r="A1185" t="str">
            <v>550141001504</v>
          </cell>
        </row>
        <row r="1186">
          <cell r="A1186" t="str">
            <v>550141201518</v>
          </cell>
        </row>
        <row r="1187">
          <cell r="A1187" t="str">
            <v>550141201519</v>
          </cell>
        </row>
        <row r="1188">
          <cell r="A1188" t="str">
            <v>550142303000</v>
          </cell>
        </row>
        <row r="1189">
          <cell r="A1189" t="str">
            <v>550141306650</v>
          </cell>
        </row>
        <row r="1190">
          <cell r="A1190" t="str">
            <v>550142303000</v>
          </cell>
        </row>
        <row r="1191">
          <cell r="A1191" t="str">
            <v>550141516000</v>
          </cell>
        </row>
        <row r="1192">
          <cell r="A1192" t="str">
            <v>550141305642</v>
          </cell>
        </row>
        <row r="1193">
          <cell r="A1193" t="str">
            <v>550141602000</v>
          </cell>
        </row>
        <row r="1194">
          <cell r="A1194" t="str">
            <v>550141201515</v>
          </cell>
        </row>
        <row r="1195">
          <cell r="A1195" t="str">
            <v>550142302000</v>
          </cell>
        </row>
        <row r="1196">
          <cell r="A1196" t="str">
            <v>550342309000</v>
          </cell>
        </row>
        <row r="1197">
          <cell r="A1197" t="str">
            <v>550342303000</v>
          </cell>
        </row>
        <row r="1198">
          <cell r="A1198" t="str">
            <v>550141305645</v>
          </cell>
        </row>
        <row r="1199">
          <cell r="A1199" t="str">
            <v>550141516000</v>
          </cell>
        </row>
        <row r="1200">
          <cell r="A1200" t="str">
            <v>550142302541</v>
          </cell>
        </row>
        <row r="1201">
          <cell r="A1201" t="str">
            <v>550142325000</v>
          </cell>
        </row>
        <row r="1202">
          <cell r="A1202" t="str">
            <v>550142309000</v>
          </cell>
        </row>
        <row r="1203">
          <cell r="A1203" t="str">
            <v>550141305642</v>
          </cell>
        </row>
        <row r="1204">
          <cell r="A1204" t="str">
            <v>550142325000</v>
          </cell>
        </row>
        <row r="1205">
          <cell r="A1205" t="str">
            <v>550141222694</v>
          </cell>
        </row>
        <row r="1206">
          <cell r="A1206" t="str">
            <v>550141305642</v>
          </cell>
        </row>
        <row r="1207">
          <cell r="A1207" t="str">
            <v>550238325000</v>
          </cell>
        </row>
        <row r="1208">
          <cell r="A1208" t="str">
            <v>550142325000</v>
          </cell>
        </row>
        <row r="1209">
          <cell r="A1209" t="str">
            <v>550142303000</v>
          </cell>
        </row>
        <row r="1210">
          <cell r="A1210" t="str">
            <v>550142325000</v>
          </cell>
        </row>
        <row r="1211">
          <cell r="A1211" t="str">
            <v>550138325000</v>
          </cell>
        </row>
        <row r="1212">
          <cell r="A1212" t="str">
            <v>550138325000</v>
          </cell>
        </row>
        <row r="1213">
          <cell r="A1213" t="str">
            <v>550142203000</v>
          </cell>
        </row>
        <row r="1214">
          <cell r="A1214" t="str">
            <v>550142203000</v>
          </cell>
        </row>
        <row r="1215">
          <cell r="A1215" t="str">
            <v>550142203000</v>
          </cell>
        </row>
        <row r="1216">
          <cell r="A1216" t="str">
            <v>550142203000</v>
          </cell>
        </row>
        <row r="1217">
          <cell r="A1217" t="str">
            <v>550141201518</v>
          </cell>
        </row>
        <row r="1218">
          <cell r="A1218" t="str">
            <v>550141201519</v>
          </cell>
        </row>
        <row r="1219">
          <cell r="A1219" t="str">
            <v>550141306650</v>
          </cell>
        </row>
        <row r="1220">
          <cell r="A1220" t="str">
            <v>550141516000</v>
          </cell>
        </row>
        <row r="1221">
          <cell r="A1221" t="str">
            <v>550141001505</v>
          </cell>
        </row>
        <row r="1222">
          <cell r="A1222" t="str">
            <v>550141305645</v>
          </cell>
        </row>
        <row r="1223">
          <cell r="A1223" t="str">
            <v>550141305642</v>
          </cell>
        </row>
        <row r="1224">
          <cell r="A1224" t="str">
            <v>550141305645</v>
          </cell>
        </row>
        <row r="1225">
          <cell r="A1225" t="str">
            <v>550141516000</v>
          </cell>
        </row>
        <row r="1226">
          <cell r="A1226" t="str">
            <v>550141001505</v>
          </cell>
        </row>
        <row r="1227">
          <cell r="A1227" t="str">
            <v>550142302541</v>
          </cell>
        </row>
        <row r="1228">
          <cell r="A1228" t="str">
            <v>550138312000</v>
          </cell>
        </row>
        <row r="1229">
          <cell r="A1229" t="str">
            <v>550141305642</v>
          </cell>
        </row>
        <row r="1230">
          <cell r="A1230" t="str">
            <v>550141305645</v>
          </cell>
        </row>
        <row r="1231">
          <cell r="A1231" t="str">
            <v>550141516000</v>
          </cell>
        </row>
        <row r="1232">
          <cell r="A1232" t="str">
            <v>550141001505</v>
          </cell>
        </row>
        <row r="1233">
          <cell r="A1233" t="str">
            <v>550142302541</v>
          </cell>
        </row>
        <row r="1234">
          <cell r="A1234" t="str">
            <v>550141806000</v>
          </cell>
        </row>
        <row r="1235">
          <cell r="A1235" t="str">
            <v>550141305000</v>
          </cell>
        </row>
        <row r="1236">
          <cell r="A1236" t="str">
            <v>550141305000</v>
          </cell>
        </row>
        <row r="1237">
          <cell r="A1237" t="str">
            <v>550141306650</v>
          </cell>
        </row>
        <row r="1238">
          <cell r="A1238" t="str">
            <v>550141201515</v>
          </cell>
        </row>
        <row r="1239">
          <cell r="A1239" t="str">
            <v>550141201516</v>
          </cell>
        </row>
        <row r="1240">
          <cell r="A1240" t="str">
            <v>550141201515</v>
          </cell>
        </row>
        <row r="1241">
          <cell r="A1241" t="str">
            <v>550141201516</v>
          </cell>
        </row>
        <row r="1242">
          <cell r="A1242" t="str">
            <v>550141201515</v>
          </cell>
        </row>
        <row r="1243">
          <cell r="A1243" t="str">
            <v>550141201516</v>
          </cell>
        </row>
        <row r="1244">
          <cell r="A1244" t="str">
            <v>550141201515</v>
          </cell>
        </row>
        <row r="1245">
          <cell r="A1245" t="str">
            <v>550141201516</v>
          </cell>
        </row>
        <row r="1246">
          <cell r="A1246" t="str">
            <v>550238325000</v>
          </cell>
        </row>
        <row r="1247">
          <cell r="A1247" t="str">
            <v>550141610000</v>
          </cell>
        </row>
        <row r="1248">
          <cell r="A1248" t="str">
            <v>550141201541</v>
          </cell>
        </row>
        <row r="1249">
          <cell r="A1249" t="str">
            <v>550141201518</v>
          </cell>
        </row>
        <row r="1250">
          <cell r="A1250" t="str">
            <v>550141201577</v>
          </cell>
        </row>
        <row r="1251">
          <cell r="A1251" t="str">
            <v>550141201518</v>
          </cell>
        </row>
        <row r="1252">
          <cell r="A1252" t="str">
            <v>550141301000</v>
          </cell>
        </row>
        <row r="1253">
          <cell r="A1253" t="str">
            <v>550141224406</v>
          </cell>
        </row>
        <row r="1254">
          <cell r="A1254" t="str">
            <v>550141224406</v>
          </cell>
        </row>
        <row r="1255">
          <cell r="A1255" t="str">
            <v>550141001506</v>
          </cell>
        </row>
        <row r="1256">
          <cell r="A1256" t="str">
            <v>550141001506</v>
          </cell>
        </row>
        <row r="1257">
          <cell r="A1257" t="str">
            <v>550141001506</v>
          </cell>
        </row>
        <row r="1258">
          <cell r="A1258" t="str">
            <v>550141001506</v>
          </cell>
        </row>
        <row r="1259">
          <cell r="A1259" t="str">
            <v>550141201514</v>
          </cell>
        </row>
        <row r="1260">
          <cell r="A1260" t="str">
            <v>550141306649</v>
          </cell>
        </row>
        <row r="1261">
          <cell r="A1261" t="str">
            <v>550141101505</v>
          </cell>
        </row>
        <row r="1262">
          <cell r="A1262" t="str">
            <v>550141222694</v>
          </cell>
        </row>
        <row r="1263">
          <cell r="A1263" t="str">
            <v>550141305543</v>
          </cell>
        </row>
        <row r="1264">
          <cell r="A1264" t="str">
            <v>550141305643</v>
          </cell>
        </row>
        <row r="1265">
          <cell r="A1265" t="str">
            <v>550142325000</v>
          </cell>
        </row>
        <row r="1266">
          <cell r="A1266" t="str">
            <v>550142302541</v>
          </cell>
        </row>
        <row r="1267">
          <cell r="A1267" t="str">
            <v>550142303000</v>
          </cell>
        </row>
        <row r="1268">
          <cell r="A1268" t="str">
            <v>550342309000</v>
          </cell>
        </row>
        <row r="1269">
          <cell r="A1269" t="str">
            <v>550142309000</v>
          </cell>
        </row>
        <row r="1270">
          <cell r="A1270" t="str">
            <v>550342309000</v>
          </cell>
        </row>
        <row r="1271">
          <cell r="A1271" t="str">
            <v>550131811445</v>
          </cell>
        </row>
        <row r="1272">
          <cell r="A1272" t="str">
            <v>550141205515</v>
          </cell>
        </row>
        <row r="1273">
          <cell r="A1273" t="str">
            <v>550141224698</v>
          </cell>
        </row>
        <row r="1274">
          <cell r="A1274" t="str">
            <v>550142302541</v>
          </cell>
        </row>
        <row r="1275">
          <cell r="A1275" t="str">
            <v>550138325000</v>
          </cell>
        </row>
        <row r="1276">
          <cell r="A1276" t="str">
            <v>550138312000</v>
          </cell>
        </row>
        <row r="1277">
          <cell r="A1277" t="str">
            <v>550141205000</v>
          </cell>
        </row>
        <row r="1278">
          <cell r="A1278" t="str">
            <v>550141703000</v>
          </cell>
        </row>
        <row r="1279">
          <cell r="A1279" t="str">
            <v>550141304636</v>
          </cell>
        </row>
        <row r="1280">
          <cell r="A1280" t="str">
            <v>550141304636</v>
          </cell>
        </row>
        <row r="1281">
          <cell r="A1281" t="str">
            <v>550141304636</v>
          </cell>
        </row>
        <row r="1282">
          <cell r="A1282" t="str">
            <v>550141304636</v>
          </cell>
        </row>
        <row r="1283">
          <cell r="A1283" t="str">
            <v>550142325000</v>
          </cell>
        </row>
        <row r="1284">
          <cell r="A1284" t="str">
            <v>550131807000</v>
          </cell>
        </row>
        <row r="1285">
          <cell r="A1285" t="str">
            <v>550138325000</v>
          </cell>
        </row>
        <row r="1286">
          <cell r="A1286" t="str">
            <v>550141224505</v>
          </cell>
        </row>
        <row r="1287">
          <cell r="A1287" t="str">
            <v>550141224505</v>
          </cell>
        </row>
        <row r="1288">
          <cell r="A1288" t="str">
            <v>550142302541</v>
          </cell>
        </row>
        <row r="1289">
          <cell r="A1289" t="str">
            <v>550141305645</v>
          </cell>
        </row>
        <row r="1290">
          <cell r="A1290" t="str">
            <v>550141516000</v>
          </cell>
        </row>
        <row r="1291">
          <cell r="A1291" t="str">
            <v>550141001505</v>
          </cell>
        </row>
        <row r="1292">
          <cell r="A1292" t="str">
            <v>550142302541</v>
          </cell>
        </row>
        <row r="1293">
          <cell r="A1293" t="str">
            <v>550141205000</v>
          </cell>
        </row>
        <row r="1294">
          <cell r="A1294" t="str">
            <v>550141224505</v>
          </cell>
        </row>
        <row r="1295">
          <cell r="A1295" t="str">
            <v>550142309000</v>
          </cell>
        </row>
        <row r="1296">
          <cell r="A1296" t="str">
            <v>550141305645</v>
          </cell>
        </row>
        <row r="1297">
          <cell r="A1297" t="str">
            <v>550141305643</v>
          </cell>
        </row>
        <row r="1298">
          <cell r="A1298" t="str">
            <v>550141224406</v>
          </cell>
        </row>
        <row r="1299">
          <cell r="A1299" t="str">
            <v>550141702005</v>
          </cell>
        </row>
        <row r="1300">
          <cell r="A1300" t="str">
            <v>550141304636</v>
          </cell>
        </row>
        <row r="1301">
          <cell r="A1301" t="str">
            <v>550141304636</v>
          </cell>
        </row>
        <row r="1302">
          <cell r="A1302" t="str">
            <v>550141304636</v>
          </cell>
        </row>
        <row r="1303">
          <cell r="A1303" t="str">
            <v>550141304636</v>
          </cell>
        </row>
        <row r="1304">
          <cell r="A1304" t="str">
            <v>550141304636</v>
          </cell>
        </row>
        <row r="1305">
          <cell r="A1305" t="str">
            <v>550141304636</v>
          </cell>
        </row>
        <row r="1306">
          <cell r="A1306" t="str">
            <v>550141304636</v>
          </cell>
        </row>
        <row r="1307">
          <cell r="A1307" t="str">
            <v>550142311000</v>
          </cell>
        </row>
        <row r="1308">
          <cell r="A1308" t="str">
            <v>550141101000</v>
          </cell>
        </row>
        <row r="1309">
          <cell r="A1309" t="str">
            <v>550141305650</v>
          </cell>
        </row>
        <row r="1310">
          <cell r="A1310" t="str">
            <v>550141516544</v>
          </cell>
        </row>
        <row r="1311">
          <cell r="A1311" t="str">
            <v>550141205000</v>
          </cell>
        </row>
        <row r="1312">
          <cell r="A1312" t="str">
            <v>550141205521</v>
          </cell>
        </row>
        <row r="1313">
          <cell r="A1313" t="str">
            <v>550141001504</v>
          </cell>
        </row>
        <row r="1314">
          <cell r="A1314" t="str">
            <v>550142325000</v>
          </cell>
        </row>
        <row r="1315">
          <cell r="A1315" t="str">
            <v>550141401665</v>
          </cell>
        </row>
        <row r="1316">
          <cell r="A1316" t="str">
            <v>550141201515</v>
          </cell>
        </row>
        <row r="1317">
          <cell r="A1317" t="str">
            <v>550141201519</v>
          </cell>
        </row>
        <row r="1318">
          <cell r="A1318" t="str">
            <v>550141201518</v>
          </cell>
        </row>
        <row r="1319">
          <cell r="A1319" t="str">
            <v>550141205515</v>
          </cell>
        </row>
        <row r="1320">
          <cell r="A1320" t="str">
            <v>550141305643</v>
          </cell>
        </row>
        <row r="1321">
          <cell r="A1321" t="str">
            <v>550142317000</v>
          </cell>
        </row>
        <row r="1322">
          <cell r="A1322" t="str">
            <v>550141306650</v>
          </cell>
        </row>
        <row r="1323">
          <cell r="A1323" t="str">
            <v>550142204665</v>
          </cell>
        </row>
        <row r="1324">
          <cell r="A1324" t="str">
            <v>550141221000</v>
          </cell>
        </row>
        <row r="1325">
          <cell r="A1325" t="str">
            <v>550141205515</v>
          </cell>
        </row>
        <row r="1326">
          <cell r="A1326" t="str">
            <v>550341306650</v>
          </cell>
        </row>
        <row r="1327">
          <cell r="A1327" t="str">
            <v>550141306650</v>
          </cell>
        </row>
        <row r="1328">
          <cell r="A1328" t="str">
            <v>550142325000</v>
          </cell>
        </row>
        <row r="1329">
          <cell r="A1329" t="str">
            <v>550141703000</v>
          </cell>
        </row>
        <row r="1330">
          <cell r="A1330" t="str">
            <v>550141305645</v>
          </cell>
        </row>
        <row r="1331">
          <cell r="A1331" t="str">
            <v>550141516000</v>
          </cell>
        </row>
        <row r="1332">
          <cell r="A1332" t="str">
            <v>550141001505</v>
          </cell>
        </row>
        <row r="1333">
          <cell r="A1333" t="str">
            <v>550141305642</v>
          </cell>
        </row>
        <row r="1334">
          <cell r="A1334" t="str">
            <v>550141224505</v>
          </cell>
        </row>
        <row r="1335">
          <cell r="A1335" t="str">
            <v>550141305645</v>
          </cell>
        </row>
        <row r="1336">
          <cell r="A1336" t="str">
            <v>550141516000</v>
          </cell>
        </row>
        <row r="1337">
          <cell r="A1337" t="str">
            <v>550141001505</v>
          </cell>
        </row>
        <row r="1338">
          <cell r="A1338" t="str">
            <v>550141305642</v>
          </cell>
        </row>
        <row r="1339">
          <cell r="A1339" t="str">
            <v>550342309000</v>
          </cell>
        </row>
        <row r="1340">
          <cell r="A1340" t="str">
            <v>550141205515</v>
          </cell>
        </row>
        <row r="1341">
          <cell r="A1341" t="str">
            <v>550141001050</v>
          </cell>
        </row>
        <row r="1342">
          <cell r="A1342" t="str">
            <v>550141301633</v>
          </cell>
        </row>
        <row r="1343">
          <cell r="A1343" t="str">
            <v>550142325000</v>
          </cell>
        </row>
        <row r="1344">
          <cell r="A1344" t="str">
            <v>550142325000</v>
          </cell>
        </row>
        <row r="1345">
          <cell r="A1345" t="str">
            <v>550142302000</v>
          </cell>
        </row>
        <row r="1346">
          <cell r="A1346" t="str">
            <v>550238325000</v>
          </cell>
        </row>
        <row r="1347">
          <cell r="A1347" t="str">
            <v>550141401543</v>
          </cell>
        </row>
        <row r="1348">
          <cell r="A1348" t="str">
            <v>550141401505</v>
          </cell>
        </row>
        <row r="1349">
          <cell r="A1349" t="str">
            <v>550141810000</v>
          </cell>
        </row>
        <row r="1350">
          <cell r="A1350" t="str">
            <v>550141305650</v>
          </cell>
        </row>
        <row r="1351">
          <cell r="A1351" t="str">
            <v>550141805000</v>
          </cell>
        </row>
        <row r="1352">
          <cell r="A1352" t="str">
            <v>550142325000</v>
          </cell>
        </row>
        <row r="1353">
          <cell r="A1353" t="str">
            <v>550141102627</v>
          </cell>
        </row>
        <row r="1354">
          <cell r="A1354" t="str">
            <v>550141221000</v>
          </cell>
        </row>
        <row r="1355">
          <cell r="A1355" t="str">
            <v>550141201518</v>
          </cell>
        </row>
        <row r="1356">
          <cell r="A1356" t="str">
            <v>550141201519</v>
          </cell>
        </row>
        <row r="1357">
          <cell r="A1357" t="str">
            <v>550141201519</v>
          </cell>
        </row>
        <row r="1358">
          <cell r="A1358" t="str">
            <v>550141201519</v>
          </cell>
        </row>
        <row r="1359">
          <cell r="A1359" t="str">
            <v>550141201519</v>
          </cell>
        </row>
        <row r="1360">
          <cell r="A1360" t="str">
            <v>550141305642</v>
          </cell>
        </row>
        <row r="1361">
          <cell r="A1361" t="str">
            <v>550141305640</v>
          </cell>
        </row>
        <row r="1362">
          <cell r="A1362" t="str">
            <v>550142303000</v>
          </cell>
        </row>
        <row r="1363">
          <cell r="A1363" t="str">
            <v>550141306652</v>
          </cell>
        </row>
        <row r="1364">
          <cell r="A1364" t="str">
            <v>550342309000</v>
          </cell>
        </row>
        <row r="1365">
          <cell r="A1365" t="str">
            <v>550141512547</v>
          </cell>
        </row>
        <row r="1366">
          <cell r="A1366" t="str">
            <v>550142203000</v>
          </cell>
        </row>
        <row r="1367">
          <cell r="A1367" t="str">
            <v>550141201519</v>
          </cell>
        </row>
        <row r="1368">
          <cell r="A1368" t="str">
            <v>550141201519</v>
          </cell>
        </row>
        <row r="1369">
          <cell r="A1369" t="str">
            <v>550141305647</v>
          </cell>
        </row>
        <row r="1370">
          <cell r="A1370" t="str">
            <v>550141224698</v>
          </cell>
        </row>
        <row r="1371">
          <cell r="A1371" t="str">
            <v>550141306652</v>
          </cell>
        </row>
        <row r="1372">
          <cell r="A1372" t="str">
            <v>550141306652</v>
          </cell>
        </row>
        <row r="1373">
          <cell r="A1373" t="str">
            <v>550141306652</v>
          </cell>
        </row>
        <row r="1374">
          <cell r="A1374" t="str">
            <v>550141304636</v>
          </cell>
        </row>
        <row r="1375">
          <cell r="A1375" t="str">
            <v>550141304636</v>
          </cell>
        </row>
        <row r="1376">
          <cell r="A1376" t="str">
            <v>550141304636</v>
          </cell>
        </row>
        <row r="1377">
          <cell r="A1377" t="str">
            <v>550141201577</v>
          </cell>
        </row>
        <row r="1378">
          <cell r="A1378" t="str">
            <v>550141101514</v>
          </cell>
        </row>
        <row r="1379">
          <cell r="A1379" t="str">
            <v>550141703000</v>
          </cell>
        </row>
        <row r="1380">
          <cell r="A1380" t="str">
            <v>550141306651</v>
          </cell>
        </row>
        <row r="1381">
          <cell r="A1381" t="str">
            <v>550141205000</v>
          </cell>
        </row>
        <row r="1382">
          <cell r="A1382" t="str">
            <v>550142325567</v>
          </cell>
        </row>
        <row r="1383">
          <cell r="A1383" t="str">
            <v>550141301633</v>
          </cell>
        </row>
        <row r="1384">
          <cell r="A1384" t="str">
            <v>550141205000</v>
          </cell>
        </row>
        <row r="1385">
          <cell r="A1385" t="str">
            <v>550142310000</v>
          </cell>
        </row>
        <row r="1386">
          <cell r="A1386" t="str">
            <v>550141306649</v>
          </cell>
        </row>
        <row r="1387">
          <cell r="A1387" t="str">
            <v>550141305642</v>
          </cell>
        </row>
        <row r="1388">
          <cell r="A1388" t="str">
            <v>550141306652</v>
          </cell>
        </row>
        <row r="1389">
          <cell r="A1389" t="str">
            <v>540551320000</v>
          </cell>
        </row>
        <row r="1390">
          <cell r="A1390" t="str">
            <v>550142302000</v>
          </cell>
        </row>
        <row r="1391">
          <cell r="A1391" t="str">
            <v>550141201514</v>
          </cell>
        </row>
        <row r="1392">
          <cell r="A1392" t="str">
            <v>550342309000</v>
          </cell>
        </row>
        <row r="1393">
          <cell r="A1393" t="str">
            <v>550141306649</v>
          </cell>
        </row>
        <row r="1394">
          <cell r="A1394" t="str">
            <v>550141305642</v>
          </cell>
        </row>
        <row r="1395">
          <cell r="A1395" t="str">
            <v>550138131000</v>
          </cell>
        </row>
        <row r="1396">
          <cell r="A1396" t="str">
            <v>550141512547</v>
          </cell>
        </row>
        <row r="1397">
          <cell r="A1397" t="str">
            <v>550142325000</v>
          </cell>
        </row>
        <row r="1398">
          <cell r="A1398" t="str">
            <v>550141702005</v>
          </cell>
        </row>
        <row r="1399">
          <cell r="A1399" t="str">
            <v>550141224505</v>
          </cell>
        </row>
        <row r="1400">
          <cell r="A1400" t="str">
            <v>550141224698</v>
          </cell>
        </row>
        <row r="1401">
          <cell r="A1401" t="str">
            <v>550141302541</v>
          </cell>
        </row>
        <row r="1402">
          <cell r="A1402" t="str">
            <v>550141305642</v>
          </cell>
        </row>
        <row r="1403">
          <cell r="A1403" t="str">
            <v>550142325000</v>
          </cell>
        </row>
        <row r="1404">
          <cell r="A1404" t="str">
            <v>550238325000</v>
          </cell>
        </row>
        <row r="1405">
          <cell r="A1405" t="str">
            <v>550141401665</v>
          </cell>
        </row>
        <row r="1406">
          <cell r="A1406" t="str">
            <v>550141205000</v>
          </cell>
        </row>
        <row r="1407">
          <cell r="A1407" t="str">
            <v>550141401665</v>
          </cell>
        </row>
        <row r="1408">
          <cell r="A1408" t="str">
            <v>550142311100</v>
          </cell>
        </row>
        <row r="1409">
          <cell r="A1409" t="str">
            <v>550141310000</v>
          </cell>
        </row>
        <row r="1410">
          <cell r="A1410" t="str">
            <v>550138304000</v>
          </cell>
        </row>
        <row r="1411">
          <cell r="A1411" t="str">
            <v>550141806000</v>
          </cell>
        </row>
        <row r="1412">
          <cell r="A1412" t="str">
            <v>550138312000</v>
          </cell>
        </row>
        <row r="1413">
          <cell r="A1413" t="str">
            <v>550142312000</v>
          </cell>
        </row>
        <row r="1414">
          <cell r="A1414" t="str">
            <v>550141205515</v>
          </cell>
        </row>
        <row r="1415">
          <cell r="A1415" t="str">
            <v>550141101501</v>
          </cell>
        </row>
        <row r="1416">
          <cell r="A1416" t="str">
            <v>550142317000</v>
          </cell>
        </row>
        <row r="1417">
          <cell r="A1417" t="str">
            <v>550142303000</v>
          </cell>
        </row>
        <row r="1418">
          <cell r="A1418" t="str">
            <v>550142303000</v>
          </cell>
        </row>
        <row r="1419">
          <cell r="A1419" t="str">
            <v>550142325000</v>
          </cell>
        </row>
        <row r="1420">
          <cell r="A1420" t="str">
            <v>550141702005</v>
          </cell>
        </row>
        <row r="1421">
          <cell r="A1421" t="str">
            <v>550141702005</v>
          </cell>
        </row>
        <row r="1422">
          <cell r="A1422" t="str">
            <v>550141702005</v>
          </cell>
        </row>
        <row r="1423">
          <cell r="A1423" t="str">
            <v>550141702005</v>
          </cell>
        </row>
        <row r="1424">
          <cell r="A1424" t="str">
            <v>550141702005</v>
          </cell>
        </row>
        <row r="1425">
          <cell r="A1425" t="str">
            <v>550141702005</v>
          </cell>
        </row>
        <row r="1426">
          <cell r="A1426" t="str">
            <v>550141702005</v>
          </cell>
        </row>
        <row r="1427">
          <cell r="A1427" t="str">
            <v>550131807000</v>
          </cell>
        </row>
        <row r="1428">
          <cell r="A1428" t="str">
            <v>550141602000</v>
          </cell>
        </row>
        <row r="1429">
          <cell r="A1429" t="str">
            <v>550141702005</v>
          </cell>
        </row>
        <row r="1430">
          <cell r="A1430" t="str">
            <v>550141702005</v>
          </cell>
        </row>
        <row r="1431">
          <cell r="A1431" t="str">
            <v>550141602000</v>
          </cell>
        </row>
        <row r="1432">
          <cell r="A1432" t="str">
            <v>550141702005</v>
          </cell>
        </row>
        <row r="1433">
          <cell r="A1433" t="str">
            <v>550131807000</v>
          </cell>
        </row>
        <row r="1434">
          <cell r="A1434" t="str">
            <v>550141602000</v>
          </cell>
        </row>
        <row r="1435">
          <cell r="A1435" t="str">
            <v>550141702005</v>
          </cell>
        </row>
        <row r="1436">
          <cell r="A1436" t="str">
            <v>550141702005</v>
          </cell>
        </row>
        <row r="1437">
          <cell r="A1437" t="str">
            <v>550141702005</v>
          </cell>
        </row>
        <row r="1438">
          <cell r="A1438" t="str">
            <v>550141602000</v>
          </cell>
        </row>
        <row r="1439">
          <cell r="A1439" t="str">
            <v>550141702005</v>
          </cell>
        </row>
        <row r="1440">
          <cell r="A1440" t="str">
            <v>550141702005</v>
          </cell>
        </row>
        <row r="1441">
          <cell r="A1441" t="str">
            <v>550141602000</v>
          </cell>
        </row>
        <row r="1442">
          <cell r="A1442" t="str">
            <v>550141702005</v>
          </cell>
        </row>
        <row r="1443">
          <cell r="A1443" t="str">
            <v>550141602000</v>
          </cell>
        </row>
        <row r="1444">
          <cell r="A1444" t="str">
            <v>550141702005</v>
          </cell>
        </row>
        <row r="1445">
          <cell r="A1445" t="str">
            <v>550141702005</v>
          </cell>
        </row>
        <row r="1446">
          <cell r="A1446" t="str">
            <v>550131807000</v>
          </cell>
        </row>
        <row r="1447">
          <cell r="A1447" t="str">
            <v>550141702005</v>
          </cell>
        </row>
        <row r="1448">
          <cell r="A1448" t="str">
            <v>550141602000</v>
          </cell>
        </row>
        <row r="1449">
          <cell r="A1449" t="str">
            <v>550141602000</v>
          </cell>
        </row>
        <row r="1450">
          <cell r="A1450" t="str">
            <v>550141702005</v>
          </cell>
        </row>
        <row r="1451">
          <cell r="A1451" t="str">
            <v>550141602000</v>
          </cell>
        </row>
        <row r="1452">
          <cell r="A1452" t="str">
            <v>550141602000</v>
          </cell>
        </row>
        <row r="1453">
          <cell r="A1453" t="str">
            <v>550141702005</v>
          </cell>
        </row>
        <row r="1454">
          <cell r="A1454" t="str">
            <v>550141801000</v>
          </cell>
        </row>
        <row r="1455">
          <cell r="A1455" t="str">
            <v>550141602000</v>
          </cell>
        </row>
        <row r="1456">
          <cell r="A1456" t="str">
            <v>550141801000</v>
          </cell>
        </row>
        <row r="1457">
          <cell r="A1457" t="str">
            <v>550141702005</v>
          </cell>
        </row>
        <row r="1458">
          <cell r="A1458" t="str">
            <v>550141502000</v>
          </cell>
        </row>
        <row r="1459">
          <cell r="A1459" t="str">
            <v>550141702006</v>
          </cell>
        </row>
        <row r="1460">
          <cell r="A1460" t="str">
            <v>550142325000</v>
          </cell>
        </row>
        <row r="1461">
          <cell r="A1461" t="str">
            <v>550131807000</v>
          </cell>
        </row>
        <row r="1462">
          <cell r="A1462" t="str">
            <v>550141702005</v>
          </cell>
        </row>
        <row r="1463">
          <cell r="A1463" t="str">
            <v>550141602000</v>
          </cell>
        </row>
        <row r="1464">
          <cell r="A1464" t="str">
            <v>550141702005</v>
          </cell>
        </row>
        <row r="1465">
          <cell r="A1465" t="str">
            <v>550141702005</v>
          </cell>
        </row>
        <row r="1466">
          <cell r="A1466" t="str">
            <v>550141702006</v>
          </cell>
        </row>
        <row r="1467">
          <cell r="A1467" t="str">
            <v>550141701010</v>
          </cell>
        </row>
        <row r="1468">
          <cell r="A1468" t="str">
            <v>550141101500</v>
          </cell>
        </row>
        <row r="1469">
          <cell r="A1469" t="str">
            <v>550141102699</v>
          </cell>
        </row>
        <row r="1470">
          <cell r="A1470" t="str">
            <v>510251401000</v>
          </cell>
        </row>
        <row r="1471">
          <cell r="A1471" t="str">
            <v>550142204665</v>
          </cell>
        </row>
        <row r="1472">
          <cell r="A1472" t="str">
            <v>550131931000</v>
          </cell>
        </row>
        <row r="1473">
          <cell r="A1473" t="str">
            <v>550238325000</v>
          </cell>
        </row>
        <row r="1474">
          <cell r="A1474" t="str">
            <v>550238325000</v>
          </cell>
        </row>
        <row r="1475">
          <cell r="A1475" t="str">
            <v>550238325000</v>
          </cell>
        </row>
        <row r="1476">
          <cell r="A1476" t="str">
            <v>550131931000</v>
          </cell>
        </row>
        <row r="1477">
          <cell r="A1477" t="str">
            <v>550238325000</v>
          </cell>
        </row>
        <row r="1478">
          <cell r="A1478" t="str">
            <v>550141001503</v>
          </cell>
        </row>
        <row r="1479">
          <cell r="A1479" t="str">
            <v>550141001505</v>
          </cell>
        </row>
        <row r="1480">
          <cell r="A1480" t="str">
            <v>550141001504</v>
          </cell>
        </row>
        <row r="1481">
          <cell r="A1481" t="str">
            <v>550141001506</v>
          </cell>
        </row>
        <row r="1482">
          <cell r="A1482" t="str">
            <v>550141201514</v>
          </cell>
        </row>
        <row r="1483">
          <cell r="A1483" t="str">
            <v>550141201513</v>
          </cell>
        </row>
        <row r="1484">
          <cell r="A1484" t="str">
            <v>550141205515</v>
          </cell>
        </row>
        <row r="1485">
          <cell r="A1485" t="str">
            <v>550141224505</v>
          </cell>
        </row>
        <row r="1486">
          <cell r="A1486" t="str">
            <v>550141224517</v>
          </cell>
        </row>
        <row r="1487">
          <cell r="A1487" t="str">
            <v>550141304636</v>
          </cell>
        </row>
        <row r="1488">
          <cell r="A1488" t="str">
            <v>550141305642</v>
          </cell>
        </row>
        <row r="1489">
          <cell r="A1489" t="str">
            <v>550141305643</v>
          </cell>
        </row>
        <row r="1490">
          <cell r="A1490" t="str">
            <v>550141305645</v>
          </cell>
        </row>
        <row r="1491">
          <cell r="A1491" t="str">
            <v>550141306650</v>
          </cell>
        </row>
        <row r="1492">
          <cell r="A1492" t="str">
            <v>550141516000</v>
          </cell>
        </row>
        <row r="1493">
          <cell r="A1493" t="str">
            <v>550142302541</v>
          </cell>
        </row>
        <row r="1494">
          <cell r="A1494" t="str">
            <v>550142303000</v>
          </cell>
        </row>
        <row r="1495">
          <cell r="A1495" t="str">
            <v>550142325000</v>
          </cell>
        </row>
        <row r="1496">
          <cell r="A1496" t="str">
            <v>550342309000</v>
          </cell>
        </row>
        <row r="1497">
          <cell r="A1497" t="str">
            <v>550141001506</v>
          </cell>
        </row>
        <row r="1498">
          <cell r="A1498" t="str">
            <v>550141201514</v>
          </cell>
        </row>
        <row r="1499">
          <cell r="A1499" t="str">
            <v>550141201516</v>
          </cell>
        </row>
        <row r="1500">
          <cell r="A1500" t="str">
            <v>550141201515</v>
          </cell>
        </row>
        <row r="1501">
          <cell r="A1501" t="str">
            <v>550141201513</v>
          </cell>
        </row>
        <row r="1502">
          <cell r="A1502" t="str">
            <v>550141224505</v>
          </cell>
        </row>
        <row r="1503">
          <cell r="A1503" t="str">
            <v>550141224517</v>
          </cell>
        </row>
        <row r="1504">
          <cell r="A1504" t="str">
            <v>550141305642</v>
          </cell>
        </row>
        <row r="1505">
          <cell r="A1505" t="str">
            <v>550141305643</v>
          </cell>
        </row>
        <row r="1506">
          <cell r="A1506" t="str">
            <v>550141516000</v>
          </cell>
        </row>
        <row r="1507">
          <cell r="A1507" t="str">
            <v>550142303000</v>
          </cell>
        </row>
        <row r="1508">
          <cell r="A1508" t="str">
            <v>550142311000</v>
          </cell>
        </row>
        <row r="1509">
          <cell r="A1509" t="str">
            <v>550141001504</v>
          </cell>
        </row>
        <row r="1510">
          <cell r="A1510" t="str">
            <v>550141001506</v>
          </cell>
        </row>
        <row r="1511">
          <cell r="A1511" t="str">
            <v>550141201514</v>
          </cell>
        </row>
        <row r="1512">
          <cell r="A1512" t="str">
            <v>550141201516</v>
          </cell>
        </row>
        <row r="1513">
          <cell r="A1513" t="str">
            <v>550141201515</v>
          </cell>
        </row>
        <row r="1514">
          <cell r="A1514" t="str">
            <v>550141201513</v>
          </cell>
        </row>
        <row r="1515">
          <cell r="A1515" t="str">
            <v>550141224517</v>
          </cell>
        </row>
        <row r="1516">
          <cell r="A1516" t="str">
            <v>550141305642</v>
          </cell>
        </row>
        <row r="1517">
          <cell r="A1517" t="str">
            <v>550141305643</v>
          </cell>
        </row>
        <row r="1518">
          <cell r="A1518" t="str">
            <v>550141305645</v>
          </cell>
        </row>
        <row r="1519">
          <cell r="A1519" t="str">
            <v>550141306649</v>
          </cell>
        </row>
        <row r="1520">
          <cell r="A1520" t="str">
            <v>550141512547</v>
          </cell>
        </row>
        <row r="1521">
          <cell r="A1521" t="str">
            <v>550142303000</v>
          </cell>
        </row>
        <row r="1522">
          <cell r="A1522" t="str">
            <v>550142311000</v>
          </cell>
        </row>
        <row r="1523">
          <cell r="A1523" t="str">
            <v>550242302541</v>
          </cell>
        </row>
        <row r="1524">
          <cell r="A1524" t="str">
            <v>550141224532</v>
          </cell>
        </row>
        <row r="1525">
          <cell r="A1525" t="str">
            <v>550142311000</v>
          </cell>
        </row>
        <row r="1526">
          <cell r="A1526" t="str">
            <v>550141512547</v>
          </cell>
        </row>
        <row r="1527">
          <cell r="A1527" t="str">
            <v>550141516547</v>
          </cell>
        </row>
        <row r="1528">
          <cell r="A1528" t="str">
            <v>550141001508</v>
          </cell>
        </row>
        <row r="1529">
          <cell r="A1529" t="str">
            <v>550141302000</v>
          </cell>
        </row>
        <row r="1530">
          <cell r="A1530" t="str">
            <v>550141101500</v>
          </cell>
        </row>
        <row r="1531">
          <cell r="A1531" t="str">
            <v>550141305644</v>
          </cell>
        </row>
        <row r="1532">
          <cell r="A1532" t="str">
            <v>550151101009</v>
          </cell>
        </row>
        <row r="1533">
          <cell r="A1533" t="str">
            <v>550151101008</v>
          </cell>
        </row>
        <row r="1534">
          <cell r="A1534" t="str">
            <v>550141201516</v>
          </cell>
        </row>
        <row r="1535">
          <cell r="A1535" t="str">
            <v>550141201515</v>
          </cell>
        </row>
        <row r="1536">
          <cell r="A1536" t="str">
            <v>550141224000</v>
          </cell>
        </row>
        <row r="1537">
          <cell r="A1537" t="str">
            <v>550141001501</v>
          </cell>
        </row>
        <row r="1538">
          <cell r="A1538" t="str">
            <v>550141001505</v>
          </cell>
        </row>
        <row r="1539">
          <cell r="A1539" t="str">
            <v>550141224532</v>
          </cell>
        </row>
        <row r="1540">
          <cell r="A1540" t="str">
            <v>550141001501</v>
          </cell>
        </row>
        <row r="1541">
          <cell r="A1541" t="str">
            <v>550141201518</v>
          </cell>
        </row>
        <row r="1542">
          <cell r="A1542" t="str">
            <v>550141201519</v>
          </cell>
        </row>
        <row r="1543">
          <cell r="A1543" t="str">
            <v>550141224532</v>
          </cell>
        </row>
        <row r="1544">
          <cell r="A1544" t="str">
            <v>550141001505</v>
          </cell>
        </row>
        <row r="1545">
          <cell r="A1545" t="str">
            <v>550141001501</v>
          </cell>
        </row>
        <row r="1546">
          <cell r="A1546" t="str">
            <v>550141306649</v>
          </cell>
        </row>
        <row r="1547">
          <cell r="A1547" t="str">
            <v>550141205515</v>
          </cell>
        </row>
        <row r="1548">
          <cell r="A1548" t="str">
            <v>550238325000</v>
          </cell>
        </row>
        <row r="1549">
          <cell r="A1549" t="str">
            <v>550141221504</v>
          </cell>
        </row>
        <row r="1550">
          <cell r="A1550" t="str">
            <v>550141224000</v>
          </cell>
        </row>
        <row r="1551">
          <cell r="A1551" t="str">
            <v>550151101009</v>
          </cell>
        </row>
        <row r="1552">
          <cell r="A1552" t="str">
            <v>550141221504</v>
          </cell>
        </row>
        <row r="1553">
          <cell r="A1553" t="str">
            <v>550141201518</v>
          </cell>
        </row>
        <row r="1554">
          <cell r="A1554" t="str">
            <v>550141201518</v>
          </cell>
        </row>
        <row r="1555">
          <cell r="A1555" t="str">
            <v>550141305645</v>
          </cell>
        </row>
        <row r="1556">
          <cell r="A1556" t="str">
            <v>550141516000</v>
          </cell>
        </row>
        <row r="1557">
          <cell r="A1557" t="str">
            <v>550141224515</v>
          </cell>
        </row>
        <row r="1558">
          <cell r="A1558" t="str">
            <v>550141224515</v>
          </cell>
        </row>
        <row r="1559">
          <cell r="A1559" t="str">
            <v>550141001502</v>
          </cell>
        </row>
        <row r="1560">
          <cell r="A1560" t="str">
            <v>550241224505</v>
          </cell>
        </row>
        <row r="1561">
          <cell r="A1561" t="str">
            <v>550142303537</v>
          </cell>
        </row>
        <row r="1562">
          <cell r="A1562" t="str">
            <v>550142303000</v>
          </cell>
        </row>
        <row r="1563">
          <cell r="A1563" t="str">
            <v>550141516547</v>
          </cell>
        </row>
        <row r="1564">
          <cell r="A1564" t="str">
            <v>550141207000</v>
          </cell>
        </row>
        <row r="1565">
          <cell r="A1565" t="str">
            <v>550141224406</v>
          </cell>
        </row>
        <row r="1566">
          <cell r="A1566" t="str">
            <v>550138325000</v>
          </cell>
        </row>
        <row r="1567">
          <cell r="A1567" t="str">
            <v>550238325000</v>
          </cell>
        </row>
        <row r="1568">
          <cell r="A1568" t="str">
            <v>550141201518</v>
          </cell>
        </row>
        <row r="1569">
          <cell r="A1569" t="str">
            <v>550141201519</v>
          </cell>
        </row>
        <row r="1570">
          <cell r="A1570" t="str">
            <v>550241305643</v>
          </cell>
        </row>
        <row r="1571">
          <cell r="A1571" t="str">
            <v>550238325000</v>
          </cell>
        </row>
        <row r="1572">
          <cell r="A1572" t="str">
            <v>550238325000</v>
          </cell>
        </row>
        <row r="1573">
          <cell r="A1573" t="str">
            <v>550238325000</v>
          </cell>
        </row>
        <row r="1574">
          <cell r="A1574" t="str">
            <v>550238325000</v>
          </cell>
        </row>
        <row r="1575">
          <cell r="A1575" t="str">
            <v>550238325000</v>
          </cell>
        </row>
        <row r="1576">
          <cell r="A1576" t="str">
            <v>550142203000</v>
          </cell>
        </row>
        <row r="1577">
          <cell r="A1577" t="str">
            <v>550141516547</v>
          </cell>
        </row>
        <row r="1578">
          <cell r="A1578" t="str">
            <v>550142302541</v>
          </cell>
        </row>
        <row r="1579">
          <cell r="A1579" t="str">
            <v>550238325000</v>
          </cell>
        </row>
        <row r="1580">
          <cell r="A1580" t="str">
            <v>550141224698</v>
          </cell>
        </row>
        <row r="1581">
          <cell r="A1581" t="str">
            <v>550238325000</v>
          </cell>
        </row>
        <row r="1582">
          <cell r="A1582" t="str">
            <v>550141205000</v>
          </cell>
        </row>
        <row r="1583">
          <cell r="A1583" t="str">
            <v>550141602642</v>
          </cell>
        </row>
        <row r="1584">
          <cell r="A1584" t="str">
            <v>550142302000</v>
          </cell>
        </row>
        <row r="1585">
          <cell r="A1585" t="str">
            <v>550141201519</v>
          </cell>
        </row>
        <row r="1586">
          <cell r="A1586" t="str">
            <v>550141224698</v>
          </cell>
        </row>
        <row r="1587">
          <cell r="A1587" t="str">
            <v>550141304636</v>
          </cell>
        </row>
        <row r="1588">
          <cell r="A1588" t="str">
            <v>550141101514</v>
          </cell>
        </row>
        <row r="1589">
          <cell r="A1589" t="str">
            <v>550141304636</v>
          </cell>
        </row>
        <row r="1590">
          <cell r="A1590" t="str">
            <v>550238325000</v>
          </cell>
        </row>
        <row r="1591">
          <cell r="A1591" t="str">
            <v>550141201514</v>
          </cell>
        </row>
        <row r="1592">
          <cell r="A1592" t="str">
            <v>550141220526</v>
          </cell>
        </row>
        <row r="1593">
          <cell r="A1593" t="str">
            <v>550241220526</v>
          </cell>
        </row>
        <row r="1594">
          <cell r="A1594" t="str">
            <v>550238325000</v>
          </cell>
        </row>
        <row r="1595">
          <cell r="A1595" t="str">
            <v>550141306650</v>
          </cell>
        </row>
        <row r="1596">
          <cell r="A1596" t="str">
            <v>550141306649</v>
          </cell>
        </row>
        <row r="1597">
          <cell r="A1597" t="str">
            <v>550141224532</v>
          </cell>
        </row>
        <row r="1598">
          <cell r="A1598" t="str">
            <v>550142311000</v>
          </cell>
        </row>
        <row r="1599">
          <cell r="A1599" t="str">
            <v>550141201514</v>
          </cell>
        </row>
        <row r="1600">
          <cell r="A1600" t="str">
            <v>550141201516</v>
          </cell>
        </row>
        <row r="1601">
          <cell r="A1601" t="str">
            <v>550141201515</v>
          </cell>
        </row>
        <row r="1602">
          <cell r="A1602" t="str">
            <v>550141201513</v>
          </cell>
        </row>
        <row r="1603">
          <cell r="A1603" t="str">
            <v>550141224517</v>
          </cell>
        </row>
        <row r="1604">
          <cell r="A1604" t="str">
            <v>550141512547</v>
          </cell>
        </row>
        <row r="1605">
          <cell r="A1605" t="str">
            <v>550141305645</v>
          </cell>
        </row>
        <row r="1606">
          <cell r="A1606" t="str">
            <v>550141516547</v>
          </cell>
        </row>
        <row r="1607">
          <cell r="A1607" t="str">
            <v>550141806000</v>
          </cell>
        </row>
        <row r="1608">
          <cell r="A1608" t="str">
            <v>550141304636</v>
          </cell>
        </row>
        <row r="1609">
          <cell r="A1609" t="str">
            <v>550141305643</v>
          </cell>
        </row>
        <row r="1610">
          <cell r="A1610" t="str">
            <v>550142302541</v>
          </cell>
        </row>
        <row r="1611">
          <cell r="A1611" t="str">
            <v>550141305642</v>
          </cell>
        </row>
        <row r="1612">
          <cell r="A1612" t="str">
            <v>550141305646</v>
          </cell>
        </row>
        <row r="1613">
          <cell r="A1613" t="str">
            <v>550141305644</v>
          </cell>
        </row>
        <row r="1614">
          <cell r="A1614" t="str">
            <v>550141305647</v>
          </cell>
        </row>
        <row r="1615">
          <cell r="A1615" t="str">
            <v>550142303000</v>
          </cell>
        </row>
        <row r="1616">
          <cell r="A1616" t="str">
            <v>550151101009</v>
          </cell>
        </row>
        <row r="1617">
          <cell r="A1617" t="str">
            <v>550141224000</v>
          </cell>
        </row>
        <row r="1618">
          <cell r="A1618" t="str">
            <v>550141001501</v>
          </cell>
        </row>
        <row r="1619">
          <cell r="A1619" t="str">
            <v>550142305000</v>
          </cell>
        </row>
        <row r="1620">
          <cell r="A1620" t="str">
            <v>550241224000</v>
          </cell>
        </row>
        <row r="1621">
          <cell r="A1621" t="str">
            <v>550141512547</v>
          </cell>
        </row>
        <row r="1622">
          <cell r="A1622" t="str">
            <v>550141001504</v>
          </cell>
        </row>
        <row r="1623">
          <cell r="A1623" t="str">
            <v>550141201518</v>
          </cell>
        </row>
        <row r="1624">
          <cell r="A1624" t="str">
            <v>550141001505</v>
          </cell>
        </row>
        <row r="1625">
          <cell r="A1625" t="str">
            <v>550141304000</v>
          </cell>
        </row>
        <row r="1626">
          <cell r="A1626" t="str">
            <v>550141305643</v>
          </cell>
        </row>
        <row r="1627">
          <cell r="A1627" t="str">
            <v>550241512547</v>
          </cell>
        </row>
        <row r="1628">
          <cell r="A1628" t="str">
            <v>550141201519</v>
          </cell>
        </row>
        <row r="1629">
          <cell r="A1629" t="str">
            <v>550141306652</v>
          </cell>
        </row>
        <row r="1630">
          <cell r="A1630" t="str">
            <v>550141401665</v>
          </cell>
        </row>
        <row r="1631">
          <cell r="A1631" t="str">
            <v>550141805000</v>
          </cell>
        </row>
        <row r="1632">
          <cell r="A1632" t="str">
            <v>550141401543</v>
          </cell>
        </row>
        <row r="1633">
          <cell r="A1633" t="str">
            <v>550141305464</v>
          </cell>
        </row>
        <row r="1634">
          <cell r="A1634" t="str">
            <v>550141301000</v>
          </cell>
        </row>
        <row r="1635">
          <cell r="A1635" t="str">
            <v>550142302000</v>
          </cell>
        </row>
        <row r="1636">
          <cell r="A1636" t="str">
            <v>550141401000</v>
          </cell>
        </row>
        <row r="1637">
          <cell r="A1637" t="str">
            <v>550141205515</v>
          </cell>
        </row>
        <row r="1638">
          <cell r="A1638" t="str">
            <v>550241101500</v>
          </cell>
        </row>
        <row r="1639">
          <cell r="A1639" t="str">
            <v>550241224517</v>
          </cell>
        </row>
        <row r="1640">
          <cell r="A1640" t="str">
            <v>550241305642</v>
          </cell>
        </row>
        <row r="1641">
          <cell r="A1641" t="str">
            <v>550241305645</v>
          </cell>
        </row>
        <row r="1642">
          <cell r="A1642" t="str">
            <v>550241512547</v>
          </cell>
        </row>
        <row r="1643">
          <cell r="A1643" t="str">
            <v>550242302541</v>
          </cell>
        </row>
        <row r="1644">
          <cell r="A1644" t="str">
            <v>550242303000</v>
          </cell>
        </row>
        <row r="1645">
          <cell r="A1645" t="str">
            <v>550242325000</v>
          </cell>
        </row>
        <row r="1646">
          <cell r="A1646" t="str">
            <v>550242311000</v>
          </cell>
        </row>
        <row r="1647">
          <cell r="A1647" t="str">
            <v>550241224505</v>
          </cell>
        </row>
        <row r="1648">
          <cell r="A1648" t="str">
            <v>550251101009</v>
          </cell>
        </row>
        <row r="1649">
          <cell r="A1649" t="str">
            <v>550251101009</v>
          </cell>
        </row>
        <row r="1650">
          <cell r="A1650" t="str">
            <v>550141224517</v>
          </cell>
        </row>
        <row r="1651">
          <cell r="A1651" t="str">
            <v>550241224000</v>
          </cell>
        </row>
        <row r="1652">
          <cell r="A1652" t="str">
            <v>550141001501</v>
          </cell>
        </row>
        <row r="1653">
          <cell r="A1653" t="str">
            <v>550141001505</v>
          </cell>
        </row>
        <row r="1654">
          <cell r="A1654" t="str">
            <v>550141001506</v>
          </cell>
        </row>
        <row r="1655">
          <cell r="A1655" t="str">
            <v>550141201513</v>
          </cell>
        </row>
        <row r="1656">
          <cell r="A1656" t="str">
            <v>550141201514</v>
          </cell>
        </row>
        <row r="1657">
          <cell r="A1657" t="str">
            <v>550141201515</v>
          </cell>
        </row>
        <row r="1658">
          <cell r="A1658" t="str">
            <v>550141201516</v>
          </cell>
        </row>
        <row r="1659">
          <cell r="A1659" t="str">
            <v>550141201518</v>
          </cell>
        </row>
        <row r="1660">
          <cell r="A1660" t="str">
            <v>550141201519</v>
          </cell>
        </row>
        <row r="1661">
          <cell r="A1661" t="str">
            <v>550141224532</v>
          </cell>
        </row>
        <row r="1662">
          <cell r="A1662" t="str">
            <v>550141001501</v>
          </cell>
        </row>
        <row r="1663">
          <cell r="A1663" t="str">
            <v>550141001505</v>
          </cell>
        </row>
        <row r="1664">
          <cell r="A1664" t="str">
            <v>550141201513</v>
          </cell>
        </row>
        <row r="1665">
          <cell r="A1665" t="str">
            <v>550141201514</v>
          </cell>
        </row>
        <row r="1666">
          <cell r="A1666" t="str">
            <v>550141201515</v>
          </cell>
        </row>
        <row r="1667">
          <cell r="A1667" t="str">
            <v>550141201516</v>
          </cell>
        </row>
        <row r="1668">
          <cell r="A1668" t="str">
            <v>550141201518</v>
          </cell>
        </row>
        <row r="1669">
          <cell r="A1669" t="str">
            <v>550141224517</v>
          </cell>
        </row>
        <row r="1670">
          <cell r="A1670" t="str">
            <v>550141224532</v>
          </cell>
        </row>
        <row r="1671">
          <cell r="A1671" t="str">
            <v>550241516000</v>
          </cell>
        </row>
        <row r="1672">
          <cell r="A1672" t="str">
            <v>550141101500</v>
          </cell>
        </row>
        <row r="1673">
          <cell r="A1673" t="str">
            <v>550141224505</v>
          </cell>
        </row>
        <row r="1674">
          <cell r="A1674" t="str">
            <v>550141221504</v>
          </cell>
        </row>
        <row r="1675">
          <cell r="A1675" t="str">
            <v>550141201519</v>
          </cell>
        </row>
        <row r="1676">
          <cell r="A1676" t="str">
            <v>550141221504</v>
          </cell>
        </row>
        <row r="1677">
          <cell r="A1677" t="str">
            <v>550241305645</v>
          </cell>
        </row>
        <row r="1678">
          <cell r="A1678" t="str">
            <v>550241224515</v>
          </cell>
        </row>
        <row r="1679">
          <cell r="A1679" t="str">
            <v>550241224515</v>
          </cell>
        </row>
        <row r="1680">
          <cell r="A1680" t="str">
            <v>550241224500</v>
          </cell>
        </row>
        <row r="1681">
          <cell r="A1681" t="str">
            <v>550242303537</v>
          </cell>
        </row>
        <row r="1682">
          <cell r="A1682" t="str">
            <v>550141224505</v>
          </cell>
        </row>
        <row r="1683">
          <cell r="A1683" t="str">
            <v>550242303537</v>
          </cell>
        </row>
        <row r="1684">
          <cell r="A1684" t="str">
            <v>550238325000</v>
          </cell>
        </row>
        <row r="1685">
          <cell r="A1685" t="str">
            <v>550242303000</v>
          </cell>
        </row>
        <row r="1686">
          <cell r="A1686" t="str">
            <v>550242302000</v>
          </cell>
        </row>
        <row r="1687">
          <cell r="A1687" t="str">
            <v>550241305645</v>
          </cell>
        </row>
        <row r="1688">
          <cell r="A1688" t="str">
            <v>550241101000</v>
          </cell>
        </row>
        <row r="1689">
          <cell r="A1689" t="str">
            <v>550241205000</v>
          </cell>
        </row>
        <row r="1690">
          <cell r="A1690" t="str">
            <v>550241001501</v>
          </cell>
        </row>
        <row r="1691">
          <cell r="A1691" t="str">
            <v>550241201000</v>
          </cell>
        </row>
        <row r="1692">
          <cell r="A1692" t="str">
            <v>550242302541</v>
          </cell>
        </row>
        <row r="1693">
          <cell r="A1693" t="str">
            <v>550238325000</v>
          </cell>
        </row>
        <row r="1694">
          <cell r="A1694" t="str">
            <v>550242325999</v>
          </cell>
        </row>
        <row r="1695">
          <cell r="A1695" t="str">
            <v>550242325999</v>
          </cell>
        </row>
        <row r="1696">
          <cell r="A1696" t="str">
            <v>550242325999</v>
          </cell>
        </row>
        <row r="1697">
          <cell r="A1697" t="str">
            <v>550241224505</v>
          </cell>
        </row>
        <row r="1698">
          <cell r="A1698" t="str">
            <v>550242320000</v>
          </cell>
        </row>
        <row r="1699">
          <cell r="A1699" t="str">
            <v>550241305643</v>
          </cell>
        </row>
        <row r="1700">
          <cell r="A1700" t="str">
            <v>550241205515</v>
          </cell>
        </row>
        <row r="1701">
          <cell r="A1701" t="str">
            <v>550238325000</v>
          </cell>
        </row>
        <row r="1702">
          <cell r="A1702" t="str">
            <v>550151101005</v>
          </cell>
        </row>
        <row r="1703">
          <cell r="A1703" t="str">
            <v>550151101005</v>
          </cell>
        </row>
        <row r="1704">
          <cell r="A1704" t="str">
            <v>550151101005</v>
          </cell>
        </row>
        <row r="1705">
          <cell r="A1705" t="str">
            <v>550151101005</v>
          </cell>
        </row>
        <row r="1706">
          <cell r="A1706" t="str">
            <v>550151101005</v>
          </cell>
        </row>
        <row r="1707">
          <cell r="A1707" t="str">
            <v>550141702006</v>
          </cell>
        </row>
        <row r="1708">
          <cell r="A1708" t="str">
            <v>550142204665</v>
          </cell>
        </row>
        <row r="1709">
          <cell r="A1709" t="str">
            <v>550151101007</v>
          </cell>
        </row>
        <row r="1710">
          <cell r="A1710" t="str">
            <v>550151101004</v>
          </cell>
        </row>
        <row r="1711">
          <cell r="A1711" t="str">
            <v>560151021000</v>
          </cell>
        </row>
        <row r="1712">
          <cell r="A1712" t="str">
            <v>560151021000</v>
          </cell>
        </row>
        <row r="1713">
          <cell r="A1713" t="str">
            <v>560151021000</v>
          </cell>
        </row>
        <row r="1714">
          <cell r="A1714" t="str">
            <v>560151021000</v>
          </cell>
        </row>
        <row r="1715">
          <cell r="A1715" t="str">
            <v>560151021005</v>
          </cell>
        </row>
        <row r="1716">
          <cell r="A1716" t="str">
            <v>560151021005</v>
          </cell>
        </row>
        <row r="1717">
          <cell r="A1717" t="str">
            <v>560151021005</v>
          </cell>
        </row>
        <row r="1718">
          <cell r="A1718" t="str">
            <v>560151021005</v>
          </cell>
        </row>
        <row r="1719">
          <cell r="A1719" t="str">
            <v>560151021005</v>
          </cell>
        </row>
        <row r="1720">
          <cell r="A1720" t="str">
            <v>560151021007</v>
          </cell>
        </row>
        <row r="1721">
          <cell r="A1721" t="str">
            <v>560151021000</v>
          </cell>
        </row>
        <row r="1722">
          <cell r="A1722" t="str">
            <v>550241001504</v>
          </cell>
        </row>
        <row r="1723">
          <cell r="A1723" t="str">
            <v>550241001527</v>
          </cell>
        </row>
        <row r="1724">
          <cell r="A1724" t="str">
            <v>550241001506</v>
          </cell>
        </row>
        <row r="1725">
          <cell r="A1725" t="str">
            <v>550241201514</v>
          </cell>
        </row>
        <row r="1726">
          <cell r="A1726" t="str">
            <v>550241220505</v>
          </cell>
        </row>
        <row r="1727">
          <cell r="A1727" t="str">
            <v>550241305642</v>
          </cell>
        </row>
        <row r="1728">
          <cell r="A1728" t="str">
            <v>550241516547</v>
          </cell>
        </row>
        <row r="1729">
          <cell r="A1729" t="str">
            <v>550242302541</v>
          </cell>
        </row>
        <row r="1730">
          <cell r="A1730" t="str">
            <v>550242325000</v>
          </cell>
        </row>
        <row r="1731">
          <cell r="A1731" t="str">
            <v>550241512547</v>
          </cell>
        </row>
        <row r="1732">
          <cell r="A1732" t="str">
            <v>550241305643</v>
          </cell>
        </row>
        <row r="1733">
          <cell r="A1733" t="str">
            <v>550242302541</v>
          </cell>
        </row>
        <row r="1734">
          <cell r="A1734" t="str">
            <v>550241516000</v>
          </cell>
        </row>
        <row r="1735">
          <cell r="A1735" t="str">
            <v>550242303000</v>
          </cell>
        </row>
        <row r="1736">
          <cell r="A1736" t="str">
            <v>550251101008</v>
          </cell>
        </row>
        <row r="1737">
          <cell r="A1737" t="str">
            <v>550251101009</v>
          </cell>
        </row>
        <row r="1738">
          <cell r="A1738" t="str">
            <v>550241001503</v>
          </cell>
        </row>
        <row r="1739">
          <cell r="A1739" t="str">
            <v>550241306650</v>
          </cell>
        </row>
        <row r="1740">
          <cell r="A1740" t="str">
            <v>550241305645</v>
          </cell>
        </row>
        <row r="1741">
          <cell r="A1741" t="str">
            <v>550241806000</v>
          </cell>
        </row>
        <row r="1742">
          <cell r="A1742" t="str">
            <v>550241001505</v>
          </cell>
        </row>
        <row r="1743">
          <cell r="A1743" t="str">
            <v>550241224532</v>
          </cell>
        </row>
        <row r="1744">
          <cell r="A1744" t="str">
            <v>550241224517</v>
          </cell>
        </row>
        <row r="1745">
          <cell r="A1745" t="str">
            <v>550141001509</v>
          </cell>
        </row>
        <row r="1746">
          <cell r="A1746" t="str">
            <v>550141305642</v>
          </cell>
        </row>
        <row r="1747">
          <cell r="A1747" t="str">
            <v>550241306649</v>
          </cell>
        </row>
        <row r="1748">
          <cell r="A1748" t="str">
            <v>550241305642</v>
          </cell>
        </row>
        <row r="1749">
          <cell r="A1749" t="str">
            <v>550241001508</v>
          </cell>
        </row>
        <row r="1750">
          <cell r="A1750" t="str">
            <v>550342309000</v>
          </cell>
        </row>
        <row r="1751">
          <cell r="A1751" t="str">
            <v>550241516547</v>
          </cell>
        </row>
        <row r="1752">
          <cell r="A1752" t="str">
            <v>550241702006</v>
          </cell>
        </row>
        <row r="1753">
          <cell r="A1753" t="str">
            <v>550241224505</v>
          </cell>
        </row>
        <row r="1754">
          <cell r="A1754" t="str">
            <v>550241205515</v>
          </cell>
        </row>
        <row r="1755">
          <cell r="A1755" t="str">
            <v>550251101009</v>
          </cell>
        </row>
        <row r="1756">
          <cell r="A1756" t="str">
            <v>550141305643</v>
          </cell>
        </row>
        <row r="1757">
          <cell r="A1757" t="str">
            <v>550141516000</v>
          </cell>
        </row>
        <row r="1758">
          <cell r="A1758" t="str">
            <v>550241205000</v>
          </cell>
        </row>
        <row r="1759">
          <cell r="A1759" t="str">
            <v>550241001501</v>
          </cell>
        </row>
        <row r="1760">
          <cell r="A1760" t="str">
            <v>550241201513</v>
          </cell>
        </row>
        <row r="1761">
          <cell r="A1761" t="str">
            <v>550241201515</v>
          </cell>
        </row>
        <row r="1762">
          <cell r="A1762" t="str">
            <v>550241201516</v>
          </cell>
        </row>
        <row r="1763">
          <cell r="A1763" t="str">
            <v>550241201518</v>
          </cell>
        </row>
        <row r="1764">
          <cell r="A1764" t="str">
            <v>550241201519</v>
          </cell>
        </row>
        <row r="1765">
          <cell r="A1765" t="str">
            <v>550251101006</v>
          </cell>
        </row>
        <row r="1766">
          <cell r="A1766" t="str">
            <v>550241221504</v>
          </cell>
        </row>
        <row r="1767">
          <cell r="A1767" t="str">
            <v>550141001501</v>
          </cell>
        </row>
        <row r="1768">
          <cell r="A1768" t="str">
            <v>550241224515</v>
          </cell>
        </row>
        <row r="1769">
          <cell r="A1769" t="str">
            <v>550241001502</v>
          </cell>
        </row>
        <row r="1770">
          <cell r="A1770" t="str">
            <v>550141224505</v>
          </cell>
        </row>
        <row r="1771">
          <cell r="A1771" t="str">
            <v>550238325000</v>
          </cell>
        </row>
        <row r="1772">
          <cell r="A1772" t="str">
            <v>550241401543</v>
          </cell>
        </row>
        <row r="1773">
          <cell r="A1773" t="str">
            <v>550241401655</v>
          </cell>
        </row>
        <row r="1774">
          <cell r="A1774" t="str">
            <v>550241304636</v>
          </cell>
        </row>
        <row r="1775">
          <cell r="A1775" t="str">
            <v>550141516547</v>
          </cell>
        </row>
        <row r="1776">
          <cell r="A1776" t="str">
            <v>550242303537</v>
          </cell>
        </row>
        <row r="1777">
          <cell r="A1777" t="str">
            <v>550241224000</v>
          </cell>
        </row>
        <row r="1778">
          <cell r="A1778" t="str">
            <v>550241806000</v>
          </cell>
        </row>
        <row r="1779">
          <cell r="A1779" t="str">
            <v>550241207000</v>
          </cell>
        </row>
        <row r="1780">
          <cell r="A1780" t="str">
            <v>550241224505</v>
          </cell>
        </row>
        <row r="1781">
          <cell r="A1781" t="str">
            <v>550241305500</v>
          </cell>
        </row>
        <row r="1782">
          <cell r="A1782" t="str">
            <v>550242302000</v>
          </cell>
        </row>
        <row r="1783">
          <cell r="A1783" t="str">
            <v>550241806000</v>
          </cell>
        </row>
        <row r="1784">
          <cell r="A1784" t="str">
            <v>550241306649</v>
          </cell>
        </row>
        <row r="1785">
          <cell r="A1785" t="str">
            <v>550242303000</v>
          </cell>
        </row>
        <row r="1786">
          <cell r="A1786" t="str">
            <v>550241305645</v>
          </cell>
        </row>
        <row r="1787">
          <cell r="A1787" t="str">
            <v>550241305000</v>
          </cell>
        </row>
        <row r="1788">
          <cell r="A1788" t="str">
            <v>550242315000</v>
          </cell>
        </row>
        <row r="1789">
          <cell r="A1789" t="str">
            <v>550241703000</v>
          </cell>
        </row>
        <row r="1790">
          <cell r="A1790" t="str">
            <v>550241610000</v>
          </cell>
        </row>
        <row r="1791">
          <cell r="A1791" t="str">
            <v>550242302541</v>
          </cell>
        </row>
        <row r="1792">
          <cell r="A1792" t="str">
            <v>550241702000</v>
          </cell>
        </row>
        <row r="1793">
          <cell r="A1793" t="str">
            <v>550141305645</v>
          </cell>
        </row>
        <row r="1794">
          <cell r="A1794" t="str">
            <v>550141806000</v>
          </cell>
        </row>
        <row r="1795">
          <cell r="A1795" t="str">
            <v>550141602000</v>
          </cell>
        </row>
        <row r="1796">
          <cell r="A1796" t="str">
            <v>550241205515</v>
          </cell>
        </row>
        <row r="1797">
          <cell r="A1797" t="str">
            <v>550241205000</v>
          </cell>
        </row>
        <row r="1798">
          <cell r="A1798" t="str">
            <v>550241305647</v>
          </cell>
        </row>
        <row r="1799">
          <cell r="A1799" t="str">
            <v>550241305644</v>
          </cell>
        </row>
        <row r="1800">
          <cell r="A1800" t="str">
            <v>550241306652</v>
          </cell>
        </row>
        <row r="1801">
          <cell r="A1801" t="str">
            <v>550141306650</v>
          </cell>
        </row>
        <row r="1802">
          <cell r="A1802" t="str">
            <v>550241220534</v>
          </cell>
        </row>
        <row r="1803">
          <cell r="A1803" t="str">
            <v>550241001509</v>
          </cell>
        </row>
        <row r="1804">
          <cell r="A1804" t="str">
            <v>550241304636</v>
          </cell>
        </row>
        <row r="1805">
          <cell r="A1805" t="str">
            <v>550241220526</v>
          </cell>
        </row>
        <row r="1806">
          <cell r="A1806" t="str">
            <v>550242320000</v>
          </cell>
        </row>
        <row r="1807">
          <cell r="A1807" t="str">
            <v>550241224698</v>
          </cell>
        </row>
        <row r="1808">
          <cell r="A1808" t="str">
            <v>550241001503</v>
          </cell>
        </row>
        <row r="1809">
          <cell r="A1809" t="str">
            <v>550241101506</v>
          </cell>
        </row>
        <row r="1810">
          <cell r="A1810" t="str">
            <v>550241207000</v>
          </cell>
        </row>
        <row r="1811">
          <cell r="A1811" t="str">
            <v>550241305645</v>
          </cell>
        </row>
        <row r="1812">
          <cell r="A1812" t="str">
            <v>550241306650</v>
          </cell>
        </row>
        <row r="1813">
          <cell r="A1813" t="str">
            <v>999970102000</v>
          </cell>
        </row>
        <row r="1814">
          <cell r="A1814" t="str">
            <v>550251101006</v>
          </cell>
        </row>
        <row r="1815">
          <cell r="A1815" t="str">
            <v>550251101009</v>
          </cell>
        </row>
        <row r="1816">
          <cell r="A1816" t="str">
            <v>550241205000</v>
          </cell>
        </row>
        <row r="1817">
          <cell r="A1817" t="str">
            <v>550241516547</v>
          </cell>
        </row>
        <row r="1818">
          <cell r="A1818" t="str">
            <v>550241101500</v>
          </cell>
        </row>
        <row r="1819">
          <cell r="A1819" t="str">
            <v>550241101504</v>
          </cell>
        </row>
        <row r="1820">
          <cell r="A1820" t="str">
            <v>550241101506</v>
          </cell>
        </row>
        <row r="1821">
          <cell r="A1821" t="str">
            <v>550241201514</v>
          </cell>
        </row>
        <row r="1822">
          <cell r="A1822" t="str">
            <v>550241201515</v>
          </cell>
        </row>
        <row r="1823">
          <cell r="A1823" t="str">
            <v>550241201516</v>
          </cell>
        </row>
        <row r="1824">
          <cell r="A1824" t="str">
            <v>550241201518</v>
          </cell>
        </row>
        <row r="1825">
          <cell r="A1825" t="str">
            <v>550242303000</v>
          </cell>
        </row>
        <row r="1826">
          <cell r="A1826" t="str">
            <v>550241305642</v>
          </cell>
        </row>
        <row r="1827">
          <cell r="A1827" t="str">
            <v>550241305645</v>
          </cell>
        </row>
        <row r="1828">
          <cell r="A1828" t="str">
            <v>550241305646</v>
          </cell>
        </row>
        <row r="1829">
          <cell r="A1829" t="str">
            <v>550241305644</v>
          </cell>
        </row>
        <row r="1830">
          <cell r="A1830" t="str">
            <v>550242311000</v>
          </cell>
        </row>
        <row r="1831">
          <cell r="A1831" t="str">
            <v>550242325000</v>
          </cell>
        </row>
        <row r="1832">
          <cell r="A1832" t="str">
            <v>550241001503</v>
          </cell>
        </row>
        <row r="1833">
          <cell r="A1833" t="str">
            <v>550241207000</v>
          </cell>
        </row>
        <row r="1834">
          <cell r="A1834" t="str">
            <v>550241220523</v>
          </cell>
        </row>
        <row r="1835">
          <cell r="A1835" t="str">
            <v>550241512547</v>
          </cell>
        </row>
        <row r="1836">
          <cell r="A1836" t="str">
            <v>550241306650</v>
          </cell>
        </row>
        <row r="1837">
          <cell r="A1837" t="str">
            <v>550241305643</v>
          </cell>
        </row>
        <row r="1838">
          <cell r="A1838" t="str">
            <v>550242302541</v>
          </cell>
        </row>
        <row r="1839">
          <cell r="A1839" t="str">
            <v>550241702006</v>
          </cell>
        </row>
        <row r="1840">
          <cell r="A1840" t="str">
            <v>550242303000</v>
          </cell>
        </row>
        <row r="1841">
          <cell r="A1841" t="str">
            <v>550241305647</v>
          </cell>
        </row>
        <row r="1842">
          <cell r="A1842" t="str">
            <v>550241201514</v>
          </cell>
        </row>
        <row r="1843">
          <cell r="A1843" t="str">
            <v>550241806000</v>
          </cell>
        </row>
        <row r="1844">
          <cell r="A1844" t="str">
            <v>550241306649</v>
          </cell>
        </row>
        <row r="1845">
          <cell r="A1845" t="str">
            <v>550241220534</v>
          </cell>
        </row>
        <row r="1846">
          <cell r="A1846" t="str">
            <v>550241224000</v>
          </cell>
        </row>
        <row r="1847">
          <cell r="A1847" t="str">
            <v>550241220532</v>
          </cell>
        </row>
        <row r="1848">
          <cell r="A1848" t="str">
            <v>550242204665</v>
          </cell>
        </row>
        <row r="1849">
          <cell r="A1849" t="str">
            <v>550241201518</v>
          </cell>
        </row>
        <row r="1850">
          <cell r="A1850" t="str">
            <v>550241220523</v>
          </cell>
        </row>
        <row r="1851">
          <cell r="A1851" t="str">
            <v>550242204667</v>
          </cell>
        </row>
        <row r="1852">
          <cell r="A1852" t="str">
            <v>550241401655</v>
          </cell>
        </row>
        <row r="1853">
          <cell r="A1853" t="str">
            <v>550241610000</v>
          </cell>
        </row>
        <row r="1854">
          <cell r="A1854" t="str">
            <v>550242316000</v>
          </cell>
        </row>
        <row r="1855">
          <cell r="A1855" t="str">
            <v>550241101505</v>
          </cell>
        </row>
        <row r="1856">
          <cell r="A1856" t="str">
            <v>550241201515</v>
          </cell>
        </row>
        <row r="1857">
          <cell r="A1857" t="str">
            <v>550238325000</v>
          </cell>
        </row>
        <row r="1858">
          <cell r="A1858" t="str">
            <v>550241305546</v>
          </cell>
        </row>
        <row r="1859">
          <cell r="A1859" t="str">
            <v>550241305544</v>
          </cell>
        </row>
        <row r="1860">
          <cell r="A1860" t="str">
            <v>550241201516</v>
          </cell>
        </row>
        <row r="1861">
          <cell r="A1861" t="str">
            <v>550241101500</v>
          </cell>
        </row>
        <row r="1862">
          <cell r="A1862" t="str">
            <v>550241101504</v>
          </cell>
        </row>
        <row r="1863">
          <cell r="A1863" t="str">
            <v>550241220000</v>
          </cell>
        </row>
        <row r="1864">
          <cell r="A1864" t="str">
            <v>550241224505</v>
          </cell>
        </row>
        <row r="1865">
          <cell r="A1865" t="str">
            <v>550242307671</v>
          </cell>
        </row>
        <row r="1866">
          <cell r="A1866" t="str">
            <v>550241201519</v>
          </cell>
        </row>
        <row r="1867">
          <cell r="A1867" t="str">
            <v>550241205515</v>
          </cell>
        </row>
        <row r="1868">
          <cell r="A1868" t="str">
            <v>550241805000</v>
          </cell>
        </row>
        <row r="1869">
          <cell r="A1869" t="str">
            <v>550241306652</v>
          </cell>
        </row>
        <row r="1870">
          <cell r="A1870" t="str">
            <v>550241205515</v>
          </cell>
        </row>
        <row r="1871">
          <cell r="A1871" t="str">
            <v>550241308521</v>
          </cell>
        </row>
        <row r="1872">
          <cell r="A1872" t="str">
            <v>550241305464</v>
          </cell>
        </row>
        <row r="1873">
          <cell r="A1873" t="str">
            <v>550241306642</v>
          </cell>
        </row>
        <row r="1874">
          <cell r="A1874" t="str">
            <v>550142302541</v>
          </cell>
        </row>
        <row r="1875">
          <cell r="A1875" t="str">
            <v>550241310000</v>
          </cell>
        </row>
        <row r="1876">
          <cell r="A1876" t="str">
            <v>550241220526</v>
          </cell>
        </row>
        <row r="1877">
          <cell r="A1877" t="str">
            <v>550241001505</v>
          </cell>
        </row>
        <row r="1878">
          <cell r="A1878" t="str">
            <v>550241201514</v>
          </cell>
        </row>
        <row r="1879">
          <cell r="A1879" t="str">
            <v>550241224532</v>
          </cell>
        </row>
        <row r="1880">
          <cell r="A1880" t="str">
            <v>550241224517</v>
          </cell>
        </row>
        <row r="1881">
          <cell r="A1881" t="str">
            <v>550241001505</v>
          </cell>
        </row>
        <row r="1882">
          <cell r="A1882" t="str">
            <v>550241001504</v>
          </cell>
        </row>
        <row r="1883">
          <cell r="A1883" t="str">
            <v>550241001506</v>
          </cell>
        </row>
        <row r="1884">
          <cell r="A1884" t="str">
            <v>550241102699</v>
          </cell>
        </row>
        <row r="1885">
          <cell r="A1885" t="str">
            <v>550241201514</v>
          </cell>
        </row>
        <row r="1886">
          <cell r="A1886" t="str">
            <v>550241205000</v>
          </cell>
        </row>
        <row r="1887">
          <cell r="A1887" t="str">
            <v>550241224532</v>
          </cell>
        </row>
        <row r="1888">
          <cell r="A1888" t="str">
            <v>550241224406</v>
          </cell>
        </row>
        <row r="1889">
          <cell r="A1889" t="str">
            <v>550241224517</v>
          </cell>
        </row>
        <row r="1890">
          <cell r="A1890" t="str">
            <v>550241224000</v>
          </cell>
        </row>
        <row r="1891">
          <cell r="A1891" t="str">
            <v>550241304636</v>
          </cell>
        </row>
        <row r="1892">
          <cell r="A1892" t="str">
            <v>550241305642</v>
          </cell>
        </row>
        <row r="1893">
          <cell r="A1893" t="str">
            <v>550241305643</v>
          </cell>
        </row>
        <row r="1894">
          <cell r="A1894" t="str">
            <v>550241305645</v>
          </cell>
        </row>
        <row r="1895">
          <cell r="A1895" t="str">
            <v>550241306649</v>
          </cell>
        </row>
        <row r="1896">
          <cell r="A1896" t="str">
            <v>550241806000</v>
          </cell>
        </row>
        <row r="1897">
          <cell r="A1897" t="str">
            <v>550242302541</v>
          </cell>
        </row>
        <row r="1898">
          <cell r="A1898" t="str">
            <v>550242303000</v>
          </cell>
        </row>
        <row r="1899">
          <cell r="A1899" t="str">
            <v>550242311000</v>
          </cell>
        </row>
        <row r="1900">
          <cell r="A1900" t="str">
            <v>550242325000</v>
          </cell>
        </row>
        <row r="1901">
          <cell r="A1901" t="str">
            <v>550241001506</v>
          </cell>
        </row>
        <row r="1902">
          <cell r="A1902" t="str">
            <v>550241201514</v>
          </cell>
        </row>
        <row r="1903">
          <cell r="A1903" t="str">
            <v>550241201516</v>
          </cell>
        </row>
        <row r="1904">
          <cell r="A1904" t="str">
            <v>550241201515</v>
          </cell>
        </row>
        <row r="1905">
          <cell r="A1905" t="str">
            <v>550241205000</v>
          </cell>
        </row>
        <row r="1906">
          <cell r="A1906" t="str">
            <v>550241224532</v>
          </cell>
        </row>
        <row r="1907">
          <cell r="A1907" t="str">
            <v>550241224517</v>
          </cell>
        </row>
        <row r="1908">
          <cell r="A1908" t="str">
            <v>550241224000</v>
          </cell>
        </row>
        <row r="1909">
          <cell r="A1909" t="str">
            <v>550241305642</v>
          </cell>
        </row>
        <row r="1910">
          <cell r="A1910" t="str">
            <v>550241305643</v>
          </cell>
        </row>
        <row r="1911">
          <cell r="A1911" t="str">
            <v>550241305645</v>
          </cell>
        </row>
        <row r="1912">
          <cell r="A1912" t="str">
            <v>550241516547</v>
          </cell>
        </row>
        <row r="1913">
          <cell r="A1913" t="str">
            <v>550242303000</v>
          </cell>
        </row>
        <row r="1914">
          <cell r="A1914" t="str">
            <v>550242311000</v>
          </cell>
        </row>
        <row r="1915">
          <cell r="A1915" t="str">
            <v>550242307671</v>
          </cell>
        </row>
        <row r="1916">
          <cell r="A1916" t="str">
            <v>550241001504</v>
          </cell>
        </row>
        <row r="1917">
          <cell r="A1917" t="str">
            <v>550241001506</v>
          </cell>
        </row>
        <row r="1918">
          <cell r="A1918" t="str">
            <v>550241201514</v>
          </cell>
        </row>
        <row r="1919">
          <cell r="A1919" t="str">
            <v>550241201516</v>
          </cell>
        </row>
        <row r="1920">
          <cell r="A1920" t="str">
            <v>550241201515</v>
          </cell>
        </row>
        <row r="1921">
          <cell r="A1921" t="str">
            <v>550241205000</v>
          </cell>
        </row>
        <row r="1922">
          <cell r="A1922" t="str">
            <v>550241224532</v>
          </cell>
        </row>
        <row r="1923">
          <cell r="A1923" t="str">
            <v>550241224406</v>
          </cell>
        </row>
        <row r="1924">
          <cell r="A1924" t="str">
            <v>550241224517</v>
          </cell>
        </row>
        <row r="1925">
          <cell r="A1925" t="str">
            <v>550241304636</v>
          </cell>
        </row>
        <row r="1926">
          <cell r="A1926" t="str">
            <v>550241305642</v>
          </cell>
        </row>
        <row r="1927">
          <cell r="A1927" t="str">
            <v>550241305643</v>
          </cell>
        </row>
        <row r="1928">
          <cell r="A1928" t="str">
            <v>550241305645</v>
          </cell>
        </row>
        <row r="1929">
          <cell r="A1929" t="str">
            <v>550241306650</v>
          </cell>
        </row>
        <row r="1930">
          <cell r="A1930" t="str">
            <v>550241306649</v>
          </cell>
        </row>
        <row r="1931">
          <cell r="A1931" t="str">
            <v>550241401655</v>
          </cell>
        </row>
        <row r="1932">
          <cell r="A1932" t="str">
            <v>550241512547</v>
          </cell>
        </row>
        <row r="1933">
          <cell r="A1933" t="str">
            <v>550242302541</v>
          </cell>
        </row>
        <row r="1934">
          <cell r="A1934" t="str">
            <v>550242303000</v>
          </cell>
        </row>
        <row r="1935">
          <cell r="A1935" t="str">
            <v>550242325000</v>
          </cell>
        </row>
        <row r="1936">
          <cell r="A1936" t="str">
            <v>550241001505</v>
          </cell>
        </row>
        <row r="1937">
          <cell r="A1937" t="str">
            <v>550241224532</v>
          </cell>
        </row>
        <row r="1938">
          <cell r="A1938" t="str">
            <v>550251101006</v>
          </cell>
        </row>
        <row r="1939">
          <cell r="A1939" t="str">
            <v>550251101009</v>
          </cell>
        </row>
        <row r="1940">
          <cell r="A1940" t="str">
            <v>550242311000</v>
          </cell>
        </row>
        <row r="1941">
          <cell r="A1941" t="str">
            <v>550241201513</v>
          </cell>
        </row>
        <row r="1942">
          <cell r="A1942" t="str">
            <v>550241201514</v>
          </cell>
        </row>
        <row r="1943">
          <cell r="A1943" t="str">
            <v>550241201516</v>
          </cell>
        </row>
        <row r="1944">
          <cell r="A1944" t="str">
            <v>550241201515</v>
          </cell>
        </row>
        <row r="1945">
          <cell r="A1945" t="str">
            <v>550241201513</v>
          </cell>
        </row>
        <row r="1946">
          <cell r="A1946" t="str">
            <v>550241224517</v>
          </cell>
        </row>
        <row r="1947">
          <cell r="A1947" t="str">
            <v>550241224532</v>
          </cell>
        </row>
        <row r="1948">
          <cell r="A1948" t="str">
            <v>550241305642</v>
          </cell>
        </row>
        <row r="1949">
          <cell r="A1949" t="str">
            <v>550241101500</v>
          </cell>
        </row>
        <row r="1950">
          <cell r="A1950" t="str">
            <v>550241201518</v>
          </cell>
        </row>
        <row r="1951">
          <cell r="A1951" t="str">
            <v>550241516547</v>
          </cell>
        </row>
        <row r="1952">
          <cell r="A1952" t="str">
            <v>550241512547</v>
          </cell>
        </row>
        <row r="1953">
          <cell r="A1953" t="str">
            <v>550241516000</v>
          </cell>
        </row>
        <row r="1954">
          <cell r="A1954" t="str">
            <v>550242311000</v>
          </cell>
        </row>
        <row r="1955">
          <cell r="A1955" t="str">
            <v>550241305642</v>
          </cell>
        </row>
        <row r="1956">
          <cell r="A1956" t="str">
            <v>550241224000</v>
          </cell>
        </row>
        <row r="1957">
          <cell r="A1957" t="str">
            <v>550241305644</v>
          </cell>
        </row>
        <row r="1958">
          <cell r="A1958" t="str">
            <v>550241702006</v>
          </cell>
        </row>
        <row r="1959">
          <cell r="A1959" t="str">
            <v>550241516547</v>
          </cell>
        </row>
        <row r="1960">
          <cell r="A1960" t="str">
            <v>550241305646</v>
          </cell>
        </row>
        <row r="1961">
          <cell r="A1961" t="str">
            <v>550241306650</v>
          </cell>
        </row>
        <row r="1962">
          <cell r="A1962" t="str">
            <v>550241305645</v>
          </cell>
        </row>
        <row r="1963">
          <cell r="A1963" t="str">
            <v>550241806000</v>
          </cell>
        </row>
        <row r="1964">
          <cell r="A1964" t="str">
            <v>550241305646</v>
          </cell>
        </row>
        <row r="1965">
          <cell r="A1965" t="str">
            <v>550241305644</v>
          </cell>
        </row>
        <row r="1966">
          <cell r="A1966" t="str">
            <v>550241305643</v>
          </cell>
        </row>
        <row r="1967">
          <cell r="A1967" t="str">
            <v>550241512547</v>
          </cell>
        </row>
        <row r="1968">
          <cell r="A1968" t="str">
            <v>550241304636</v>
          </cell>
        </row>
        <row r="1969">
          <cell r="A1969" t="str">
            <v>550141224505</v>
          </cell>
        </row>
        <row r="1970">
          <cell r="A1970" t="str">
            <v>550241224505</v>
          </cell>
        </row>
        <row r="1971">
          <cell r="A1971" t="str">
            <v>550241201516</v>
          </cell>
        </row>
        <row r="1972">
          <cell r="A1972" t="str">
            <v>550241201515</v>
          </cell>
        </row>
        <row r="1973">
          <cell r="A1973" t="str">
            <v>550241201513</v>
          </cell>
        </row>
        <row r="1974">
          <cell r="A1974" t="str">
            <v>550141224406</v>
          </cell>
        </row>
        <row r="1975">
          <cell r="A1975" t="str">
            <v>550241512547</v>
          </cell>
        </row>
        <row r="1976">
          <cell r="A1976" t="str">
            <v>550242204665</v>
          </cell>
        </row>
        <row r="1977">
          <cell r="A1977" t="str">
            <v>550242305000</v>
          </cell>
        </row>
        <row r="1978">
          <cell r="A1978" t="str">
            <v>550242311000</v>
          </cell>
        </row>
        <row r="1979">
          <cell r="A1979" t="str">
            <v>550242325000</v>
          </cell>
        </row>
        <row r="1980">
          <cell r="A1980" t="str">
            <v>550251101002</v>
          </cell>
        </row>
        <row r="1981">
          <cell r="A1981" t="str">
            <v>550251101008</v>
          </cell>
        </row>
        <row r="1982">
          <cell r="A1982" t="str">
            <v>550251101009</v>
          </cell>
        </row>
        <row r="1983">
          <cell r="A1983" t="str">
            <v>550251101009</v>
          </cell>
        </row>
        <row r="1984">
          <cell r="A1984" t="str">
            <v>550242303000</v>
          </cell>
        </row>
        <row r="1985">
          <cell r="A1985" t="str">
            <v>550241001506</v>
          </cell>
        </row>
        <row r="1986">
          <cell r="A1986" t="str">
            <v>550241224000</v>
          </cell>
        </row>
        <row r="1987">
          <cell r="A1987" t="str">
            <v>550241224000</v>
          </cell>
        </row>
        <row r="1988">
          <cell r="A1988" t="str">
            <v>550241306649</v>
          </cell>
        </row>
        <row r="1989">
          <cell r="A1989" t="str">
            <v>550241001501</v>
          </cell>
        </row>
        <row r="1990">
          <cell r="A1990" t="str">
            <v>550241001505</v>
          </cell>
        </row>
        <row r="1991">
          <cell r="A1991" t="str">
            <v>550241201513</v>
          </cell>
        </row>
        <row r="1992">
          <cell r="A1992" t="str">
            <v>550241516000</v>
          </cell>
        </row>
        <row r="1993">
          <cell r="A1993" t="str">
            <v>550241001501</v>
          </cell>
        </row>
        <row r="1994">
          <cell r="A1994" t="str">
            <v>550241001501</v>
          </cell>
        </row>
        <row r="1995">
          <cell r="A1995" t="str">
            <v>550241201513</v>
          </cell>
        </row>
        <row r="1996">
          <cell r="A1996" t="str">
            <v>550241201515</v>
          </cell>
        </row>
        <row r="1997">
          <cell r="A1997" t="str">
            <v>550241201516</v>
          </cell>
        </row>
        <row r="1998">
          <cell r="A1998" t="str">
            <v>550241201518</v>
          </cell>
        </row>
        <row r="1999">
          <cell r="A1999" t="str">
            <v>550241201518</v>
          </cell>
        </row>
        <row r="2000">
          <cell r="A2000" t="str">
            <v>550241201519</v>
          </cell>
        </row>
        <row r="2001">
          <cell r="A2001" t="str">
            <v>550241201519</v>
          </cell>
        </row>
        <row r="2002">
          <cell r="A2002" t="str">
            <v>550241001501</v>
          </cell>
        </row>
        <row r="2003">
          <cell r="A2003" t="str">
            <v>550241001501</v>
          </cell>
        </row>
        <row r="2004">
          <cell r="A2004" t="str">
            <v>550241224505</v>
          </cell>
        </row>
        <row r="2005">
          <cell r="A2005" t="str">
            <v>550241516000</v>
          </cell>
        </row>
        <row r="2006">
          <cell r="A2006" t="str">
            <v>550241401655</v>
          </cell>
        </row>
        <row r="2007">
          <cell r="A2007" t="str">
            <v>550141304636</v>
          </cell>
        </row>
        <row r="2008">
          <cell r="A2008" t="str">
            <v>550241305643</v>
          </cell>
        </row>
        <row r="2009">
          <cell r="A2009" t="str">
            <v>550238325000</v>
          </cell>
        </row>
        <row r="2010">
          <cell r="A2010" t="str">
            <v>550238325000</v>
          </cell>
        </row>
        <row r="2011">
          <cell r="A2011" t="str">
            <v>550241201518</v>
          </cell>
        </row>
        <row r="2012">
          <cell r="A2012" t="str">
            <v>550241221504</v>
          </cell>
        </row>
        <row r="2013">
          <cell r="A2013" t="str">
            <v>550242305000</v>
          </cell>
        </row>
        <row r="2014">
          <cell r="A2014" t="str">
            <v>550241001504</v>
          </cell>
        </row>
        <row r="2015">
          <cell r="A2015" t="str">
            <v>550241224505</v>
          </cell>
        </row>
        <row r="2016">
          <cell r="A2016" t="str">
            <v>550241221504</v>
          </cell>
        </row>
        <row r="2017">
          <cell r="A2017" t="str">
            <v>550241221504</v>
          </cell>
        </row>
        <row r="2018">
          <cell r="A2018" t="str">
            <v>550241001501</v>
          </cell>
        </row>
        <row r="2019">
          <cell r="A2019" t="str">
            <v>550241001505</v>
          </cell>
        </row>
        <row r="2020">
          <cell r="A2020" t="str">
            <v>550241001506</v>
          </cell>
        </row>
        <row r="2021">
          <cell r="A2021" t="str">
            <v>550241201513</v>
          </cell>
        </row>
        <row r="2022">
          <cell r="A2022" t="str">
            <v>550241201514</v>
          </cell>
        </row>
        <row r="2023">
          <cell r="A2023" t="str">
            <v>550241201515</v>
          </cell>
        </row>
        <row r="2024">
          <cell r="A2024" t="str">
            <v>550241201516</v>
          </cell>
        </row>
        <row r="2025">
          <cell r="A2025" t="str">
            <v>550241201518</v>
          </cell>
        </row>
        <row r="2026">
          <cell r="A2026" t="str">
            <v>550241201519</v>
          </cell>
        </row>
        <row r="2027">
          <cell r="A2027" t="str">
            <v>550241221504</v>
          </cell>
        </row>
        <row r="2028">
          <cell r="A2028" t="str">
            <v>550241201518</v>
          </cell>
        </row>
        <row r="2029">
          <cell r="A2029" t="str">
            <v>550241201518</v>
          </cell>
        </row>
        <row r="2030">
          <cell r="A2030" t="str">
            <v>550241224517</v>
          </cell>
        </row>
        <row r="2031">
          <cell r="A2031" t="str">
            <v>550241516000</v>
          </cell>
        </row>
        <row r="2032">
          <cell r="A2032" t="str">
            <v>550242325000</v>
          </cell>
        </row>
        <row r="2033">
          <cell r="A2033" t="str">
            <v>550241224515</v>
          </cell>
        </row>
        <row r="2034">
          <cell r="A2034" t="str">
            <v>550241224515</v>
          </cell>
        </row>
        <row r="2035">
          <cell r="A2035" t="str">
            <v>550241224515</v>
          </cell>
        </row>
        <row r="2036">
          <cell r="A2036" t="str">
            <v>550241224515</v>
          </cell>
        </row>
        <row r="2037">
          <cell r="A2037" t="str">
            <v>550241224500</v>
          </cell>
        </row>
        <row r="2038">
          <cell r="A2038" t="str">
            <v>550141224505</v>
          </cell>
        </row>
        <row r="2039">
          <cell r="A2039" t="str">
            <v>550241304641</v>
          </cell>
        </row>
        <row r="2040">
          <cell r="A2040" t="str">
            <v>550242302541</v>
          </cell>
        </row>
        <row r="2041">
          <cell r="A2041" t="str">
            <v>550241303636</v>
          </cell>
        </row>
        <row r="2042">
          <cell r="A2042" t="str">
            <v>550241306649</v>
          </cell>
        </row>
        <row r="2043">
          <cell r="A2043" t="str">
            <v>550241305645</v>
          </cell>
        </row>
        <row r="2044">
          <cell r="A2044" t="str">
            <v>550242303000</v>
          </cell>
        </row>
        <row r="2045">
          <cell r="A2045" t="str">
            <v>550242303537</v>
          </cell>
        </row>
        <row r="2046">
          <cell r="A2046" t="str">
            <v>550242303000</v>
          </cell>
        </row>
        <row r="2047">
          <cell r="A2047" t="str">
            <v>550241304636</v>
          </cell>
        </row>
        <row r="2048">
          <cell r="A2048" t="str">
            <v>550141224517</v>
          </cell>
        </row>
        <row r="2049">
          <cell r="A2049" t="str">
            <v>550242302541</v>
          </cell>
        </row>
        <row r="2050">
          <cell r="A2050" t="str">
            <v>550142303000</v>
          </cell>
        </row>
        <row r="2051">
          <cell r="A2051" t="str">
            <v>550241301000</v>
          </cell>
        </row>
        <row r="2052">
          <cell r="A2052" t="str">
            <v>550241001505</v>
          </cell>
        </row>
        <row r="2053">
          <cell r="A2053" t="str">
            <v>550241306649</v>
          </cell>
        </row>
        <row r="2054">
          <cell r="A2054" t="str">
            <v>550241224505</v>
          </cell>
        </row>
        <row r="2055">
          <cell r="A2055" t="str">
            <v>550241305645</v>
          </cell>
        </row>
        <row r="2056">
          <cell r="A2056" t="str">
            <v>550241201519</v>
          </cell>
        </row>
        <row r="2057">
          <cell r="A2057" t="str">
            <v>550241102627</v>
          </cell>
        </row>
        <row r="2058">
          <cell r="A2058" t="str">
            <v>550242203000</v>
          </cell>
        </row>
        <row r="2059">
          <cell r="A2059" t="str">
            <v>550242311000</v>
          </cell>
        </row>
        <row r="2060">
          <cell r="A2060" t="str">
            <v>550142302541</v>
          </cell>
        </row>
        <row r="2061">
          <cell r="A2061" t="str">
            <v>550241101501</v>
          </cell>
        </row>
        <row r="2062">
          <cell r="A2062" t="str">
            <v>550141305643</v>
          </cell>
        </row>
        <row r="2063">
          <cell r="A2063" t="str">
            <v>550241305643</v>
          </cell>
        </row>
        <row r="2064">
          <cell r="A2064" t="str">
            <v>550242302541</v>
          </cell>
        </row>
        <row r="2065">
          <cell r="A2065" t="str">
            <v>550241306650</v>
          </cell>
        </row>
        <row r="2066">
          <cell r="A2066" t="str">
            <v>550242316000</v>
          </cell>
        </row>
        <row r="2067">
          <cell r="A2067" t="str">
            <v>550241516000</v>
          </cell>
        </row>
        <row r="2068">
          <cell r="A2068" t="str">
            <v>550241305642</v>
          </cell>
        </row>
        <row r="2069">
          <cell r="A2069" t="str">
            <v>550241305645</v>
          </cell>
        </row>
        <row r="2070">
          <cell r="A2070" t="str">
            <v>550242302541</v>
          </cell>
        </row>
        <row r="2071">
          <cell r="A2071" t="str">
            <v>550241301633</v>
          </cell>
        </row>
        <row r="2072">
          <cell r="A2072" t="str">
            <v>550242316000</v>
          </cell>
        </row>
        <row r="2073">
          <cell r="A2073" t="str">
            <v>550242302000</v>
          </cell>
        </row>
        <row r="2074">
          <cell r="A2074" t="str">
            <v>550241305647</v>
          </cell>
        </row>
        <row r="2075">
          <cell r="A2075" t="str">
            <v>550242311000</v>
          </cell>
        </row>
        <row r="2076">
          <cell r="A2076" t="str">
            <v>550241305647</v>
          </cell>
        </row>
        <row r="2077">
          <cell r="A2077" t="str">
            <v>550241201519</v>
          </cell>
        </row>
        <row r="2078">
          <cell r="A2078" t="str">
            <v>550241201519</v>
          </cell>
        </row>
        <row r="2079">
          <cell r="A2079" t="str">
            <v>550242302000</v>
          </cell>
        </row>
        <row r="2080">
          <cell r="A2080" t="str">
            <v>550241306648</v>
          </cell>
        </row>
        <row r="2081">
          <cell r="A2081" t="str">
            <v>550241401543</v>
          </cell>
        </row>
        <row r="2082">
          <cell r="A2082" t="str">
            <v>550241205000</v>
          </cell>
        </row>
        <row r="2083">
          <cell r="A2083" t="str">
            <v>550241305464</v>
          </cell>
        </row>
        <row r="2084">
          <cell r="A2084" t="str">
            <v>550241305464</v>
          </cell>
        </row>
        <row r="2085">
          <cell r="A2085" t="str">
            <v>550141305643</v>
          </cell>
        </row>
        <row r="2086">
          <cell r="A2086" t="str">
            <v>550142302541</v>
          </cell>
        </row>
        <row r="2087">
          <cell r="A2087" t="str">
            <v>550241305643</v>
          </cell>
        </row>
        <row r="2088">
          <cell r="A2088" t="str">
            <v>550241401543</v>
          </cell>
        </row>
        <row r="2089">
          <cell r="A2089" t="str">
            <v>550241310000</v>
          </cell>
        </row>
        <row r="2090">
          <cell r="A2090" t="str">
            <v>550241205515</v>
          </cell>
        </row>
        <row r="2091">
          <cell r="A2091" t="str">
            <v>550241305000</v>
          </cell>
        </row>
        <row r="2092">
          <cell r="A2092" t="str">
            <v>550241304636</v>
          </cell>
        </row>
        <row r="2093">
          <cell r="A2093" t="str">
            <v>550238325000</v>
          </cell>
        </row>
        <row r="2094">
          <cell r="A2094" t="str">
            <v>550241512547</v>
          </cell>
        </row>
        <row r="2095">
          <cell r="A2095" t="str">
            <v>550241516000</v>
          </cell>
        </row>
        <row r="2096">
          <cell r="A2096" t="str">
            <v>550241305645</v>
          </cell>
        </row>
        <row r="2097">
          <cell r="A2097" t="str">
            <v>550241305645</v>
          </cell>
        </row>
        <row r="2098">
          <cell r="A2098" t="str">
            <v>550241305645</v>
          </cell>
        </row>
        <row r="2099">
          <cell r="A2099" t="str">
            <v>550241516000</v>
          </cell>
        </row>
        <row r="2100">
          <cell r="A2100" t="str">
            <v>550241516000</v>
          </cell>
        </row>
        <row r="2101">
          <cell r="A2101" t="str">
            <v>550241305642</v>
          </cell>
        </row>
        <row r="2102">
          <cell r="A2102" t="str">
            <v>550238325000</v>
          </cell>
        </row>
        <row r="2103">
          <cell r="A2103" t="str">
            <v>550238325000</v>
          </cell>
        </row>
        <row r="2104">
          <cell r="A2104" t="str">
            <v>550241001505</v>
          </cell>
        </row>
        <row r="2105">
          <cell r="A2105" t="str">
            <v>550241001506</v>
          </cell>
        </row>
        <row r="2106">
          <cell r="A2106" t="str">
            <v>550241201514</v>
          </cell>
        </row>
        <row r="2107">
          <cell r="A2107" t="str">
            <v>550241224532</v>
          </cell>
        </row>
        <row r="2108">
          <cell r="A2108" t="str">
            <v>550241224406</v>
          </cell>
        </row>
        <row r="2109">
          <cell r="A2109" t="str">
            <v>550241224517</v>
          </cell>
        </row>
        <row r="2110">
          <cell r="A2110" t="str">
            <v>550241305643</v>
          </cell>
        </row>
        <row r="2111">
          <cell r="A2111" t="str">
            <v>550241305645</v>
          </cell>
        </row>
        <row r="2112">
          <cell r="A2112" t="str">
            <v>550241306649</v>
          </cell>
        </row>
        <row r="2113">
          <cell r="A2113" t="str">
            <v>550242302541</v>
          </cell>
        </row>
        <row r="2114">
          <cell r="A2114" t="str">
            <v>550242303000</v>
          </cell>
        </row>
        <row r="2115">
          <cell r="A2115" t="str">
            <v>550242311000</v>
          </cell>
        </row>
        <row r="2116">
          <cell r="A2116" t="str">
            <v>550242325000</v>
          </cell>
        </row>
        <row r="2117">
          <cell r="A2117" t="str">
            <v>550142303000</v>
          </cell>
        </row>
        <row r="2118">
          <cell r="A2118" t="str">
            <v>550241001506</v>
          </cell>
        </row>
        <row r="2119">
          <cell r="A2119" t="str">
            <v>550241201514</v>
          </cell>
        </row>
        <row r="2120">
          <cell r="A2120" t="str">
            <v>550241201516</v>
          </cell>
        </row>
        <row r="2121">
          <cell r="A2121" t="str">
            <v>550241201515</v>
          </cell>
        </row>
        <row r="2122">
          <cell r="A2122" t="str">
            <v>550241224532</v>
          </cell>
        </row>
        <row r="2123">
          <cell r="A2123" t="str">
            <v>550241224517</v>
          </cell>
        </row>
        <row r="2124">
          <cell r="A2124" t="str">
            <v>550241224000</v>
          </cell>
        </row>
        <row r="2125">
          <cell r="A2125" t="str">
            <v>550241301000</v>
          </cell>
        </row>
        <row r="2126">
          <cell r="A2126" t="str">
            <v>550241305642</v>
          </cell>
        </row>
        <row r="2127">
          <cell r="A2127" t="str">
            <v>550241305643</v>
          </cell>
        </row>
        <row r="2128">
          <cell r="A2128" t="str">
            <v>550241305645</v>
          </cell>
        </row>
        <row r="2129">
          <cell r="A2129" t="str">
            <v>550241306649</v>
          </cell>
        </row>
        <row r="2130">
          <cell r="A2130" t="str">
            <v>550242203000</v>
          </cell>
        </row>
        <row r="2131">
          <cell r="A2131" t="str">
            <v>550242303000</v>
          </cell>
        </row>
        <row r="2132">
          <cell r="A2132" t="str">
            <v>550242311000</v>
          </cell>
        </row>
        <row r="2133">
          <cell r="A2133" t="str">
            <v>550342309000</v>
          </cell>
        </row>
        <row r="2134">
          <cell r="A2134" t="str">
            <v>550241001504</v>
          </cell>
        </row>
        <row r="2135">
          <cell r="A2135" t="str">
            <v>550241001506</v>
          </cell>
        </row>
        <row r="2136">
          <cell r="A2136" t="str">
            <v>550241201514</v>
          </cell>
        </row>
        <row r="2137">
          <cell r="A2137" t="str">
            <v>550241201516</v>
          </cell>
        </row>
        <row r="2138">
          <cell r="A2138" t="str">
            <v>550241201515</v>
          </cell>
        </row>
        <row r="2139">
          <cell r="A2139" t="str">
            <v>550241205000</v>
          </cell>
        </row>
        <row r="2140">
          <cell r="A2140" t="str">
            <v>550241224532</v>
          </cell>
        </row>
        <row r="2141">
          <cell r="A2141" t="str">
            <v>550241224406</v>
          </cell>
        </row>
        <row r="2142">
          <cell r="A2142" t="str">
            <v>550241224517</v>
          </cell>
        </row>
        <row r="2143">
          <cell r="A2143" t="str">
            <v>550241304636</v>
          </cell>
        </row>
        <row r="2144">
          <cell r="A2144" t="str">
            <v>550241305642</v>
          </cell>
        </row>
        <row r="2145">
          <cell r="A2145" t="str">
            <v>550241305643</v>
          </cell>
        </row>
        <row r="2146">
          <cell r="A2146" t="str">
            <v>550241305645</v>
          </cell>
        </row>
        <row r="2147">
          <cell r="A2147" t="str">
            <v>550241306649</v>
          </cell>
        </row>
        <row r="2148">
          <cell r="A2148" t="str">
            <v>550241512547</v>
          </cell>
        </row>
        <row r="2149">
          <cell r="A2149" t="str">
            <v>550242302541</v>
          </cell>
        </row>
        <row r="2150">
          <cell r="A2150" t="str">
            <v>550242303000</v>
          </cell>
        </row>
        <row r="2151">
          <cell r="A2151" t="str">
            <v>550242311000</v>
          </cell>
        </row>
        <row r="2152">
          <cell r="A2152" t="str">
            <v>550251101008</v>
          </cell>
        </row>
        <row r="2153">
          <cell r="A2153" t="str">
            <v>550251101009</v>
          </cell>
        </row>
        <row r="2154">
          <cell r="A2154" t="str">
            <v>550242311000</v>
          </cell>
        </row>
        <row r="2155">
          <cell r="A2155" t="str">
            <v>550241201513</v>
          </cell>
        </row>
        <row r="2156">
          <cell r="A2156" t="str">
            <v>550242204664</v>
          </cell>
        </row>
        <row r="2157">
          <cell r="A2157" t="str">
            <v>550241201518</v>
          </cell>
        </row>
        <row r="2158">
          <cell r="A2158" t="str">
            <v>550241512547</v>
          </cell>
        </row>
        <row r="2159">
          <cell r="A2159" t="str">
            <v>550241305644</v>
          </cell>
        </row>
        <row r="2160">
          <cell r="A2160" t="str">
            <v>550241305646</v>
          </cell>
        </row>
        <row r="2161">
          <cell r="A2161" t="str">
            <v>550241512547</v>
          </cell>
        </row>
        <row r="2162">
          <cell r="A2162" t="str">
            <v>550241201514</v>
          </cell>
        </row>
        <row r="2163">
          <cell r="A2163" t="str">
            <v>550241224532</v>
          </cell>
        </row>
        <row r="2164">
          <cell r="A2164" t="str">
            <v>550241224517</v>
          </cell>
        </row>
        <row r="2165">
          <cell r="A2165" t="str">
            <v>550242303000</v>
          </cell>
        </row>
        <row r="2166">
          <cell r="A2166" t="str">
            <v>550241224505</v>
          </cell>
        </row>
        <row r="2167">
          <cell r="A2167" t="str">
            <v>550241516547</v>
          </cell>
        </row>
        <row r="2168">
          <cell r="A2168" t="str">
            <v>550251101009</v>
          </cell>
        </row>
        <row r="2169">
          <cell r="A2169" t="str">
            <v>550251101009</v>
          </cell>
        </row>
        <row r="2170">
          <cell r="A2170" t="str">
            <v>550242302000</v>
          </cell>
        </row>
        <row r="2171">
          <cell r="A2171" t="str">
            <v>550241224000</v>
          </cell>
        </row>
        <row r="2172">
          <cell r="A2172" t="str">
            <v>550241602000</v>
          </cell>
        </row>
        <row r="2173">
          <cell r="A2173" t="str">
            <v>550241224000</v>
          </cell>
        </row>
        <row r="2174">
          <cell r="A2174" t="str">
            <v>550242311000</v>
          </cell>
        </row>
        <row r="2175">
          <cell r="A2175" t="str">
            <v>550342309000</v>
          </cell>
        </row>
        <row r="2176">
          <cell r="A2176" t="str">
            <v>550241001501</v>
          </cell>
        </row>
        <row r="2177">
          <cell r="A2177" t="str">
            <v>550241001505</v>
          </cell>
        </row>
        <row r="2178">
          <cell r="A2178" t="str">
            <v>550241201513</v>
          </cell>
        </row>
        <row r="2179">
          <cell r="A2179" t="str">
            <v>550241001501</v>
          </cell>
        </row>
        <row r="2180">
          <cell r="A2180" t="str">
            <v>550241201513</v>
          </cell>
        </row>
        <row r="2181">
          <cell r="A2181" t="str">
            <v>550241201515</v>
          </cell>
        </row>
        <row r="2182">
          <cell r="A2182" t="str">
            <v>550241201516</v>
          </cell>
        </row>
        <row r="2183">
          <cell r="A2183" t="str">
            <v>550241201518</v>
          </cell>
        </row>
        <row r="2184">
          <cell r="A2184" t="str">
            <v>550241201519</v>
          </cell>
        </row>
        <row r="2185">
          <cell r="A2185" t="str">
            <v>550241001501</v>
          </cell>
        </row>
        <row r="2186">
          <cell r="A2186" t="str">
            <v>550241001505</v>
          </cell>
        </row>
        <row r="2187">
          <cell r="A2187" t="str">
            <v>550241201513</v>
          </cell>
        </row>
        <row r="2188">
          <cell r="A2188" t="str">
            <v>550241201515</v>
          </cell>
        </row>
        <row r="2189">
          <cell r="A2189" t="str">
            <v>550241201516</v>
          </cell>
        </row>
        <row r="2190">
          <cell r="A2190" t="str">
            <v>550241201518</v>
          </cell>
        </row>
        <row r="2191">
          <cell r="A2191" t="str">
            <v>550241001501</v>
          </cell>
        </row>
        <row r="2192">
          <cell r="A2192" t="str">
            <v>550241001505</v>
          </cell>
        </row>
        <row r="2193">
          <cell r="A2193" t="str">
            <v>550238325000</v>
          </cell>
        </row>
        <row r="2194">
          <cell r="A2194" t="str">
            <v>550342309000</v>
          </cell>
        </row>
        <row r="2195">
          <cell r="A2195" t="str">
            <v>550241221504</v>
          </cell>
        </row>
        <row r="2196">
          <cell r="A2196" t="str">
            <v>550241224505</v>
          </cell>
        </row>
        <row r="2197">
          <cell r="A2197" t="str">
            <v>550241221504</v>
          </cell>
        </row>
        <row r="2198">
          <cell r="A2198" t="str">
            <v>550241201519</v>
          </cell>
        </row>
        <row r="2199">
          <cell r="A2199" t="str">
            <v>550241221504</v>
          </cell>
        </row>
        <row r="2200">
          <cell r="A2200" t="str">
            <v>550241201518</v>
          </cell>
        </row>
        <row r="2201">
          <cell r="A2201" t="str">
            <v>550241305645</v>
          </cell>
        </row>
        <row r="2202">
          <cell r="A2202" t="str">
            <v>550241306649</v>
          </cell>
        </row>
        <row r="2203">
          <cell r="A2203" t="str">
            <v>550241224515</v>
          </cell>
        </row>
        <row r="2204">
          <cell r="A2204" t="str">
            <v>550241224515</v>
          </cell>
        </row>
        <row r="2205">
          <cell r="A2205" t="str">
            <v>550241224515</v>
          </cell>
        </row>
        <row r="2206">
          <cell r="A2206" t="str">
            <v>550151101009</v>
          </cell>
        </row>
        <row r="2207">
          <cell r="A2207" t="str">
            <v>550241224500</v>
          </cell>
        </row>
        <row r="2208">
          <cell r="A2208" t="str">
            <v>550141224505</v>
          </cell>
        </row>
        <row r="2209">
          <cell r="A2209" t="str">
            <v>550242302541</v>
          </cell>
        </row>
        <row r="2210">
          <cell r="A2210" t="str">
            <v>550241305647</v>
          </cell>
        </row>
        <row r="2211">
          <cell r="A2211" t="str">
            <v>550241305645</v>
          </cell>
        </row>
        <row r="2212">
          <cell r="A2212" t="str">
            <v>530161321000</v>
          </cell>
        </row>
        <row r="2213">
          <cell r="A2213" t="str">
            <v>550241508000</v>
          </cell>
        </row>
        <row r="2214">
          <cell r="A2214" t="str">
            <v>530161321000</v>
          </cell>
        </row>
        <row r="2215">
          <cell r="A2215" t="str">
            <v>550242303537</v>
          </cell>
        </row>
        <row r="2216">
          <cell r="A2216" t="str">
            <v>550242307674</v>
          </cell>
        </row>
        <row r="2217">
          <cell r="A2217" t="str">
            <v>550141224517</v>
          </cell>
        </row>
        <row r="2218">
          <cell r="A2218" t="str">
            <v>550251307000</v>
          </cell>
        </row>
        <row r="2219">
          <cell r="A2219" t="str">
            <v>550238325000</v>
          </cell>
        </row>
        <row r="2220">
          <cell r="A2220" t="str">
            <v>550241101501</v>
          </cell>
        </row>
        <row r="2221">
          <cell r="A2221" t="str">
            <v>550241101514</v>
          </cell>
        </row>
        <row r="2222">
          <cell r="A2222" t="str">
            <v>550241101515</v>
          </cell>
        </row>
        <row r="2223">
          <cell r="A2223" t="str">
            <v>550241101516</v>
          </cell>
        </row>
        <row r="2224">
          <cell r="A2224" t="str">
            <v>550241101518</v>
          </cell>
        </row>
        <row r="2225">
          <cell r="A2225" t="str">
            <v>550241101519</v>
          </cell>
        </row>
        <row r="2226">
          <cell r="A2226" t="str">
            <v>550242311000</v>
          </cell>
        </row>
        <row r="2227">
          <cell r="A2227" t="str">
            <v>550241304636</v>
          </cell>
        </row>
        <row r="2228">
          <cell r="A2228" t="str">
            <v>550241305645</v>
          </cell>
        </row>
        <row r="2229">
          <cell r="A2229" t="str">
            <v>550241001501</v>
          </cell>
        </row>
        <row r="2230">
          <cell r="A2230" t="str">
            <v>550241201000</v>
          </cell>
        </row>
        <row r="2231">
          <cell r="A2231" t="str">
            <v>550242302541</v>
          </cell>
        </row>
        <row r="2232">
          <cell r="A2232" t="str">
            <v>550241301000</v>
          </cell>
        </row>
        <row r="2233">
          <cell r="A2233" t="str">
            <v>550241101501</v>
          </cell>
        </row>
        <row r="2234">
          <cell r="A2234" t="str">
            <v>550141512547</v>
          </cell>
        </row>
        <row r="2235">
          <cell r="A2235" t="str">
            <v>550242325999</v>
          </cell>
        </row>
        <row r="2236">
          <cell r="A2236" t="str">
            <v>550242325999</v>
          </cell>
        </row>
        <row r="2237">
          <cell r="A2237" t="str">
            <v>550242325999</v>
          </cell>
        </row>
        <row r="2238">
          <cell r="A2238" t="str">
            <v>550242325999</v>
          </cell>
        </row>
        <row r="2239">
          <cell r="A2239" t="str">
            <v>550241224505</v>
          </cell>
        </row>
        <row r="2240">
          <cell r="A2240" t="str">
            <v>550241101505</v>
          </cell>
        </row>
        <row r="2241">
          <cell r="A2241" t="str">
            <v>550242325000</v>
          </cell>
        </row>
        <row r="2242">
          <cell r="A2242" t="str">
            <v>550238325000</v>
          </cell>
        </row>
        <row r="2243">
          <cell r="A2243" t="str">
            <v>550351307000</v>
          </cell>
        </row>
        <row r="2244">
          <cell r="A2244" t="str">
            <v>550242303541</v>
          </cell>
        </row>
        <row r="2245">
          <cell r="A2245" t="str">
            <v>550241201519</v>
          </cell>
        </row>
        <row r="2246">
          <cell r="A2246" t="str">
            <v>550242325000</v>
          </cell>
        </row>
        <row r="2247">
          <cell r="A2247" t="str">
            <v>550241205515</v>
          </cell>
        </row>
        <row r="2248">
          <cell r="A2248" t="str">
            <v>550241304000</v>
          </cell>
        </row>
        <row r="2249">
          <cell r="A2249" t="str">
            <v>550241512547</v>
          </cell>
        </row>
        <row r="2250">
          <cell r="A2250" t="str">
            <v>550242302541</v>
          </cell>
        </row>
        <row r="2251">
          <cell r="A2251" t="str">
            <v>550241301000</v>
          </cell>
        </row>
        <row r="2252">
          <cell r="A2252" t="str">
            <v>550241305643</v>
          </cell>
        </row>
        <row r="2253">
          <cell r="A2253" t="str">
            <v>550242302541</v>
          </cell>
        </row>
        <row r="2254">
          <cell r="A2254" t="str">
            <v>550242303000</v>
          </cell>
        </row>
        <row r="2255">
          <cell r="A2255" t="str">
            <v>550241305645</v>
          </cell>
        </row>
        <row r="2256">
          <cell r="A2256" t="str">
            <v>550241304636</v>
          </cell>
        </row>
        <row r="2257">
          <cell r="A2257" t="str">
            <v>550241306649</v>
          </cell>
        </row>
        <row r="2258">
          <cell r="A2258" t="str">
            <v>550241516000</v>
          </cell>
        </row>
        <row r="2259">
          <cell r="A2259" t="str">
            <v>550241001500</v>
          </cell>
        </row>
        <row r="2260">
          <cell r="A2260" t="str">
            <v>550241001505</v>
          </cell>
        </row>
        <row r="2261">
          <cell r="A2261" t="str">
            <v>550241201514</v>
          </cell>
        </row>
        <row r="2262">
          <cell r="A2262" t="str">
            <v>550241224532</v>
          </cell>
        </row>
        <row r="2263">
          <cell r="A2263" t="str">
            <v>550241224517</v>
          </cell>
        </row>
        <row r="2264">
          <cell r="A2264" t="str">
            <v>550241224406</v>
          </cell>
        </row>
        <row r="2265">
          <cell r="A2265" t="str">
            <v>550241224505</v>
          </cell>
        </row>
        <row r="2266">
          <cell r="A2266" t="str">
            <v>550241306650</v>
          </cell>
        </row>
        <row r="2267">
          <cell r="A2267" t="str">
            <v>550241305642</v>
          </cell>
        </row>
        <row r="2268">
          <cell r="A2268" t="str">
            <v>550251101009</v>
          </cell>
        </row>
        <row r="2269">
          <cell r="A2269" t="str">
            <v>550241001501</v>
          </cell>
        </row>
        <row r="2270">
          <cell r="A2270" t="str">
            <v>550241001506</v>
          </cell>
        </row>
        <row r="2271">
          <cell r="A2271" t="str">
            <v>550241201513</v>
          </cell>
        </row>
        <row r="2272">
          <cell r="A2272" t="str">
            <v>550241201515</v>
          </cell>
        </row>
        <row r="2273">
          <cell r="A2273" t="str">
            <v>550241201516</v>
          </cell>
        </row>
        <row r="2274">
          <cell r="A2274" t="str">
            <v>550241201518</v>
          </cell>
        </row>
        <row r="2275">
          <cell r="A2275" t="str">
            <v>550241201519</v>
          </cell>
        </row>
        <row r="2276">
          <cell r="A2276" t="str">
            <v>550241301000</v>
          </cell>
        </row>
        <row r="2277">
          <cell r="A2277" t="str">
            <v>550241221504</v>
          </cell>
        </row>
        <row r="2278">
          <cell r="A2278" t="str">
            <v>550241224515</v>
          </cell>
        </row>
        <row r="2279">
          <cell r="A2279" t="str">
            <v>550241001503</v>
          </cell>
        </row>
        <row r="2280">
          <cell r="A2280" t="str">
            <v>550141224505</v>
          </cell>
        </row>
        <row r="2281">
          <cell r="A2281" t="str">
            <v>550241305643</v>
          </cell>
        </row>
        <row r="2282">
          <cell r="A2282" t="str">
            <v>550242302541</v>
          </cell>
        </row>
        <row r="2283">
          <cell r="A2283" t="str">
            <v>550241224406</v>
          </cell>
        </row>
        <row r="2284">
          <cell r="A2284" t="str">
            <v>550241001508</v>
          </cell>
        </row>
        <row r="2285">
          <cell r="A2285" t="str">
            <v>550242303537</v>
          </cell>
        </row>
        <row r="2286">
          <cell r="A2286" t="str">
            <v>550242325000</v>
          </cell>
        </row>
        <row r="2287">
          <cell r="A2287" t="str">
            <v>550241516547</v>
          </cell>
        </row>
        <row r="2288">
          <cell r="A2288" t="str">
            <v>550241305642</v>
          </cell>
        </row>
        <row r="2289">
          <cell r="A2289" t="str">
            <v>550241305646</v>
          </cell>
        </row>
        <row r="2290">
          <cell r="A2290" t="str">
            <v>550241305644</v>
          </cell>
        </row>
        <row r="2291">
          <cell r="A2291" t="str">
            <v>550241306649</v>
          </cell>
        </row>
        <row r="2292">
          <cell r="A2292" t="str">
            <v>550241305645</v>
          </cell>
        </row>
        <row r="2293">
          <cell r="A2293" t="str">
            <v>550141224406</v>
          </cell>
        </row>
        <row r="2294">
          <cell r="A2294" t="str">
            <v>550241001502</v>
          </cell>
        </row>
        <row r="2295">
          <cell r="A2295" t="str">
            <v>550241516547</v>
          </cell>
        </row>
        <row r="2296">
          <cell r="A2296" t="str">
            <v>550241305645</v>
          </cell>
        </row>
        <row r="2297">
          <cell r="A2297" t="str">
            <v>550241205000</v>
          </cell>
        </row>
        <row r="2298">
          <cell r="A2298" t="str">
            <v>550241001501</v>
          </cell>
        </row>
        <row r="2299">
          <cell r="A2299" t="str">
            <v>550241001506</v>
          </cell>
        </row>
        <row r="2300">
          <cell r="A2300" t="str">
            <v>550241201513</v>
          </cell>
        </row>
        <row r="2301">
          <cell r="A2301" t="str">
            <v>550241201514</v>
          </cell>
        </row>
        <row r="2302">
          <cell r="A2302" t="str">
            <v>550241201515</v>
          </cell>
        </row>
        <row r="2303">
          <cell r="A2303" t="str">
            <v>550241201516</v>
          </cell>
        </row>
        <row r="2304">
          <cell r="A2304" t="str">
            <v>550241224517</v>
          </cell>
        </row>
        <row r="2305">
          <cell r="A2305" t="str">
            <v>550241001503</v>
          </cell>
        </row>
        <row r="2306">
          <cell r="A2306" t="str">
            <v>550342309000</v>
          </cell>
        </row>
        <row r="2307">
          <cell r="A2307" t="str">
            <v>550141305643</v>
          </cell>
        </row>
        <row r="2308">
          <cell r="A2308" t="str">
            <v>550241305643</v>
          </cell>
        </row>
        <row r="2309">
          <cell r="A2309" t="str">
            <v>550241101500</v>
          </cell>
        </row>
        <row r="2310">
          <cell r="A2310" t="str">
            <v>550141301000</v>
          </cell>
        </row>
        <row r="2311">
          <cell r="A2311" t="str">
            <v>550241304534</v>
          </cell>
        </row>
        <row r="2312">
          <cell r="A2312" t="str">
            <v>550241305648</v>
          </cell>
        </row>
        <row r="2313">
          <cell r="A2313" t="str">
            <v>550242302000</v>
          </cell>
        </row>
        <row r="2314">
          <cell r="A2314" t="str">
            <v>550241201519</v>
          </cell>
        </row>
        <row r="2315">
          <cell r="A2315" t="str">
            <v>550241305642</v>
          </cell>
        </row>
        <row r="2316">
          <cell r="A2316" t="str">
            <v>550141205515</v>
          </cell>
        </row>
        <row r="2317">
          <cell r="A2317" t="str">
            <v>550241305647</v>
          </cell>
        </row>
        <row r="2318">
          <cell r="A2318" t="str">
            <v>550142302541</v>
          </cell>
        </row>
        <row r="2319">
          <cell r="A2319" t="str">
            <v>550242303000</v>
          </cell>
        </row>
        <row r="2320">
          <cell r="A2320" t="str">
            <v>550241305644</v>
          </cell>
        </row>
        <row r="2321">
          <cell r="A2321" t="str">
            <v>550241205000</v>
          </cell>
        </row>
        <row r="2322">
          <cell r="A2322" t="str">
            <v>550241220526</v>
          </cell>
        </row>
        <row r="2323">
          <cell r="A2323" t="str">
            <v>550141305642</v>
          </cell>
        </row>
        <row r="2324">
          <cell r="A2324" t="str">
            <v>550241301000</v>
          </cell>
        </row>
        <row r="2325">
          <cell r="A2325" t="str">
            <v>560142315000</v>
          </cell>
        </row>
        <row r="2326">
          <cell r="A2326" t="str">
            <v>560142315000</v>
          </cell>
        </row>
        <row r="2327">
          <cell r="A2327" t="str">
            <v>560142315000</v>
          </cell>
        </row>
        <row r="2328">
          <cell r="A2328" t="str">
            <v>550342309000</v>
          </cell>
        </row>
        <row r="2329">
          <cell r="A2329" t="str">
            <v>550242309000</v>
          </cell>
        </row>
        <row r="2330">
          <cell r="A2330" t="str">
            <v>550342309000</v>
          </cell>
        </row>
        <row r="2331">
          <cell r="A2331" t="str">
            <v>550242307671</v>
          </cell>
        </row>
        <row r="2332">
          <cell r="A2332" t="str">
            <v>550242307671</v>
          </cell>
        </row>
        <row r="2333">
          <cell r="A2333" t="str">
            <v>550342309000</v>
          </cell>
        </row>
        <row r="2334">
          <cell r="A2334" t="str">
            <v>550342309000</v>
          </cell>
        </row>
        <row r="2335">
          <cell r="A2335" t="str">
            <v>550342309000</v>
          </cell>
        </row>
        <row r="2336">
          <cell r="A2336" t="str">
            <v>550242331000</v>
          </cell>
        </row>
        <row r="2337">
          <cell r="A2337" t="str">
            <v>550342309000</v>
          </cell>
        </row>
        <row r="2338">
          <cell r="A2338" t="str">
            <v>550342309000</v>
          </cell>
        </row>
        <row r="2339">
          <cell r="A2339" t="str">
            <v>550342309000</v>
          </cell>
        </row>
        <row r="2340">
          <cell r="A2340" t="str">
            <v>550242204664</v>
          </cell>
        </row>
        <row r="2341">
          <cell r="A2341" t="str">
            <v>550242203668</v>
          </cell>
        </row>
        <row r="2342">
          <cell r="A2342" t="str">
            <v>550242303000</v>
          </cell>
        </row>
        <row r="2343">
          <cell r="A2343" t="str">
            <v>550362001000</v>
          </cell>
        </row>
        <row r="2344">
          <cell r="A2344" t="str">
            <v>550342309000</v>
          </cell>
        </row>
        <row r="2345">
          <cell r="A2345" t="str">
            <v>550342309000</v>
          </cell>
        </row>
        <row r="2346">
          <cell r="A2346" t="str">
            <v>550351307000</v>
          </cell>
        </row>
        <row r="2347">
          <cell r="A2347" t="str">
            <v>550242309000</v>
          </cell>
        </row>
        <row r="2348">
          <cell r="A2348" t="str">
            <v>550242307671</v>
          </cell>
        </row>
        <row r="2349">
          <cell r="A2349" t="str">
            <v>550242204664</v>
          </cell>
        </row>
        <row r="2350">
          <cell r="A2350" t="str">
            <v>550342309000</v>
          </cell>
        </row>
        <row r="2351">
          <cell r="A2351" t="str">
            <v>550241102000</v>
          </cell>
        </row>
        <row r="2352">
          <cell r="A2352" t="str">
            <v>550242325000</v>
          </cell>
        </row>
        <row r="2353">
          <cell r="A2353" t="str">
            <v>550342204664</v>
          </cell>
        </row>
        <row r="2354">
          <cell r="A2354" t="str">
            <v>550242331000</v>
          </cell>
        </row>
        <row r="2355">
          <cell r="A2355" t="str">
            <v>550242307674</v>
          </cell>
        </row>
        <row r="2356">
          <cell r="A2356" t="str">
            <v>550242311000</v>
          </cell>
        </row>
        <row r="2357">
          <cell r="A2357" t="str">
            <v>550241305645</v>
          </cell>
        </row>
        <row r="2358">
          <cell r="A2358" t="str">
            <v>550242303000</v>
          </cell>
        </row>
        <row r="2359">
          <cell r="A2359" t="str">
            <v>530161321000</v>
          </cell>
        </row>
        <row r="2360">
          <cell r="A2360" t="str">
            <v>550362001000</v>
          </cell>
        </row>
        <row r="2361">
          <cell r="A2361" t="str">
            <v>550241305643</v>
          </cell>
        </row>
        <row r="2362">
          <cell r="A2362" t="str">
            <v>550241305643</v>
          </cell>
        </row>
        <row r="2363">
          <cell r="A2363" t="str">
            <v>550242303537</v>
          </cell>
        </row>
        <row r="2364">
          <cell r="A2364" t="str">
            <v>550242303537</v>
          </cell>
        </row>
        <row r="2365">
          <cell r="A2365" t="str">
            <v>550242302541</v>
          </cell>
        </row>
        <row r="2366">
          <cell r="A2366" t="str">
            <v>550242302541</v>
          </cell>
        </row>
        <row r="2367">
          <cell r="A2367" t="str">
            <v>550242311000</v>
          </cell>
        </row>
        <row r="2368">
          <cell r="A2368" t="str">
            <v>550242302541</v>
          </cell>
        </row>
        <row r="2369">
          <cell r="A2369" t="str">
            <v>550241305643</v>
          </cell>
        </row>
        <row r="2370">
          <cell r="A2370" t="str">
            <v>550242307000</v>
          </cell>
        </row>
        <row r="2371">
          <cell r="A2371" t="str">
            <v>550241602000</v>
          </cell>
        </row>
        <row r="2372">
          <cell r="A2372" t="str">
            <v>550241512547</v>
          </cell>
        </row>
        <row r="2373">
          <cell r="A2373" t="str">
            <v>540551320000</v>
          </cell>
        </row>
        <row r="2374">
          <cell r="A2374" t="str">
            <v>550241516547</v>
          </cell>
        </row>
        <row r="2375">
          <cell r="A2375" t="str">
            <v>550242309000</v>
          </cell>
        </row>
        <row r="2376">
          <cell r="A2376" t="str">
            <v>550241305645</v>
          </cell>
        </row>
        <row r="2377">
          <cell r="A2377" t="str">
            <v>550241001501</v>
          </cell>
        </row>
        <row r="2378">
          <cell r="A2378" t="str">
            <v>550241001505</v>
          </cell>
        </row>
        <row r="2379">
          <cell r="A2379" t="str">
            <v>550241201513</v>
          </cell>
        </row>
        <row r="2380">
          <cell r="A2380" t="str">
            <v>550241201514</v>
          </cell>
        </row>
        <row r="2381">
          <cell r="A2381" t="str">
            <v>550241201515</v>
          </cell>
        </row>
        <row r="2382">
          <cell r="A2382" t="str">
            <v>550241201516</v>
          </cell>
        </row>
        <row r="2383">
          <cell r="A2383" t="str">
            <v>550241224517</v>
          </cell>
        </row>
        <row r="2384">
          <cell r="A2384" t="str">
            <v>550241201518</v>
          </cell>
        </row>
        <row r="2385">
          <cell r="A2385" t="str">
            <v>550241512547</v>
          </cell>
        </row>
        <row r="2386">
          <cell r="A2386" t="str">
            <v>550242303000</v>
          </cell>
        </row>
        <row r="2387">
          <cell r="A2387" t="str">
            <v>550242303000</v>
          </cell>
        </row>
        <row r="2388">
          <cell r="A2388" t="str">
            <v>550241304636</v>
          </cell>
        </row>
        <row r="2389">
          <cell r="A2389" t="str">
            <v>550241305642</v>
          </cell>
        </row>
        <row r="2390">
          <cell r="A2390" t="str">
            <v>550241305646</v>
          </cell>
        </row>
        <row r="2391">
          <cell r="A2391" t="str">
            <v>550241305644</v>
          </cell>
        </row>
        <row r="2392">
          <cell r="A2392" t="str">
            <v>550241305645</v>
          </cell>
        </row>
        <row r="2393">
          <cell r="A2393" t="str">
            <v>550351308000</v>
          </cell>
        </row>
        <row r="2394">
          <cell r="A2394" t="str">
            <v>550241304636</v>
          </cell>
        </row>
        <row r="2395">
          <cell r="A2395" t="str">
            <v>550362001000</v>
          </cell>
        </row>
        <row r="2396">
          <cell r="A2396" t="str">
            <v>550242325000</v>
          </cell>
        </row>
        <row r="2397">
          <cell r="A2397" t="str">
            <v>550242303537</v>
          </cell>
        </row>
        <row r="2398">
          <cell r="A2398" t="str">
            <v>550242303000</v>
          </cell>
        </row>
        <row r="2399">
          <cell r="A2399" t="str">
            <v>550238325000</v>
          </cell>
        </row>
        <row r="2400">
          <cell r="A2400" t="str">
            <v>550238325000</v>
          </cell>
        </row>
        <row r="2401">
          <cell r="A2401" t="str">
            <v>550242303000</v>
          </cell>
        </row>
        <row r="2402">
          <cell r="A2402" t="str">
            <v>550241101500</v>
          </cell>
        </row>
        <row r="2403">
          <cell r="A2403" t="str">
            <v>550241305648</v>
          </cell>
        </row>
        <row r="2404">
          <cell r="A2404" t="str">
            <v>550241101500</v>
          </cell>
        </row>
        <row r="2405">
          <cell r="A2405" t="str">
            <v>550241201514</v>
          </cell>
        </row>
        <row r="2406">
          <cell r="A2406" t="str">
            <v>550241201515</v>
          </cell>
        </row>
        <row r="2407">
          <cell r="A2407" t="str">
            <v>550241201516</v>
          </cell>
        </row>
        <row r="2408">
          <cell r="A2408" t="str">
            <v>550241201514</v>
          </cell>
        </row>
        <row r="2409">
          <cell r="A2409" t="str">
            <v>550241101500</v>
          </cell>
        </row>
        <row r="2410">
          <cell r="A2410" t="str">
            <v>550241224406</v>
          </cell>
        </row>
        <row r="2411">
          <cell r="A2411" t="str">
            <v>550242303000</v>
          </cell>
        </row>
        <row r="2412">
          <cell r="A2412" t="str">
            <v>550242325000</v>
          </cell>
        </row>
        <row r="2413">
          <cell r="A2413" t="str">
            <v>550241305643</v>
          </cell>
        </row>
        <row r="2414">
          <cell r="A2414" t="str">
            <v>550242203000</v>
          </cell>
        </row>
        <row r="2415">
          <cell r="A2415" t="str">
            <v>550242309000</v>
          </cell>
        </row>
        <row r="2416">
          <cell r="A2416" t="str">
            <v>550242302000</v>
          </cell>
        </row>
        <row r="2417">
          <cell r="A2417" t="str">
            <v>550242303537</v>
          </cell>
        </row>
        <row r="2418">
          <cell r="A2418" t="str">
            <v>550242302541</v>
          </cell>
        </row>
        <row r="2419">
          <cell r="A2419" t="str">
            <v>550241222644</v>
          </cell>
        </row>
        <row r="2420">
          <cell r="A2420" t="str">
            <v>550241301000</v>
          </cell>
        </row>
        <row r="2421">
          <cell r="A2421" t="str">
            <v>550141101500</v>
          </cell>
        </row>
        <row r="2422">
          <cell r="A2422" t="str">
            <v>550242204664</v>
          </cell>
        </row>
        <row r="2423">
          <cell r="A2423" t="str">
            <v>550241516547</v>
          </cell>
        </row>
        <row r="2424">
          <cell r="A2424" t="str">
            <v>550241304636</v>
          </cell>
        </row>
        <row r="2425">
          <cell r="A2425" t="str">
            <v>550241101506</v>
          </cell>
        </row>
        <row r="2426">
          <cell r="A2426" t="str">
            <v>550241224505</v>
          </cell>
        </row>
        <row r="2427">
          <cell r="A2427" t="str">
            <v>550242302541</v>
          </cell>
        </row>
        <row r="2428">
          <cell r="A2428" t="str">
            <v>550241101500</v>
          </cell>
        </row>
        <row r="2429">
          <cell r="A2429" t="str">
            <v>550241305642</v>
          </cell>
        </row>
        <row r="2430">
          <cell r="A2430" t="str">
            <v>550241305647</v>
          </cell>
        </row>
        <row r="2431">
          <cell r="A2431" t="str">
            <v>550241305644</v>
          </cell>
        </row>
        <row r="2432">
          <cell r="A2432" t="str">
            <v>550241305645</v>
          </cell>
        </row>
        <row r="2433">
          <cell r="A2433" t="str">
            <v>550241304636</v>
          </cell>
        </row>
        <row r="2434">
          <cell r="A2434" t="str">
            <v>550241101500</v>
          </cell>
        </row>
        <row r="2435">
          <cell r="A2435" t="str">
            <v>550241301000</v>
          </cell>
        </row>
        <row r="2436">
          <cell r="A2436" t="str">
            <v>550241201515</v>
          </cell>
        </row>
        <row r="2437">
          <cell r="A2437" t="str">
            <v>550241201516</v>
          </cell>
        </row>
        <row r="2438">
          <cell r="A2438" t="str">
            <v>550241201518</v>
          </cell>
        </row>
        <row r="2439">
          <cell r="A2439" t="str">
            <v>550242303000</v>
          </cell>
        </row>
        <row r="2440">
          <cell r="A2440" t="str">
            <v>550241201519</v>
          </cell>
        </row>
        <row r="2441">
          <cell r="A2441" t="str">
            <v>550241201513</v>
          </cell>
        </row>
        <row r="2442">
          <cell r="A2442" t="str">
            <v>550241201514</v>
          </cell>
        </row>
        <row r="2443">
          <cell r="A2443" t="str">
            <v>550241201515</v>
          </cell>
        </row>
        <row r="2444">
          <cell r="A2444" t="str">
            <v>550241201516</v>
          </cell>
        </row>
        <row r="2445">
          <cell r="A2445" t="str">
            <v>550241201518</v>
          </cell>
        </row>
        <row r="2446">
          <cell r="A2446" t="str">
            <v>550241201519</v>
          </cell>
        </row>
        <row r="2447">
          <cell r="A2447" t="str">
            <v>550242204664</v>
          </cell>
        </row>
        <row r="2448">
          <cell r="A2448" t="str">
            <v>999974319000</v>
          </cell>
        </row>
        <row r="2449">
          <cell r="A2449" t="str">
            <v>550241306650</v>
          </cell>
        </row>
        <row r="2450">
          <cell r="A2450" t="str">
            <v>550238325000</v>
          </cell>
        </row>
        <row r="2451">
          <cell r="A2451" t="str">
            <v>550241101514</v>
          </cell>
        </row>
        <row r="2452">
          <cell r="A2452" t="str">
            <v>550242204664</v>
          </cell>
        </row>
        <row r="2453">
          <cell r="A2453" t="str">
            <v>530161321000</v>
          </cell>
        </row>
        <row r="2454">
          <cell r="A2454" t="str">
            <v>550241102000</v>
          </cell>
        </row>
        <row r="2455">
          <cell r="A2455" t="str">
            <v>550242303000</v>
          </cell>
        </row>
        <row r="2456">
          <cell r="A2456" t="str">
            <v>550242203695</v>
          </cell>
        </row>
        <row r="2457">
          <cell r="A2457" t="str">
            <v>540551320000</v>
          </cell>
        </row>
        <row r="2458">
          <cell r="A2458" t="str">
            <v>550351308000</v>
          </cell>
        </row>
        <row r="2459">
          <cell r="A2459" t="str">
            <v>550241521000</v>
          </cell>
        </row>
        <row r="2460">
          <cell r="A2460" t="str">
            <v>550241101500</v>
          </cell>
        </row>
        <row r="2461">
          <cell r="A2461" t="str">
            <v>550251101008</v>
          </cell>
        </row>
        <row r="2462">
          <cell r="A2462" t="str">
            <v>550351307000</v>
          </cell>
        </row>
        <row r="2463">
          <cell r="A2463" t="str">
            <v>550241602000</v>
          </cell>
        </row>
        <row r="2464">
          <cell r="A2464" t="str">
            <v>550242325000</v>
          </cell>
        </row>
        <row r="2465">
          <cell r="A2465" t="str">
            <v>550241201519</v>
          </cell>
        </row>
        <row r="2466">
          <cell r="A2466" t="str">
            <v>550241205000</v>
          </cell>
        </row>
        <row r="2467">
          <cell r="A2467" t="str">
            <v>550241305643</v>
          </cell>
        </row>
        <row r="2468">
          <cell r="A2468" t="str">
            <v>550242204000</v>
          </cell>
        </row>
        <row r="2469">
          <cell r="A2469" t="str">
            <v>550241512547</v>
          </cell>
        </row>
        <row r="2470">
          <cell r="A2470" t="str">
            <v>550242302541</v>
          </cell>
        </row>
        <row r="2471">
          <cell r="A2471" t="str">
            <v>550242303000</v>
          </cell>
        </row>
        <row r="2472">
          <cell r="A2472" t="str">
            <v>550241224532</v>
          </cell>
        </row>
        <row r="2473">
          <cell r="A2473" t="str">
            <v>550251101009</v>
          </cell>
        </row>
        <row r="2474">
          <cell r="A2474" t="str">
            <v>550242311000</v>
          </cell>
        </row>
        <row r="2475">
          <cell r="A2475" t="str">
            <v>550241201514</v>
          </cell>
        </row>
        <row r="2476">
          <cell r="A2476" t="str">
            <v>550241201516</v>
          </cell>
        </row>
        <row r="2477">
          <cell r="A2477" t="str">
            <v>550241201515</v>
          </cell>
        </row>
        <row r="2478">
          <cell r="A2478" t="str">
            <v>550241201513</v>
          </cell>
        </row>
        <row r="2479">
          <cell r="A2479" t="str">
            <v>550241224517</v>
          </cell>
        </row>
        <row r="2480">
          <cell r="A2480" t="str">
            <v>550241201518</v>
          </cell>
        </row>
        <row r="2481">
          <cell r="A2481" t="str">
            <v>550241512547</v>
          </cell>
        </row>
        <row r="2482">
          <cell r="A2482" t="str">
            <v>550241305646</v>
          </cell>
        </row>
        <row r="2483">
          <cell r="A2483" t="str">
            <v>550241305644</v>
          </cell>
        </row>
        <row r="2484">
          <cell r="A2484" t="str">
            <v>550241516547</v>
          </cell>
        </row>
        <row r="2485">
          <cell r="A2485" t="str">
            <v>550241224406</v>
          </cell>
        </row>
        <row r="2486">
          <cell r="A2486" t="str">
            <v>550241001505</v>
          </cell>
        </row>
        <row r="2487">
          <cell r="A2487" t="str">
            <v>550241201514</v>
          </cell>
        </row>
        <row r="2488">
          <cell r="A2488" t="str">
            <v>550241224532</v>
          </cell>
        </row>
        <row r="2489">
          <cell r="A2489" t="str">
            <v>550241224517</v>
          </cell>
        </row>
        <row r="2490">
          <cell r="A2490" t="str">
            <v>550241224505</v>
          </cell>
        </row>
        <row r="2491">
          <cell r="A2491" t="str">
            <v>550241516000</v>
          </cell>
        </row>
        <row r="2492">
          <cell r="A2492" t="str">
            <v>550241305642</v>
          </cell>
        </row>
        <row r="2493">
          <cell r="A2493" t="str">
            <v>550241305645</v>
          </cell>
        </row>
        <row r="2494">
          <cell r="A2494" t="str">
            <v>550242302541</v>
          </cell>
        </row>
        <row r="2495">
          <cell r="A2495" t="str">
            <v>550241305643</v>
          </cell>
        </row>
        <row r="2496">
          <cell r="A2496" t="str">
            <v>550241305642</v>
          </cell>
        </row>
        <row r="2497">
          <cell r="A2497" t="str">
            <v>550242303000</v>
          </cell>
        </row>
        <row r="2498">
          <cell r="A2498" t="str">
            <v>550241224000</v>
          </cell>
        </row>
        <row r="2499">
          <cell r="A2499" t="str">
            <v>550241001501</v>
          </cell>
        </row>
        <row r="2500">
          <cell r="A2500" t="str">
            <v>550241201513</v>
          </cell>
        </row>
        <row r="2501">
          <cell r="A2501" t="str">
            <v>550241201515</v>
          </cell>
        </row>
        <row r="2502">
          <cell r="A2502" t="str">
            <v>550241201516</v>
          </cell>
        </row>
        <row r="2503">
          <cell r="A2503" t="str">
            <v>550241201518</v>
          </cell>
        </row>
        <row r="2504">
          <cell r="A2504" t="str">
            <v>550241201519</v>
          </cell>
        </row>
        <row r="2505">
          <cell r="A2505" t="str">
            <v>550241305645</v>
          </cell>
        </row>
        <row r="2506">
          <cell r="A2506" t="str">
            <v>550241806000</v>
          </cell>
        </row>
        <row r="2507">
          <cell r="A2507" t="str">
            <v>550241001501</v>
          </cell>
        </row>
        <row r="2508">
          <cell r="A2508" t="str">
            <v>550241512547</v>
          </cell>
        </row>
        <row r="2509">
          <cell r="A2509" t="str">
            <v>550241001504</v>
          </cell>
        </row>
        <row r="2510">
          <cell r="A2510" t="str">
            <v>550241221504</v>
          </cell>
        </row>
        <row r="2511">
          <cell r="A2511" t="str">
            <v>550241201518</v>
          </cell>
        </row>
        <row r="2512">
          <cell r="A2512" t="str">
            <v>550241224515</v>
          </cell>
        </row>
        <row r="2513">
          <cell r="A2513" t="str">
            <v>550141224505</v>
          </cell>
        </row>
        <row r="2514">
          <cell r="A2514" t="str">
            <v>550241224000</v>
          </cell>
        </row>
        <row r="2515">
          <cell r="A2515" t="str">
            <v>550241303000</v>
          </cell>
        </row>
        <row r="2516">
          <cell r="A2516" t="str">
            <v>550241512547</v>
          </cell>
        </row>
        <row r="2517">
          <cell r="A2517" t="str">
            <v>550242303537</v>
          </cell>
        </row>
        <row r="2518">
          <cell r="A2518" t="str">
            <v>550241305643</v>
          </cell>
        </row>
        <row r="2519">
          <cell r="A2519" t="str">
            <v>550241508000</v>
          </cell>
        </row>
        <row r="2520">
          <cell r="A2520" t="str">
            <v>550241224000</v>
          </cell>
        </row>
        <row r="2521">
          <cell r="A2521" t="str">
            <v>550241304000</v>
          </cell>
        </row>
        <row r="2522">
          <cell r="A2522" t="str">
            <v>550241001505</v>
          </cell>
        </row>
        <row r="2523">
          <cell r="A2523" t="str">
            <v>550242325999</v>
          </cell>
        </row>
        <row r="2524">
          <cell r="A2524" t="str">
            <v>550242325999</v>
          </cell>
        </row>
        <row r="2525">
          <cell r="A2525" t="str">
            <v>550242303000</v>
          </cell>
        </row>
        <row r="2526">
          <cell r="A2526" t="str">
            <v>550251101009</v>
          </cell>
        </row>
        <row r="2527">
          <cell r="A2527" t="str">
            <v>550242311000</v>
          </cell>
        </row>
        <row r="2528">
          <cell r="A2528" t="str">
            <v>550241512547</v>
          </cell>
        </row>
        <row r="2529">
          <cell r="A2529" t="str">
            <v>550241508000</v>
          </cell>
        </row>
        <row r="2530">
          <cell r="A2530" t="str">
            <v>550242302541</v>
          </cell>
        </row>
        <row r="2531">
          <cell r="A2531" t="str">
            <v>550241507000</v>
          </cell>
        </row>
        <row r="2532">
          <cell r="A2532" t="str">
            <v>550251101008</v>
          </cell>
        </row>
        <row r="2533">
          <cell r="A2533" t="str">
            <v>550251101009</v>
          </cell>
        </row>
        <row r="2534">
          <cell r="A2534" t="str">
            <v>550242303000</v>
          </cell>
        </row>
        <row r="2535">
          <cell r="A2535" t="str">
            <v>550241205515</v>
          </cell>
        </row>
        <row r="2536">
          <cell r="A2536" t="str">
            <v>550241512547</v>
          </cell>
        </row>
        <row r="2537">
          <cell r="A2537" t="str">
            <v>550241515000</v>
          </cell>
        </row>
        <row r="2538">
          <cell r="A2538" t="str">
            <v>550242303537</v>
          </cell>
        </row>
        <row r="2539">
          <cell r="A2539" t="str">
            <v>550241507000</v>
          </cell>
        </row>
        <row r="2540">
          <cell r="A2540" t="str">
            <v>550241001500</v>
          </cell>
        </row>
        <row r="2541">
          <cell r="A2541" t="str">
            <v>550241001505</v>
          </cell>
        </row>
        <row r="2542">
          <cell r="A2542" t="str">
            <v>550241101500</v>
          </cell>
        </row>
        <row r="2543">
          <cell r="A2543" t="str">
            <v>550241201514</v>
          </cell>
        </row>
        <row r="2544">
          <cell r="A2544" t="str">
            <v>550241224532</v>
          </cell>
        </row>
        <row r="2545">
          <cell r="A2545" t="str">
            <v>550241224517</v>
          </cell>
        </row>
        <row r="2546">
          <cell r="A2546" t="str">
            <v>550241305645</v>
          </cell>
        </row>
        <row r="2547">
          <cell r="A2547" t="str">
            <v>550241306649</v>
          </cell>
        </row>
        <row r="2548">
          <cell r="A2548" t="str">
            <v>550241602000</v>
          </cell>
        </row>
        <row r="2549">
          <cell r="A2549" t="str">
            <v>550241702006</v>
          </cell>
        </row>
        <row r="2550">
          <cell r="A2550" t="str">
            <v>550241703000</v>
          </cell>
        </row>
        <row r="2551">
          <cell r="A2551" t="str">
            <v>550241801000</v>
          </cell>
        </row>
        <row r="2552">
          <cell r="A2552" t="str">
            <v>550241806000</v>
          </cell>
        </row>
        <row r="2553">
          <cell r="A2553" t="str">
            <v>550242302541</v>
          </cell>
        </row>
        <row r="2554">
          <cell r="A2554" t="str">
            <v>550242303000</v>
          </cell>
        </row>
        <row r="2555">
          <cell r="A2555" t="str">
            <v>550242311000</v>
          </cell>
        </row>
        <row r="2556">
          <cell r="A2556" t="str">
            <v>550242325000</v>
          </cell>
        </row>
        <row r="2557">
          <cell r="A2557" t="str">
            <v>550241001504</v>
          </cell>
        </row>
        <row r="2558">
          <cell r="A2558" t="str">
            <v>550241001506</v>
          </cell>
        </row>
        <row r="2559">
          <cell r="A2559" t="str">
            <v>550241201514</v>
          </cell>
        </row>
        <row r="2560">
          <cell r="A2560" t="str">
            <v>550241201516</v>
          </cell>
        </row>
        <row r="2561">
          <cell r="A2561" t="str">
            <v>550241201515</v>
          </cell>
        </row>
        <row r="2562">
          <cell r="A2562" t="str">
            <v>550241224532</v>
          </cell>
        </row>
        <row r="2563">
          <cell r="A2563" t="str">
            <v>550241224517</v>
          </cell>
        </row>
        <row r="2564">
          <cell r="A2564" t="str">
            <v>550241305645</v>
          </cell>
        </row>
        <row r="2565">
          <cell r="A2565" t="str">
            <v>550241512547</v>
          </cell>
        </row>
        <row r="2566">
          <cell r="A2566" t="str">
            <v>550242303000</v>
          </cell>
        </row>
        <row r="2567">
          <cell r="A2567" t="str">
            <v>550242310000</v>
          </cell>
        </row>
        <row r="2568">
          <cell r="A2568" t="str">
            <v>550142303000</v>
          </cell>
        </row>
        <row r="2569">
          <cell r="A2569" t="str">
            <v>550251101009</v>
          </cell>
        </row>
        <row r="2570">
          <cell r="A2570" t="str">
            <v>550251101008</v>
          </cell>
        </row>
        <row r="2571">
          <cell r="A2571" t="str">
            <v>550241201513</v>
          </cell>
        </row>
        <row r="2572">
          <cell r="A2572" t="str">
            <v>550251101002</v>
          </cell>
        </row>
        <row r="2573">
          <cell r="A2573" t="str">
            <v>550242311000</v>
          </cell>
        </row>
        <row r="2574">
          <cell r="A2574" t="str">
            <v>550241101500</v>
          </cell>
        </row>
        <row r="2575">
          <cell r="A2575" t="str">
            <v>550241224517</v>
          </cell>
        </row>
        <row r="2576">
          <cell r="A2576" t="str">
            <v>550241201514</v>
          </cell>
        </row>
        <row r="2577">
          <cell r="A2577" t="str">
            <v>550241224532</v>
          </cell>
        </row>
        <row r="2578">
          <cell r="A2578" t="str">
            <v>550242303000</v>
          </cell>
        </row>
        <row r="2579">
          <cell r="A2579" t="str">
            <v>550241224505</v>
          </cell>
        </row>
        <row r="2580">
          <cell r="A2580" t="str">
            <v>550241305642</v>
          </cell>
        </row>
        <row r="2581">
          <cell r="A2581" t="str">
            <v>550251101008</v>
          </cell>
        </row>
        <row r="2582">
          <cell r="A2582" t="str">
            <v>550251101009</v>
          </cell>
        </row>
        <row r="2583">
          <cell r="A2583" t="str">
            <v>550241810000</v>
          </cell>
        </row>
        <row r="2584">
          <cell r="A2584" t="str">
            <v>550242303537</v>
          </cell>
        </row>
        <row r="2585">
          <cell r="A2585" t="str">
            <v>550241305643</v>
          </cell>
        </row>
        <row r="2586">
          <cell r="A2586" t="str">
            <v>550242302000</v>
          </cell>
        </row>
        <row r="2587">
          <cell r="A2587" t="str">
            <v>550241224000</v>
          </cell>
        </row>
        <row r="2588">
          <cell r="A2588" t="str">
            <v>550241516547</v>
          </cell>
        </row>
        <row r="2589">
          <cell r="A2589" t="str">
            <v>550241001501</v>
          </cell>
        </row>
        <row r="2590">
          <cell r="A2590" t="str">
            <v>550241201513</v>
          </cell>
        </row>
        <row r="2591">
          <cell r="A2591" t="str">
            <v>550241201515</v>
          </cell>
        </row>
        <row r="2592">
          <cell r="A2592" t="str">
            <v>550241201516</v>
          </cell>
        </row>
        <row r="2593">
          <cell r="A2593" t="str">
            <v>550241201518</v>
          </cell>
        </row>
        <row r="2594">
          <cell r="A2594" t="str">
            <v>550241201519</v>
          </cell>
        </row>
        <row r="2595">
          <cell r="A2595" t="str">
            <v>550241001501</v>
          </cell>
        </row>
        <row r="2596">
          <cell r="A2596" t="str">
            <v>550241001505</v>
          </cell>
        </row>
        <row r="2597">
          <cell r="A2597" t="str">
            <v>550241201513</v>
          </cell>
        </row>
        <row r="2598">
          <cell r="A2598" t="str">
            <v>550241201515</v>
          </cell>
        </row>
        <row r="2599">
          <cell r="A2599" t="str">
            <v>550241201516</v>
          </cell>
        </row>
        <row r="2600">
          <cell r="A2600" t="str">
            <v>550241201518</v>
          </cell>
        </row>
        <row r="2601">
          <cell r="A2601" t="str">
            <v>550241001501</v>
          </cell>
        </row>
        <row r="2602">
          <cell r="A2602" t="str">
            <v>550241101506</v>
          </cell>
        </row>
        <row r="2603">
          <cell r="A2603" t="str">
            <v>550241101501</v>
          </cell>
        </row>
        <row r="2604">
          <cell r="A2604" t="str">
            <v>550242303000</v>
          </cell>
        </row>
        <row r="2605">
          <cell r="A2605" t="str">
            <v>550241224100</v>
          </cell>
        </row>
        <row r="2606">
          <cell r="A2606" t="str">
            <v>550141101500</v>
          </cell>
        </row>
        <row r="2607">
          <cell r="A2607" t="str">
            <v>550241221504</v>
          </cell>
        </row>
        <row r="2608">
          <cell r="A2608" t="str">
            <v>550241001506</v>
          </cell>
        </row>
        <row r="2609">
          <cell r="A2609" t="str">
            <v>550241201519</v>
          </cell>
        </row>
        <row r="2610">
          <cell r="A2610" t="str">
            <v>550241221504</v>
          </cell>
        </row>
        <row r="2611">
          <cell r="A2611" t="str">
            <v>550241201518</v>
          </cell>
        </row>
        <row r="2612">
          <cell r="A2612" t="str">
            <v>550241101505</v>
          </cell>
        </row>
        <row r="2613">
          <cell r="A2613" t="str">
            <v>550241224515</v>
          </cell>
        </row>
        <row r="2614">
          <cell r="A2614" t="str">
            <v>550241224515</v>
          </cell>
        </row>
        <row r="2615">
          <cell r="A2615" t="str">
            <v>550242305000</v>
          </cell>
        </row>
        <row r="2616">
          <cell r="A2616" t="str">
            <v>550241224500</v>
          </cell>
        </row>
        <row r="2617">
          <cell r="A2617" t="str">
            <v>550141224505</v>
          </cell>
        </row>
        <row r="2618">
          <cell r="A2618" t="str">
            <v>550242302000</v>
          </cell>
        </row>
        <row r="2619">
          <cell r="A2619" t="str">
            <v>550241224000</v>
          </cell>
        </row>
        <row r="2620">
          <cell r="A2620" t="str">
            <v>550241101000</v>
          </cell>
        </row>
        <row r="2621">
          <cell r="A2621" t="str">
            <v>550241516000</v>
          </cell>
        </row>
        <row r="2622">
          <cell r="A2622" t="str">
            <v>550241205000</v>
          </cell>
        </row>
        <row r="2623">
          <cell r="A2623" t="str">
            <v>550241224505</v>
          </cell>
        </row>
        <row r="2624">
          <cell r="A2624" t="str">
            <v>550242310000</v>
          </cell>
        </row>
        <row r="2625">
          <cell r="A2625" t="str">
            <v>550241810537</v>
          </cell>
        </row>
        <row r="2626">
          <cell r="A2626" t="str">
            <v>550241101000</v>
          </cell>
        </row>
        <row r="2627">
          <cell r="A2627" t="str">
            <v>550241702000</v>
          </cell>
        </row>
        <row r="2628">
          <cell r="A2628" t="str">
            <v>550241101500</v>
          </cell>
        </row>
        <row r="2629">
          <cell r="A2629" t="str">
            <v>550241101514</v>
          </cell>
        </row>
        <row r="2630">
          <cell r="A2630" t="str">
            <v>550241101515</v>
          </cell>
        </row>
        <row r="2631">
          <cell r="A2631" t="str">
            <v>550241101516</v>
          </cell>
        </row>
        <row r="2632">
          <cell r="A2632" t="str">
            <v>550241101518</v>
          </cell>
        </row>
        <row r="2633">
          <cell r="A2633" t="str">
            <v>550241101519</v>
          </cell>
        </row>
        <row r="2634">
          <cell r="A2634" t="str">
            <v>550242302000</v>
          </cell>
        </row>
        <row r="2635">
          <cell r="A2635" t="str">
            <v>550241305642</v>
          </cell>
        </row>
        <row r="2636">
          <cell r="A2636" t="str">
            <v>550242325000</v>
          </cell>
        </row>
        <row r="2637">
          <cell r="A2637" t="str">
            <v>550141224517</v>
          </cell>
        </row>
        <row r="2638">
          <cell r="A2638" t="str">
            <v>550242302541</v>
          </cell>
        </row>
        <row r="2639">
          <cell r="A2639" t="str">
            <v>550241305643</v>
          </cell>
        </row>
        <row r="2640">
          <cell r="A2640" t="str">
            <v>550241101501</v>
          </cell>
        </row>
        <row r="2641">
          <cell r="A2641" t="str">
            <v>550241205000</v>
          </cell>
        </row>
        <row r="2642">
          <cell r="A2642" t="str">
            <v>550242303537</v>
          </cell>
        </row>
        <row r="2643">
          <cell r="A2643" t="str">
            <v>550241205000</v>
          </cell>
        </row>
        <row r="2644">
          <cell r="A2644" t="str">
            <v>550242325000</v>
          </cell>
        </row>
        <row r="2645">
          <cell r="A2645" t="str">
            <v>550242311000</v>
          </cell>
        </row>
        <row r="2646">
          <cell r="A2646" t="str">
            <v>550241201519</v>
          </cell>
        </row>
        <row r="2647">
          <cell r="A2647" t="str">
            <v>550241101500</v>
          </cell>
        </row>
        <row r="2648">
          <cell r="A2648" t="str">
            <v>550241703000</v>
          </cell>
        </row>
        <row r="2649">
          <cell r="A2649" t="str">
            <v>550241305645</v>
          </cell>
        </row>
        <row r="2650">
          <cell r="A2650" t="str">
            <v>550241101000</v>
          </cell>
        </row>
        <row r="2651">
          <cell r="A2651" t="str">
            <v>550242303537</v>
          </cell>
        </row>
        <row r="2652">
          <cell r="A2652" t="str">
            <v>550242307671</v>
          </cell>
        </row>
        <row r="2653">
          <cell r="A2653" t="str">
            <v>550242325000</v>
          </cell>
        </row>
        <row r="2654">
          <cell r="A2654" t="str">
            <v>550241401543</v>
          </cell>
        </row>
        <row r="2655">
          <cell r="A2655" t="str">
            <v>550241401655</v>
          </cell>
        </row>
        <row r="2656">
          <cell r="A2656" t="str">
            <v>550242325000</v>
          </cell>
        </row>
        <row r="2657">
          <cell r="A2657" t="str">
            <v>550242325000</v>
          </cell>
        </row>
        <row r="2658">
          <cell r="A2658" t="str">
            <v>550242325000</v>
          </cell>
        </row>
        <row r="2659">
          <cell r="A2659" t="str">
            <v>550251101004</v>
          </cell>
        </row>
        <row r="2660">
          <cell r="A2660" t="str">
            <v>550251101008</v>
          </cell>
        </row>
        <row r="2661">
          <cell r="A2661" t="str">
            <v>550241001501</v>
          </cell>
        </row>
        <row r="2662">
          <cell r="A2662" t="str">
            <v>550241001505</v>
          </cell>
        </row>
        <row r="2663">
          <cell r="A2663" t="str">
            <v>550241201513</v>
          </cell>
        </row>
        <row r="2664">
          <cell r="A2664" t="str">
            <v>550241201514</v>
          </cell>
        </row>
        <row r="2665">
          <cell r="A2665" t="str">
            <v>550241201515</v>
          </cell>
        </row>
        <row r="2666">
          <cell r="A2666" t="str">
            <v>550241201516</v>
          </cell>
        </row>
        <row r="2667">
          <cell r="A2667" t="str">
            <v>550241201518</v>
          </cell>
        </row>
        <row r="2668">
          <cell r="A2668" t="str">
            <v>550241201519</v>
          </cell>
        </row>
        <row r="2669">
          <cell r="A2669" t="str">
            <v>550241221504</v>
          </cell>
        </row>
        <row r="2670">
          <cell r="A2670" t="str">
            <v>550241224532</v>
          </cell>
        </row>
        <row r="2671">
          <cell r="A2671" t="str">
            <v>550241001501</v>
          </cell>
        </row>
        <row r="2672">
          <cell r="A2672" t="str">
            <v>550241001505</v>
          </cell>
        </row>
        <row r="2673">
          <cell r="A2673" t="str">
            <v>550241001506</v>
          </cell>
        </row>
        <row r="2674">
          <cell r="A2674" t="str">
            <v>550241201513</v>
          </cell>
        </row>
        <row r="2675">
          <cell r="A2675" t="str">
            <v>550241201514</v>
          </cell>
        </row>
        <row r="2676">
          <cell r="A2676" t="str">
            <v>550241201515</v>
          </cell>
        </row>
        <row r="2677">
          <cell r="A2677" t="str">
            <v>550241201516</v>
          </cell>
        </row>
        <row r="2678">
          <cell r="A2678" t="str">
            <v>550241201518</v>
          </cell>
        </row>
        <row r="2679">
          <cell r="A2679" t="str">
            <v>550241201519</v>
          </cell>
        </row>
        <row r="2680">
          <cell r="A2680" t="str">
            <v>550241221504</v>
          </cell>
        </row>
        <row r="2681">
          <cell r="A2681" t="str">
            <v>550241224532</v>
          </cell>
        </row>
        <row r="2682">
          <cell r="A2682" t="str">
            <v>550241224517</v>
          </cell>
        </row>
        <row r="2683">
          <cell r="A2683" t="str">
            <v>550241224517</v>
          </cell>
        </row>
        <row r="2684">
          <cell r="A2684" t="str">
            <v>550241305645</v>
          </cell>
        </row>
        <row r="2685">
          <cell r="A2685" t="str">
            <v>550141516000</v>
          </cell>
        </row>
        <row r="2686">
          <cell r="A2686" t="str">
            <v>550141703000</v>
          </cell>
        </row>
        <row r="2687">
          <cell r="A2687" t="str">
            <v>550141305645</v>
          </cell>
        </row>
        <row r="2688">
          <cell r="A2688" t="str">
            <v>550241305642</v>
          </cell>
        </row>
        <row r="2689">
          <cell r="A2689" t="str">
            <v>550142302541</v>
          </cell>
        </row>
        <row r="2690">
          <cell r="A2690" t="str">
            <v>550241516000</v>
          </cell>
        </row>
        <row r="2691">
          <cell r="A2691" t="str">
            <v>550241703000</v>
          </cell>
        </row>
        <row r="2692">
          <cell r="A2692" t="str">
            <v>550241306649</v>
          </cell>
        </row>
        <row r="2693">
          <cell r="A2693" t="str">
            <v>550242303000</v>
          </cell>
        </row>
        <row r="2694">
          <cell r="A2694" t="str">
            <v>550242302541</v>
          </cell>
        </row>
        <row r="2695">
          <cell r="A2695" t="str">
            <v>550242302541</v>
          </cell>
        </row>
        <row r="2696">
          <cell r="A2696" t="str">
            <v>550241101506</v>
          </cell>
        </row>
        <row r="2697">
          <cell r="A2697" t="str">
            <v>550241101501</v>
          </cell>
        </row>
        <row r="2698">
          <cell r="A2698" t="str">
            <v>550241101505</v>
          </cell>
        </row>
        <row r="2699">
          <cell r="A2699" t="str">
            <v>550241224515</v>
          </cell>
        </row>
        <row r="2700">
          <cell r="A2700" t="str">
            <v>550241224515</v>
          </cell>
        </row>
        <row r="2701">
          <cell r="A2701" t="str">
            <v>550242325000</v>
          </cell>
        </row>
        <row r="2702">
          <cell r="A2702" t="str">
            <v>550241305645</v>
          </cell>
        </row>
        <row r="2703">
          <cell r="A2703" t="str">
            <v>550241224406</v>
          </cell>
        </row>
        <row r="2704">
          <cell r="A2704" t="str">
            <v>550141305643</v>
          </cell>
        </row>
        <row r="2705">
          <cell r="A2705" t="str">
            <v>550241301000</v>
          </cell>
        </row>
        <row r="2706">
          <cell r="A2706" t="str">
            <v>550251101009</v>
          </cell>
        </row>
        <row r="2707">
          <cell r="A2707" t="str">
            <v>550241224505</v>
          </cell>
        </row>
        <row r="2708">
          <cell r="A2708" t="str">
            <v>550241305643</v>
          </cell>
        </row>
        <row r="2709">
          <cell r="A2709" t="str">
            <v>550241512547</v>
          </cell>
        </row>
        <row r="2710">
          <cell r="A2710" t="str">
            <v>550242311000</v>
          </cell>
        </row>
        <row r="2711">
          <cell r="A2711" t="str">
            <v>550238209680</v>
          </cell>
        </row>
        <row r="2712">
          <cell r="A2712" t="str">
            <v>550238209680</v>
          </cell>
        </row>
        <row r="2713">
          <cell r="A2713" t="str">
            <v>550241224505</v>
          </cell>
        </row>
        <row r="2714">
          <cell r="A2714" t="str">
            <v>550251101004</v>
          </cell>
        </row>
        <row r="2715">
          <cell r="A2715" t="str">
            <v>550251101008</v>
          </cell>
        </row>
        <row r="2716">
          <cell r="A2716" t="str">
            <v>550231807000</v>
          </cell>
        </row>
        <row r="2717">
          <cell r="A2717" t="str">
            <v>550242302000</v>
          </cell>
        </row>
        <row r="2718">
          <cell r="A2718" t="str">
            <v>550142302000</v>
          </cell>
        </row>
        <row r="2719">
          <cell r="A2719" t="str">
            <v>550241001506</v>
          </cell>
        </row>
        <row r="2720">
          <cell r="A2720" t="str">
            <v>550142325000</v>
          </cell>
        </row>
        <row r="2721">
          <cell r="A2721" t="str">
            <v>550241305642</v>
          </cell>
        </row>
        <row r="2722">
          <cell r="A2722" t="str">
            <v>550241224000</v>
          </cell>
        </row>
        <row r="2723">
          <cell r="A2723" t="str">
            <v>550241305642</v>
          </cell>
        </row>
        <row r="2724">
          <cell r="A2724" t="str">
            <v>550242303537</v>
          </cell>
        </row>
        <row r="2725">
          <cell r="A2725" t="str">
            <v>550241516547</v>
          </cell>
        </row>
        <row r="2726">
          <cell r="A2726" t="str">
            <v>550241305000</v>
          </cell>
        </row>
        <row r="2727">
          <cell r="A2727" t="str">
            <v>550241401000</v>
          </cell>
        </row>
        <row r="2728">
          <cell r="A2728" t="str">
            <v>550242303000</v>
          </cell>
        </row>
        <row r="2729">
          <cell r="A2729" t="str">
            <v>550241610000</v>
          </cell>
        </row>
        <row r="2730">
          <cell r="A2730" t="str">
            <v>550241305643</v>
          </cell>
        </row>
        <row r="2731">
          <cell r="A2731" t="str">
            <v>550241101514</v>
          </cell>
        </row>
        <row r="2732">
          <cell r="A2732" t="str">
            <v>550241101515</v>
          </cell>
        </row>
        <row r="2733">
          <cell r="A2733" t="str">
            <v>550241101516</v>
          </cell>
        </row>
        <row r="2734">
          <cell r="A2734" t="str">
            <v>550241101518</v>
          </cell>
        </row>
        <row r="2735">
          <cell r="A2735" t="str">
            <v>550241101519</v>
          </cell>
        </row>
        <row r="2736">
          <cell r="A2736" t="str">
            <v>550242325000</v>
          </cell>
        </row>
        <row r="2737">
          <cell r="A2737" t="str">
            <v>550241306650</v>
          </cell>
        </row>
        <row r="2738">
          <cell r="A2738" t="str">
            <v>550241304636</v>
          </cell>
        </row>
        <row r="2739">
          <cell r="A2739" t="str">
            <v>550241224505</v>
          </cell>
        </row>
        <row r="2740">
          <cell r="A2740" t="str">
            <v>550241401655</v>
          </cell>
        </row>
        <row r="2741">
          <cell r="A2741" t="str">
            <v>550241205000</v>
          </cell>
        </row>
        <row r="2742">
          <cell r="A2742" t="str">
            <v>550238304000</v>
          </cell>
        </row>
        <row r="2743">
          <cell r="A2743" t="str">
            <v>550241304636</v>
          </cell>
        </row>
        <row r="2744">
          <cell r="A2744" t="str">
            <v>550242325000</v>
          </cell>
        </row>
        <row r="2745">
          <cell r="A2745" t="str">
            <v>550241806000</v>
          </cell>
        </row>
        <row r="2746">
          <cell r="A2746" t="str">
            <v>550241305647</v>
          </cell>
        </row>
        <row r="2747">
          <cell r="A2747" t="str">
            <v>550141305642</v>
          </cell>
        </row>
        <row r="2748">
          <cell r="A2748" t="str">
            <v>550241205515</v>
          </cell>
        </row>
        <row r="2749">
          <cell r="A2749" t="str">
            <v>550242302000</v>
          </cell>
        </row>
        <row r="2750">
          <cell r="A2750" t="str">
            <v>550241305642</v>
          </cell>
        </row>
        <row r="2751">
          <cell r="A2751" t="str">
            <v>550242325000</v>
          </cell>
        </row>
        <row r="2752">
          <cell r="A2752" t="str">
            <v>550141224517</v>
          </cell>
        </row>
        <row r="2753">
          <cell r="A2753" t="str">
            <v>550242302541</v>
          </cell>
        </row>
        <row r="2754">
          <cell r="A2754" t="str">
            <v>550241305643</v>
          </cell>
        </row>
        <row r="2755">
          <cell r="A2755" t="str">
            <v>550241101501</v>
          </cell>
        </row>
        <row r="2756">
          <cell r="A2756" t="str">
            <v>550241205000</v>
          </cell>
        </row>
        <row r="2757">
          <cell r="A2757" t="str">
            <v>550242303537</v>
          </cell>
        </row>
        <row r="2758">
          <cell r="A2758" t="str">
            <v>550241205000</v>
          </cell>
        </row>
        <row r="2759">
          <cell r="A2759" t="str">
            <v>550242325000</v>
          </cell>
        </row>
        <row r="2760">
          <cell r="A2760" t="str">
            <v>550242311000</v>
          </cell>
        </row>
        <row r="2761">
          <cell r="A2761" t="str">
            <v>550241201519</v>
          </cell>
        </row>
        <row r="2762">
          <cell r="A2762" t="str">
            <v>550241101500</v>
          </cell>
        </row>
        <row r="2763">
          <cell r="A2763" t="str">
            <v>550241703000</v>
          </cell>
        </row>
        <row r="2764">
          <cell r="A2764" t="str">
            <v>550241305645</v>
          </cell>
        </row>
        <row r="2765">
          <cell r="A2765" t="str">
            <v>550241101000</v>
          </cell>
        </row>
        <row r="2766">
          <cell r="A2766" t="str">
            <v>550242303537</v>
          </cell>
        </row>
        <row r="2767">
          <cell r="A2767" t="str">
            <v>550242307671</v>
          </cell>
        </row>
        <row r="2768">
          <cell r="A2768" t="str">
            <v>550242325000</v>
          </cell>
        </row>
        <row r="2769">
          <cell r="A2769" t="str">
            <v>550241401543</v>
          </cell>
        </row>
        <row r="2770">
          <cell r="A2770" t="str">
            <v>550241401655</v>
          </cell>
        </row>
        <row r="2771">
          <cell r="A2771" t="str">
            <v>550242325000</v>
          </cell>
        </row>
        <row r="2772">
          <cell r="A2772" t="str">
            <v>550241101506</v>
          </cell>
        </row>
        <row r="2773">
          <cell r="A2773" t="str">
            <v>550242325000</v>
          </cell>
        </row>
        <row r="2774">
          <cell r="A2774" t="str">
            <v>550241306648</v>
          </cell>
        </row>
        <row r="2775">
          <cell r="A2775" t="str">
            <v>550242305000</v>
          </cell>
        </row>
        <row r="2776">
          <cell r="A2776" t="str">
            <v>550242325000</v>
          </cell>
        </row>
        <row r="2777">
          <cell r="A2777" t="str">
            <v>550242325000</v>
          </cell>
        </row>
        <row r="2778">
          <cell r="A2778" t="str">
            <v>550251101004</v>
          </cell>
        </row>
        <row r="2779">
          <cell r="A2779" t="str">
            <v>550251101008</v>
          </cell>
        </row>
        <row r="2780">
          <cell r="A2780" t="str">
            <v>550241001501</v>
          </cell>
        </row>
        <row r="2781">
          <cell r="A2781" t="str">
            <v>550241001505</v>
          </cell>
        </row>
        <row r="2782">
          <cell r="A2782" t="str">
            <v>550241201513</v>
          </cell>
        </row>
        <row r="2783">
          <cell r="A2783" t="str">
            <v>550241201514</v>
          </cell>
        </row>
        <row r="2784">
          <cell r="A2784" t="str">
            <v>550241201515</v>
          </cell>
        </row>
        <row r="2785">
          <cell r="A2785" t="str">
            <v>550241201516</v>
          </cell>
        </row>
        <row r="2786">
          <cell r="A2786" t="str">
            <v>550241201518</v>
          </cell>
        </row>
        <row r="2787">
          <cell r="A2787" t="str">
            <v>550241201519</v>
          </cell>
        </row>
        <row r="2788">
          <cell r="A2788" t="str">
            <v>550241221504</v>
          </cell>
        </row>
        <row r="2789">
          <cell r="A2789" t="str">
            <v>550241224532</v>
          </cell>
        </row>
        <row r="2790">
          <cell r="A2790" t="str">
            <v>550241001501</v>
          </cell>
        </row>
        <row r="2791">
          <cell r="A2791" t="str">
            <v>550241001505</v>
          </cell>
        </row>
        <row r="2792">
          <cell r="A2792" t="str">
            <v>550241001506</v>
          </cell>
        </row>
        <row r="2793">
          <cell r="A2793" t="str">
            <v>550241201513</v>
          </cell>
        </row>
        <row r="2794">
          <cell r="A2794" t="str">
            <v>550241201514</v>
          </cell>
        </row>
        <row r="2795">
          <cell r="A2795" t="str">
            <v>550241201515</v>
          </cell>
        </row>
        <row r="2796">
          <cell r="A2796" t="str">
            <v>550241201516</v>
          </cell>
        </row>
        <row r="2797">
          <cell r="A2797" t="str">
            <v>550241201518</v>
          </cell>
        </row>
        <row r="2798">
          <cell r="A2798" t="str">
            <v>550241201519</v>
          </cell>
        </row>
        <row r="2799">
          <cell r="A2799" t="str">
            <v>550241221504</v>
          </cell>
        </row>
        <row r="2800">
          <cell r="A2800" t="str">
            <v>550241224532</v>
          </cell>
        </row>
        <row r="2801">
          <cell r="A2801" t="str">
            <v>550241224517</v>
          </cell>
        </row>
        <row r="2802">
          <cell r="A2802" t="str">
            <v>550241224517</v>
          </cell>
        </row>
        <row r="2803">
          <cell r="A2803" t="str">
            <v>550241305645</v>
          </cell>
        </row>
        <row r="2804">
          <cell r="A2804" t="str">
            <v>550141516000</v>
          </cell>
        </row>
        <row r="2805">
          <cell r="A2805" t="str">
            <v>550141703000</v>
          </cell>
        </row>
        <row r="2806">
          <cell r="A2806" t="str">
            <v>550141305645</v>
          </cell>
        </row>
        <row r="2807">
          <cell r="A2807" t="str">
            <v>550241305642</v>
          </cell>
        </row>
        <row r="2808">
          <cell r="A2808" t="str">
            <v>550142302541</v>
          </cell>
        </row>
        <row r="2809">
          <cell r="A2809" t="str">
            <v>550241516000</v>
          </cell>
        </row>
        <row r="2810">
          <cell r="A2810" t="str">
            <v>550241703000</v>
          </cell>
        </row>
        <row r="2811">
          <cell r="A2811" t="str">
            <v>550241306649</v>
          </cell>
        </row>
        <row r="2812">
          <cell r="A2812" t="str">
            <v>550242303000</v>
          </cell>
        </row>
        <row r="2813">
          <cell r="A2813" t="str">
            <v>550242302541</v>
          </cell>
        </row>
        <row r="2814">
          <cell r="A2814" t="str">
            <v>550242302541</v>
          </cell>
        </row>
        <row r="2815">
          <cell r="A2815" t="str">
            <v>550241101506</v>
          </cell>
        </row>
        <row r="2816">
          <cell r="A2816" t="str">
            <v>550241101501</v>
          </cell>
        </row>
        <row r="2817">
          <cell r="A2817" t="str">
            <v>550241101505</v>
          </cell>
        </row>
        <row r="2818">
          <cell r="A2818" t="str">
            <v>550241224515</v>
          </cell>
        </row>
        <row r="2819">
          <cell r="A2819" t="str">
            <v>550241224515</v>
          </cell>
        </row>
        <row r="2820">
          <cell r="A2820" t="str">
            <v>550242325000</v>
          </cell>
        </row>
        <row r="2821">
          <cell r="A2821" t="str">
            <v>550241305645</v>
          </cell>
        </row>
        <row r="2822">
          <cell r="A2822" t="str">
            <v>550241224406</v>
          </cell>
        </row>
        <row r="2823">
          <cell r="A2823" t="str">
            <v>550141305643</v>
          </cell>
        </row>
        <row r="2824">
          <cell r="A2824" t="str">
            <v>550241301000</v>
          </cell>
        </row>
        <row r="2825">
          <cell r="A2825" t="str">
            <v>550251101009</v>
          </cell>
        </row>
        <row r="2826">
          <cell r="A2826" t="str">
            <v>550241224505</v>
          </cell>
        </row>
        <row r="2827">
          <cell r="A2827" t="str">
            <v>550241305643</v>
          </cell>
        </row>
        <row r="2828">
          <cell r="A2828" t="str">
            <v>550241512547</v>
          </cell>
        </row>
        <row r="2829">
          <cell r="A2829" t="str">
            <v>550242311000</v>
          </cell>
        </row>
        <row r="2830">
          <cell r="A2830" t="str">
            <v>550238209680</v>
          </cell>
        </row>
        <row r="2831">
          <cell r="A2831" t="str">
            <v>550238209680</v>
          </cell>
        </row>
        <row r="2832">
          <cell r="A2832" t="str">
            <v>550241224505</v>
          </cell>
        </row>
        <row r="2833">
          <cell r="A2833" t="str">
            <v>550251101004</v>
          </cell>
        </row>
        <row r="2834">
          <cell r="A2834" t="str">
            <v>550251101008</v>
          </cell>
        </row>
        <row r="2835">
          <cell r="A2835" t="str">
            <v>550231807000</v>
          </cell>
        </row>
        <row r="2836">
          <cell r="A2836" t="str">
            <v>550242302000</v>
          </cell>
        </row>
        <row r="2837">
          <cell r="A2837" t="str">
            <v>550142302000</v>
          </cell>
        </row>
        <row r="2838">
          <cell r="A2838" t="str">
            <v>550241001506</v>
          </cell>
        </row>
        <row r="2839">
          <cell r="A2839" t="str">
            <v>550142325000</v>
          </cell>
        </row>
        <row r="2840">
          <cell r="A2840" t="str">
            <v>550241305642</v>
          </cell>
        </row>
        <row r="2841">
          <cell r="A2841" t="str">
            <v>550241224000</v>
          </cell>
        </row>
        <row r="2842">
          <cell r="A2842" t="str">
            <v>550241305642</v>
          </cell>
        </row>
        <row r="2843">
          <cell r="A2843" t="str">
            <v>550242303537</v>
          </cell>
        </row>
        <row r="2844">
          <cell r="A2844" t="str">
            <v>550241516547</v>
          </cell>
        </row>
        <row r="2845">
          <cell r="A2845" t="str">
            <v>550241305000</v>
          </cell>
        </row>
        <row r="2846">
          <cell r="A2846" t="str">
            <v>550241401000</v>
          </cell>
        </row>
        <row r="2847">
          <cell r="A2847" t="str">
            <v>550242303000</v>
          </cell>
        </row>
        <row r="2848">
          <cell r="A2848" t="str">
            <v>550241610000</v>
          </cell>
        </row>
        <row r="2849">
          <cell r="A2849" t="str">
            <v>550241305643</v>
          </cell>
        </row>
        <row r="2850">
          <cell r="A2850" t="str">
            <v>550241101514</v>
          </cell>
        </row>
        <row r="2851">
          <cell r="A2851" t="str">
            <v>550241101515</v>
          </cell>
        </row>
        <row r="2852">
          <cell r="A2852" t="str">
            <v>550241101516</v>
          </cell>
        </row>
        <row r="2853">
          <cell r="A2853" t="str">
            <v>550241101518</v>
          </cell>
        </row>
        <row r="2854">
          <cell r="A2854" t="str">
            <v>550241101519</v>
          </cell>
        </row>
        <row r="2855">
          <cell r="A2855" t="str">
            <v>550242325000</v>
          </cell>
        </row>
        <row r="2856">
          <cell r="A2856" t="str">
            <v>550241306650</v>
          </cell>
        </row>
        <row r="2857">
          <cell r="A2857" t="str">
            <v>550241304636</v>
          </cell>
        </row>
        <row r="2858">
          <cell r="A2858" t="str">
            <v>550241224505</v>
          </cell>
        </row>
        <row r="2859">
          <cell r="A2859" t="str">
            <v>550241401655</v>
          </cell>
        </row>
        <row r="2860">
          <cell r="A2860" t="str">
            <v>550241205000</v>
          </cell>
        </row>
        <row r="2861">
          <cell r="A2861" t="str">
            <v>550238304000</v>
          </cell>
        </row>
        <row r="2862">
          <cell r="A2862" t="str">
            <v>550241304636</v>
          </cell>
        </row>
        <row r="2863">
          <cell r="A2863" t="str">
            <v>550242325000</v>
          </cell>
        </row>
        <row r="2864">
          <cell r="A2864" t="str">
            <v>550241806000</v>
          </cell>
        </row>
        <row r="2865">
          <cell r="A2865" t="str">
            <v>550241305647</v>
          </cell>
        </row>
        <row r="2866">
          <cell r="A2866" t="str">
            <v>550141305642</v>
          </cell>
        </row>
        <row r="2867">
          <cell r="A2867" t="str">
            <v>550241205515</v>
          </cell>
        </row>
        <row r="2868">
          <cell r="A2868" t="str">
            <v>550241703645</v>
          </cell>
        </row>
      </sheetData>
      <sheetData sheetId="11" refreshError="1">
        <row r="1">
          <cell r="A1" t="str">
            <v>Department</v>
          </cell>
          <cell r="B1" t="str">
            <v>Region</v>
          </cell>
          <cell r="C1" t="str">
            <v>Code</v>
          </cell>
          <cell r="D1" t="str">
            <v>Description</v>
          </cell>
          <cell r="E1" t="str">
            <v>Jan</v>
          </cell>
          <cell r="F1" t="str">
            <v>Feb</v>
          </cell>
          <cell r="G1" t="str">
            <v>Mar</v>
          </cell>
          <cell r="H1" t="str">
            <v>Apr</v>
          </cell>
          <cell r="I1" t="str">
            <v>May</v>
          </cell>
          <cell r="J1" t="str">
            <v>Jun</v>
          </cell>
          <cell r="K1" t="str">
            <v>Jul</v>
          </cell>
          <cell r="L1" t="str">
            <v>Aug</v>
          </cell>
          <cell r="M1" t="str">
            <v>Sep</v>
          </cell>
          <cell r="N1" t="str">
            <v>Oct</v>
          </cell>
          <cell r="O1" t="str">
            <v>Nov</v>
          </cell>
          <cell r="P1" t="str">
            <v>Dec</v>
          </cell>
          <cell r="Q1" t="str">
            <v>Total</v>
          </cell>
          <cell r="R1" t="str">
            <v>YTD</v>
          </cell>
          <cell r="S1" t="str">
            <v>Current</v>
          </cell>
          <cell r="T1" t="str">
            <v>FC</v>
          </cell>
          <cell r="U1" t="str">
            <v>Current</v>
          </cell>
          <cell r="V1" t="str">
            <v>YTD</v>
          </cell>
          <cell r="W1">
            <v>0</v>
          </cell>
          <cell r="X1" t="str">
            <v>Total</v>
          </cell>
        </row>
        <row r="2">
          <cell r="A2" t="str">
            <v>Sales</v>
          </cell>
        </row>
        <row r="3">
          <cell r="A3" t="str">
            <v>Sales</v>
          </cell>
        </row>
        <row r="4">
          <cell r="A4" t="str">
            <v>Sales</v>
          </cell>
        </row>
        <row r="5">
          <cell r="A5" t="str">
            <v>Sales</v>
          </cell>
        </row>
        <row r="6">
          <cell r="A6" t="str">
            <v>Sales</v>
          </cell>
        </row>
        <row r="7">
          <cell r="A7" t="str">
            <v>Sales</v>
          </cell>
        </row>
        <row r="8">
          <cell r="A8" t="str">
            <v>Sales</v>
          </cell>
        </row>
        <row r="9">
          <cell r="A9" t="str">
            <v>Sales</v>
          </cell>
        </row>
        <row r="10">
          <cell r="A10" t="str">
            <v>Sales</v>
          </cell>
        </row>
        <row r="11">
          <cell r="A11" t="str">
            <v>Sales</v>
          </cell>
        </row>
        <row r="12">
          <cell r="A12" t="str">
            <v>Sales</v>
          </cell>
        </row>
        <row r="13">
          <cell r="A13" t="str">
            <v>Sales</v>
          </cell>
        </row>
        <row r="14">
          <cell r="A14" t="str">
            <v>Sales</v>
          </cell>
        </row>
        <row r="15">
          <cell r="A15" t="str">
            <v>Sales</v>
          </cell>
        </row>
        <row r="16">
          <cell r="A16" t="str">
            <v>Sales</v>
          </cell>
        </row>
        <row r="17">
          <cell r="A17" t="str">
            <v>Sales</v>
          </cell>
        </row>
        <row r="18">
          <cell r="A18" t="str">
            <v>Sales</v>
          </cell>
        </row>
        <row r="19">
          <cell r="A19" t="str">
            <v>Sales</v>
          </cell>
        </row>
        <row r="20">
          <cell r="A20" t="str">
            <v>Sales</v>
          </cell>
        </row>
        <row r="21">
          <cell r="A21" t="str">
            <v>Sales</v>
          </cell>
        </row>
        <row r="22">
          <cell r="A22" t="str">
            <v>Sales</v>
          </cell>
        </row>
        <row r="23">
          <cell r="A23" t="str">
            <v>Sales</v>
          </cell>
        </row>
        <row r="24">
          <cell r="A24" t="str">
            <v>Sales</v>
          </cell>
        </row>
        <row r="25">
          <cell r="A25" t="str">
            <v>Sales</v>
          </cell>
        </row>
        <row r="26">
          <cell r="A26" t="str">
            <v>Sales</v>
          </cell>
        </row>
        <row r="27">
          <cell r="A27" t="str">
            <v>Sales</v>
          </cell>
        </row>
        <row r="28">
          <cell r="A28" t="str">
            <v>Sales</v>
          </cell>
        </row>
        <row r="29">
          <cell r="A29" t="str">
            <v>Sales</v>
          </cell>
        </row>
        <row r="30">
          <cell r="A30" t="str">
            <v>Sales</v>
          </cell>
        </row>
        <row r="31">
          <cell r="A31" t="str">
            <v>Sales</v>
          </cell>
        </row>
        <row r="32">
          <cell r="A32" t="str">
            <v>Sales</v>
          </cell>
        </row>
        <row r="33">
          <cell r="A33" t="str">
            <v>Sales</v>
          </cell>
        </row>
        <row r="34">
          <cell r="A34" t="str">
            <v>Sales</v>
          </cell>
        </row>
        <row r="35">
          <cell r="A35" t="str">
            <v>Sales</v>
          </cell>
        </row>
        <row r="36">
          <cell r="A36" t="str">
            <v>Sales</v>
          </cell>
        </row>
        <row r="37">
          <cell r="A37" t="str">
            <v>Sales</v>
          </cell>
        </row>
        <row r="38">
          <cell r="A38" t="str">
            <v>Sales</v>
          </cell>
        </row>
        <row r="39">
          <cell r="A39" t="str">
            <v>Sales</v>
          </cell>
        </row>
        <row r="40">
          <cell r="A40" t="str">
            <v>Sales</v>
          </cell>
        </row>
        <row r="41">
          <cell r="A41" t="str">
            <v>Sales</v>
          </cell>
        </row>
        <row r="42">
          <cell r="A42" t="str">
            <v>Sales</v>
          </cell>
        </row>
        <row r="43">
          <cell r="A43" t="str">
            <v>Sales</v>
          </cell>
        </row>
        <row r="44">
          <cell r="A44" t="str">
            <v>Sales</v>
          </cell>
        </row>
        <row r="45">
          <cell r="A45" t="str">
            <v>Sales</v>
          </cell>
        </row>
        <row r="46">
          <cell r="A46" t="str">
            <v>Sales</v>
          </cell>
        </row>
        <row r="47">
          <cell r="A47" t="str">
            <v>Sales</v>
          </cell>
        </row>
        <row r="48">
          <cell r="A48" t="str">
            <v>Sales</v>
          </cell>
        </row>
        <row r="49">
          <cell r="A49" t="str">
            <v>Sales</v>
          </cell>
        </row>
        <row r="50">
          <cell r="A50" t="str">
            <v>Sales</v>
          </cell>
        </row>
        <row r="51">
          <cell r="A51" t="str">
            <v>Sales</v>
          </cell>
        </row>
        <row r="52">
          <cell r="A52" t="str">
            <v>Sales</v>
          </cell>
        </row>
        <row r="53">
          <cell r="A53" t="str">
            <v>Sales</v>
          </cell>
        </row>
        <row r="54">
          <cell r="A54" t="str">
            <v>Sales</v>
          </cell>
        </row>
        <row r="55">
          <cell r="A55" t="str">
            <v>Sales</v>
          </cell>
        </row>
        <row r="56">
          <cell r="A56" t="str">
            <v>Sales</v>
          </cell>
        </row>
        <row r="57">
          <cell r="A57" t="str">
            <v>Sales</v>
          </cell>
        </row>
        <row r="58">
          <cell r="A58" t="str">
            <v>Sales</v>
          </cell>
        </row>
        <row r="59">
          <cell r="A59" t="str">
            <v>Sales</v>
          </cell>
        </row>
        <row r="60">
          <cell r="A60" t="str">
            <v>Sales</v>
          </cell>
        </row>
        <row r="61">
          <cell r="A61" t="str">
            <v>Sales</v>
          </cell>
        </row>
        <row r="62">
          <cell r="A62" t="str">
            <v>Sales</v>
          </cell>
        </row>
        <row r="63">
          <cell r="A63" t="str">
            <v>Sales</v>
          </cell>
        </row>
        <row r="64">
          <cell r="A64" t="str">
            <v>Sales</v>
          </cell>
        </row>
        <row r="65">
          <cell r="A65" t="str">
            <v>Sales</v>
          </cell>
        </row>
        <row r="66">
          <cell r="A66" t="str">
            <v>Sales</v>
          </cell>
        </row>
        <row r="67">
          <cell r="A67" t="str">
            <v>Sales</v>
          </cell>
        </row>
        <row r="68">
          <cell r="A68" t="str">
            <v>Sales</v>
          </cell>
        </row>
        <row r="69">
          <cell r="A69" t="str">
            <v>Sales</v>
          </cell>
        </row>
        <row r="70">
          <cell r="A70" t="str">
            <v>Sales</v>
          </cell>
        </row>
        <row r="71">
          <cell r="A71" t="str">
            <v>Sales</v>
          </cell>
        </row>
        <row r="72">
          <cell r="A72" t="str">
            <v>Sales</v>
          </cell>
        </row>
        <row r="73">
          <cell r="A73" t="str">
            <v>Sales</v>
          </cell>
        </row>
        <row r="74">
          <cell r="A74" t="str">
            <v>Sales</v>
          </cell>
        </row>
        <row r="75">
          <cell r="A75" t="str">
            <v>Sales</v>
          </cell>
        </row>
        <row r="76">
          <cell r="A76" t="str">
            <v>Sales</v>
          </cell>
        </row>
        <row r="77">
          <cell r="A77" t="str">
            <v>Sales</v>
          </cell>
        </row>
        <row r="78">
          <cell r="A78" t="str">
            <v>Sales</v>
          </cell>
        </row>
        <row r="79">
          <cell r="A79" t="str">
            <v>Sales</v>
          </cell>
        </row>
        <row r="80">
          <cell r="A80" t="str">
            <v>Sales</v>
          </cell>
        </row>
        <row r="81">
          <cell r="A81" t="str">
            <v>Sales</v>
          </cell>
        </row>
        <row r="82">
          <cell r="A82" t="str">
            <v>Sales</v>
          </cell>
        </row>
        <row r="83">
          <cell r="A83" t="str">
            <v>Sales</v>
          </cell>
        </row>
        <row r="84">
          <cell r="A84" t="str">
            <v>Sales</v>
          </cell>
        </row>
        <row r="85">
          <cell r="A85" t="str">
            <v>Sales</v>
          </cell>
        </row>
        <row r="86">
          <cell r="A86" t="str">
            <v>Sales</v>
          </cell>
        </row>
        <row r="87">
          <cell r="A87" t="str">
            <v>Sales</v>
          </cell>
        </row>
        <row r="88">
          <cell r="A88" t="str">
            <v>Sales</v>
          </cell>
        </row>
        <row r="89">
          <cell r="A89" t="str">
            <v>Sales</v>
          </cell>
        </row>
        <row r="90">
          <cell r="A90" t="str">
            <v>Sales</v>
          </cell>
        </row>
        <row r="91">
          <cell r="A91" t="str">
            <v>Sales</v>
          </cell>
        </row>
        <row r="92">
          <cell r="A92" t="str">
            <v>Sales</v>
          </cell>
        </row>
        <row r="93">
          <cell r="A93" t="str">
            <v>Sales</v>
          </cell>
        </row>
        <row r="94">
          <cell r="A94" t="str">
            <v>Sales</v>
          </cell>
        </row>
        <row r="95">
          <cell r="A95" t="str">
            <v>Sales</v>
          </cell>
        </row>
        <row r="96">
          <cell r="A96" t="str">
            <v>Sales</v>
          </cell>
        </row>
        <row r="97">
          <cell r="A97" t="str">
            <v>Sales</v>
          </cell>
        </row>
        <row r="98">
          <cell r="A98" t="str">
            <v>Sales</v>
          </cell>
        </row>
        <row r="99">
          <cell r="A99" t="str">
            <v>Sales</v>
          </cell>
        </row>
        <row r="100">
          <cell r="A100" t="str">
            <v>Sales</v>
          </cell>
        </row>
        <row r="101">
          <cell r="A101" t="str">
            <v>Sales</v>
          </cell>
        </row>
        <row r="102">
          <cell r="A102" t="str">
            <v>Sales</v>
          </cell>
        </row>
        <row r="103">
          <cell r="A103" t="str">
            <v>Sales</v>
          </cell>
        </row>
        <row r="104">
          <cell r="A104" t="str">
            <v>Sales</v>
          </cell>
        </row>
        <row r="105">
          <cell r="A105" t="str">
            <v>Sales</v>
          </cell>
        </row>
        <row r="106">
          <cell r="A106" t="str">
            <v>Sales</v>
          </cell>
        </row>
        <row r="107">
          <cell r="A107" t="str">
            <v>Sales</v>
          </cell>
        </row>
        <row r="108">
          <cell r="A108" t="str">
            <v>Sales</v>
          </cell>
        </row>
        <row r="109">
          <cell r="A109" t="str">
            <v>Sales</v>
          </cell>
        </row>
        <row r="110">
          <cell r="A110" t="str">
            <v>Sales</v>
          </cell>
        </row>
        <row r="111">
          <cell r="A111" t="str">
            <v>Sales</v>
          </cell>
        </row>
        <row r="112">
          <cell r="A112" t="str">
            <v>Sales</v>
          </cell>
        </row>
        <row r="113">
          <cell r="A113" t="str">
            <v>Sales</v>
          </cell>
        </row>
        <row r="114">
          <cell r="A114" t="str">
            <v>Sales</v>
          </cell>
        </row>
        <row r="115">
          <cell r="A115" t="str">
            <v>Sales</v>
          </cell>
        </row>
        <row r="116">
          <cell r="A116" t="str">
            <v>Sales</v>
          </cell>
        </row>
        <row r="117">
          <cell r="A117" t="str">
            <v>Sales</v>
          </cell>
        </row>
        <row r="118">
          <cell r="A118" t="str">
            <v>Sales</v>
          </cell>
        </row>
        <row r="119">
          <cell r="A119" t="str">
            <v>Sales</v>
          </cell>
        </row>
        <row r="120">
          <cell r="A120" t="str">
            <v>Sales</v>
          </cell>
        </row>
        <row r="121">
          <cell r="A121" t="str">
            <v>Sales</v>
          </cell>
        </row>
        <row r="122">
          <cell r="A122" t="str">
            <v>Sales</v>
          </cell>
        </row>
        <row r="123">
          <cell r="A123" t="str">
            <v>Sales</v>
          </cell>
        </row>
        <row r="124">
          <cell r="A124" t="str">
            <v>Sales</v>
          </cell>
        </row>
        <row r="125">
          <cell r="A125" t="str">
            <v>Sales</v>
          </cell>
        </row>
        <row r="126">
          <cell r="A126" t="str">
            <v>Sales</v>
          </cell>
        </row>
        <row r="127">
          <cell r="A127" t="str">
            <v>Sales</v>
          </cell>
        </row>
        <row r="128">
          <cell r="A128" t="str">
            <v>Sales</v>
          </cell>
        </row>
        <row r="129">
          <cell r="A129" t="str">
            <v>Sales</v>
          </cell>
        </row>
        <row r="130">
          <cell r="A130" t="str">
            <v>Sales</v>
          </cell>
        </row>
        <row r="131">
          <cell r="A131" t="str">
            <v>Sales</v>
          </cell>
        </row>
        <row r="132">
          <cell r="A132" t="str">
            <v>Sales</v>
          </cell>
        </row>
        <row r="133">
          <cell r="A133" t="str">
            <v>Sales</v>
          </cell>
        </row>
        <row r="134">
          <cell r="A134" t="str">
            <v>Sales</v>
          </cell>
        </row>
        <row r="135">
          <cell r="A135" t="str">
            <v>Sales</v>
          </cell>
        </row>
        <row r="136">
          <cell r="A136" t="str">
            <v>Sales</v>
          </cell>
        </row>
        <row r="137">
          <cell r="A137" t="str">
            <v>Sales</v>
          </cell>
        </row>
        <row r="138">
          <cell r="A138" t="str">
            <v>Sales</v>
          </cell>
        </row>
        <row r="139">
          <cell r="A139" t="str">
            <v>Sales</v>
          </cell>
        </row>
        <row r="140">
          <cell r="A140" t="str">
            <v>Sales</v>
          </cell>
        </row>
        <row r="141">
          <cell r="A141" t="str">
            <v>Sales</v>
          </cell>
        </row>
        <row r="142">
          <cell r="A142" t="str">
            <v>Sales</v>
          </cell>
        </row>
        <row r="143">
          <cell r="A143" t="str">
            <v>Sales</v>
          </cell>
        </row>
        <row r="144">
          <cell r="A144" t="str">
            <v>Sales</v>
          </cell>
        </row>
        <row r="145">
          <cell r="A145" t="str">
            <v>Sales</v>
          </cell>
        </row>
        <row r="146">
          <cell r="A146" t="str">
            <v>Sales</v>
          </cell>
        </row>
        <row r="147">
          <cell r="A147" t="str">
            <v>Sales</v>
          </cell>
        </row>
        <row r="148">
          <cell r="A148" t="str">
            <v>Sales</v>
          </cell>
        </row>
        <row r="149">
          <cell r="A149" t="str">
            <v>Sales</v>
          </cell>
        </row>
        <row r="150">
          <cell r="A150" t="str">
            <v>Sales</v>
          </cell>
        </row>
        <row r="151">
          <cell r="A151" t="str">
            <v>Sales</v>
          </cell>
        </row>
        <row r="152">
          <cell r="A152" t="str">
            <v>Sales</v>
          </cell>
        </row>
        <row r="153">
          <cell r="A153" t="str">
            <v>Sales</v>
          </cell>
        </row>
        <row r="154">
          <cell r="A154" t="str">
            <v>Sales</v>
          </cell>
        </row>
        <row r="155">
          <cell r="A155" t="str">
            <v>Sales</v>
          </cell>
        </row>
        <row r="156">
          <cell r="A156" t="str">
            <v>Sales</v>
          </cell>
        </row>
        <row r="157">
          <cell r="A157" t="str">
            <v>Sales</v>
          </cell>
        </row>
        <row r="158">
          <cell r="A158" t="str">
            <v>Sales</v>
          </cell>
        </row>
        <row r="159">
          <cell r="A159" t="str">
            <v>Sales</v>
          </cell>
        </row>
        <row r="160">
          <cell r="A160" t="str">
            <v>Sales</v>
          </cell>
        </row>
        <row r="161">
          <cell r="A161" t="str">
            <v>Sales</v>
          </cell>
        </row>
        <row r="162">
          <cell r="A162" t="str">
            <v>Sales</v>
          </cell>
        </row>
        <row r="163">
          <cell r="A163" t="str">
            <v>Sales</v>
          </cell>
        </row>
        <row r="164">
          <cell r="A164" t="str">
            <v>Sales</v>
          </cell>
        </row>
        <row r="165">
          <cell r="A165" t="str">
            <v>Sales</v>
          </cell>
        </row>
        <row r="166">
          <cell r="A166" t="str">
            <v>Sales</v>
          </cell>
        </row>
        <row r="167">
          <cell r="A167" t="str">
            <v>Sales</v>
          </cell>
        </row>
        <row r="168">
          <cell r="A168" t="str">
            <v>Sales</v>
          </cell>
        </row>
        <row r="169">
          <cell r="A169" t="str">
            <v>Sales</v>
          </cell>
        </row>
        <row r="170">
          <cell r="A170" t="str">
            <v>Marketing</v>
          </cell>
        </row>
        <row r="171">
          <cell r="A171" t="str">
            <v>Marketing</v>
          </cell>
        </row>
        <row r="172">
          <cell r="A172" t="str">
            <v>Marketing</v>
          </cell>
        </row>
        <row r="173">
          <cell r="A173" t="str">
            <v>Marketing</v>
          </cell>
        </row>
        <row r="174">
          <cell r="A174" t="str">
            <v>Marketing</v>
          </cell>
        </row>
        <row r="175">
          <cell r="A175" t="str">
            <v>Marketing</v>
          </cell>
        </row>
        <row r="176">
          <cell r="A176" t="str">
            <v>Marketing</v>
          </cell>
        </row>
        <row r="177">
          <cell r="A177" t="str">
            <v>Marketing</v>
          </cell>
        </row>
        <row r="178">
          <cell r="A178" t="str">
            <v>Marketing</v>
          </cell>
        </row>
        <row r="179">
          <cell r="A179" t="str">
            <v>Marketing</v>
          </cell>
        </row>
        <row r="180">
          <cell r="A180" t="str">
            <v>Marketing</v>
          </cell>
        </row>
        <row r="181">
          <cell r="A181" t="str">
            <v>Marketing</v>
          </cell>
        </row>
        <row r="182">
          <cell r="A182" t="str">
            <v>Marketing</v>
          </cell>
        </row>
        <row r="183">
          <cell r="A183" t="str">
            <v>Marketing</v>
          </cell>
        </row>
        <row r="184">
          <cell r="A184" t="str">
            <v>Marketing</v>
          </cell>
        </row>
        <row r="185">
          <cell r="A185" t="str">
            <v>Marketing</v>
          </cell>
        </row>
        <row r="186">
          <cell r="A186" t="str">
            <v>Marketing</v>
          </cell>
        </row>
        <row r="187">
          <cell r="A187" t="str">
            <v>Marketing</v>
          </cell>
        </row>
        <row r="188">
          <cell r="A188" t="str">
            <v>Marketing</v>
          </cell>
        </row>
        <row r="189">
          <cell r="A189" t="str">
            <v>Marketing</v>
          </cell>
        </row>
        <row r="190">
          <cell r="A190" t="str">
            <v>Marketing</v>
          </cell>
        </row>
        <row r="191">
          <cell r="A191" t="str">
            <v>Marketing</v>
          </cell>
        </row>
        <row r="192">
          <cell r="A192" t="str">
            <v>Marketing</v>
          </cell>
        </row>
        <row r="193">
          <cell r="A193" t="str">
            <v>Marketing</v>
          </cell>
        </row>
        <row r="194">
          <cell r="A194" t="str">
            <v>Marketing</v>
          </cell>
        </row>
        <row r="195">
          <cell r="A195" t="str">
            <v>Marketing</v>
          </cell>
        </row>
        <row r="196">
          <cell r="A196" t="str">
            <v>Marketing</v>
          </cell>
        </row>
        <row r="197">
          <cell r="A197" t="str">
            <v>Marketing</v>
          </cell>
        </row>
        <row r="198">
          <cell r="A198" t="str">
            <v>Commercial</v>
          </cell>
        </row>
        <row r="199">
          <cell r="A199" t="str">
            <v>Commercial</v>
          </cell>
        </row>
        <row r="200">
          <cell r="A200" t="str">
            <v>Commercial</v>
          </cell>
        </row>
        <row r="201">
          <cell r="A201" t="str">
            <v>Commercial</v>
          </cell>
        </row>
        <row r="202">
          <cell r="A202" t="str">
            <v>Commercial</v>
          </cell>
        </row>
        <row r="203">
          <cell r="A203" t="str">
            <v>Commercial</v>
          </cell>
        </row>
        <row r="204">
          <cell r="A204" t="str">
            <v>Commercial</v>
          </cell>
        </row>
        <row r="205">
          <cell r="A205" t="str">
            <v>Commercial</v>
          </cell>
        </row>
        <row r="206">
          <cell r="A206" t="str">
            <v>Commercial</v>
          </cell>
        </row>
        <row r="207">
          <cell r="A207" t="str">
            <v>Commercial</v>
          </cell>
        </row>
        <row r="208">
          <cell r="A208" t="str">
            <v>Commercial</v>
          </cell>
        </row>
        <row r="209">
          <cell r="A209" t="str">
            <v>Commercial</v>
          </cell>
        </row>
        <row r="210">
          <cell r="A210" t="str">
            <v>Commercial</v>
          </cell>
        </row>
        <row r="211">
          <cell r="A211" t="str">
            <v>Commercial</v>
          </cell>
        </row>
        <row r="212">
          <cell r="A212" t="str">
            <v>Commercial</v>
          </cell>
        </row>
        <row r="213">
          <cell r="A213" t="str">
            <v>Commercial</v>
          </cell>
        </row>
        <row r="214">
          <cell r="A214" t="str">
            <v>Commercial</v>
          </cell>
        </row>
        <row r="215">
          <cell r="A215" t="str">
            <v>Commercial</v>
          </cell>
        </row>
        <row r="216">
          <cell r="A216" t="str">
            <v>Commercial</v>
          </cell>
        </row>
        <row r="217">
          <cell r="A217" t="str">
            <v>Commercial</v>
          </cell>
        </row>
        <row r="218">
          <cell r="A218" t="str">
            <v>Commercial</v>
          </cell>
        </row>
        <row r="219">
          <cell r="A219" t="str">
            <v>Commercial</v>
          </cell>
        </row>
        <row r="220">
          <cell r="A220" t="str">
            <v>Commercial</v>
          </cell>
        </row>
        <row r="221">
          <cell r="A221" t="str">
            <v>Commercial</v>
          </cell>
        </row>
        <row r="222">
          <cell r="A222" t="str">
            <v>Commercial</v>
          </cell>
        </row>
        <row r="223">
          <cell r="A223" t="str">
            <v>Commercial</v>
          </cell>
        </row>
        <row r="224">
          <cell r="A224" t="str">
            <v>Commercial</v>
          </cell>
        </row>
        <row r="225">
          <cell r="A225" t="str">
            <v>Commercial</v>
          </cell>
        </row>
        <row r="226">
          <cell r="A226" t="str">
            <v>Sales</v>
          </cell>
        </row>
        <row r="227">
          <cell r="A227" t="str">
            <v>Sales</v>
          </cell>
        </row>
        <row r="228">
          <cell r="A228" t="str">
            <v>Sales</v>
          </cell>
        </row>
        <row r="229">
          <cell r="A229" t="str">
            <v>Sales</v>
          </cell>
        </row>
        <row r="230">
          <cell r="A230" t="str">
            <v>Sales</v>
          </cell>
        </row>
        <row r="231">
          <cell r="A231" t="str">
            <v>Sales</v>
          </cell>
        </row>
        <row r="232">
          <cell r="A232" t="str">
            <v>Sales</v>
          </cell>
        </row>
        <row r="233">
          <cell r="A233" t="str">
            <v>Sales</v>
          </cell>
        </row>
        <row r="234">
          <cell r="A234" t="str">
            <v>Sales</v>
          </cell>
        </row>
        <row r="235">
          <cell r="A235" t="str">
            <v>Sales</v>
          </cell>
        </row>
        <row r="236">
          <cell r="A236" t="str">
            <v>Sales</v>
          </cell>
        </row>
        <row r="237">
          <cell r="A237" t="str">
            <v>Sales</v>
          </cell>
        </row>
        <row r="238">
          <cell r="A238" t="str">
            <v>Sales</v>
          </cell>
        </row>
        <row r="239">
          <cell r="A239" t="str">
            <v>Sales</v>
          </cell>
        </row>
        <row r="240">
          <cell r="A240" t="str">
            <v>Sales</v>
          </cell>
        </row>
        <row r="241">
          <cell r="A241" t="str">
            <v>Sales</v>
          </cell>
        </row>
        <row r="242">
          <cell r="A242" t="str">
            <v>Sales</v>
          </cell>
        </row>
        <row r="243">
          <cell r="A243" t="str">
            <v>Sales</v>
          </cell>
        </row>
        <row r="244">
          <cell r="A244" t="str">
            <v>Sales</v>
          </cell>
        </row>
        <row r="245">
          <cell r="A245" t="str">
            <v>Sales</v>
          </cell>
        </row>
        <row r="246">
          <cell r="A246" t="str">
            <v>Sales</v>
          </cell>
        </row>
        <row r="247">
          <cell r="A247" t="str">
            <v>Sales</v>
          </cell>
        </row>
        <row r="248">
          <cell r="A248" t="str">
            <v>Sales</v>
          </cell>
        </row>
        <row r="249">
          <cell r="A249" t="str">
            <v>Sales</v>
          </cell>
        </row>
        <row r="250">
          <cell r="A250" t="str">
            <v>Sales</v>
          </cell>
        </row>
        <row r="251">
          <cell r="A251" t="str">
            <v>Sales</v>
          </cell>
        </row>
        <row r="252">
          <cell r="A252" t="str">
            <v>Sales</v>
          </cell>
        </row>
        <row r="253">
          <cell r="A253" t="str">
            <v>Sales</v>
          </cell>
        </row>
        <row r="254">
          <cell r="A254" t="str">
            <v>Commercial</v>
          </cell>
        </row>
        <row r="255">
          <cell r="A255" t="str">
            <v>Commercial</v>
          </cell>
        </row>
        <row r="256">
          <cell r="A256" t="str">
            <v>Commercial</v>
          </cell>
        </row>
        <row r="257">
          <cell r="A257" t="str">
            <v>Commercial</v>
          </cell>
        </row>
        <row r="258">
          <cell r="A258" t="str">
            <v>Commercial</v>
          </cell>
        </row>
        <row r="259">
          <cell r="A259" t="str">
            <v>Commercial</v>
          </cell>
        </row>
        <row r="260">
          <cell r="A260" t="str">
            <v>Commercial</v>
          </cell>
        </row>
        <row r="261">
          <cell r="A261" t="str">
            <v>Commercial</v>
          </cell>
        </row>
        <row r="262">
          <cell r="A262" t="str">
            <v>Commercial</v>
          </cell>
        </row>
        <row r="263">
          <cell r="A263" t="str">
            <v>Commercial</v>
          </cell>
        </row>
        <row r="264">
          <cell r="A264" t="str">
            <v>Commercial</v>
          </cell>
        </row>
        <row r="265">
          <cell r="A265" t="str">
            <v>Commercial</v>
          </cell>
        </row>
        <row r="266">
          <cell r="A266" t="str">
            <v>Commercial</v>
          </cell>
        </row>
        <row r="267">
          <cell r="A267" t="str">
            <v>Commercial</v>
          </cell>
        </row>
        <row r="268">
          <cell r="A268" t="str">
            <v>Commercial</v>
          </cell>
        </row>
        <row r="269">
          <cell r="A269" t="str">
            <v>Commercial</v>
          </cell>
        </row>
        <row r="270">
          <cell r="A270" t="str">
            <v>Commercial</v>
          </cell>
        </row>
        <row r="271">
          <cell r="A271" t="str">
            <v>Commercial</v>
          </cell>
        </row>
        <row r="272">
          <cell r="A272" t="str">
            <v>Commercial</v>
          </cell>
        </row>
        <row r="273">
          <cell r="A273" t="str">
            <v>Commercial</v>
          </cell>
        </row>
        <row r="274">
          <cell r="A274" t="str">
            <v>Commercial</v>
          </cell>
        </row>
        <row r="275">
          <cell r="A275" t="str">
            <v>Commercial</v>
          </cell>
        </row>
        <row r="276">
          <cell r="A276" t="str">
            <v>Commercial</v>
          </cell>
        </row>
        <row r="277">
          <cell r="A277" t="str">
            <v>Commercial</v>
          </cell>
        </row>
        <row r="278">
          <cell r="A278" t="str">
            <v>Commercial</v>
          </cell>
        </row>
        <row r="279">
          <cell r="A279" t="str">
            <v>Commercial</v>
          </cell>
        </row>
        <row r="280">
          <cell r="A280" t="str">
            <v>Commercial</v>
          </cell>
        </row>
        <row r="281">
          <cell r="A281" t="str">
            <v>Commercial</v>
          </cell>
        </row>
        <row r="282">
          <cell r="A282" t="str">
            <v>Sales</v>
          </cell>
        </row>
        <row r="283">
          <cell r="A283" t="str">
            <v>Sales</v>
          </cell>
        </row>
        <row r="284">
          <cell r="A284" t="str">
            <v>Sales</v>
          </cell>
        </row>
        <row r="285">
          <cell r="A285" t="str">
            <v>Sales</v>
          </cell>
        </row>
        <row r="286">
          <cell r="A286" t="str">
            <v>Sales</v>
          </cell>
        </row>
        <row r="287">
          <cell r="A287" t="str">
            <v>Sales</v>
          </cell>
        </row>
        <row r="288">
          <cell r="A288" t="str">
            <v>Sales</v>
          </cell>
        </row>
        <row r="289">
          <cell r="A289" t="str">
            <v>Sales</v>
          </cell>
        </row>
        <row r="290">
          <cell r="A290" t="str">
            <v>Sales</v>
          </cell>
        </row>
        <row r="291">
          <cell r="A291" t="str">
            <v>Sales</v>
          </cell>
        </row>
        <row r="292">
          <cell r="A292" t="str">
            <v>GM</v>
          </cell>
        </row>
        <row r="293">
          <cell r="A293" t="str">
            <v>GM</v>
          </cell>
        </row>
        <row r="294">
          <cell r="A294" t="str">
            <v>GM</v>
          </cell>
        </row>
        <row r="295">
          <cell r="A295" t="str">
            <v>GM</v>
          </cell>
        </row>
        <row r="296">
          <cell r="A296" t="str">
            <v>GM</v>
          </cell>
        </row>
        <row r="297">
          <cell r="A297" t="str">
            <v>GM</v>
          </cell>
        </row>
        <row r="298">
          <cell r="A298" t="str">
            <v>GM</v>
          </cell>
        </row>
        <row r="299">
          <cell r="A299" t="str">
            <v>GM</v>
          </cell>
        </row>
        <row r="300">
          <cell r="A300" t="str">
            <v>GM</v>
          </cell>
        </row>
        <row r="301">
          <cell r="A301" t="str">
            <v>GM</v>
          </cell>
        </row>
        <row r="302">
          <cell r="A302" t="str">
            <v>HR</v>
          </cell>
        </row>
        <row r="303">
          <cell r="A303" t="str">
            <v>HR</v>
          </cell>
        </row>
        <row r="304">
          <cell r="A304" t="str">
            <v>HR</v>
          </cell>
        </row>
        <row r="305">
          <cell r="A305" t="str">
            <v>HR</v>
          </cell>
        </row>
        <row r="306">
          <cell r="A306" t="str">
            <v>HR</v>
          </cell>
        </row>
        <row r="307">
          <cell r="A307" t="str">
            <v>HR</v>
          </cell>
        </row>
        <row r="308">
          <cell r="A308" t="str">
            <v>HR</v>
          </cell>
        </row>
        <row r="309">
          <cell r="A309" t="str">
            <v>HR</v>
          </cell>
        </row>
        <row r="310">
          <cell r="A310" t="str">
            <v>HR</v>
          </cell>
        </row>
        <row r="311">
          <cell r="A311" t="str">
            <v>HR</v>
          </cell>
        </row>
        <row r="312">
          <cell r="A312" t="str">
            <v>HR</v>
          </cell>
        </row>
        <row r="313">
          <cell r="A313" t="str">
            <v>HR</v>
          </cell>
        </row>
        <row r="314">
          <cell r="A314" t="str">
            <v>HR</v>
          </cell>
        </row>
        <row r="315">
          <cell r="A315" t="str">
            <v>HR</v>
          </cell>
        </row>
        <row r="316">
          <cell r="A316" t="str">
            <v>HR</v>
          </cell>
        </row>
        <row r="317">
          <cell r="A317" t="str">
            <v>HR</v>
          </cell>
        </row>
        <row r="318">
          <cell r="A318" t="str">
            <v>HR</v>
          </cell>
        </row>
        <row r="319">
          <cell r="A319" t="str">
            <v>HR</v>
          </cell>
        </row>
        <row r="320">
          <cell r="A320" t="str">
            <v>HR</v>
          </cell>
        </row>
        <row r="321">
          <cell r="A321" t="str">
            <v>HR</v>
          </cell>
        </row>
        <row r="322">
          <cell r="A322" t="str">
            <v>HR</v>
          </cell>
        </row>
        <row r="323">
          <cell r="A323" t="str">
            <v>HR</v>
          </cell>
        </row>
        <row r="324">
          <cell r="A324" t="str">
            <v>HR</v>
          </cell>
        </row>
        <row r="325">
          <cell r="A325" t="str">
            <v>HR</v>
          </cell>
        </row>
        <row r="326">
          <cell r="A326" t="str">
            <v>HR</v>
          </cell>
        </row>
        <row r="327">
          <cell r="A327" t="str">
            <v>HR</v>
          </cell>
        </row>
        <row r="328">
          <cell r="A328" t="str">
            <v>Commercial</v>
          </cell>
        </row>
        <row r="329">
          <cell r="A329" t="str">
            <v>Commercial</v>
          </cell>
        </row>
        <row r="330">
          <cell r="A330" t="str">
            <v>Commercial</v>
          </cell>
        </row>
        <row r="331">
          <cell r="A331" t="str">
            <v>Commercial</v>
          </cell>
        </row>
        <row r="332">
          <cell r="A332" t="str">
            <v>Commercial</v>
          </cell>
        </row>
        <row r="333">
          <cell r="A333" t="str">
            <v>Commercial</v>
          </cell>
        </row>
        <row r="334">
          <cell r="A334" t="str">
            <v>Commercial</v>
          </cell>
        </row>
        <row r="335">
          <cell r="A335" t="str">
            <v>Commercial</v>
          </cell>
        </row>
        <row r="336">
          <cell r="A336" t="str">
            <v>Commercial</v>
          </cell>
        </row>
        <row r="337">
          <cell r="A337" t="str">
            <v>Commercial</v>
          </cell>
        </row>
        <row r="338">
          <cell r="A338" t="str">
            <v>HR</v>
          </cell>
        </row>
        <row r="339">
          <cell r="A339" t="str">
            <v>HR</v>
          </cell>
        </row>
        <row r="340">
          <cell r="A340" t="str">
            <v>HR</v>
          </cell>
        </row>
        <row r="341">
          <cell r="A341" t="str">
            <v>HR</v>
          </cell>
        </row>
        <row r="342">
          <cell r="A342" t="str">
            <v>HR</v>
          </cell>
        </row>
        <row r="343">
          <cell r="A343" t="str">
            <v>HR</v>
          </cell>
        </row>
        <row r="344">
          <cell r="A344" t="str">
            <v>HR</v>
          </cell>
        </row>
        <row r="345">
          <cell r="A345" t="str">
            <v>HR</v>
          </cell>
        </row>
        <row r="346">
          <cell r="A346" t="str">
            <v>HR</v>
          </cell>
        </row>
        <row r="347">
          <cell r="A347" t="str">
            <v>HR</v>
          </cell>
        </row>
        <row r="348">
          <cell r="A348" t="str">
            <v>HR</v>
          </cell>
        </row>
        <row r="349">
          <cell r="A349" t="str">
            <v>HR</v>
          </cell>
        </row>
        <row r="350">
          <cell r="A350" t="str">
            <v>HR</v>
          </cell>
        </row>
        <row r="351">
          <cell r="A351" t="str">
            <v>HR</v>
          </cell>
        </row>
        <row r="352">
          <cell r="A352" t="str">
            <v>HR</v>
          </cell>
        </row>
        <row r="353">
          <cell r="A353" t="str">
            <v>HR</v>
          </cell>
        </row>
        <row r="354">
          <cell r="A354" t="str">
            <v>HR</v>
          </cell>
        </row>
        <row r="355">
          <cell r="A355" t="str">
            <v>HR</v>
          </cell>
        </row>
        <row r="356">
          <cell r="A356" t="str">
            <v>HR</v>
          </cell>
        </row>
        <row r="357">
          <cell r="A357" t="str">
            <v>HR</v>
          </cell>
        </row>
        <row r="358">
          <cell r="A358" t="str">
            <v>HR</v>
          </cell>
        </row>
        <row r="359">
          <cell r="A359" t="str">
            <v>HR</v>
          </cell>
        </row>
        <row r="360">
          <cell r="A360" t="str">
            <v>HR</v>
          </cell>
        </row>
        <row r="361">
          <cell r="A361" t="str">
            <v>HR</v>
          </cell>
        </row>
        <row r="362">
          <cell r="A362" t="str">
            <v>HR</v>
          </cell>
        </row>
        <row r="363">
          <cell r="A363" t="str">
            <v>HR</v>
          </cell>
        </row>
        <row r="364">
          <cell r="A364" t="str">
            <v>HR</v>
          </cell>
        </row>
        <row r="365">
          <cell r="A365" t="str">
            <v>HR</v>
          </cell>
        </row>
        <row r="366">
          <cell r="A366" t="str">
            <v>HR</v>
          </cell>
        </row>
        <row r="367">
          <cell r="A367" t="str">
            <v>HR</v>
          </cell>
        </row>
        <row r="368">
          <cell r="A368" t="str">
            <v>HR</v>
          </cell>
        </row>
        <row r="369">
          <cell r="A369" t="str">
            <v>HR</v>
          </cell>
        </row>
        <row r="370">
          <cell r="A370" t="str">
            <v>HR</v>
          </cell>
        </row>
        <row r="371">
          <cell r="A371" t="str">
            <v>HR</v>
          </cell>
        </row>
        <row r="372">
          <cell r="A372" t="str">
            <v>HR</v>
          </cell>
        </row>
        <row r="373">
          <cell r="A373" t="str">
            <v>HR</v>
          </cell>
        </row>
        <row r="374">
          <cell r="A374" t="str">
            <v>HR</v>
          </cell>
        </row>
        <row r="375">
          <cell r="A375" t="str">
            <v>HR</v>
          </cell>
        </row>
        <row r="376">
          <cell r="A376" t="str">
            <v>HR</v>
          </cell>
        </row>
        <row r="377">
          <cell r="A377" t="str">
            <v>HR</v>
          </cell>
        </row>
        <row r="378">
          <cell r="A378" t="str">
            <v>HR</v>
          </cell>
        </row>
        <row r="379">
          <cell r="A379" t="str">
            <v>HR</v>
          </cell>
        </row>
        <row r="380">
          <cell r="A380" t="str">
            <v>HR</v>
          </cell>
        </row>
        <row r="381">
          <cell r="A381" t="str">
            <v>HR</v>
          </cell>
        </row>
        <row r="382">
          <cell r="A382" t="str">
            <v>HR</v>
          </cell>
        </row>
        <row r="383">
          <cell r="A383" t="str">
            <v>HR</v>
          </cell>
        </row>
        <row r="384">
          <cell r="A384" t="str">
            <v>HR</v>
          </cell>
        </row>
        <row r="385">
          <cell r="A385" t="str">
            <v>HR</v>
          </cell>
        </row>
        <row r="386">
          <cell r="A386" t="str">
            <v>HR</v>
          </cell>
        </row>
        <row r="387">
          <cell r="A387" t="str">
            <v>HR</v>
          </cell>
        </row>
        <row r="388">
          <cell r="A388" t="str">
            <v>HR</v>
          </cell>
        </row>
        <row r="389">
          <cell r="A389" t="str">
            <v>HR</v>
          </cell>
        </row>
        <row r="390">
          <cell r="A390" t="str">
            <v>HR</v>
          </cell>
        </row>
        <row r="391">
          <cell r="A391" t="str">
            <v>HR</v>
          </cell>
        </row>
        <row r="392">
          <cell r="A392" t="str">
            <v>HR</v>
          </cell>
        </row>
        <row r="393">
          <cell r="A393" t="str">
            <v>HR</v>
          </cell>
        </row>
        <row r="394">
          <cell r="A394" t="str">
            <v>HR</v>
          </cell>
        </row>
        <row r="395">
          <cell r="A395" t="str">
            <v>HR</v>
          </cell>
        </row>
        <row r="396">
          <cell r="A396" t="str">
            <v>HR</v>
          </cell>
        </row>
        <row r="397">
          <cell r="A397" t="str">
            <v>HR</v>
          </cell>
        </row>
        <row r="398">
          <cell r="A398" t="str">
            <v>HR</v>
          </cell>
        </row>
        <row r="399">
          <cell r="A399" t="str">
            <v>HR</v>
          </cell>
        </row>
        <row r="400">
          <cell r="A400" t="str">
            <v>HR</v>
          </cell>
        </row>
        <row r="401">
          <cell r="A401" t="str">
            <v>HR</v>
          </cell>
        </row>
        <row r="402">
          <cell r="A402" t="str">
            <v>HR</v>
          </cell>
        </row>
        <row r="403">
          <cell r="A403" t="str">
            <v>HR</v>
          </cell>
        </row>
        <row r="404">
          <cell r="A404" t="str">
            <v>HR</v>
          </cell>
        </row>
        <row r="405">
          <cell r="A405" t="str">
            <v>HR</v>
          </cell>
        </row>
        <row r="406">
          <cell r="A406" t="str">
            <v>HR</v>
          </cell>
        </row>
        <row r="407">
          <cell r="A407" t="str">
            <v>HR</v>
          </cell>
        </row>
        <row r="408">
          <cell r="A408" t="str">
            <v>HR</v>
          </cell>
        </row>
        <row r="409">
          <cell r="A409" t="str">
            <v>HR</v>
          </cell>
        </row>
        <row r="410">
          <cell r="A410" t="str">
            <v>HR</v>
          </cell>
        </row>
        <row r="411">
          <cell r="A411" t="str">
            <v>HR</v>
          </cell>
        </row>
        <row r="412">
          <cell r="A412" t="str">
            <v>HR</v>
          </cell>
        </row>
        <row r="413">
          <cell r="A413" t="str">
            <v>HR</v>
          </cell>
        </row>
        <row r="414">
          <cell r="A414" t="str">
            <v>HR</v>
          </cell>
        </row>
        <row r="415">
          <cell r="A415" t="str">
            <v>HR</v>
          </cell>
        </row>
        <row r="416">
          <cell r="A416" t="str">
            <v>HR</v>
          </cell>
        </row>
        <row r="417">
          <cell r="A417" t="str">
            <v>HR</v>
          </cell>
        </row>
        <row r="418">
          <cell r="A418" t="str">
            <v>HR</v>
          </cell>
        </row>
        <row r="419">
          <cell r="A419" t="str">
            <v>HR</v>
          </cell>
        </row>
        <row r="420">
          <cell r="A420" t="str">
            <v>HR</v>
          </cell>
        </row>
        <row r="421">
          <cell r="A421" t="str">
            <v>HR</v>
          </cell>
        </row>
        <row r="422">
          <cell r="A422" t="str">
            <v>HR</v>
          </cell>
        </row>
        <row r="423">
          <cell r="A423" t="str">
            <v>HR</v>
          </cell>
        </row>
        <row r="424">
          <cell r="A424" t="str">
            <v>HR</v>
          </cell>
        </row>
        <row r="425">
          <cell r="A425" t="str">
            <v>HR</v>
          </cell>
        </row>
        <row r="426">
          <cell r="A426" t="str">
            <v>HR</v>
          </cell>
        </row>
        <row r="427">
          <cell r="A427" t="str">
            <v>HR</v>
          </cell>
        </row>
        <row r="428">
          <cell r="A428" t="str">
            <v>HR</v>
          </cell>
        </row>
        <row r="429">
          <cell r="A429" t="str">
            <v>HR</v>
          </cell>
        </row>
        <row r="430">
          <cell r="A430" t="str">
            <v>HR</v>
          </cell>
        </row>
        <row r="431">
          <cell r="A431" t="str">
            <v>HR</v>
          </cell>
        </row>
        <row r="432">
          <cell r="A432" t="str">
            <v>HR</v>
          </cell>
        </row>
        <row r="433">
          <cell r="A433" t="str">
            <v>HR</v>
          </cell>
        </row>
        <row r="434">
          <cell r="A434" t="str">
            <v>HR</v>
          </cell>
        </row>
        <row r="435">
          <cell r="A435" t="str">
            <v>HR</v>
          </cell>
        </row>
        <row r="436">
          <cell r="A436" t="str">
            <v>HR</v>
          </cell>
        </row>
        <row r="437">
          <cell r="A437" t="str">
            <v>HR</v>
          </cell>
        </row>
        <row r="438">
          <cell r="A438" t="str">
            <v>HR</v>
          </cell>
        </row>
        <row r="439">
          <cell r="A439" t="str">
            <v>HR</v>
          </cell>
        </row>
        <row r="440">
          <cell r="A440" t="str">
            <v>HR</v>
          </cell>
        </row>
        <row r="441">
          <cell r="A441" t="str">
            <v>HR</v>
          </cell>
        </row>
        <row r="442">
          <cell r="A442" t="str">
            <v>HR</v>
          </cell>
        </row>
        <row r="443">
          <cell r="A443" t="str">
            <v>HR</v>
          </cell>
        </row>
        <row r="444">
          <cell r="A444" t="str">
            <v>HR</v>
          </cell>
        </row>
        <row r="445">
          <cell r="A445" t="str">
            <v>HR</v>
          </cell>
        </row>
        <row r="446">
          <cell r="A446" t="str">
            <v>HR</v>
          </cell>
        </row>
        <row r="447">
          <cell r="A447" t="str">
            <v>HR</v>
          </cell>
        </row>
        <row r="448">
          <cell r="A448" t="str">
            <v>HR</v>
          </cell>
        </row>
        <row r="449">
          <cell r="A449" t="str">
            <v>HR</v>
          </cell>
        </row>
        <row r="450">
          <cell r="A450" t="str">
            <v>HR</v>
          </cell>
        </row>
        <row r="451">
          <cell r="A451" t="str">
            <v>HR</v>
          </cell>
        </row>
        <row r="452">
          <cell r="A452" t="str">
            <v>HR</v>
          </cell>
        </row>
        <row r="453">
          <cell r="A453" t="str">
            <v>HR</v>
          </cell>
        </row>
        <row r="454">
          <cell r="A454" t="str">
            <v>HR</v>
          </cell>
        </row>
        <row r="455">
          <cell r="A455" t="str">
            <v>HR</v>
          </cell>
        </row>
        <row r="456">
          <cell r="A456" t="str">
            <v>HR</v>
          </cell>
        </row>
        <row r="457">
          <cell r="A457" t="str">
            <v>HR</v>
          </cell>
        </row>
        <row r="458">
          <cell r="A458" t="str">
            <v>HR</v>
          </cell>
        </row>
        <row r="459">
          <cell r="A459" t="str">
            <v>HR</v>
          </cell>
        </row>
        <row r="460">
          <cell r="A460" t="str">
            <v>HR</v>
          </cell>
        </row>
        <row r="461">
          <cell r="A461" t="str">
            <v>HR</v>
          </cell>
        </row>
        <row r="462">
          <cell r="A462" t="str">
            <v>HR</v>
          </cell>
        </row>
        <row r="463">
          <cell r="A463" t="str">
            <v>HR</v>
          </cell>
        </row>
        <row r="464">
          <cell r="A464" t="str">
            <v>HR</v>
          </cell>
        </row>
        <row r="465">
          <cell r="A465" t="str">
            <v>HR</v>
          </cell>
        </row>
        <row r="466">
          <cell r="A466" t="str">
            <v>HR</v>
          </cell>
        </row>
        <row r="467">
          <cell r="A467" t="str">
            <v>HR</v>
          </cell>
        </row>
        <row r="468">
          <cell r="A468" t="str">
            <v>HR</v>
          </cell>
        </row>
        <row r="469">
          <cell r="A469" t="str">
            <v>HR</v>
          </cell>
        </row>
        <row r="470">
          <cell r="A470" t="str">
            <v>HR</v>
          </cell>
        </row>
        <row r="471">
          <cell r="A471" t="str">
            <v>HR</v>
          </cell>
        </row>
        <row r="472">
          <cell r="A472" t="str">
            <v>HR</v>
          </cell>
        </row>
        <row r="473">
          <cell r="A473" t="str">
            <v>HR</v>
          </cell>
        </row>
        <row r="474">
          <cell r="A474" t="str">
            <v>HR</v>
          </cell>
        </row>
        <row r="475">
          <cell r="A475" t="str">
            <v>HR</v>
          </cell>
        </row>
        <row r="476">
          <cell r="A476" t="str">
            <v>HR</v>
          </cell>
        </row>
        <row r="477">
          <cell r="A477" t="str">
            <v>HR</v>
          </cell>
        </row>
        <row r="478">
          <cell r="A478" t="str">
            <v>HR</v>
          </cell>
        </row>
        <row r="479">
          <cell r="A479" t="str">
            <v>HR</v>
          </cell>
        </row>
        <row r="480">
          <cell r="A480" t="str">
            <v>HR</v>
          </cell>
        </row>
        <row r="481">
          <cell r="A481" t="str">
            <v>HR</v>
          </cell>
        </row>
        <row r="482">
          <cell r="A482" t="str">
            <v>HR</v>
          </cell>
        </row>
        <row r="483">
          <cell r="A483" t="str">
            <v>HR</v>
          </cell>
        </row>
        <row r="484">
          <cell r="A484" t="str">
            <v>HR</v>
          </cell>
        </row>
        <row r="485">
          <cell r="A485" t="str">
            <v>HR</v>
          </cell>
        </row>
        <row r="486">
          <cell r="A486" t="str">
            <v>HR</v>
          </cell>
        </row>
        <row r="487">
          <cell r="A487" t="str">
            <v>HR</v>
          </cell>
        </row>
        <row r="488">
          <cell r="A488" t="str">
            <v>HR</v>
          </cell>
        </row>
        <row r="489">
          <cell r="A489" t="str">
            <v>HR</v>
          </cell>
        </row>
        <row r="490">
          <cell r="A490" t="str">
            <v>HR</v>
          </cell>
        </row>
        <row r="491">
          <cell r="A491" t="str">
            <v>HR</v>
          </cell>
        </row>
        <row r="492">
          <cell r="A492" t="str">
            <v>HR</v>
          </cell>
        </row>
        <row r="493">
          <cell r="A493" t="str">
            <v>HR</v>
          </cell>
        </row>
        <row r="494">
          <cell r="A494" t="str">
            <v>HR</v>
          </cell>
        </row>
        <row r="495">
          <cell r="A495" t="str">
            <v>HR</v>
          </cell>
        </row>
        <row r="496">
          <cell r="A496" t="str">
            <v>HR</v>
          </cell>
        </row>
        <row r="497">
          <cell r="A497" t="str">
            <v>HR</v>
          </cell>
        </row>
        <row r="498">
          <cell r="A498" t="str">
            <v>HR</v>
          </cell>
        </row>
        <row r="499">
          <cell r="A499" t="str">
            <v>HR</v>
          </cell>
        </row>
        <row r="500">
          <cell r="A500" t="str">
            <v>HR</v>
          </cell>
        </row>
        <row r="501">
          <cell r="A501" t="str">
            <v>HR</v>
          </cell>
        </row>
        <row r="502">
          <cell r="A502" t="str">
            <v>HR</v>
          </cell>
        </row>
        <row r="503">
          <cell r="A503" t="str">
            <v>HR</v>
          </cell>
        </row>
        <row r="504">
          <cell r="A504" t="str">
            <v>HR</v>
          </cell>
        </row>
        <row r="505">
          <cell r="A505" t="str">
            <v>HR</v>
          </cell>
        </row>
        <row r="506">
          <cell r="A506" t="str">
            <v>GM</v>
          </cell>
        </row>
        <row r="507">
          <cell r="A507" t="str">
            <v>GM</v>
          </cell>
        </row>
        <row r="508">
          <cell r="A508" t="str">
            <v>GM</v>
          </cell>
        </row>
        <row r="509">
          <cell r="A509" t="str">
            <v>GM</v>
          </cell>
        </row>
        <row r="510">
          <cell r="A510" t="str">
            <v>GM</v>
          </cell>
        </row>
        <row r="511">
          <cell r="A511" t="str">
            <v>GM</v>
          </cell>
        </row>
        <row r="512">
          <cell r="A512" t="str">
            <v>GM</v>
          </cell>
        </row>
        <row r="513">
          <cell r="A513" t="str">
            <v>GM</v>
          </cell>
        </row>
        <row r="514">
          <cell r="A514" t="str">
            <v>GM</v>
          </cell>
        </row>
        <row r="515">
          <cell r="A515" t="str">
            <v>GM</v>
          </cell>
        </row>
        <row r="516">
          <cell r="A516" t="str">
            <v>GM</v>
          </cell>
        </row>
        <row r="517">
          <cell r="A517" t="str">
            <v>GM</v>
          </cell>
        </row>
        <row r="518">
          <cell r="A518" t="str">
            <v>GM</v>
          </cell>
        </row>
        <row r="519">
          <cell r="A519" t="str">
            <v>GM</v>
          </cell>
        </row>
        <row r="520">
          <cell r="A520" t="str">
            <v>GM</v>
          </cell>
        </row>
        <row r="521">
          <cell r="A521" t="str">
            <v>GM</v>
          </cell>
        </row>
        <row r="522">
          <cell r="A522" t="str">
            <v>GM</v>
          </cell>
        </row>
        <row r="523">
          <cell r="A523" t="str">
            <v>GM</v>
          </cell>
        </row>
        <row r="524">
          <cell r="A524" t="str">
            <v>GM</v>
          </cell>
        </row>
        <row r="525">
          <cell r="A525" t="str">
            <v>GM</v>
          </cell>
        </row>
        <row r="526">
          <cell r="A526" t="str">
            <v>GM</v>
          </cell>
        </row>
        <row r="527">
          <cell r="A527" t="str">
            <v>GM</v>
          </cell>
        </row>
        <row r="528">
          <cell r="A528" t="str">
            <v>GM</v>
          </cell>
        </row>
        <row r="529">
          <cell r="A529" t="str">
            <v>GM</v>
          </cell>
        </row>
        <row r="530">
          <cell r="A530" t="str">
            <v>GM</v>
          </cell>
        </row>
        <row r="531">
          <cell r="A531" t="str">
            <v>GM</v>
          </cell>
        </row>
        <row r="532">
          <cell r="A532" t="str">
            <v>GM</v>
          </cell>
        </row>
        <row r="533">
          <cell r="A533" t="str">
            <v>GM</v>
          </cell>
        </row>
        <row r="534">
          <cell r="A534" t="str">
            <v>Sales Equipment</v>
          </cell>
        </row>
        <row r="535">
          <cell r="A535" t="str">
            <v>Sales Equipment</v>
          </cell>
        </row>
        <row r="536">
          <cell r="A536" t="str">
            <v>Sales Equipment</v>
          </cell>
        </row>
        <row r="537">
          <cell r="A537" t="str">
            <v>Sales Equipment</v>
          </cell>
        </row>
        <row r="538">
          <cell r="A538" t="str">
            <v>Sales Equipment</v>
          </cell>
        </row>
        <row r="539">
          <cell r="A539" t="str">
            <v>Sales Equipment</v>
          </cell>
        </row>
        <row r="540">
          <cell r="A540" t="str">
            <v>Sales Equipment</v>
          </cell>
        </row>
        <row r="541">
          <cell r="A541" t="str">
            <v>Sales Equipment</v>
          </cell>
        </row>
        <row r="542">
          <cell r="A542" t="str">
            <v>Sales Equipment</v>
          </cell>
        </row>
        <row r="543">
          <cell r="A543" t="str">
            <v>Sales Equipment</v>
          </cell>
        </row>
        <row r="544">
          <cell r="A544" t="str">
            <v>Sales Equipment</v>
          </cell>
        </row>
        <row r="545">
          <cell r="A545" t="str">
            <v>Sales Equipment</v>
          </cell>
        </row>
        <row r="546">
          <cell r="A546" t="str">
            <v>Sales Equipment</v>
          </cell>
        </row>
        <row r="547">
          <cell r="A547" t="str">
            <v>Sales Equipment</v>
          </cell>
        </row>
        <row r="548">
          <cell r="A548" t="str">
            <v>Sales Equipment</v>
          </cell>
        </row>
        <row r="549">
          <cell r="A549" t="str">
            <v>Sales Equipment</v>
          </cell>
        </row>
        <row r="550">
          <cell r="A550" t="str">
            <v>Sales Equipment</v>
          </cell>
        </row>
        <row r="551">
          <cell r="A551" t="str">
            <v>Sales Equipment</v>
          </cell>
        </row>
        <row r="552">
          <cell r="A552" t="str">
            <v>Sales Equipment</v>
          </cell>
        </row>
        <row r="553">
          <cell r="A553" t="str">
            <v>Sales Equipment</v>
          </cell>
        </row>
        <row r="554">
          <cell r="A554" t="str">
            <v>Sales Equipment</v>
          </cell>
        </row>
        <row r="555">
          <cell r="A555" t="str">
            <v>Sales Equipment</v>
          </cell>
        </row>
        <row r="556">
          <cell r="A556" t="str">
            <v>Sales Equipment</v>
          </cell>
        </row>
        <row r="557">
          <cell r="A557" t="str">
            <v>Sales Equipment</v>
          </cell>
        </row>
        <row r="558">
          <cell r="A558" t="str">
            <v>Sales Equipment</v>
          </cell>
        </row>
        <row r="559">
          <cell r="A559" t="str">
            <v>Sales Equipment</v>
          </cell>
        </row>
        <row r="560">
          <cell r="A560" t="str">
            <v>Sales Equipment</v>
          </cell>
        </row>
        <row r="561">
          <cell r="A561" t="str">
            <v>Sales Equipment</v>
          </cell>
        </row>
        <row r="562">
          <cell r="A562" t="str">
            <v>R&amp;D</v>
          </cell>
        </row>
        <row r="563">
          <cell r="A563" t="str">
            <v>R&amp;D</v>
          </cell>
        </row>
        <row r="564">
          <cell r="A564" t="str">
            <v>R&amp;D</v>
          </cell>
        </row>
        <row r="565">
          <cell r="A565" t="str">
            <v>R&amp;D</v>
          </cell>
        </row>
        <row r="566">
          <cell r="A566" t="str">
            <v>R&amp;D</v>
          </cell>
        </row>
        <row r="567">
          <cell r="A567" t="str">
            <v>R&amp;D</v>
          </cell>
        </row>
        <row r="568">
          <cell r="A568" t="str">
            <v>R&amp;D</v>
          </cell>
        </row>
        <row r="569">
          <cell r="A569" t="str">
            <v>R&amp;D</v>
          </cell>
        </row>
        <row r="570">
          <cell r="A570" t="str">
            <v>R&amp;D</v>
          </cell>
        </row>
        <row r="571">
          <cell r="A571" t="str">
            <v>R&amp;D</v>
          </cell>
        </row>
        <row r="572">
          <cell r="A572" t="str">
            <v>R&amp;D</v>
          </cell>
        </row>
        <row r="573">
          <cell r="A573" t="str">
            <v>R&amp;D</v>
          </cell>
        </row>
        <row r="574">
          <cell r="A574" t="str">
            <v>R&amp;D</v>
          </cell>
        </row>
        <row r="575">
          <cell r="A575" t="str">
            <v>R&amp;D</v>
          </cell>
        </row>
        <row r="576">
          <cell r="A576" t="str">
            <v>R&amp;D</v>
          </cell>
        </row>
        <row r="577">
          <cell r="A577" t="str">
            <v>R&amp;D</v>
          </cell>
        </row>
        <row r="578">
          <cell r="A578" t="str">
            <v>R&amp;D</v>
          </cell>
        </row>
        <row r="579">
          <cell r="A579" t="str">
            <v>R&amp;D</v>
          </cell>
        </row>
        <row r="580">
          <cell r="A580" t="str">
            <v>R&amp;D</v>
          </cell>
        </row>
        <row r="581">
          <cell r="A581" t="str">
            <v>R&amp;D</v>
          </cell>
        </row>
        <row r="582">
          <cell r="A582" t="str">
            <v>R&amp;D</v>
          </cell>
        </row>
        <row r="583">
          <cell r="A583" t="str">
            <v>R&amp;D</v>
          </cell>
        </row>
        <row r="584">
          <cell r="A584" t="str">
            <v>R&amp;D</v>
          </cell>
        </row>
        <row r="585">
          <cell r="A585" t="str">
            <v>R&amp;D</v>
          </cell>
        </row>
        <row r="586">
          <cell r="A586" t="str">
            <v>R&amp;D</v>
          </cell>
        </row>
        <row r="587">
          <cell r="A587" t="str">
            <v>R&amp;D</v>
          </cell>
        </row>
        <row r="588">
          <cell r="A588" t="str">
            <v>R&amp;D</v>
          </cell>
        </row>
        <row r="589">
          <cell r="A589" t="str">
            <v>R&amp;D</v>
          </cell>
        </row>
        <row r="590">
          <cell r="A590" t="str">
            <v>Sales</v>
          </cell>
        </row>
        <row r="591">
          <cell r="A591" t="str">
            <v>Sales</v>
          </cell>
        </row>
        <row r="592">
          <cell r="A592" t="str">
            <v>Sales</v>
          </cell>
        </row>
        <row r="593">
          <cell r="A593" t="str">
            <v>Sales</v>
          </cell>
        </row>
        <row r="594">
          <cell r="A594" t="str">
            <v>Sales</v>
          </cell>
        </row>
        <row r="595">
          <cell r="A595" t="str">
            <v>Sales</v>
          </cell>
        </row>
        <row r="596">
          <cell r="A596" t="str">
            <v>Sales</v>
          </cell>
        </row>
        <row r="597">
          <cell r="A597" t="str">
            <v>Sales</v>
          </cell>
        </row>
        <row r="598">
          <cell r="A598" t="str">
            <v>Sales</v>
          </cell>
        </row>
        <row r="599">
          <cell r="A599" t="str">
            <v>Sales</v>
          </cell>
        </row>
        <row r="600">
          <cell r="A600" t="str">
            <v>Sales</v>
          </cell>
        </row>
        <row r="601">
          <cell r="A601" t="str">
            <v>Sales</v>
          </cell>
        </row>
        <row r="602">
          <cell r="A602" t="str">
            <v>Sales</v>
          </cell>
        </row>
        <row r="603">
          <cell r="A603" t="str">
            <v>Sales</v>
          </cell>
        </row>
        <row r="604">
          <cell r="A604" t="str">
            <v>Sales</v>
          </cell>
        </row>
        <row r="605">
          <cell r="A605" t="str">
            <v>Sales</v>
          </cell>
        </row>
        <row r="606">
          <cell r="A606" t="str">
            <v>Sales</v>
          </cell>
        </row>
        <row r="607">
          <cell r="A607" t="str">
            <v>Sales</v>
          </cell>
        </row>
        <row r="608">
          <cell r="A608" t="str">
            <v>Sales</v>
          </cell>
        </row>
        <row r="609">
          <cell r="A609" t="str">
            <v>Sales</v>
          </cell>
        </row>
        <row r="610">
          <cell r="A610" t="str">
            <v>Sales</v>
          </cell>
        </row>
        <row r="611">
          <cell r="A611" t="str">
            <v>Sales</v>
          </cell>
        </row>
        <row r="612">
          <cell r="A612" t="str">
            <v>Sales</v>
          </cell>
        </row>
        <row r="613">
          <cell r="A613" t="str">
            <v>Sales</v>
          </cell>
        </row>
        <row r="614">
          <cell r="A614" t="str">
            <v>Sales</v>
          </cell>
        </row>
        <row r="615">
          <cell r="A615" t="str">
            <v>Sales</v>
          </cell>
        </row>
        <row r="616">
          <cell r="A616" t="str">
            <v>Sales</v>
          </cell>
        </row>
        <row r="617">
          <cell r="A617" t="str">
            <v>Sales</v>
          </cell>
        </row>
        <row r="618">
          <cell r="A618" t="str">
            <v>Market Research</v>
          </cell>
        </row>
        <row r="619">
          <cell r="A619" t="str">
            <v>Market Research</v>
          </cell>
        </row>
        <row r="620">
          <cell r="A620" t="str">
            <v>Market Research</v>
          </cell>
        </row>
        <row r="621">
          <cell r="A621" t="str">
            <v>Market Research</v>
          </cell>
        </row>
        <row r="622">
          <cell r="A622" t="str">
            <v>Market Research</v>
          </cell>
        </row>
        <row r="623">
          <cell r="A623" t="str">
            <v>Market Research</v>
          </cell>
        </row>
        <row r="624">
          <cell r="A624" t="str">
            <v>Market Research</v>
          </cell>
        </row>
        <row r="625">
          <cell r="A625" t="str">
            <v>Market Research</v>
          </cell>
        </row>
        <row r="626">
          <cell r="A626" t="str">
            <v>Market Research</v>
          </cell>
        </row>
        <row r="627">
          <cell r="A627" t="str">
            <v>Market Research</v>
          </cell>
        </row>
        <row r="628">
          <cell r="A628" t="str">
            <v>Market Research</v>
          </cell>
        </row>
        <row r="629">
          <cell r="A629" t="str">
            <v>Market Research</v>
          </cell>
        </row>
        <row r="630">
          <cell r="A630" t="str">
            <v>Market Research</v>
          </cell>
        </row>
        <row r="631">
          <cell r="A631" t="str">
            <v>Market Research</v>
          </cell>
        </row>
        <row r="632">
          <cell r="A632" t="str">
            <v>Market Research</v>
          </cell>
        </row>
        <row r="633">
          <cell r="A633" t="str">
            <v>Market Research</v>
          </cell>
        </row>
        <row r="634">
          <cell r="A634" t="str">
            <v>Market Research</v>
          </cell>
        </row>
        <row r="635">
          <cell r="A635" t="str">
            <v>Market Research</v>
          </cell>
        </row>
        <row r="636">
          <cell r="A636" t="str">
            <v>Market Research</v>
          </cell>
        </row>
        <row r="637">
          <cell r="A637" t="str">
            <v>Market Research</v>
          </cell>
        </row>
        <row r="638">
          <cell r="A638" t="str">
            <v>Market Research</v>
          </cell>
        </row>
        <row r="639">
          <cell r="A639" t="str">
            <v>Market Research</v>
          </cell>
        </row>
        <row r="640">
          <cell r="A640" t="str">
            <v>Market Research</v>
          </cell>
        </row>
        <row r="641">
          <cell r="A641" t="str">
            <v>Market Research</v>
          </cell>
        </row>
        <row r="642">
          <cell r="A642" t="str">
            <v>Market Research</v>
          </cell>
        </row>
        <row r="643">
          <cell r="A643" t="str">
            <v>Market Research</v>
          </cell>
        </row>
        <row r="644">
          <cell r="A644" t="str">
            <v>Market Research</v>
          </cell>
        </row>
        <row r="645">
          <cell r="A645" t="str">
            <v>Market Research</v>
          </cell>
        </row>
        <row r="646">
          <cell r="A646" t="str">
            <v>Sales</v>
          </cell>
        </row>
        <row r="647">
          <cell r="A647" t="str">
            <v>Sales</v>
          </cell>
        </row>
        <row r="648">
          <cell r="A648" t="str">
            <v>Sales</v>
          </cell>
        </row>
        <row r="649">
          <cell r="A649" t="str">
            <v>Sales</v>
          </cell>
        </row>
        <row r="650">
          <cell r="A650" t="str">
            <v>Sales</v>
          </cell>
        </row>
        <row r="651">
          <cell r="A651" t="str">
            <v>Sales</v>
          </cell>
        </row>
        <row r="652">
          <cell r="A652" t="str">
            <v>Sales</v>
          </cell>
        </row>
        <row r="653">
          <cell r="A653" t="str">
            <v>Sales</v>
          </cell>
        </row>
        <row r="654">
          <cell r="A654" t="str">
            <v>Sales</v>
          </cell>
        </row>
        <row r="655">
          <cell r="A655" t="str">
            <v>Sales</v>
          </cell>
        </row>
        <row r="656">
          <cell r="A656" t="str">
            <v>Sales</v>
          </cell>
        </row>
        <row r="657">
          <cell r="A657" t="str">
            <v>Sales</v>
          </cell>
        </row>
        <row r="658">
          <cell r="A658" t="str">
            <v>Sales</v>
          </cell>
        </row>
        <row r="659">
          <cell r="A659" t="str">
            <v>Sales</v>
          </cell>
        </row>
        <row r="660">
          <cell r="A660" t="str">
            <v>Sales</v>
          </cell>
        </row>
        <row r="661">
          <cell r="A661" t="str">
            <v>Sales</v>
          </cell>
        </row>
        <row r="662">
          <cell r="A662" t="str">
            <v>Sales</v>
          </cell>
        </row>
        <row r="663">
          <cell r="A663" t="str">
            <v>Sales</v>
          </cell>
        </row>
        <row r="664">
          <cell r="A664" t="str">
            <v>Sales</v>
          </cell>
        </row>
        <row r="665">
          <cell r="A665" t="str">
            <v>Sales</v>
          </cell>
        </row>
        <row r="666">
          <cell r="A666" t="str">
            <v>Sales</v>
          </cell>
        </row>
        <row r="667">
          <cell r="A667" t="str">
            <v>Sales</v>
          </cell>
        </row>
        <row r="668">
          <cell r="A668" t="str">
            <v>Sales</v>
          </cell>
        </row>
        <row r="669">
          <cell r="A669" t="str">
            <v>Sales</v>
          </cell>
        </row>
        <row r="670">
          <cell r="A670" t="str">
            <v>Sales</v>
          </cell>
        </row>
        <row r="671">
          <cell r="A671" t="str">
            <v>Sales</v>
          </cell>
        </row>
        <row r="672">
          <cell r="A672" t="str">
            <v>Sales</v>
          </cell>
        </row>
        <row r="673">
          <cell r="A673" t="str">
            <v>Sales</v>
          </cell>
        </row>
        <row r="674">
          <cell r="A674" t="str">
            <v>Sales</v>
          </cell>
        </row>
        <row r="675">
          <cell r="A675" t="str">
            <v>Sales</v>
          </cell>
        </row>
        <row r="676">
          <cell r="A676" t="str">
            <v>Sales</v>
          </cell>
        </row>
        <row r="677">
          <cell r="A677" t="str">
            <v>Sales</v>
          </cell>
        </row>
        <row r="678">
          <cell r="A678" t="str">
            <v>Sales</v>
          </cell>
        </row>
        <row r="679">
          <cell r="A679" t="str">
            <v>Sales</v>
          </cell>
        </row>
        <row r="680">
          <cell r="A680" t="str">
            <v>Sales</v>
          </cell>
        </row>
        <row r="681">
          <cell r="A681" t="str">
            <v>Sales</v>
          </cell>
        </row>
        <row r="682">
          <cell r="A682" t="str">
            <v>Sales</v>
          </cell>
        </row>
        <row r="683">
          <cell r="A683" t="str">
            <v>Sales</v>
          </cell>
        </row>
        <row r="684">
          <cell r="A684" t="str">
            <v>Sales</v>
          </cell>
        </row>
        <row r="685">
          <cell r="A685" t="str">
            <v>Sales</v>
          </cell>
        </row>
        <row r="686">
          <cell r="A686" t="str">
            <v>Sales</v>
          </cell>
        </row>
        <row r="687">
          <cell r="A687" t="str">
            <v>Sales</v>
          </cell>
        </row>
        <row r="688">
          <cell r="A688" t="str">
            <v>Sales</v>
          </cell>
        </row>
        <row r="689">
          <cell r="A689" t="str">
            <v>Sales</v>
          </cell>
        </row>
        <row r="690">
          <cell r="A690" t="str">
            <v>Sales</v>
          </cell>
        </row>
        <row r="691">
          <cell r="A691" t="str">
            <v>Sales</v>
          </cell>
        </row>
        <row r="692">
          <cell r="A692" t="str">
            <v>Sales</v>
          </cell>
        </row>
        <row r="693">
          <cell r="A693" t="str">
            <v>GM</v>
          </cell>
        </row>
        <row r="694">
          <cell r="A694" t="str">
            <v>GM</v>
          </cell>
        </row>
        <row r="695">
          <cell r="A695" t="str">
            <v>GM</v>
          </cell>
        </row>
        <row r="696">
          <cell r="A696" t="str">
            <v>GM</v>
          </cell>
        </row>
        <row r="697">
          <cell r="A697" t="str">
            <v>GM</v>
          </cell>
        </row>
        <row r="698">
          <cell r="A698" t="str">
            <v>GM</v>
          </cell>
        </row>
        <row r="699">
          <cell r="A699" t="str">
            <v>GM</v>
          </cell>
        </row>
        <row r="700">
          <cell r="A700" t="str">
            <v>GM</v>
          </cell>
        </row>
        <row r="701">
          <cell r="A701" t="str">
            <v>GM</v>
          </cell>
        </row>
        <row r="702">
          <cell r="A702" t="str">
            <v>HR</v>
          </cell>
        </row>
        <row r="703">
          <cell r="A703" t="str">
            <v>HR</v>
          </cell>
        </row>
        <row r="704">
          <cell r="A704" t="str">
            <v>HR</v>
          </cell>
        </row>
        <row r="705">
          <cell r="A705" t="str">
            <v>HR</v>
          </cell>
        </row>
        <row r="706">
          <cell r="A706" t="str">
            <v>HR</v>
          </cell>
        </row>
        <row r="707">
          <cell r="A707" t="str">
            <v>HR</v>
          </cell>
        </row>
        <row r="708">
          <cell r="A708" t="str">
            <v>HR</v>
          </cell>
        </row>
        <row r="709">
          <cell r="A709" t="str">
            <v>HR</v>
          </cell>
        </row>
        <row r="710">
          <cell r="A710" t="str">
            <v>HR</v>
          </cell>
        </row>
        <row r="711">
          <cell r="A711" t="str">
            <v>HR</v>
          </cell>
        </row>
        <row r="712">
          <cell r="A712" t="str">
            <v>HR</v>
          </cell>
        </row>
        <row r="713">
          <cell r="A713" t="str">
            <v>HR</v>
          </cell>
        </row>
        <row r="714">
          <cell r="A714" t="str">
            <v>HR</v>
          </cell>
        </row>
        <row r="715">
          <cell r="A715" t="str">
            <v>HR</v>
          </cell>
        </row>
        <row r="716">
          <cell r="A716" t="str">
            <v>HR</v>
          </cell>
        </row>
        <row r="717">
          <cell r="A717" t="str">
            <v>Commercial</v>
          </cell>
        </row>
        <row r="718">
          <cell r="A718" t="str">
            <v>Commercial</v>
          </cell>
        </row>
        <row r="719">
          <cell r="A719" t="str">
            <v>Commercial</v>
          </cell>
        </row>
        <row r="720">
          <cell r="A720" t="str">
            <v>Commercial</v>
          </cell>
        </row>
        <row r="721">
          <cell r="A721" t="str">
            <v>Commercial</v>
          </cell>
        </row>
        <row r="722">
          <cell r="A722" t="str">
            <v>Commercial</v>
          </cell>
        </row>
        <row r="723">
          <cell r="A723" t="str">
            <v>Commercial</v>
          </cell>
        </row>
        <row r="724">
          <cell r="A724" t="str">
            <v>Commercial</v>
          </cell>
        </row>
        <row r="725">
          <cell r="A725" t="str">
            <v>Commercial</v>
          </cell>
        </row>
        <row r="726">
          <cell r="A726" t="str">
            <v>Commercial</v>
          </cell>
        </row>
        <row r="727">
          <cell r="A727" t="str">
            <v>Commercial</v>
          </cell>
        </row>
        <row r="728">
          <cell r="A728" t="str">
            <v>Commercial</v>
          </cell>
        </row>
        <row r="729">
          <cell r="A729" t="str">
            <v>Commercial</v>
          </cell>
        </row>
        <row r="730">
          <cell r="A730" t="str">
            <v>Commercial</v>
          </cell>
        </row>
        <row r="731">
          <cell r="A731" t="str">
            <v>Commercial</v>
          </cell>
        </row>
        <row r="732">
          <cell r="A732" t="str">
            <v>Commercial</v>
          </cell>
        </row>
        <row r="733">
          <cell r="A733" t="str">
            <v>Commercial</v>
          </cell>
        </row>
        <row r="734">
          <cell r="A734" t="str">
            <v>Commercial</v>
          </cell>
        </row>
        <row r="735">
          <cell r="A735" t="str">
            <v>Commercial</v>
          </cell>
        </row>
        <row r="736">
          <cell r="A736" t="str">
            <v>Commercial</v>
          </cell>
        </row>
        <row r="737">
          <cell r="A737" t="str">
            <v>Commercial</v>
          </cell>
        </row>
        <row r="738">
          <cell r="A738" t="str">
            <v>Commercial</v>
          </cell>
        </row>
        <row r="739">
          <cell r="A739" t="str">
            <v>Commercial</v>
          </cell>
        </row>
        <row r="740">
          <cell r="A740" t="str">
            <v>HR</v>
          </cell>
        </row>
        <row r="741">
          <cell r="A741" t="str">
            <v>HR</v>
          </cell>
        </row>
        <row r="742">
          <cell r="A742" t="str">
            <v>Marketing</v>
          </cell>
        </row>
        <row r="743">
          <cell r="A743" t="str">
            <v>Marketing</v>
          </cell>
        </row>
        <row r="744">
          <cell r="A744" t="str">
            <v>Marketing</v>
          </cell>
        </row>
        <row r="745">
          <cell r="A745" t="str">
            <v>Marketing</v>
          </cell>
        </row>
        <row r="746">
          <cell r="A746" t="str">
            <v>Sales</v>
          </cell>
        </row>
        <row r="747">
          <cell r="A747" t="str">
            <v>Sales</v>
          </cell>
        </row>
        <row r="748">
          <cell r="A748" t="str">
            <v>Sales</v>
          </cell>
        </row>
        <row r="749">
          <cell r="A749" t="str">
            <v>Sales</v>
          </cell>
        </row>
        <row r="750">
          <cell r="A750" t="str">
            <v>Sales</v>
          </cell>
        </row>
        <row r="751">
          <cell r="A751" t="str">
            <v>Sales</v>
          </cell>
        </row>
        <row r="752">
          <cell r="A752" t="str">
            <v>Sales</v>
          </cell>
        </row>
        <row r="753">
          <cell r="A753" t="str">
            <v>Sales</v>
          </cell>
        </row>
        <row r="754">
          <cell r="A754" t="str">
            <v>Sales</v>
          </cell>
        </row>
        <row r="755">
          <cell r="A755" t="str">
            <v>Sales</v>
          </cell>
        </row>
        <row r="756">
          <cell r="A756" t="str">
            <v>Sales</v>
          </cell>
        </row>
        <row r="757">
          <cell r="A757" t="str">
            <v>Sales</v>
          </cell>
        </row>
        <row r="758">
          <cell r="A758" t="str">
            <v>Sales</v>
          </cell>
        </row>
        <row r="759">
          <cell r="A759" t="str">
            <v>Sales</v>
          </cell>
        </row>
        <row r="760">
          <cell r="A760" t="str">
            <v>Sales</v>
          </cell>
        </row>
        <row r="761">
          <cell r="A761" t="str">
            <v>Sales</v>
          </cell>
        </row>
        <row r="762">
          <cell r="A762" t="str">
            <v>Sales</v>
          </cell>
        </row>
        <row r="763">
          <cell r="A763" t="str">
            <v>Sales</v>
          </cell>
        </row>
        <row r="764">
          <cell r="A764" t="str">
            <v>Sales</v>
          </cell>
        </row>
        <row r="765">
          <cell r="A765" t="str">
            <v>Sales</v>
          </cell>
        </row>
        <row r="766">
          <cell r="A766" t="str">
            <v>Sales</v>
          </cell>
        </row>
        <row r="767">
          <cell r="A767" t="str">
            <v>Sales</v>
          </cell>
        </row>
        <row r="768">
          <cell r="A768" t="str">
            <v>Sales</v>
          </cell>
        </row>
        <row r="769">
          <cell r="A769" t="str">
            <v>Sales</v>
          </cell>
        </row>
        <row r="770">
          <cell r="A770" t="str">
            <v>Sales</v>
          </cell>
        </row>
        <row r="771">
          <cell r="A771" t="str">
            <v>Sales</v>
          </cell>
        </row>
        <row r="772">
          <cell r="A772" t="str">
            <v>Sales</v>
          </cell>
        </row>
        <row r="773">
          <cell r="A773" t="str">
            <v>Sales</v>
          </cell>
        </row>
        <row r="774">
          <cell r="A774" t="str">
            <v>Sales</v>
          </cell>
        </row>
        <row r="775">
          <cell r="A775" t="str">
            <v>Sales</v>
          </cell>
        </row>
        <row r="776">
          <cell r="A776" t="str">
            <v>Sales</v>
          </cell>
        </row>
        <row r="777">
          <cell r="A777" t="str">
            <v>Sales</v>
          </cell>
        </row>
        <row r="778">
          <cell r="A778" t="str">
            <v>Sales</v>
          </cell>
        </row>
        <row r="779">
          <cell r="A779" t="str">
            <v>Sales</v>
          </cell>
        </row>
        <row r="780">
          <cell r="A780" t="str">
            <v>Sales</v>
          </cell>
        </row>
        <row r="781">
          <cell r="A781" t="str">
            <v>Sales</v>
          </cell>
        </row>
        <row r="782">
          <cell r="A782" t="str">
            <v>Sales</v>
          </cell>
        </row>
        <row r="783">
          <cell r="A783" t="str">
            <v>Sales</v>
          </cell>
        </row>
        <row r="784">
          <cell r="A784" t="str">
            <v>Sales</v>
          </cell>
        </row>
        <row r="785">
          <cell r="A785" t="str">
            <v>Sales</v>
          </cell>
        </row>
        <row r="786">
          <cell r="A786" t="str">
            <v>Sales</v>
          </cell>
        </row>
        <row r="787">
          <cell r="A787" t="str">
            <v>GM</v>
          </cell>
        </row>
        <row r="788">
          <cell r="A788" t="str">
            <v>GM</v>
          </cell>
        </row>
        <row r="789">
          <cell r="A789" t="str">
            <v>GM</v>
          </cell>
        </row>
        <row r="790">
          <cell r="A790" t="str">
            <v>GM</v>
          </cell>
        </row>
        <row r="791">
          <cell r="A791" t="str">
            <v>HR</v>
          </cell>
        </row>
        <row r="792">
          <cell r="A792" t="str">
            <v>HR</v>
          </cell>
        </row>
        <row r="793">
          <cell r="A793" t="str">
            <v>HR</v>
          </cell>
        </row>
        <row r="794">
          <cell r="A794" t="str">
            <v>HR</v>
          </cell>
        </row>
        <row r="795">
          <cell r="A795" t="str">
            <v>HR</v>
          </cell>
        </row>
        <row r="796">
          <cell r="A796" t="str">
            <v>HR</v>
          </cell>
        </row>
        <row r="797">
          <cell r="A797" t="str">
            <v>Commercial</v>
          </cell>
        </row>
        <row r="798">
          <cell r="A798" t="str">
            <v>Commercial</v>
          </cell>
        </row>
        <row r="799">
          <cell r="A799" t="str">
            <v>Commercial</v>
          </cell>
        </row>
        <row r="800">
          <cell r="A800" t="str">
            <v>Commercial</v>
          </cell>
        </row>
        <row r="801">
          <cell r="A801" t="str">
            <v>Commercial</v>
          </cell>
        </row>
        <row r="802">
          <cell r="A802" t="str">
            <v>Commercial</v>
          </cell>
        </row>
        <row r="803">
          <cell r="A803" t="str">
            <v>Commercial</v>
          </cell>
        </row>
        <row r="804">
          <cell r="A804" t="str">
            <v>Commercial</v>
          </cell>
        </row>
        <row r="805">
          <cell r="A805" t="str">
            <v>Commercial</v>
          </cell>
        </row>
        <row r="806">
          <cell r="A806" t="str">
            <v>Commercial</v>
          </cell>
        </row>
        <row r="807">
          <cell r="A807" t="str">
            <v>Commercial</v>
          </cell>
        </row>
        <row r="808">
          <cell r="A808" t="str">
            <v>HR</v>
          </cell>
        </row>
        <row r="809">
          <cell r="A809" t="str">
            <v>HR</v>
          </cell>
        </row>
        <row r="810">
          <cell r="A810" t="str">
            <v>Marketing</v>
          </cell>
        </row>
        <row r="811">
          <cell r="A811" t="str">
            <v>Marketing</v>
          </cell>
        </row>
        <row r="812">
          <cell r="A812" t="str">
            <v>Marketing</v>
          </cell>
        </row>
        <row r="813">
          <cell r="A813" t="str">
            <v>Marketing</v>
          </cell>
        </row>
        <row r="814">
          <cell r="A814" t="str">
            <v>Sales</v>
          </cell>
        </row>
        <row r="815">
          <cell r="A815" t="str">
            <v>Sales</v>
          </cell>
        </row>
        <row r="816">
          <cell r="A816" t="str">
            <v>Sales</v>
          </cell>
        </row>
        <row r="817">
          <cell r="A817" t="str">
            <v>Sales</v>
          </cell>
        </row>
        <row r="818">
          <cell r="A818" t="str">
            <v>Sales</v>
          </cell>
        </row>
        <row r="819">
          <cell r="A819" t="str">
            <v>Sales</v>
          </cell>
        </row>
        <row r="820">
          <cell r="A820" t="str">
            <v>Sales</v>
          </cell>
        </row>
        <row r="821">
          <cell r="A821" t="str">
            <v>Sales</v>
          </cell>
        </row>
        <row r="822">
          <cell r="A822" t="str">
            <v>GM</v>
          </cell>
        </row>
        <row r="823">
          <cell r="A823" t="str">
            <v>GM</v>
          </cell>
        </row>
        <row r="824">
          <cell r="A824" t="str">
            <v>HR</v>
          </cell>
        </row>
        <row r="825">
          <cell r="A825" t="str">
            <v>HR</v>
          </cell>
        </row>
        <row r="826">
          <cell r="A826" t="str">
            <v>Commercial</v>
          </cell>
        </row>
        <row r="827">
          <cell r="A827" t="str">
            <v>Commercial</v>
          </cell>
        </row>
        <row r="828">
          <cell r="A828" t="str">
            <v>Commercial</v>
          </cell>
        </row>
        <row r="829">
          <cell r="A829" t="str">
            <v>Commercial</v>
          </cell>
        </row>
        <row r="830">
          <cell r="A830" t="str">
            <v>Commercial</v>
          </cell>
        </row>
        <row r="831">
          <cell r="A831" t="str">
            <v>Commercial</v>
          </cell>
        </row>
        <row r="832">
          <cell r="A832" t="str">
            <v>Commercial</v>
          </cell>
        </row>
        <row r="833">
          <cell r="A833" t="str">
            <v>Commercial</v>
          </cell>
        </row>
        <row r="834">
          <cell r="A834" t="str">
            <v>Commercial</v>
          </cell>
        </row>
        <row r="835">
          <cell r="A835" t="str">
            <v>Commercial</v>
          </cell>
        </row>
        <row r="836">
          <cell r="A836" t="str">
            <v>Commercial</v>
          </cell>
        </row>
        <row r="837">
          <cell r="A837" t="str">
            <v>Commercial</v>
          </cell>
        </row>
        <row r="838">
          <cell r="A838" t="str">
            <v>Commercial</v>
          </cell>
        </row>
        <row r="839">
          <cell r="A839" t="str">
            <v>Commercial</v>
          </cell>
        </row>
        <row r="840">
          <cell r="A840" t="str">
            <v>HR</v>
          </cell>
        </row>
        <row r="841">
          <cell r="A841" t="str">
            <v>Marketing</v>
          </cell>
        </row>
        <row r="842">
          <cell r="A842" t="str">
            <v>Marketing</v>
          </cell>
        </row>
        <row r="843">
          <cell r="A843" t="str">
            <v>Marketing</v>
          </cell>
        </row>
        <row r="844">
          <cell r="A844" t="str">
            <v>Marketing</v>
          </cell>
        </row>
        <row r="845">
          <cell r="A845" t="str">
            <v>Marketing</v>
          </cell>
        </row>
        <row r="846">
          <cell r="A846" t="str">
            <v>Sales</v>
          </cell>
        </row>
        <row r="847">
          <cell r="A847" t="str">
            <v>Sales</v>
          </cell>
        </row>
        <row r="848">
          <cell r="A848" t="str">
            <v>Sales</v>
          </cell>
        </row>
        <row r="849">
          <cell r="A849" t="str">
            <v>Sales</v>
          </cell>
        </row>
        <row r="850">
          <cell r="A850" t="str">
            <v>Sales</v>
          </cell>
        </row>
        <row r="851">
          <cell r="A851" t="str">
            <v>Sales</v>
          </cell>
        </row>
        <row r="852">
          <cell r="A852" t="str">
            <v>Sales</v>
          </cell>
        </row>
        <row r="853">
          <cell r="A853" t="str">
            <v>Sales</v>
          </cell>
        </row>
        <row r="854">
          <cell r="A854" t="str">
            <v>Sales</v>
          </cell>
        </row>
        <row r="855">
          <cell r="A855" t="str">
            <v>Sales</v>
          </cell>
        </row>
        <row r="856">
          <cell r="A856" t="str">
            <v>Sales</v>
          </cell>
        </row>
        <row r="857">
          <cell r="A857" t="str">
            <v>Sales</v>
          </cell>
        </row>
        <row r="858">
          <cell r="A858" t="str">
            <v>Sales</v>
          </cell>
        </row>
        <row r="859">
          <cell r="A859" t="str">
            <v>Sales</v>
          </cell>
        </row>
        <row r="860">
          <cell r="A860" t="str">
            <v>Sales</v>
          </cell>
        </row>
        <row r="861">
          <cell r="A861" t="str">
            <v>Sales</v>
          </cell>
        </row>
        <row r="862">
          <cell r="A862" t="str">
            <v>Sales</v>
          </cell>
        </row>
        <row r="863">
          <cell r="A863" t="str">
            <v>Sales</v>
          </cell>
        </row>
        <row r="864">
          <cell r="A864" t="str">
            <v>Sales</v>
          </cell>
        </row>
        <row r="865">
          <cell r="A865" t="str">
            <v>Sales</v>
          </cell>
        </row>
        <row r="866">
          <cell r="A866" t="str">
            <v>Sales</v>
          </cell>
        </row>
        <row r="867">
          <cell r="A867" t="str">
            <v>Sales</v>
          </cell>
        </row>
        <row r="868">
          <cell r="A868" t="str">
            <v>Sales</v>
          </cell>
        </row>
        <row r="869">
          <cell r="A869" t="str">
            <v>Sales</v>
          </cell>
        </row>
        <row r="870">
          <cell r="A870" t="str">
            <v>Sales</v>
          </cell>
        </row>
        <row r="871">
          <cell r="A871" t="str">
            <v>Sales</v>
          </cell>
        </row>
        <row r="872">
          <cell r="A872" t="str">
            <v>Sales</v>
          </cell>
        </row>
        <row r="873">
          <cell r="A873" t="str">
            <v>Sales</v>
          </cell>
        </row>
        <row r="874">
          <cell r="A874" t="str">
            <v>Sales</v>
          </cell>
        </row>
        <row r="875">
          <cell r="A875" t="str">
            <v>Sales</v>
          </cell>
        </row>
        <row r="876">
          <cell r="A876" t="str">
            <v>Sales</v>
          </cell>
        </row>
        <row r="877">
          <cell r="A877" t="str">
            <v>Sales</v>
          </cell>
        </row>
        <row r="878">
          <cell r="A878" t="str">
            <v>Sales</v>
          </cell>
        </row>
        <row r="879">
          <cell r="A879" t="str">
            <v>Sales</v>
          </cell>
        </row>
        <row r="880">
          <cell r="A880" t="str">
            <v>Sales Equipment</v>
          </cell>
        </row>
        <row r="881">
          <cell r="A881" t="str">
            <v>GM</v>
          </cell>
        </row>
        <row r="882">
          <cell r="A882" t="str">
            <v>GM</v>
          </cell>
        </row>
        <row r="883">
          <cell r="A883" t="str">
            <v>GM</v>
          </cell>
        </row>
        <row r="884">
          <cell r="A884" t="str">
            <v>GM</v>
          </cell>
        </row>
        <row r="885">
          <cell r="A885" t="str">
            <v>HR</v>
          </cell>
        </row>
        <row r="886">
          <cell r="A886" t="str">
            <v>HR</v>
          </cell>
        </row>
        <row r="887">
          <cell r="A887" t="str">
            <v>HR</v>
          </cell>
        </row>
        <row r="888">
          <cell r="A888" t="str">
            <v>HR</v>
          </cell>
        </row>
        <row r="889">
          <cell r="A889" t="str">
            <v>HR</v>
          </cell>
        </row>
        <row r="890">
          <cell r="A890" t="str">
            <v>Commercial</v>
          </cell>
        </row>
        <row r="891">
          <cell r="A891" t="str">
            <v>Commercial</v>
          </cell>
        </row>
        <row r="892">
          <cell r="A892" t="str">
            <v>Commercial</v>
          </cell>
        </row>
        <row r="893">
          <cell r="A893" t="str">
            <v>Commercial</v>
          </cell>
        </row>
        <row r="894">
          <cell r="A894" t="str">
            <v>Commercial</v>
          </cell>
        </row>
        <row r="895">
          <cell r="A895" t="str">
            <v>Commercial</v>
          </cell>
        </row>
        <row r="896">
          <cell r="A896" t="str">
            <v>Commercial</v>
          </cell>
        </row>
        <row r="897">
          <cell r="A897" t="str">
            <v>Commercial</v>
          </cell>
        </row>
        <row r="898">
          <cell r="A898" t="str">
            <v>Commercial</v>
          </cell>
        </row>
        <row r="899">
          <cell r="A899" t="str">
            <v>Commercial</v>
          </cell>
        </row>
        <row r="900">
          <cell r="A900" t="str">
            <v>Commercial</v>
          </cell>
        </row>
        <row r="901">
          <cell r="A901" t="str">
            <v>Commercial</v>
          </cell>
        </row>
        <row r="902">
          <cell r="A902" t="str">
            <v>Commercial</v>
          </cell>
        </row>
        <row r="903">
          <cell r="A903" t="str">
            <v>Commercial</v>
          </cell>
        </row>
        <row r="904">
          <cell r="A904" t="str">
            <v>Commercial</v>
          </cell>
        </row>
        <row r="905">
          <cell r="A905" t="str">
            <v>Commercial</v>
          </cell>
        </row>
        <row r="906">
          <cell r="A906" t="str">
            <v>HR</v>
          </cell>
        </row>
        <row r="907">
          <cell r="A907" t="str">
            <v>HR</v>
          </cell>
        </row>
        <row r="908">
          <cell r="A908" t="str">
            <v>HR</v>
          </cell>
        </row>
        <row r="909">
          <cell r="A909" t="str">
            <v>Marketing</v>
          </cell>
        </row>
        <row r="910">
          <cell r="A910" t="str">
            <v>Sales</v>
          </cell>
        </row>
        <row r="911">
          <cell r="A911" t="str">
            <v>Sales</v>
          </cell>
        </row>
        <row r="912">
          <cell r="A912" t="str">
            <v>Sales</v>
          </cell>
        </row>
        <row r="913">
          <cell r="A913" t="str">
            <v>Sales</v>
          </cell>
        </row>
        <row r="914">
          <cell r="A914" t="str">
            <v>Sales</v>
          </cell>
        </row>
        <row r="915">
          <cell r="A915" t="str">
            <v>Sales</v>
          </cell>
        </row>
        <row r="916">
          <cell r="A916" t="str">
            <v>Sales</v>
          </cell>
        </row>
        <row r="917">
          <cell r="A917" t="str">
            <v>Sales</v>
          </cell>
        </row>
        <row r="918">
          <cell r="A918" t="str">
            <v>Sales</v>
          </cell>
        </row>
        <row r="919">
          <cell r="A919" t="str">
            <v>Sales</v>
          </cell>
        </row>
        <row r="920">
          <cell r="A920" t="str">
            <v>Sales</v>
          </cell>
        </row>
        <row r="921">
          <cell r="A921" t="str">
            <v>Sales</v>
          </cell>
        </row>
        <row r="922">
          <cell r="A922" t="str">
            <v>Sales</v>
          </cell>
        </row>
        <row r="923">
          <cell r="A923" t="str">
            <v>Sales</v>
          </cell>
        </row>
        <row r="924">
          <cell r="A924" t="str">
            <v>Sales</v>
          </cell>
        </row>
        <row r="925">
          <cell r="A925" t="str">
            <v>Sales Equipment</v>
          </cell>
        </row>
        <row r="926">
          <cell r="A926" t="str">
            <v>Sales Equipment</v>
          </cell>
        </row>
        <row r="927">
          <cell r="A927" t="str">
            <v>Sales Equipment</v>
          </cell>
        </row>
        <row r="928">
          <cell r="A928" t="str">
            <v>Sales Equipment</v>
          </cell>
        </row>
        <row r="929">
          <cell r="A929" t="str">
            <v>Sales Equipment</v>
          </cell>
        </row>
        <row r="930">
          <cell r="A930" t="str">
            <v>Sales Equipment</v>
          </cell>
        </row>
        <row r="931">
          <cell r="A931" t="str">
            <v>Sales Equipment</v>
          </cell>
        </row>
        <row r="932">
          <cell r="A932" t="str">
            <v>Sales Equipment</v>
          </cell>
        </row>
        <row r="933">
          <cell r="A933" t="str">
            <v>Sales Equipment</v>
          </cell>
        </row>
        <row r="934">
          <cell r="A934" t="str">
            <v>Sales Equipment</v>
          </cell>
        </row>
        <row r="935">
          <cell r="A935" t="str">
            <v>Sales Equipment</v>
          </cell>
        </row>
        <row r="936">
          <cell r="A936" t="str">
            <v>Sales Equipment</v>
          </cell>
        </row>
        <row r="937">
          <cell r="A937" t="str">
            <v>GM</v>
          </cell>
        </row>
        <row r="938">
          <cell r="A938" t="str">
            <v>Commercial</v>
          </cell>
        </row>
        <row r="939">
          <cell r="A939" t="str">
            <v>HR</v>
          </cell>
        </row>
        <row r="940">
          <cell r="A940" t="str">
            <v>HR</v>
          </cell>
        </row>
        <row r="941">
          <cell r="A941" t="str">
            <v>Marketing</v>
          </cell>
        </row>
        <row r="942">
          <cell r="A942" t="str">
            <v>Marketing</v>
          </cell>
        </row>
        <row r="943">
          <cell r="A943" t="str">
            <v>Sales</v>
          </cell>
        </row>
        <row r="944">
          <cell r="A944" t="str">
            <v>Sales</v>
          </cell>
        </row>
        <row r="945">
          <cell r="A945" t="str">
            <v>Sales</v>
          </cell>
        </row>
        <row r="946">
          <cell r="A946" t="str">
            <v>Sales</v>
          </cell>
        </row>
        <row r="947">
          <cell r="A947" t="str">
            <v>Sales</v>
          </cell>
        </row>
        <row r="948">
          <cell r="A948" t="str">
            <v>Sales</v>
          </cell>
        </row>
        <row r="949">
          <cell r="A949" t="str">
            <v>Sales</v>
          </cell>
        </row>
        <row r="950">
          <cell r="A950" t="str">
            <v>Sales</v>
          </cell>
        </row>
        <row r="951">
          <cell r="A951" t="str">
            <v>Sales</v>
          </cell>
        </row>
        <row r="952">
          <cell r="A952" t="str">
            <v>Sales</v>
          </cell>
        </row>
        <row r="953">
          <cell r="A953" t="str">
            <v>Sales</v>
          </cell>
        </row>
        <row r="954">
          <cell r="A954" t="str">
            <v>Sales</v>
          </cell>
        </row>
        <row r="955">
          <cell r="A955" t="str">
            <v>Sales</v>
          </cell>
        </row>
        <row r="956">
          <cell r="A956" t="str">
            <v>Sales</v>
          </cell>
        </row>
        <row r="957">
          <cell r="A957" t="str">
            <v>Sales</v>
          </cell>
        </row>
        <row r="958">
          <cell r="A958" t="str">
            <v>Sales</v>
          </cell>
        </row>
        <row r="959">
          <cell r="A959" t="str">
            <v>Sales</v>
          </cell>
        </row>
        <row r="960">
          <cell r="A960" t="str">
            <v>Sales Equipment</v>
          </cell>
        </row>
        <row r="961">
          <cell r="A961" t="str">
            <v>Sales Equipment</v>
          </cell>
        </row>
        <row r="962">
          <cell r="A962" t="str">
            <v>Sales Equipment</v>
          </cell>
        </row>
        <row r="963">
          <cell r="A963" t="str">
            <v>Sales Equipment</v>
          </cell>
        </row>
        <row r="964">
          <cell r="A964" t="str">
            <v>Sales Equipment</v>
          </cell>
        </row>
        <row r="965">
          <cell r="A965" t="str">
            <v>Sales Equipment</v>
          </cell>
        </row>
        <row r="966">
          <cell r="A966" t="str">
            <v>Sales Equipment</v>
          </cell>
        </row>
        <row r="967">
          <cell r="A967" t="str">
            <v>Sales Equipment</v>
          </cell>
        </row>
        <row r="968">
          <cell r="A968" t="str">
            <v>Sales Equipment</v>
          </cell>
        </row>
        <row r="969">
          <cell r="A969" t="str">
            <v>Sales Equipment</v>
          </cell>
        </row>
        <row r="970">
          <cell r="A970" t="str">
            <v>Sales Equipment</v>
          </cell>
        </row>
        <row r="971">
          <cell r="A971" t="str">
            <v>Sales Equipment</v>
          </cell>
        </row>
        <row r="972">
          <cell r="A972" t="str">
            <v>Sales Equipment</v>
          </cell>
        </row>
        <row r="973">
          <cell r="A973" t="str">
            <v>Sales Equipment</v>
          </cell>
        </row>
        <row r="974">
          <cell r="A974" t="str">
            <v>Sales Equipment</v>
          </cell>
        </row>
        <row r="975">
          <cell r="A975" t="str">
            <v>Sales Equipment</v>
          </cell>
        </row>
        <row r="976">
          <cell r="A976" t="str">
            <v>Sales Equipment</v>
          </cell>
        </row>
        <row r="977">
          <cell r="A977" t="str">
            <v>Sales Equipment</v>
          </cell>
        </row>
        <row r="978">
          <cell r="A978" t="str">
            <v>Sales Equipment</v>
          </cell>
        </row>
        <row r="979">
          <cell r="A979" t="str">
            <v>Sales Equipment</v>
          </cell>
        </row>
        <row r="980">
          <cell r="A980" t="str">
            <v>Sales Equipment</v>
          </cell>
        </row>
        <row r="981">
          <cell r="A981" t="str">
            <v>Sales Equipment</v>
          </cell>
        </row>
        <row r="982">
          <cell r="A982" t="str">
            <v>Sales Equipment</v>
          </cell>
        </row>
        <row r="983">
          <cell r="A983" t="str">
            <v>Sales Equipment</v>
          </cell>
        </row>
        <row r="984">
          <cell r="A984" t="str">
            <v>Sales Equipment</v>
          </cell>
        </row>
        <row r="985">
          <cell r="A985" t="str">
            <v>Sales Equipment</v>
          </cell>
        </row>
        <row r="986">
          <cell r="A986" t="str">
            <v>Sales Equipment</v>
          </cell>
        </row>
        <row r="987">
          <cell r="A987" t="str">
            <v>Sales Equipment</v>
          </cell>
        </row>
        <row r="988">
          <cell r="A988" t="str">
            <v>Sales Equipment</v>
          </cell>
        </row>
        <row r="989">
          <cell r="A989" t="str">
            <v>Sales Equipment</v>
          </cell>
        </row>
        <row r="990">
          <cell r="A990" t="str">
            <v>Sales Equipment</v>
          </cell>
        </row>
        <row r="991">
          <cell r="A991" t="str">
            <v>Sales Equipment</v>
          </cell>
        </row>
        <row r="992">
          <cell r="A992" t="str">
            <v>Sales Equipment</v>
          </cell>
        </row>
        <row r="993">
          <cell r="A993" t="str">
            <v>Sales Equipment</v>
          </cell>
        </row>
        <row r="994">
          <cell r="A994" t="str">
            <v>Sales Equipment</v>
          </cell>
        </row>
        <row r="995">
          <cell r="A995" t="str">
            <v>Sales Equipment</v>
          </cell>
        </row>
        <row r="996">
          <cell r="A996" t="str">
            <v>GM</v>
          </cell>
        </row>
        <row r="997">
          <cell r="A997" t="str">
            <v>GM</v>
          </cell>
        </row>
        <row r="998">
          <cell r="A998" t="str">
            <v>HR</v>
          </cell>
        </row>
        <row r="999">
          <cell r="A999" t="str">
            <v>HR</v>
          </cell>
        </row>
        <row r="1000">
          <cell r="A1000" t="str">
            <v>HR</v>
          </cell>
        </row>
        <row r="1001">
          <cell r="A1001" t="str">
            <v>Commercial</v>
          </cell>
        </row>
        <row r="1002">
          <cell r="A1002" t="str">
            <v>HR</v>
          </cell>
        </row>
        <row r="1003">
          <cell r="A1003" t="str">
            <v>HR</v>
          </cell>
        </row>
        <row r="1004">
          <cell r="A1004" t="str">
            <v>Marketing</v>
          </cell>
        </row>
        <row r="1005">
          <cell r="A1005" t="str">
            <v>Marketing</v>
          </cell>
        </row>
        <row r="1006">
          <cell r="A1006" t="str">
            <v>Sales</v>
          </cell>
        </row>
        <row r="1007">
          <cell r="A1007" t="str">
            <v>Sales</v>
          </cell>
        </row>
        <row r="1008">
          <cell r="A1008" t="str">
            <v>Sales</v>
          </cell>
        </row>
        <row r="1009">
          <cell r="A1009" t="str">
            <v>Sales</v>
          </cell>
        </row>
        <row r="1010">
          <cell r="A1010" t="str">
            <v>Sales</v>
          </cell>
        </row>
        <row r="1011">
          <cell r="A1011" t="str">
            <v>Sales</v>
          </cell>
        </row>
        <row r="1012">
          <cell r="A1012" t="str">
            <v>Sales</v>
          </cell>
        </row>
        <row r="1013">
          <cell r="A1013" t="str">
            <v>Sales</v>
          </cell>
        </row>
        <row r="1014">
          <cell r="A1014" t="str">
            <v>Sales</v>
          </cell>
        </row>
        <row r="1015">
          <cell r="A1015" t="str">
            <v>Sales</v>
          </cell>
        </row>
        <row r="1016">
          <cell r="A1016" t="str">
            <v>Sales</v>
          </cell>
        </row>
        <row r="1017">
          <cell r="A1017" t="str">
            <v>Sales Equipment</v>
          </cell>
        </row>
        <row r="1018">
          <cell r="A1018" t="str">
            <v>Sales Equipment</v>
          </cell>
        </row>
        <row r="1019">
          <cell r="A1019" t="str">
            <v>GM</v>
          </cell>
        </row>
        <row r="1020">
          <cell r="A1020" t="str">
            <v>GM</v>
          </cell>
        </row>
        <row r="1021">
          <cell r="A1021" t="str">
            <v>HR</v>
          </cell>
        </row>
        <row r="1022">
          <cell r="A1022" t="str">
            <v>HR</v>
          </cell>
        </row>
        <row r="1023">
          <cell r="A1023" t="str">
            <v>Commercial</v>
          </cell>
        </row>
        <row r="1024">
          <cell r="A1024" t="str">
            <v>Commercial</v>
          </cell>
        </row>
        <row r="1025">
          <cell r="A1025" t="str">
            <v>Commercial</v>
          </cell>
        </row>
        <row r="1026">
          <cell r="A1026" t="str">
            <v>Commercial</v>
          </cell>
        </row>
        <row r="1027">
          <cell r="A1027" t="str">
            <v>HR</v>
          </cell>
        </row>
        <row r="1028">
          <cell r="A1028" t="str">
            <v>HR</v>
          </cell>
        </row>
        <row r="1029">
          <cell r="A1029" t="str">
            <v>Marketing</v>
          </cell>
        </row>
        <row r="1030">
          <cell r="A1030" t="str">
            <v>Sales</v>
          </cell>
        </row>
        <row r="1031">
          <cell r="A1031" t="str">
            <v>Sales</v>
          </cell>
        </row>
        <row r="1032">
          <cell r="A1032" t="str">
            <v>Sales</v>
          </cell>
        </row>
        <row r="1033">
          <cell r="A1033" t="str">
            <v>Sales</v>
          </cell>
        </row>
        <row r="1034">
          <cell r="A1034" t="str">
            <v>Sales</v>
          </cell>
        </row>
        <row r="1035">
          <cell r="A1035" t="str">
            <v>Sales</v>
          </cell>
        </row>
        <row r="1036">
          <cell r="A1036" t="str">
            <v>Sales Equipment</v>
          </cell>
        </row>
        <row r="1037">
          <cell r="A1037" t="str">
            <v>Sales Equipment</v>
          </cell>
        </row>
        <row r="1038">
          <cell r="A1038" t="str">
            <v>GM</v>
          </cell>
        </row>
        <row r="1039">
          <cell r="A1039" t="str">
            <v>GM</v>
          </cell>
        </row>
        <row r="1040">
          <cell r="A1040" t="str">
            <v>GM</v>
          </cell>
        </row>
        <row r="1041">
          <cell r="A1041" t="str">
            <v>HR</v>
          </cell>
        </row>
        <row r="1042">
          <cell r="A1042" t="str">
            <v>Commercial</v>
          </cell>
        </row>
        <row r="1043">
          <cell r="A1043" t="str">
            <v>Commercial</v>
          </cell>
        </row>
        <row r="1044">
          <cell r="A1044" t="str">
            <v>Commercial</v>
          </cell>
        </row>
        <row r="1045">
          <cell r="A1045" t="str">
            <v>Commercial</v>
          </cell>
        </row>
        <row r="1046">
          <cell r="A1046" t="str">
            <v>Marketing</v>
          </cell>
        </row>
        <row r="1047">
          <cell r="A1047" t="str">
            <v>Marketing</v>
          </cell>
        </row>
        <row r="1048">
          <cell r="A1048" t="str">
            <v>Marketing</v>
          </cell>
        </row>
        <row r="1049">
          <cell r="A1049" t="str">
            <v>Marketing</v>
          </cell>
        </row>
        <row r="1050">
          <cell r="A1050" t="str">
            <v>Sales</v>
          </cell>
        </row>
        <row r="1051">
          <cell r="A1051" t="str">
            <v>Sales</v>
          </cell>
        </row>
        <row r="1052">
          <cell r="A1052" t="str">
            <v>Sales</v>
          </cell>
        </row>
        <row r="1053">
          <cell r="A1053" t="str">
            <v>Sales</v>
          </cell>
        </row>
        <row r="1054">
          <cell r="A1054" t="str">
            <v>Sales</v>
          </cell>
        </row>
        <row r="1055">
          <cell r="A1055" t="str">
            <v>Sales</v>
          </cell>
        </row>
        <row r="1056">
          <cell r="A1056" t="str">
            <v>Sales</v>
          </cell>
        </row>
        <row r="1057">
          <cell r="A1057" t="str">
            <v>Sales</v>
          </cell>
        </row>
        <row r="1058">
          <cell r="A1058" t="str">
            <v>Sales</v>
          </cell>
        </row>
        <row r="1059">
          <cell r="A1059" t="str">
            <v>Sales</v>
          </cell>
        </row>
        <row r="1060">
          <cell r="A1060" t="str">
            <v>Sales</v>
          </cell>
        </row>
        <row r="1061">
          <cell r="A1061" t="str">
            <v>Sales</v>
          </cell>
        </row>
        <row r="1062">
          <cell r="A1062" t="str">
            <v>Sales</v>
          </cell>
        </row>
        <row r="1063">
          <cell r="A1063" t="str">
            <v>Sales</v>
          </cell>
        </row>
        <row r="1064">
          <cell r="A1064" t="str">
            <v>Sales</v>
          </cell>
        </row>
        <row r="1065">
          <cell r="A1065" t="str">
            <v>Sales</v>
          </cell>
        </row>
        <row r="1066">
          <cell r="A1066" t="str">
            <v>Sales</v>
          </cell>
        </row>
        <row r="1067">
          <cell r="A1067" t="str">
            <v>Sales</v>
          </cell>
        </row>
        <row r="1068">
          <cell r="A1068" t="str">
            <v>Sales</v>
          </cell>
        </row>
        <row r="1069">
          <cell r="A1069" t="str">
            <v>Sales</v>
          </cell>
        </row>
        <row r="1070">
          <cell r="A1070" t="str">
            <v>Sales</v>
          </cell>
        </row>
        <row r="1071">
          <cell r="A1071" t="str">
            <v>Sales</v>
          </cell>
        </row>
        <row r="1072">
          <cell r="A1072" t="str">
            <v>Sales</v>
          </cell>
        </row>
        <row r="1073">
          <cell r="A1073" t="str">
            <v>Sales</v>
          </cell>
        </row>
        <row r="1074">
          <cell r="A1074" t="str">
            <v>Sales</v>
          </cell>
        </row>
        <row r="1075">
          <cell r="A1075" t="str">
            <v>Sales</v>
          </cell>
        </row>
        <row r="1076">
          <cell r="A1076" t="str">
            <v>Sales</v>
          </cell>
        </row>
        <row r="1077">
          <cell r="A1077" t="str">
            <v>Sales</v>
          </cell>
        </row>
        <row r="1078">
          <cell r="A1078" t="str">
            <v>Sales</v>
          </cell>
        </row>
        <row r="1079">
          <cell r="A1079" t="str">
            <v>Sales</v>
          </cell>
        </row>
        <row r="1080">
          <cell r="A1080" t="str">
            <v>Sales</v>
          </cell>
        </row>
        <row r="1081">
          <cell r="A1081" t="str">
            <v>Sales</v>
          </cell>
        </row>
        <row r="1082">
          <cell r="A1082" t="str">
            <v>Sales</v>
          </cell>
        </row>
        <row r="1083">
          <cell r="A1083" t="str">
            <v>Sales</v>
          </cell>
        </row>
        <row r="1084">
          <cell r="A1084" t="str">
            <v>Sales</v>
          </cell>
        </row>
        <row r="1085">
          <cell r="A1085" t="str">
            <v>Sales</v>
          </cell>
        </row>
        <row r="1086">
          <cell r="A1086" t="str">
            <v>Sales</v>
          </cell>
        </row>
        <row r="1087">
          <cell r="A1087" t="str">
            <v>Sales</v>
          </cell>
        </row>
        <row r="1088">
          <cell r="A1088" t="str">
            <v>Sales</v>
          </cell>
        </row>
        <row r="1089">
          <cell r="A1089" t="str">
            <v>Sales</v>
          </cell>
        </row>
        <row r="1090">
          <cell r="A1090" t="str">
            <v>Sales</v>
          </cell>
        </row>
        <row r="1091">
          <cell r="A1091" t="str">
            <v>Sales</v>
          </cell>
        </row>
        <row r="1092">
          <cell r="A1092" t="str">
            <v>Sales</v>
          </cell>
        </row>
        <row r="1093">
          <cell r="A1093" t="str">
            <v>Sales</v>
          </cell>
        </row>
        <row r="1094">
          <cell r="A1094" t="str">
            <v>Sales</v>
          </cell>
        </row>
        <row r="1095">
          <cell r="A1095" t="str">
            <v>Sales</v>
          </cell>
        </row>
        <row r="1096">
          <cell r="A1096" t="str">
            <v>Sales</v>
          </cell>
        </row>
        <row r="1097">
          <cell r="A1097" t="str">
            <v>Sales</v>
          </cell>
        </row>
        <row r="1098">
          <cell r="A1098" t="str">
            <v>Sales</v>
          </cell>
        </row>
        <row r="1099">
          <cell r="A1099" t="str">
            <v>Sales</v>
          </cell>
        </row>
        <row r="1100">
          <cell r="A1100" t="str">
            <v>Sales</v>
          </cell>
        </row>
        <row r="1101">
          <cell r="A1101" t="str">
            <v>GM</v>
          </cell>
        </row>
        <row r="1102">
          <cell r="A1102" t="str">
            <v>GM</v>
          </cell>
        </row>
        <row r="1103">
          <cell r="A1103" t="str">
            <v>GM</v>
          </cell>
        </row>
        <row r="1104">
          <cell r="A1104" t="str">
            <v>GM</v>
          </cell>
        </row>
        <row r="1105">
          <cell r="A1105" t="str">
            <v>GM</v>
          </cell>
        </row>
        <row r="1106">
          <cell r="A1106" t="str">
            <v>HR</v>
          </cell>
        </row>
        <row r="1107">
          <cell r="A1107" t="str">
            <v>HR</v>
          </cell>
        </row>
        <row r="1108">
          <cell r="A1108" t="str">
            <v>HR</v>
          </cell>
        </row>
        <row r="1109">
          <cell r="A1109" t="str">
            <v>HR</v>
          </cell>
        </row>
        <row r="1110">
          <cell r="A1110" t="str">
            <v>HR</v>
          </cell>
        </row>
        <row r="1111">
          <cell r="A1111" t="str">
            <v>HR</v>
          </cell>
        </row>
        <row r="1112">
          <cell r="A1112" t="str">
            <v>HR</v>
          </cell>
        </row>
        <row r="1113">
          <cell r="A1113" t="str">
            <v>HR</v>
          </cell>
        </row>
        <row r="1114">
          <cell r="A1114" t="str">
            <v>HR</v>
          </cell>
        </row>
        <row r="1115">
          <cell r="A1115" t="str">
            <v>HR</v>
          </cell>
        </row>
        <row r="1116">
          <cell r="A1116" t="str">
            <v>Commercial</v>
          </cell>
        </row>
        <row r="1117">
          <cell r="A1117" t="str">
            <v>Commercial</v>
          </cell>
        </row>
        <row r="1118">
          <cell r="A1118" t="str">
            <v>Commercial</v>
          </cell>
        </row>
        <row r="1119">
          <cell r="A1119" t="str">
            <v>Commercial</v>
          </cell>
        </row>
        <row r="1120">
          <cell r="A1120" t="str">
            <v>Commercial</v>
          </cell>
        </row>
        <row r="1121">
          <cell r="A1121" t="str">
            <v>Commercial</v>
          </cell>
        </row>
        <row r="1122">
          <cell r="A1122" t="str">
            <v>Commercial</v>
          </cell>
        </row>
        <row r="1123">
          <cell r="A1123" t="str">
            <v>Commercial</v>
          </cell>
        </row>
        <row r="1124">
          <cell r="A1124" t="str">
            <v>Commercial</v>
          </cell>
        </row>
        <row r="1125">
          <cell r="A1125" t="str">
            <v>Commercial</v>
          </cell>
        </row>
        <row r="1126">
          <cell r="A1126" t="str">
            <v>Commercial</v>
          </cell>
        </row>
        <row r="1127">
          <cell r="A1127" t="str">
            <v>Commercial</v>
          </cell>
        </row>
        <row r="1128">
          <cell r="A1128" t="str">
            <v>Commercial</v>
          </cell>
        </row>
        <row r="1129">
          <cell r="A1129" t="str">
            <v>Commercial</v>
          </cell>
        </row>
        <row r="1130">
          <cell r="A1130" t="str">
            <v>Commercial</v>
          </cell>
        </row>
        <row r="1131">
          <cell r="A1131" t="str">
            <v>Commercial</v>
          </cell>
        </row>
        <row r="1132">
          <cell r="A1132" t="str">
            <v>Commercial</v>
          </cell>
        </row>
        <row r="1133">
          <cell r="A1133" t="str">
            <v>Commercial</v>
          </cell>
        </row>
        <row r="1134">
          <cell r="A1134" t="str">
            <v>Commercial</v>
          </cell>
        </row>
        <row r="1135">
          <cell r="A1135" t="str">
            <v>HR</v>
          </cell>
        </row>
        <row r="1136">
          <cell r="A1136" t="str">
            <v>HR</v>
          </cell>
        </row>
        <row r="1137">
          <cell r="A1137" t="str">
            <v>HR</v>
          </cell>
        </row>
        <row r="1138">
          <cell r="A1138" t="str">
            <v>HR</v>
          </cell>
        </row>
        <row r="1139">
          <cell r="A1139" t="str">
            <v>HR</v>
          </cell>
        </row>
        <row r="1140">
          <cell r="A1140" t="str">
            <v>Marketing</v>
          </cell>
        </row>
        <row r="1141">
          <cell r="A1141" t="str">
            <v>Sales</v>
          </cell>
        </row>
        <row r="1142">
          <cell r="A1142" t="str">
            <v>Sales</v>
          </cell>
        </row>
        <row r="1143">
          <cell r="A1143" t="str">
            <v>Sales</v>
          </cell>
        </row>
        <row r="1144">
          <cell r="A1144" t="str">
            <v>Sales</v>
          </cell>
        </row>
        <row r="1145">
          <cell r="A1145" t="str">
            <v>Sales</v>
          </cell>
        </row>
        <row r="1146">
          <cell r="A1146" t="str">
            <v>Sales</v>
          </cell>
        </row>
        <row r="1147">
          <cell r="A1147" t="str">
            <v>Sales</v>
          </cell>
        </row>
        <row r="1148">
          <cell r="A1148" t="str">
            <v>Sales</v>
          </cell>
        </row>
        <row r="1149">
          <cell r="A1149" t="str">
            <v>Sales</v>
          </cell>
        </row>
        <row r="1150">
          <cell r="A1150" t="str">
            <v>Sales</v>
          </cell>
        </row>
        <row r="1151">
          <cell r="A1151" t="str">
            <v>Sales</v>
          </cell>
        </row>
        <row r="1152">
          <cell r="A1152" t="str">
            <v>Sales</v>
          </cell>
        </row>
        <row r="1153">
          <cell r="A1153" t="str">
            <v>Sales</v>
          </cell>
        </row>
        <row r="1154">
          <cell r="A1154" t="str">
            <v>Sales</v>
          </cell>
        </row>
        <row r="1155">
          <cell r="A1155" t="str">
            <v>Sales Equipment</v>
          </cell>
        </row>
        <row r="1156">
          <cell r="A1156" t="str">
            <v>Sales Equipment</v>
          </cell>
        </row>
        <row r="1157">
          <cell r="A1157" t="str">
            <v>Sales Equipment</v>
          </cell>
        </row>
        <row r="1158">
          <cell r="A1158" t="str">
            <v>Sales Equipment</v>
          </cell>
        </row>
        <row r="1159">
          <cell r="A1159" t="str">
            <v>Sales Equipment</v>
          </cell>
        </row>
        <row r="1160">
          <cell r="A1160" t="str">
            <v>Sales Equipment</v>
          </cell>
        </row>
        <row r="1161">
          <cell r="A1161" t="str">
            <v>Sales Equipment</v>
          </cell>
        </row>
        <row r="1162">
          <cell r="A1162" t="str">
            <v>Sales Equipment</v>
          </cell>
        </row>
        <row r="1163">
          <cell r="A1163" t="str">
            <v>Sales Equipment</v>
          </cell>
        </row>
        <row r="1164">
          <cell r="A1164" t="str">
            <v>Sales Equipment</v>
          </cell>
        </row>
        <row r="1165">
          <cell r="A1165" t="str">
            <v>Sales Equipment</v>
          </cell>
        </row>
        <row r="1166">
          <cell r="A1166" t="str">
            <v>Sales Equipment</v>
          </cell>
        </row>
        <row r="1167">
          <cell r="A1167" t="str">
            <v>Sales Equipment</v>
          </cell>
        </row>
        <row r="1168">
          <cell r="A1168" t="str">
            <v>Sales Equipment</v>
          </cell>
        </row>
        <row r="1169">
          <cell r="A1169" t="str">
            <v>Sales Equipment</v>
          </cell>
        </row>
        <row r="1170">
          <cell r="A1170" t="str">
            <v>Sales Equipment</v>
          </cell>
        </row>
        <row r="1171">
          <cell r="A1171" t="str">
            <v>Sales Equipment</v>
          </cell>
        </row>
        <row r="1172">
          <cell r="A1172" t="str">
            <v>Sales Equipment</v>
          </cell>
        </row>
        <row r="1173">
          <cell r="A1173" t="str">
            <v>Sales Equipment</v>
          </cell>
        </row>
        <row r="1174">
          <cell r="A1174" t="str">
            <v>Sales Equipment</v>
          </cell>
        </row>
        <row r="1175">
          <cell r="A1175" t="str">
            <v>Sales Equipment</v>
          </cell>
        </row>
        <row r="1176">
          <cell r="A1176" t="str">
            <v>Sales Equipment</v>
          </cell>
        </row>
        <row r="1177">
          <cell r="A1177" t="str">
            <v>Sales Equipment</v>
          </cell>
        </row>
        <row r="1178">
          <cell r="A1178" t="str">
            <v>Sales Equipment</v>
          </cell>
        </row>
        <row r="1179">
          <cell r="A1179" t="str">
            <v>Sales Equipment</v>
          </cell>
        </row>
        <row r="1180">
          <cell r="A1180" t="str">
            <v>Sales Equipment</v>
          </cell>
        </row>
        <row r="1181">
          <cell r="A1181" t="str">
            <v>Sales Equipment</v>
          </cell>
        </row>
        <row r="1182">
          <cell r="A1182" t="str">
            <v>Sales Equipment</v>
          </cell>
        </row>
        <row r="1183">
          <cell r="A1183" t="str">
            <v>GM</v>
          </cell>
        </row>
        <row r="1184">
          <cell r="A1184" t="str">
            <v>GM</v>
          </cell>
        </row>
        <row r="1185">
          <cell r="A1185" t="str">
            <v>GM</v>
          </cell>
        </row>
        <row r="1186">
          <cell r="A1186" t="str">
            <v>GM</v>
          </cell>
        </row>
        <row r="1187">
          <cell r="A1187" t="str">
            <v>HR</v>
          </cell>
        </row>
        <row r="1188">
          <cell r="A1188" t="str">
            <v>Commercial</v>
          </cell>
        </row>
        <row r="1189">
          <cell r="A1189" t="str">
            <v>Commercial</v>
          </cell>
        </row>
        <row r="1190">
          <cell r="A1190" t="str">
            <v>Commercial</v>
          </cell>
        </row>
        <row r="1191">
          <cell r="A1191" t="str">
            <v>Commercial</v>
          </cell>
        </row>
        <row r="1192">
          <cell r="A1192" t="str">
            <v>Commercial</v>
          </cell>
        </row>
        <row r="1193">
          <cell r="A1193" t="str">
            <v>Commercial</v>
          </cell>
        </row>
        <row r="1194">
          <cell r="A1194" t="str">
            <v>Marketing</v>
          </cell>
        </row>
        <row r="1195">
          <cell r="A1195" t="str">
            <v>Sales</v>
          </cell>
        </row>
        <row r="1196">
          <cell r="A1196" t="str">
            <v>Sales</v>
          </cell>
        </row>
        <row r="1197">
          <cell r="A1197" t="str">
            <v>Sales</v>
          </cell>
        </row>
        <row r="1198">
          <cell r="A1198" t="str">
            <v>Sales</v>
          </cell>
        </row>
        <row r="1199">
          <cell r="A1199" t="str">
            <v>Sales</v>
          </cell>
        </row>
        <row r="1200">
          <cell r="A1200" t="str">
            <v>Sales</v>
          </cell>
        </row>
        <row r="1201">
          <cell r="A1201" t="str">
            <v>Sales</v>
          </cell>
        </row>
        <row r="1202">
          <cell r="A1202" t="str">
            <v>Sales</v>
          </cell>
        </row>
        <row r="1203">
          <cell r="A1203" t="str">
            <v>Sales</v>
          </cell>
        </row>
        <row r="1204">
          <cell r="A1204" t="str">
            <v>Sales</v>
          </cell>
        </row>
        <row r="1205">
          <cell r="A1205" t="str">
            <v>Sales</v>
          </cell>
        </row>
        <row r="1206">
          <cell r="A1206" t="str">
            <v>Sales</v>
          </cell>
        </row>
        <row r="1207">
          <cell r="A1207" t="str">
            <v>Sales</v>
          </cell>
        </row>
        <row r="1208">
          <cell r="A1208" t="str">
            <v>Sales</v>
          </cell>
        </row>
        <row r="1209">
          <cell r="A1209" t="str">
            <v>Sales</v>
          </cell>
        </row>
        <row r="1210">
          <cell r="A1210" t="str">
            <v>Sales</v>
          </cell>
        </row>
        <row r="1211">
          <cell r="A1211" t="str">
            <v>Sales</v>
          </cell>
        </row>
        <row r="1212">
          <cell r="A1212" t="str">
            <v>Sales</v>
          </cell>
        </row>
        <row r="1213">
          <cell r="A1213" t="str">
            <v>Sales</v>
          </cell>
        </row>
        <row r="1214">
          <cell r="A1214" t="str">
            <v>Sales</v>
          </cell>
        </row>
        <row r="1215">
          <cell r="A1215" t="str">
            <v>Sales</v>
          </cell>
        </row>
        <row r="1216">
          <cell r="A1216" t="str">
            <v>Sales</v>
          </cell>
        </row>
        <row r="1217">
          <cell r="A1217" t="str">
            <v>GM</v>
          </cell>
        </row>
        <row r="1218">
          <cell r="A1218" t="str">
            <v>HR</v>
          </cell>
        </row>
        <row r="1219">
          <cell r="A1219" t="str">
            <v>HR</v>
          </cell>
        </row>
        <row r="1220">
          <cell r="A1220" t="str">
            <v>HR</v>
          </cell>
        </row>
        <row r="1221">
          <cell r="A1221" t="str">
            <v>Commercial</v>
          </cell>
        </row>
        <row r="1222">
          <cell r="A1222" t="str">
            <v>Commercial</v>
          </cell>
        </row>
        <row r="1223">
          <cell r="A1223" t="str">
            <v>Commercial</v>
          </cell>
        </row>
        <row r="1224">
          <cell r="A1224" t="str">
            <v>Commercial</v>
          </cell>
        </row>
        <row r="1225">
          <cell r="A1225" t="str">
            <v>Commercial</v>
          </cell>
        </row>
        <row r="1226">
          <cell r="A1226" t="str">
            <v>Commercial</v>
          </cell>
        </row>
        <row r="1227">
          <cell r="A1227" t="str">
            <v>Commercial</v>
          </cell>
        </row>
        <row r="1228">
          <cell r="A1228" t="str">
            <v>Commercial</v>
          </cell>
        </row>
        <row r="1229">
          <cell r="A1229" t="str">
            <v>HR</v>
          </cell>
        </row>
        <row r="1230">
          <cell r="A1230" t="str">
            <v>Sales</v>
          </cell>
        </row>
        <row r="1231">
          <cell r="A1231" t="str">
            <v>Sales</v>
          </cell>
        </row>
        <row r="1232">
          <cell r="A1232" t="str">
            <v>Sales</v>
          </cell>
        </row>
        <row r="1233">
          <cell r="A1233" t="str">
            <v>Commercial</v>
          </cell>
        </row>
        <row r="1234">
          <cell r="A1234" t="str">
            <v>Sales</v>
          </cell>
        </row>
        <row r="1235">
          <cell r="A1235" t="str">
            <v>Sales</v>
          </cell>
        </row>
        <row r="1236">
          <cell r="A1236" t="str">
            <v>Sales</v>
          </cell>
        </row>
        <row r="1237">
          <cell r="A1237" t="str">
            <v>Sales</v>
          </cell>
        </row>
        <row r="1238">
          <cell r="A1238" t="str">
            <v>Sales</v>
          </cell>
        </row>
        <row r="1239">
          <cell r="A1239" t="str">
            <v>Sales</v>
          </cell>
        </row>
        <row r="1240">
          <cell r="A1240" t="str">
            <v>Sales</v>
          </cell>
        </row>
        <row r="1241">
          <cell r="A1241" t="str">
            <v>Sales</v>
          </cell>
        </row>
        <row r="1242">
          <cell r="A1242" t="str">
            <v>Sales</v>
          </cell>
        </row>
        <row r="1243">
          <cell r="A1243" t="str">
            <v>Sales</v>
          </cell>
        </row>
        <row r="1244">
          <cell r="A1244" t="str">
            <v>Sales</v>
          </cell>
        </row>
        <row r="1245">
          <cell r="A1245" t="str">
            <v>Sales</v>
          </cell>
        </row>
        <row r="1246">
          <cell r="A1246" t="str">
            <v>Sales</v>
          </cell>
        </row>
        <row r="1247">
          <cell r="A1247" t="str">
            <v>Sales</v>
          </cell>
        </row>
        <row r="1248">
          <cell r="A1248" t="str">
            <v>Marketing</v>
          </cell>
        </row>
        <row r="1249">
          <cell r="A1249" t="str">
            <v>Sales</v>
          </cell>
        </row>
        <row r="1250">
          <cell r="A1250" t="str">
            <v>Sales</v>
          </cell>
        </row>
        <row r="1251">
          <cell r="A1251" t="str">
            <v>Sales</v>
          </cell>
        </row>
        <row r="1252">
          <cell r="A1252" t="str">
            <v>Sales</v>
          </cell>
        </row>
        <row r="1253">
          <cell r="A1253" t="str">
            <v>Sales</v>
          </cell>
        </row>
        <row r="1254">
          <cell r="A1254" t="str">
            <v>Sales</v>
          </cell>
        </row>
        <row r="1255">
          <cell r="A1255" t="str">
            <v>Sales</v>
          </cell>
        </row>
        <row r="1256">
          <cell r="A1256" t="str">
            <v>Sales</v>
          </cell>
        </row>
        <row r="1257">
          <cell r="A1257" t="str">
            <v>Sales Equipment</v>
          </cell>
        </row>
        <row r="1258">
          <cell r="A1258" t="str">
            <v>Sales Equipment</v>
          </cell>
        </row>
        <row r="1259">
          <cell r="A1259" t="str">
            <v>Sales Equipment</v>
          </cell>
        </row>
        <row r="1260">
          <cell r="A1260" t="str">
            <v>Sales Equipment</v>
          </cell>
        </row>
        <row r="1261">
          <cell r="A1261" t="str">
            <v>Sales Equipment</v>
          </cell>
        </row>
        <row r="1262">
          <cell r="A1262" t="str">
            <v>Sales Equipment</v>
          </cell>
        </row>
        <row r="1263">
          <cell r="A1263" t="str">
            <v>Sales Equipment</v>
          </cell>
        </row>
        <row r="1264">
          <cell r="A1264" t="str">
            <v>Sales Equipment</v>
          </cell>
        </row>
        <row r="1265">
          <cell r="A1265" t="str">
            <v>Sales Equipment</v>
          </cell>
        </row>
        <row r="1266">
          <cell r="A1266" t="str">
            <v>Sales Equipment</v>
          </cell>
        </row>
        <row r="1267">
          <cell r="A1267" t="str">
            <v>Sales Equipment</v>
          </cell>
        </row>
        <row r="1268">
          <cell r="A1268" t="str">
            <v>Sales Equipment</v>
          </cell>
        </row>
        <row r="1269">
          <cell r="A1269" t="str">
            <v>Sales Equipment</v>
          </cell>
        </row>
        <row r="1270">
          <cell r="A1270" t="str">
            <v>Sales Equipment</v>
          </cell>
        </row>
        <row r="1271">
          <cell r="A1271" t="str">
            <v>Sales Equipment</v>
          </cell>
        </row>
        <row r="1272">
          <cell r="A1272" t="str">
            <v>Sales Equipment</v>
          </cell>
        </row>
        <row r="1273">
          <cell r="A1273" t="str">
            <v>Sales Equipment</v>
          </cell>
        </row>
        <row r="1274">
          <cell r="A1274" t="str">
            <v>GM</v>
          </cell>
        </row>
        <row r="1275">
          <cell r="A1275" t="str">
            <v>Commercial</v>
          </cell>
        </row>
        <row r="1276">
          <cell r="A1276" t="str">
            <v>HR</v>
          </cell>
        </row>
        <row r="1277">
          <cell r="A1277" t="str">
            <v>Sales</v>
          </cell>
        </row>
        <row r="1278">
          <cell r="A1278" t="str">
            <v>Sales</v>
          </cell>
        </row>
        <row r="1279">
          <cell r="A1279" t="str">
            <v>Sales</v>
          </cell>
        </row>
        <row r="1280">
          <cell r="A1280" t="str">
            <v>Sales</v>
          </cell>
        </row>
        <row r="1281">
          <cell r="A1281" t="str">
            <v>Sales</v>
          </cell>
        </row>
        <row r="1282">
          <cell r="A1282" t="str">
            <v>Sales</v>
          </cell>
        </row>
        <row r="1283">
          <cell r="A1283" t="str">
            <v>Sales</v>
          </cell>
        </row>
        <row r="1284">
          <cell r="A1284" t="str">
            <v>Sales</v>
          </cell>
        </row>
        <row r="1285">
          <cell r="A1285" t="str">
            <v>Sales</v>
          </cell>
        </row>
        <row r="1286">
          <cell r="A1286" t="str">
            <v>Sales</v>
          </cell>
        </row>
        <row r="1287">
          <cell r="A1287" t="str">
            <v>Sales</v>
          </cell>
        </row>
        <row r="1288">
          <cell r="A1288" t="str">
            <v>Sales</v>
          </cell>
        </row>
        <row r="1289">
          <cell r="A1289" t="str">
            <v>Sales</v>
          </cell>
        </row>
        <row r="1290">
          <cell r="A1290" t="str">
            <v>Sales</v>
          </cell>
        </row>
        <row r="1291">
          <cell r="A1291" t="str">
            <v>Sales</v>
          </cell>
        </row>
        <row r="1292">
          <cell r="A1292" t="str">
            <v>Sales</v>
          </cell>
        </row>
        <row r="1293">
          <cell r="A1293" t="str">
            <v>Marketing</v>
          </cell>
        </row>
        <row r="1294">
          <cell r="A1294" t="str">
            <v>Marketing</v>
          </cell>
        </row>
        <row r="1295">
          <cell r="A1295" t="str">
            <v>Marketing</v>
          </cell>
        </row>
        <row r="1296">
          <cell r="A1296" t="str">
            <v>Marketing</v>
          </cell>
        </row>
        <row r="1297">
          <cell r="A1297" t="str">
            <v>Sales</v>
          </cell>
        </row>
        <row r="1298">
          <cell r="A1298" t="str">
            <v>Sales</v>
          </cell>
        </row>
        <row r="1299">
          <cell r="A1299" t="str">
            <v>Sales</v>
          </cell>
        </row>
        <row r="1300">
          <cell r="A1300" t="str">
            <v>Sales</v>
          </cell>
        </row>
        <row r="1301">
          <cell r="A1301" t="str">
            <v>Sales</v>
          </cell>
        </row>
        <row r="1302">
          <cell r="A1302" t="str">
            <v>Sales</v>
          </cell>
        </row>
        <row r="1303">
          <cell r="A1303" t="str">
            <v>Sales</v>
          </cell>
        </row>
        <row r="1304">
          <cell r="A1304" t="str">
            <v>Sales</v>
          </cell>
        </row>
        <row r="1305">
          <cell r="A1305" t="str">
            <v>Sales</v>
          </cell>
        </row>
        <row r="1306">
          <cell r="A1306" t="str">
            <v>Sales</v>
          </cell>
        </row>
        <row r="1307">
          <cell r="A1307" t="str">
            <v>Sales</v>
          </cell>
        </row>
        <row r="1308">
          <cell r="A1308" t="str">
            <v>Sales</v>
          </cell>
        </row>
        <row r="1309">
          <cell r="A1309" t="str">
            <v>Sales</v>
          </cell>
        </row>
        <row r="1310">
          <cell r="A1310" t="str">
            <v>Sales</v>
          </cell>
        </row>
        <row r="1311">
          <cell r="A1311" t="str">
            <v>Sales</v>
          </cell>
        </row>
        <row r="1312">
          <cell r="A1312" t="str">
            <v>Sales</v>
          </cell>
        </row>
        <row r="1313">
          <cell r="A1313" t="str">
            <v>Sales</v>
          </cell>
        </row>
        <row r="1314">
          <cell r="A1314" t="str">
            <v>Sales</v>
          </cell>
        </row>
        <row r="1315">
          <cell r="A1315" t="str">
            <v>Sales</v>
          </cell>
        </row>
        <row r="1316">
          <cell r="A1316" t="str">
            <v>Sales</v>
          </cell>
        </row>
        <row r="1317">
          <cell r="A1317" t="str">
            <v>Sales</v>
          </cell>
        </row>
        <row r="1318">
          <cell r="A1318" t="str">
            <v>Sales</v>
          </cell>
        </row>
        <row r="1319">
          <cell r="A1319" t="str">
            <v>Sales</v>
          </cell>
        </row>
        <row r="1320">
          <cell r="A1320" t="str">
            <v>Sales</v>
          </cell>
        </row>
        <row r="1321">
          <cell r="A1321" t="str">
            <v>Sales Equipment</v>
          </cell>
        </row>
        <row r="1322">
          <cell r="A1322" t="str">
            <v>Sales Equipment</v>
          </cell>
        </row>
        <row r="1323">
          <cell r="A1323" t="str">
            <v>Sales Equipment</v>
          </cell>
        </row>
        <row r="1324">
          <cell r="A1324" t="str">
            <v>Sales Equipment</v>
          </cell>
        </row>
        <row r="1325">
          <cell r="A1325" t="str">
            <v>Sales Equipment</v>
          </cell>
        </row>
        <row r="1326">
          <cell r="A1326" t="str">
            <v>Sales Equipment</v>
          </cell>
        </row>
        <row r="1327">
          <cell r="A1327" t="str">
            <v>Sales Equipment</v>
          </cell>
        </row>
        <row r="1328">
          <cell r="A1328" t="str">
            <v>Sales Equipment</v>
          </cell>
        </row>
        <row r="1329">
          <cell r="A1329" t="str">
            <v>Sales Equipment</v>
          </cell>
        </row>
        <row r="1330">
          <cell r="A1330" t="str">
            <v>GM</v>
          </cell>
        </row>
        <row r="1331">
          <cell r="A1331" t="str">
            <v>GM</v>
          </cell>
        </row>
        <row r="1332">
          <cell r="A1332" t="str">
            <v>GM</v>
          </cell>
        </row>
        <row r="1333">
          <cell r="A1333" t="str">
            <v>GM</v>
          </cell>
        </row>
        <row r="1334">
          <cell r="A1334" t="str">
            <v>GM</v>
          </cell>
        </row>
        <row r="1335">
          <cell r="A1335" t="str">
            <v>GM</v>
          </cell>
        </row>
        <row r="1336">
          <cell r="A1336" t="str">
            <v>HR</v>
          </cell>
        </row>
        <row r="1337">
          <cell r="A1337" t="str">
            <v>HR</v>
          </cell>
        </row>
        <row r="1338">
          <cell r="A1338" t="str">
            <v>HR</v>
          </cell>
        </row>
        <row r="1339">
          <cell r="A1339" t="str">
            <v>HR</v>
          </cell>
        </row>
        <row r="1340">
          <cell r="A1340" t="str">
            <v>HR</v>
          </cell>
        </row>
        <row r="1341">
          <cell r="A1341" t="str">
            <v>HR</v>
          </cell>
        </row>
        <row r="1342">
          <cell r="A1342" t="str">
            <v>HR</v>
          </cell>
        </row>
        <row r="1343">
          <cell r="A1343" t="str">
            <v>HR</v>
          </cell>
        </row>
        <row r="1344">
          <cell r="A1344" t="str">
            <v>Commercial</v>
          </cell>
        </row>
        <row r="1345">
          <cell r="A1345" t="str">
            <v>Commercial</v>
          </cell>
        </row>
        <row r="1346">
          <cell r="A1346" t="str">
            <v>Commercial</v>
          </cell>
        </row>
        <row r="1347">
          <cell r="A1347" t="str">
            <v>Commercial</v>
          </cell>
        </row>
        <row r="1348">
          <cell r="A1348" t="str">
            <v>Commercial</v>
          </cell>
        </row>
        <row r="1349">
          <cell r="A1349" t="str">
            <v>Commercial</v>
          </cell>
        </row>
        <row r="1350">
          <cell r="A1350" t="str">
            <v>Commercial</v>
          </cell>
        </row>
        <row r="1351">
          <cell r="A1351" t="str">
            <v>Commercial</v>
          </cell>
        </row>
        <row r="1352">
          <cell r="A1352" t="str">
            <v>Commercial</v>
          </cell>
        </row>
        <row r="1353">
          <cell r="A1353" t="str">
            <v>Commercial</v>
          </cell>
        </row>
        <row r="1354">
          <cell r="A1354" t="str">
            <v>Commercial</v>
          </cell>
        </row>
        <row r="1355">
          <cell r="A1355" t="str">
            <v>Commercial</v>
          </cell>
        </row>
        <row r="1356">
          <cell r="A1356" t="str">
            <v>Commercial</v>
          </cell>
        </row>
        <row r="1357">
          <cell r="A1357" t="str">
            <v>HR</v>
          </cell>
        </row>
        <row r="1358">
          <cell r="A1358" t="str">
            <v>HR</v>
          </cell>
        </row>
        <row r="1359">
          <cell r="A1359" t="str">
            <v>HR</v>
          </cell>
        </row>
        <row r="1360">
          <cell r="A1360" t="str">
            <v>HR</v>
          </cell>
        </row>
        <row r="1361">
          <cell r="A1361" t="str">
            <v>HR</v>
          </cell>
        </row>
        <row r="1362">
          <cell r="A1362" t="str">
            <v>Sales Equipment</v>
          </cell>
        </row>
        <row r="1363">
          <cell r="A1363" t="str">
            <v>Sales Equipment</v>
          </cell>
        </row>
        <row r="1364">
          <cell r="A1364" t="str">
            <v>Sales Equipment</v>
          </cell>
        </row>
        <row r="1365">
          <cell r="A1365" t="str">
            <v>Sales Equipment</v>
          </cell>
        </row>
        <row r="1366">
          <cell r="A1366" t="str">
            <v>Sales Equipment</v>
          </cell>
        </row>
        <row r="1367">
          <cell r="A1367" t="str">
            <v>Sales Equipment</v>
          </cell>
        </row>
        <row r="1368">
          <cell r="A1368" t="str">
            <v>Sales Equipment</v>
          </cell>
        </row>
        <row r="1369">
          <cell r="A1369" t="str">
            <v>Sales Equipment</v>
          </cell>
        </row>
        <row r="1370">
          <cell r="A1370" t="str">
            <v>Sales Equipment</v>
          </cell>
        </row>
        <row r="1371">
          <cell r="A1371" t="str">
            <v>Sales Equipment</v>
          </cell>
        </row>
        <row r="1372">
          <cell r="A1372" t="str">
            <v>GM</v>
          </cell>
        </row>
        <row r="1373">
          <cell r="A1373" t="str">
            <v>Commercial</v>
          </cell>
        </row>
        <row r="1374">
          <cell r="A1374" t="str">
            <v>Marketing</v>
          </cell>
        </row>
        <row r="1375">
          <cell r="A1375" t="str">
            <v>Marketing</v>
          </cell>
        </row>
        <row r="1376">
          <cell r="A1376" t="str">
            <v>Marketing</v>
          </cell>
        </row>
        <row r="1377">
          <cell r="A1377" t="str">
            <v>Marketing</v>
          </cell>
        </row>
        <row r="1378">
          <cell r="A1378" t="str">
            <v>Marketing</v>
          </cell>
        </row>
        <row r="1379">
          <cell r="A1379" t="str">
            <v>Marketing</v>
          </cell>
        </row>
        <row r="1380">
          <cell r="A1380" t="str">
            <v>Marketing</v>
          </cell>
        </row>
        <row r="1381">
          <cell r="A1381" t="str">
            <v>Sales</v>
          </cell>
        </row>
        <row r="1382">
          <cell r="A1382" t="str">
            <v>Sales</v>
          </cell>
        </row>
        <row r="1383">
          <cell r="A1383" t="str">
            <v>Sales</v>
          </cell>
        </row>
        <row r="1384">
          <cell r="A1384" t="str">
            <v>Sales</v>
          </cell>
        </row>
        <row r="1385">
          <cell r="A1385" t="str">
            <v>Sales</v>
          </cell>
        </row>
        <row r="1386">
          <cell r="A1386" t="str">
            <v>Sales</v>
          </cell>
        </row>
        <row r="1387">
          <cell r="A1387" t="str">
            <v>Sales</v>
          </cell>
        </row>
        <row r="1388">
          <cell r="A1388" t="str">
            <v>Sales</v>
          </cell>
        </row>
        <row r="1389">
          <cell r="A1389" t="str">
            <v>Sales</v>
          </cell>
        </row>
        <row r="1390">
          <cell r="A1390" t="str">
            <v>Sales</v>
          </cell>
        </row>
        <row r="1391">
          <cell r="A1391" t="str">
            <v>Sales</v>
          </cell>
        </row>
        <row r="1392">
          <cell r="A1392" t="str">
            <v>Sales</v>
          </cell>
        </row>
        <row r="1393">
          <cell r="A1393" t="str">
            <v>Sales</v>
          </cell>
        </row>
        <row r="1394">
          <cell r="A1394" t="str">
            <v>Sales</v>
          </cell>
        </row>
        <row r="1395">
          <cell r="A1395" t="str">
            <v>Sales</v>
          </cell>
        </row>
        <row r="1396">
          <cell r="A1396" t="str">
            <v>Sales</v>
          </cell>
        </row>
        <row r="1397">
          <cell r="A1397" t="str">
            <v>Sales</v>
          </cell>
        </row>
        <row r="1398">
          <cell r="A1398" t="str">
            <v>Sales</v>
          </cell>
        </row>
        <row r="1399">
          <cell r="A1399" t="str">
            <v>Sales</v>
          </cell>
        </row>
        <row r="1400">
          <cell r="A1400" t="str">
            <v>Sales</v>
          </cell>
        </row>
        <row r="1401">
          <cell r="A1401" t="str">
            <v>Sales</v>
          </cell>
        </row>
        <row r="1402">
          <cell r="A1402" t="str">
            <v>Sales</v>
          </cell>
        </row>
        <row r="1403">
          <cell r="A1403" t="str">
            <v>Sales</v>
          </cell>
        </row>
        <row r="1404">
          <cell r="A1404" t="str">
            <v>Sales</v>
          </cell>
        </row>
        <row r="1405">
          <cell r="A1405" t="str">
            <v>Sales</v>
          </cell>
        </row>
        <row r="1406">
          <cell r="A1406" t="str">
            <v>Sales</v>
          </cell>
        </row>
        <row r="1407">
          <cell r="A1407" t="str">
            <v>Sales</v>
          </cell>
        </row>
        <row r="1408">
          <cell r="A1408" t="str">
            <v>Sales</v>
          </cell>
        </row>
        <row r="1409">
          <cell r="A1409" t="str">
            <v>Sales</v>
          </cell>
        </row>
        <row r="1410">
          <cell r="A1410" t="str">
            <v>Sales</v>
          </cell>
        </row>
        <row r="1411">
          <cell r="A1411" t="str">
            <v>Sales</v>
          </cell>
        </row>
        <row r="1412">
          <cell r="A1412" t="str">
            <v>Sales</v>
          </cell>
        </row>
        <row r="1413">
          <cell r="A1413" t="str">
            <v>Sales</v>
          </cell>
        </row>
        <row r="1414">
          <cell r="A1414" t="str">
            <v>Sales</v>
          </cell>
        </row>
        <row r="1415">
          <cell r="A1415" t="str">
            <v>Sales</v>
          </cell>
        </row>
        <row r="1416">
          <cell r="A1416" t="str">
            <v>Sales</v>
          </cell>
        </row>
        <row r="1417">
          <cell r="A1417" t="str">
            <v>Sales</v>
          </cell>
        </row>
        <row r="1418">
          <cell r="A1418" t="str">
            <v>Sales</v>
          </cell>
        </row>
        <row r="1419">
          <cell r="A1419" t="str">
            <v>Sales</v>
          </cell>
        </row>
        <row r="1420">
          <cell r="A1420" t="str">
            <v>Sales</v>
          </cell>
        </row>
        <row r="1421">
          <cell r="A1421" t="str">
            <v>Sales</v>
          </cell>
        </row>
        <row r="1422">
          <cell r="A1422" t="str">
            <v>Sales</v>
          </cell>
        </row>
        <row r="1423">
          <cell r="A1423" t="str">
            <v>Sales</v>
          </cell>
        </row>
        <row r="1424">
          <cell r="A1424" t="str">
            <v>Sales Equipment</v>
          </cell>
        </row>
        <row r="1425">
          <cell r="A1425" t="str">
            <v>Sales Equipment</v>
          </cell>
        </row>
        <row r="1426">
          <cell r="A1426" t="str">
            <v>Sales Equipment</v>
          </cell>
        </row>
        <row r="1427">
          <cell r="A1427" t="str">
            <v>Sales Equipment</v>
          </cell>
        </row>
        <row r="1428">
          <cell r="A1428" t="str">
            <v>GM</v>
          </cell>
        </row>
        <row r="1429">
          <cell r="A1429" t="str">
            <v>GM</v>
          </cell>
        </row>
        <row r="1430">
          <cell r="A1430" t="str">
            <v>GM</v>
          </cell>
        </row>
        <row r="1431">
          <cell r="A1431" t="str">
            <v>GM</v>
          </cell>
        </row>
        <row r="1432">
          <cell r="A1432" t="str">
            <v>HR</v>
          </cell>
        </row>
        <row r="1433">
          <cell r="A1433" t="str">
            <v>HR</v>
          </cell>
        </row>
        <row r="1434">
          <cell r="A1434" t="str">
            <v>HR</v>
          </cell>
        </row>
        <row r="1435">
          <cell r="A1435" t="str">
            <v>HR</v>
          </cell>
        </row>
        <row r="1436">
          <cell r="A1436" t="str">
            <v>HR</v>
          </cell>
        </row>
        <row r="1437">
          <cell r="A1437" t="str">
            <v>HR</v>
          </cell>
        </row>
        <row r="1438">
          <cell r="A1438" t="str">
            <v>HR</v>
          </cell>
        </row>
        <row r="1439">
          <cell r="A1439" t="str">
            <v>HR</v>
          </cell>
        </row>
        <row r="1440">
          <cell r="A1440" t="str">
            <v>Commercial</v>
          </cell>
        </row>
        <row r="1441">
          <cell r="A1441" t="str">
            <v>Commercial</v>
          </cell>
        </row>
        <row r="1442">
          <cell r="A1442" t="str">
            <v>Commercial</v>
          </cell>
        </row>
        <row r="1443">
          <cell r="A1443" t="str">
            <v>Commercial</v>
          </cell>
        </row>
        <row r="1444">
          <cell r="A1444" t="str">
            <v>Commercial</v>
          </cell>
        </row>
        <row r="1445">
          <cell r="A1445" t="str">
            <v>Commercial</v>
          </cell>
        </row>
        <row r="1446">
          <cell r="A1446" t="str">
            <v>Commercial</v>
          </cell>
        </row>
        <row r="1447">
          <cell r="A1447" t="str">
            <v>Commercial</v>
          </cell>
        </row>
        <row r="1448">
          <cell r="A1448" t="str">
            <v>Commercial</v>
          </cell>
        </row>
        <row r="1449">
          <cell r="A1449" t="str">
            <v>Commercial</v>
          </cell>
        </row>
        <row r="1450">
          <cell r="A1450" t="str">
            <v>Commercial</v>
          </cell>
        </row>
        <row r="1451">
          <cell r="A1451" t="str">
            <v>Commercial</v>
          </cell>
        </row>
        <row r="1452">
          <cell r="A1452" t="str">
            <v>HR</v>
          </cell>
        </row>
        <row r="1453">
          <cell r="A1453" t="str">
            <v>Marketing</v>
          </cell>
        </row>
        <row r="1454">
          <cell r="A1454" t="str">
            <v>Marketing</v>
          </cell>
        </row>
        <row r="1455">
          <cell r="A1455" t="str">
            <v>Marketing</v>
          </cell>
        </row>
        <row r="1456">
          <cell r="A1456" t="str">
            <v>Marketing</v>
          </cell>
        </row>
        <row r="1457">
          <cell r="A1457" t="str">
            <v>Marketing</v>
          </cell>
        </row>
        <row r="1458">
          <cell r="A1458" t="str">
            <v>Marketing</v>
          </cell>
        </row>
        <row r="1459">
          <cell r="A1459" t="str">
            <v>Marketing</v>
          </cell>
        </row>
        <row r="1460">
          <cell r="A1460" t="str">
            <v>Marketing</v>
          </cell>
        </row>
        <row r="1461">
          <cell r="A1461" t="str">
            <v>Marketing</v>
          </cell>
        </row>
        <row r="1462">
          <cell r="A1462" t="str">
            <v>Marketing</v>
          </cell>
        </row>
        <row r="1463">
          <cell r="A1463" t="str">
            <v>Marketing</v>
          </cell>
        </row>
        <row r="1464">
          <cell r="A1464" t="str">
            <v>Marketing</v>
          </cell>
        </row>
        <row r="1465">
          <cell r="A1465" t="str">
            <v>Marketing</v>
          </cell>
        </row>
        <row r="1466">
          <cell r="A1466" t="str">
            <v>Marketing</v>
          </cell>
        </row>
        <row r="1467">
          <cell r="A1467" t="str">
            <v>Marketing</v>
          </cell>
        </row>
        <row r="1468">
          <cell r="A1468" t="str">
            <v>Marketing</v>
          </cell>
        </row>
        <row r="1469">
          <cell r="A1469" t="str">
            <v>Marketing</v>
          </cell>
        </row>
        <row r="1470">
          <cell r="A1470" t="str">
            <v>Marketing</v>
          </cell>
        </row>
        <row r="1471">
          <cell r="A1471" t="str">
            <v>Marketing</v>
          </cell>
        </row>
        <row r="1472">
          <cell r="A1472" t="str">
            <v>Marketing</v>
          </cell>
        </row>
        <row r="1473">
          <cell r="A1473" t="str">
            <v>Marketing</v>
          </cell>
        </row>
        <row r="1474">
          <cell r="A1474" t="str">
            <v>Marketing</v>
          </cell>
        </row>
        <row r="1475">
          <cell r="A1475" t="str">
            <v>Marketing</v>
          </cell>
        </row>
        <row r="1476">
          <cell r="A1476" t="str">
            <v>Marketing</v>
          </cell>
        </row>
        <row r="1477">
          <cell r="A1477" t="str">
            <v>Marketing</v>
          </cell>
        </row>
        <row r="1478">
          <cell r="A1478" t="str">
            <v>Marketing</v>
          </cell>
        </row>
        <row r="1479">
          <cell r="A1479" t="str">
            <v>Marketing</v>
          </cell>
        </row>
        <row r="1480">
          <cell r="A1480" t="str">
            <v>Sales</v>
          </cell>
        </row>
        <row r="1481">
          <cell r="A1481" t="str">
            <v>Sales</v>
          </cell>
        </row>
        <row r="1482">
          <cell r="A1482" t="str">
            <v>Sales</v>
          </cell>
        </row>
        <row r="1483">
          <cell r="A1483" t="str">
            <v>Sales</v>
          </cell>
        </row>
        <row r="1484">
          <cell r="A1484" t="str">
            <v>Sales</v>
          </cell>
        </row>
        <row r="1485">
          <cell r="A1485" t="str">
            <v>Sales</v>
          </cell>
        </row>
        <row r="1486">
          <cell r="A1486" t="str">
            <v>Sales</v>
          </cell>
        </row>
        <row r="1487">
          <cell r="A1487" t="str">
            <v>Sales</v>
          </cell>
        </row>
        <row r="1488">
          <cell r="A1488" t="str">
            <v>Sales</v>
          </cell>
        </row>
        <row r="1489">
          <cell r="A1489" t="str">
            <v>Sales</v>
          </cell>
        </row>
        <row r="1490">
          <cell r="A1490" t="str">
            <v>Sales</v>
          </cell>
        </row>
        <row r="1491">
          <cell r="A1491" t="str">
            <v>Sales</v>
          </cell>
        </row>
        <row r="1492">
          <cell r="A1492" t="str">
            <v>Sales</v>
          </cell>
        </row>
        <row r="1493">
          <cell r="A1493" t="str">
            <v>Sales</v>
          </cell>
        </row>
        <row r="1494">
          <cell r="A1494" t="str">
            <v>Sales</v>
          </cell>
        </row>
        <row r="1495">
          <cell r="A1495" t="str">
            <v>Sales</v>
          </cell>
        </row>
        <row r="1496">
          <cell r="A1496" t="str">
            <v>Sales</v>
          </cell>
        </row>
        <row r="1497">
          <cell r="A1497" t="str">
            <v>Sales</v>
          </cell>
        </row>
        <row r="1498">
          <cell r="A1498" t="str">
            <v>Sales</v>
          </cell>
        </row>
        <row r="1499">
          <cell r="A1499" t="str">
            <v>Sales</v>
          </cell>
        </row>
        <row r="1500">
          <cell r="A1500" t="str">
            <v>Sales</v>
          </cell>
        </row>
        <row r="1501">
          <cell r="A1501" t="str">
            <v>Sales</v>
          </cell>
        </row>
        <row r="1502">
          <cell r="A1502" t="str">
            <v>Sales</v>
          </cell>
        </row>
        <row r="1503">
          <cell r="A1503" t="str">
            <v>Sales</v>
          </cell>
        </row>
        <row r="1504">
          <cell r="A1504" t="str">
            <v>Sales</v>
          </cell>
        </row>
        <row r="1505">
          <cell r="A1505" t="str">
            <v>Sales</v>
          </cell>
        </row>
        <row r="1506">
          <cell r="A1506" t="str">
            <v>Sales</v>
          </cell>
        </row>
        <row r="1507">
          <cell r="A1507" t="str">
            <v>Sales</v>
          </cell>
        </row>
        <row r="1508">
          <cell r="A1508" t="str">
            <v>Sales</v>
          </cell>
        </row>
        <row r="1509">
          <cell r="A1509" t="str">
            <v>Sales</v>
          </cell>
        </row>
        <row r="1510">
          <cell r="A1510" t="str">
            <v>Sales</v>
          </cell>
        </row>
        <row r="1511">
          <cell r="A1511" t="str">
            <v>Sales</v>
          </cell>
        </row>
        <row r="1512">
          <cell r="A1512" t="str">
            <v>Sales</v>
          </cell>
        </row>
        <row r="1513">
          <cell r="A1513" t="str">
            <v>Sales</v>
          </cell>
        </row>
        <row r="1514">
          <cell r="A1514" t="str">
            <v>Sales</v>
          </cell>
        </row>
        <row r="1515">
          <cell r="A1515" t="str">
            <v>Sales</v>
          </cell>
        </row>
        <row r="1516">
          <cell r="A1516" t="str">
            <v>Sales</v>
          </cell>
        </row>
        <row r="1517">
          <cell r="A1517" t="str">
            <v>Sales</v>
          </cell>
        </row>
        <row r="1518">
          <cell r="A1518" t="str">
            <v>Sales</v>
          </cell>
        </row>
        <row r="1519">
          <cell r="A1519" t="str">
            <v>Sales</v>
          </cell>
        </row>
        <row r="1520">
          <cell r="A1520" t="str">
            <v>Sales</v>
          </cell>
        </row>
        <row r="1521">
          <cell r="A1521" t="str">
            <v>Sales</v>
          </cell>
        </row>
        <row r="1522">
          <cell r="A1522" t="str">
            <v>Sales</v>
          </cell>
        </row>
        <row r="1523">
          <cell r="A1523" t="str">
            <v>Sales</v>
          </cell>
        </row>
        <row r="1524">
          <cell r="A1524" t="str">
            <v>Sales</v>
          </cell>
        </row>
        <row r="1525">
          <cell r="A1525" t="str">
            <v>Sales</v>
          </cell>
        </row>
        <row r="1526">
          <cell r="A1526" t="str">
            <v>Sales</v>
          </cell>
        </row>
        <row r="1527">
          <cell r="A1527" t="str">
            <v>Sales</v>
          </cell>
        </row>
        <row r="1528">
          <cell r="A1528" t="str">
            <v>Sales</v>
          </cell>
        </row>
        <row r="1529">
          <cell r="A1529" t="str">
            <v>Sales</v>
          </cell>
        </row>
        <row r="1530">
          <cell r="A1530" t="str">
            <v>Sales</v>
          </cell>
        </row>
        <row r="1531">
          <cell r="A1531" t="str">
            <v>Sales</v>
          </cell>
        </row>
        <row r="1532">
          <cell r="A1532" t="str">
            <v>Sales</v>
          </cell>
        </row>
        <row r="1533">
          <cell r="A1533" t="str">
            <v>Sales</v>
          </cell>
        </row>
        <row r="1534">
          <cell r="A1534" t="str">
            <v>Sales</v>
          </cell>
        </row>
        <row r="1535">
          <cell r="A1535" t="str">
            <v>Sales</v>
          </cell>
        </row>
        <row r="1536">
          <cell r="A1536" t="str">
            <v>Sales</v>
          </cell>
        </row>
        <row r="1537">
          <cell r="A1537" t="str">
            <v>Sales</v>
          </cell>
        </row>
        <row r="1538">
          <cell r="A1538" t="str">
            <v>Sales</v>
          </cell>
        </row>
        <row r="1539">
          <cell r="A1539" t="str">
            <v>Sales</v>
          </cell>
        </row>
        <row r="1540">
          <cell r="A1540" t="str">
            <v>Sales</v>
          </cell>
        </row>
        <row r="1541">
          <cell r="A1541" t="str">
            <v>Sales</v>
          </cell>
        </row>
        <row r="1542">
          <cell r="A1542" t="str">
            <v>Sales</v>
          </cell>
        </row>
        <row r="1543">
          <cell r="A1543" t="str">
            <v>Sales</v>
          </cell>
        </row>
        <row r="1544">
          <cell r="A1544" t="str">
            <v>Sales</v>
          </cell>
        </row>
        <row r="1545">
          <cell r="A1545" t="str">
            <v>Sales</v>
          </cell>
        </row>
        <row r="1546">
          <cell r="A1546" t="str">
            <v>Sales</v>
          </cell>
        </row>
        <row r="1547">
          <cell r="A1547" t="str">
            <v>Sales</v>
          </cell>
        </row>
        <row r="1548">
          <cell r="A1548" t="str">
            <v>Sales</v>
          </cell>
        </row>
        <row r="1549">
          <cell r="A1549" t="str">
            <v>Sales</v>
          </cell>
        </row>
        <row r="1550">
          <cell r="A1550" t="str">
            <v>Sales</v>
          </cell>
        </row>
        <row r="1551">
          <cell r="A1551" t="str">
            <v>Sales</v>
          </cell>
        </row>
        <row r="1552">
          <cell r="A1552" t="str">
            <v>Sales</v>
          </cell>
        </row>
        <row r="1553">
          <cell r="A1553" t="str">
            <v>Sales</v>
          </cell>
        </row>
        <row r="1554">
          <cell r="A1554" t="str">
            <v>Sales</v>
          </cell>
        </row>
        <row r="1555">
          <cell r="A1555" t="str">
            <v>Sales</v>
          </cell>
        </row>
        <row r="1556">
          <cell r="A1556" t="str">
            <v>Sales</v>
          </cell>
        </row>
        <row r="1557">
          <cell r="A1557" t="str">
            <v>Sales</v>
          </cell>
        </row>
        <row r="1558">
          <cell r="A1558" t="str">
            <v>Sales</v>
          </cell>
        </row>
        <row r="1559">
          <cell r="A1559" t="str">
            <v>Sales</v>
          </cell>
        </row>
        <row r="1560">
          <cell r="A1560" t="str">
            <v>Sales</v>
          </cell>
        </row>
        <row r="1561">
          <cell r="A1561" t="str">
            <v>Sales</v>
          </cell>
        </row>
        <row r="1562">
          <cell r="A1562" t="str">
            <v>Sales</v>
          </cell>
        </row>
        <row r="1563">
          <cell r="A1563" t="str">
            <v>Sales</v>
          </cell>
        </row>
        <row r="1564">
          <cell r="A1564" t="str">
            <v>Sales</v>
          </cell>
        </row>
        <row r="1565">
          <cell r="A1565" t="str">
            <v>Sales</v>
          </cell>
        </row>
        <row r="1566">
          <cell r="A1566" t="str">
            <v>Sales</v>
          </cell>
        </row>
        <row r="1567">
          <cell r="A1567" t="str">
            <v>Sales</v>
          </cell>
        </row>
        <row r="1568">
          <cell r="A1568" t="str">
            <v>Sales</v>
          </cell>
        </row>
        <row r="1569">
          <cell r="A1569" t="str">
            <v>Sales</v>
          </cell>
        </row>
        <row r="1570">
          <cell r="A1570" t="str">
            <v>Sales</v>
          </cell>
        </row>
        <row r="1571">
          <cell r="A1571" t="str">
            <v>Sales</v>
          </cell>
        </row>
        <row r="1572">
          <cell r="A1572" t="str">
            <v>Sales</v>
          </cell>
        </row>
        <row r="1573">
          <cell r="A1573" t="str">
            <v>Sales</v>
          </cell>
        </row>
        <row r="1574">
          <cell r="A1574" t="str">
            <v>Sales</v>
          </cell>
        </row>
        <row r="1575">
          <cell r="A1575" t="str">
            <v>Sales</v>
          </cell>
        </row>
        <row r="1576">
          <cell r="A1576" t="str">
            <v>Sales</v>
          </cell>
        </row>
        <row r="1577">
          <cell r="A1577" t="str">
            <v>Sales</v>
          </cell>
        </row>
        <row r="1578">
          <cell r="A1578" t="str">
            <v>Sales</v>
          </cell>
        </row>
        <row r="1579">
          <cell r="A1579" t="str">
            <v>Sales</v>
          </cell>
        </row>
        <row r="1580">
          <cell r="A1580" t="str">
            <v>Sales</v>
          </cell>
        </row>
        <row r="1581">
          <cell r="A1581" t="str">
            <v>Sales</v>
          </cell>
        </row>
        <row r="1582">
          <cell r="A1582" t="str">
            <v>Sales</v>
          </cell>
        </row>
        <row r="1583">
          <cell r="A1583" t="str">
            <v>Sales</v>
          </cell>
        </row>
        <row r="1584">
          <cell r="A1584" t="str">
            <v>Sales</v>
          </cell>
        </row>
        <row r="1585">
          <cell r="A1585" t="str">
            <v>Sales</v>
          </cell>
        </row>
        <row r="1586">
          <cell r="A1586" t="str">
            <v>Sales</v>
          </cell>
        </row>
        <row r="1587">
          <cell r="A1587" t="str">
            <v>Sales</v>
          </cell>
        </row>
        <row r="1588">
          <cell r="A1588" t="str">
            <v>Sales</v>
          </cell>
        </row>
        <row r="1589">
          <cell r="A1589" t="str">
            <v>Sales</v>
          </cell>
        </row>
        <row r="1590">
          <cell r="A1590" t="str">
            <v>Sales</v>
          </cell>
        </row>
        <row r="1591">
          <cell r="A1591" t="str">
            <v>Sales</v>
          </cell>
        </row>
        <row r="1592">
          <cell r="A1592" t="str">
            <v>Sales</v>
          </cell>
        </row>
        <row r="1593">
          <cell r="A1593" t="str">
            <v>Sales</v>
          </cell>
        </row>
        <row r="1594">
          <cell r="A1594" t="str">
            <v>Sales</v>
          </cell>
        </row>
        <row r="1595">
          <cell r="A1595" t="str">
            <v>Sales</v>
          </cell>
        </row>
        <row r="1596">
          <cell r="A1596" t="str">
            <v>Sales</v>
          </cell>
        </row>
        <row r="1597">
          <cell r="A1597" t="str">
            <v>Sales</v>
          </cell>
        </row>
        <row r="1598">
          <cell r="A1598" t="str">
            <v>Sales</v>
          </cell>
        </row>
        <row r="1599">
          <cell r="A1599" t="str">
            <v>Sales</v>
          </cell>
        </row>
        <row r="1600">
          <cell r="A1600" t="str">
            <v>Sales</v>
          </cell>
        </row>
        <row r="1601">
          <cell r="A1601" t="str">
            <v>Sales</v>
          </cell>
        </row>
        <row r="1602">
          <cell r="A1602" t="str">
            <v>Sales</v>
          </cell>
        </row>
        <row r="1603">
          <cell r="A1603" t="str">
            <v>Sales</v>
          </cell>
        </row>
        <row r="1604">
          <cell r="A1604" t="str">
            <v>Sales</v>
          </cell>
        </row>
        <row r="1605">
          <cell r="A1605" t="str">
            <v>Sales</v>
          </cell>
        </row>
        <row r="1606">
          <cell r="A1606" t="str">
            <v>Sales</v>
          </cell>
        </row>
        <row r="1607">
          <cell r="A1607" t="str">
            <v>Sales</v>
          </cell>
        </row>
        <row r="1608">
          <cell r="A1608" t="str">
            <v>Sales</v>
          </cell>
        </row>
        <row r="1609">
          <cell r="A1609" t="str">
            <v>Sales</v>
          </cell>
        </row>
        <row r="1610">
          <cell r="A1610" t="str">
            <v>Sales</v>
          </cell>
        </row>
        <row r="1611">
          <cell r="A1611" t="str">
            <v>Sales</v>
          </cell>
        </row>
        <row r="1612">
          <cell r="A1612" t="str">
            <v>Sales</v>
          </cell>
        </row>
        <row r="1613">
          <cell r="A1613" t="str">
            <v>Sales</v>
          </cell>
        </row>
        <row r="1614">
          <cell r="A1614" t="str">
            <v>Sales</v>
          </cell>
        </row>
        <row r="1615">
          <cell r="A1615" t="str">
            <v>Sales</v>
          </cell>
        </row>
        <row r="1616">
          <cell r="A1616" t="str">
            <v>Sales</v>
          </cell>
        </row>
        <row r="1617">
          <cell r="A1617" t="str">
            <v>Sales</v>
          </cell>
        </row>
        <row r="1618">
          <cell r="A1618" t="str">
            <v>Sales</v>
          </cell>
        </row>
        <row r="1619">
          <cell r="A1619" t="str">
            <v>Sales</v>
          </cell>
        </row>
        <row r="1620">
          <cell r="A1620" t="str">
            <v>Sales</v>
          </cell>
        </row>
        <row r="1621">
          <cell r="A1621" t="str">
            <v>Sales</v>
          </cell>
        </row>
        <row r="1622">
          <cell r="A1622" t="str">
            <v>Sales</v>
          </cell>
        </row>
        <row r="1623">
          <cell r="A1623" t="str">
            <v>Sales</v>
          </cell>
        </row>
        <row r="1624">
          <cell r="A1624" t="str">
            <v>Sales</v>
          </cell>
        </row>
        <row r="1625">
          <cell r="A1625" t="str">
            <v>Sales</v>
          </cell>
        </row>
        <row r="1626">
          <cell r="A1626" t="str">
            <v>Sales</v>
          </cell>
        </row>
        <row r="1627">
          <cell r="A1627" t="str">
            <v>Sales</v>
          </cell>
        </row>
        <row r="1628">
          <cell r="A1628" t="str">
            <v>Sales</v>
          </cell>
        </row>
        <row r="1629">
          <cell r="A1629" t="str">
            <v>Sales</v>
          </cell>
        </row>
        <row r="1630">
          <cell r="A1630" t="str">
            <v>Sales</v>
          </cell>
        </row>
        <row r="1631">
          <cell r="A1631" t="str">
            <v>Sales</v>
          </cell>
        </row>
        <row r="1632">
          <cell r="A1632" t="str">
            <v>Sales</v>
          </cell>
        </row>
        <row r="1633">
          <cell r="A1633" t="str">
            <v>Sales</v>
          </cell>
        </row>
        <row r="1634">
          <cell r="A1634" t="str">
            <v>Sales</v>
          </cell>
        </row>
        <row r="1635">
          <cell r="A1635" t="str">
            <v>Sales</v>
          </cell>
        </row>
        <row r="1636">
          <cell r="A1636" t="str">
            <v>Sales</v>
          </cell>
        </row>
        <row r="1637">
          <cell r="A1637" t="str">
            <v>Sales</v>
          </cell>
        </row>
        <row r="1638">
          <cell r="A1638" t="str">
            <v>Sales</v>
          </cell>
        </row>
        <row r="1639">
          <cell r="A1639" t="str">
            <v>Sales</v>
          </cell>
        </row>
        <row r="1640">
          <cell r="A1640" t="str">
            <v>Sales</v>
          </cell>
        </row>
        <row r="1641">
          <cell r="A1641" t="str">
            <v>Sales</v>
          </cell>
        </row>
        <row r="1642">
          <cell r="A1642" t="str">
            <v>Sales</v>
          </cell>
        </row>
        <row r="1643">
          <cell r="A1643" t="str">
            <v>Sales</v>
          </cell>
        </row>
        <row r="1644">
          <cell r="A1644" t="str">
            <v>Sales</v>
          </cell>
        </row>
        <row r="1645">
          <cell r="A1645" t="str">
            <v>Sales</v>
          </cell>
        </row>
        <row r="1646">
          <cell r="A1646" t="str">
            <v>Sales</v>
          </cell>
        </row>
        <row r="1647">
          <cell r="A1647" t="str">
            <v>Sales</v>
          </cell>
        </row>
        <row r="1648">
          <cell r="A1648" t="str">
            <v>Sales</v>
          </cell>
        </row>
        <row r="1649">
          <cell r="A1649" t="str">
            <v>Sales</v>
          </cell>
        </row>
        <row r="1650">
          <cell r="A1650" t="str">
            <v>Sales</v>
          </cell>
        </row>
        <row r="1651">
          <cell r="A1651" t="str">
            <v>Sales</v>
          </cell>
        </row>
        <row r="1652">
          <cell r="A1652" t="str">
            <v>Sales</v>
          </cell>
        </row>
        <row r="1653">
          <cell r="A1653" t="str">
            <v>Sales</v>
          </cell>
        </row>
        <row r="1654">
          <cell r="A1654" t="str">
            <v>Sales</v>
          </cell>
        </row>
        <row r="1655">
          <cell r="A1655" t="str">
            <v>Sales</v>
          </cell>
        </row>
        <row r="1656">
          <cell r="A1656" t="str">
            <v>Sales</v>
          </cell>
        </row>
        <row r="1657">
          <cell r="A1657" t="str">
            <v>Sales</v>
          </cell>
        </row>
        <row r="1658">
          <cell r="A1658" t="str">
            <v>Sales</v>
          </cell>
        </row>
        <row r="1659">
          <cell r="A1659" t="str">
            <v>Sales</v>
          </cell>
        </row>
        <row r="1660">
          <cell r="A1660" t="str">
            <v>Sales</v>
          </cell>
        </row>
        <row r="1661">
          <cell r="A1661" t="str">
            <v>Sales</v>
          </cell>
        </row>
        <row r="1662">
          <cell r="A1662" t="str">
            <v>Sales</v>
          </cell>
        </row>
        <row r="1663">
          <cell r="A1663" t="str">
            <v>Sales</v>
          </cell>
        </row>
        <row r="1664">
          <cell r="A1664" t="str">
            <v>Sales</v>
          </cell>
        </row>
        <row r="1665">
          <cell r="A1665" t="str">
            <v>Sales</v>
          </cell>
        </row>
        <row r="1666">
          <cell r="A1666" t="str">
            <v>Sales</v>
          </cell>
        </row>
        <row r="1667">
          <cell r="A1667" t="str">
            <v>Sales</v>
          </cell>
        </row>
        <row r="1668">
          <cell r="A1668" t="str">
            <v>Sales</v>
          </cell>
        </row>
        <row r="1669">
          <cell r="A1669" t="str">
            <v>Sales</v>
          </cell>
        </row>
        <row r="1670">
          <cell r="A1670" t="str">
            <v>Sales</v>
          </cell>
        </row>
        <row r="1671">
          <cell r="A1671" t="str">
            <v>Sales</v>
          </cell>
        </row>
        <row r="1672">
          <cell r="A1672" t="str">
            <v>Sales</v>
          </cell>
        </row>
        <row r="1673">
          <cell r="A1673" t="str">
            <v>Sales</v>
          </cell>
        </row>
        <row r="1674">
          <cell r="A1674" t="str">
            <v>Sales</v>
          </cell>
        </row>
        <row r="1675">
          <cell r="A1675" t="str">
            <v>Sales</v>
          </cell>
        </row>
        <row r="1676">
          <cell r="A1676" t="str">
            <v>Sales</v>
          </cell>
        </row>
        <row r="1677">
          <cell r="A1677" t="str">
            <v>Sales</v>
          </cell>
        </row>
        <row r="1678">
          <cell r="A1678" t="str">
            <v>Sales</v>
          </cell>
        </row>
        <row r="1679">
          <cell r="A1679" t="str">
            <v>Sales</v>
          </cell>
        </row>
        <row r="1680">
          <cell r="A1680" t="str">
            <v>Sales</v>
          </cell>
        </row>
        <row r="1681">
          <cell r="A1681" t="str">
            <v>Sales</v>
          </cell>
        </row>
        <row r="1682">
          <cell r="A1682" t="str">
            <v>Sales</v>
          </cell>
        </row>
        <row r="1683">
          <cell r="A1683" t="str">
            <v>Sales</v>
          </cell>
        </row>
        <row r="1684">
          <cell r="A1684" t="str">
            <v>Sales</v>
          </cell>
        </row>
        <row r="1685">
          <cell r="A1685" t="str">
            <v>Sales</v>
          </cell>
        </row>
        <row r="1686">
          <cell r="A1686" t="str">
            <v>Sales</v>
          </cell>
        </row>
        <row r="1687">
          <cell r="A1687" t="str">
            <v>Sales</v>
          </cell>
        </row>
        <row r="1688">
          <cell r="A1688" t="str">
            <v>Sales</v>
          </cell>
        </row>
        <row r="1689">
          <cell r="A1689" t="str">
            <v>Sales</v>
          </cell>
        </row>
        <row r="1690">
          <cell r="A1690" t="str">
            <v>Sales</v>
          </cell>
        </row>
        <row r="1691">
          <cell r="A1691" t="str">
            <v>Sales</v>
          </cell>
        </row>
        <row r="1692">
          <cell r="A1692" t="str">
            <v>Sales</v>
          </cell>
        </row>
        <row r="1693">
          <cell r="A1693" t="str">
            <v>Sales</v>
          </cell>
        </row>
        <row r="1694">
          <cell r="A1694" t="str">
            <v>Sales</v>
          </cell>
        </row>
        <row r="1695">
          <cell r="A1695" t="str">
            <v>Sales</v>
          </cell>
        </row>
        <row r="1696">
          <cell r="A1696" t="str">
            <v>Sales</v>
          </cell>
        </row>
        <row r="1697">
          <cell r="A1697" t="str">
            <v>Sales</v>
          </cell>
        </row>
        <row r="1698">
          <cell r="A1698" t="str">
            <v>Sales</v>
          </cell>
        </row>
        <row r="1699">
          <cell r="A1699" t="str">
            <v>Sales</v>
          </cell>
        </row>
        <row r="1700">
          <cell r="A1700" t="str">
            <v>Sales</v>
          </cell>
        </row>
        <row r="1701">
          <cell r="A1701" t="str">
            <v>Sales</v>
          </cell>
        </row>
        <row r="1702">
          <cell r="A1702" t="str">
            <v>Sales</v>
          </cell>
        </row>
        <row r="1703">
          <cell r="A1703" t="str">
            <v>Sales</v>
          </cell>
        </row>
        <row r="1704">
          <cell r="A1704" t="str">
            <v>Sales</v>
          </cell>
        </row>
        <row r="1705">
          <cell r="A1705" t="str">
            <v>Sales</v>
          </cell>
        </row>
        <row r="1706">
          <cell r="A1706" t="str">
            <v>Sales</v>
          </cell>
        </row>
        <row r="1707">
          <cell r="A1707" t="str">
            <v>Sales</v>
          </cell>
        </row>
        <row r="1708">
          <cell r="A1708" t="str">
            <v>Sales</v>
          </cell>
        </row>
        <row r="1709">
          <cell r="A1709" t="str">
            <v>Sales</v>
          </cell>
        </row>
        <row r="1710">
          <cell r="A1710" t="str">
            <v>Sales</v>
          </cell>
        </row>
        <row r="1711">
          <cell r="A1711" t="str">
            <v>Sales</v>
          </cell>
        </row>
        <row r="1712">
          <cell r="A1712" t="str">
            <v>Sales</v>
          </cell>
        </row>
        <row r="1713">
          <cell r="A1713" t="str">
            <v>Sales</v>
          </cell>
        </row>
        <row r="1714">
          <cell r="A1714" t="str">
            <v>Sales</v>
          </cell>
        </row>
        <row r="1715">
          <cell r="A1715" t="str">
            <v>Sales</v>
          </cell>
        </row>
        <row r="1716">
          <cell r="A1716" t="str">
            <v>Sales</v>
          </cell>
        </row>
        <row r="1717">
          <cell r="A1717" t="str">
            <v>Sales</v>
          </cell>
        </row>
        <row r="1718">
          <cell r="A1718" t="str">
            <v>Sales</v>
          </cell>
        </row>
        <row r="1719">
          <cell r="A1719" t="str">
            <v>Sales</v>
          </cell>
        </row>
        <row r="1720">
          <cell r="A1720" t="str">
            <v>Sales</v>
          </cell>
        </row>
        <row r="1721">
          <cell r="A1721" t="str">
            <v>Sales</v>
          </cell>
        </row>
        <row r="1722">
          <cell r="A1722" t="str">
            <v>Sales</v>
          </cell>
        </row>
        <row r="1723">
          <cell r="A1723" t="str">
            <v>Sales</v>
          </cell>
        </row>
        <row r="1724">
          <cell r="A1724" t="str">
            <v>Sales</v>
          </cell>
        </row>
        <row r="1725">
          <cell r="A1725" t="str">
            <v>Sales</v>
          </cell>
        </row>
        <row r="1726">
          <cell r="A1726" t="str">
            <v>Sales</v>
          </cell>
        </row>
        <row r="1727">
          <cell r="A1727" t="str">
            <v>Sales</v>
          </cell>
        </row>
        <row r="1728">
          <cell r="A1728" t="str">
            <v>Sales</v>
          </cell>
        </row>
        <row r="1729">
          <cell r="A1729" t="str">
            <v>Sales</v>
          </cell>
        </row>
        <row r="1730">
          <cell r="A1730" t="str">
            <v>Sales</v>
          </cell>
        </row>
        <row r="1731">
          <cell r="A1731" t="str">
            <v>Sales</v>
          </cell>
        </row>
        <row r="1732">
          <cell r="A1732" t="str">
            <v>Sales</v>
          </cell>
        </row>
        <row r="1733">
          <cell r="A1733" t="str">
            <v>Sales</v>
          </cell>
        </row>
        <row r="1734">
          <cell r="A1734" t="str">
            <v>Sales</v>
          </cell>
        </row>
        <row r="1735">
          <cell r="A1735" t="str">
            <v>Sales</v>
          </cell>
        </row>
        <row r="1736">
          <cell r="A1736" t="str">
            <v>Sales</v>
          </cell>
        </row>
        <row r="1737">
          <cell r="A1737" t="str">
            <v>Sales</v>
          </cell>
        </row>
        <row r="1738">
          <cell r="A1738" t="str">
            <v>Sales</v>
          </cell>
        </row>
        <row r="1739">
          <cell r="A1739" t="str">
            <v>Sales</v>
          </cell>
        </row>
        <row r="1740">
          <cell r="A1740" t="str">
            <v>Sales</v>
          </cell>
        </row>
        <row r="1741">
          <cell r="A1741" t="str">
            <v>Sales</v>
          </cell>
        </row>
        <row r="1742">
          <cell r="A1742" t="str">
            <v>Sales</v>
          </cell>
        </row>
        <row r="1743">
          <cell r="A1743" t="str">
            <v>Sales</v>
          </cell>
        </row>
        <row r="1744">
          <cell r="A1744" t="str">
            <v>Sales</v>
          </cell>
        </row>
        <row r="1745">
          <cell r="A1745" t="str">
            <v>Sales</v>
          </cell>
        </row>
        <row r="1746">
          <cell r="A1746" t="str">
            <v>Sales</v>
          </cell>
        </row>
        <row r="1747">
          <cell r="A1747" t="str">
            <v>Sales</v>
          </cell>
        </row>
        <row r="1748">
          <cell r="A1748" t="str">
            <v>Sales</v>
          </cell>
        </row>
        <row r="1749">
          <cell r="A1749" t="str">
            <v>Sales</v>
          </cell>
        </row>
        <row r="1750">
          <cell r="A1750" t="str">
            <v>Sales</v>
          </cell>
        </row>
        <row r="1751">
          <cell r="A1751" t="str">
            <v>Sales</v>
          </cell>
        </row>
        <row r="1752">
          <cell r="A1752" t="str">
            <v>Sales</v>
          </cell>
        </row>
        <row r="1753">
          <cell r="A1753" t="str">
            <v>Sales</v>
          </cell>
        </row>
        <row r="1754">
          <cell r="A1754" t="str">
            <v>Sales</v>
          </cell>
        </row>
        <row r="1755">
          <cell r="A1755" t="str">
            <v>Sales</v>
          </cell>
        </row>
        <row r="1756">
          <cell r="A1756" t="str">
            <v>Sales</v>
          </cell>
        </row>
        <row r="1757">
          <cell r="A1757" t="str">
            <v>Sales</v>
          </cell>
        </row>
        <row r="1758">
          <cell r="A1758" t="str">
            <v>Sales</v>
          </cell>
        </row>
        <row r="1759">
          <cell r="A1759" t="str">
            <v>Sales</v>
          </cell>
        </row>
        <row r="1760">
          <cell r="A1760" t="str">
            <v>Sales</v>
          </cell>
        </row>
        <row r="1761">
          <cell r="A1761" t="str">
            <v>Sales</v>
          </cell>
        </row>
        <row r="1762">
          <cell r="A1762" t="str">
            <v>Sales</v>
          </cell>
        </row>
        <row r="1763">
          <cell r="A1763" t="str">
            <v>Sales</v>
          </cell>
        </row>
        <row r="1764">
          <cell r="A1764" t="str">
            <v>Sales</v>
          </cell>
        </row>
        <row r="1765">
          <cell r="A1765" t="str">
            <v>Sales</v>
          </cell>
        </row>
        <row r="1766">
          <cell r="A1766" t="str">
            <v>Sales</v>
          </cell>
        </row>
        <row r="1767">
          <cell r="A1767" t="str">
            <v>Sales</v>
          </cell>
        </row>
        <row r="1768">
          <cell r="A1768" t="str">
            <v>Sales</v>
          </cell>
        </row>
        <row r="1769">
          <cell r="A1769" t="str">
            <v>Sales</v>
          </cell>
        </row>
        <row r="1770">
          <cell r="A1770" t="str">
            <v>Sales</v>
          </cell>
        </row>
        <row r="1771">
          <cell r="A1771" t="str">
            <v>Sales</v>
          </cell>
        </row>
        <row r="1772">
          <cell r="A1772" t="str">
            <v>Sales</v>
          </cell>
        </row>
        <row r="1773">
          <cell r="A1773" t="str">
            <v>Sales</v>
          </cell>
        </row>
        <row r="1774">
          <cell r="A1774" t="str">
            <v>Sales</v>
          </cell>
        </row>
        <row r="1775">
          <cell r="A1775" t="str">
            <v>Sales</v>
          </cell>
        </row>
        <row r="1776">
          <cell r="A1776" t="str">
            <v>Sales</v>
          </cell>
        </row>
        <row r="1777">
          <cell r="A1777" t="str">
            <v>Sales</v>
          </cell>
        </row>
        <row r="1778">
          <cell r="A1778" t="str">
            <v>Sales</v>
          </cell>
        </row>
        <row r="1779">
          <cell r="A1779" t="str">
            <v>Sales</v>
          </cell>
        </row>
        <row r="1780">
          <cell r="A1780" t="str">
            <v>Sales</v>
          </cell>
        </row>
        <row r="1781">
          <cell r="A1781" t="str">
            <v>Sales</v>
          </cell>
        </row>
        <row r="1782">
          <cell r="A1782" t="str">
            <v>Sales</v>
          </cell>
        </row>
        <row r="1783">
          <cell r="A1783" t="str">
            <v>Sales</v>
          </cell>
        </row>
        <row r="1784">
          <cell r="A1784" t="str">
            <v>Sales</v>
          </cell>
        </row>
        <row r="1785">
          <cell r="A1785" t="str">
            <v>Sales</v>
          </cell>
        </row>
        <row r="1786">
          <cell r="A1786" t="str">
            <v>Sales</v>
          </cell>
        </row>
        <row r="1787">
          <cell r="A1787" t="str">
            <v>Sales</v>
          </cell>
        </row>
        <row r="1788">
          <cell r="A1788" t="str">
            <v>Sales</v>
          </cell>
        </row>
        <row r="1789">
          <cell r="A1789" t="str">
            <v>Sales</v>
          </cell>
        </row>
        <row r="1790">
          <cell r="A1790" t="str">
            <v>Sales</v>
          </cell>
        </row>
        <row r="1791">
          <cell r="A1791" t="str">
            <v>Sales</v>
          </cell>
        </row>
        <row r="1792">
          <cell r="A1792" t="str">
            <v>Sales</v>
          </cell>
        </row>
        <row r="1793">
          <cell r="A1793" t="str">
            <v>Sales</v>
          </cell>
        </row>
        <row r="1794">
          <cell r="A1794" t="str">
            <v>Sales</v>
          </cell>
        </row>
        <row r="1795">
          <cell r="A1795" t="str">
            <v>Sales</v>
          </cell>
        </row>
        <row r="1796">
          <cell r="A1796" t="str">
            <v>Sales</v>
          </cell>
        </row>
        <row r="1797">
          <cell r="A1797" t="str">
            <v>Sales</v>
          </cell>
        </row>
        <row r="1798">
          <cell r="A1798" t="str">
            <v>Sales</v>
          </cell>
        </row>
        <row r="1799">
          <cell r="A1799" t="str">
            <v>Sales</v>
          </cell>
        </row>
        <row r="1800">
          <cell r="A1800" t="str">
            <v>Sales</v>
          </cell>
        </row>
        <row r="1801">
          <cell r="A1801" t="str">
            <v>Sales</v>
          </cell>
        </row>
        <row r="1802">
          <cell r="A1802" t="str">
            <v>Sales</v>
          </cell>
        </row>
        <row r="1803">
          <cell r="A1803" t="str">
            <v>Sales</v>
          </cell>
        </row>
        <row r="1804">
          <cell r="A1804" t="str">
            <v>Sales</v>
          </cell>
        </row>
        <row r="1805">
          <cell r="A1805" t="str">
            <v>Sales</v>
          </cell>
        </row>
        <row r="1806">
          <cell r="A1806" t="str">
            <v>Sales</v>
          </cell>
        </row>
        <row r="1807">
          <cell r="A1807" t="str">
            <v>Sales</v>
          </cell>
        </row>
        <row r="1808">
          <cell r="A1808" t="str">
            <v>Sales</v>
          </cell>
        </row>
        <row r="1809">
          <cell r="A1809" t="str">
            <v>Sales</v>
          </cell>
        </row>
        <row r="1810">
          <cell r="A1810" t="str">
            <v>Sales</v>
          </cell>
        </row>
        <row r="1811">
          <cell r="A1811" t="str">
            <v>Sales</v>
          </cell>
        </row>
        <row r="1812">
          <cell r="A1812" t="str">
            <v>Sales</v>
          </cell>
        </row>
        <row r="1813">
          <cell r="A1813" t="str">
            <v>Sales</v>
          </cell>
        </row>
        <row r="1814">
          <cell r="A1814" t="str">
            <v>Sales</v>
          </cell>
        </row>
        <row r="1815">
          <cell r="A1815" t="str">
            <v>Sales</v>
          </cell>
        </row>
        <row r="1816">
          <cell r="A1816" t="str">
            <v>Sales</v>
          </cell>
        </row>
        <row r="1817">
          <cell r="A1817" t="str">
            <v>Sales</v>
          </cell>
        </row>
        <row r="1818">
          <cell r="A1818" t="str">
            <v>Sales</v>
          </cell>
        </row>
        <row r="1819">
          <cell r="A1819" t="str">
            <v>Sales</v>
          </cell>
        </row>
        <row r="1820">
          <cell r="A1820" t="str">
            <v>Sales</v>
          </cell>
        </row>
        <row r="1821">
          <cell r="A1821" t="str">
            <v>Sales</v>
          </cell>
        </row>
        <row r="1822">
          <cell r="A1822" t="str">
            <v>Sales</v>
          </cell>
        </row>
        <row r="1823">
          <cell r="A1823" t="str">
            <v>Sales</v>
          </cell>
        </row>
        <row r="1824">
          <cell r="A1824" t="str">
            <v>Sales</v>
          </cell>
        </row>
        <row r="1825">
          <cell r="A1825" t="str">
            <v>Sales</v>
          </cell>
        </row>
        <row r="1826">
          <cell r="A1826" t="str">
            <v>Sales</v>
          </cell>
        </row>
        <row r="1827">
          <cell r="A1827" t="str">
            <v>Sales</v>
          </cell>
        </row>
        <row r="1828">
          <cell r="A1828" t="str">
            <v>Sales</v>
          </cell>
        </row>
        <row r="1829">
          <cell r="A1829" t="str">
            <v>Sales</v>
          </cell>
        </row>
        <row r="1830">
          <cell r="A1830" t="str">
            <v>Sales</v>
          </cell>
        </row>
        <row r="1831">
          <cell r="A1831" t="str">
            <v>Sales</v>
          </cell>
        </row>
        <row r="1832">
          <cell r="A1832" t="str">
            <v>Sales</v>
          </cell>
        </row>
        <row r="1833">
          <cell r="A1833" t="str">
            <v>Sales</v>
          </cell>
        </row>
        <row r="1834">
          <cell r="A1834" t="str">
            <v>Sales</v>
          </cell>
        </row>
        <row r="1835">
          <cell r="A1835" t="str">
            <v>Sales</v>
          </cell>
        </row>
        <row r="1836">
          <cell r="A1836" t="str">
            <v>Sales</v>
          </cell>
        </row>
        <row r="1837">
          <cell r="A1837" t="str">
            <v>Sales</v>
          </cell>
        </row>
        <row r="1838">
          <cell r="A1838" t="str">
            <v>Sales</v>
          </cell>
        </row>
        <row r="1839">
          <cell r="A1839" t="str">
            <v>Sales</v>
          </cell>
        </row>
        <row r="1840">
          <cell r="A1840" t="str">
            <v>Sales</v>
          </cell>
        </row>
        <row r="1841">
          <cell r="A1841" t="str">
            <v>Sales</v>
          </cell>
        </row>
        <row r="1842">
          <cell r="A1842" t="str">
            <v>Sales</v>
          </cell>
        </row>
        <row r="1843">
          <cell r="A1843" t="str">
            <v>Sales</v>
          </cell>
        </row>
        <row r="1844">
          <cell r="A1844" t="str">
            <v>Sales</v>
          </cell>
        </row>
        <row r="1845">
          <cell r="A1845" t="str">
            <v>Sales</v>
          </cell>
        </row>
        <row r="1846">
          <cell r="A1846" t="str">
            <v>Sales</v>
          </cell>
        </row>
        <row r="1847">
          <cell r="A1847" t="str">
            <v>Sales</v>
          </cell>
        </row>
        <row r="1848">
          <cell r="A1848" t="str">
            <v>Sales</v>
          </cell>
        </row>
        <row r="1849">
          <cell r="A1849" t="str">
            <v>Sales</v>
          </cell>
        </row>
        <row r="1850">
          <cell r="A1850" t="str">
            <v>Sales</v>
          </cell>
        </row>
        <row r="1851">
          <cell r="A1851" t="str">
            <v>Sales</v>
          </cell>
        </row>
        <row r="1852">
          <cell r="A1852" t="str">
            <v>Sales</v>
          </cell>
        </row>
        <row r="1853">
          <cell r="A1853" t="str">
            <v>Sales</v>
          </cell>
        </row>
        <row r="1854">
          <cell r="A1854" t="str">
            <v>Sales</v>
          </cell>
        </row>
        <row r="1855">
          <cell r="A1855" t="str">
            <v>Sales</v>
          </cell>
        </row>
        <row r="1856">
          <cell r="A1856" t="str">
            <v>Sales</v>
          </cell>
        </row>
        <row r="1857">
          <cell r="A1857" t="str">
            <v>Sales</v>
          </cell>
        </row>
        <row r="1858">
          <cell r="A1858" t="str">
            <v>Sales</v>
          </cell>
        </row>
        <row r="1859">
          <cell r="A1859" t="str">
            <v>Sales</v>
          </cell>
        </row>
        <row r="1860">
          <cell r="A1860" t="str">
            <v>Sales</v>
          </cell>
        </row>
        <row r="1861">
          <cell r="A1861" t="str">
            <v>Sales</v>
          </cell>
        </row>
        <row r="1862">
          <cell r="A1862" t="str">
            <v>Sales</v>
          </cell>
        </row>
        <row r="1863">
          <cell r="A1863" t="str">
            <v>Sales</v>
          </cell>
        </row>
        <row r="1864">
          <cell r="A1864" t="str">
            <v>Sales</v>
          </cell>
        </row>
        <row r="1865">
          <cell r="A1865" t="str">
            <v>Sales Equipment</v>
          </cell>
        </row>
        <row r="1866">
          <cell r="A1866" t="str">
            <v>Sales Equipment</v>
          </cell>
        </row>
        <row r="1867">
          <cell r="A1867" t="str">
            <v>Sales Equipment</v>
          </cell>
        </row>
        <row r="1868">
          <cell r="A1868" t="str">
            <v>Sales Equipment</v>
          </cell>
        </row>
        <row r="1869">
          <cell r="A1869" t="str">
            <v>Sales Equipment</v>
          </cell>
        </row>
        <row r="1870">
          <cell r="A1870" t="str">
            <v>Sales Equipment</v>
          </cell>
        </row>
        <row r="1871">
          <cell r="A1871" t="str">
            <v>Sales Equipment</v>
          </cell>
        </row>
        <row r="1872">
          <cell r="A1872" t="str">
            <v>Sales Equipment</v>
          </cell>
        </row>
        <row r="1873">
          <cell r="A1873" t="str">
            <v>Sales Equipment</v>
          </cell>
        </row>
        <row r="1874">
          <cell r="A1874" t="str">
            <v>Sales Equipment</v>
          </cell>
        </row>
        <row r="1875">
          <cell r="A1875" t="str">
            <v>Sales Equipment</v>
          </cell>
        </row>
        <row r="1876">
          <cell r="A1876" t="str">
            <v>Sales Equipment</v>
          </cell>
        </row>
        <row r="1877">
          <cell r="A1877" t="str">
            <v>Sales Equipment</v>
          </cell>
        </row>
        <row r="1878">
          <cell r="A1878" t="str">
            <v>Sales Equipment</v>
          </cell>
        </row>
        <row r="1879">
          <cell r="A1879" t="str">
            <v>Sales Equipment</v>
          </cell>
        </row>
        <row r="1880">
          <cell r="A1880" t="str">
            <v>Sales Equipment</v>
          </cell>
        </row>
        <row r="1881">
          <cell r="A1881" t="str">
            <v>Sales Equipment</v>
          </cell>
        </row>
        <row r="1882">
          <cell r="A1882" t="str">
            <v>Sales Equipment</v>
          </cell>
        </row>
        <row r="1883">
          <cell r="A1883" t="str">
            <v>Sales Equipment</v>
          </cell>
        </row>
        <row r="1884">
          <cell r="A1884" t="str">
            <v>Sales Equipment</v>
          </cell>
        </row>
        <row r="1885">
          <cell r="A1885" t="str">
            <v>Sales Equipment</v>
          </cell>
        </row>
        <row r="1886">
          <cell r="A1886" t="str">
            <v>Sales Equipment</v>
          </cell>
        </row>
        <row r="1887">
          <cell r="A1887" t="str">
            <v>Sales Equipment</v>
          </cell>
        </row>
        <row r="1888">
          <cell r="A1888" t="str">
            <v>Sales Equipment</v>
          </cell>
        </row>
        <row r="1889">
          <cell r="A1889" t="str">
            <v>Sales</v>
          </cell>
        </row>
        <row r="1890">
          <cell r="A1890" t="str">
            <v>Sales</v>
          </cell>
        </row>
        <row r="1891">
          <cell r="A1891" t="str">
            <v>Sales</v>
          </cell>
        </row>
        <row r="1892">
          <cell r="A1892" t="str">
            <v>Sales</v>
          </cell>
        </row>
        <row r="1893">
          <cell r="A1893" t="str">
            <v>Sales</v>
          </cell>
        </row>
        <row r="1894">
          <cell r="A1894" t="str">
            <v>Sales</v>
          </cell>
        </row>
        <row r="1895">
          <cell r="A1895" t="str">
            <v>Sales</v>
          </cell>
        </row>
        <row r="1896">
          <cell r="A1896" t="str">
            <v>Sales</v>
          </cell>
        </row>
        <row r="1897">
          <cell r="A1897" t="str">
            <v>Sales</v>
          </cell>
        </row>
        <row r="1898">
          <cell r="A1898" t="str">
            <v>Sales</v>
          </cell>
        </row>
        <row r="1899">
          <cell r="A1899" t="str">
            <v>Sales</v>
          </cell>
        </row>
        <row r="1900">
          <cell r="A1900" t="str">
            <v>Sales</v>
          </cell>
        </row>
        <row r="1901">
          <cell r="A1901" t="str">
            <v>Sales</v>
          </cell>
        </row>
        <row r="1902">
          <cell r="A1902" t="str">
            <v>Sales</v>
          </cell>
        </row>
        <row r="1903">
          <cell r="A1903" t="str">
            <v>Sales</v>
          </cell>
        </row>
        <row r="1904">
          <cell r="A1904" t="str">
            <v>Sales</v>
          </cell>
        </row>
        <row r="1905">
          <cell r="A1905" t="str">
            <v>Sales</v>
          </cell>
        </row>
        <row r="1906">
          <cell r="A1906" t="str">
            <v>Sales</v>
          </cell>
        </row>
        <row r="1907">
          <cell r="A1907" t="str">
            <v>Sales</v>
          </cell>
        </row>
        <row r="1908">
          <cell r="A1908" t="str">
            <v>Sales</v>
          </cell>
        </row>
        <row r="1909">
          <cell r="A1909" t="str">
            <v>Sales</v>
          </cell>
        </row>
        <row r="1910">
          <cell r="A1910" t="str">
            <v>Sales</v>
          </cell>
        </row>
        <row r="1911">
          <cell r="A1911" t="str">
            <v>Sales</v>
          </cell>
        </row>
        <row r="1912">
          <cell r="A1912" t="str">
            <v>Sales</v>
          </cell>
        </row>
        <row r="1913">
          <cell r="A1913" t="str">
            <v>Sales</v>
          </cell>
        </row>
        <row r="1914">
          <cell r="A1914" t="str">
            <v>Sales</v>
          </cell>
        </row>
        <row r="1915">
          <cell r="A1915" t="str">
            <v>Sales</v>
          </cell>
        </row>
        <row r="1916">
          <cell r="A1916" t="str">
            <v>Sales</v>
          </cell>
        </row>
        <row r="1917">
          <cell r="A1917" t="str">
            <v>Sales</v>
          </cell>
        </row>
        <row r="1918">
          <cell r="A1918" t="str">
            <v>Sales</v>
          </cell>
        </row>
        <row r="1919">
          <cell r="A1919" t="str">
            <v>Sales</v>
          </cell>
        </row>
        <row r="1920">
          <cell r="A1920" t="str">
            <v>Sales</v>
          </cell>
        </row>
        <row r="1921">
          <cell r="A1921" t="str">
            <v>Sales</v>
          </cell>
        </row>
        <row r="1922">
          <cell r="A1922" t="str">
            <v>Sales</v>
          </cell>
        </row>
        <row r="1923">
          <cell r="A1923" t="str">
            <v>Sales</v>
          </cell>
        </row>
        <row r="1924">
          <cell r="A1924" t="str">
            <v>Sales</v>
          </cell>
        </row>
        <row r="1925">
          <cell r="A1925" t="str">
            <v>Sales</v>
          </cell>
        </row>
        <row r="1926">
          <cell r="A1926" t="str">
            <v>Sales</v>
          </cell>
        </row>
        <row r="1927">
          <cell r="A1927" t="str">
            <v>Sales</v>
          </cell>
        </row>
        <row r="1928">
          <cell r="A1928" t="str">
            <v>Sales</v>
          </cell>
        </row>
        <row r="1929">
          <cell r="A1929" t="str">
            <v>Sales</v>
          </cell>
        </row>
        <row r="1930">
          <cell r="A1930" t="str">
            <v>Sales</v>
          </cell>
        </row>
        <row r="1931">
          <cell r="A1931" t="str">
            <v>Sales</v>
          </cell>
        </row>
        <row r="1932">
          <cell r="A1932" t="str">
            <v>Sales</v>
          </cell>
        </row>
        <row r="1933">
          <cell r="A1933" t="str">
            <v>Sales</v>
          </cell>
        </row>
        <row r="1934">
          <cell r="A1934" t="str">
            <v>Sales</v>
          </cell>
        </row>
        <row r="1935">
          <cell r="A1935" t="str">
            <v>Sales</v>
          </cell>
        </row>
        <row r="1936">
          <cell r="A1936" t="str">
            <v>Sales</v>
          </cell>
        </row>
        <row r="1937">
          <cell r="A1937" t="str">
            <v>Sales</v>
          </cell>
        </row>
        <row r="1938">
          <cell r="A1938" t="str">
            <v>Sales</v>
          </cell>
        </row>
        <row r="1939">
          <cell r="A1939" t="str">
            <v>Commercial</v>
          </cell>
        </row>
        <row r="1940">
          <cell r="A1940" t="str">
            <v>Commercial</v>
          </cell>
        </row>
        <row r="1941">
          <cell r="A1941" t="str">
            <v>Commercial</v>
          </cell>
        </row>
        <row r="1942">
          <cell r="A1942" t="str">
            <v>Commercial</v>
          </cell>
        </row>
        <row r="1943">
          <cell r="A1943" t="str">
            <v>Commercial</v>
          </cell>
        </row>
        <row r="1944">
          <cell r="A1944" t="str">
            <v>Commercial</v>
          </cell>
        </row>
        <row r="1945">
          <cell r="A1945" t="str">
            <v>Commercial</v>
          </cell>
        </row>
        <row r="1946">
          <cell r="A1946" t="str">
            <v>Commercial</v>
          </cell>
        </row>
        <row r="1947">
          <cell r="A1947" t="str">
            <v>Commercial</v>
          </cell>
        </row>
        <row r="1948">
          <cell r="A1948" t="str">
            <v>Commercial</v>
          </cell>
        </row>
        <row r="1949">
          <cell r="A1949" t="str">
            <v>Commercial</v>
          </cell>
        </row>
        <row r="1950">
          <cell r="A1950" t="str">
            <v>Commercial</v>
          </cell>
        </row>
        <row r="1951">
          <cell r="A1951" t="str">
            <v>Commercial</v>
          </cell>
        </row>
        <row r="1952">
          <cell r="A1952" t="str">
            <v>GM</v>
          </cell>
        </row>
        <row r="1953">
          <cell r="A1953" t="str">
            <v>GM</v>
          </cell>
        </row>
        <row r="1954">
          <cell r="A1954" t="str">
            <v>GM</v>
          </cell>
        </row>
        <row r="1955">
          <cell r="A1955" t="str">
            <v>GM</v>
          </cell>
        </row>
        <row r="1956">
          <cell r="A1956" t="str">
            <v>GM</v>
          </cell>
        </row>
        <row r="1957">
          <cell r="A1957" t="str">
            <v>GM</v>
          </cell>
        </row>
        <row r="1958">
          <cell r="A1958" t="str">
            <v>GM</v>
          </cell>
        </row>
        <row r="1959">
          <cell r="A1959" t="str">
            <v>GM</v>
          </cell>
        </row>
        <row r="1960">
          <cell r="A1960" t="str">
            <v>GM</v>
          </cell>
        </row>
        <row r="1961">
          <cell r="A1961" t="str">
            <v>GM</v>
          </cell>
        </row>
        <row r="1962">
          <cell r="A1962" t="str">
            <v>GM</v>
          </cell>
        </row>
        <row r="1963">
          <cell r="A1963" t="str">
            <v>GM</v>
          </cell>
        </row>
        <row r="1964">
          <cell r="A1964" t="str">
            <v>GM</v>
          </cell>
        </row>
        <row r="1965">
          <cell r="A1965" t="str">
            <v>GM</v>
          </cell>
        </row>
        <row r="1966">
          <cell r="A1966" t="str">
            <v>GM</v>
          </cell>
        </row>
        <row r="1967">
          <cell r="A1967" t="str">
            <v>GM</v>
          </cell>
        </row>
        <row r="1968">
          <cell r="A1968" t="str">
            <v>GM</v>
          </cell>
        </row>
        <row r="1969">
          <cell r="A1969" t="str">
            <v>GM</v>
          </cell>
        </row>
        <row r="1970">
          <cell r="A1970" t="str">
            <v>GM</v>
          </cell>
        </row>
        <row r="1971">
          <cell r="A1971" t="str">
            <v>GM</v>
          </cell>
        </row>
        <row r="1972">
          <cell r="A1972" t="str">
            <v>GM</v>
          </cell>
        </row>
        <row r="1973">
          <cell r="A1973" t="str">
            <v>GM</v>
          </cell>
        </row>
        <row r="1974">
          <cell r="A1974" t="str">
            <v>GM</v>
          </cell>
        </row>
        <row r="1975">
          <cell r="A1975" t="str">
            <v>GM</v>
          </cell>
        </row>
        <row r="1976">
          <cell r="A1976" t="str">
            <v>GM</v>
          </cell>
        </row>
        <row r="1977">
          <cell r="A1977" t="str">
            <v>GM</v>
          </cell>
        </row>
        <row r="1978">
          <cell r="A1978" t="str">
            <v>GM</v>
          </cell>
        </row>
        <row r="1979">
          <cell r="A1979" t="str">
            <v>GM</v>
          </cell>
        </row>
        <row r="1980">
          <cell r="A1980" t="str">
            <v>GM</v>
          </cell>
        </row>
        <row r="1981">
          <cell r="A1981" t="str">
            <v>GM</v>
          </cell>
        </row>
        <row r="1982">
          <cell r="A1982" t="str">
            <v>GM</v>
          </cell>
        </row>
        <row r="1983">
          <cell r="A1983" t="str">
            <v>GM</v>
          </cell>
        </row>
        <row r="1984">
          <cell r="A1984" t="str">
            <v>GM</v>
          </cell>
        </row>
        <row r="1985">
          <cell r="A1985" t="str">
            <v>GM</v>
          </cell>
        </row>
        <row r="1986">
          <cell r="A1986" t="str">
            <v>GM</v>
          </cell>
        </row>
        <row r="1987">
          <cell r="A1987" t="str">
            <v>GM</v>
          </cell>
        </row>
        <row r="1988">
          <cell r="A1988" t="str">
            <v>GM</v>
          </cell>
        </row>
        <row r="1989">
          <cell r="A1989" t="str">
            <v>GM</v>
          </cell>
        </row>
        <row r="1990">
          <cell r="A1990" t="str">
            <v>GM</v>
          </cell>
        </row>
        <row r="1991">
          <cell r="A1991" t="str">
            <v>GM</v>
          </cell>
        </row>
        <row r="1992">
          <cell r="A1992" t="str">
            <v>GM</v>
          </cell>
        </row>
        <row r="1993">
          <cell r="A1993" t="str">
            <v>GM</v>
          </cell>
        </row>
        <row r="1994">
          <cell r="A1994" t="str">
            <v>GM</v>
          </cell>
        </row>
        <row r="1995">
          <cell r="A1995" t="str">
            <v>GM</v>
          </cell>
        </row>
        <row r="1996">
          <cell r="A1996" t="str">
            <v>GM</v>
          </cell>
        </row>
        <row r="1997">
          <cell r="A1997" t="str">
            <v>GM</v>
          </cell>
        </row>
        <row r="1998">
          <cell r="A1998" t="str">
            <v>GM</v>
          </cell>
        </row>
        <row r="1999">
          <cell r="A1999" t="str">
            <v>GM</v>
          </cell>
        </row>
        <row r="2000">
          <cell r="A2000" t="str">
            <v>GM</v>
          </cell>
        </row>
        <row r="2001">
          <cell r="A2001" t="str">
            <v>GM</v>
          </cell>
        </row>
        <row r="2002">
          <cell r="A2002" t="str">
            <v>GM</v>
          </cell>
        </row>
        <row r="2003">
          <cell r="A2003" t="str">
            <v>GM</v>
          </cell>
        </row>
        <row r="2004">
          <cell r="A2004" t="str">
            <v>GM</v>
          </cell>
        </row>
        <row r="2005">
          <cell r="A2005" t="str">
            <v>GM</v>
          </cell>
        </row>
        <row r="2006">
          <cell r="A2006" t="str">
            <v>GM</v>
          </cell>
        </row>
        <row r="2007">
          <cell r="A2007" t="str">
            <v>GM</v>
          </cell>
        </row>
        <row r="2008">
          <cell r="A2008" t="str">
            <v>GM</v>
          </cell>
        </row>
        <row r="2009">
          <cell r="A2009" t="str">
            <v>GM</v>
          </cell>
        </row>
        <row r="2010">
          <cell r="A2010" t="str">
            <v>HR</v>
          </cell>
        </row>
        <row r="2011">
          <cell r="A2011" t="str">
            <v>HR</v>
          </cell>
        </row>
        <row r="2012">
          <cell r="A2012" t="str">
            <v>HR</v>
          </cell>
        </row>
        <row r="2013">
          <cell r="A2013" t="str">
            <v>HR</v>
          </cell>
        </row>
        <row r="2014">
          <cell r="A2014" t="str">
            <v>HR</v>
          </cell>
        </row>
        <row r="2015">
          <cell r="A2015" t="str">
            <v>HR</v>
          </cell>
        </row>
        <row r="2016">
          <cell r="A2016" t="str">
            <v>HR</v>
          </cell>
        </row>
        <row r="2017">
          <cell r="A2017" t="str">
            <v>HR</v>
          </cell>
        </row>
        <row r="2018">
          <cell r="A2018" t="str">
            <v>HR</v>
          </cell>
        </row>
        <row r="2019">
          <cell r="A2019" t="str">
            <v>HR</v>
          </cell>
        </row>
        <row r="2020">
          <cell r="A2020" t="str">
            <v>HR</v>
          </cell>
        </row>
        <row r="2021">
          <cell r="A2021" t="str">
            <v>HR</v>
          </cell>
        </row>
        <row r="2022">
          <cell r="A2022" t="str">
            <v>HR</v>
          </cell>
        </row>
        <row r="2023">
          <cell r="A2023" t="str">
            <v>HR</v>
          </cell>
        </row>
        <row r="2024">
          <cell r="A2024" t="str">
            <v>HR</v>
          </cell>
        </row>
        <row r="2025">
          <cell r="A2025" t="str">
            <v>HR</v>
          </cell>
        </row>
        <row r="2026">
          <cell r="A2026" t="str">
            <v>HR</v>
          </cell>
        </row>
        <row r="2027">
          <cell r="A2027" t="str">
            <v>HR</v>
          </cell>
        </row>
        <row r="2028">
          <cell r="A2028" t="str">
            <v>HR</v>
          </cell>
        </row>
        <row r="2029">
          <cell r="A2029" t="str">
            <v>HR</v>
          </cell>
        </row>
        <row r="2030">
          <cell r="A2030" t="str">
            <v>HR</v>
          </cell>
        </row>
        <row r="2031">
          <cell r="A2031" t="str">
            <v>HR</v>
          </cell>
        </row>
        <row r="2032">
          <cell r="A2032" t="str">
            <v>HR</v>
          </cell>
        </row>
        <row r="2033">
          <cell r="A2033" t="str">
            <v>HR</v>
          </cell>
        </row>
        <row r="2034">
          <cell r="A2034" t="str">
            <v>HR</v>
          </cell>
        </row>
        <row r="2035">
          <cell r="A2035" t="str">
            <v>HR</v>
          </cell>
        </row>
        <row r="2036">
          <cell r="A2036" t="str">
            <v>HR</v>
          </cell>
        </row>
        <row r="2037">
          <cell r="A2037" t="str">
            <v>HR</v>
          </cell>
        </row>
        <row r="2038">
          <cell r="A2038" t="str">
            <v>HR</v>
          </cell>
        </row>
        <row r="2039">
          <cell r="A2039" t="str">
            <v>HR</v>
          </cell>
        </row>
        <row r="2040">
          <cell r="A2040" t="str">
            <v>HR</v>
          </cell>
        </row>
        <row r="2041">
          <cell r="A2041" t="str">
            <v>HR</v>
          </cell>
        </row>
        <row r="2042">
          <cell r="A2042" t="str">
            <v>HR</v>
          </cell>
        </row>
        <row r="2043">
          <cell r="A2043" t="str">
            <v>HR</v>
          </cell>
        </row>
        <row r="2044">
          <cell r="A2044" t="str">
            <v>HR</v>
          </cell>
        </row>
        <row r="2045">
          <cell r="A2045" t="str">
            <v>HR</v>
          </cell>
        </row>
        <row r="2046">
          <cell r="A2046" t="str">
            <v>HR</v>
          </cell>
        </row>
        <row r="2047">
          <cell r="A2047" t="str">
            <v>HR</v>
          </cell>
        </row>
        <row r="2048">
          <cell r="A2048" t="str">
            <v>HR</v>
          </cell>
        </row>
        <row r="2049">
          <cell r="A2049" t="str">
            <v>HR</v>
          </cell>
        </row>
        <row r="2050">
          <cell r="A2050" t="str">
            <v>HR</v>
          </cell>
        </row>
        <row r="2051">
          <cell r="A2051" t="str">
            <v>HR</v>
          </cell>
        </row>
        <row r="2052">
          <cell r="A2052" t="str">
            <v>HR</v>
          </cell>
        </row>
        <row r="2053">
          <cell r="A2053" t="str">
            <v>HR</v>
          </cell>
        </row>
        <row r="2054">
          <cell r="A2054" t="str">
            <v>HR</v>
          </cell>
        </row>
        <row r="2055">
          <cell r="A2055" t="str">
            <v>HR</v>
          </cell>
        </row>
        <row r="2056">
          <cell r="A2056" t="str">
            <v>HR</v>
          </cell>
        </row>
        <row r="2057">
          <cell r="A2057" t="str">
            <v>HR</v>
          </cell>
        </row>
        <row r="2058">
          <cell r="A2058" t="str">
            <v>HR</v>
          </cell>
        </row>
        <row r="2059">
          <cell r="A2059" t="str">
            <v>HR</v>
          </cell>
        </row>
        <row r="2060">
          <cell r="A2060" t="str">
            <v>HR</v>
          </cell>
        </row>
        <row r="2061">
          <cell r="A2061" t="str">
            <v>HR</v>
          </cell>
        </row>
        <row r="2062">
          <cell r="A2062" t="str">
            <v>HR</v>
          </cell>
        </row>
        <row r="2063">
          <cell r="A2063" t="str">
            <v>HR</v>
          </cell>
        </row>
        <row r="2064">
          <cell r="A2064" t="str">
            <v>HR</v>
          </cell>
        </row>
        <row r="2065">
          <cell r="A2065" t="str">
            <v>HR</v>
          </cell>
        </row>
        <row r="2066">
          <cell r="A2066" t="str">
            <v>HR</v>
          </cell>
        </row>
        <row r="2067">
          <cell r="A2067" t="str">
            <v>HR</v>
          </cell>
        </row>
        <row r="2068">
          <cell r="A2068" t="str">
            <v>HR</v>
          </cell>
        </row>
        <row r="2069">
          <cell r="A2069" t="str">
            <v>HR</v>
          </cell>
        </row>
        <row r="2070">
          <cell r="A2070" t="str">
            <v>HR</v>
          </cell>
        </row>
        <row r="2071">
          <cell r="A2071" t="str">
            <v>HR</v>
          </cell>
        </row>
        <row r="2072">
          <cell r="A2072" t="str">
            <v>HR</v>
          </cell>
        </row>
        <row r="2073">
          <cell r="A2073" t="str">
            <v>HR</v>
          </cell>
        </row>
        <row r="2074">
          <cell r="A2074" t="str">
            <v>HR</v>
          </cell>
        </row>
        <row r="2075">
          <cell r="A2075" t="str">
            <v>HR</v>
          </cell>
        </row>
        <row r="2076">
          <cell r="A2076" t="str">
            <v>HR</v>
          </cell>
        </row>
        <row r="2077">
          <cell r="A2077" t="str">
            <v>HR</v>
          </cell>
        </row>
        <row r="2078">
          <cell r="A2078" t="str">
            <v>HR</v>
          </cell>
        </row>
        <row r="2079">
          <cell r="A2079" t="str">
            <v>HR</v>
          </cell>
        </row>
        <row r="2080">
          <cell r="A2080" t="str">
            <v>HR</v>
          </cell>
        </row>
        <row r="2081">
          <cell r="A2081" t="str">
            <v>HR</v>
          </cell>
        </row>
        <row r="2082">
          <cell r="A2082" t="str">
            <v>HR</v>
          </cell>
        </row>
        <row r="2083">
          <cell r="A2083" t="str">
            <v>HR</v>
          </cell>
        </row>
        <row r="2084">
          <cell r="A2084" t="str">
            <v>HR</v>
          </cell>
        </row>
        <row r="2085">
          <cell r="A2085" t="str">
            <v>HR</v>
          </cell>
        </row>
        <row r="2086">
          <cell r="A2086" t="str">
            <v>HR</v>
          </cell>
        </row>
        <row r="2087">
          <cell r="A2087" t="str">
            <v>HR</v>
          </cell>
        </row>
        <row r="2088">
          <cell r="A2088" t="str">
            <v>HR</v>
          </cell>
        </row>
        <row r="2089">
          <cell r="A2089" t="str">
            <v>HR</v>
          </cell>
        </row>
        <row r="2090">
          <cell r="A2090" t="str">
            <v>HR</v>
          </cell>
        </row>
        <row r="2091">
          <cell r="A2091" t="str">
            <v>HR</v>
          </cell>
        </row>
        <row r="2092">
          <cell r="A2092" t="str">
            <v>HR</v>
          </cell>
        </row>
        <row r="2093">
          <cell r="A2093" t="str">
            <v>HR</v>
          </cell>
        </row>
        <row r="2094">
          <cell r="A2094" t="str">
            <v>HR</v>
          </cell>
        </row>
        <row r="2095">
          <cell r="A2095" t="str">
            <v>Commercial</v>
          </cell>
        </row>
        <row r="2096">
          <cell r="A2096" t="str">
            <v>Commercial</v>
          </cell>
        </row>
        <row r="2097">
          <cell r="A2097" t="str">
            <v>Commercial</v>
          </cell>
        </row>
        <row r="2098">
          <cell r="A2098" t="str">
            <v>Commercial</v>
          </cell>
        </row>
        <row r="2099">
          <cell r="A2099" t="str">
            <v>Commercial</v>
          </cell>
        </row>
        <row r="2100">
          <cell r="A2100" t="str">
            <v>Commercial</v>
          </cell>
        </row>
        <row r="2101">
          <cell r="A2101" t="str">
            <v>Commercial</v>
          </cell>
        </row>
        <row r="2102">
          <cell r="A2102" t="str">
            <v>Commercial</v>
          </cell>
        </row>
        <row r="2103">
          <cell r="A2103" t="str">
            <v>Commercial</v>
          </cell>
        </row>
        <row r="2104">
          <cell r="A2104" t="str">
            <v>Commercial</v>
          </cell>
        </row>
        <row r="2105">
          <cell r="A2105" t="str">
            <v>Commercial</v>
          </cell>
        </row>
        <row r="2106">
          <cell r="A2106" t="str">
            <v>Commercial</v>
          </cell>
        </row>
        <row r="2107">
          <cell r="A2107" t="str">
            <v>Commercial</v>
          </cell>
        </row>
        <row r="2108">
          <cell r="A2108" t="str">
            <v>Commercial</v>
          </cell>
        </row>
        <row r="2109">
          <cell r="A2109" t="str">
            <v>Commercial</v>
          </cell>
        </row>
        <row r="2110">
          <cell r="A2110" t="str">
            <v>Commercial</v>
          </cell>
        </row>
        <row r="2111">
          <cell r="A2111" t="str">
            <v>Commercial</v>
          </cell>
        </row>
        <row r="2112">
          <cell r="A2112" t="str">
            <v>Commercial</v>
          </cell>
        </row>
        <row r="2113">
          <cell r="A2113" t="str">
            <v>Commercial</v>
          </cell>
        </row>
        <row r="2114">
          <cell r="A2114" t="str">
            <v>Commercial</v>
          </cell>
        </row>
        <row r="2115">
          <cell r="A2115" t="str">
            <v>Commercial</v>
          </cell>
        </row>
        <row r="2116">
          <cell r="A2116" t="str">
            <v>Commercial</v>
          </cell>
        </row>
        <row r="2117">
          <cell r="A2117" t="str">
            <v>Commercial</v>
          </cell>
        </row>
        <row r="2118">
          <cell r="A2118" t="str">
            <v>Commercial</v>
          </cell>
        </row>
        <row r="2119">
          <cell r="A2119" t="str">
            <v>Commercial</v>
          </cell>
        </row>
        <row r="2120">
          <cell r="A2120" t="str">
            <v>Commercial</v>
          </cell>
        </row>
        <row r="2121">
          <cell r="A2121" t="str">
            <v>Commercial</v>
          </cell>
        </row>
        <row r="2122">
          <cell r="A2122" t="str">
            <v>Commercial</v>
          </cell>
        </row>
        <row r="2123">
          <cell r="A2123" t="str">
            <v>Commercial</v>
          </cell>
        </row>
        <row r="2124">
          <cell r="A2124" t="str">
            <v>Commercial</v>
          </cell>
        </row>
        <row r="2125">
          <cell r="A2125" t="str">
            <v>Commercial</v>
          </cell>
        </row>
        <row r="2126">
          <cell r="A2126" t="str">
            <v>Commercial</v>
          </cell>
        </row>
        <row r="2127">
          <cell r="A2127" t="str">
            <v>Commercial</v>
          </cell>
        </row>
        <row r="2128">
          <cell r="A2128" t="str">
            <v>Commercial</v>
          </cell>
        </row>
        <row r="2129">
          <cell r="A2129" t="str">
            <v>Commercial</v>
          </cell>
        </row>
        <row r="2130">
          <cell r="A2130" t="str">
            <v>Commercial</v>
          </cell>
        </row>
        <row r="2131">
          <cell r="A2131" t="str">
            <v>Commercial</v>
          </cell>
        </row>
        <row r="2132">
          <cell r="A2132" t="str">
            <v>Commercial</v>
          </cell>
        </row>
        <row r="2133">
          <cell r="A2133" t="str">
            <v>Commercial</v>
          </cell>
        </row>
        <row r="2134">
          <cell r="A2134" t="str">
            <v>Commercial</v>
          </cell>
        </row>
        <row r="2135">
          <cell r="A2135" t="str">
            <v>Commercial</v>
          </cell>
        </row>
        <row r="2136">
          <cell r="A2136" t="str">
            <v>Commercial</v>
          </cell>
        </row>
        <row r="2137">
          <cell r="A2137" t="str">
            <v>Commercial</v>
          </cell>
        </row>
        <row r="2138">
          <cell r="A2138" t="str">
            <v>Commercial</v>
          </cell>
        </row>
        <row r="2139">
          <cell r="A2139" t="str">
            <v>Commercial</v>
          </cell>
        </row>
        <row r="2140">
          <cell r="A2140" t="str">
            <v>Commercial</v>
          </cell>
        </row>
        <row r="2141">
          <cell r="A2141" t="str">
            <v>Commercial</v>
          </cell>
        </row>
        <row r="2142">
          <cell r="A2142" t="str">
            <v>Commercial</v>
          </cell>
        </row>
        <row r="2143">
          <cell r="A2143" t="str">
            <v>Commercial</v>
          </cell>
        </row>
        <row r="2144">
          <cell r="A2144" t="str">
            <v>Commercial</v>
          </cell>
        </row>
        <row r="2145">
          <cell r="A2145" t="str">
            <v>Commercial</v>
          </cell>
        </row>
        <row r="2146">
          <cell r="A2146" t="str">
            <v>Commercial</v>
          </cell>
        </row>
        <row r="2147">
          <cell r="A2147" t="str">
            <v>Commercial</v>
          </cell>
        </row>
        <row r="2148">
          <cell r="A2148" t="str">
            <v>Commercial</v>
          </cell>
        </row>
        <row r="2149">
          <cell r="A2149" t="str">
            <v>Commercial</v>
          </cell>
        </row>
        <row r="2150">
          <cell r="A2150" t="str">
            <v>Commercial</v>
          </cell>
        </row>
        <row r="2151">
          <cell r="A2151" t="str">
            <v>Commercial</v>
          </cell>
        </row>
        <row r="2152">
          <cell r="A2152" t="str">
            <v>Commercial</v>
          </cell>
        </row>
        <row r="2153">
          <cell r="A2153" t="str">
            <v>Commercial</v>
          </cell>
        </row>
        <row r="2154">
          <cell r="A2154" t="str">
            <v>Commercial</v>
          </cell>
        </row>
        <row r="2155">
          <cell r="A2155" t="str">
            <v>Commercial</v>
          </cell>
        </row>
        <row r="2156">
          <cell r="A2156" t="str">
            <v>Commercial</v>
          </cell>
        </row>
        <row r="2157">
          <cell r="A2157" t="str">
            <v>Commercial</v>
          </cell>
        </row>
        <row r="2158">
          <cell r="A2158" t="str">
            <v>Commercial</v>
          </cell>
        </row>
        <row r="2159">
          <cell r="A2159" t="str">
            <v>Commercial</v>
          </cell>
        </row>
        <row r="2160">
          <cell r="A2160" t="str">
            <v>Commercial</v>
          </cell>
        </row>
        <row r="2161">
          <cell r="A2161" t="str">
            <v>Commercial</v>
          </cell>
        </row>
        <row r="2162">
          <cell r="A2162" t="str">
            <v>Commercial</v>
          </cell>
        </row>
        <row r="2163">
          <cell r="A2163" t="str">
            <v>Commercial</v>
          </cell>
        </row>
        <row r="2164">
          <cell r="A2164" t="str">
            <v>Commercial</v>
          </cell>
        </row>
        <row r="2165">
          <cell r="A2165" t="str">
            <v>Commercial</v>
          </cell>
        </row>
        <row r="2166">
          <cell r="A2166" t="str">
            <v>Commercial</v>
          </cell>
        </row>
        <row r="2167">
          <cell r="A2167" t="str">
            <v>Commercial</v>
          </cell>
        </row>
        <row r="2168">
          <cell r="A2168" t="str">
            <v>Commercial</v>
          </cell>
        </row>
        <row r="2169">
          <cell r="A2169" t="str">
            <v>Commercial</v>
          </cell>
        </row>
        <row r="2170">
          <cell r="A2170" t="str">
            <v>Commercial</v>
          </cell>
        </row>
        <row r="2171">
          <cell r="A2171" t="str">
            <v>Commercial</v>
          </cell>
        </row>
        <row r="2172">
          <cell r="A2172" t="str">
            <v>Commercial</v>
          </cell>
        </row>
        <row r="2173">
          <cell r="A2173" t="str">
            <v>Commercial</v>
          </cell>
        </row>
        <row r="2174">
          <cell r="A2174" t="str">
            <v>Commercial</v>
          </cell>
        </row>
        <row r="2175">
          <cell r="A2175" t="str">
            <v>Commercial</v>
          </cell>
        </row>
        <row r="2176">
          <cell r="A2176" t="str">
            <v>Commercial</v>
          </cell>
        </row>
        <row r="2177">
          <cell r="A2177" t="str">
            <v>Commercial</v>
          </cell>
        </row>
        <row r="2178">
          <cell r="A2178" t="str">
            <v>Commercial</v>
          </cell>
        </row>
        <row r="2179">
          <cell r="A2179" t="str">
            <v>Commercial</v>
          </cell>
        </row>
        <row r="2180">
          <cell r="A2180" t="str">
            <v>Commercial</v>
          </cell>
        </row>
        <row r="2181">
          <cell r="A2181" t="str">
            <v>Commercial</v>
          </cell>
        </row>
        <row r="2182">
          <cell r="A2182" t="str">
            <v>Commercial</v>
          </cell>
        </row>
        <row r="2183">
          <cell r="A2183" t="str">
            <v>Commercial</v>
          </cell>
        </row>
        <row r="2184">
          <cell r="A2184" t="str">
            <v>Commercial</v>
          </cell>
        </row>
        <row r="2185">
          <cell r="A2185" t="str">
            <v>Commercial</v>
          </cell>
        </row>
        <row r="2186">
          <cell r="A2186" t="str">
            <v>Commercial</v>
          </cell>
        </row>
        <row r="2187">
          <cell r="A2187" t="str">
            <v>Commercial</v>
          </cell>
        </row>
        <row r="2188">
          <cell r="A2188" t="str">
            <v>Commercial</v>
          </cell>
        </row>
        <row r="2189">
          <cell r="A2189" t="str">
            <v>Commercial</v>
          </cell>
        </row>
        <row r="2190">
          <cell r="A2190" t="str">
            <v>Commercial</v>
          </cell>
        </row>
        <row r="2191">
          <cell r="A2191" t="str">
            <v>Commercial</v>
          </cell>
        </row>
        <row r="2192">
          <cell r="A2192" t="str">
            <v>Commercial</v>
          </cell>
        </row>
        <row r="2193">
          <cell r="A2193" t="str">
            <v>Commercial</v>
          </cell>
        </row>
        <row r="2194">
          <cell r="A2194" t="str">
            <v>Commercial</v>
          </cell>
        </row>
        <row r="2195">
          <cell r="A2195" t="str">
            <v>Commercial</v>
          </cell>
        </row>
        <row r="2196">
          <cell r="A2196" t="str">
            <v>Commercial</v>
          </cell>
        </row>
        <row r="2197">
          <cell r="A2197" t="str">
            <v>Commercial</v>
          </cell>
        </row>
        <row r="2198">
          <cell r="A2198" t="str">
            <v>Commercial</v>
          </cell>
        </row>
        <row r="2199">
          <cell r="A2199" t="str">
            <v>Commercial</v>
          </cell>
        </row>
        <row r="2200">
          <cell r="A2200" t="str">
            <v>Commercial</v>
          </cell>
        </row>
        <row r="2201">
          <cell r="A2201" t="str">
            <v>Commercial</v>
          </cell>
        </row>
        <row r="2202">
          <cell r="A2202" t="str">
            <v>Commercial</v>
          </cell>
        </row>
        <row r="2203">
          <cell r="A2203" t="str">
            <v>Commercial</v>
          </cell>
        </row>
        <row r="2204">
          <cell r="A2204" t="str">
            <v>Commercial</v>
          </cell>
        </row>
        <row r="2205">
          <cell r="A2205" t="str">
            <v>Commercial</v>
          </cell>
        </row>
        <row r="2206">
          <cell r="A2206" t="str">
            <v>Commercial</v>
          </cell>
        </row>
        <row r="2207">
          <cell r="A2207" t="str">
            <v>Commercial</v>
          </cell>
        </row>
        <row r="2208">
          <cell r="A2208" t="str">
            <v>Commercial</v>
          </cell>
        </row>
        <row r="2209">
          <cell r="A2209" t="str">
            <v>Commercial</v>
          </cell>
        </row>
        <row r="2210">
          <cell r="A2210" t="str">
            <v>HR</v>
          </cell>
        </row>
        <row r="2211">
          <cell r="A2211" t="str">
            <v>HR</v>
          </cell>
        </row>
        <row r="2212">
          <cell r="A2212" t="str">
            <v>HR</v>
          </cell>
        </row>
        <row r="2213">
          <cell r="A2213" t="str">
            <v>HR</v>
          </cell>
        </row>
        <row r="2214">
          <cell r="A2214" t="str">
            <v>HR</v>
          </cell>
        </row>
        <row r="2215">
          <cell r="A2215" t="str">
            <v>HR</v>
          </cell>
        </row>
        <row r="2216">
          <cell r="A2216" t="str">
            <v>HR</v>
          </cell>
        </row>
        <row r="2217">
          <cell r="A2217" t="str">
            <v>HR</v>
          </cell>
        </row>
        <row r="2218">
          <cell r="A2218" t="str">
            <v>HR</v>
          </cell>
        </row>
        <row r="2219">
          <cell r="A2219" t="str">
            <v>HR</v>
          </cell>
        </row>
        <row r="2220">
          <cell r="A2220" t="str">
            <v>HR</v>
          </cell>
        </row>
        <row r="2221">
          <cell r="A2221" t="str">
            <v>HR</v>
          </cell>
        </row>
        <row r="2222">
          <cell r="A2222" t="str">
            <v>HR</v>
          </cell>
        </row>
        <row r="2223">
          <cell r="A2223" t="str">
            <v>HR</v>
          </cell>
        </row>
        <row r="2224">
          <cell r="A2224" t="str">
            <v>HR</v>
          </cell>
        </row>
        <row r="2225">
          <cell r="A2225" t="str">
            <v>HR</v>
          </cell>
        </row>
        <row r="2226">
          <cell r="A2226" t="str">
            <v>HR</v>
          </cell>
        </row>
        <row r="2227">
          <cell r="A2227" t="str">
            <v>HR</v>
          </cell>
        </row>
        <row r="2228">
          <cell r="A2228" t="str">
            <v>HR</v>
          </cell>
        </row>
        <row r="2229">
          <cell r="A2229" t="str">
            <v>HR</v>
          </cell>
        </row>
        <row r="2230">
          <cell r="A2230" t="str">
            <v>HR</v>
          </cell>
        </row>
        <row r="2231">
          <cell r="A2231" t="str">
            <v>HR</v>
          </cell>
        </row>
        <row r="2232">
          <cell r="A2232" t="str">
            <v>HR</v>
          </cell>
        </row>
        <row r="2233">
          <cell r="A2233" t="str">
            <v>HR</v>
          </cell>
        </row>
        <row r="2234">
          <cell r="A2234" t="str">
            <v>HR</v>
          </cell>
        </row>
        <row r="2235">
          <cell r="A2235" t="str">
            <v>HR</v>
          </cell>
        </row>
        <row r="2236">
          <cell r="A2236" t="str">
            <v>HR</v>
          </cell>
        </row>
        <row r="2237">
          <cell r="A2237" t="str">
            <v>HR</v>
          </cell>
        </row>
        <row r="2238">
          <cell r="A2238" t="str">
            <v>HR</v>
          </cell>
        </row>
        <row r="2239">
          <cell r="A2239" t="str">
            <v>HR</v>
          </cell>
        </row>
        <row r="2240">
          <cell r="A2240" t="str">
            <v>HR</v>
          </cell>
        </row>
        <row r="2241">
          <cell r="A2241" t="str">
            <v>HR</v>
          </cell>
        </row>
        <row r="2242">
          <cell r="A2242" t="str">
            <v>HR</v>
          </cell>
        </row>
        <row r="2243">
          <cell r="A2243" t="str">
            <v>HR</v>
          </cell>
        </row>
        <row r="2244">
          <cell r="A2244" t="str">
            <v>HR</v>
          </cell>
        </row>
        <row r="2245">
          <cell r="A2245" t="str">
            <v>HR</v>
          </cell>
        </row>
        <row r="2246">
          <cell r="A2246" t="str">
            <v>HR</v>
          </cell>
        </row>
        <row r="2247">
          <cell r="A2247" t="str">
            <v>HR</v>
          </cell>
        </row>
        <row r="2248">
          <cell r="A2248" t="str">
            <v>HR</v>
          </cell>
        </row>
        <row r="2249">
          <cell r="A2249" t="str">
            <v>HR</v>
          </cell>
        </row>
        <row r="2250">
          <cell r="A2250" t="str">
            <v>Marketing</v>
          </cell>
        </row>
        <row r="2251">
          <cell r="A2251" t="str">
            <v>Marketing</v>
          </cell>
        </row>
        <row r="2252">
          <cell r="A2252" t="str">
            <v>Marketing</v>
          </cell>
        </row>
        <row r="2253">
          <cell r="A2253" t="str">
            <v>Marketing</v>
          </cell>
        </row>
        <row r="2254">
          <cell r="A2254" t="str">
            <v>Marketing</v>
          </cell>
        </row>
        <row r="2255">
          <cell r="A2255" t="str">
            <v>Marketing</v>
          </cell>
        </row>
        <row r="2256">
          <cell r="A2256" t="str">
            <v>Marketing</v>
          </cell>
        </row>
        <row r="2257">
          <cell r="A2257" t="str">
            <v>Marketing</v>
          </cell>
        </row>
        <row r="2258">
          <cell r="A2258" t="str">
            <v>Marketing</v>
          </cell>
        </row>
        <row r="2259">
          <cell r="A2259" t="str">
            <v>Marketing</v>
          </cell>
        </row>
        <row r="2260">
          <cell r="A2260" t="str">
            <v>Marketing</v>
          </cell>
        </row>
        <row r="2261">
          <cell r="A2261" t="str">
            <v>Marketing</v>
          </cell>
        </row>
        <row r="2262">
          <cell r="A2262" t="str">
            <v>Marketing</v>
          </cell>
        </row>
        <row r="2263">
          <cell r="A2263" t="str">
            <v>Marketing</v>
          </cell>
        </row>
        <row r="2264">
          <cell r="A2264" t="str">
            <v>Marketing</v>
          </cell>
        </row>
        <row r="2265">
          <cell r="A2265" t="str">
            <v>Marketing</v>
          </cell>
        </row>
        <row r="2266">
          <cell r="A2266" t="str">
            <v>Marketing</v>
          </cell>
        </row>
        <row r="2267">
          <cell r="A2267" t="str">
            <v>Marketing</v>
          </cell>
        </row>
        <row r="2268">
          <cell r="A2268" t="str">
            <v>Marketing</v>
          </cell>
        </row>
        <row r="2269">
          <cell r="A2269" t="str">
            <v>Marketing</v>
          </cell>
        </row>
        <row r="2270">
          <cell r="A2270" t="str">
            <v>Marketing</v>
          </cell>
        </row>
        <row r="2271">
          <cell r="A2271" t="str">
            <v>Marketing</v>
          </cell>
        </row>
        <row r="2272">
          <cell r="A2272" t="str">
            <v>Marketing</v>
          </cell>
        </row>
        <row r="2273">
          <cell r="A2273" t="str">
            <v>Marketing</v>
          </cell>
        </row>
        <row r="2274">
          <cell r="A2274" t="str">
            <v>Marketing</v>
          </cell>
        </row>
        <row r="2275">
          <cell r="A2275" t="str">
            <v>Marketing</v>
          </cell>
        </row>
        <row r="2276">
          <cell r="A2276" t="str">
            <v>Marketing</v>
          </cell>
        </row>
        <row r="2277">
          <cell r="A2277" t="str">
            <v>Marketing</v>
          </cell>
        </row>
        <row r="2278">
          <cell r="A2278" t="str">
            <v>Sales</v>
          </cell>
        </row>
        <row r="2279">
          <cell r="A2279" t="str">
            <v>Sales</v>
          </cell>
        </row>
        <row r="2280">
          <cell r="A2280" t="str">
            <v>Sales</v>
          </cell>
        </row>
        <row r="2281">
          <cell r="A2281" t="str">
            <v>Sales</v>
          </cell>
        </row>
        <row r="2282">
          <cell r="A2282" t="str">
            <v>Sales</v>
          </cell>
        </row>
        <row r="2283">
          <cell r="A2283" t="str">
            <v>Sales</v>
          </cell>
        </row>
        <row r="2284">
          <cell r="A2284" t="str">
            <v>Sales</v>
          </cell>
        </row>
        <row r="2285">
          <cell r="A2285" t="str">
            <v>Sales</v>
          </cell>
        </row>
        <row r="2286">
          <cell r="A2286" t="str">
            <v>Sales</v>
          </cell>
        </row>
        <row r="2287">
          <cell r="A2287" t="str">
            <v>Sales</v>
          </cell>
        </row>
        <row r="2288">
          <cell r="A2288" t="str">
            <v>Sales</v>
          </cell>
        </row>
        <row r="2289">
          <cell r="A2289" t="str">
            <v>Sales</v>
          </cell>
        </row>
        <row r="2290">
          <cell r="A2290" t="str">
            <v>Sales</v>
          </cell>
        </row>
        <row r="2291">
          <cell r="A2291" t="str">
            <v>Sales</v>
          </cell>
        </row>
        <row r="2292">
          <cell r="A2292" t="str">
            <v>Sales</v>
          </cell>
        </row>
        <row r="2293">
          <cell r="A2293" t="str">
            <v>Sales</v>
          </cell>
        </row>
        <row r="2294">
          <cell r="A2294" t="str">
            <v>Sales</v>
          </cell>
        </row>
        <row r="2295">
          <cell r="A2295" t="str">
            <v>Sales</v>
          </cell>
        </row>
        <row r="2296">
          <cell r="A2296" t="str">
            <v>Sales</v>
          </cell>
        </row>
        <row r="2297">
          <cell r="A2297" t="str">
            <v>Sales</v>
          </cell>
        </row>
        <row r="2298">
          <cell r="A2298" t="str">
            <v>Sales</v>
          </cell>
        </row>
        <row r="2299">
          <cell r="A2299" t="str">
            <v>Sales</v>
          </cell>
        </row>
        <row r="2300">
          <cell r="A2300" t="str">
            <v>Sales</v>
          </cell>
        </row>
        <row r="2301">
          <cell r="A2301" t="str">
            <v>Sales</v>
          </cell>
        </row>
        <row r="2302">
          <cell r="A2302" t="str">
            <v>Sales</v>
          </cell>
        </row>
        <row r="2303">
          <cell r="A2303" t="str">
            <v>Sales</v>
          </cell>
        </row>
        <row r="2304">
          <cell r="A2304" t="str">
            <v>Sales</v>
          </cell>
        </row>
        <row r="2305">
          <cell r="A2305" t="str">
            <v>Sales</v>
          </cell>
        </row>
        <row r="2306">
          <cell r="A2306" t="str">
            <v>Sales</v>
          </cell>
        </row>
        <row r="2307">
          <cell r="A2307" t="str">
            <v>Sales</v>
          </cell>
        </row>
        <row r="2308">
          <cell r="A2308" t="str">
            <v>Sales</v>
          </cell>
        </row>
        <row r="2309">
          <cell r="A2309" t="str">
            <v>Sales</v>
          </cell>
        </row>
        <row r="2310">
          <cell r="A2310" t="str">
            <v>Sales</v>
          </cell>
        </row>
        <row r="2311">
          <cell r="A2311" t="str">
            <v>Sales</v>
          </cell>
        </row>
        <row r="2312">
          <cell r="A2312" t="str">
            <v>Sales</v>
          </cell>
        </row>
        <row r="2313">
          <cell r="A2313" t="str">
            <v>Sales</v>
          </cell>
        </row>
        <row r="2314">
          <cell r="A2314" t="str">
            <v>Sales</v>
          </cell>
        </row>
        <row r="2315">
          <cell r="A2315" t="str">
            <v>Sales</v>
          </cell>
        </row>
        <row r="2316">
          <cell r="A2316" t="str">
            <v>Sales</v>
          </cell>
        </row>
        <row r="2317">
          <cell r="A2317" t="str">
            <v>Sales</v>
          </cell>
        </row>
        <row r="2318">
          <cell r="A2318" t="str">
            <v>Sales</v>
          </cell>
        </row>
        <row r="2319">
          <cell r="A2319" t="str">
            <v>Sales</v>
          </cell>
        </row>
        <row r="2320">
          <cell r="A2320" t="str">
            <v>Sales</v>
          </cell>
        </row>
        <row r="2321">
          <cell r="A2321" t="str">
            <v>Sales</v>
          </cell>
        </row>
        <row r="2322">
          <cell r="A2322" t="str">
            <v>Sales</v>
          </cell>
        </row>
        <row r="2323">
          <cell r="A2323" t="str">
            <v>Sales</v>
          </cell>
        </row>
        <row r="2324">
          <cell r="A2324" t="str">
            <v>Sales</v>
          </cell>
        </row>
        <row r="2325">
          <cell r="A2325" t="str">
            <v>Sales</v>
          </cell>
        </row>
        <row r="2326">
          <cell r="A2326" t="str">
            <v>Sales</v>
          </cell>
        </row>
        <row r="2327">
          <cell r="A2327" t="str">
            <v>Sales</v>
          </cell>
        </row>
        <row r="2328">
          <cell r="A2328" t="str">
            <v>Sales</v>
          </cell>
        </row>
        <row r="2329">
          <cell r="A2329" t="str">
            <v>Sales</v>
          </cell>
        </row>
        <row r="2330">
          <cell r="A2330" t="str">
            <v>Sales</v>
          </cell>
        </row>
        <row r="2331">
          <cell r="A2331" t="str">
            <v>Sales</v>
          </cell>
        </row>
        <row r="2332">
          <cell r="A2332" t="str">
            <v>Sales</v>
          </cell>
        </row>
        <row r="2333">
          <cell r="A2333" t="str">
            <v>Sales</v>
          </cell>
        </row>
        <row r="2334">
          <cell r="A2334" t="str">
            <v>Sales</v>
          </cell>
        </row>
        <row r="2335">
          <cell r="A2335" t="str">
            <v>Sales</v>
          </cell>
        </row>
        <row r="2336">
          <cell r="A2336" t="str">
            <v>Sales</v>
          </cell>
        </row>
        <row r="2337">
          <cell r="A2337" t="str">
            <v>Sales</v>
          </cell>
        </row>
        <row r="2338">
          <cell r="A2338" t="str">
            <v>Sales</v>
          </cell>
        </row>
        <row r="2339">
          <cell r="A2339" t="str">
            <v>Sales</v>
          </cell>
        </row>
        <row r="2340">
          <cell r="A2340" t="str">
            <v>Sales</v>
          </cell>
        </row>
        <row r="2341">
          <cell r="A2341" t="str">
            <v>Sales</v>
          </cell>
        </row>
        <row r="2342">
          <cell r="A2342" t="str">
            <v>Sales</v>
          </cell>
        </row>
        <row r="2343">
          <cell r="A2343" t="str">
            <v>Sales</v>
          </cell>
        </row>
        <row r="2344">
          <cell r="A2344" t="str">
            <v>Sales</v>
          </cell>
        </row>
        <row r="2345">
          <cell r="A2345" t="str">
            <v>Sales</v>
          </cell>
        </row>
        <row r="2346">
          <cell r="A2346" t="str">
            <v>Sales</v>
          </cell>
        </row>
        <row r="2347">
          <cell r="A2347" t="str">
            <v>Sales</v>
          </cell>
        </row>
        <row r="2348">
          <cell r="A2348" t="str">
            <v>Sales</v>
          </cell>
        </row>
        <row r="2349">
          <cell r="A2349" t="str">
            <v>Sales</v>
          </cell>
        </row>
        <row r="2350">
          <cell r="A2350" t="str">
            <v>Sales</v>
          </cell>
        </row>
        <row r="2351">
          <cell r="A2351" t="str">
            <v>Sales</v>
          </cell>
        </row>
        <row r="2352">
          <cell r="A2352" t="str">
            <v>Sales</v>
          </cell>
        </row>
        <row r="2353">
          <cell r="A2353" t="str">
            <v>Sales</v>
          </cell>
        </row>
        <row r="2354">
          <cell r="A2354" t="str">
            <v>Sales</v>
          </cell>
        </row>
        <row r="2355">
          <cell r="A2355" t="str">
            <v>Sales</v>
          </cell>
        </row>
        <row r="2356">
          <cell r="A2356" t="str">
            <v>Sales</v>
          </cell>
        </row>
        <row r="2357">
          <cell r="A2357" t="str">
            <v>Sales</v>
          </cell>
        </row>
        <row r="2358">
          <cell r="A2358" t="str">
            <v>Sales</v>
          </cell>
        </row>
        <row r="2359">
          <cell r="A2359" t="str">
            <v>Sales</v>
          </cell>
        </row>
        <row r="2360">
          <cell r="A2360" t="str">
            <v>Sales</v>
          </cell>
        </row>
        <row r="2361">
          <cell r="A2361" t="str">
            <v>Sales</v>
          </cell>
        </row>
        <row r="2362">
          <cell r="A2362" t="str">
            <v>Sales</v>
          </cell>
        </row>
        <row r="2363">
          <cell r="A2363" t="str">
            <v>Sales</v>
          </cell>
        </row>
        <row r="2364">
          <cell r="A2364" t="str">
            <v>Sales</v>
          </cell>
        </row>
        <row r="2365">
          <cell r="A2365" t="str">
            <v>Sales</v>
          </cell>
        </row>
        <row r="2366">
          <cell r="A2366" t="str">
            <v>Sales</v>
          </cell>
        </row>
        <row r="2367">
          <cell r="A2367" t="str">
            <v>Sales</v>
          </cell>
        </row>
        <row r="2368">
          <cell r="A2368" t="str">
            <v>Sales</v>
          </cell>
        </row>
        <row r="2369">
          <cell r="A2369" t="str">
            <v>Sales</v>
          </cell>
        </row>
        <row r="2370">
          <cell r="A2370" t="str">
            <v>Sales</v>
          </cell>
        </row>
        <row r="2371">
          <cell r="A2371" t="str">
            <v>Sales</v>
          </cell>
        </row>
        <row r="2372">
          <cell r="A2372" t="str">
            <v>Sales</v>
          </cell>
        </row>
        <row r="2373">
          <cell r="A2373" t="str">
            <v>Sales</v>
          </cell>
        </row>
        <row r="2374">
          <cell r="A2374" t="str">
            <v>Sales</v>
          </cell>
        </row>
        <row r="2375">
          <cell r="A2375" t="str">
            <v>Sales</v>
          </cell>
        </row>
        <row r="2376">
          <cell r="A2376" t="str">
            <v>Sales</v>
          </cell>
        </row>
        <row r="2377">
          <cell r="A2377" t="str">
            <v>Sales</v>
          </cell>
        </row>
        <row r="2378">
          <cell r="A2378" t="str">
            <v>Sales</v>
          </cell>
        </row>
        <row r="2379">
          <cell r="A2379" t="str">
            <v>Sales</v>
          </cell>
        </row>
        <row r="2380">
          <cell r="A2380" t="str">
            <v>Sales</v>
          </cell>
        </row>
        <row r="2381">
          <cell r="A2381" t="str">
            <v>Sales</v>
          </cell>
        </row>
        <row r="2382">
          <cell r="A2382" t="str">
            <v>Sales</v>
          </cell>
        </row>
        <row r="2383">
          <cell r="A2383" t="str">
            <v>Sales</v>
          </cell>
        </row>
        <row r="2384">
          <cell r="A2384" t="str">
            <v>Sales</v>
          </cell>
        </row>
        <row r="2385">
          <cell r="A2385" t="str">
            <v>Sales</v>
          </cell>
        </row>
        <row r="2386">
          <cell r="A2386" t="str">
            <v>Sales</v>
          </cell>
        </row>
        <row r="2387">
          <cell r="A2387" t="str">
            <v>Sales</v>
          </cell>
        </row>
        <row r="2388">
          <cell r="A2388" t="str">
            <v>Sales</v>
          </cell>
        </row>
        <row r="2389">
          <cell r="A2389" t="str">
            <v>Sales</v>
          </cell>
        </row>
        <row r="2390">
          <cell r="A2390" t="str">
            <v>Sales</v>
          </cell>
        </row>
        <row r="2391">
          <cell r="A2391" t="str">
            <v>Sales</v>
          </cell>
        </row>
        <row r="2392">
          <cell r="A2392" t="str">
            <v>Sales</v>
          </cell>
        </row>
        <row r="2393">
          <cell r="A2393" t="str">
            <v>Sales</v>
          </cell>
        </row>
        <row r="2394">
          <cell r="A2394" t="str">
            <v>Sales</v>
          </cell>
        </row>
        <row r="2395">
          <cell r="A2395" t="str">
            <v>Sales</v>
          </cell>
        </row>
        <row r="2396">
          <cell r="A2396" t="str">
            <v>Sales</v>
          </cell>
        </row>
        <row r="2397">
          <cell r="A2397" t="str">
            <v>Sales</v>
          </cell>
        </row>
        <row r="2398">
          <cell r="A2398" t="str">
            <v>Sales</v>
          </cell>
        </row>
        <row r="2399">
          <cell r="A2399" t="str">
            <v>Sales</v>
          </cell>
        </row>
        <row r="2400">
          <cell r="A2400" t="str">
            <v>Sales</v>
          </cell>
        </row>
        <row r="2401">
          <cell r="A2401" t="str">
            <v>Sales</v>
          </cell>
        </row>
        <row r="2402">
          <cell r="A2402" t="str">
            <v>Sales</v>
          </cell>
        </row>
        <row r="2403">
          <cell r="A2403" t="str">
            <v>Sales</v>
          </cell>
        </row>
        <row r="2404">
          <cell r="A2404" t="str">
            <v>Sales</v>
          </cell>
        </row>
        <row r="2405">
          <cell r="A2405" t="str">
            <v>Sales</v>
          </cell>
        </row>
        <row r="2406">
          <cell r="A2406" t="str">
            <v>Sales</v>
          </cell>
        </row>
        <row r="2407">
          <cell r="A2407" t="str">
            <v>Sales</v>
          </cell>
        </row>
        <row r="2408">
          <cell r="A2408" t="str">
            <v>Sales</v>
          </cell>
        </row>
        <row r="2409">
          <cell r="A2409" t="str">
            <v>Sales</v>
          </cell>
        </row>
        <row r="2410">
          <cell r="A2410" t="str">
            <v>Sales</v>
          </cell>
        </row>
        <row r="2411">
          <cell r="A2411" t="str">
            <v>Sales</v>
          </cell>
        </row>
        <row r="2412">
          <cell r="A2412" t="str">
            <v>Sales</v>
          </cell>
        </row>
        <row r="2413">
          <cell r="A2413" t="str">
            <v>Sales</v>
          </cell>
        </row>
        <row r="2414">
          <cell r="A2414" t="str">
            <v>Sales</v>
          </cell>
        </row>
        <row r="2415">
          <cell r="A2415" t="str">
            <v>Sales</v>
          </cell>
        </row>
        <row r="2416">
          <cell r="A2416" t="str">
            <v>Sales</v>
          </cell>
        </row>
        <row r="2417">
          <cell r="A2417" t="str">
            <v>Sales</v>
          </cell>
        </row>
        <row r="2418">
          <cell r="A2418" t="str">
            <v>Sales</v>
          </cell>
        </row>
        <row r="2419">
          <cell r="A2419" t="str">
            <v>Sales</v>
          </cell>
        </row>
        <row r="2420">
          <cell r="A2420" t="str">
            <v>Sales</v>
          </cell>
        </row>
        <row r="2421">
          <cell r="A2421" t="str">
            <v>Sales</v>
          </cell>
        </row>
        <row r="2422">
          <cell r="A2422" t="str">
            <v>Sales</v>
          </cell>
        </row>
        <row r="2423">
          <cell r="A2423" t="str">
            <v>Sales</v>
          </cell>
        </row>
        <row r="2424">
          <cell r="A2424" t="str">
            <v>Sales</v>
          </cell>
        </row>
        <row r="2425">
          <cell r="A2425" t="str">
            <v>Sales</v>
          </cell>
        </row>
        <row r="2426">
          <cell r="A2426" t="str">
            <v>Sales</v>
          </cell>
        </row>
        <row r="2427">
          <cell r="A2427" t="str">
            <v>Sales</v>
          </cell>
        </row>
        <row r="2428">
          <cell r="A2428" t="str">
            <v>Sales</v>
          </cell>
        </row>
        <row r="2429">
          <cell r="A2429" t="str">
            <v>Sales</v>
          </cell>
        </row>
        <row r="2430">
          <cell r="A2430" t="str">
            <v>Sales</v>
          </cell>
        </row>
        <row r="2431">
          <cell r="A2431" t="str">
            <v>Sales</v>
          </cell>
        </row>
        <row r="2432">
          <cell r="A2432" t="str">
            <v>Sales</v>
          </cell>
        </row>
        <row r="2433">
          <cell r="A2433" t="str">
            <v>Sales</v>
          </cell>
        </row>
        <row r="2434">
          <cell r="A2434" t="str">
            <v>Sales</v>
          </cell>
        </row>
        <row r="2435">
          <cell r="A2435" t="str">
            <v>Sales</v>
          </cell>
        </row>
        <row r="2436">
          <cell r="A2436" t="str">
            <v>Sales</v>
          </cell>
        </row>
        <row r="2437">
          <cell r="A2437" t="str">
            <v>Sales</v>
          </cell>
        </row>
        <row r="2438">
          <cell r="A2438" t="str">
            <v>Sales</v>
          </cell>
        </row>
        <row r="2439">
          <cell r="A2439" t="str">
            <v>Sales</v>
          </cell>
        </row>
        <row r="2440">
          <cell r="A2440" t="str">
            <v>Sales</v>
          </cell>
        </row>
        <row r="2441">
          <cell r="A2441" t="str">
            <v>Sales</v>
          </cell>
        </row>
        <row r="2442">
          <cell r="A2442" t="str">
            <v>Sales</v>
          </cell>
        </row>
        <row r="2443">
          <cell r="A2443" t="str">
            <v>Sales</v>
          </cell>
        </row>
        <row r="2444">
          <cell r="A2444" t="str">
            <v>Sales</v>
          </cell>
        </row>
        <row r="2445">
          <cell r="A2445" t="str">
            <v>Sales</v>
          </cell>
        </row>
        <row r="2446">
          <cell r="A2446" t="str">
            <v>Sales</v>
          </cell>
        </row>
        <row r="2447">
          <cell r="A2447" t="str">
            <v>Sales</v>
          </cell>
        </row>
        <row r="2448">
          <cell r="A2448" t="str">
            <v>Sales</v>
          </cell>
        </row>
        <row r="2449">
          <cell r="A2449" t="str">
            <v>Sales</v>
          </cell>
        </row>
        <row r="2450">
          <cell r="A2450" t="str">
            <v>Sales</v>
          </cell>
        </row>
        <row r="2451">
          <cell r="A2451" t="str">
            <v>Sales</v>
          </cell>
        </row>
        <row r="2452">
          <cell r="A2452" t="str">
            <v>Sales</v>
          </cell>
        </row>
        <row r="2453">
          <cell r="A2453" t="str">
            <v>Sales</v>
          </cell>
        </row>
        <row r="2454">
          <cell r="A2454" t="str">
            <v>Sales</v>
          </cell>
        </row>
        <row r="2455">
          <cell r="A2455" t="str">
            <v>Sales</v>
          </cell>
        </row>
        <row r="2456">
          <cell r="A2456" t="str">
            <v>Sales</v>
          </cell>
        </row>
        <row r="2457">
          <cell r="A2457" t="str">
            <v>Sales</v>
          </cell>
        </row>
        <row r="2458">
          <cell r="A2458" t="str">
            <v>Sales</v>
          </cell>
        </row>
        <row r="2459">
          <cell r="A2459" t="str">
            <v>Sales</v>
          </cell>
        </row>
        <row r="2460">
          <cell r="A2460" t="str">
            <v>Sales</v>
          </cell>
        </row>
        <row r="2461">
          <cell r="A2461" t="str">
            <v>Sales</v>
          </cell>
        </row>
        <row r="2462">
          <cell r="A2462" t="str">
            <v>Sales</v>
          </cell>
        </row>
        <row r="2463">
          <cell r="A2463" t="str">
            <v>Sales</v>
          </cell>
        </row>
        <row r="2464">
          <cell r="A2464" t="str">
            <v>Sales</v>
          </cell>
        </row>
        <row r="2465">
          <cell r="A2465" t="str">
            <v>Sales</v>
          </cell>
        </row>
        <row r="2466">
          <cell r="A2466" t="str">
            <v>Sales</v>
          </cell>
        </row>
        <row r="2467">
          <cell r="A2467" t="str">
            <v>Sales</v>
          </cell>
        </row>
        <row r="2468">
          <cell r="A2468" t="str">
            <v>Sales</v>
          </cell>
        </row>
        <row r="2469">
          <cell r="A2469" t="str">
            <v>Sales</v>
          </cell>
        </row>
        <row r="2470">
          <cell r="A2470" t="str">
            <v>Sales</v>
          </cell>
        </row>
        <row r="2471">
          <cell r="A2471" t="str">
            <v>Sales</v>
          </cell>
        </row>
        <row r="2472">
          <cell r="A2472" t="str">
            <v>Sales</v>
          </cell>
        </row>
        <row r="2473">
          <cell r="A2473" t="str">
            <v>Sales</v>
          </cell>
        </row>
        <row r="2474">
          <cell r="A2474" t="str">
            <v>Sales</v>
          </cell>
        </row>
        <row r="2475">
          <cell r="A2475" t="str">
            <v>Sales</v>
          </cell>
        </row>
        <row r="2476">
          <cell r="A2476" t="str">
            <v>Sales</v>
          </cell>
        </row>
        <row r="2477">
          <cell r="A2477" t="str">
            <v>Sales</v>
          </cell>
        </row>
        <row r="2478">
          <cell r="A2478" t="str">
            <v>Sales</v>
          </cell>
        </row>
        <row r="2479">
          <cell r="A2479" t="str">
            <v>Sales</v>
          </cell>
        </row>
        <row r="2480">
          <cell r="A2480" t="str">
            <v>Sales</v>
          </cell>
        </row>
        <row r="2481">
          <cell r="A2481" t="str">
            <v>Sales</v>
          </cell>
        </row>
        <row r="2482">
          <cell r="A2482" t="str">
            <v>Sales</v>
          </cell>
        </row>
        <row r="2483">
          <cell r="A2483" t="str">
            <v>Sales</v>
          </cell>
        </row>
        <row r="2484">
          <cell r="A2484" t="str">
            <v>Sales</v>
          </cell>
        </row>
        <row r="2485">
          <cell r="A2485" t="str">
            <v>Sales</v>
          </cell>
        </row>
        <row r="2486">
          <cell r="A2486" t="str">
            <v>Sales</v>
          </cell>
        </row>
        <row r="2487">
          <cell r="A2487" t="str">
            <v>Sales</v>
          </cell>
        </row>
        <row r="2488">
          <cell r="A2488" t="str">
            <v>Sales</v>
          </cell>
        </row>
        <row r="2489">
          <cell r="A2489" t="str">
            <v>Sales</v>
          </cell>
        </row>
        <row r="2490">
          <cell r="A2490" t="str">
            <v>Sales</v>
          </cell>
        </row>
        <row r="2491">
          <cell r="A2491" t="str">
            <v>Sales</v>
          </cell>
        </row>
        <row r="2492">
          <cell r="A2492" t="str">
            <v>Sales</v>
          </cell>
        </row>
        <row r="2493">
          <cell r="A2493" t="str">
            <v>Sales</v>
          </cell>
        </row>
        <row r="2494">
          <cell r="A2494" t="str">
            <v>Sales</v>
          </cell>
        </row>
        <row r="2495">
          <cell r="A2495" t="str">
            <v>Sales</v>
          </cell>
        </row>
        <row r="2496">
          <cell r="A2496" t="str">
            <v>Sales</v>
          </cell>
        </row>
        <row r="2497">
          <cell r="A2497" t="str">
            <v>Sales</v>
          </cell>
        </row>
        <row r="2498">
          <cell r="A2498" t="str">
            <v>Sales</v>
          </cell>
        </row>
        <row r="2499">
          <cell r="A2499" t="str">
            <v>Sales</v>
          </cell>
        </row>
        <row r="2500">
          <cell r="A2500" t="str">
            <v>Sales</v>
          </cell>
        </row>
        <row r="2501">
          <cell r="A2501" t="str">
            <v>Sales</v>
          </cell>
        </row>
        <row r="2502">
          <cell r="A2502" t="str">
            <v>Sales</v>
          </cell>
        </row>
        <row r="2503">
          <cell r="A2503" t="str">
            <v>Sales</v>
          </cell>
        </row>
        <row r="2504">
          <cell r="A2504" t="str">
            <v>Sales</v>
          </cell>
        </row>
        <row r="2505">
          <cell r="A2505" t="str">
            <v>Sales</v>
          </cell>
        </row>
        <row r="2506">
          <cell r="A2506" t="str">
            <v>Sales</v>
          </cell>
        </row>
        <row r="2507">
          <cell r="A2507" t="str">
            <v>Sales</v>
          </cell>
        </row>
        <row r="2508">
          <cell r="A2508" t="str">
            <v>Sales</v>
          </cell>
        </row>
        <row r="2509">
          <cell r="A2509" t="str">
            <v>Sales</v>
          </cell>
        </row>
        <row r="2510">
          <cell r="A2510" t="str">
            <v>Sales</v>
          </cell>
        </row>
        <row r="2511">
          <cell r="A2511" t="str">
            <v>Sales</v>
          </cell>
        </row>
        <row r="2512">
          <cell r="A2512" t="str">
            <v>Sales</v>
          </cell>
        </row>
        <row r="2513">
          <cell r="A2513" t="str">
            <v>Sales</v>
          </cell>
        </row>
        <row r="2514">
          <cell r="A2514" t="str">
            <v>Sales</v>
          </cell>
        </row>
        <row r="2515">
          <cell r="A2515" t="str">
            <v>Sales</v>
          </cell>
        </row>
        <row r="2516">
          <cell r="A2516" t="str">
            <v>Sales</v>
          </cell>
        </row>
        <row r="2517">
          <cell r="A2517" t="str">
            <v>Sales</v>
          </cell>
        </row>
        <row r="2518">
          <cell r="A2518" t="str">
            <v>Sales</v>
          </cell>
        </row>
        <row r="2519">
          <cell r="A2519" t="str">
            <v>Sales</v>
          </cell>
        </row>
        <row r="2520">
          <cell r="A2520" t="str">
            <v>Sales</v>
          </cell>
        </row>
        <row r="2521">
          <cell r="A2521" t="str">
            <v>Sales</v>
          </cell>
        </row>
        <row r="2522">
          <cell r="A2522" t="str">
            <v>Sales</v>
          </cell>
        </row>
        <row r="2523">
          <cell r="A2523" t="str">
            <v>Sales</v>
          </cell>
        </row>
        <row r="2524">
          <cell r="A2524" t="str">
            <v>Sales</v>
          </cell>
        </row>
        <row r="2525">
          <cell r="A2525" t="str">
            <v>Sales</v>
          </cell>
        </row>
        <row r="2526">
          <cell r="A2526" t="str">
            <v>Sales</v>
          </cell>
        </row>
        <row r="2527">
          <cell r="A2527" t="str">
            <v>Sales</v>
          </cell>
        </row>
        <row r="2528">
          <cell r="A2528" t="str">
            <v>Sales</v>
          </cell>
        </row>
        <row r="2529">
          <cell r="A2529" t="str">
            <v>Sales</v>
          </cell>
        </row>
        <row r="2530">
          <cell r="A2530" t="str">
            <v>Sales</v>
          </cell>
        </row>
        <row r="2531">
          <cell r="A2531" t="str">
            <v>Sales</v>
          </cell>
        </row>
        <row r="2532">
          <cell r="A2532" t="str">
            <v>Sales</v>
          </cell>
        </row>
        <row r="2533">
          <cell r="A2533" t="str">
            <v>Sales</v>
          </cell>
        </row>
        <row r="2534">
          <cell r="A2534" t="str">
            <v>Sales</v>
          </cell>
        </row>
        <row r="2535">
          <cell r="A2535" t="str">
            <v>Sales</v>
          </cell>
        </row>
        <row r="2536">
          <cell r="A2536" t="str">
            <v>Sales</v>
          </cell>
        </row>
        <row r="2537">
          <cell r="A2537" t="str">
            <v>Sales</v>
          </cell>
        </row>
        <row r="2538">
          <cell r="A2538" t="str">
            <v>Sales</v>
          </cell>
        </row>
        <row r="2539">
          <cell r="A2539" t="str">
            <v>Sales</v>
          </cell>
        </row>
        <row r="2540">
          <cell r="A2540" t="str">
            <v>Sales</v>
          </cell>
        </row>
        <row r="2541">
          <cell r="A2541" t="str">
            <v>Sales</v>
          </cell>
        </row>
        <row r="2542">
          <cell r="A2542" t="str">
            <v>Sales</v>
          </cell>
        </row>
        <row r="2543">
          <cell r="A2543" t="str">
            <v>Sales</v>
          </cell>
        </row>
        <row r="2544">
          <cell r="A2544" t="str">
            <v>Sales</v>
          </cell>
        </row>
        <row r="2545">
          <cell r="A2545" t="str">
            <v>Sales</v>
          </cell>
        </row>
        <row r="2546">
          <cell r="A2546" t="str">
            <v>Sales</v>
          </cell>
        </row>
        <row r="2547">
          <cell r="A2547" t="str">
            <v>Sales</v>
          </cell>
        </row>
        <row r="2548">
          <cell r="A2548" t="str">
            <v>Sales</v>
          </cell>
        </row>
        <row r="2549">
          <cell r="A2549" t="str">
            <v>Sales</v>
          </cell>
        </row>
        <row r="2550">
          <cell r="A2550" t="str">
            <v>Sales</v>
          </cell>
        </row>
        <row r="2551">
          <cell r="A2551" t="str">
            <v>Sales</v>
          </cell>
        </row>
        <row r="2552">
          <cell r="A2552" t="str">
            <v>Sales</v>
          </cell>
        </row>
        <row r="2553">
          <cell r="A2553" t="str">
            <v>Sales</v>
          </cell>
        </row>
        <row r="2554">
          <cell r="A2554" t="str">
            <v>Sales</v>
          </cell>
        </row>
        <row r="2555">
          <cell r="A2555" t="str">
            <v>Sales</v>
          </cell>
        </row>
        <row r="2556">
          <cell r="A2556" t="str">
            <v>Sales</v>
          </cell>
        </row>
        <row r="2557">
          <cell r="A2557" t="str">
            <v>Sales</v>
          </cell>
        </row>
        <row r="2558">
          <cell r="A2558" t="str">
            <v>Sales</v>
          </cell>
        </row>
        <row r="2559">
          <cell r="A2559" t="str">
            <v>Sales</v>
          </cell>
        </row>
        <row r="2560">
          <cell r="A2560" t="str">
            <v>Sales</v>
          </cell>
        </row>
        <row r="2561">
          <cell r="A2561" t="str">
            <v>Sales</v>
          </cell>
        </row>
        <row r="2562">
          <cell r="A2562" t="str">
            <v>Sales</v>
          </cell>
        </row>
        <row r="2563">
          <cell r="A2563" t="str">
            <v>Sales</v>
          </cell>
        </row>
        <row r="2564">
          <cell r="A2564" t="str">
            <v>Sales</v>
          </cell>
        </row>
        <row r="2565">
          <cell r="A2565" t="str">
            <v>Sales</v>
          </cell>
        </row>
        <row r="2566">
          <cell r="A2566" t="str">
            <v>Sales</v>
          </cell>
        </row>
        <row r="2567">
          <cell r="A2567" t="str">
            <v>Sales</v>
          </cell>
        </row>
        <row r="2568">
          <cell r="A2568" t="str">
            <v>Sales</v>
          </cell>
        </row>
        <row r="2569">
          <cell r="A2569" t="str">
            <v>Sales</v>
          </cell>
        </row>
        <row r="2570">
          <cell r="A2570" t="str">
            <v>Sales</v>
          </cell>
        </row>
        <row r="2571">
          <cell r="A2571" t="str">
            <v>Sales</v>
          </cell>
        </row>
        <row r="2572">
          <cell r="A2572" t="str">
            <v>Sales</v>
          </cell>
        </row>
        <row r="2573">
          <cell r="A2573" t="str">
            <v>Sales</v>
          </cell>
        </row>
        <row r="2574">
          <cell r="A2574" t="str">
            <v>Sales</v>
          </cell>
        </row>
        <row r="2575">
          <cell r="A2575" t="str">
            <v>Sales</v>
          </cell>
        </row>
        <row r="2576">
          <cell r="A2576" t="str">
            <v>Sales</v>
          </cell>
        </row>
        <row r="2577">
          <cell r="A2577" t="str">
            <v>Sales</v>
          </cell>
        </row>
        <row r="2578">
          <cell r="A2578" t="str">
            <v>Sales</v>
          </cell>
        </row>
        <row r="2579">
          <cell r="A2579" t="str">
            <v>Sales</v>
          </cell>
        </row>
        <row r="2580">
          <cell r="A2580" t="str">
            <v>Sales</v>
          </cell>
        </row>
        <row r="2581">
          <cell r="A2581" t="str">
            <v>Sales</v>
          </cell>
        </row>
        <row r="2582">
          <cell r="A2582" t="str">
            <v>Sales</v>
          </cell>
        </row>
        <row r="2583">
          <cell r="A2583" t="str">
            <v>Sales</v>
          </cell>
        </row>
        <row r="2584">
          <cell r="A2584" t="str">
            <v>Sales</v>
          </cell>
        </row>
        <row r="2585">
          <cell r="A2585" t="str">
            <v>Sales</v>
          </cell>
        </row>
        <row r="2586">
          <cell r="A2586" t="str">
            <v>Sales</v>
          </cell>
        </row>
        <row r="2587">
          <cell r="A2587" t="str">
            <v>Sales</v>
          </cell>
        </row>
        <row r="2588">
          <cell r="A2588" t="str">
            <v>Sales</v>
          </cell>
        </row>
        <row r="2589">
          <cell r="A2589" t="str">
            <v>Sales</v>
          </cell>
        </row>
        <row r="2590">
          <cell r="A2590" t="str">
            <v>Sales</v>
          </cell>
        </row>
        <row r="2591">
          <cell r="A2591" t="str">
            <v>Sales</v>
          </cell>
        </row>
        <row r="2592">
          <cell r="A2592" t="str">
            <v>Sales</v>
          </cell>
        </row>
        <row r="2593">
          <cell r="A2593" t="str">
            <v>Sales</v>
          </cell>
        </row>
        <row r="2594">
          <cell r="A2594" t="str">
            <v>Sales</v>
          </cell>
        </row>
        <row r="2595">
          <cell r="A2595" t="str">
            <v>Sales</v>
          </cell>
        </row>
        <row r="2596">
          <cell r="A2596" t="str">
            <v>Sales</v>
          </cell>
        </row>
        <row r="2597">
          <cell r="A2597" t="str">
            <v>Sales</v>
          </cell>
        </row>
        <row r="2598">
          <cell r="A2598" t="str">
            <v>Sales</v>
          </cell>
        </row>
        <row r="2599">
          <cell r="A2599" t="str">
            <v>Sales</v>
          </cell>
        </row>
        <row r="2600">
          <cell r="A2600" t="str">
            <v>Sales</v>
          </cell>
        </row>
        <row r="2601">
          <cell r="A2601" t="str">
            <v>Sales</v>
          </cell>
        </row>
        <row r="2602">
          <cell r="A2602" t="str">
            <v>Sales</v>
          </cell>
        </row>
        <row r="2603">
          <cell r="A2603" t="str">
            <v>Sales</v>
          </cell>
        </row>
        <row r="2604">
          <cell r="A2604" t="str">
            <v>Sales</v>
          </cell>
        </row>
        <row r="2605">
          <cell r="A2605" t="str">
            <v>Sales</v>
          </cell>
        </row>
        <row r="2606">
          <cell r="A2606" t="str">
            <v>Sales</v>
          </cell>
        </row>
        <row r="2607">
          <cell r="A2607" t="str">
            <v>Sales</v>
          </cell>
        </row>
        <row r="2608">
          <cell r="A2608" t="str">
            <v>Sales</v>
          </cell>
        </row>
        <row r="2609">
          <cell r="A2609" t="str">
            <v>Sales</v>
          </cell>
        </row>
        <row r="2610">
          <cell r="A2610" t="str">
            <v>Sales</v>
          </cell>
        </row>
        <row r="2611">
          <cell r="A2611" t="str">
            <v>Sales</v>
          </cell>
        </row>
        <row r="2612">
          <cell r="A2612" t="str">
            <v>Sales</v>
          </cell>
        </row>
        <row r="2613">
          <cell r="A2613" t="str">
            <v>Sales</v>
          </cell>
        </row>
        <row r="2614">
          <cell r="A2614" t="str">
            <v>Sales</v>
          </cell>
        </row>
        <row r="2615">
          <cell r="A2615" t="str">
            <v>Sales</v>
          </cell>
        </row>
        <row r="2616">
          <cell r="A2616" t="str">
            <v>Sales</v>
          </cell>
        </row>
        <row r="2617">
          <cell r="A2617" t="str">
            <v>Sales</v>
          </cell>
        </row>
        <row r="2618">
          <cell r="A2618" t="str">
            <v>Sales</v>
          </cell>
        </row>
        <row r="2619">
          <cell r="A2619" t="str">
            <v>Sales</v>
          </cell>
        </row>
        <row r="2620">
          <cell r="A2620" t="str">
            <v>Sales</v>
          </cell>
        </row>
        <row r="2621">
          <cell r="A2621" t="str">
            <v>Sales</v>
          </cell>
        </row>
        <row r="2622">
          <cell r="A2622" t="str">
            <v>Sales</v>
          </cell>
        </row>
        <row r="2623">
          <cell r="A2623" t="str">
            <v>Sales</v>
          </cell>
        </row>
        <row r="2624">
          <cell r="A2624" t="str">
            <v>Sales</v>
          </cell>
        </row>
        <row r="2625">
          <cell r="A2625" t="str">
            <v>Sales</v>
          </cell>
        </row>
        <row r="2626">
          <cell r="A2626" t="str">
            <v>Sales</v>
          </cell>
        </row>
        <row r="2627">
          <cell r="A2627" t="str">
            <v>Sales</v>
          </cell>
        </row>
        <row r="2628">
          <cell r="A2628" t="str">
            <v>Sales</v>
          </cell>
        </row>
        <row r="2629">
          <cell r="A2629" t="str">
            <v>Sales</v>
          </cell>
        </row>
        <row r="2630">
          <cell r="A2630" t="str">
            <v>Sales</v>
          </cell>
        </row>
        <row r="2631">
          <cell r="A2631" t="str">
            <v>Sales</v>
          </cell>
        </row>
        <row r="2632">
          <cell r="A2632" t="str">
            <v>Sales</v>
          </cell>
        </row>
        <row r="2633">
          <cell r="A2633" t="str">
            <v>Sales</v>
          </cell>
        </row>
        <row r="2634">
          <cell r="A2634" t="str">
            <v>Sales</v>
          </cell>
        </row>
        <row r="2635">
          <cell r="A2635" t="str">
            <v>Sales</v>
          </cell>
        </row>
        <row r="2636">
          <cell r="A2636" t="str">
            <v>Sales</v>
          </cell>
        </row>
        <row r="2637">
          <cell r="A2637" t="str">
            <v>Sales</v>
          </cell>
        </row>
        <row r="2638">
          <cell r="A2638" t="str">
            <v>Sales</v>
          </cell>
        </row>
        <row r="2639">
          <cell r="A2639" t="str">
            <v>Sales</v>
          </cell>
        </row>
        <row r="2640">
          <cell r="A2640" t="str">
            <v>Sales</v>
          </cell>
        </row>
        <row r="2641">
          <cell r="A2641" t="str">
            <v>Sales</v>
          </cell>
        </row>
        <row r="2642">
          <cell r="A2642" t="str">
            <v>Sales</v>
          </cell>
        </row>
        <row r="2643">
          <cell r="A2643" t="str">
            <v>Sales</v>
          </cell>
        </row>
        <row r="2644">
          <cell r="A2644" t="str">
            <v>Sales</v>
          </cell>
        </row>
        <row r="2645">
          <cell r="A2645" t="str">
            <v>Sales</v>
          </cell>
        </row>
        <row r="2646">
          <cell r="A2646" t="str">
            <v>Sales</v>
          </cell>
        </row>
        <row r="2647">
          <cell r="A2647" t="str">
            <v>Sales</v>
          </cell>
        </row>
        <row r="2648">
          <cell r="A2648" t="str">
            <v>Sales</v>
          </cell>
        </row>
        <row r="2649">
          <cell r="A2649" t="str">
            <v>Sales</v>
          </cell>
        </row>
        <row r="2650">
          <cell r="A2650" t="str">
            <v>Sales</v>
          </cell>
        </row>
        <row r="2651">
          <cell r="A2651" t="str">
            <v>Sales</v>
          </cell>
        </row>
        <row r="2652">
          <cell r="A2652" t="str">
            <v>Sales</v>
          </cell>
        </row>
        <row r="2653">
          <cell r="A2653" t="str">
            <v>Sales</v>
          </cell>
        </row>
        <row r="2654">
          <cell r="A2654" t="str">
            <v>Sales</v>
          </cell>
        </row>
        <row r="2655">
          <cell r="A2655" t="str">
            <v>Sales</v>
          </cell>
        </row>
        <row r="2656">
          <cell r="A2656" t="str">
            <v>Sales</v>
          </cell>
        </row>
        <row r="2657">
          <cell r="A2657" t="str">
            <v>Sales</v>
          </cell>
        </row>
        <row r="2658">
          <cell r="A2658" t="str">
            <v>Sales</v>
          </cell>
        </row>
        <row r="2659">
          <cell r="A2659" t="str">
            <v>Sales</v>
          </cell>
        </row>
        <row r="2660">
          <cell r="A2660" t="str">
            <v>Sales</v>
          </cell>
        </row>
        <row r="2661">
          <cell r="A2661" t="str">
            <v>Sales</v>
          </cell>
        </row>
        <row r="2662">
          <cell r="A2662" t="str">
            <v>Sales</v>
          </cell>
        </row>
        <row r="2663">
          <cell r="A2663" t="str">
            <v>Sales</v>
          </cell>
        </row>
        <row r="2664">
          <cell r="A2664" t="str">
            <v>Sales</v>
          </cell>
        </row>
        <row r="2665">
          <cell r="A2665" t="str">
            <v>Sales</v>
          </cell>
        </row>
        <row r="2666">
          <cell r="A2666" t="str">
            <v>Sales</v>
          </cell>
        </row>
        <row r="2667">
          <cell r="A2667" t="str">
            <v>Sales</v>
          </cell>
        </row>
        <row r="2668">
          <cell r="A2668" t="str">
            <v>Sales</v>
          </cell>
        </row>
        <row r="2669">
          <cell r="A2669" t="str">
            <v>Sales</v>
          </cell>
        </row>
        <row r="2670">
          <cell r="A2670" t="str">
            <v>Sales</v>
          </cell>
        </row>
        <row r="2671">
          <cell r="A2671" t="str">
            <v>Sales</v>
          </cell>
        </row>
        <row r="2672">
          <cell r="A2672" t="str">
            <v>Sales</v>
          </cell>
        </row>
        <row r="2673">
          <cell r="A2673" t="str">
            <v>Sales</v>
          </cell>
        </row>
        <row r="2674">
          <cell r="A2674" t="str">
            <v>Sales</v>
          </cell>
        </row>
        <row r="2675">
          <cell r="A2675" t="str">
            <v>Sales</v>
          </cell>
        </row>
        <row r="2676">
          <cell r="A2676" t="str">
            <v>Sales</v>
          </cell>
        </row>
        <row r="2677">
          <cell r="A2677" t="str">
            <v>Sales</v>
          </cell>
        </row>
        <row r="2678">
          <cell r="A2678" t="str">
            <v>Sales</v>
          </cell>
        </row>
        <row r="2679">
          <cell r="A2679" t="str">
            <v>Sales</v>
          </cell>
        </row>
        <row r="2680">
          <cell r="A2680" t="str">
            <v>Sales</v>
          </cell>
        </row>
        <row r="2681">
          <cell r="A2681" t="str">
            <v>Sales</v>
          </cell>
        </row>
        <row r="2682">
          <cell r="A2682" t="str">
            <v>Sales</v>
          </cell>
        </row>
        <row r="2683">
          <cell r="A2683" t="str">
            <v>Sales</v>
          </cell>
        </row>
        <row r="2684">
          <cell r="A2684" t="str">
            <v>Sales</v>
          </cell>
        </row>
        <row r="2685">
          <cell r="A2685" t="str">
            <v>Sales</v>
          </cell>
        </row>
        <row r="2686">
          <cell r="A2686" t="str">
            <v>Sales</v>
          </cell>
        </row>
        <row r="2687">
          <cell r="A2687" t="str">
            <v>Sales</v>
          </cell>
        </row>
        <row r="2688">
          <cell r="A2688" t="str">
            <v>Sales</v>
          </cell>
        </row>
        <row r="2689">
          <cell r="A2689" t="str">
            <v>Sales</v>
          </cell>
        </row>
        <row r="2690">
          <cell r="A2690" t="str">
            <v>Sales</v>
          </cell>
        </row>
        <row r="2691">
          <cell r="A2691" t="str">
            <v>Sales</v>
          </cell>
        </row>
        <row r="2692">
          <cell r="A2692" t="str">
            <v>Sales</v>
          </cell>
        </row>
        <row r="2693">
          <cell r="A2693" t="str">
            <v>Sales</v>
          </cell>
        </row>
        <row r="2694">
          <cell r="A2694" t="str">
            <v>Sales</v>
          </cell>
        </row>
        <row r="2695">
          <cell r="A2695" t="str">
            <v>Sales</v>
          </cell>
        </row>
        <row r="2696">
          <cell r="A2696" t="str">
            <v>Sales</v>
          </cell>
        </row>
        <row r="2697">
          <cell r="A2697" t="str">
            <v>Sales</v>
          </cell>
        </row>
        <row r="2698">
          <cell r="A2698" t="str">
            <v>Sales</v>
          </cell>
        </row>
        <row r="2699">
          <cell r="A2699" t="str">
            <v>Sales</v>
          </cell>
        </row>
        <row r="2700">
          <cell r="A2700" t="str">
            <v>Sales</v>
          </cell>
        </row>
        <row r="2701">
          <cell r="A2701" t="str">
            <v>Sales</v>
          </cell>
        </row>
        <row r="2702">
          <cell r="A2702" t="str">
            <v>Sales</v>
          </cell>
        </row>
        <row r="2703">
          <cell r="A2703" t="str">
            <v>Sales</v>
          </cell>
        </row>
        <row r="2704">
          <cell r="A2704" t="str">
            <v>Sales</v>
          </cell>
        </row>
        <row r="2705">
          <cell r="A2705" t="str">
            <v>Sales</v>
          </cell>
        </row>
        <row r="2706">
          <cell r="A2706" t="str">
            <v>Sales</v>
          </cell>
        </row>
        <row r="2707">
          <cell r="A2707" t="str">
            <v>Sales</v>
          </cell>
        </row>
        <row r="2708">
          <cell r="A2708" t="str">
            <v>Sales</v>
          </cell>
        </row>
        <row r="2709">
          <cell r="A2709" t="str">
            <v>Sales</v>
          </cell>
        </row>
        <row r="2710">
          <cell r="A2710" t="str">
            <v>Sales</v>
          </cell>
        </row>
        <row r="2711">
          <cell r="A2711" t="str">
            <v>Sales</v>
          </cell>
        </row>
        <row r="2712">
          <cell r="A2712" t="str">
            <v>Sales</v>
          </cell>
        </row>
        <row r="2713">
          <cell r="A2713" t="str">
            <v>Sales</v>
          </cell>
        </row>
        <row r="2714">
          <cell r="A2714" t="str">
            <v>Sales</v>
          </cell>
        </row>
        <row r="2715">
          <cell r="A2715" t="str">
            <v>Sales</v>
          </cell>
        </row>
        <row r="2716">
          <cell r="A2716" t="str">
            <v>Sales</v>
          </cell>
        </row>
        <row r="2717">
          <cell r="A2717" t="str">
            <v>Sales</v>
          </cell>
        </row>
        <row r="2718">
          <cell r="A2718" t="str">
            <v>Sales</v>
          </cell>
        </row>
        <row r="2719">
          <cell r="A2719" t="str">
            <v>Sales</v>
          </cell>
        </row>
        <row r="2720">
          <cell r="A2720" t="str">
            <v>Sales</v>
          </cell>
        </row>
        <row r="2721">
          <cell r="A2721" t="str">
            <v>Sales</v>
          </cell>
        </row>
        <row r="2722">
          <cell r="A2722" t="str">
            <v>Sales</v>
          </cell>
        </row>
        <row r="2723">
          <cell r="A2723" t="str">
            <v>Sales</v>
          </cell>
        </row>
        <row r="2724">
          <cell r="A2724" t="str">
            <v>Sales</v>
          </cell>
        </row>
        <row r="2725">
          <cell r="A2725" t="str">
            <v>Sales</v>
          </cell>
        </row>
        <row r="2726">
          <cell r="A2726" t="str">
            <v>Sales</v>
          </cell>
        </row>
        <row r="2727">
          <cell r="A2727" t="str">
            <v>Sales</v>
          </cell>
        </row>
        <row r="2728">
          <cell r="A2728" t="str">
            <v>Sales</v>
          </cell>
        </row>
        <row r="2729">
          <cell r="A2729" t="str">
            <v>Sales</v>
          </cell>
        </row>
        <row r="2730">
          <cell r="A2730" t="str">
            <v>Sales</v>
          </cell>
        </row>
        <row r="2731">
          <cell r="A2731" t="str">
            <v>Sales</v>
          </cell>
        </row>
        <row r="2732">
          <cell r="A2732" t="str">
            <v>Sales</v>
          </cell>
        </row>
        <row r="2733">
          <cell r="A2733" t="str">
            <v>Sales</v>
          </cell>
        </row>
        <row r="2734">
          <cell r="A2734" t="str">
            <v>Sales</v>
          </cell>
        </row>
        <row r="2735">
          <cell r="A2735" t="str">
            <v>Sales</v>
          </cell>
        </row>
        <row r="2736">
          <cell r="A2736" t="str">
            <v>Sales</v>
          </cell>
        </row>
        <row r="2737">
          <cell r="A2737" t="str">
            <v>Sales</v>
          </cell>
        </row>
        <row r="2738">
          <cell r="A2738" t="str">
            <v>Sales</v>
          </cell>
        </row>
        <row r="2739">
          <cell r="A2739" t="str">
            <v>Sales</v>
          </cell>
        </row>
        <row r="2740">
          <cell r="A2740" t="str">
            <v>Sales</v>
          </cell>
        </row>
        <row r="2741">
          <cell r="A2741" t="str">
            <v>Sales</v>
          </cell>
        </row>
        <row r="2742">
          <cell r="A2742" t="str">
            <v>Sales</v>
          </cell>
        </row>
        <row r="2743">
          <cell r="A2743" t="str">
            <v>Sales</v>
          </cell>
        </row>
        <row r="2744">
          <cell r="A2744" t="str">
            <v>Sales</v>
          </cell>
        </row>
        <row r="2745">
          <cell r="A2745" t="str">
            <v>Sales</v>
          </cell>
        </row>
        <row r="2746">
          <cell r="A2746" t="str">
            <v>Sales</v>
          </cell>
        </row>
        <row r="2747">
          <cell r="A2747" t="str">
            <v>Sales</v>
          </cell>
        </row>
        <row r="2748">
          <cell r="A2748" t="str">
            <v>Sales</v>
          </cell>
        </row>
        <row r="2749">
          <cell r="A2749" t="str">
            <v>Sales</v>
          </cell>
        </row>
        <row r="2750">
          <cell r="A2750" t="str">
            <v>Sales</v>
          </cell>
        </row>
        <row r="2751">
          <cell r="A2751" t="str">
            <v>Sales</v>
          </cell>
        </row>
        <row r="2752">
          <cell r="A2752" t="str">
            <v>Sales</v>
          </cell>
        </row>
        <row r="2753">
          <cell r="A2753" t="str">
            <v>Sales</v>
          </cell>
        </row>
        <row r="2754">
          <cell r="A2754" t="str">
            <v>Sales</v>
          </cell>
        </row>
        <row r="2755">
          <cell r="A2755" t="str">
            <v>Sales</v>
          </cell>
        </row>
        <row r="2756">
          <cell r="A2756" t="str">
            <v>Sales</v>
          </cell>
        </row>
        <row r="2757">
          <cell r="A2757" t="str">
            <v>Sales</v>
          </cell>
        </row>
        <row r="2758">
          <cell r="A2758" t="str">
            <v>Sales</v>
          </cell>
        </row>
        <row r="2759">
          <cell r="A2759" t="str">
            <v>Sales</v>
          </cell>
        </row>
        <row r="2760">
          <cell r="A2760" t="str">
            <v>Sales</v>
          </cell>
        </row>
        <row r="2761">
          <cell r="A2761" t="str">
            <v>Sales</v>
          </cell>
        </row>
        <row r="2762">
          <cell r="A2762" t="str">
            <v>Sales</v>
          </cell>
        </row>
        <row r="2763">
          <cell r="A2763" t="str">
            <v>Sales</v>
          </cell>
        </row>
        <row r="2764">
          <cell r="A2764" t="str">
            <v>Sales</v>
          </cell>
        </row>
        <row r="2765">
          <cell r="A2765" t="str">
            <v>Sales</v>
          </cell>
        </row>
        <row r="2766">
          <cell r="A2766" t="str">
            <v>Sales</v>
          </cell>
        </row>
        <row r="2767">
          <cell r="A2767" t="str">
            <v>Sales</v>
          </cell>
        </row>
        <row r="2768">
          <cell r="A2768" t="str">
            <v>Sales</v>
          </cell>
        </row>
        <row r="2769">
          <cell r="A2769" t="str">
            <v>Sales</v>
          </cell>
        </row>
        <row r="2770">
          <cell r="A2770" t="str">
            <v>Sales</v>
          </cell>
        </row>
        <row r="2771">
          <cell r="A2771" t="str">
            <v>Sales</v>
          </cell>
        </row>
        <row r="2772">
          <cell r="A2772" t="str">
            <v>Sales</v>
          </cell>
        </row>
        <row r="2773">
          <cell r="A2773" t="str">
            <v>Sales</v>
          </cell>
        </row>
        <row r="2774">
          <cell r="A2774" t="str">
            <v>Sales</v>
          </cell>
        </row>
        <row r="2775">
          <cell r="A2775" t="str">
            <v>Sales</v>
          </cell>
        </row>
        <row r="2776">
          <cell r="A2776" t="str">
            <v>Sales</v>
          </cell>
        </row>
        <row r="2777">
          <cell r="A2777" t="str">
            <v>Sales</v>
          </cell>
        </row>
        <row r="2778">
          <cell r="A2778" t="str">
            <v>Sales</v>
          </cell>
        </row>
        <row r="2779">
          <cell r="A2779" t="str">
            <v>Sales</v>
          </cell>
        </row>
        <row r="2780">
          <cell r="A2780" t="str">
            <v>Sales</v>
          </cell>
        </row>
        <row r="2781">
          <cell r="A2781" t="str">
            <v>Sales</v>
          </cell>
        </row>
        <row r="2782">
          <cell r="A2782" t="str">
            <v>Sales</v>
          </cell>
        </row>
        <row r="2783">
          <cell r="A2783" t="str">
            <v>Sales</v>
          </cell>
        </row>
        <row r="2784">
          <cell r="A2784" t="str">
            <v>Sales</v>
          </cell>
        </row>
        <row r="2785">
          <cell r="A2785" t="str">
            <v>Sales</v>
          </cell>
        </row>
        <row r="2786">
          <cell r="A2786" t="str">
            <v>Sales</v>
          </cell>
        </row>
        <row r="2787">
          <cell r="A2787" t="str">
            <v>Sales</v>
          </cell>
        </row>
        <row r="2788">
          <cell r="A2788" t="str">
            <v>Sales</v>
          </cell>
        </row>
        <row r="2789">
          <cell r="A2789" t="str">
            <v>Sales</v>
          </cell>
        </row>
        <row r="2790">
          <cell r="A2790" t="str">
            <v>Sales</v>
          </cell>
        </row>
        <row r="2791">
          <cell r="A2791" t="str">
            <v>Sales</v>
          </cell>
        </row>
        <row r="2792">
          <cell r="A2792" t="str">
            <v>Sales</v>
          </cell>
        </row>
        <row r="2793">
          <cell r="A2793" t="str">
            <v>Sales</v>
          </cell>
        </row>
        <row r="2794">
          <cell r="A2794" t="str">
            <v>Sales</v>
          </cell>
        </row>
        <row r="2795">
          <cell r="A2795" t="str">
            <v>Sales</v>
          </cell>
        </row>
        <row r="2796">
          <cell r="A2796" t="str">
            <v>Sales</v>
          </cell>
        </row>
        <row r="2797">
          <cell r="A2797" t="str">
            <v>Sales</v>
          </cell>
        </row>
        <row r="2798">
          <cell r="A2798" t="str">
            <v>Sales</v>
          </cell>
        </row>
        <row r="2799">
          <cell r="A2799" t="str">
            <v>Sales</v>
          </cell>
        </row>
        <row r="2800">
          <cell r="A2800" t="str">
            <v>Sales</v>
          </cell>
        </row>
        <row r="2801">
          <cell r="A2801" t="str">
            <v>Sales</v>
          </cell>
        </row>
        <row r="2802">
          <cell r="A2802" t="str">
            <v>Sales</v>
          </cell>
        </row>
        <row r="2803">
          <cell r="A2803" t="str">
            <v>Sales</v>
          </cell>
        </row>
        <row r="2804">
          <cell r="A2804" t="str">
            <v>Sales</v>
          </cell>
        </row>
        <row r="2805">
          <cell r="A2805" t="str">
            <v>Sales</v>
          </cell>
        </row>
        <row r="2806">
          <cell r="A2806" t="str">
            <v>Sales</v>
          </cell>
        </row>
        <row r="2807">
          <cell r="A2807" t="str">
            <v>Sales</v>
          </cell>
        </row>
        <row r="2808">
          <cell r="A2808" t="str">
            <v>Sales Equipment</v>
          </cell>
        </row>
        <row r="2809">
          <cell r="A2809" t="str">
            <v>Sales Equipment</v>
          </cell>
        </row>
        <row r="2810">
          <cell r="A2810" t="str">
            <v>Sales Equipment</v>
          </cell>
        </row>
        <row r="2811">
          <cell r="A2811" t="str">
            <v>Sales Equipment</v>
          </cell>
        </row>
        <row r="2812">
          <cell r="A2812" t="str">
            <v>Sales Equipment</v>
          </cell>
        </row>
        <row r="2813">
          <cell r="A2813" t="str">
            <v>Sales Equipment</v>
          </cell>
        </row>
        <row r="2814">
          <cell r="A2814" t="str">
            <v>Sales Equipment</v>
          </cell>
        </row>
        <row r="2815">
          <cell r="A2815" t="str">
            <v>Sales Equipment</v>
          </cell>
        </row>
        <row r="2816">
          <cell r="A2816" t="str">
            <v>Sales Equipment</v>
          </cell>
        </row>
        <row r="2817">
          <cell r="A2817" t="str">
            <v>Sales Equipment</v>
          </cell>
        </row>
        <row r="2818">
          <cell r="A2818" t="str">
            <v>Sales Equipment</v>
          </cell>
        </row>
        <row r="2819">
          <cell r="A2819" t="str">
            <v>Sales Equipment</v>
          </cell>
        </row>
        <row r="2820">
          <cell r="A2820" t="str">
            <v>Sales Equipment</v>
          </cell>
        </row>
        <row r="2821">
          <cell r="A2821" t="str">
            <v>Sales Equipment</v>
          </cell>
        </row>
        <row r="2822">
          <cell r="A2822" t="str">
            <v>Sales Equipment</v>
          </cell>
        </row>
        <row r="2823">
          <cell r="A2823" t="str">
            <v>Sales Equipment</v>
          </cell>
        </row>
        <row r="2824">
          <cell r="A2824" t="str">
            <v>Sales Equipment</v>
          </cell>
        </row>
        <row r="2825">
          <cell r="A2825" t="str">
            <v>Sales Equipment</v>
          </cell>
        </row>
        <row r="2826">
          <cell r="A2826" t="str">
            <v>Sales Equipment</v>
          </cell>
        </row>
        <row r="2827">
          <cell r="A2827" t="str">
            <v>Sales Equipment</v>
          </cell>
        </row>
        <row r="2828">
          <cell r="A2828" t="str">
            <v>Sales Equipment</v>
          </cell>
        </row>
        <row r="2829">
          <cell r="A2829" t="str">
            <v>Sales Equipment</v>
          </cell>
        </row>
        <row r="2830">
          <cell r="A2830" t="str">
            <v>Sales Equipment</v>
          </cell>
        </row>
        <row r="2831">
          <cell r="A2831" t="str">
            <v>Sales Equipment</v>
          </cell>
        </row>
        <row r="2832">
          <cell r="A2832" t="str">
            <v>Sales Equipment</v>
          </cell>
        </row>
        <row r="2833">
          <cell r="A2833" t="str">
            <v>Sales Equipment</v>
          </cell>
        </row>
        <row r="2834">
          <cell r="A2834" t="str">
            <v>Sales Equipment</v>
          </cell>
        </row>
        <row r="2835">
          <cell r="A2835" t="str">
            <v>Sales Equipment</v>
          </cell>
        </row>
        <row r="2836">
          <cell r="A2836" t="str">
            <v>Sales Equipment</v>
          </cell>
        </row>
        <row r="2837">
          <cell r="A2837" t="str">
            <v>Sales Equipment</v>
          </cell>
        </row>
        <row r="2838">
          <cell r="A2838" t="str">
            <v>Sales Equipment</v>
          </cell>
        </row>
        <row r="2839">
          <cell r="A2839" t="str">
            <v>Sales Equipment</v>
          </cell>
        </row>
        <row r="2840">
          <cell r="A2840" t="str">
            <v>Sales</v>
          </cell>
        </row>
        <row r="2841">
          <cell r="A2841" t="str">
            <v>Sales</v>
          </cell>
        </row>
        <row r="2842">
          <cell r="A2842" t="str">
            <v>Sales</v>
          </cell>
        </row>
        <row r="2843">
          <cell r="A2843" t="str">
            <v>Sales</v>
          </cell>
        </row>
        <row r="2844">
          <cell r="A2844" t="str">
            <v>Sales</v>
          </cell>
        </row>
        <row r="2845">
          <cell r="A2845" t="str">
            <v>Sales</v>
          </cell>
        </row>
        <row r="2846">
          <cell r="A2846" t="str">
            <v>Sales</v>
          </cell>
        </row>
        <row r="2847">
          <cell r="A2847" t="str">
            <v>Sales</v>
          </cell>
        </row>
        <row r="2848">
          <cell r="A2848" t="str">
            <v>Sales</v>
          </cell>
        </row>
        <row r="2849">
          <cell r="A2849" t="str">
            <v>Sales</v>
          </cell>
        </row>
        <row r="2850">
          <cell r="A2850" t="str">
            <v>Sales</v>
          </cell>
        </row>
        <row r="2851">
          <cell r="A2851" t="str">
            <v>Sales</v>
          </cell>
        </row>
        <row r="2852">
          <cell r="A2852" t="str">
            <v>Sales</v>
          </cell>
        </row>
        <row r="2853">
          <cell r="A2853" t="str">
            <v>Sales</v>
          </cell>
        </row>
        <row r="2854">
          <cell r="A2854" t="str">
            <v>Sales</v>
          </cell>
        </row>
        <row r="2855">
          <cell r="A2855" t="str">
            <v>Sales</v>
          </cell>
        </row>
        <row r="2856">
          <cell r="A2856" t="str">
            <v>Sales</v>
          </cell>
        </row>
        <row r="2857">
          <cell r="A2857" t="str">
            <v>Sales</v>
          </cell>
        </row>
        <row r="2858">
          <cell r="A2858" t="str">
            <v>Sales</v>
          </cell>
        </row>
        <row r="2859">
          <cell r="A2859" t="str">
            <v>Sales</v>
          </cell>
        </row>
        <row r="2860">
          <cell r="A2860" t="str">
            <v>Sales</v>
          </cell>
        </row>
        <row r="2861">
          <cell r="A2861" t="str">
            <v>Sales</v>
          </cell>
        </row>
        <row r="2862">
          <cell r="A2862" t="str">
            <v>Sales</v>
          </cell>
        </row>
        <row r="2863">
          <cell r="A2863" t="str">
            <v>Sales</v>
          </cell>
        </row>
        <row r="2864">
          <cell r="A2864" t="str">
            <v>Sales</v>
          </cell>
        </row>
        <row r="2865">
          <cell r="A2865" t="str">
            <v>Sales</v>
          </cell>
        </row>
        <row r="2866">
          <cell r="A2866" t="str">
            <v>Sales</v>
          </cell>
        </row>
        <row r="2867">
          <cell r="A2867" t="str">
            <v>Sales</v>
          </cell>
        </row>
        <row r="2868">
          <cell r="A2868" t="str">
            <v>Sales</v>
          </cell>
        </row>
        <row r="2869">
          <cell r="A2869" t="str">
            <v>Sales</v>
          </cell>
        </row>
        <row r="2870">
          <cell r="A2870" t="str">
            <v>Sales</v>
          </cell>
        </row>
        <row r="2871">
          <cell r="A2871" t="str">
            <v>Sales</v>
          </cell>
        </row>
        <row r="2872">
          <cell r="A2872" t="str">
            <v>Sales</v>
          </cell>
        </row>
        <row r="2873">
          <cell r="A2873" t="str">
            <v>Sales</v>
          </cell>
        </row>
        <row r="2874">
          <cell r="A2874" t="str">
            <v>Sales</v>
          </cell>
        </row>
        <row r="2875">
          <cell r="A2875" t="str">
            <v>Sales</v>
          </cell>
        </row>
        <row r="2876">
          <cell r="A2876" t="str">
            <v>Sales</v>
          </cell>
        </row>
        <row r="2877">
          <cell r="A2877" t="str">
            <v>Sales</v>
          </cell>
        </row>
        <row r="2878">
          <cell r="A2878" t="str">
            <v>Sales</v>
          </cell>
        </row>
        <row r="2879">
          <cell r="A2879" t="str">
            <v>Sales</v>
          </cell>
        </row>
        <row r="2880">
          <cell r="A2880" t="str">
            <v>Sales</v>
          </cell>
        </row>
        <row r="2881">
          <cell r="A2881" t="str">
            <v>Sales</v>
          </cell>
        </row>
        <row r="2882">
          <cell r="A2882" t="str">
            <v>Sales</v>
          </cell>
        </row>
        <row r="2883">
          <cell r="A2883" t="str">
            <v>Sales</v>
          </cell>
        </row>
        <row r="2884">
          <cell r="A2884" t="str">
            <v>Sales</v>
          </cell>
        </row>
        <row r="2885">
          <cell r="A2885" t="str">
            <v>Sales</v>
          </cell>
        </row>
        <row r="2886">
          <cell r="A2886" t="str">
            <v>Sales</v>
          </cell>
        </row>
        <row r="2887">
          <cell r="A2887" t="str">
            <v>Sales</v>
          </cell>
        </row>
        <row r="2888">
          <cell r="A2888" t="str">
            <v>Sales</v>
          </cell>
        </row>
        <row r="2889">
          <cell r="A2889" t="str">
            <v>Sales</v>
          </cell>
        </row>
        <row r="2890">
          <cell r="A2890" t="str">
            <v>Sales</v>
          </cell>
        </row>
        <row r="2891">
          <cell r="A2891" t="str">
            <v>Sales</v>
          </cell>
        </row>
        <row r="2892">
          <cell r="A2892" t="str">
            <v>Sales</v>
          </cell>
        </row>
        <row r="2893">
          <cell r="A2893" t="str">
            <v>Sales</v>
          </cell>
        </row>
        <row r="2894">
          <cell r="A2894" t="str">
            <v>Sales</v>
          </cell>
        </row>
        <row r="2895">
          <cell r="A2895" t="str">
            <v>Sales</v>
          </cell>
        </row>
        <row r="2896">
          <cell r="A2896" t="str">
            <v>Sales</v>
          </cell>
        </row>
        <row r="2897">
          <cell r="A2897" t="str">
            <v>Sales</v>
          </cell>
        </row>
        <row r="2898">
          <cell r="A2898" t="str">
            <v>Sales</v>
          </cell>
        </row>
        <row r="2899">
          <cell r="A2899" t="str">
            <v>Sales</v>
          </cell>
        </row>
        <row r="2900">
          <cell r="A2900" t="str">
            <v>Sales</v>
          </cell>
        </row>
        <row r="2901">
          <cell r="A2901" t="str">
            <v>Sales</v>
          </cell>
        </row>
        <row r="2902">
          <cell r="A2902" t="str">
            <v>Sales</v>
          </cell>
        </row>
        <row r="2903">
          <cell r="A2903" t="str">
            <v>Sales</v>
          </cell>
        </row>
        <row r="2904">
          <cell r="A2904" t="str">
            <v>Sales</v>
          </cell>
        </row>
        <row r="2905">
          <cell r="A2905" t="str">
            <v>Sales</v>
          </cell>
        </row>
        <row r="2906">
          <cell r="A2906" t="str">
            <v>Sales</v>
          </cell>
        </row>
        <row r="2907">
          <cell r="A2907" t="str">
            <v>Commercial</v>
          </cell>
        </row>
        <row r="2908">
          <cell r="A2908" t="str">
            <v>Commercial</v>
          </cell>
        </row>
        <row r="2909">
          <cell r="A2909" t="str">
            <v>Commercial</v>
          </cell>
        </row>
        <row r="2910">
          <cell r="A2910" t="str">
            <v>Commercial</v>
          </cell>
        </row>
        <row r="2911">
          <cell r="A2911" t="str">
            <v>Commercial</v>
          </cell>
        </row>
        <row r="2912">
          <cell r="A2912" t="str">
            <v>Commercial</v>
          </cell>
        </row>
        <row r="2913">
          <cell r="A2913" t="str">
            <v>Commercial</v>
          </cell>
        </row>
        <row r="2914">
          <cell r="A2914" t="str">
            <v>Commercial</v>
          </cell>
        </row>
        <row r="2915">
          <cell r="A2915" t="str">
            <v>Commercial</v>
          </cell>
        </row>
        <row r="2916">
          <cell r="A2916" t="str">
            <v>Commercial</v>
          </cell>
        </row>
        <row r="2917">
          <cell r="A2917" t="str">
            <v>Commercial</v>
          </cell>
        </row>
        <row r="2918">
          <cell r="A2918" t="str">
            <v>Commercial</v>
          </cell>
        </row>
        <row r="2919">
          <cell r="A2919" t="str">
            <v>Commercial</v>
          </cell>
        </row>
        <row r="2920">
          <cell r="A2920" t="str">
            <v>Commercial</v>
          </cell>
        </row>
        <row r="2921">
          <cell r="A2921" t="str">
            <v>Commercial</v>
          </cell>
        </row>
        <row r="2922">
          <cell r="A2922" t="str">
            <v>Commercial</v>
          </cell>
        </row>
        <row r="2923">
          <cell r="A2923" t="str">
            <v>Commercial</v>
          </cell>
        </row>
        <row r="2924">
          <cell r="A2924" t="str">
            <v>Commercial</v>
          </cell>
        </row>
        <row r="2925">
          <cell r="A2925" t="str">
            <v>Commercial</v>
          </cell>
        </row>
        <row r="2926">
          <cell r="A2926" t="str">
            <v>Commercial</v>
          </cell>
        </row>
        <row r="2927">
          <cell r="A2927" t="str">
            <v>Commercial</v>
          </cell>
        </row>
        <row r="2928">
          <cell r="A2928" t="str">
            <v>Commercial</v>
          </cell>
        </row>
        <row r="2929">
          <cell r="A2929" t="str">
            <v>Commercial</v>
          </cell>
        </row>
        <row r="2930">
          <cell r="A2930" t="str">
            <v>Sales</v>
          </cell>
        </row>
        <row r="2931">
          <cell r="A2931" t="str">
            <v>Sales</v>
          </cell>
        </row>
        <row r="2932">
          <cell r="A2932" t="str">
            <v>GM</v>
          </cell>
        </row>
        <row r="2933">
          <cell r="A2933" t="str">
            <v>GM</v>
          </cell>
        </row>
        <row r="2934">
          <cell r="A2934" t="str">
            <v>GM</v>
          </cell>
        </row>
        <row r="2935">
          <cell r="A2935" t="str">
            <v>GM</v>
          </cell>
        </row>
        <row r="2936">
          <cell r="A2936" t="str">
            <v>GM</v>
          </cell>
        </row>
        <row r="2937">
          <cell r="A2937" t="str">
            <v>GM</v>
          </cell>
        </row>
        <row r="2938">
          <cell r="A2938" t="str">
            <v>GM</v>
          </cell>
        </row>
        <row r="2939">
          <cell r="A2939" t="str">
            <v>GM</v>
          </cell>
        </row>
        <row r="2940">
          <cell r="A2940" t="str">
            <v>GM</v>
          </cell>
        </row>
        <row r="2941">
          <cell r="A2941" t="str">
            <v>GM</v>
          </cell>
        </row>
        <row r="2942">
          <cell r="A2942" t="str">
            <v>GM</v>
          </cell>
        </row>
        <row r="2943">
          <cell r="A2943" t="str">
            <v>GM</v>
          </cell>
        </row>
        <row r="2944">
          <cell r="A2944" t="str">
            <v>GM</v>
          </cell>
        </row>
        <row r="2945">
          <cell r="A2945" t="str">
            <v>GM</v>
          </cell>
        </row>
        <row r="2946">
          <cell r="A2946" t="str">
            <v>GM</v>
          </cell>
        </row>
        <row r="2947">
          <cell r="A2947" t="str">
            <v>GM</v>
          </cell>
        </row>
        <row r="2948">
          <cell r="A2948" t="str">
            <v>GM</v>
          </cell>
        </row>
        <row r="2949">
          <cell r="A2949" t="str">
            <v>GM</v>
          </cell>
        </row>
        <row r="2950">
          <cell r="A2950" t="str">
            <v>GM</v>
          </cell>
        </row>
        <row r="2951">
          <cell r="A2951" t="str">
            <v>GM</v>
          </cell>
        </row>
        <row r="2952">
          <cell r="A2952" t="str">
            <v>GM</v>
          </cell>
        </row>
        <row r="2953">
          <cell r="A2953" t="str">
            <v>GM</v>
          </cell>
        </row>
        <row r="2954">
          <cell r="A2954" t="str">
            <v>GM</v>
          </cell>
        </row>
        <row r="2955">
          <cell r="A2955" t="str">
            <v>GM</v>
          </cell>
        </row>
        <row r="2956">
          <cell r="A2956" t="str">
            <v>GM</v>
          </cell>
        </row>
        <row r="2957">
          <cell r="A2957" t="str">
            <v>GM</v>
          </cell>
        </row>
        <row r="2958">
          <cell r="A2958" t="str">
            <v>GM</v>
          </cell>
        </row>
        <row r="2959">
          <cell r="A2959" t="str">
            <v>GM</v>
          </cell>
        </row>
        <row r="2960">
          <cell r="A2960" t="str">
            <v>GM</v>
          </cell>
        </row>
        <row r="2961">
          <cell r="A2961" t="str">
            <v>GM</v>
          </cell>
        </row>
        <row r="2962">
          <cell r="A2962" t="str">
            <v>GM</v>
          </cell>
        </row>
        <row r="2963">
          <cell r="A2963" t="str">
            <v>GM</v>
          </cell>
        </row>
        <row r="2964">
          <cell r="A2964" t="str">
            <v>GM</v>
          </cell>
        </row>
        <row r="2965">
          <cell r="A2965" t="str">
            <v>GM</v>
          </cell>
        </row>
        <row r="2966">
          <cell r="A2966" t="str">
            <v>GM</v>
          </cell>
        </row>
        <row r="2967">
          <cell r="A2967" t="str">
            <v>GM</v>
          </cell>
        </row>
        <row r="2968">
          <cell r="A2968" t="str">
            <v>GM</v>
          </cell>
        </row>
        <row r="2969">
          <cell r="A2969" t="str">
            <v>GM</v>
          </cell>
        </row>
        <row r="2970">
          <cell r="A2970" t="str">
            <v>GM</v>
          </cell>
        </row>
        <row r="2971">
          <cell r="A2971" t="str">
            <v>GM</v>
          </cell>
        </row>
        <row r="2972">
          <cell r="A2972" t="str">
            <v>GM</v>
          </cell>
        </row>
        <row r="2973">
          <cell r="A2973" t="str">
            <v>GM</v>
          </cell>
        </row>
        <row r="2974">
          <cell r="A2974" t="str">
            <v>GM</v>
          </cell>
        </row>
        <row r="2975">
          <cell r="A2975" t="str">
            <v>GM</v>
          </cell>
        </row>
        <row r="2976">
          <cell r="A2976" t="str">
            <v>GM</v>
          </cell>
        </row>
        <row r="2977">
          <cell r="A2977" t="str">
            <v>GM</v>
          </cell>
        </row>
        <row r="2978">
          <cell r="A2978" t="str">
            <v>GM</v>
          </cell>
        </row>
        <row r="2979">
          <cell r="A2979" t="str">
            <v>GM</v>
          </cell>
        </row>
        <row r="2980">
          <cell r="A2980" t="str">
            <v>GM</v>
          </cell>
        </row>
        <row r="2981">
          <cell r="A2981" t="str">
            <v>GM</v>
          </cell>
        </row>
        <row r="2982">
          <cell r="A2982" t="str">
            <v>GM</v>
          </cell>
        </row>
        <row r="2983">
          <cell r="A2983" t="str">
            <v>GM</v>
          </cell>
        </row>
        <row r="2984">
          <cell r="A2984" t="str">
            <v>GM</v>
          </cell>
        </row>
        <row r="2985">
          <cell r="A2985" t="str">
            <v>GM</v>
          </cell>
        </row>
        <row r="2986">
          <cell r="A2986" t="str">
            <v>GM</v>
          </cell>
        </row>
        <row r="2987">
          <cell r="A2987" t="str">
            <v>GM</v>
          </cell>
        </row>
        <row r="2988">
          <cell r="A2988" t="str">
            <v>GM</v>
          </cell>
        </row>
        <row r="2989">
          <cell r="A2989" t="str">
            <v>GM</v>
          </cell>
        </row>
        <row r="2990">
          <cell r="A2990" t="str">
            <v>GM</v>
          </cell>
        </row>
        <row r="2991">
          <cell r="A2991" t="str">
            <v>GM</v>
          </cell>
        </row>
        <row r="2992">
          <cell r="A2992" t="str">
            <v>GM</v>
          </cell>
        </row>
        <row r="2993">
          <cell r="A2993" t="str">
            <v>GM</v>
          </cell>
        </row>
        <row r="2994">
          <cell r="A2994" t="str">
            <v>GM</v>
          </cell>
        </row>
        <row r="2995">
          <cell r="A2995" t="str">
            <v>GM</v>
          </cell>
        </row>
        <row r="2996">
          <cell r="A2996" t="str">
            <v>GM</v>
          </cell>
        </row>
        <row r="2997">
          <cell r="A2997" t="str">
            <v>HR</v>
          </cell>
        </row>
        <row r="2998">
          <cell r="A2998" t="str">
            <v>HR</v>
          </cell>
        </row>
        <row r="2999">
          <cell r="A2999" t="str">
            <v>HR</v>
          </cell>
        </row>
        <row r="3000">
          <cell r="A3000" t="str">
            <v>HR</v>
          </cell>
        </row>
        <row r="3001">
          <cell r="A3001" t="str">
            <v>HR</v>
          </cell>
        </row>
        <row r="3002">
          <cell r="A3002" t="str">
            <v>HR</v>
          </cell>
        </row>
        <row r="3003">
          <cell r="A3003" t="str">
            <v>HR</v>
          </cell>
        </row>
        <row r="3004">
          <cell r="A3004" t="str">
            <v>HR</v>
          </cell>
        </row>
        <row r="3005">
          <cell r="A3005" t="str">
            <v>HR</v>
          </cell>
        </row>
        <row r="3006">
          <cell r="A3006" t="str">
            <v>HR</v>
          </cell>
        </row>
        <row r="3007">
          <cell r="A3007" t="str">
            <v>HR</v>
          </cell>
        </row>
        <row r="3008">
          <cell r="A3008" t="str">
            <v>HR</v>
          </cell>
        </row>
        <row r="3009">
          <cell r="A3009" t="str">
            <v>HR</v>
          </cell>
        </row>
        <row r="3010">
          <cell r="A3010" t="str">
            <v>HR</v>
          </cell>
        </row>
        <row r="3011">
          <cell r="A3011" t="str">
            <v>HR</v>
          </cell>
        </row>
        <row r="3012">
          <cell r="A3012" t="str">
            <v>HR</v>
          </cell>
        </row>
        <row r="3013">
          <cell r="A3013" t="str">
            <v>HR</v>
          </cell>
        </row>
        <row r="3014">
          <cell r="A3014" t="str">
            <v>HR</v>
          </cell>
        </row>
        <row r="3015">
          <cell r="A3015" t="str">
            <v>HR</v>
          </cell>
        </row>
        <row r="3016">
          <cell r="A3016" t="str">
            <v>HR</v>
          </cell>
        </row>
        <row r="3017">
          <cell r="A3017" t="str">
            <v>HR</v>
          </cell>
        </row>
        <row r="3018">
          <cell r="A3018" t="str">
            <v>HR</v>
          </cell>
        </row>
        <row r="3019">
          <cell r="A3019" t="str">
            <v>HR</v>
          </cell>
        </row>
        <row r="3020">
          <cell r="A3020" t="str">
            <v>HR</v>
          </cell>
        </row>
        <row r="3021">
          <cell r="A3021" t="str">
            <v>HR</v>
          </cell>
        </row>
        <row r="3022">
          <cell r="A3022" t="str">
            <v>HR</v>
          </cell>
        </row>
        <row r="3023">
          <cell r="A3023" t="str">
            <v>HR</v>
          </cell>
        </row>
        <row r="3024">
          <cell r="A3024" t="str">
            <v>HR</v>
          </cell>
        </row>
        <row r="3025">
          <cell r="A3025" t="str">
            <v>HR</v>
          </cell>
        </row>
        <row r="3026">
          <cell r="A3026" t="str">
            <v>HR</v>
          </cell>
        </row>
        <row r="3027">
          <cell r="A3027" t="str">
            <v>HR</v>
          </cell>
        </row>
        <row r="3028">
          <cell r="A3028" t="str">
            <v>HR</v>
          </cell>
        </row>
        <row r="3029">
          <cell r="A3029" t="str">
            <v>HR</v>
          </cell>
        </row>
        <row r="3030">
          <cell r="A3030" t="str">
            <v>HR</v>
          </cell>
        </row>
        <row r="3031">
          <cell r="A3031" t="str">
            <v>HR</v>
          </cell>
        </row>
        <row r="3032">
          <cell r="A3032" t="str">
            <v>HR</v>
          </cell>
        </row>
        <row r="3033">
          <cell r="A3033" t="str">
            <v>HR</v>
          </cell>
        </row>
        <row r="3034">
          <cell r="A3034" t="str">
            <v>HR</v>
          </cell>
        </row>
        <row r="3035">
          <cell r="A3035" t="str">
            <v>HR</v>
          </cell>
        </row>
        <row r="3036">
          <cell r="A3036" t="str">
            <v>HR</v>
          </cell>
        </row>
        <row r="3037">
          <cell r="A3037" t="str">
            <v>HR</v>
          </cell>
        </row>
        <row r="3038">
          <cell r="A3038" t="str">
            <v>HR</v>
          </cell>
        </row>
        <row r="3039">
          <cell r="A3039" t="str">
            <v>HR</v>
          </cell>
        </row>
        <row r="3040">
          <cell r="A3040" t="str">
            <v>HR</v>
          </cell>
        </row>
        <row r="3041">
          <cell r="A3041" t="str">
            <v>HR</v>
          </cell>
        </row>
        <row r="3042">
          <cell r="A3042" t="str">
            <v>HR</v>
          </cell>
        </row>
        <row r="3043">
          <cell r="A3043" t="str">
            <v>HR</v>
          </cell>
        </row>
        <row r="3044">
          <cell r="A3044" t="str">
            <v>HR</v>
          </cell>
        </row>
        <row r="3045">
          <cell r="A3045" t="str">
            <v>HR</v>
          </cell>
        </row>
        <row r="3046">
          <cell r="A3046" t="str">
            <v>HR</v>
          </cell>
        </row>
        <row r="3047">
          <cell r="A3047" t="str">
            <v>HR</v>
          </cell>
        </row>
        <row r="3048">
          <cell r="A3048" t="str">
            <v>HR</v>
          </cell>
        </row>
        <row r="3049">
          <cell r="A3049" t="str">
            <v>HR</v>
          </cell>
        </row>
        <row r="3050">
          <cell r="A3050" t="str">
            <v>HR</v>
          </cell>
        </row>
        <row r="3051">
          <cell r="A3051" t="str">
            <v>HR</v>
          </cell>
        </row>
        <row r="3052">
          <cell r="A3052" t="str">
            <v>HR</v>
          </cell>
        </row>
        <row r="3053">
          <cell r="A3053" t="str">
            <v>HR</v>
          </cell>
        </row>
        <row r="3054">
          <cell r="A3054" t="str">
            <v>HR</v>
          </cell>
        </row>
        <row r="3055">
          <cell r="A3055" t="str">
            <v>HR</v>
          </cell>
        </row>
        <row r="3056">
          <cell r="A3056" t="str">
            <v>HR</v>
          </cell>
        </row>
        <row r="3057">
          <cell r="A3057" t="str">
            <v>HR</v>
          </cell>
        </row>
        <row r="3058">
          <cell r="A3058" t="str">
            <v>HR</v>
          </cell>
        </row>
        <row r="3059">
          <cell r="A3059" t="str">
            <v>HR</v>
          </cell>
        </row>
        <row r="3060">
          <cell r="A3060" t="str">
            <v>HR</v>
          </cell>
        </row>
        <row r="3061">
          <cell r="A3061" t="str">
            <v>HR</v>
          </cell>
        </row>
        <row r="3062">
          <cell r="A3062" t="str">
            <v>HR</v>
          </cell>
        </row>
        <row r="3063">
          <cell r="A3063" t="str">
            <v>HR</v>
          </cell>
        </row>
        <row r="3064">
          <cell r="A3064" t="str">
            <v>HR</v>
          </cell>
        </row>
        <row r="3065">
          <cell r="A3065" t="str">
            <v>HR</v>
          </cell>
        </row>
        <row r="3066">
          <cell r="A3066" t="str">
            <v>HR</v>
          </cell>
        </row>
        <row r="3067">
          <cell r="A3067" t="str">
            <v>HR</v>
          </cell>
        </row>
        <row r="3068">
          <cell r="A3068" t="str">
            <v>HR</v>
          </cell>
        </row>
        <row r="3069">
          <cell r="A3069" t="str">
            <v>HR</v>
          </cell>
        </row>
        <row r="3070">
          <cell r="A3070" t="str">
            <v>HR</v>
          </cell>
        </row>
        <row r="3071">
          <cell r="A3071" t="str">
            <v>HR</v>
          </cell>
        </row>
        <row r="3072">
          <cell r="A3072" t="str">
            <v>HR</v>
          </cell>
        </row>
        <row r="3073">
          <cell r="A3073" t="str">
            <v>HR</v>
          </cell>
        </row>
        <row r="3074">
          <cell r="A3074" t="str">
            <v>HR</v>
          </cell>
        </row>
        <row r="3075">
          <cell r="A3075" t="str">
            <v>HR</v>
          </cell>
        </row>
        <row r="3076">
          <cell r="A3076" t="str">
            <v>HR</v>
          </cell>
        </row>
        <row r="3077">
          <cell r="A3077" t="str">
            <v>HR</v>
          </cell>
        </row>
        <row r="3078">
          <cell r="A3078" t="str">
            <v>HR</v>
          </cell>
        </row>
        <row r="3079">
          <cell r="A3079" t="str">
            <v>Commercial</v>
          </cell>
        </row>
        <row r="3080">
          <cell r="A3080" t="str">
            <v>Commercial</v>
          </cell>
        </row>
        <row r="3081">
          <cell r="A3081" t="str">
            <v>Commercial</v>
          </cell>
        </row>
        <row r="3082">
          <cell r="A3082" t="str">
            <v>Commercial</v>
          </cell>
        </row>
        <row r="3083">
          <cell r="A3083" t="str">
            <v>Commercial</v>
          </cell>
        </row>
        <row r="3084">
          <cell r="A3084" t="str">
            <v>Commercial</v>
          </cell>
        </row>
        <row r="3085">
          <cell r="A3085" t="str">
            <v>Commercial</v>
          </cell>
        </row>
        <row r="3086">
          <cell r="A3086" t="str">
            <v>Commercial</v>
          </cell>
        </row>
        <row r="3087">
          <cell r="A3087" t="str">
            <v>Commercial</v>
          </cell>
        </row>
        <row r="3088">
          <cell r="A3088" t="str">
            <v>Commercial</v>
          </cell>
        </row>
        <row r="3089">
          <cell r="A3089" t="str">
            <v>Commercial</v>
          </cell>
        </row>
        <row r="3090">
          <cell r="A3090" t="str">
            <v>Commercial</v>
          </cell>
        </row>
        <row r="3091">
          <cell r="A3091" t="str">
            <v>Commercial</v>
          </cell>
        </row>
        <row r="3092">
          <cell r="A3092" t="str">
            <v>Commercial</v>
          </cell>
        </row>
        <row r="3093">
          <cell r="A3093" t="str">
            <v>Commercial</v>
          </cell>
        </row>
        <row r="3094">
          <cell r="A3094" t="str">
            <v>Commercial</v>
          </cell>
        </row>
        <row r="3095">
          <cell r="A3095" t="str">
            <v>Commercial</v>
          </cell>
        </row>
        <row r="3096">
          <cell r="A3096" t="str">
            <v>Commercial</v>
          </cell>
        </row>
        <row r="3097">
          <cell r="A3097" t="str">
            <v>Commercial</v>
          </cell>
        </row>
        <row r="3098">
          <cell r="A3098" t="str">
            <v>Commercial</v>
          </cell>
        </row>
        <row r="3099">
          <cell r="A3099" t="str">
            <v>Commercial</v>
          </cell>
        </row>
        <row r="3100">
          <cell r="A3100" t="str">
            <v>Commercial</v>
          </cell>
        </row>
        <row r="3101">
          <cell r="A3101" t="str">
            <v>Commercial</v>
          </cell>
        </row>
        <row r="3102">
          <cell r="A3102" t="str">
            <v>Commercial</v>
          </cell>
        </row>
        <row r="3103">
          <cell r="A3103" t="str">
            <v>Commercial</v>
          </cell>
        </row>
        <row r="3104">
          <cell r="A3104" t="str">
            <v>Commercial</v>
          </cell>
        </row>
        <row r="3105">
          <cell r="A3105" t="str">
            <v>Commercial</v>
          </cell>
        </row>
        <row r="3106">
          <cell r="A3106" t="str">
            <v>Commercial</v>
          </cell>
        </row>
        <row r="3107">
          <cell r="A3107" t="str">
            <v>Commercial</v>
          </cell>
        </row>
        <row r="3108">
          <cell r="A3108" t="str">
            <v>Commercial</v>
          </cell>
        </row>
        <row r="3109">
          <cell r="A3109" t="str">
            <v>Commercial</v>
          </cell>
        </row>
        <row r="3110">
          <cell r="A3110" t="str">
            <v>Commercial</v>
          </cell>
        </row>
        <row r="3111">
          <cell r="A3111" t="str">
            <v>Commercial</v>
          </cell>
        </row>
        <row r="3112">
          <cell r="A3112" t="str">
            <v>Commercial</v>
          </cell>
        </row>
        <row r="3113">
          <cell r="A3113" t="str">
            <v>Commercial</v>
          </cell>
        </row>
        <row r="3114">
          <cell r="A3114" t="str">
            <v>Commercial</v>
          </cell>
        </row>
        <row r="3115">
          <cell r="A3115" t="str">
            <v>Commercial</v>
          </cell>
        </row>
        <row r="3116">
          <cell r="A3116" t="str">
            <v>Commercial</v>
          </cell>
        </row>
        <row r="3117">
          <cell r="A3117" t="str">
            <v>Commercial</v>
          </cell>
        </row>
        <row r="3118">
          <cell r="A3118" t="str">
            <v>Commercial</v>
          </cell>
        </row>
        <row r="3119">
          <cell r="A3119" t="str">
            <v>Commercial</v>
          </cell>
        </row>
        <row r="3120">
          <cell r="A3120" t="str">
            <v>Commercial</v>
          </cell>
        </row>
        <row r="3121">
          <cell r="A3121" t="str">
            <v>Commercial</v>
          </cell>
        </row>
        <row r="3122">
          <cell r="A3122" t="str">
            <v>Commercial</v>
          </cell>
        </row>
        <row r="3123">
          <cell r="A3123" t="str">
            <v>Commercial</v>
          </cell>
        </row>
        <row r="3124">
          <cell r="A3124" t="str">
            <v>Commercial</v>
          </cell>
        </row>
        <row r="3125">
          <cell r="A3125" t="str">
            <v>Commercial</v>
          </cell>
        </row>
        <row r="3126">
          <cell r="A3126" t="str">
            <v>Commercial</v>
          </cell>
        </row>
        <row r="3127">
          <cell r="A3127" t="str">
            <v>Commercial</v>
          </cell>
        </row>
        <row r="3128">
          <cell r="A3128" t="str">
            <v>Commercial</v>
          </cell>
        </row>
        <row r="3129">
          <cell r="A3129" t="str">
            <v>Commercial</v>
          </cell>
        </row>
        <row r="3130">
          <cell r="A3130" t="str">
            <v>Commercial</v>
          </cell>
        </row>
        <row r="3131">
          <cell r="A3131" t="str">
            <v>Commercial</v>
          </cell>
        </row>
        <row r="3132">
          <cell r="A3132" t="str">
            <v>Commercial</v>
          </cell>
        </row>
        <row r="3133">
          <cell r="A3133" t="str">
            <v>Commercial</v>
          </cell>
        </row>
        <row r="3134">
          <cell r="A3134" t="str">
            <v>Commercial</v>
          </cell>
        </row>
        <row r="3135">
          <cell r="A3135" t="str">
            <v>Commercial</v>
          </cell>
        </row>
        <row r="3136">
          <cell r="A3136" t="str">
            <v>Commercial</v>
          </cell>
        </row>
        <row r="3137">
          <cell r="A3137" t="str">
            <v>Commercial</v>
          </cell>
        </row>
        <row r="3138">
          <cell r="A3138" t="str">
            <v>Commercial</v>
          </cell>
        </row>
        <row r="3139">
          <cell r="A3139" t="str">
            <v>Commercial</v>
          </cell>
        </row>
        <row r="3140">
          <cell r="A3140" t="str">
            <v>Commercial</v>
          </cell>
        </row>
        <row r="3141">
          <cell r="A3141" t="str">
            <v>Commercial</v>
          </cell>
        </row>
        <row r="3142">
          <cell r="A3142" t="str">
            <v>Commercial</v>
          </cell>
        </row>
        <row r="3143">
          <cell r="A3143" t="str">
            <v>Commercial</v>
          </cell>
        </row>
        <row r="3144">
          <cell r="A3144" t="str">
            <v>Commercial</v>
          </cell>
        </row>
        <row r="3145">
          <cell r="A3145" t="str">
            <v>Commercial</v>
          </cell>
        </row>
        <row r="3146">
          <cell r="A3146" t="str">
            <v>Commercial</v>
          </cell>
        </row>
        <row r="3147">
          <cell r="A3147" t="str">
            <v>Commercial</v>
          </cell>
        </row>
        <row r="3148">
          <cell r="A3148" t="str">
            <v>Commercial</v>
          </cell>
        </row>
        <row r="3149">
          <cell r="A3149" t="str">
            <v>Commercial</v>
          </cell>
        </row>
        <row r="3150">
          <cell r="A3150" t="str">
            <v>Commercial</v>
          </cell>
        </row>
        <row r="3151">
          <cell r="A3151" t="str">
            <v>Commercial</v>
          </cell>
        </row>
        <row r="3152">
          <cell r="A3152" t="str">
            <v>Commercial</v>
          </cell>
        </row>
        <row r="3153">
          <cell r="A3153" t="str">
            <v>Commercial</v>
          </cell>
        </row>
        <row r="3154">
          <cell r="A3154" t="str">
            <v>Commercial</v>
          </cell>
        </row>
        <row r="3155">
          <cell r="A3155" t="str">
            <v>Commercial</v>
          </cell>
        </row>
        <row r="3156">
          <cell r="A3156" t="str">
            <v>Commercial</v>
          </cell>
        </row>
        <row r="3157">
          <cell r="A3157" t="str">
            <v>Commercial</v>
          </cell>
        </row>
        <row r="3158">
          <cell r="A3158" t="str">
            <v>Commercial</v>
          </cell>
        </row>
        <row r="3159">
          <cell r="A3159" t="str">
            <v>Commercial</v>
          </cell>
        </row>
        <row r="3160">
          <cell r="A3160" t="str">
            <v>Commercial</v>
          </cell>
        </row>
        <row r="3161">
          <cell r="A3161" t="str">
            <v>Commercial</v>
          </cell>
        </row>
        <row r="3162">
          <cell r="A3162" t="str">
            <v>Commercial</v>
          </cell>
        </row>
        <row r="3163">
          <cell r="A3163" t="str">
            <v>Commercial</v>
          </cell>
        </row>
        <row r="3164">
          <cell r="A3164" t="str">
            <v>Commercial</v>
          </cell>
        </row>
        <row r="3165">
          <cell r="A3165" t="str">
            <v>Commercial</v>
          </cell>
        </row>
        <row r="3166">
          <cell r="A3166" t="str">
            <v>Commercial</v>
          </cell>
        </row>
        <row r="3167">
          <cell r="A3167" t="str">
            <v>Commercial</v>
          </cell>
        </row>
        <row r="3168">
          <cell r="A3168" t="str">
            <v>Commercial</v>
          </cell>
        </row>
        <row r="3169">
          <cell r="A3169" t="str">
            <v>Commercial</v>
          </cell>
        </row>
        <row r="3170">
          <cell r="A3170" t="str">
            <v>Commercial</v>
          </cell>
        </row>
        <row r="3171">
          <cell r="A3171" t="str">
            <v>Commercial</v>
          </cell>
        </row>
        <row r="3172">
          <cell r="A3172" t="str">
            <v>Commercial</v>
          </cell>
        </row>
        <row r="3173">
          <cell r="A3173" t="str">
            <v>Commercial</v>
          </cell>
        </row>
        <row r="3174">
          <cell r="A3174" t="str">
            <v>Commercial</v>
          </cell>
        </row>
        <row r="3175">
          <cell r="A3175" t="str">
            <v>Commercial</v>
          </cell>
        </row>
        <row r="3176">
          <cell r="A3176" t="str">
            <v>Commercial</v>
          </cell>
        </row>
        <row r="3177">
          <cell r="A3177" t="str">
            <v>Commercial</v>
          </cell>
        </row>
        <row r="3178">
          <cell r="A3178" t="str">
            <v>Commercial</v>
          </cell>
        </row>
        <row r="3179">
          <cell r="A3179" t="str">
            <v>Commercial</v>
          </cell>
        </row>
        <row r="3180">
          <cell r="A3180" t="str">
            <v>Commercial</v>
          </cell>
        </row>
        <row r="3181">
          <cell r="A3181" t="str">
            <v>Commercial</v>
          </cell>
        </row>
        <row r="3182">
          <cell r="A3182" t="str">
            <v>Commercial</v>
          </cell>
        </row>
        <row r="3183">
          <cell r="A3183" t="str">
            <v>Commercial</v>
          </cell>
        </row>
        <row r="3184">
          <cell r="A3184" t="str">
            <v>Commercial</v>
          </cell>
        </row>
        <row r="3185">
          <cell r="A3185" t="str">
            <v>Commercial</v>
          </cell>
        </row>
        <row r="3186">
          <cell r="A3186" t="str">
            <v>Commercial</v>
          </cell>
        </row>
        <row r="3187">
          <cell r="A3187" t="str">
            <v>Commercial</v>
          </cell>
        </row>
        <row r="3188">
          <cell r="A3188" t="str">
            <v>Commercial</v>
          </cell>
        </row>
        <row r="3189">
          <cell r="A3189" t="str">
            <v>Commercial</v>
          </cell>
        </row>
        <row r="3190">
          <cell r="A3190" t="str">
            <v>Commercial</v>
          </cell>
        </row>
        <row r="3191">
          <cell r="A3191" t="str">
            <v>Commercial</v>
          </cell>
        </row>
        <row r="3192">
          <cell r="A3192" t="str">
            <v>Commercial</v>
          </cell>
        </row>
        <row r="3193">
          <cell r="A3193" t="str">
            <v>Commercial</v>
          </cell>
        </row>
        <row r="3194">
          <cell r="A3194" t="str">
            <v>Commercial</v>
          </cell>
        </row>
        <row r="3195">
          <cell r="A3195" t="str">
            <v>Commercial</v>
          </cell>
        </row>
        <row r="3196">
          <cell r="A3196" t="str">
            <v>Commercial</v>
          </cell>
        </row>
        <row r="3197">
          <cell r="A3197" t="str">
            <v>Commercial</v>
          </cell>
        </row>
        <row r="3198">
          <cell r="A3198" t="str">
            <v>Commercial</v>
          </cell>
        </row>
        <row r="3199">
          <cell r="A3199" t="str">
            <v>Commercial</v>
          </cell>
        </row>
        <row r="3200">
          <cell r="A3200" t="str">
            <v>Commercial</v>
          </cell>
        </row>
        <row r="3201">
          <cell r="A3201" t="str">
            <v>Commercial</v>
          </cell>
        </row>
        <row r="3202">
          <cell r="A3202" t="str">
            <v>Commercial</v>
          </cell>
        </row>
        <row r="3203">
          <cell r="A3203" t="str">
            <v>Commercial</v>
          </cell>
        </row>
        <row r="3204">
          <cell r="A3204" t="str">
            <v>Commercial</v>
          </cell>
        </row>
        <row r="3205">
          <cell r="A3205" t="str">
            <v>Commercial</v>
          </cell>
        </row>
        <row r="3206">
          <cell r="A3206" t="str">
            <v>Commercial</v>
          </cell>
        </row>
        <row r="3207">
          <cell r="A3207" t="str">
            <v>Commercial</v>
          </cell>
        </row>
        <row r="3208">
          <cell r="A3208" t="str">
            <v>Commercial</v>
          </cell>
        </row>
        <row r="3209">
          <cell r="A3209" t="str">
            <v>Commercial</v>
          </cell>
        </row>
        <row r="3210">
          <cell r="A3210" t="str">
            <v>HR</v>
          </cell>
        </row>
        <row r="3211">
          <cell r="A3211" t="str">
            <v>HR</v>
          </cell>
        </row>
        <row r="3212">
          <cell r="A3212" t="str">
            <v>HR</v>
          </cell>
        </row>
        <row r="3213">
          <cell r="A3213" t="str">
            <v>HR</v>
          </cell>
        </row>
        <row r="3214">
          <cell r="A3214" t="str">
            <v>HR</v>
          </cell>
        </row>
        <row r="3215">
          <cell r="A3215" t="str">
            <v>HR</v>
          </cell>
        </row>
        <row r="3216">
          <cell r="A3216" t="str">
            <v>HR</v>
          </cell>
        </row>
        <row r="3217">
          <cell r="A3217" t="str">
            <v>HR</v>
          </cell>
        </row>
        <row r="3218">
          <cell r="A3218" t="str">
            <v>HR</v>
          </cell>
        </row>
        <row r="3219">
          <cell r="A3219" t="str">
            <v>HR</v>
          </cell>
        </row>
        <row r="3220">
          <cell r="A3220" t="str">
            <v>HR</v>
          </cell>
        </row>
        <row r="3221">
          <cell r="A3221" t="str">
            <v>HR</v>
          </cell>
        </row>
        <row r="3222">
          <cell r="A3222" t="str">
            <v>HR</v>
          </cell>
        </row>
        <row r="3223">
          <cell r="A3223" t="str">
            <v>HR</v>
          </cell>
        </row>
        <row r="3224">
          <cell r="A3224" t="str">
            <v>HR</v>
          </cell>
        </row>
        <row r="3225">
          <cell r="A3225" t="str">
            <v>HR</v>
          </cell>
        </row>
        <row r="3226">
          <cell r="A3226" t="str">
            <v>HR</v>
          </cell>
        </row>
        <row r="3227">
          <cell r="A3227" t="str">
            <v>HR</v>
          </cell>
        </row>
        <row r="3228">
          <cell r="A3228" t="str">
            <v>HR</v>
          </cell>
        </row>
        <row r="3229">
          <cell r="A3229" t="str">
            <v>HR</v>
          </cell>
        </row>
        <row r="3230">
          <cell r="A3230" t="str">
            <v>HR</v>
          </cell>
        </row>
        <row r="3231">
          <cell r="A3231" t="str">
            <v>HR</v>
          </cell>
        </row>
        <row r="3232">
          <cell r="A3232" t="str">
            <v>HR</v>
          </cell>
        </row>
        <row r="3233">
          <cell r="A3233" t="str">
            <v>HR</v>
          </cell>
        </row>
        <row r="3234">
          <cell r="A3234" t="str">
            <v>HR</v>
          </cell>
        </row>
        <row r="3235">
          <cell r="A3235" t="str">
            <v>HR</v>
          </cell>
        </row>
        <row r="3236">
          <cell r="A3236" t="str">
            <v>HR</v>
          </cell>
        </row>
        <row r="3237">
          <cell r="A3237" t="str">
            <v>HR</v>
          </cell>
        </row>
        <row r="3238">
          <cell r="A3238" t="str">
            <v>HR</v>
          </cell>
        </row>
        <row r="3239">
          <cell r="A3239" t="str">
            <v>HR</v>
          </cell>
        </row>
        <row r="3240">
          <cell r="A3240" t="str">
            <v>HR</v>
          </cell>
        </row>
        <row r="3241">
          <cell r="A3241" t="str">
            <v>HR</v>
          </cell>
        </row>
        <row r="3242">
          <cell r="A3242" t="str">
            <v>HR</v>
          </cell>
        </row>
        <row r="3243">
          <cell r="A3243" t="str">
            <v>HR</v>
          </cell>
        </row>
        <row r="3244">
          <cell r="A3244" t="str">
            <v>HR</v>
          </cell>
        </row>
        <row r="3245">
          <cell r="A3245" t="str">
            <v>HR</v>
          </cell>
        </row>
        <row r="3246">
          <cell r="A3246" t="str">
            <v>HR</v>
          </cell>
        </row>
        <row r="3247">
          <cell r="A3247" t="str">
            <v>HR</v>
          </cell>
        </row>
        <row r="3248">
          <cell r="A3248" t="str">
            <v>HR</v>
          </cell>
        </row>
        <row r="3249">
          <cell r="A3249" t="str">
            <v>HR</v>
          </cell>
        </row>
        <row r="3250">
          <cell r="A3250" t="str">
            <v>Marketing</v>
          </cell>
        </row>
        <row r="3251">
          <cell r="A3251" t="str">
            <v>Marketing</v>
          </cell>
        </row>
        <row r="3252">
          <cell r="A3252" t="str">
            <v>Marketing</v>
          </cell>
        </row>
        <row r="3253">
          <cell r="A3253" t="str">
            <v>Marketing</v>
          </cell>
        </row>
        <row r="3254">
          <cell r="A3254" t="str">
            <v>Marketing</v>
          </cell>
        </row>
        <row r="3255">
          <cell r="A3255" t="str">
            <v>Marketing</v>
          </cell>
        </row>
        <row r="3256">
          <cell r="A3256" t="str">
            <v>Marketing</v>
          </cell>
        </row>
        <row r="3257">
          <cell r="A3257" t="str">
            <v>Marketing</v>
          </cell>
        </row>
        <row r="3258">
          <cell r="A3258" t="str">
            <v>Marketing</v>
          </cell>
        </row>
        <row r="3259">
          <cell r="A3259" t="str">
            <v>Marketing</v>
          </cell>
        </row>
        <row r="3260">
          <cell r="A3260" t="str">
            <v>Marketing</v>
          </cell>
        </row>
        <row r="3261">
          <cell r="A3261" t="str">
            <v>Marketing</v>
          </cell>
        </row>
        <row r="3262">
          <cell r="A3262" t="str">
            <v>Marketing</v>
          </cell>
        </row>
        <row r="3263">
          <cell r="A3263" t="str">
            <v>Marketing</v>
          </cell>
        </row>
        <row r="3264">
          <cell r="A3264" t="str">
            <v>Marketing</v>
          </cell>
        </row>
        <row r="3265">
          <cell r="A3265" t="str">
            <v>Marketing</v>
          </cell>
        </row>
        <row r="3266">
          <cell r="A3266" t="str">
            <v>Marketing</v>
          </cell>
        </row>
        <row r="3267">
          <cell r="A3267" t="str">
            <v>Marketing</v>
          </cell>
        </row>
        <row r="3268">
          <cell r="A3268" t="str">
            <v>Marketing</v>
          </cell>
        </row>
        <row r="3269">
          <cell r="A3269" t="str">
            <v>Marketing</v>
          </cell>
        </row>
        <row r="3270">
          <cell r="A3270" t="str">
            <v>Marketing</v>
          </cell>
        </row>
        <row r="3271">
          <cell r="A3271" t="str">
            <v>Marketing</v>
          </cell>
        </row>
        <row r="3272">
          <cell r="A3272" t="str">
            <v>Marketing</v>
          </cell>
        </row>
        <row r="3273">
          <cell r="A3273" t="str">
            <v>Marketing</v>
          </cell>
        </row>
        <row r="3274">
          <cell r="A3274" t="str">
            <v>Marketing</v>
          </cell>
        </row>
        <row r="3275">
          <cell r="A3275" t="str">
            <v>Marketing</v>
          </cell>
        </row>
        <row r="3276">
          <cell r="A3276" t="str">
            <v>Marketing</v>
          </cell>
        </row>
        <row r="3277">
          <cell r="A3277" t="str">
            <v>Marketing</v>
          </cell>
        </row>
        <row r="3278">
          <cell r="A3278" t="str">
            <v>Marketing</v>
          </cell>
        </row>
        <row r="3279">
          <cell r="A3279" t="str">
            <v>Marketing</v>
          </cell>
        </row>
        <row r="3280">
          <cell r="A3280" t="str">
            <v>Marketing</v>
          </cell>
        </row>
        <row r="3281">
          <cell r="A3281" t="str">
            <v>Marketing</v>
          </cell>
        </row>
        <row r="3282">
          <cell r="A3282" t="str">
            <v>Marketing</v>
          </cell>
        </row>
        <row r="3283">
          <cell r="A3283" t="str">
            <v>Marketing</v>
          </cell>
        </row>
        <row r="3284">
          <cell r="A3284" t="str">
            <v>Sales</v>
          </cell>
        </row>
        <row r="3285">
          <cell r="A3285" t="str">
            <v>Sales</v>
          </cell>
        </row>
        <row r="3286">
          <cell r="A3286" t="str">
            <v>Sales</v>
          </cell>
        </row>
        <row r="3287">
          <cell r="A3287" t="str">
            <v>Sales</v>
          </cell>
        </row>
        <row r="3288">
          <cell r="A3288" t="str">
            <v>Sales</v>
          </cell>
        </row>
        <row r="3289">
          <cell r="A3289" t="str">
            <v>Sales</v>
          </cell>
        </row>
        <row r="3290">
          <cell r="A3290" t="str">
            <v>Sales</v>
          </cell>
        </row>
        <row r="3291">
          <cell r="A3291" t="str">
            <v>Sales</v>
          </cell>
        </row>
        <row r="3292">
          <cell r="A3292" t="str">
            <v>Sales</v>
          </cell>
        </row>
        <row r="3293">
          <cell r="A3293" t="str">
            <v>Sales</v>
          </cell>
        </row>
        <row r="3294">
          <cell r="A3294" t="str">
            <v>Sales</v>
          </cell>
        </row>
        <row r="3295">
          <cell r="A3295" t="str">
            <v>Sales</v>
          </cell>
        </row>
        <row r="3296">
          <cell r="A3296" t="str">
            <v>Sales</v>
          </cell>
        </row>
        <row r="3297">
          <cell r="A3297" t="str">
            <v>Sales</v>
          </cell>
        </row>
        <row r="3298">
          <cell r="A3298" t="str">
            <v>Sales</v>
          </cell>
        </row>
        <row r="3299">
          <cell r="A3299" t="str">
            <v>Sales</v>
          </cell>
        </row>
        <row r="3300">
          <cell r="A3300" t="str">
            <v>Sales</v>
          </cell>
        </row>
        <row r="3301">
          <cell r="A3301" t="str">
            <v>Sales</v>
          </cell>
        </row>
        <row r="3302">
          <cell r="A3302" t="str">
            <v>Sales</v>
          </cell>
        </row>
        <row r="3303">
          <cell r="A3303" t="str">
            <v>Sales</v>
          </cell>
        </row>
        <row r="3304">
          <cell r="A3304" t="str">
            <v>Sales</v>
          </cell>
        </row>
        <row r="3305">
          <cell r="A3305" t="str">
            <v>Sales</v>
          </cell>
        </row>
        <row r="3306">
          <cell r="A3306" t="str">
            <v>Sales</v>
          </cell>
        </row>
        <row r="3307">
          <cell r="A3307" t="str">
            <v>Sales</v>
          </cell>
        </row>
        <row r="3308">
          <cell r="A3308" t="str">
            <v>Sales</v>
          </cell>
        </row>
        <row r="3309">
          <cell r="A3309" t="str">
            <v>Sales</v>
          </cell>
        </row>
        <row r="3310">
          <cell r="A3310" t="str">
            <v>Sales</v>
          </cell>
        </row>
        <row r="3311">
          <cell r="A3311" t="str">
            <v>Sales</v>
          </cell>
        </row>
        <row r="3312">
          <cell r="A3312" t="str">
            <v>Sales</v>
          </cell>
        </row>
        <row r="3313">
          <cell r="A3313" t="str">
            <v>Sales</v>
          </cell>
        </row>
        <row r="3314">
          <cell r="A3314" t="str">
            <v>Sales</v>
          </cell>
        </row>
        <row r="3315">
          <cell r="A3315" t="str">
            <v>Sales</v>
          </cell>
        </row>
        <row r="3316">
          <cell r="A3316" t="str">
            <v>Sales</v>
          </cell>
        </row>
        <row r="3317">
          <cell r="A3317" t="str">
            <v>Sales</v>
          </cell>
        </row>
        <row r="3318">
          <cell r="A3318" t="str">
            <v>Sales</v>
          </cell>
        </row>
        <row r="3319">
          <cell r="A3319" t="str">
            <v>Sales</v>
          </cell>
        </row>
        <row r="3320">
          <cell r="A3320" t="str">
            <v>Sales</v>
          </cell>
        </row>
        <row r="3321">
          <cell r="A3321" t="str">
            <v>Sales</v>
          </cell>
        </row>
        <row r="3322">
          <cell r="A3322" t="str">
            <v>Sales</v>
          </cell>
        </row>
        <row r="3323">
          <cell r="A3323" t="str">
            <v>Sales</v>
          </cell>
        </row>
        <row r="3324">
          <cell r="A3324" t="str">
            <v>Sales</v>
          </cell>
        </row>
        <row r="3325">
          <cell r="A3325" t="str">
            <v>Sales</v>
          </cell>
        </row>
        <row r="3326">
          <cell r="A3326" t="str">
            <v>Sales</v>
          </cell>
        </row>
        <row r="3327">
          <cell r="A3327" t="str">
            <v>Sales</v>
          </cell>
        </row>
        <row r="3328">
          <cell r="A3328" t="str">
            <v>Sales</v>
          </cell>
        </row>
        <row r="3329">
          <cell r="A3329" t="str">
            <v>Sales</v>
          </cell>
        </row>
        <row r="3330">
          <cell r="A3330" t="str">
            <v>Sales</v>
          </cell>
        </row>
        <row r="3331">
          <cell r="A3331" t="str">
            <v>Sales</v>
          </cell>
        </row>
        <row r="3332">
          <cell r="A3332" t="str">
            <v>Sales</v>
          </cell>
        </row>
        <row r="3333">
          <cell r="A3333" t="str">
            <v>Sales</v>
          </cell>
        </row>
        <row r="3334">
          <cell r="A3334" t="str">
            <v>Sales</v>
          </cell>
        </row>
        <row r="3335">
          <cell r="A3335" t="str">
            <v>Sales</v>
          </cell>
        </row>
        <row r="3336">
          <cell r="A3336" t="str">
            <v>Sales</v>
          </cell>
        </row>
        <row r="3337">
          <cell r="A3337" t="str">
            <v>Sales</v>
          </cell>
        </row>
        <row r="3338">
          <cell r="A3338" t="str">
            <v>Sales</v>
          </cell>
        </row>
        <row r="3339">
          <cell r="A3339" t="str">
            <v>Sales</v>
          </cell>
        </row>
        <row r="3340">
          <cell r="A3340" t="str">
            <v>Sales</v>
          </cell>
        </row>
        <row r="3341">
          <cell r="A3341" t="str">
            <v>Sales</v>
          </cell>
        </row>
        <row r="3342">
          <cell r="A3342" t="str">
            <v>Sales</v>
          </cell>
        </row>
        <row r="3343">
          <cell r="A3343" t="str">
            <v>Sales</v>
          </cell>
        </row>
        <row r="3344">
          <cell r="A3344" t="str">
            <v>Sales</v>
          </cell>
        </row>
        <row r="3345">
          <cell r="A3345" t="str">
            <v>Sales</v>
          </cell>
        </row>
        <row r="3346">
          <cell r="A3346" t="str">
            <v>Sales</v>
          </cell>
        </row>
        <row r="3347">
          <cell r="A3347" t="str">
            <v>Sales</v>
          </cell>
        </row>
        <row r="3348">
          <cell r="A3348" t="str">
            <v>Sales</v>
          </cell>
        </row>
        <row r="3349">
          <cell r="A3349" t="str">
            <v>Sales</v>
          </cell>
        </row>
        <row r="3350">
          <cell r="A3350" t="str">
            <v>Sales</v>
          </cell>
        </row>
        <row r="3351">
          <cell r="A3351" t="str">
            <v>Sales</v>
          </cell>
        </row>
        <row r="3352">
          <cell r="A3352" t="str">
            <v>Sales</v>
          </cell>
        </row>
        <row r="3353">
          <cell r="A3353" t="str">
            <v>Sales</v>
          </cell>
        </row>
        <row r="3354">
          <cell r="A3354" t="str">
            <v>Sales</v>
          </cell>
        </row>
        <row r="3355">
          <cell r="A3355" t="str">
            <v>Sales</v>
          </cell>
        </row>
        <row r="3356">
          <cell r="A3356" t="str">
            <v>Sales</v>
          </cell>
        </row>
        <row r="3357">
          <cell r="A3357" t="str">
            <v>Sales</v>
          </cell>
        </row>
        <row r="3358">
          <cell r="A3358" t="str">
            <v>Sales</v>
          </cell>
        </row>
        <row r="3359">
          <cell r="A3359" t="str">
            <v>Sales</v>
          </cell>
        </row>
        <row r="3360">
          <cell r="A3360" t="str">
            <v>Sales</v>
          </cell>
        </row>
        <row r="3361">
          <cell r="A3361" t="str">
            <v>Sales</v>
          </cell>
        </row>
        <row r="3362">
          <cell r="A3362" t="str">
            <v>Sales</v>
          </cell>
        </row>
        <row r="3363">
          <cell r="A3363" t="str">
            <v>Sales</v>
          </cell>
        </row>
        <row r="3364">
          <cell r="A3364" t="str">
            <v>Sales</v>
          </cell>
        </row>
        <row r="3365">
          <cell r="A3365" t="str">
            <v>Sales</v>
          </cell>
        </row>
        <row r="3366">
          <cell r="A3366" t="str">
            <v>Sales</v>
          </cell>
        </row>
        <row r="3367">
          <cell r="A3367" t="str">
            <v>Sales</v>
          </cell>
        </row>
        <row r="3368">
          <cell r="A3368" t="str">
            <v>Sales</v>
          </cell>
        </row>
        <row r="3369">
          <cell r="A3369" t="str">
            <v>Sales</v>
          </cell>
        </row>
        <row r="3370">
          <cell r="A3370" t="str">
            <v>Sales</v>
          </cell>
        </row>
        <row r="3371">
          <cell r="A3371" t="str">
            <v>Sales</v>
          </cell>
        </row>
        <row r="3372">
          <cell r="A3372" t="str">
            <v>Sales</v>
          </cell>
        </row>
        <row r="3373">
          <cell r="A3373" t="str">
            <v>Sales</v>
          </cell>
        </row>
        <row r="3374">
          <cell r="A3374" t="str">
            <v>Sales</v>
          </cell>
        </row>
        <row r="3375">
          <cell r="A3375" t="str">
            <v>Sales</v>
          </cell>
        </row>
        <row r="3376">
          <cell r="A3376" t="str">
            <v>Sales</v>
          </cell>
        </row>
        <row r="3377">
          <cell r="A3377" t="str">
            <v>Sales</v>
          </cell>
        </row>
        <row r="3378">
          <cell r="A3378" t="str">
            <v>Sales</v>
          </cell>
        </row>
        <row r="3379">
          <cell r="A3379" t="str">
            <v>Sales</v>
          </cell>
        </row>
        <row r="3380">
          <cell r="A3380" t="str">
            <v>Sales</v>
          </cell>
        </row>
        <row r="3381">
          <cell r="A3381" t="str">
            <v>Sales</v>
          </cell>
        </row>
        <row r="3382">
          <cell r="A3382" t="str">
            <v>Sales</v>
          </cell>
        </row>
        <row r="3383">
          <cell r="A3383" t="str">
            <v>Sales</v>
          </cell>
        </row>
        <row r="3384">
          <cell r="A3384" t="str">
            <v>Sales</v>
          </cell>
        </row>
        <row r="3385">
          <cell r="A3385" t="str">
            <v>Sales</v>
          </cell>
        </row>
        <row r="3386">
          <cell r="A3386" t="str">
            <v>Sales</v>
          </cell>
        </row>
        <row r="3387">
          <cell r="A3387" t="str">
            <v>Sales</v>
          </cell>
        </row>
        <row r="3388">
          <cell r="A3388" t="str">
            <v>Sales</v>
          </cell>
        </row>
        <row r="3389">
          <cell r="A3389" t="str">
            <v>Sales</v>
          </cell>
        </row>
        <row r="3390">
          <cell r="A3390" t="str">
            <v>Sales</v>
          </cell>
        </row>
        <row r="3391">
          <cell r="A3391" t="str">
            <v>Sales</v>
          </cell>
        </row>
        <row r="3392">
          <cell r="A3392" t="str">
            <v>Sales</v>
          </cell>
        </row>
        <row r="3393">
          <cell r="A3393" t="str">
            <v>Sales</v>
          </cell>
        </row>
        <row r="3394">
          <cell r="A3394" t="str">
            <v>Sales</v>
          </cell>
        </row>
        <row r="3395">
          <cell r="A3395" t="str">
            <v>Sales</v>
          </cell>
        </row>
        <row r="3396">
          <cell r="A3396" t="str">
            <v>Sales</v>
          </cell>
        </row>
        <row r="3397">
          <cell r="A3397" t="str">
            <v>Sales</v>
          </cell>
        </row>
        <row r="3398">
          <cell r="A3398" t="str">
            <v>Sales</v>
          </cell>
        </row>
        <row r="3399">
          <cell r="A3399" t="str">
            <v>Sales</v>
          </cell>
        </row>
        <row r="3400">
          <cell r="A3400" t="str">
            <v>Sales</v>
          </cell>
        </row>
        <row r="3401">
          <cell r="A3401" t="str">
            <v>Sales</v>
          </cell>
        </row>
        <row r="3402">
          <cell r="A3402" t="str">
            <v>Sales</v>
          </cell>
        </row>
        <row r="3403">
          <cell r="A3403" t="str">
            <v>Sales</v>
          </cell>
        </row>
        <row r="3404">
          <cell r="A3404" t="str">
            <v>Sales</v>
          </cell>
        </row>
        <row r="3405">
          <cell r="A3405" t="str">
            <v>Sales</v>
          </cell>
        </row>
        <row r="3406">
          <cell r="A3406" t="str">
            <v>Sales</v>
          </cell>
        </row>
        <row r="3407">
          <cell r="A3407" t="str">
            <v>Sales</v>
          </cell>
        </row>
        <row r="3408">
          <cell r="A3408" t="str">
            <v>Sales</v>
          </cell>
        </row>
        <row r="3409">
          <cell r="A3409" t="str">
            <v>Sales</v>
          </cell>
        </row>
        <row r="3410">
          <cell r="A3410" t="str">
            <v>Sales</v>
          </cell>
        </row>
        <row r="3411">
          <cell r="A3411" t="str">
            <v>Sales</v>
          </cell>
        </row>
        <row r="3412">
          <cell r="A3412" t="str">
            <v>Sales</v>
          </cell>
        </row>
        <row r="3413">
          <cell r="A3413" t="str">
            <v>Sales</v>
          </cell>
        </row>
        <row r="3414">
          <cell r="A3414" t="str">
            <v>Sales</v>
          </cell>
        </row>
        <row r="3415">
          <cell r="A3415" t="str">
            <v>Sales</v>
          </cell>
        </row>
        <row r="3416">
          <cell r="A3416" t="str">
            <v>Sales</v>
          </cell>
        </row>
        <row r="3417">
          <cell r="A3417" t="str">
            <v>Sales</v>
          </cell>
        </row>
        <row r="3418">
          <cell r="A3418" t="str">
            <v>Sales</v>
          </cell>
        </row>
        <row r="3419">
          <cell r="A3419" t="str">
            <v>Sales</v>
          </cell>
        </row>
        <row r="3420">
          <cell r="A3420" t="str">
            <v>Sales</v>
          </cell>
        </row>
        <row r="3421">
          <cell r="A3421" t="str">
            <v>Sales</v>
          </cell>
        </row>
        <row r="3422">
          <cell r="A3422" t="str">
            <v>Sales</v>
          </cell>
        </row>
        <row r="3423">
          <cell r="A3423" t="str">
            <v>Sales</v>
          </cell>
        </row>
        <row r="3424">
          <cell r="A3424" t="str">
            <v>Sales</v>
          </cell>
        </row>
        <row r="3425">
          <cell r="A3425" t="str">
            <v>Sales</v>
          </cell>
        </row>
        <row r="3426">
          <cell r="A3426" t="str">
            <v>Sales</v>
          </cell>
        </row>
        <row r="3427">
          <cell r="A3427" t="str">
            <v>Sales</v>
          </cell>
        </row>
        <row r="3428">
          <cell r="A3428" t="str">
            <v>Sales</v>
          </cell>
        </row>
        <row r="3429">
          <cell r="A3429" t="str">
            <v>Sales</v>
          </cell>
        </row>
        <row r="3430">
          <cell r="A3430" t="str">
            <v>Sales</v>
          </cell>
        </row>
        <row r="3431">
          <cell r="A3431" t="str">
            <v>Sales</v>
          </cell>
        </row>
        <row r="3432">
          <cell r="A3432" t="str">
            <v>Sales</v>
          </cell>
        </row>
        <row r="3433">
          <cell r="A3433" t="str">
            <v>Sales</v>
          </cell>
        </row>
        <row r="3434">
          <cell r="A3434" t="str">
            <v>Sales</v>
          </cell>
        </row>
        <row r="3435">
          <cell r="A3435" t="str">
            <v>Sales</v>
          </cell>
        </row>
        <row r="3436">
          <cell r="A3436" t="str">
            <v>Sales</v>
          </cell>
        </row>
        <row r="3437">
          <cell r="A3437" t="str">
            <v>Sales</v>
          </cell>
        </row>
        <row r="3438">
          <cell r="A3438" t="str">
            <v>Sales</v>
          </cell>
        </row>
        <row r="3439">
          <cell r="A3439" t="str">
            <v>Sales</v>
          </cell>
        </row>
        <row r="3440">
          <cell r="A3440" t="str">
            <v>Sales</v>
          </cell>
        </row>
        <row r="3441">
          <cell r="A3441" t="str">
            <v>Sales</v>
          </cell>
        </row>
        <row r="3442">
          <cell r="A3442" t="str">
            <v>Sales</v>
          </cell>
        </row>
        <row r="3443">
          <cell r="A3443" t="str">
            <v>Sales</v>
          </cell>
        </row>
        <row r="3444">
          <cell r="A3444" t="str">
            <v>Sales</v>
          </cell>
        </row>
        <row r="3445">
          <cell r="A3445" t="str">
            <v>Sales</v>
          </cell>
        </row>
        <row r="3446">
          <cell r="A3446" t="str">
            <v>Sales</v>
          </cell>
        </row>
        <row r="3447">
          <cell r="A3447" t="str">
            <v>Sales</v>
          </cell>
        </row>
        <row r="3448">
          <cell r="A3448" t="str">
            <v>Sales</v>
          </cell>
        </row>
        <row r="3449">
          <cell r="A3449" t="str">
            <v>Sales</v>
          </cell>
        </row>
        <row r="3450">
          <cell r="A3450" t="str">
            <v>Sales</v>
          </cell>
        </row>
        <row r="3451">
          <cell r="A3451" t="str">
            <v>Sales</v>
          </cell>
        </row>
        <row r="3452">
          <cell r="A3452" t="str">
            <v>Sales</v>
          </cell>
        </row>
        <row r="3453">
          <cell r="A3453" t="str">
            <v>Sales</v>
          </cell>
        </row>
        <row r="3454">
          <cell r="A3454" t="str">
            <v>Sales</v>
          </cell>
        </row>
        <row r="3455">
          <cell r="A3455" t="str">
            <v>Sales</v>
          </cell>
        </row>
        <row r="3456">
          <cell r="A3456" t="str">
            <v>Sales</v>
          </cell>
        </row>
        <row r="3457">
          <cell r="A3457" t="str">
            <v>Sales</v>
          </cell>
        </row>
        <row r="3458">
          <cell r="A3458" t="str">
            <v>Sales</v>
          </cell>
        </row>
        <row r="3459">
          <cell r="A3459" t="str">
            <v>Sales</v>
          </cell>
        </row>
        <row r="3460">
          <cell r="A3460" t="str">
            <v>Sales</v>
          </cell>
        </row>
        <row r="3461">
          <cell r="A3461" t="str">
            <v>Sales</v>
          </cell>
        </row>
        <row r="3462">
          <cell r="A3462" t="str">
            <v>Sales</v>
          </cell>
        </row>
        <row r="3463">
          <cell r="A3463" t="str">
            <v>Sales</v>
          </cell>
        </row>
        <row r="3464">
          <cell r="A3464" t="str">
            <v>Sales</v>
          </cell>
        </row>
        <row r="3465">
          <cell r="A3465" t="str">
            <v>Sales</v>
          </cell>
        </row>
        <row r="3466">
          <cell r="A3466" t="str">
            <v>Sales</v>
          </cell>
        </row>
        <row r="3467">
          <cell r="A3467" t="str">
            <v>Sales</v>
          </cell>
        </row>
        <row r="3468">
          <cell r="A3468" t="str">
            <v>Sales</v>
          </cell>
        </row>
        <row r="3469">
          <cell r="A3469" t="str">
            <v>Sales</v>
          </cell>
        </row>
        <row r="3470">
          <cell r="A3470" t="str">
            <v>Sales</v>
          </cell>
        </row>
        <row r="3471">
          <cell r="A3471" t="str">
            <v>Sales</v>
          </cell>
        </row>
        <row r="3472">
          <cell r="A3472" t="str">
            <v>Sales</v>
          </cell>
        </row>
        <row r="3473">
          <cell r="A3473" t="str">
            <v>Sales</v>
          </cell>
        </row>
        <row r="3474">
          <cell r="A3474" t="str">
            <v>Sales</v>
          </cell>
        </row>
        <row r="3475">
          <cell r="A3475" t="str">
            <v>Sales</v>
          </cell>
        </row>
        <row r="3476">
          <cell r="A3476" t="str">
            <v>Sales</v>
          </cell>
        </row>
        <row r="3477">
          <cell r="A3477" t="str">
            <v>Sales</v>
          </cell>
        </row>
        <row r="3478">
          <cell r="A3478" t="str">
            <v>Sales</v>
          </cell>
        </row>
        <row r="3479">
          <cell r="A3479" t="str">
            <v>Sales</v>
          </cell>
        </row>
        <row r="3480">
          <cell r="A3480" t="str">
            <v>Sales</v>
          </cell>
        </row>
        <row r="3481">
          <cell r="A3481" t="str">
            <v>Sales</v>
          </cell>
        </row>
        <row r="3482">
          <cell r="A3482" t="str">
            <v>Sales</v>
          </cell>
        </row>
        <row r="3483">
          <cell r="A3483" t="str">
            <v>Sales</v>
          </cell>
        </row>
        <row r="3484">
          <cell r="A3484" t="str">
            <v>Sales</v>
          </cell>
        </row>
        <row r="3485">
          <cell r="A3485" t="str">
            <v>Sales</v>
          </cell>
        </row>
        <row r="3486">
          <cell r="A3486" t="str">
            <v>Sales</v>
          </cell>
        </row>
        <row r="3487">
          <cell r="A3487" t="str">
            <v>Sales</v>
          </cell>
        </row>
        <row r="3488">
          <cell r="A3488" t="str">
            <v>Sales</v>
          </cell>
        </row>
        <row r="3489">
          <cell r="A3489" t="str">
            <v>Sales</v>
          </cell>
        </row>
        <row r="3490">
          <cell r="A3490" t="str">
            <v>Sales</v>
          </cell>
        </row>
        <row r="3491">
          <cell r="A3491" t="str">
            <v>Sales</v>
          </cell>
        </row>
        <row r="3492">
          <cell r="A3492" t="str">
            <v>Sales</v>
          </cell>
        </row>
        <row r="3493">
          <cell r="A3493" t="str">
            <v>Sales</v>
          </cell>
        </row>
        <row r="3494">
          <cell r="A3494" t="str">
            <v>Sales</v>
          </cell>
        </row>
        <row r="3495">
          <cell r="A3495" t="str">
            <v>Sales</v>
          </cell>
        </row>
        <row r="3496">
          <cell r="A3496" t="str">
            <v>Sales</v>
          </cell>
        </row>
        <row r="3497">
          <cell r="A3497" t="str">
            <v>Sales</v>
          </cell>
        </row>
        <row r="3498">
          <cell r="A3498" t="str">
            <v>Sales</v>
          </cell>
        </row>
        <row r="3499">
          <cell r="A3499" t="str">
            <v>Sales</v>
          </cell>
        </row>
        <row r="3500">
          <cell r="A3500" t="str">
            <v>Sales</v>
          </cell>
        </row>
        <row r="3501">
          <cell r="A3501" t="str">
            <v>Sales</v>
          </cell>
        </row>
        <row r="3502">
          <cell r="A3502" t="str">
            <v>Sales</v>
          </cell>
        </row>
        <row r="3503">
          <cell r="A3503" t="str">
            <v>Sales</v>
          </cell>
        </row>
        <row r="3504">
          <cell r="A3504" t="str">
            <v>Sales</v>
          </cell>
        </row>
        <row r="3505">
          <cell r="A3505" t="str">
            <v>Sales</v>
          </cell>
        </row>
        <row r="3506">
          <cell r="A3506" t="str">
            <v>Sales</v>
          </cell>
        </row>
        <row r="3507">
          <cell r="A3507" t="str">
            <v>Sales</v>
          </cell>
        </row>
        <row r="3508">
          <cell r="A3508" t="str">
            <v>Sales</v>
          </cell>
        </row>
        <row r="3509">
          <cell r="A3509" t="str">
            <v>Sales</v>
          </cell>
        </row>
        <row r="3510">
          <cell r="A3510" t="str">
            <v>Sales</v>
          </cell>
        </row>
        <row r="3511">
          <cell r="A3511" t="str">
            <v>Sales</v>
          </cell>
        </row>
        <row r="3512">
          <cell r="A3512" t="str">
            <v>Sales</v>
          </cell>
        </row>
        <row r="3513">
          <cell r="A3513" t="str">
            <v>Sales</v>
          </cell>
        </row>
        <row r="3514">
          <cell r="A3514" t="str">
            <v>Sales</v>
          </cell>
        </row>
        <row r="3515">
          <cell r="A3515" t="str">
            <v>Sales</v>
          </cell>
        </row>
        <row r="3516">
          <cell r="A3516" t="str">
            <v>Sales</v>
          </cell>
        </row>
        <row r="3517">
          <cell r="A3517" t="str">
            <v>Sales</v>
          </cell>
        </row>
        <row r="3518">
          <cell r="A3518" t="str">
            <v>Sales</v>
          </cell>
        </row>
        <row r="3519">
          <cell r="A3519" t="str">
            <v>Sales</v>
          </cell>
        </row>
        <row r="3520">
          <cell r="A3520" t="str">
            <v>Sales</v>
          </cell>
        </row>
        <row r="3521">
          <cell r="A3521" t="str">
            <v>Sales</v>
          </cell>
        </row>
        <row r="3522">
          <cell r="A3522" t="str">
            <v>Sales</v>
          </cell>
        </row>
        <row r="3523">
          <cell r="A3523" t="str">
            <v>Sales</v>
          </cell>
        </row>
        <row r="3524">
          <cell r="A3524" t="str">
            <v>Sales</v>
          </cell>
        </row>
        <row r="3525">
          <cell r="A3525" t="str">
            <v>Sales</v>
          </cell>
        </row>
        <row r="3526">
          <cell r="A3526" t="str">
            <v>Sales</v>
          </cell>
        </row>
        <row r="3527">
          <cell r="A3527" t="str">
            <v>Sales</v>
          </cell>
        </row>
        <row r="3528">
          <cell r="A3528" t="str">
            <v>Sales</v>
          </cell>
        </row>
        <row r="3529">
          <cell r="A3529" t="str">
            <v>Sales</v>
          </cell>
        </row>
        <row r="3530">
          <cell r="A3530" t="str">
            <v>Sales</v>
          </cell>
        </row>
        <row r="3531">
          <cell r="A3531" t="str">
            <v>Sales</v>
          </cell>
        </row>
        <row r="3532">
          <cell r="A3532" t="str">
            <v>Sales</v>
          </cell>
        </row>
        <row r="3533">
          <cell r="A3533" t="str">
            <v>Sales</v>
          </cell>
        </row>
        <row r="3534">
          <cell r="A3534" t="str">
            <v>Sales</v>
          </cell>
        </row>
        <row r="3535">
          <cell r="A3535" t="str">
            <v>Sales</v>
          </cell>
        </row>
        <row r="3536">
          <cell r="A3536" t="str">
            <v>Sales</v>
          </cell>
        </row>
        <row r="3537">
          <cell r="A3537" t="str">
            <v>Sales</v>
          </cell>
        </row>
        <row r="3538">
          <cell r="A3538" t="str">
            <v>Sales</v>
          </cell>
        </row>
        <row r="3539">
          <cell r="A3539" t="str">
            <v>Sales</v>
          </cell>
        </row>
        <row r="3540">
          <cell r="A3540" t="str">
            <v>Sales</v>
          </cell>
        </row>
        <row r="3541">
          <cell r="A3541" t="str">
            <v>Sales</v>
          </cell>
        </row>
        <row r="3542">
          <cell r="A3542" t="str">
            <v>Sales</v>
          </cell>
        </row>
        <row r="3543">
          <cell r="A3543" t="str">
            <v>Sales</v>
          </cell>
        </row>
        <row r="3544">
          <cell r="A3544" t="str">
            <v>Sales</v>
          </cell>
        </row>
        <row r="3545">
          <cell r="A3545" t="str">
            <v>Sales</v>
          </cell>
        </row>
        <row r="3546">
          <cell r="A3546" t="str">
            <v>Sales</v>
          </cell>
        </row>
        <row r="3547">
          <cell r="A3547" t="str">
            <v>Sales</v>
          </cell>
        </row>
        <row r="3548">
          <cell r="A3548" t="str">
            <v>Sales</v>
          </cell>
        </row>
        <row r="3549">
          <cell r="A3549" t="str">
            <v>Sales</v>
          </cell>
        </row>
        <row r="3550">
          <cell r="A3550" t="str">
            <v>Sales</v>
          </cell>
        </row>
        <row r="3551">
          <cell r="A3551" t="str">
            <v>Sales</v>
          </cell>
        </row>
        <row r="3552">
          <cell r="A3552" t="str">
            <v>Sales</v>
          </cell>
        </row>
        <row r="3553">
          <cell r="A3553" t="str">
            <v>Sales</v>
          </cell>
        </row>
        <row r="3554">
          <cell r="A3554" t="str">
            <v>Sales</v>
          </cell>
        </row>
        <row r="3555">
          <cell r="A3555" t="str">
            <v>Sales</v>
          </cell>
        </row>
        <row r="3556">
          <cell r="A3556" t="str">
            <v>Sales</v>
          </cell>
        </row>
        <row r="3557">
          <cell r="A3557" t="str">
            <v>Sales</v>
          </cell>
        </row>
        <row r="3558">
          <cell r="A3558" t="str">
            <v>Sales</v>
          </cell>
        </row>
        <row r="3559">
          <cell r="A3559" t="str">
            <v>Sales</v>
          </cell>
        </row>
        <row r="3560">
          <cell r="A3560" t="str">
            <v>Sales</v>
          </cell>
        </row>
        <row r="3561">
          <cell r="A3561" t="str">
            <v>Sales</v>
          </cell>
        </row>
        <row r="3562">
          <cell r="A3562" t="str">
            <v>Sales</v>
          </cell>
        </row>
        <row r="3563">
          <cell r="A3563" t="str">
            <v>Sales</v>
          </cell>
        </row>
        <row r="3564">
          <cell r="A3564" t="str">
            <v>Sales</v>
          </cell>
        </row>
        <row r="3565">
          <cell r="A3565" t="str">
            <v>Sales</v>
          </cell>
        </row>
        <row r="3566">
          <cell r="A3566" t="str">
            <v>Sales</v>
          </cell>
        </row>
        <row r="3567">
          <cell r="A3567" t="str">
            <v>Sales</v>
          </cell>
        </row>
        <row r="3568">
          <cell r="A3568" t="str">
            <v>Sales</v>
          </cell>
        </row>
        <row r="3569">
          <cell r="A3569" t="str">
            <v>Sales</v>
          </cell>
        </row>
        <row r="3570">
          <cell r="A3570" t="str">
            <v>Sales</v>
          </cell>
        </row>
        <row r="3571">
          <cell r="A3571" t="str">
            <v>Sales</v>
          </cell>
        </row>
        <row r="3572">
          <cell r="A3572" t="str">
            <v>Sales</v>
          </cell>
        </row>
        <row r="3573">
          <cell r="A3573" t="str">
            <v>Sales</v>
          </cell>
        </row>
        <row r="3574">
          <cell r="A3574" t="str">
            <v>Sales</v>
          </cell>
        </row>
        <row r="3575">
          <cell r="A3575" t="str">
            <v>Sales</v>
          </cell>
        </row>
        <row r="3576">
          <cell r="A3576" t="str">
            <v>Sales</v>
          </cell>
        </row>
        <row r="3577">
          <cell r="A3577" t="str">
            <v>Sales</v>
          </cell>
        </row>
        <row r="3578">
          <cell r="A3578" t="str">
            <v>Sales</v>
          </cell>
        </row>
        <row r="3579">
          <cell r="A3579" t="str">
            <v>Sales</v>
          </cell>
        </row>
        <row r="3580">
          <cell r="A3580" t="str">
            <v>Sales</v>
          </cell>
        </row>
        <row r="3581">
          <cell r="A3581" t="str">
            <v>Sales</v>
          </cell>
        </row>
        <row r="3582">
          <cell r="A3582" t="str">
            <v>Sales</v>
          </cell>
        </row>
        <row r="3583">
          <cell r="A3583" t="str">
            <v>Sales</v>
          </cell>
        </row>
        <row r="3584">
          <cell r="A3584" t="str">
            <v>Sales</v>
          </cell>
        </row>
        <row r="3585">
          <cell r="A3585" t="str">
            <v>Sales</v>
          </cell>
        </row>
        <row r="3586">
          <cell r="A3586" t="str">
            <v>Sales</v>
          </cell>
        </row>
        <row r="3587">
          <cell r="A3587" t="str">
            <v>Sales</v>
          </cell>
        </row>
        <row r="3588">
          <cell r="A3588" t="str">
            <v>Sales</v>
          </cell>
        </row>
        <row r="3589">
          <cell r="A3589" t="str">
            <v>Sales</v>
          </cell>
        </row>
        <row r="3590">
          <cell r="A3590" t="str">
            <v>Sales</v>
          </cell>
        </row>
        <row r="3591">
          <cell r="A3591" t="str">
            <v>Sales</v>
          </cell>
        </row>
        <row r="3592">
          <cell r="A3592" t="str">
            <v>Sales</v>
          </cell>
        </row>
        <row r="3593">
          <cell r="A3593" t="str">
            <v>Sales</v>
          </cell>
        </row>
        <row r="3594">
          <cell r="A3594" t="str">
            <v>Sales</v>
          </cell>
        </row>
        <row r="3595">
          <cell r="A3595" t="str">
            <v>Sales</v>
          </cell>
        </row>
        <row r="3596">
          <cell r="A3596" t="str">
            <v>Sales</v>
          </cell>
        </row>
        <row r="3597">
          <cell r="A3597" t="str">
            <v>Sales</v>
          </cell>
        </row>
        <row r="3598">
          <cell r="A3598" t="str">
            <v>Sales</v>
          </cell>
        </row>
        <row r="3599">
          <cell r="A3599" t="str">
            <v>Sales</v>
          </cell>
        </row>
        <row r="3600">
          <cell r="A3600" t="str">
            <v>Sales</v>
          </cell>
        </row>
        <row r="3601">
          <cell r="A3601" t="str">
            <v>Sales</v>
          </cell>
        </row>
        <row r="3602">
          <cell r="A3602" t="str">
            <v>Sales</v>
          </cell>
        </row>
        <row r="3603">
          <cell r="A3603" t="str">
            <v>Sales</v>
          </cell>
        </row>
        <row r="3604">
          <cell r="A3604" t="str">
            <v>Sales</v>
          </cell>
        </row>
        <row r="3605">
          <cell r="A3605" t="str">
            <v>Sales</v>
          </cell>
        </row>
        <row r="3606">
          <cell r="A3606" t="str">
            <v>Sales</v>
          </cell>
        </row>
        <row r="3607">
          <cell r="A3607" t="str">
            <v>Sales</v>
          </cell>
        </row>
        <row r="3608">
          <cell r="A3608" t="str">
            <v>Sales</v>
          </cell>
        </row>
        <row r="3609">
          <cell r="A3609" t="str">
            <v>Sales</v>
          </cell>
        </row>
        <row r="3610">
          <cell r="A3610" t="str">
            <v>Sales</v>
          </cell>
        </row>
        <row r="3611">
          <cell r="A3611" t="str">
            <v>Sales</v>
          </cell>
        </row>
        <row r="3612">
          <cell r="A3612" t="str">
            <v>Sales</v>
          </cell>
        </row>
        <row r="3613">
          <cell r="A3613" t="str">
            <v>Sales</v>
          </cell>
        </row>
        <row r="3614">
          <cell r="A3614" t="str">
            <v>Sales</v>
          </cell>
        </row>
        <row r="3615">
          <cell r="A3615" t="str">
            <v>Sales</v>
          </cell>
        </row>
        <row r="3616">
          <cell r="A3616" t="str">
            <v>Sales</v>
          </cell>
        </row>
        <row r="3617">
          <cell r="A3617" t="str">
            <v>Sales</v>
          </cell>
        </row>
        <row r="3618">
          <cell r="A3618" t="str">
            <v>Sales</v>
          </cell>
        </row>
        <row r="3619">
          <cell r="A3619" t="str">
            <v>Sales</v>
          </cell>
        </row>
        <row r="3620">
          <cell r="A3620" t="str">
            <v>Sales</v>
          </cell>
        </row>
        <row r="3621">
          <cell r="A3621" t="str">
            <v>Sales</v>
          </cell>
        </row>
        <row r="3622">
          <cell r="A3622" t="str">
            <v>Sales</v>
          </cell>
        </row>
        <row r="3623">
          <cell r="A3623" t="str">
            <v>Sales</v>
          </cell>
        </row>
        <row r="3624">
          <cell r="A3624" t="str">
            <v>Sales</v>
          </cell>
        </row>
        <row r="3625">
          <cell r="A3625" t="str">
            <v>Sales</v>
          </cell>
        </row>
        <row r="3626">
          <cell r="A3626" t="str">
            <v>Sales</v>
          </cell>
        </row>
        <row r="3627">
          <cell r="A3627" t="str">
            <v>Sales</v>
          </cell>
        </row>
        <row r="3628">
          <cell r="A3628" t="str">
            <v>Sales</v>
          </cell>
        </row>
        <row r="3629">
          <cell r="A3629" t="str">
            <v>Sales</v>
          </cell>
        </row>
        <row r="3630">
          <cell r="A3630" t="str">
            <v>Sales</v>
          </cell>
        </row>
        <row r="3631">
          <cell r="A3631" t="str">
            <v>Sales</v>
          </cell>
        </row>
        <row r="3632">
          <cell r="A3632" t="str">
            <v>Sales</v>
          </cell>
        </row>
        <row r="3633">
          <cell r="A3633" t="str">
            <v>Sales</v>
          </cell>
        </row>
        <row r="3634">
          <cell r="A3634" t="str">
            <v>Sales</v>
          </cell>
        </row>
        <row r="3635">
          <cell r="A3635" t="str">
            <v>Sales</v>
          </cell>
        </row>
        <row r="3636">
          <cell r="A3636" t="str">
            <v>Sales</v>
          </cell>
        </row>
        <row r="3637">
          <cell r="A3637" t="str">
            <v>Sales</v>
          </cell>
        </row>
        <row r="3638">
          <cell r="A3638" t="str">
            <v>Sales</v>
          </cell>
        </row>
        <row r="3639">
          <cell r="A3639" t="str">
            <v>Sales</v>
          </cell>
        </row>
        <row r="3640">
          <cell r="A3640" t="str">
            <v>Sales</v>
          </cell>
        </row>
        <row r="3641">
          <cell r="A3641" t="str">
            <v>Sales</v>
          </cell>
        </row>
        <row r="3642">
          <cell r="A3642" t="str">
            <v>Sales</v>
          </cell>
        </row>
        <row r="3643">
          <cell r="A3643" t="str">
            <v>Sales</v>
          </cell>
        </row>
        <row r="3644">
          <cell r="A3644" t="str">
            <v>Sales</v>
          </cell>
        </row>
        <row r="3645">
          <cell r="A3645" t="str">
            <v>Sales</v>
          </cell>
        </row>
        <row r="3646">
          <cell r="A3646" t="str">
            <v>Sales</v>
          </cell>
        </row>
        <row r="3647">
          <cell r="A3647" t="str">
            <v>Sales</v>
          </cell>
        </row>
        <row r="3648">
          <cell r="A3648" t="str">
            <v>Sales</v>
          </cell>
        </row>
        <row r="3649">
          <cell r="A3649" t="str">
            <v>Sales</v>
          </cell>
        </row>
        <row r="3650">
          <cell r="A3650" t="str">
            <v>Sales</v>
          </cell>
        </row>
        <row r="3651">
          <cell r="A3651" t="str">
            <v>Sales</v>
          </cell>
        </row>
        <row r="3652">
          <cell r="A3652" t="str">
            <v>Sales</v>
          </cell>
        </row>
        <row r="3653">
          <cell r="A3653" t="str">
            <v>Sales</v>
          </cell>
        </row>
        <row r="3654">
          <cell r="A3654" t="str">
            <v>Sales</v>
          </cell>
        </row>
        <row r="3655">
          <cell r="A3655" t="str">
            <v>Sales</v>
          </cell>
        </row>
        <row r="3656">
          <cell r="A3656" t="str">
            <v>Sales</v>
          </cell>
        </row>
        <row r="3657">
          <cell r="A3657" t="str">
            <v>Sales</v>
          </cell>
        </row>
        <row r="3658">
          <cell r="A3658" t="str">
            <v>Sales</v>
          </cell>
        </row>
        <row r="3659">
          <cell r="A3659" t="str">
            <v>Sales</v>
          </cell>
        </row>
        <row r="3660">
          <cell r="A3660" t="str">
            <v>Sales</v>
          </cell>
        </row>
        <row r="3661">
          <cell r="A3661" t="str">
            <v>Sales</v>
          </cell>
        </row>
        <row r="3662">
          <cell r="A3662" t="str">
            <v>Sales</v>
          </cell>
        </row>
        <row r="3663">
          <cell r="A3663" t="str">
            <v>Sales</v>
          </cell>
        </row>
        <row r="3664">
          <cell r="A3664" t="str">
            <v>Sales</v>
          </cell>
        </row>
        <row r="3665">
          <cell r="A3665" t="str">
            <v>Sales</v>
          </cell>
        </row>
        <row r="3666">
          <cell r="A3666" t="str">
            <v>Sales</v>
          </cell>
        </row>
        <row r="3667">
          <cell r="A3667" t="str">
            <v>Sales</v>
          </cell>
        </row>
        <row r="3668">
          <cell r="A3668" t="str">
            <v>Sales</v>
          </cell>
        </row>
        <row r="3669">
          <cell r="A3669" t="str">
            <v>Sales</v>
          </cell>
        </row>
        <row r="3670">
          <cell r="A3670" t="str">
            <v>Sales</v>
          </cell>
        </row>
        <row r="3671">
          <cell r="A3671" t="str">
            <v>Sales</v>
          </cell>
        </row>
        <row r="3672">
          <cell r="A3672" t="str">
            <v>Sales</v>
          </cell>
        </row>
        <row r="3673">
          <cell r="A3673" t="str">
            <v>Sales</v>
          </cell>
        </row>
        <row r="3674">
          <cell r="A3674" t="str">
            <v>Sales</v>
          </cell>
        </row>
        <row r="3675">
          <cell r="A3675" t="str">
            <v>Sales</v>
          </cell>
        </row>
        <row r="3676">
          <cell r="A3676" t="str">
            <v>Sales</v>
          </cell>
        </row>
        <row r="3677">
          <cell r="A3677" t="str">
            <v>Sales</v>
          </cell>
        </row>
        <row r="3678">
          <cell r="A3678" t="str">
            <v>Sales</v>
          </cell>
        </row>
        <row r="3679">
          <cell r="A3679" t="str">
            <v>Sales</v>
          </cell>
        </row>
        <row r="3680">
          <cell r="A3680" t="str">
            <v>Sales</v>
          </cell>
        </row>
        <row r="3681">
          <cell r="A3681" t="str">
            <v>Sales</v>
          </cell>
        </row>
        <row r="3682">
          <cell r="A3682" t="str">
            <v>Sales</v>
          </cell>
        </row>
        <row r="3683">
          <cell r="A3683" t="str">
            <v>Sales</v>
          </cell>
        </row>
        <row r="3684">
          <cell r="A3684" t="str">
            <v>Sales</v>
          </cell>
        </row>
        <row r="3685">
          <cell r="A3685" t="str">
            <v>Sales</v>
          </cell>
        </row>
        <row r="3686">
          <cell r="A3686" t="str">
            <v>Sales</v>
          </cell>
        </row>
        <row r="3687">
          <cell r="A3687" t="str">
            <v>Sales</v>
          </cell>
        </row>
        <row r="3688">
          <cell r="A3688" t="str">
            <v>Sales</v>
          </cell>
        </row>
        <row r="3689">
          <cell r="A3689" t="str">
            <v>Sales</v>
          </cell>
        </row>
        <row r="3690">
          <cell r="A3690" t="str">
            <v>Sales</v>
          </cell>
        </row>
        <row r="3691">
          <cell r="A3691" t="str">
            <v>Sales</v>
          </cell>
        </row>
        <row r="3692">
          <cell r="A3692" t="str">
            <v>Sales</v>
          </cell>
        </row>
        <row r="3693">
          <cell r="A3693" t="str">
            <v>Sales</v>
          </cell>
        </row>
        <row r="3694">
          <cell r="A3694" t="str">
            <v>Sales</v>
          </cell>
        </row>
        <row r="3695">
          <cell r="A3695" t="str">
            <v>Sales</v>
          </cell>
        </row>
        <row r="3696">
          <cell r="A3696" t="str">
            <v>Sales</v>
          </cell>
        </row>
        <row r="3697">
          <cell r="A3697" t="str">
            <v>Sales</v>
          </cell>
        </row>
        <row r="3698">
          <cell r="A3698" t="str">
            <v>Sales</v>
          </cell>
        </row>
        <row r="3699">
          <cell r="A3699" t="str">
            <v>Sales</v>
          </cell>
        </row>
        <row r="3700">
          <cell r="A3700" t="str">
            <v>Sales</v>
          </cell>
        </row>
        <row r="3701">
          <cell r="A3701" t="str">
            <v>Sales</v>
          </cell>
        </row>
        <row r="3702">
          <cell r="A3702" t="str">
            <v>Sales</v>
          </cell>
        </row>
        <row r="3703">
          <cell r="A3703" t="str">
            <v>Sales</v>
          </cell>
        </row>
        <row r="3704">
          <cell r="A3704" t="str">
            <v>Sales</v>
          </cell>
        </row>
        <row r="3705">
          <cell r="A3705" t="str">
            <v>Sales</v>
          </cell>
        </row>
        <row r="3706">
          <cell r="A3706" t="str">
            <v>Sales</v>
          </cell>
        </row>
        <row r="3707">
          <cell r="A3707" t="str">
            <v>Sales</v>
          </cell>
        </row>
        <row r="3708">
          <cell r="A3708" t="str">
            <v>Sales</v>
          </cell>
        </row>
        <row r="3709">
          <cell r="A3709" t="str">
            <v>Sales</v>
          </cell>
        </row>
        <row r="3710">
          <cell r="A3710" t="str">
            <v>Sales</v>
          </cell>
        </row>
        <row r="3711">
          <cell r="A3711" t="str">
            <v>Sales</v>
          </cell>
        </row>
        <row r="3712">
          <cell r="A3712" t="str">
            <v>Sales</v>
          </cell>
        </row>
        <row r="3713">
          <cell r="A3713" t="str">
            <v>Sales</v>
          </cell>
        </row>
        <row r="3714">
          <cell r="A3714" t="str">
            <v>Sales</v>
          </cell>
        </row>
        <row r="3715">
          <cell r="A3715" t="str">
            <v>Sales</v>
          </cell>
        </row>
        <row r="3716">
          <cell r="A3716" t="str">
            <v>Sales</v>
          </cell>
        </row>
        <row r="3717">
          <cell r="A3717" t="str">
            <v>Sales</v>
          </cell>
        </row>
        <row r="3718">
          <cell r="A3718" t="str">
            <v>Sales</v>
          </cell>
        </row>
        <row r="3719">
          <cell r="A3719" t="str">
            <v>Sales</v>
          </cell>
        </row>
        <row r="3720">
          <cell r="A3720" t="str">
            <v>Sales</v>
          </cell>
        </row>
        <row r="3721">
          <cell r="A3721" t="str">
            <v>Sales</v>
          </cell>
        </row>
        <row r="3722">
          <cell r="A3722" t="str">
            <v>Sales</v>
          </cell>
        </row>
        <row r="3723">
          <cell r="A3723" t="str">
            <v>Sales</v>
          </cell>
        </row>
        <row r="3724">
          <cell r="A3724" t="str">
            <v>Sales</v>
          </cell>
        </row>
        <row r="3725">
          <cell r="A3725" t="str">
            <v>Sales</v>
          </cell>
        </row>
        <row r="3726">
          <cell r="A3726" t="str">
            <v>Sales</v>
          </cell>
        </row>
        <row r="3727">
          <cell r="A3727" t="str">
            <v>Sales</v>
          </cell>
        </row>
        <row r="3728">
          <cell r="A3728" t="str">
            <v>Sales</v>
          </cell>
        </row>
        <row r="3729">
          <cell r="A3729" t="str">
            <v>Sales</v>
          </cell>
        </row>
        <row r="3730">
          <cell r="A3730" t="str">
            <v>Sales</v>
          </cell>
        </row>
        <row r="3731">
          <cell r="A3731" t="str">
            <v>Sales</v>
          </cell>
        </row>
        <row r="3732">
          <cell r="A3732" t="str">
            <v>Sales</v>
          </cell>
        </row>
        <row r="3733">
          <cell r="A3733" t="str">
            <v>Sales</v>
          </cell>
        </row>
        <row r="3734">
          <cell r="A3734" t="str">
            <v>Sales</v>
          </cell>
        </row>
        <row r="3735">
          <cell r="A3735" t="str">
            <v>Sales</v>
          </cell>
        </row>
        <row r="3736">
          <cell r="A3736" t="str">
            <v>Sales</v>
          </cell>
        </row>
        <row r="3737">
          <cell r="A3737" t="str">
            <v>Sales</v>
          </cell>
        </row>
        <row r="3738">
          <cell r="A3738" t="str">
            <v>Sales</v>
          </cell>
        </row>
        <row r="3739">
          <cell r="A3739" t="str">
            <v>Sales</v>
          </cell>
        </row>
        <row r="3740">
          <cell r="A3740" t="str">
            <v>Sales</v>
          </cell>
        </row>
        <row r="3741">
          <cell r="A3741" t="str">
            <v>Sales</v>
          </cell>
        </row>
        <row r="3742">
          <cell r="A3742" t="str">
            <v>Sales</v>
          </cell>
        </row>
        <row r="3743">
          <cell r="A3743" t="str">
            <v>Sales</v>
          </cell>
        </row>
        <row r="3744">
          <cell r="A3744" t="str">
            <v>Sales</v>
          </cell>
        </row>
        <row r="3745">
          <cell r="A3745" t="str">
            <v>Sales</v>
          </cell>
        </row>
        <row r="3746">
          <cell r="A3746" t="str">
            <v>Sales</v>
          </cell>
        </row>
        <row r="3747">
          <cell r="A3747" t="str">
            <v>Sales</v>
          </cell>
        </row>
        <row r="3748">
          <cell r="A3748" t="str">
            <v>Sales</v>
          </cell>
        </row>
        <row r="3749">
          <cell r="A3749" t="str">
            <v>Sales</v>
          </cell>
        </row>
        <row r="3750">
          <cell r="A3750" t="str">
            <v>Sales</v>
          </cell>
        </row>
        <row r="3751">
          <cell r="A3751" t="str">
            <v>Sales</v>
          </cell>
        </row>
        <row r="3752">
          <cell r="A3752" t="str">
            <v>Sales</v>
          </cell>
        </row>
        <row r="3753">
          <cell r="A3753" t="str">
            <v>Sales</v>
          </cell>
        </row>
        <row r="3754">
          <cell r="A3754" t="str">
            <v>Sales</v>
          </cell>
        </row>
        <row r="3755">
          <cell r="A3755" t="str">
            <v>Sales</v>
          </cell>
        </row>
        <row r="3756">
          <cell r="A3756" t="str">
            <v>Sales</v>
          </cell>
        </row>
        <row r="3757">
          <cell r="A3757" t="str">
            <v>Sales</v>
          </cell>
        </row>
        <row r="3758">
          <cell r="A3758" t="str">
            <v>Sales</v>
          </cell>
        </row>
        <row r="3759">
          <cell r="A3759" t="str">
            <v>Sales</v>
          </cell>
        </row>
        <row r="3760">
          <cell r="A3760" t="str">
            <v>Sales</v>
          </cell>
        </row>
        <row r="3761">
          <cell r="A3761" t="str">
            <v>Sales</v>
          </cell>
        </row>
        <row r="3762">
          <cell r="A3762" t="str">
            <v>Sales</v>
          </cell>
        </row>
        <row r="3763">
          <cell r="A3763" t="str">
            <v>Sales</v>
          </cell>
        </row>
        <row r="3764">
          <cell r="A3764" t="str">
            <v>Sales</v>
          </cell>
        </row>
        <row r="3765">
          <cell r="A3765" t="str">
            <v>Sales</v>
          </cell>
        </row>
        <row r="3766">
          <cell r="A3766" t="str">
            <v>Sales</v>
          </cell>
        </row>
        <row r="3767">
          <cell r="A3767" t="str">
            <v>Sales</v>
          </cell>
        </row>
        <row r="3768">
          <cell r="A3768" t="str">
            <v>Sales</v>
          </cell>
        </row>
        <row r="3769">
          <cell r="A3769" t="str">
            <v>Sales</v>
          </cell>
        </row>
        <row r="3770">
          <cell r="A3770" t="str">
            <v>Sales</v>
          </cell>
        </row>
        <row r="3771">
          <cell r="A3771" t="str">
            <v>Sales</v>
          </cell>
        </row>
        <row r="3772">
          <cell r="A3772" t="str">
            <v>Sales</v>
          </cell>
        </row>
        <row r="3773">
          <cell r="A3773" t="str">
            <v>Sales</v>
          </cell>
        </row>
        <row r="3774">
          <cell r="A3774" t="str">
            <v>Sales</v>
          </cell>
        </row>
        <row r="3775">
          <cell r="A3775" t="str">
            <v>Sales</v>
          </cell>
        </row>
        <row r="3776">
          <cell r="A3776" t="str">
            <v>Sales</v>
          </cell>
        </row>
        <row r="3777">
          <cell r="A3777" t="str">
            <v>Sales</v>
          </cell>
        </row>
        <row r="3778">
          <cell r="A3778" t="str">
            <v>Sales</v>
          </cell>
        </row>
        <row r="3779">
          <cell r="A3779" t="str">
            <v>Sales</v>
          </cell>
        </row>
        <row r="3780">
          <cell r="A3780" t="str">
            <v>Sales</v>
          </cell>
        </row>
        <row r="3781">
          <cell r="A3781" t="str">
            <v>Sales</v>
          </cell>
        </row>
        <row r="3782">
          <cell r="A3782" t="str">
            <v>Sales</v>
          </cell>
        </row>
        <row r="3783">
          <cell r="A3783" t="str">
            <v>Sales</v>
          </cell>
        </row>
        <row r="3784">
          <cell r="A3784" t="str">
            <v>Sales</v>
          </cell>
        </row>
        <row r="3785">
          <cell r="A3785" t="str">
            <v>Sales</v>
          </cell>
        </row>
        <row r="3786">
          <cell r="A3786" t="str">
            <v>Sales</v>
          </cell>
        </row>
        <row r="3787">
          <cell r="A3787" t="str">
            <v>Sales</v>
          </cell>
        </row>
        <row r="3788">
          <cell r="A3788" t="str">
            <v>Sales</v>
          </cell>
        </row>
        <row r="3789">
          <cell r="A3789" t="str">
            <v>Sales</v>
          </cell>
        </row>
        <row r="3790">
          <cell r="A3790" t="str">
            <v>Sales</v>
          </cell>
        </row>
        <row r="3791">
          <cell r="A3791" t="str">
            <v>Sales</v>
          </cell>
        </row>
        <row r="3792">
          <cell r="A3792" t="str">
            <v>Sales</v>
          </cell>
        </row>
        <row r="3793">
          <cell r="A3793" t="str">
            <v>Sales</v>
          </cell>
        </row>
        <row r="3794">
          <cell r="A3794" t="str">
            <v>Sales</v>
          </cell>
        </row>
        <row r="3795">
          <cell r="A3795" t="str">
            <v>Sales</v>
          </cell>
        </row>
        <row r="3796">
          <cell r="A3796" t="str">
            <v>Sales</v>
          </cell>
        </row>
        <row r="3797">
          <cell r="A3797" t="str">
            <v>Sales</v>
          </cell>
        </row>
        <row r="3798">
          <cell r="A3798" t="str">
            <v>Sales</v>
          </cell>
        </row>
        <row r="3799">
          <cell r="A3799" t="str">
            <v>Sales</v>
          </cell>
        </row>
        <row r="3800">
          <cell r="A3800" t="str">
            <v>Sales</v>
          </cell>
        </row>
        <row r="3801">
          <cell r="A3801" t="str">
            <v>Sales</v>
          </cell>
        </row>
        <row r="3802">
          <cell r="A3802" t="str">
            <v>Sales</v>
          </cell>
        </row>
        <row r="3803">
          <cell r="A3803" t="str">
            <v>Sales</v>
          </cell>
        </row>
        <row r="3804">
          <cell r="A3804" t="str">
            <v>Sales</v>
          </cell>
        </row>
        <row r="3805">
          <cell r="A3805" t="str">
            <v>Sales</v>
          </cell>
        </row>
        <row r="3806">
          <cell r="A3806" t="str">
            <v>Sales</v>
          </cell>
        </row>
        <row r="3807">
          <cell r="A3807" t="str">
            <v>Sales</v>
          </cell>
        </row>
        <row r="3808">
          <cell r="A3808" t="str">
            <v>Sales</v>
          </cell>
        </row>
        <row r="3809">
          <cell r="A3809" t="str">
            <v>Sales</v>
          </cell>
        </row>
        <row r="3810">
          <cell r="A3810" t="str">
            <v>Sales</v>
          </cell>
        </row>
        <row r="3811">
          <cell r="A3811" t="str">
            <v>Sales</v>
          </cell>
        </row>
        <row r="3812">
          <cell r="A3812" t="str">
            <v>Sales</v>
          </cell>
        </row>
        <row r="3813">
          <cell r="A3813" t="str">
            <v>Sales</v>
          </cell>
        </row>
        <row r="3814">
          <cell r="A3814" t="str">
            <v>Sales</v>
          </cell>
        </row>
        <row r="3815">
          <cell r="A3815" t="str">
            <v>Sales</v>
          </cell>
        </row>
        <row r="3816">
          <cell r="A3816" t="str">
            <v>Sales</v>
          </cell>
        </row>
        <row r="3817">
          <cell r="A3817" t="str">
            <v>Sales</v>
          </cell>
        </row>
        <row r="3818">
          <cell r="A3818" t="str">
            <v>Sales</v>
          </cell>
        </row>
        <row r="3819">
          <cell r="A3819" t="str">
            <v>Sales</v>
          </cell>
        </row>
        <row r="3820">
          <cell r="A3820" t="str">
            <v>Sales</v>
          </cell>
        </row>
        <row r="3821">
          <cell r="A3821" t="str">
            <v>Sales</v>
          </cell>
        </row>
        <row r="3822">
          <cell r="A3822" t="str">
            <v>Sales</v>
          </cell>
        </row>
        <row r="3823">
          <cell r="A3823" t="str">
            <v>Sales</v>
          </cell>
        </row>
        <row r="3824">
          <cell r="A3824" t="str">
            <v>Sales</v>
          </cell>
        </row>
        <row r="3825">
          <cell r="A3825" t="str">
            <v>Sales</v>
          </cell>
        </row>
        <row r="3826">
          <cell r="A3826" t="str">
            <v>Sales</v>
          </cell>
        </row>
        <row r="3827">
          <cell r="A3827" t="str">
            <v>Sales</v>
          </cell>
        </row>
        <row r="3828">
          <cell r="A3828" t="str">
            <v>Sales</v>
          </cell>
        </row>
        <row r="3829">
          <cell r="A3829" t="str">
            <v>Sales</v>
          </cell>
        </row>
        <row r="3830">
          <cell r="A3830" t="str">
            <v>Sales</v>
          </cell>
        </row>
        <row r="3831">
          <cell r="A3831" t="str">
            <v>Sales</v>
          </cell>
        </row>
        <row r="3832">
          <cell r="A3832" t="str">
            <v>Sales</v>
          </cell>
        </row>
        <row r="3833">
          <cell r="A3833" t="str">
            <v>Sales</v>
          </cell>
        </row>
        <row r="3834">
          <cell r="A3834" t="str">
            <v>Sales</v>
          </cell>
        </row>
        <row r="3835">
          <cell r="A3835" t="str">
            <v>Sales</v>
          </cell>
        </row>
        <row r="3836">
          <cell r="A3836" t="str">
            <v>Sales</v>
          </cell>
        </row>
        <row r="3837">
          <cell r="A3837" t="str">
            <v>Sales</v>
          </cell>
        </row>
        <row r="3838">
          <cell r="A3838" t="str">
            <v>Sales</v>
          </cell>
        </row>
        <row r="3839">
          <cell r="A3839" t="str">
            <v>Sales</v>
          </cell>
        </row>
        <row r="3840">
          <cell r="A3840" t="str">
            <v>Sales</v>
          </cell>
        </row>
        <row r="3841">
          <cell r="A3841" t="str">
            <v>Sales</v>
          </cell>
        </row>
        <row r="3842">
          <cell r="A3842" t="str">
            <v>Sales</v>
          </cell>
        </row>
        <row r="3843">
          <cell r="A3843" t="str">
            <v>Sales</v>
          </cell>
        </row>
        <row r="3844">
          <cell r="A3844" t="str">
            <v>Sales</v>
          </cell>
        </row>
        <row r="3845">
          <cell r="A3845" t="str">
            <v>Sales</v>
          </cell>
        </row>
        <row r="3846">
          <cell r="A3846" t="str">
            <v>Sales</v>
          </cell>
        </row>
        <row r="3847">
          <cell r="A3847" t="str">
            <v>Sales</v>
          </cell>
        </row>
        <row r="3848">
          <cell r="A3848" t="str">
            <v>Sales</v>
          </cell>
        </row>
        <row r="3849">
          <cell r="A3849" t="str">
            <v>Sales</v>
          </cell>
        </row>
        <row r="3850">
          <cell r="A3850" t="str">
            <v>Sales</v>
          </cell>
        </row>
        <row r="3851">
          <cell r="A3851" t="str">
            <v>Sales</v>
          </cell>
        </row>
        <row r="3852">
          <cell r="A3852" t="str">
            <v>Sales</v>
          </cell>
        </row>
        <row r="3853">
          <cell r="A3853" t="str">
            <v>Sales</v>
          </cell>
        </row>
        <row r="3854">
          <cell r="A3854" t="str">
            <v>Sales</v>
          </cell>
        </row>
        <row r="3855">
          <cell r="A3855" t="str">
            <v>Sales</v>
          </cell>
        </row>
        <row r="3856">
          <cell r="A3856" t="str">
            <v>Sales</v>
          </cell>
        </row>
        <row r="3857">
          <cell r="A3857" t="str">
            <v>Sales</v>
          </cell>
        </row>
        <row r="3858">
          <cell r="A3858" t="str">
            <v>Sales</v>
          </cell>
        </row>
        <row r="3859">
          <cell r="A3859" t="str">
            <v>Sales</v>
          </cell>
        </row>
        <row r="3860">
          <cell r="A3860" t="str">
            <v>Sales</v>
          </cell>
        </row>
        <row r="3861">
          <cell r="A3861" t="str">
            <v>Sales</v>
          </cell>
        </row>
        <row r="3862">
          <cell r="A3862" t="str">
            <v>Sales</v>
          </cell>
        </row>
        <row r="3863">
          <cell r="A3863" t="str">
            <v>Sales</v>
          </cell>
        </row>
        <row r="3864">
          <cell r="A3864" t="str">
            <v>Sales</v>
          </cell>
        </row>
        <row r="3865">
          <cell r="A3865" t="str">
            <v>Sales</v>
          </cell>
        </row>
        <row r="3866">
          <cell r="A3866" t="str">
            <v>Sales</v>
          </cell>
        </row>
        <row r="3867">
          <cell r="A3867" t="str">
            <v>Sales</v>
          </cell>
        </row>
        <row r="3868">
          <cell r="A3868" t="str">
            <v>Sales</v>
          </cell>
        </row>
        <row r="3869">
          <cell r="A3869" t="str">
            <v>Sales</v>
          </cell>
        </row>
        <row r="3870">
          <cell r="A3870" t="str">
            <v>Sales</v>
          </cell>
        </row>
        <row r="3871">
          <cell r="A3871" t="str">
            <v>Sales</v>
          </cell>
        </row>
        <row r="3872">
          <cell r="A3872" t="str">
            <v>Sales</v>
          </cell>
        </row>
        <row r="3873">
          <cell r="A3873" t="str">
            <v>Sales</v>
          </cell>
        </row>
        <row r="3874">
          <cell r="A3874" t="str">
            <v>Sales</v>
          </cell>
        </row>
        <row r="3875">
          <cell r="A3875" t="str">
            <v>Sales</v>
          </cell>
        </row>
        <row r="3876">
          <cell r="A3876" t="str">
            <v>Sales</v>
          </cell>
        </row>
        <row r="3877">
          <cell r="A3877" t="str">
            <v>Sales</v>
          </cell>
        </row>
        <row r="3878">
          <cell r="A3878" t="str">
            <v>Sales</v>
          </cell>
        </row>
        <row r="3879">
          <cell r="A3879" t="str">
            <v>Sales</v>
          </cell>
        </row>
        <row r="3880">
          <cell r="A3880" t="str">
            <v>Sales</v>
          </cell>
        </row>
        <row r="3881">
          <cell r="A3881" t="str">
            <v>Sales</v>
          </cell>
        </row>
        <row r="3882">
          <cell r="A3882" t="str">
            <v>Sales</v>
          </cell>
        </row>
        <row r="3883">
          <cell r="A3883" t="str">
            <v>Sales</v>
          </cell>
        </row>
        <row r="3884">
          <cell r="A3884" t="str">
            <v>Sales</v>
          </cell>
        </row>
        <row r="3885">
          <cell r="A3885" t="str">
            <v>Sales</v>
          </cell>
        </row>
        <row r="3886">
          <cell r="A3886" t="str">
            <v>Sales</v>
          </cell>
        </row>
        <row r="3887">
          <cell r="A3887" t="str">
            <v>Sales</v>
          </cell>
        </row>
        <row r="3888">
          <cell r="A3888" t="str">
            <v>Sales</v>
          </cell>
        </row>
        <row r="3889">
          <cell r="A3889" t="str">
            <v>Sales</v>
          </cell>
        </row>
        <row r="3890">
          <cell r="A3890" t="str">
            <v>Sales</v>
          </cell>
        </row>
        <row r="3891">
          <cell r="A3891" t="str">
            <v>Sales Equipment</v>
          </cell>
        </row>
        <row r="3892">
          <cell r="A3892" t="str">
            <v>Sales Equipment</v>
          </cell>
        </row>
        <row r="3893">
          <cell r="A3893" t="str">
            <v>Sales Equipment</v>
          </cell>
        </row>
        <row r="3894">
          <cell r="A3894" t="str">
            <v>Sales Equipment</v>
          </cell>
        </row>
        <row r="3895">
          <cell r="A3895" t="str">
            <v>Sales Equipment</v>
          </cell>
        </row>
        <row r="3896">
          <cell r="A3896" t="str">
            <v>Sales Equipment</v>
          </cell>
        </row>
        <row r="3897">
          <cell r="A3897" t="str">
            <v>Sales Equipment</v>
          </cell>
        </row>
        <row r="3898">
          <cell r="A3898" t="str">
            <v>Sales Equipment</v>
          </cell>
        </row>
        <row r="3899">
          <cell r="A3899" t="str">
            <v>Sales Equipment</v>
          </cell>
        </row>
        <row r="3900">
          <cell r="A3900" t="str">
            <v>Sales Equipment</v>
          </cell>
        </row>
        <row r="3901">
          <cell r="A3901" t="str">
            <v>Sales Equipment</v>
          </cell>
        </row>
        <row r="3902">
          <cell r="A3902" t="str">
            <v>Sales Equipment</v>
          </cell>
        </row>
        <row r="3903">
          <cell r="A3903" t="str">
            <v>Sales Equipment</v>
          </cell>
        </row>
        <row r="3904">
          <cell r="A3904" t="str">
            <v>Sales Equipment</v>
          </cell>
        </row>
        <row r="3905">
          <cell r="A3905" t="str">
            <v>Sales Equipment</v>
          </cell>
        </row>
        <row r="3906">
          <cell r="A3906" t="str">
            <v>Sales Equipment</v>
          </cell>
        </row>
        <row r="3907">
          <cell r="A3907" t="str">
            <v>Sales Equipment</v>
          </cell>
        </row>
        <row r="3908">
          <cell r="A3908" t="str">
            <v>Sales Equipment</v>
          </cell>
        </row>
        <row r="3909">
          <cell r="A3909" t="str">
            <v>Sales Equipment</v>
          </cell>
        </row>
        <row r="3910">
          <cell r="A3910" t="str">
            <v>Sales Equipment</v>
          </cell>
        </row>
        <row r="3911">
          <cell r="A3911" t="str">
            <v>Sales Equipment</v>
          </cell>
        </row>
        <row r="3912">
          <cell r="A3912" t="str">
            <v>Sales Equipment</v>
          </cell>
        </row>
        <row r="3913">
          <cell r="A3913" t="str">
            <v>Sales Equipment</v>
          </cell>
        </row>
        <row r="3914">
          <cell r="A3914" t="str">
            <v>Sales Equipment</v>
          </cell>
        </row>
        <row r="3915">
          <cell r="A3915" t="str">
            <v>Sales Equipment</v>
          </cell>
        </row>
        <row r="3916">
          <cell r="A3916" t="str">
            <v>Sales Equipment</v>
          </cell>
        </row>
        <row r="3917">
          <cell r="A3917" t="str">
            <v>Sales Equipment</v>
          </cell>
        </row>
        <row r="3918">
          <cell r="A3918" t="str">
            <v>Sales Equipment</v>
          </cell>
        </row>
        <row r="3919">
          <cell r="A3919" t="str">
            <v>Sales Equipment</v>
          </cell>
        </row>
        <row r="3920">
          <cell r="A3920" t="str">
            <v>Sales Equipment</v>
          </cell>
        </row>
        <row r="3921">
          <cell r="A3921" t="str">
            <v>Sales Equipment</v>
          </cell>
        </row>
        <row r="3922">
          <cell r="A3922" t="str">
            <v>Sales Equipment</v>
          </cell>
        </row>
        <row r="3923">
          <cell r="A3923" t="str">
            <v>Sales Equipment</v>
          </cell>
        </row>
        <row r="3924">
          <cell r="A3924" t="str">
            <v>Sales Equipment</v>
          </cell>
        </row>
        <row r="3925">
          <cell r="A3925" t="str">
            <v>Sales Equipment</v>
          </cell>
        </row>
        <row r="3926">
          <cell r="A3926" t="str">
            <v>Sales Equipment</v>
          </cell>
        </row>
        <row r="3927">
          <cell r="A3927" t="str">
            <v>Sales Equipment</v>
          </cell>
        </row>
        <row r="3928">
          <cell r="A3928" t="str">
            <v>Sales Equipment</v>
          </cell>
        </row>
        <row r="3929">
          <cell r="A3929" t="str">
            <v>Sales</v>
          </cell>
        </row>
        <row r="3930">
          <cell r="A3930" t="str">
            <v>Sales</v>
          </cell>
        </row>
        <row r="3931">
          <cell r="A3931" t="str">
            <v>Sales</v>
          </cell>
        </row>
        <row r="3932">
          <cell r="A3932" t="str">
            <v>Sales</v>
          </cell>
        </row>
        <row r="3933">
          <cell r="A3933" t="str">
            <v>Sales</v>
          </cell>
        </row>
        <row r="3934">
          <cell r="A3934" t="str">
            <v>Sales</v>
          </cell>
        </row>
        <row r="3935">
          <cell r="A3935" t="str">
            <v>Sales</v>
          </cell>
        </row>
        <row r="3936">
          <cell r="A3936" t="str">
            <v>Sales</v>
          </cell>
        </row>
        <row r="3937">
          <cell r="A3937" t="str">
            <v>Sales</v>
          </cell>
        </row>
        <row r="3938">
          <cell r="A3938" t="str">
            <v>Sales</v>
          </cell>
        </row>
        <row r="3939">
          <cell r="A3939" t="str">
            <v>Sales</v>
          </cell>
        </row>
        <row r="3940">
          <cell r="A3940" t="str">
            <v>Sales</v>
          </cell>
        </row>
        <row r="3941">
          <cell r="A3941" t="str">
            <v>Sales</v>
          </cell>
        </row>
        <row r="3942">
          <cell r="A3942" t="str">
            <v>Sales</v>
          </cell>
        </row>
        <row r="3943">
          <cell r="A3943" t="str">
            <v>Sales</v>
          </cell>
        </row>
        <row r="3944">
          <cell r="A3944" t="str">
            <v>Sales</v>
          </cell>
        </row>
        <row r="3945">
          <cell r="A3945" t="str">
            <v>Sales</v>
          </cell>
        </row>
        <row r="3946">
          <cell r="A3946" t="str">
            <v>Sales</v>
          </cell>
        </row>
        <row r="3947">
          <cell r="A3947" t="str">
            <v>Sales</v>
          </cell>
        </row>
        <row r="3948">
          <cell r="A3948" t="str">
            <v>Sales</v>
          </cell>
        </row>
        <row r="3949">
          <cell r="A3949" t="str">
            <v>Sales</v>
          </cell>
        </row>
        <row r="3950">
          <cell r="A3950" t="str">
            <v>Sales</v>
          </cell>
        </row>
        <row r="3951">
          <cell r="A3951" t="str">
            <v>Sales</v>
          </cell>
        </row>
        <row r="3952">
          <cell r="A3952" t="str">
            <v>Sales</v>
          </cell>
        </row>
        <row r="3953">
          <cell r="A3953" t="str">
            <v>Sales</v>
          </cell>
        </row>
        <row r="3954">
          <cell r="A3954" t="str">
            <v>Sales</v>
          </cell>
        </row>
        <row r="3955">
          <cell r="A3955" t="str">
            <v>Sales</v>
          </cell>
        </row>
        <row r="3956">
          <cell r="A3956" t="str">
            <v>Sales</v>
          </cell>
        </row>
        <row r="3957">
          <cell r="A3957" t="str">
            <v>Sales</v>
          </cell>
        </row>
        <row r="3958">
          <cell r="A3958" t="str">
            <v>Sales</v>
          </cell>
        </row>
        <row r="3959">
          <cell r="A3959" t="str">
            <v>Sales</v>
          </cell>
        </row>
        <row r="3960">
          <cell r="A3960" t="str">
            <v>Sales</v>
          </cell>
        </row>
        <row r="3961">
          <cell r="A3961" t="str">
            <v>Sales</v>
          </cell>
        </row>
        <row r="3962">
          <cell r="A3962" t="str">
            <v>Sales</v>
          </cell>
        </row>
        <row r="3963">
          <cell r="A3963" t="str">
            <v>Sales</v>
          </cell>
        </row>
        <row r="3964">
          <cell r="A3964" t="str">
            <v>Sales</v>
          </cell>
        </row>
        <row r="3965">
          <cell r="A3965" t="str">
            <v>Sales</v>
          </cell>
        </row>
        <row r="3966">
          <cell r="A3966" t="str">
            <v>Sales</v>
          </cell>
        </row>
        <row r="3967">
          <cell r="A3967" t="str">
            <v>Sales</v>
          </cell>
        </row>
        <row r="3968">
          <cell r="A3968" t="str">
            <v>Sales</v>
          </cell>
        </row>
        <row r="3969">
          <cell r="A3969" t="str">
            <v>Sales</v>
          </cell>
        </row>
        <row r="3970">
          <cell r="A3970" t="str">
            <v>Sales</v>
          </cell>
        </row>
        <row r="3971">
          <cell r="A3971" t="str">
            <v>Sales</v>
          </cell>
        </row>
        <row r="3972">
          <cell r="A3972" t="str">
            <v>Sales</v>
          </cell>
        </row>
        <row r="3973">
          <cell r="A3973" t="str">
            <v>Sales</v>
          </cell>
        </row>
        <row r="3974">
          <cell r="A3974" t="str">
            <v>Sales</v>
          </cell>
        </row>
        <row r="3975">
          <cell r="A3975" t="str">
            <v>Sales</v>
          </cell>
        </row>
        <row r="3976">
          <cell r="A3976" t="str">
            <v>Sales</v>
          </cell>
        </row>
        <row r="3977">
          <cell r="A3977" t="str">
            <v>Sales</v>
          </cell>
        </row>
        <row r="3978">
          <cell r="A3978" t="str">
            <v>Sales</v>
          </cell>
        </row>
        <row r="3979">
          <cell r="A3979" t="str">
            <v>Sales</v>
          </cell>
        </row>
        <row r="3980">
          <cell r="A3980" t="str">
            <v>Sales</v>
          </cell>
        </row>
        <row r="3981">
          <cell r="A3981" t="str">
            <v>Sales</v>
          </cell>
        </row>
        <row r="3982">
          <cell r="A3982" t="str">
            <v>Sales</v>
          </cell>
        </row>
        <row r="3983">
          <cell r="A3983" t="str">
            <v>Sales</v>
          </cell>
        </row>
        <row r="3984">
          <cell r="A3984" t="str">
            <v>Sales</v>
          </cell>
        </row>
        <row r="3985">
          <cell r="A3985" t="str">
            <v>Sales</v>
          </cell>
        </row>
        <row r="3986">
          <cell r="A3986" t="str">
            <v>Sales</v>
          </cell>
        </row>
        <row r="3987">
          <cell r="A3987" t="str">
            <v>Sales</v>
          </cell>
        </row>
        <row r="3988">
          <cell r="A3988" t="str">
            <v>Sales</v>
          </cell>
        </row>
        <row r="3989">
          <cell r="A3989" t="str">
            <v>Sales</v>
          </cell>
        </row>
        <row r="3990">
          <cell r="A3990" t="str">
            <v>Sales</v>
          </cell>
        </row>
        <row r="3991">
          <cell r="A3991" t="str">
            <v>Sales</v>
          </cell>
        </row>
        <row r="3992">
          <cell r="A3992" t="str">
            <v>Sales</v>
          </cell>
        </row>
        <row r="3993">
          <cell r="A3993" t="str">
            <v>Sales</v>
          </cell>
        </row>
        <row r="3994">
          <cell r="A3994" t="str">
            <v>Sales</v>
          </cell>
        </row>
        <row r="3995">
          <cell r="A3995" t="str">
            <v>Sales</v>
          </cell>
        </row>
        <row r="3996">
          <cell r="A3996" t="str">
            <v>Sales</v>
          </cell>
        </row>
        <row r="3997">
          <cell r="A3997" t="str">
            <v>Sales</v>
          </cell>
        </row>
        <row r="3998">
          <cell r="A3998" t="str">
            <v>Sales</v>
          </cell>
        </row>
        <row r="3999">
          <cell r="A3999" t="str">
            <v>Sales</v>
          </cell>
        </row>
        <row r="4000">
          <cell r="A4000" t="str">
            <v>Sales</v>
          </cell>
        </row>
        <row r="4001">
          <cell r="A4001" t="str">
            <v>Sales</v>
          </cell>
        </row>
        <row r="4002">
          <cell r="A4002" t="str">
            <v>Sales</v>
          </cell>
        </row>
        <row r="4003">
          <cell r="A4003" t="str">
            <v>Sales</v>
          </cell>
        </row>
        <row r="4004">
          <cell r="A4004" t="str">
            <v>Sales</v>
          </cell>
        </row>
        <row r="4005">
          <cell r="A4005" t="str">
            <v>Sales</v>
          </cell>
        </row>
        <row r="4006">
          <cell r="A4006" t="str">
            <v>Sales</v>
          </cell>
        </row>
        <row r="4007">
          <cell r="A4007" t="str">
            <v>Sales</v>
          </cell>
        </row>
        <row r="4008">
          <cell r="A4008" t="str">
            <v>Sales</v>
          </cell>
        </row>
        <row r="4009">
          <cell r="A4009" t="str">
            <v>Sales</v>
          </cell>
        </row>
        <row r="4010">
          <cell r="A4010" t="str">
            <v>Sales</v>
          </cell>
        </row>
        <row r="4011">
          <cell r="A4011" t="str">
            <v>Sales</v>
          </cell>
        </row>
        <row r="4012">
          <cell r="A4012" t="str">
            <v>Sales</v>
          </cell>
        </row>
        <row r="4013">
          <cell r="A4013" t="str">
            <v>Sales</v>
          </cell>
        </row>
        <row r="4014">
          <cell r="A4014" t="str">
            <v>Sales</v>
          </cell>
        </row>
        <row r="4015">
          <cell r="A4015" t="str">
            <v>Sales</v>
          </cell>
        </row>
        <row r="4016">
          <cell r="A4016" t="str">
            <v>Commercial</v>
          </cell>
        </row>
        <row r="4017">
          <cell r="A4017" t="str">
            <v>Commercial</v>
          </cell>
        </row>
        <row r="4018">
          <cell r="A4018" t="str">
            <v>Commercial</v>
          </cell>
        </row>
        <row r="4019">
          <cell r="A4019" t="str">
            <v>Commercial</v>
          </cell>
        </row>
        <row r="4020">
          <cell r="A4020" t="str">
            <v>Commercial</v>
          </cell>
        </row>
        <row r="4021">
          <cell r="A4021" t="str">
            <v>Commercial</v>
          </cell>
        </row>
        <row r="4022">
          <cell r="A4022" t="str">
            <v>Commercial</v>
          </cell>
        </row>
        <row r="4023">
          <cell r="A4023" t="str">
            <v>Commercial</v>
          </cell>
        </row>
        <row r="4024">
          <cell r="A4024" t="str">
            <v>Commercial</v>
          </cell>
        </row>
        <row r="4025">
          <cell r="A4025" t="str">
            <v>Commercial</v>
          </cell>
        </row>
        <row r="4026">
          <cell r="A4026" t="str">
            <v>Commercial</v>
          </cell>
        </row>
        <row r="4027">
          <cell r="A4027" t="str">
            <v>Commercial</v>
          </cell>
        </row>
        <row r="4028">
          <cell r="A4028" t="str">
            <v>Commercial</v>
          </cell>
        </row>
        <row r="4029">
          <cell r="A4029" t="str">
            <v>Commercial</v>
          </cell>
        </row>
        <row r="4030">
          <cell r="A4030" t="str">
            <v>Commercial</v>
          </cell>
        </row>
        <row r="4031">
          <cell r="A4031" t="str">
            <v>Commercial</v>
          </cell>
        </row>
        <row r="4032">
          <cell r="A4032" t="str">
            <v>Commercial</v>
          </cell>
        </row>
        <row r="4033">
          <cell r="A4033" t="str">
            <v>Commercial</v>
          </cell>
        </row>
        <row r="4034">
          <cell r="A4034" t="str">
            <v>Commercial</v>
          </cell>
        </row>
        <row r="4035">
          <cell r="A4035" t="str">
            <v>Commercial</v>
          </cell>
        </row>
        <row r="4036">
          <cell r="A4036" t="str">
            <v>Commercial</v>
          </cell>
        </row>
        <row r="4037">
          <cell r="A4037" t="str">
            <v>Commercial</v>
          </cell>
        </row>
        <row r="4038">
          <cell r="A4038" t="str">
            <v>Commercial</v>
          </cell>
        </row>
        <row r="4039">
          <cell r="A4039" t="str">
            <v>Commercial</v>
          </cell>
        </row>
        <row r="4040">
          <cell r="A4040" t="str">
            <v>Commercial</v>
          </cell>
        </row>
        <row r="4041">
          <cell r="A4041" t="str">
            <v>Commercial</v>
          </cell>
        </row>
        <row r="4042">
          <cell r="A4042" t="str">
            <v>Commercial</v>
          </cell>
        </row>
        <row r="4043">
          <cell r="A4043" t="str">
            <v>Commercial</v>
          </cell>
        </row>
        <row r="4044">
          <cell r="A4044" t="str">
            <v>Commercial</v>
          </cell>
        </row>
        <row r="4045">
          <cell r="A4045" t="str">
            <v>Commercial</v>
          </cell>
        </row>
        <row r="4046">
          <cell r="A4046" t="str">
            <v>Commercial</v>
          </cell>
        </row>
        <row r="4047">
          <cell r="A4047" t="str">
            <v>Commercial</v>
          </cell>
        </row>
        <row r="4048">
          <cell r="A4048" t="str">
            <v>Commercial</v>
          </cell>
        </row>
        <row r="4049">
          <cell r="A4049" t="str">
            <v>GM</v>
          </cell>
        </row>
        <row r="4050">
          <cell r="A4050" t="str">
            <v>GM</v>
          </cell>
        </row>
        <row r="4051">
          <cell r="A4051" t="str">
            <v>GM</v>
          </cell>
        </row>
        <row r="4052">
          <cell r="A4052" t="str">
            <v>GM</v>
          </cell>
        </row>
        <row r="4053">
          <cell r="A4053" t="str">
            <v>GM</v>
          </cell>
        </row>
        <row r="4054">
          <cell r="A4054" t="str">
            <v>GM</v>
          </cell>
        </row>
        <row r="4055">
          <cell r="A4055" t="str">
            <v>GM</v>
          </cell>
        </row>
        <row r="4056">
          <cell r="A4056" t="str">
            <v>GM</v>
          </cell>
        </row>
        <row r="4057">
          <cell r="A4057" t="str">
            <v>GM</v>
          </cell>
        </row>
        <row r="4058">
          <cell r="A4058" t="str">
            <v>GM</v>
          </cell>
        </row>
        <row r="4059">
          <cell r="A4059" t="str">
            <v>GM</v>
          </cell>
        </row>
        <row r="4060">
          <cell r="A4060" t="str">
            <v>GM</v>
          </cell>
        </row>
        <row r="4061">
          <cell r="A4061" t="str">
            <v>GM</v>
          </cell>
        </row>
        <row r="4062">
          <cell r="A4062" t="str">
            <v>GM</v>
          </cell>
        </row>
        <row r="4063">
          <cell r="A4063" t="str">
            <v>GM</v>
          </cell>
        </row>
        <row r="4064">
          <cell r="A4064" t="str">
            <v>GM</v>
          </cell>
        </row>
        <row r="4065">
          <cell r="A4065" t="str">
            <v>GM</v>
          </cell>
        </row>
        <row r="4066">
          <cell r="A4066" t="str">
            <v>GM</v>
          </cell>
        </row>
        <row r="4067">
          <cell r="A4067" t="str">
            <v>GM</v>
          </cell>
        </row>
        <row r="4068">
          <cell r="A4068" t="str">
            <v>GM</v>
          </cell>
        </row>
        <row r="4069">
          <cell r="A4069" t="str">
            <v>GM</v>
          </cell>
        </row>
        <row r="4070">
          <cell r="A4070" t="str">
            <v>GM</v>
          </cell>
        </row>
        <row r="4071">
          <cell r="A4071" t="str">
            <v>GM</v>
          </cell>
        </row>
        <row r="4072">
          <cell r="A4072" t="str">
            <v>GM</v>
          </cell>
        </row>
        <row r="4073">
          <cell r="A4073" t="str">
            <v>GM</v>
          </cell>
        </row>
        <row r="4074">
          <cell r="A4074" t="str">
            <v>GM</v>
          </cell>
        </row>
        <row r="4075">
          <cell r="A4075" t="str">
            <v>GM</v>
          </cell>
        </row>
        <row r="4076">
          <cell r="A4076" t="str">
            <v>GM</v>
          </cell>
        </row>
        <row r="4077">
          <cell r="A4077" t="str">
            <v>GM</v>
          </cell>
        </row>
        <row r="4078">
          <cell r="A4078" t="str">
            <v>GM</v>
          </cell>
        </row>
        <row r="4079">
          <cell r="A4079" t="str">
            <v>GM</v>
          </cell>
        </row>
        <row r="4080">
          <cell r="A4080" t="str">
            <v>GM</v>
          </cell>
        </row>
        <row r="4081">
          <cell r="A4081" t="str">
            <v>GM</v>
          </cell>
        </row>
        <row r="4082">
          <cell r="A4082" t="str">
            <v>GM</v>
          </cell>
        </row>
        <row r="4083">
          <cell r="A4083" t="str">
            <v>GM</v>
          </cell>
        </row>
        <row r="4084">
          <cell r="A4084" t="str">
            <v>GM</v>
          </cell>
        </row>
        <row r="4085">
          <cell r="A4085" t="str">
            <v>GM</v>
          </cell>
        </row>
        <row r="4086">
          <cell r="A4086" t="str">
            <v>GM</v>
          </cell>
        </row>
        <row r="4087">
          <cell r="A4087" t="str">
            <v>GM</v>
          </cell>
        </row>
        <row r="4088">
          <cell r="A4088" t="str">
            <v>GM</v>
          </cell>
        </row>
        <row r="4089">
          <cell r="A4089" t="str">
            <v>GM</v>
          </cell>
        </row>
        <row r="4090">
          <cell r="A4090" t="str">
            <v>GM</v>
          </cell>
        </row>
        <row r="4091">
          <cell r="A4091" t="str">
            <v>GM</v>
          </cell>
        </row>
        <row r="4092">
          <cell r="A4092" t="str">
            <v>GM</v>
          </cell>
        </row>
        <row r="4093">
          <cell r="A4093" t="str">
            <v>GM</v>
          </cell>
        </row>
        <row r="4094">
          <cell r="A4094" t="str">
            <v>GM</v>
          </cell>
        </row>
        <row r="4095">
          <cell r="A4095" t="str">
            <v>GM</v>
          </cell>
        </row>
        <row r="4096">
          <cell r="A4096" t="str">
            <v>GM</v>
          </cell>
        </row>
        <row r="4097">
          <cell r="A4097" t="str">
            <v>GM</v>
          </cell>
        </row>
        <row r="4098">
          <cell r="A4098" t="str">
            <v>GM</v>
          </cell>
        </row>
        <row r="4099">
          <cell r="A4099" t="str">
            <v>GM</v>
          </cell>
        </row>
        <row r="4100">
          <cell r="A4100" t="str">
            <v>GM</v>
          </cell>
        </row>
        <row r="4101">
          <cell r="A4101" t="str">
            <v>GM</v>
          </cell>
        </row>
        <row r="4102">
          <cell r="A4102" t="str">
            <v>GM</v>
          </cell>
        </row>
        <row r="4103">
          <cell r="A4103" t="str">
            <v>GM</v>
          </cell>
        </row>
        <row r="4104">
          <cell r="A4104" t="str">
            <v>GM</v>
          </cell>
        </row>
        <row r="4105">
          <cell r="A4105" t="str">
            <v>GM</v>
          </cell>
        </row>
        <row r="4106">
          <cell r="A4106" t="str">
            <v>GM</v>
          </cell>
        </row>
        <row r="4107">
          <cell r="A4107" t="str">
            <v>GM</v>
          </cell>
        </row>
        <row r="4108">
          <cell r="A4108" t="str">
            <v>GM</v>
          </cell>
        </row>
        <row r="4109">
          <cell r="A4109" t="str">
            <v>GM</v>
          </cell>
        </row>
        <row r="4110">
          <cell r="A4110" t="str">
            <v>GM</v>
          </cell>
        </row>
        <row r="4111">
          <cell r="A4111" t="str">
            <v>GM</v>
          </cell>
        </row>
        <row r="4112">
          <cell r="A4112" t="str">
            <v>GM</v>
          </cell>
        </row>
        <row r="4113">
          <cell r="A4113" t="str">
            <v>GM</v>
          </cell>
        </row>
        <row r="4114">
          <cell r="A4114" t="str">
            <v>GM</v>
          </cell>
        </row>
        <row r="4115">
          <cell r="A4115" t="str">
            <v>GM</v>
          </cell>
        </row>
        <row r="4116">
          <cell r="A4116" t="str">
            <v>GM</v>
          </cell>
        </row>
        <row r="4117">
          <cell r="A4117" t="str">
            <v>HR</v>
          </cell>
        </row>
        <row r="4118">
          <cell r="A4118" t="str">
            <v>HR</v>
          </cell>
        </row>
        <row r="4119">
          <cell r="A4119" t="str">
            <v>HR</v>
          </cell>
        </row>
        <row r="4120">
          <cell r="A4120" t="str">
            <v>HR</v>
          </cell>
        </row>
        <row r="4121">
          <cell r="A4121" t="str">
            <v>HR</v>
          </cell>
        </row>
        <row r="4122">
          <cell r="A4122" t="str">
            <v>HR</v>
          </cell>
        </row>
        <row r="4123">
          <cell r="A4123" t="str">
            <v>HR</v>
          </cell>
        </row>
        <row r="4124">
          <cell r="A4124" t="str">
            <v>HR</v>
          </cell>
        </row>
        <row r="4125">
          <cell r="A4125" t="str">
            <v>HR</v>
          </cell>
        </row>
        <row r="4126">
          <cell r="A4126" t="str">
            <v>HR</v>
          </cell>
        </row>
        <row r="4127">
          <cell r="A4127" t="str">
            <v>HR</v>
          </cell>
        </row>
        <row r="4128">
          <cell r="A4128" t="str">
            <v>HR</v>
          </cell>
        </row>
        <row r="4129">
          <cell r="A4129" t="str">
            <v>HR</v>
          </cell>
        </row>
        <row r="4130">
          <cell r="A4130" t="str">
            <v>HR</v>
          </cell>
        </row>
        <row r="4131">
          <cell r="A4131" t="str">
            <v>HR</v>
          </cell>
        </row>
        <row r="4132">
          <cell r="A4132" t="str">
            <v>HR</v>
          </cell>
        </row>
        <row r="4133">
          <cell r="A4133" t="str">
            <v>HR</v>
          </cell>
        </row>
        <row r="4134">
          <cell r="A4134" t="str">
            <v>HR</v>
          </cell>
        </row>
        <row r="4135">
          <cell r="A4135" t="str">
            <v>HR</v>
          </cell>
        </row>
        <row r="4136">
          <cell r="A4136" t="str">
            <v>HR</v>
          </cell>
        </row>
        <row r="4137">
          <cell r="A4137" t="str">
            <v>HR</v>
          </cell>
        </row>
        <row r="4138">
          <cell r="A4138" t="str">
            <v>HR</v>
          </cell>
        </row>
        <row r="4139">
          <cell r="A4139" t="str">
            <v>HR</v>
          </cell>
        </row>
        <row r="4140">
          <cell r="A4140" t="str">
            <v>HR</v>
          </cell>
        </row>
        <row r="4141">
          <cell r="A4141" t="str">
            <v>HR</v>
          </cell>
        </row>
        <row r="4142">
          <cell r="A4142" t="str">
            <v>HR</v>
          </cell>
        </row>
        <row r="4143">
          <cell r="A4143" t="str">
            <v>HR</v>
          </cell>
        </row>
        <row r="4144">
          <cell r="A4144" t="str">
            <v>HR</v>
          </cell>
        </row>
        <row r="4145">
          <cell r="A4145" t="str">
            <v>HR</v>
          </cell>
        </row>
        <row r="4146">
          <cell r="A4146" t="str">
            <v>HR</v>
          </cell>
        </row>
        <row r="4147">
          <cell r="A4147" t="str">
            <v>HR</v>
          </cell>
        </row>
        <row r="4148">
          <cell r="A4148" t="str">
            <v>HR</v>
          </cell>
        </row>
        <row r="4149">
          <cell r="A4149" t="str">
            <v>HR</v>
          </cell>
        </row>
        <row r="4150">
          <cell r="A4150" t="str">
            <v>HR</v>
          </cell>
        </row>
        <row r="4151">
          <cell r="A4151" t="str">
            <v>HR</v>
          </cell>
        </row>
        <row r="4152">
          <cell r="A4152" t="str">
            <v>HR</v>
          </cell>
        </row>
        <row r="4153">
          <cell r="A4153" t="str">
            <v>HR</v>
          </cell>
        </row>
        <row r="4154">
          <cell r="A4154" t="str">
            <v>HR</v>
          </cell>
        </row>
        <row r="4155">
          <cell r="A4155" t="str">
            <v>HR</v>
          </cell>
        </row>
        <row r="4156">
          <cell r="A4156" t="str">
            <v>HR</v>
          </cell>
        </row>
        <row r="4157">
          <cell r="A4157" t="str">
            <v>HR</v>
          </cell>
        </row>
        <row r="4158">
          <cell r="A4158" t="str">
            <v>HR</v>
          </cell>
        </row>
        <row r="4159">
          <cell r="A4159" t="str">
            <v>HR</v>
          </cell>
        </row>
        <row r="4160">
          <cell r="A4160" t="str">
            <v>HR</v>
          </cell>
        </row>
        <row r="4161">
          <cell r="A4161" t="str">
            <v>HR</v>
          </cell>
        </row>
        <row r="4162">
          <cell r="A4162" t="str">
            <v>HR</v>
          </cell>
        </row>
        <row r="4163">
          <cell r="A4163" t="str">
            <v>HR</v>
          </cell>
        </row>
        <row r="4164">
          <cell r="A4164" t="str">
            <v>HR</v>
          </cell>
        </row>
        <row r="4165">
          <cell r="A4165" t="str">
            <v>HR</v>
          </cell>
        </row>
        <row r="4166">
          <cell r="A4166" t="str">
            <v>HR</v>
          </cell>
        </row>
        <row r="4167">
          <cell r="A4167" t="str">
            <v>HR</v>
          </cell>
        </row>
        <row r="4168">
          <cell r="A4168" t="str">
            <v>HR</v>
          </cell>
        </row>
        <row r="4169">
          <cell r="A4169" t="str">
            <v>HR</v>
          </cell>
        </row>
        <row r="4170">
          <cell r="A4170" t="str">
            <v>HR</v>
          </cell>
        </row>
        <row r="4171">
          <cell r="A4171" t="str">
            <v>HR</v>
          </cell>
        </row>
        <row r="4172">
          <cell r="A4172" t="str">
            <v>HR</v>
          </cell>
        </row>
        <row r="4173">
          <cell r="A4173" t="str">
            <v>HR</v>
          </cell>
        </row>
        <row r="4174">
          <cell r="A4174" t="str">
            <v>HR</v>
          </cell>
        </row>
        <row r="4175">
          <cell r="A4175" t="str">
            <v>HR</v>
          </cell>
        </row>
        <row r="4176">
          <cell r="A4176" t="str">
            <v>HR</v>
          </cell>
        </row>
        <row r="4177">
          <cell r="A4177" t="str">
            <v>HR</v>
          </cell>
        </row>
        <row r="4178">
          <cell r="A4178" t="str">
            <v>HR</v>
          </cell>
        </row>
        <row r="4179">
          <cell r="A4179" t="str">
            <v>HR</v>
          </cell>
        </row>
        <row r="4180">
          <cell r="A4180" t="str">
            <v>HR</v>
          </cell>
        </row>
        <row r="4181">
          <cell r="A4181" t="str">
            <v>HR</v>
          </cell>
        </row>
        <row r="4182">
          <cell r="A4182" t="str">
            <v>HR</v>
          </cell>
        </row>
        <row r="4183">
          <cell r="A4183" t="str">
            <v>HR</v>
          </cell>
        </row>
        <row r="4184">
          <cell r="A4184" t="str">
            <v>HR</v>
          </cell>
        </row>
        <row r="4185">
          <cell r="A4185" t="str">
            <v>HR</v>
          </cell>
        </row>
        <row r="4186">
          <cell r="A4186" t="str">
            <v>HR</v>
          </cell>
        </row>
        <row r="4187">
          <cell r="A4187" t="str">
            <v>HR</v>
          </cell>
        </row>
        <row r="4188">
          <cell r="A4188" t="str">
            <v>HR</v>
          </cell>
        </row>
        <row r="4189">
          <cell r="A4189" t="str">
            <v>HR</v>
          </cell>
        </row>
        <row r="4190">
          <cell r="A4190" t="str">
            <v>HR</v>
          </cell>
        </row>
        <row r="4191">
          <cell r="A4191" t="str">
            <v>HR</v>
          </cell>
        </row>
        <row r="4192">
          <cell r="A4192" t="str">
            <v>HR</v>
          </cell>
        </row>
        <row r="4193">
          <cell r="A4193" t="str">
            <v>HR</v>
          </cell>
        </row>
        <row r="4194">
          <cell r="A4194" t="str">
            <v>HR</v>
          </cell>
        </row>
        <row r="4195">
          <cell r="A4195" t="str">
            <v>HR</v>
          </cell>
        </row>
        <row r="4196">
          <cell r="A4196" t="str">
            <v>HR</v>
          </cell>
        </row>
        <row r="4197">
          <cell r="A4197" t="str">
            <v>HR</v>
          </cell>
        </row>
        <row r="4198">
          <cell r="A4198" t="str">
            <v>HR</v>
          </cell>
        </row>
        <row r="4199">
          <cell r="A4199" t="str">
            <v>HR</v>
          </cell>
        </row>
        <row r="4200">
          <cell r="A4200" t="str">
            <v>HR</v>
          </cell>
        </row>
        <row r="4201">
          <cell r="A4201" t="str">
            <v>HR</v>
          </cell>
        </row>
        <row r="4202">
          <cell r="A4202" t="str">
            <v>HR</v>
          </cell>
        </row>
        <row r="4203">
          <cell r="A4203" t="str">
            <v>HR</v>
          </cell>
        </row>
        <row r="4204">
          <cell r="A4204" t="str">
            <v>HR</v>
          </cell>
        </row>
        <row r="4205">
          <cell r="A4205" t="str">
            <v>HR</v>
          </cell>
        </row>
        <row r="4206">
          <cell r="A4206" t="str">
            <v>HR</v>
          </cell>
        </row>
        <row r="4207">
          <cell r="A4207" t="str">
            <v>HR</v>
          </cell>
        </row>
        <row r="4208">
          <cell r="A4208" t="str">
            <v>HR</v>
          </cell>
        </row>
        <row r="4209">
          <cell r="A4209" t="str">
            <v>HR</v>
          </cell>
        </row>
        <row r="4210">
          <cell r="A4210" t="str">
            <v>HR</v>
          </cell>
        </row>
        <row r="4211">
          <cell r="A4211" t="str">
            <v>HR</v>
          </cell>
        </row>
        <row r="4212">
          <cell r="A4212" t="str">
            <v>HR</v>
          </cell>
        </row>
        <row r="4213">
          <cell r="A4213" t="str">
            <v>HR</v>
          </cell>
        </row>
        <row r="4214">
          <cell r="A4214" t="str">
            <v>HR</v>
          </cell>
        </row>
        <row r="4215">
          <cell r="A4215" t="str">
            <v>HR</v>
          </cell>
        </row>
        <row r="4216">
          <cell r="A4216" t="str">
            <v>HR</v>
          </cell>
        </row>
        <row r="4217">
          <cell r="A4217" t="str">
            <v>HR</v>
          </cell>
        </row>
        <row r="4218">
          <cell r="A4218" t="str">
            <v>HR</v>
          </cell>
        </row>
        <row r="4219">
          <cell r="A4219" t="str">
            <v>HR</v>
          </cell>
        </row>
        <row r="4220">
          <cell r="A4220" t="str">
            <v>HR</v>
          </cell>
        </row>
        <row r="4221">
          <cell r="A4221" t="str">
            <v>HR</v>
          </cell>
        </row>
        <row r="4222">
          <cell r="A4222" t="str">
            <v>HR</v>
          </cell>
        </row>
        <row r="4223">
          <cell r="A4223" t="str">
            <v>HR</v>
          </cell>
        </row>
        <row r="4224">
          <cell r="A4224" t="str">
            <v>HR</v>
          </cell>
        </row>
        <row r="4225">
          <cell r="A4225" t="str">
            <v>HR</v>
          </cell>
        </row>
        <row r="4226">
          <cell r="A4226" t="str">
            <v>HR</v>
          </cell>
        </row>
        <row r="4227">
          <cell r="A4227" t="str">
            <v>HR</v>
          </cell>
        </row>
        <row r="4228">
          <cell r="A4228" t="str">
            <v>HR</v>
          </cell>
        </row>
        <row r="4229">
          <cell r="A4229" t="str">
            <v>HR</v>
          </cell>
        </row>
        <row r="4230">
          <cell r="A4230" t="str">
            <v>HR</v>
          </cell>
        </row>
        <row r="4231">
          <cell r="A4231" t="str">
            <v>GM</v>
          </cell>
        </row>
        <row r="4232">
          <cell r="A4232" t="str">
            <v>GM</v>
          </cell>
        </row>
        <row r="4233">
          <cell r="A4233" t="str">
            <v>Commercial</v>
          </cell>
        </row>
        <row r="4234">
          <cell r="A4234" t="str">
            <v>Commercial</v>
          </cell>
        </row>
        <row r="4235">
          <cell r="A4235" t="str">
            <v>Commercial</v>
          </cell>
        </row>
        <row r="4236">
          <cell r="A4236" t="str">
            <v>Commercial</v>
          </cell>
        </row>
        <row r="4237">
          <cell r="A4237" t="str">
            <v>Commercial</v>
          </cell>
        </row>
        <row r="4238">
          <cell r="A4238" t="str">
            <v>Commercial</v>
          </cell>
        </row>
        <row r="4239">
          <cell r="A4239" t="str">
            <v>Commercial</v>
          </cell>
        </row>
        <row r="4240">
          <cell r="A4240" t="str">
            <v>Commercial</v>
          </cell>
        </row>
        <row r="4241">
          <cell r="A4241" t="str">
            <v>Commercial</v>
          </cell>
        </row>
        <row r="4242">
          <cell r="A4242" t="str">
            <v>Commercial</v>
          </cell>
        </row>
        <row r="4243">
          <cell r="A4243" t="str">
            <v>Commercial</v>
          </cell>
        </row>
        <row r="4244">
          <cell r="A4244" t="str">
            <v>Commercial</v>
          </cell>
        </row>
        <row r="4245">
          <cell r="A4245" t="str">
            <v>Commercial</v>
          </cell>
        </row>
        <row r="4246">
          <cell r="A4246" t="str">
            <v>Commercial</v>
          </cell>
        </row>
        <row r="4247">
          <cell r="A4247" t="str">
            <v>Commercial</v>
          </cell>
        </row>
        <row r="4248">
          <cell r="A4248" t="str">
            <v>Commercial</v>
          </cell>
        </row>
        <row r="4249">
          <cell r="A4249" t="str">
            <v>Commercial</v>
          </cell>
        </row>
        <row r="4250">
          <cell r="A4250" t="str">
            <v>Commercial</v>
          </cell>
        </row>
        <row r="4251">
          <cell r="A4251" t="str">
            <v>Commercial</v>
          </cell>
        </row>
        <row r="4252">
          <cell r="A4252" t="str">
            <v>Commercial</v>
          </cell>
        </row>
        <row r="4253">
          <cell r="A4253" t="str">
            <v>Commercial</v>
          </cell>
        </row>
        <row r="4254">
          <cell r="A4254" t="str">
            <v>Commercial</v>
          </cell>
        </row>
        <row r="4255">
          <cell r="A4255" t="str">
            <v>Commercial</v>
          </cell>
        </row>
        <row r="4256">
          <cell r="A4256" t="str">
            <v>Commercial</v>
          </cell>
        </row>
        <row r="4257">
          <cell r="A4257" t="str">
            <v>Commercial</v>
          </cell>
        </row>
        <row r="4258">
          <cell r="A4258" t="str">
            <v>Commercial</v>
          </cell>
        </row>
        <row r="4259">
          <cell r="A4259" t="str">
            <v>Commercial</v>
          </cell>
        </row>
        <row r="4260">
          <cell r="A4260" t="str">
            <v>Commercial</v>
          </cell>
        </row>
        <row r="4261">
          <cell r="A4261" t="str">
            <v>Commercial</v>
          </cell>
        </row>
        <row r="4262">
          <cell r="A4262" t="str">
            <v>Commercial</v>
          </cell>
        </row>
        <row r="4263">
          <cell r="A4263" t="str">
            <v>Commercial</v>
          </cell>
        </row>
        <row r="4264">
          <cell r="A4264" t="str">
            <v>Commercial</v>
          </cell>
        </row>
        <row r="4265">
          <cell r="A4265" t="str">
            <v>Commercial</v>
          </cell>
        </row>
        <row r="4266">
          <cell r="A4266" t="str">
            <v>Commercial</v>
          </cell>
        </row>
        <row r="4267">
          <cell r="A4267" t="str">
            <v>Commercial</v>
          </cell>
        </row>
        <row r="4268">
          <cell r="A4268" t="str">
            <v>Commercial</v>
          </cell>
        </row>
        <row r="4269">
          <cell r="A4269" t="str">
            <v>Commercial</v>
          </cell>
        </row>
        <row r="4270">
          <cell r="A4270" t="str">
            <v>Commercial</v>
          </cell>
        </row>
        <row r="4271">
          <cell r="A4271" t="str">
            <v>Commercial</v>
          </cell>
        </row>
        <row r="4272">
          <cell r="A4272" t="str">
            <v>Commercial</v>
          </cell>
        </row>
        <row r="4273">
          <cell r="A4273" t="str">
            <v>Commercial</v>
          </cell>
        </row>
        <row r="4274">
          <cell r="A4274" t="str">
            <v>Commercial</v>
          </cell>
        </row>
        <row r="4275">
          <cell r="A4275" t="str">
            <v>Commercial</v>
          </cell>
        </row>
        <row r="4276">
          <cell r="A4276" t="str">
            <v>Commercial</v>
          </cell>
        </row>
        <row r="4277">
          <cell r="A4277" t="str">
            <v>Commercial</v>
          </cell>
        </row>
        <row r="4278">
          <cell r="A4278" t="str">
            <v>Commercial</v>
          </cell>
        </row>
        <row r="4279">
          <cell r="A4279" t="str">
            <v>Commercial</v>
          </cell>
        </row>
        <row r="4280">
          <cell r="A4280" t="str">
            <v>Commercial</v>
          </cell>
        </row>
        <row r="4281">
          <cell r="A4281" t="str">
            <v>Commercial</v>
          </cell>
        </row>
        <row r="4282">
          <cell r="A4282" t="str">
            <v>Commercial</v>
          </cell>
        </row>
        <row r="4283">
          <cell r="A4283" t="str">
            <v>Commercial</v>
          </cell>
        </row>
        <row r="4284">
          <cell r="A4284" t="str">
            <v>Commercial</v>
          </cell>
        </row>
        <row r="4285">
          <cell r="A4285" t="str">
            <v>Commercial</v>
          </cell>
        </row>
        <row r="4286">
          <cell r="A4286" t="str">
            <v>Commercial</v>
          </cell>
        </row>
        <row r="4287">
          <cell r="A4287" t="str">
            <v>Commercial</v>
          </cell>
        </row>
        <row r="4288">
          <cell r="A4288" t="str">
            <v>Commercial</v>
          </cell>
        </row>
        <row r="4289">
          <cell r="A4289" t="str">
            <v>Commercial</v>
          </cell>
        </row>
        <row r="4290">
          <cell r="A4290" t="str">
            <v>Commercial</v>
          </cell>
        </row>
        <row r="4291">
          <cell r="A4291" t="str">
            <v>Commercial</v>
          </cell>
        </row>
        <row r="4292">
          <cell r="A4292" t="str">
            <v>Commercial</v>
          </cell>
        </row>
        <row r="4293">
          <cell r="A4293" t="str">
            <v>Commercial</v>
          </cell>
        </row>
        <row r="4294">
          <cell r="A4294" t="str">
            <v>Commercial</v>
          </cell>
        </row>
        <row r="4295">
          <cell r="A4295" t="str">
            <v>Commercial</v>
          </cell>
        </row>
        <row r="4296">
          <cell r="A4296" t="str">
            <v>Commercial</v>
          </cell>
        </row>
        <row r="4297">
          <cell r="A4297" t="str">
            <v>Commercial</v>
          </cell>
        </row>
        <row r="4298">
          <cell r="A4298" t="str">
            <v>Commercial</v>
          </cell>
        </row>
        <row r="4299">
          <cell r="A4299" t="str">
            <v>Commercial</v>
          </cell>
        </row>
        <row r="4300">
          <cell r="A4300" t="str">
            <v>Commercial</v>
          </cell>
        </row>
        <row r="4301">
          <cell r="A4301" t="str">
            <v>Commercial</v>
          </cell>
        </row>
        <row r="4302">
          <cell r="A4302" t="str">
            <v>Commercial</v>
          </cell>
        </row>
        <row r="4303">
          <cell r="A4303" t="str">
            <v>Commercial</v>
          </cell>
        </row>
        <row r="4304">
          <cell r="A4304" t="str">
            <v>Commercial</v>
          </cell>
        </row>
        <row r="4305">
          <cell r="A4305" t="str">
            <v>Commercial</v>
          </cell>
        </row>
        <row r="4306">
          <cell r="A4306" t="str">
            <v>Commercial</v>
          </cell>
        </row>
        <row r="4307">
          <cell r="A4307" t="str">
            <v>Commercial</v>
          </cell>
        </row>
        <row r="4308">
          <cell r="A4308" t="str">
            <v>Commercial</v>
          </cell>
        </row>
        <row r="4309">
          <cell r="A4309" t="str">
            <v>Commercial</v>
          </cell>
        </row>
        <row r="4310">
          <cell r="A4310" t="str">
            <v>Commercial</v>
          </cell>
        </row>
        <row r="4311">
          <cell r="A4311" t="str">
            <v>Commercial</v>
          </cell>
        </row>
        <row r="4312">
          <cell r="A4312" t="str">
            <v>Commercial</v>
          </cell>
        </row>
        <row r="4313">
          <cell r="A4313" t="str">
            <v>Commercial</v>
          </cell>
        </row>
        <row r="4314">
          <cell r="A4314" t="str">
            <v>Commercial</v>
          </cell>
        </row>
        <row r="4315">
          <cell r="A4315" t="str">
            <v>Commercial</v>
          </cell>
        </row>
        <row r="4316">
          <cell r="A4316" t="str">
            <v>Commercial</v>
          </cell>
        </row>
        <row r="4317">
          <cell r="A4317" t="str">
            <v>Commercial</v>
          </cell>
        </row>
        <row r="4318">
          <cell r="A4318" t="str">
            <v>Commercial</v>
          </cell>
        </row>
        <row r="4319">
          <cell r="A4319" t="str">
            <v>Commercial</v>
          </cell>
        </row>
        <row r="4320">
          <cell r="A4320" t="str">
            <v>Commercial</v>
          </cell>
        </row>
        <row r="4321">
          <cell r="A4321" t="str">
            <v>Commercial</v>
          </cell>
        </row>
        <row r="4322">
          <cell r="A4322" t="str">
            <v>Commercial</v>
          </cell>
        </row>
        <row r="4323">
          <cell r="A4323" t="str">
            <v>Commercial</v>
          </cell>
        </row>
        <row r="4324">
          <cell r="A4324" t="str">
            <v>Commercial</v>
          </cell>
        </row>
        <row r="4325">
          <cell r="A4325" t="str">
            <v>Commercial</v>
          </cell>
        </row>
        <row r="4326">
          <cell r="A4326" t="str">
            <v>Commercial</v>
          </cell>
        </row>
        <row r="4327">
          <cell r="A4327" t="str">
            <v>Commercial</v>
          </cell>
        </row>
        <row r="4328">
          <cell r="A4328" t="str">
            <v>Commercial</v>
          </cell>
        </row>
        <row r="4329">
          <cell r="A4329" t="str">
            <v>Commercial</v>
          </cell>
        </row>
        <row r="4330">
          <cell r="A4330" t="str">
            <v>Commercial</v>
          </cell>
        </row>
        <row r="4331">
          <cell r="A4331" t="str">
            <v>Commercial</v>
          </cell>
        </row>
        <row r="4332">
          <cell r="A4332" t="str">
            <v>Commercial</v>
          </cell>
        </row>
        <row r="4333">
          <cell r="A4333" t="str">
            <v>Commercial</v>
          </cell>
        </row>
        <row r="4334">
          <cell r="A4334" t="str">
            <v>Commercial</v>
          </cell>
        </row>
        <row r="4335">
          <cell r="A4335" t="str">
            <v>Commercial</v>
          </cell>
        </row>
        <row r="4336">
          <cell r="A4336" t="str">
            <v>Commercial</v>
          </cell>
        </row>
        <row r="4337">
          <cell r="A4337" t="str">
            <v>Commercial</v>
          </cell>
        </row>
        <row r="4338">
          <cell r="A4338" t="str">
            <v>Commercial</v>
          </cell>
        </row>
        <row r="4339">
          <cell r="A4339" t="str">
            <v>Commercial</v>
          </cell>
        </row>
        <row r="4340">
          <cell r="A4340" t="str">
            <v>Commercial</v>
          </cell>
        </row>
        <row r="4341">
          <cell r="A4341" t="str">
            <v>Commercial</v>
          </cell>
        </row>
        <row r="4342">
          <cell r="A4342" t="str">
            <v>Commercial</v>
          </cell>
        </row>
        <row r="4343">
          <cell r="A4343" t="str">
            <v>Commercial</v>
          </cell>
        </row>
        <row r="4344">
          <cell r="A4344" t="str">
            <v>Commercial</v>
          </cell>
        </row>
        <row r="4345">
          <cell r="A4345" t="str">
            <v>Commercial</v>
          </cell>
        </row>
        <row r="4346">
          <cell r="A4346" t="str">
            <v>Commercial</v>
          </cell>
        </row>
        <row r="4347">
          <cell r="A4347" t="str">
            <v>Commercial</v>
          </cell>
        </row>
        <row r="4348">
          <cell r="A4348" t="str">
            <v>Commercial</v>
          </cell>
        </row>
        <row r="4349">
          <cell r="A4349" t="str">
            <v>Commercial</v>
          </cell>
        </row>
        <row r="4350">
          <cell r="A4350" t="str">
            <v>Commercial</v>
          </cell>
        </row>
        <row r="4351">
          <cell r="A4351" t="str">
            <v>Commercial</v>
          </cell>
        </row>
        <row r="4352">
          <cell r="A4352" t="str">
            <v>Commercial</v>
          </cell>
        </row>
        <row r="4353">
          <cell r="A4353" t="str">
            <v>Commercial</v>
          </cell>
        </row>
        <row r="4354">
          <cell r="A4354" t="str">
            <v>Commercial</v>
          </cell>
        </row>
        <row r="4355">
          <cell r="A4355" t="str">
            <v>Commercial</v>
          </cell>
        </row>
        <row r="4356">
          <cell r="A4356" t="str">
            <v>Commercial</v>
          </cell>
        </row>
        <row r="4357">
          <cell r="A4357" t="str">
            <v>Commercial</v>
          </cell>
        </row>
        <row r="4358">
          <cell r="A4358" t="str">
            <v>Commercial</v>
          </cell>
        </row>
        <row r="4359">
          <cell r="A4359" t="str">
            <v>Commercial</v>
          </cell>
        </row>
        <row r="4360">
          <cell r="A4360" t="str">
            <v>Commercial</v>
          </cell>
        </row>
        <row r="4361">
          <cell r="A4361" t="str">
            <v>Commercial</v>
          </cell>
        </row>
        <row r="4362">
          <cell r="A4362" t="str">
            <v>Commercial</v>
          </cell>
        </row>
        <row r="4363">
          <cell r="A4363" t="str">
            <v>Commercial</v>
          </cell>
        </row>
        <row r="4364">
          <cell r="A4364" t="str">
            <v>Commercial</v>
          </cell>
        </row>
        <row r="4365">
          <cell r="A4365" t="str">
            <v>Commercial</v>
          </cell>
        </row>
        <row r="4366">
          <cell r="A4366" t="str">
            <v>Commercial</v>
          </cell>
        </row>
        <row r="4367">
          <cell r="A4367" t="str">
            <v>Commercial</v>
          </cell>
        </row>
        <row r="4368">
          <cell r="A4368" t="str">
            <v>Commercial</v>
          </cell>
        </row>
        <row r="4369">
          <cell r="A4369" t="str">
            <v>Commercial</v>
          </cell>
        </row>
        <row r="4370">
          <cell r="A4370" t="str">
            <v>Commercial</v>
          </cell>
        </row>
        <row r="4371">
          <cell r="A4371" t="str">
            <v>Commercial</v>
          </cell>
        </row>
        <row r="4372">
          <cell r="A4372" t="str">
            <v>Commercial</v>
          </cell>
        </row>
        <row r="4373">
          <cell r="A4373" t="str">
            <v>Commercial</v>
          </cell>
        </row>
        <row r="4374">
          <cell r="A4374" t="str">
            <v>Commercial</v>
          </cell>
        </row>
        <row r="4375">
          <cell r="A4375" t="str">
            <v>Commercial</v>
          </cell>
        </row>
        <row r="4376">
          <cell r="A4376" t="str">
            <v>Commercial</v>
          </cell>
        </row>
        <row r="4377">
          <cell r="A4377" t="str">
            <v>Commercial</v>
          </cell>
        </row>
        <row r="4378">
          <cell r="A4378" t="str">
            <v>Commercial</v>
          </cell>
        </row>
        <row r="4379">
          <cell r="A4379" t="str">
            <v>Commercial</v>
          </cell>
        </row>
        <row r="4380">
          <cell r="A4380" t="str">
            <v>Commercial</v>
          </cell>
        </row>
        <row r="4381">
          <cell r="A4381" t="str">
            <v>Commercial</v>
          </cell>
        </row>
        <row r="4382">
          <cell r="A4382" t="str">
            <v>Commercial</v>
          </cell>
        </row>
        <row r="4383">
          <cell r="A4383" t="str">
            <v>Commercial</v>
          </cell>
        </row>
        <row r="4384">
          <cell r="A4384" t="str">
            <v>Commercial</v>
          </cell>
        </row>
        <row r="4385">
          <cell r="A4385" t="str">
            <v>Commercial</v>
          </cell>
        </row>
        <row r="4386">
          <cell r="A4386" t="str">
            <v>Commercial</v>
          </cell>
        </row>
        <row r="4387">
          <cell r="A4387" t="str">
            <v>Commercial</v>
          </cell>
        </row>
        <row r="4388">
          <cell r="A4388" t="str">
            <v>Commercial</v>
          </cell>
        </row>
        <row r="4389">
          <cell r="A4389" t="str">
            <v>Commercial</v>
          </cell>
        </row>
        <row r="4390">
          <cell r="A4390" t="str">
            <v>Commercial</v>
          </cell>
        </row>
        <row r="4391">
          <cell r="A4391" t="str">
            <v>Commercial</v>
          </cell>
        </row>
        <row r="4392">
          <cell r="A4392" t="str">
            <v>Commercial</v>
          </cell>
        </row>
        <row r="4393">
          <cell r="A4393" t="str">
            <v>Commercial</v>
          </cell>
        </row>
        <row r="4394">
          <cell r="A4394" t="str">
            <v>Commercial</v>
          </cell>
        </row>
        <row r="4395">
          <cell r="A4395" t="str">
            <v>Commercial</v>
          </cell>
        </row>
        <row r="4396">
          <cell r="A4396" t="str">
            <v>Commercial</v>
          </cell>
        </row>
        <row r="4397">
          <cell r="A4397" t="str">
            <v>Commercial</v>
          </cell>
        </row>
        <row r="4398">
          <cell r="A4398" t="str">
            <v>Commercial</v>
          </cell>
        </row>
        <row r="4399">
          <cell r="A4399" t="str">
            <v>Commercial</v>
          </cell>
        </row>
        <row r="4400">
          <cell r="A4400" t="str">
            <v>Commercial</v>
          </cell>
        </row>
        <row r="4401">
          <cell r="A4401" t="str">
            <v>Commercial</v>
          </cell>
        </row>
        <row r="4402">
          <cell r="A4402" t="str">
            <v>Commercial</v>
          </cell>
        </row>
        <row r="4403">
          <cell r="A4403" t="str">
            <v>Commercial</v>
          </cell>
        </row>
        <row r="4404">
          <cell r="A4404" t="str">
            <v>Commercial</v>
          </cell>
        </row>
        <row r="4405">
          <cell r="A4405" t="str">
            <v>Commercial</v>
          </cell>
        </row>
        <row r="4406">
          <cell r="A4406" t="str">
            <v>Commercial</v>
          </cell>
        </row>
        <row r="4407">
          <cell r="A4407" t="str">
            <v>Commercial</v>
          </cell>
        </row>
        <row r="4408">
          <cell r="A4408" t="str">
            <v>Commercial</v>
          </cell>
        </row>
        <row r="4409">
          <cell r="A4409" t="str">
            <v>Commercial</v>
          </cell>
        </row>
        <row r="4410">
          <cell r="A4410" t="str">
            <v>HR</v>
          </cell>
        </row>
        <row r="4411">
          <cell r="A4411" t="str">
            <v>HR</v>
          </cell>
        </row>
        <row r="4412">
          <cell r="A4412" t="str">
            <v>HR</v>
          </cell>
        </row>
        <row r="4413">
          <cell r="A4413" t="str">
            <v>HR</v>
          </cell>
        </row>
        <row r="4414">
          <cell r="A4414" t="str">
            <v>HR</v>
          </cell>
        </row>
        <row r="4415">
          <cell r="A4415" t="str">
            <v>HR</v>
          </cell>
        </row>
        <row r="4416">
          <cell r="A4416" t="str">
            <v>HR</v>
          </cell>
        </row>
        <row r="4417">
          <cell r="A4417" t="str">
            <v>HR</v>
          </cell>
        </row>
        <row r="4418">
          <cell r="A4418" t="str">
            <v>HR</v>
          </cell>
        </row>
        <row r="4419">
          <cell r="A4419" t="str">
            <v>HR</v>
          </cell>
        </row>
        <row r="4420">
          <cell r="A4420" t="str">
            <v>HR</v>
          </cell>
        </row>
        <row r="4421">
          <cell r="A4421" t="str">
            <v>HR</v>
          </cell>
        </row>
        <row r="4422">
          <cell r="A4422" t="str">
            <v>HR</v>
          </cell>
        </row>
        <row r="4423">
          <cell r="A4423" t="str">
            <v>HR</v>
          </cell>
        </row>
        <row r="4424">
          <cell r="A4424" t="str">
            <v>HR</v>
          </cell>
        </row>
        <row r="4425">
          <cell r="A4425" t="str">
            <v>HR</v>
          </cell>
        </row>
        <row r="4426">
          <cell r="A4426" t="str">
            <v>HR</v>
          </cell>
        </row>
        <row r="4427">
          <cell r="A4427" t="str">
            <v>HR</v>
          </cell>
        </row>
        <row r="4428">
          <cell r="A4428" t="str">
            <v>HR</v>
          </cell>
        </row>
        <row r="4429">
          <cell r="A4429" t="str">
            <v>HR</v>
          </cell>
        </row>
        <row r="4430">
          <cell r="A4430" t="str">
            <v>HR</v>
          </cell>
        </row>
        <row r="4431">
          <cell r="A4431" t="str">
            <v>HR</v>
          </cell>
        </row>
        <row r="4432">
          <cell r="A4432" t="str">
            <v>HR</v>
          </cell>
        </row>
        <row r="4433">
          <cell r="A4433" t="str">
            <v>HR</v>
          </cell>
        </row>
        <row r="4434">
          <cell r="A4434" t="str">
            <v>HR</v>
          </cell>
        </row>
        <row r="4435">
          <cell r="A4435" t="str">
            <v>HR</v>
          </cell>
        </row>
        <row r="4436">
          <cell r="A4436" t="str">
            <v>HR</v>
          </cell>
        </row>
        <row r="4437">
          <cell r="A4437" t="str">
            <v>HR</v>
          </cell>
        </row>
        <row r="4438">
          <cell r="A4438" t="str">
            <v>HR</v>
          </cell>
        </row>
        <row r="4439">
          <cell r="A4439" t="str">
            <v>HR</v>
          </cell>
        </row>
        <row r="4440">
          <cell r="A4440" t="str">
            <v>HR</v>
          </cell>
        </row>
        <row r="4441">
          <cell r="A4441" t="str">
            <v>HR</v>
          </cell>
        </row>
        <row r="4442">
          <cell r="A4442" t="str">
            <v>HR</v>
          </cell>
        </row>
        <row r="4443">
          <cell r="A4443" t="str">
            <v>HR</v>
          </cell>
        </row>
        <row r="4444">
          <cell r="A4444" t="str">
            <v>HR</v>
          </cell>
        </row>
        <row r="4445">
          <cell r="A4445" t="str">
            <v>HR</v>
          </cell>
        </row>
        <row r="4446">
          <cell r="A4446" t="str">
            <v>HR</v>
          </cell>
        </row>
        <row r="4447">
          <cell r="A4447" t="str">
            <v>HR</v>
          </cell>
        </row>
        <row r="4448">
          <cell r="A4448" t="str">
            <v>HR</v>
          </cell>
        </row>
        <row r="4449">
          <cell r="A4449" t="str">
            <v>HR</v>
          </cell>
        </row>
        <row r="4450">
          <cell r="A4450" t="str">
            <v>HR</v>
          </cell>
        </row>
        <row r="4451">
          <cell r="A4451" t="str">
            <v>HR</v>
          </cell>
        </row>
        <row r="4452">
          <cell r="A4452" t="str">
            <v>HR</v>
          </cell>
        </row>
        <row r="4453">
          <cell r="A4453" t="str">
            <v>HR</v>
          </cell>
        </row>
        <row r="4454">
          <cell r="A4454" t="str">
            <v>HR</v>
          </cell>
        </row>
        <row r="4455">
          <cell r="A4455" t="str">
            <v>HR</v>
          </cell>
        </row>
        <row r="4456">
          <cell r="A4456" t="str">
            <v>HR</v>
          </cell>
        </row>
        <row r="4457">
          <cell r="A4457" t="str">
            <v>HR</v>
          </cell>
        </row>
        <row r="4458">
          <cell r="A4458" t="str">
            <v>HR</v>
          </cell>
        </row>
        <row r="4459">
          <cell r="A4459" t="str">
            <v>HR</v>
          </cell>
        </row>
        <row r="4460">
          <cell r="A4460" t="str">
            <v>HR</v>
          </cell>
        </row>
        <row r="4461">
          <cell r="A4461" t="str">
            <v>HR</v>
          </cell>
        </row>
        <row r="4462">
          <cell r="A4462" t="str">
            <v>HR</v>
          </cell>
        </row>
        <row r="4463">
          <cell r="A4463" t="str">
            <v>HR</v>
          </cell>
        </row>
        <row r="4464">
          <cell r="A4464" t="str">
            <v>HR</v>
          </cell>
        </row>
        <row r="4465">
          <cell r="A4465" t="str">
            <v>HR</v>
          </cell>
        </row>
        <row r="4466">
          <cell r="A4466" t="str">
            <v>HR</v>
          </cell>
        </row>
        <row r="4467">
          <cell r="A4467" t="str">
            <v>HR</v>
          </cell>
        </row>
        <row r="4468">
          <cell r="A4468" t="str">
            <v>HR</v>
          </cell>
        </row>
        <row r="4469">
          <cell r="A4469" t="str">
            <v>HR</v>
          </cell>
        </row>
        <row r="4470">
          <cell r="A4470" t="str">
            <v>R&amp;D</v>
          </cell>
        </row>
        <row r="4471">
          <cell r="A4471" t="str">
            <v>R&amp;D</v>
          </cell>
        </row>
        <row r="4472">
          <cell r="A4472" t="str">
            <v>R&amp;D</v>
          </cell>
        </row>
        <row r="4473">
          <cell r="A4473" t="str">
            <v>R&amp;D</v>
          </cell>
        </row>
        <row r="4474">
          <cell r="A4474" t="str">
            <v>R&amp;D</v>
          </cell>
        </row>
        <row r="4475">
          <cell r="A4475" t="str">
            <v>R&amp;D</v>
          </cell>
        </row>
        <row r="4476">
          <cell r="A4476" t="str">
            <v>R&amp;D</v>
          </cell>
        </row>
        <row r="4477">
          <cell r="A4477" t="str">
            <v>R&amp;D</v>
          </cell>
        </row>
        <row r="4478">
          <cell r="A4478" t="str">
            <v>R&amp;D</v>
          </cell>
        </row>
        <row r="4479">
          <cell r="A4479" t="str">
            <v>R&amp;D</v>
          </cell>
        </row>
        <row r="4480">
          <cell r="A4480" t="str">
            <v>R&amp;D</v>
          </cell>
        </row>
        <row r="4481">
          <cell r="A4481" t="str">
            <v>R&amp;D</v>
          </cell>
        </row>
        <row r="4482">
          <cell r="A4482" t="str">
            <v>R&amp;D</v>
          </cell>
        </row>
        <row r="4483">
          <cell r="A4483" t="str">
            <v>R&amp;D</v>
          </cell>
        </row>
        <row r="4484">
          <cell r="A4484" t="str">
            <v>R&amp;D</v>
          </cell>
        </row>
        <row r="4485">
          <cell r="A4485" t="str">
            <v>R&amp;D</v>
          </cell>
        </row>
        <row r="4486">
          <cell r="A4486" t="str">
            <v>R&amp;D</v>
          </cell>
        </row>
        <row r="4487">
          <cell r="A4487" t="str">
            <v>R&amp;D</v>
          </cell>
        </row>
        <row r="4488">
          <cell r="A4488" t="str">
            <v>R&amp;D</v>
          </cell>
        </row>
        <row r="4489">
          <cell r="A4489" t="str">
            <v>R&amp;D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01"/>
      <sheetName val="0102"/>
      <sheetName val="0103"/>
      <sheetName val="0104"/>
      <sheetName val="0104 (2)"/>
      <sheetName val="Sheet3"/>
      <sheetName val="Sheet1"/>
      <sheetName val="Sheet2"/>
      <sheetName val="#REF"/>
      <sheetName val="#REF!"/>
      <sheetName val="datasource"/>
      <sheetName val="visit report-new"/>
      <sheetName val="Sale_Wall"/>
      <sheetName val="database"/>
      <sheetName val="门店汇总(DT)"/>
      <sheetName val="Data"/>
      <sheetName val="quickSoup"/>
      <sheetName val="OthSauce"/>
      <sheetName val="Skippy"/>
      <sheetName val="LConcen"/>
      <sheetName val="soupysnacks"/>
      <sheetName val="LYL"/>
      <sheetName val="SysCategory"/>
      <sheetName val="W3"/>
      <sheetName val="Promotion Number"/>
      <sheetName val="00nps"/>
      <sheetName val="rank"/>
      <sheetName val="Analysis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>
        <row r="1">
          <cell r="A1">
            <v>210001</v>
          </cell>
          <cell r="B1" t="str">
            <v>上海正广和网上购物有限公司</v>
          </cell>
          <cell r="C1">
            <v>0</v>
          </cell>
          <cell r="D1">
            <v>0.45500000000000002</v>
          </cell>
          <cell r="E1">
            <v>23791.46</v>
          </cell>
          <cell r="F1">
            <v>22506.080000000002</v>
          </cell>
        </row>
        <row r="2">
          <cell r="A2">
            <v>210067</v>
          </cell>
          <cell r="B2" t="str">
            <v>上海开达洗涤化妆用品有限公司</v>
          </cell>
          <cell r="C2">
            <v>0</v>
          </cell>
          <cell r="D2">
            <v>152.52000000000001</v>
          </cell>
          <cell r="E2">
            <v>2171277.61</v>
          </cell>
          <cell r="F2">
            <v>2062714.41</v>
          </cell>
        </row>
        <row r="3">
          <cell r="A3">
            <v>210100</v>
          </cell>
          <cell r="B3" t="str">
            <v>上海百文洗涤化妆用品有限公司</v>
          </cell>
          <cell r="C3">
            <v>0</v>
          </cell>
          <cell r="D3">
            <v>143.55000000000001</v>
          </cell>
          <cell r="E3">
            <v>2194743.5099999998</v>
          </cell>
          <cell r="F3">
            <v>2085006.96</v>
          </cell>
        </row>
        <row r="4">
          <cell r="A4">
            <v>210101</v>
          </cell>
          <cell r="B4" t="str">
            <v>上海正欣经贸有限责任公司</v>
          </cell>
          <cell r="C4">
            <v>0</v>
          </cell>
          <cell r="D4">
            <v>89.052000000000007</v>
          </cell>
          <cell r="E4">
            <v>1569142.66</v>
          </cell>
          <cell r="F4">
            <v>1490110.28</v>
          </cell>
        </row>
        <row r="5">
          <cell r="A5">
            <v>210140</v>
          </cell>
          <cell r="B5" t="str">
            <v>上海新世纪日用化学品公司</v>
          </cell>
          <cell r="C5">
            <v>0</v>
          </cell>
          <cell r="D5">
            <v>17.79</v>
          </cell>
          <cell r="E5">
            <v>361094.5</v>
          </cell>
          <cell r="F5">
            <v>342379.54</v>
          </cell>
        </row>
        <row r="6">
          <cell r="A6">
            <v>210180</v>
          </cell>
          <cell r="B6" t="str">
            <v>上海新佳佳美容护肤品厂</v>
          </cell>
          <cell r="C6">
            <v>0</v>
          </cell>
          <cell r="D6">
            <v>39.475000000000001</v>
          </cell>
          <cell r="E6">
            <v>467462.78</v>
          </cell>
          <cell r="F6">
            <v>443802.02</v>
          </cell>
        </row>
        <row r="7">
          <cell r="A7">
            <v>210181</v>
          </cell>
          <cell r="B7" t="str">
            <v>上海市嘉定区百货有限公司</v>
          </cell>
          <cell r="C7">
            <v>0</v>
          </cell>
          <cell r="D7">
            <v>10.122999999999999</v>
          </cell>
          <cell r="E7">
            <v>124245.65</v>
          </cell>
          <cell r="F7">
            <v>118017.36</v>
          </cell>
        </row>
        <row r="8">
          <cell r="A8">
            <v>210182</v>
          </cell>
          <cell r="B8" t="str">
            <v>上海木子贸易有限公司</v>
          </cell>
          <cell r="C8">
            <v>0</v>
          </cell>
          <cell r="D8">
            <v>42.517000000000003</v>
          </cell>
          <cell r="E8">
            <v>568339.88</v>
          </cell>
          <cell r="F8">
            <v>539923.23</v>
          </cell>
        </row>
        <row r="9">
          <cell r="A9">
            <v>210183</v>
          </cell>
          <cell r="B9" t="str">
            <v>上海中莹商贸有限公司</v>
          </cell>
          <cell r="C9">
            <v>0</v>
          </cell>
          <cell r="D9">
            <v>15.106</v>
          </cell>
          <cell r="E9">
            <v>200287.19</v>
          </cell>
          <cell r="F9">
            <v>190147.07</v>
          </cell>
        </row>
        <row r="10">
          <cell r="A10">
            <v>210184</v>
          </cell>
          <cell r="B10" t="str">
            <v>上海市闵行区百货有限公司批发</v>
          </cell>
          <cell r="C10">
            <v>0</v>
          </cell>
          <cell r="D10">
            <v>11.861000000000001</v>
          </cell>
          <cell r="E10">
            <v>145299.76999999999</v>
          </cell>
          <cell r="F10">
            <v>137574.17000000001</v>
          </cell>
        </row>
        <row r="11">
          <cell r="A11">
            <v>210185</v>
          </cell>
          <cell r="B11" t="str">
            <v>上海菲纳化工有限公司</v>
          </cell>
          <cell r="C11">
            <v>0</v>
          </cell>
          <cell r="D11">
            <v>21.655000000000001</v>
          </cell>
          <cell r="E11">
            <v>224460.46</v>
          </cell>
          <cell r="F11">
            <v>212975.03</v>
          </cell>
        </row>
        <row r="12">
          <cell r="A12">
            <v>210186</v>
          </cell>
          <cell r="B12" t="str">
            <v>上海引利贸易有限公司</v>
          </cell>
          <cell r="C12">
            <v>0</v>
          </cell>
          <cell r="D12">
            <v>28.789000000000001</v>
          </cell>
          <cell r="E12">
            <v>243297.05</v>
          </cell>
          <cell r="F12">
            <v>231030</v>
          </cell>
        </row>
        <row r="13">
          <cell r="A13">
            <v>210187</v>
          </cell>
          <cell r="B13" t="str">
            <v>上海青浦华茂商业有限公司</v>
          </cell>
          <cell r="C13">
            <v>0</v>
          </cell>
          <cell r="D13">
            <v>10.619</v>
          </cell>
          <cell r="E13">
            <v>174804.38</v>
          </cell>
          <cell r="F13">
            <v>165459.68</v>
          </cell>
        </row>
        <row r="14">
          <cell r="A14">
            <v>210189</v>
          </cell>
          <cell r="B14" t="str">
            <v>上海倍升工贸有限公司</v>
          </cell>
          <cell r="C14">
            <v>0</v>
          </cell>
          <cell r="D14">
            <v>10.11</v>
          </cell>
          <cell r="E14">
            <v>212229.88</v>
          </cell>
          <cell r="F14">
            <v>201510.82</v>
          </cell>
        </row>
        <row r="15">
          <cell r="A15">
            <v>510100</v>
          </cell>
          <cell r="B15" t="str">
            <v>南京和利日化有限公司</v>
          </cell>
          <cell r="C15">
            <v>0</v>
          </cell>
          <cell r="D15">
            <v>102.627</v>
          </cell>
          <cell r="E15">
            <v>2193707.5099999998</v>
          </cell>
          <cell r="F15">
            <v>2082240.72</v>
          </cell>
        </row>
        <row r="16">
          <cell r="A16">
            <v>510101</v>
          </cell>
          <cell r="B16" t="str">
            <v>江苏盛百洗化用品有限公司</v>
          </cell>
          <cell r="C16">
            <v>0</v>
          </cell>
          <cell r="D16">
            <v>42.088999999999999</v>
          </cell>
          <cell r="E16">
            <v>620810.44999999995</v>
          </cell>
          <cell r="F16">
            <v>589628.27</v>
          </cell>
        </row>
        <row r="17">
          <cell r="A17">
            <v>510200</v>
          </cell>
          <cell r="B17" t="str">
            <v>苏州中利百货有限公司</v>
          </cell>
          <cell r="C17">
            <v>0</v>
          </cell>
          <cell r="D17">
            <v>72.200999999999993</v>
          </cell>
          <cell r="E17">
            <v>1187389.56</v>
          </cell>
          <cell r="F17">
            <v>1126584.0900000001</v>
          </cell>
        </row>
        <row r="18">
          <cell r="A18">
            <v>510201</v>
          </cell>
          <cell r="B18" t="str">
            <v>苏州百润洗涤化妆用品有限公司</v>
          </cell>
          <cell r="C18">
            <v>0</v>
          </cell>
          <cell r="D18">
            <v>29.79</v>
          </cell>
          <cell r="E18">
            <v>409177.59999999998</v>
          </cell>
          <cell r="F18">
            <v>388119.61</v>
          </cell>
        </row>
        <row r="19">
          <cell r="A19">
            <v>510300</v>
          </cell>
          <cell r="B19" t="str">
            <v>无锡商业大厦集团东方批发配供</v>
          </cell>
          <cell r="C19">
            <v>0</v>
          </cell>
          <cell r="D19">
            <v>19.207000000000001</v>
          </cell>
          <cell r="E19">
            <v>212769.98</v>
          </cell>
          <cell r="F19">
            <v>201771.63</v>
          </cell>
        </row>
        <row r="20">
          <cell r="A20">
            <v>510302</v>
          </cell>
          <cell r="B20" t="str">
            <v>江苏时代百货股份有限公司</v>
          </cell>
          <cell r="C20">
            <v>0</v>
          </cell>
          <cell r="D20">
            <v>43.469000000000001</v>
          </cell>
          <cell r="E20">
            <v>617782.09</v>
          </cell>
          <cell r="F20">
            <v>586533.54</v>
          </cell>
        </row>
        <row r="21">
          <cell r="A21">
            <v>510303</v>
          </cell>
          <cell r="B21" t="str">
            <v>无锡市北塘区新华百货公司</v>
          </cell>
          <cell r="C21">
            <v>0</v>
          </cell>
          <cell r="D21">
            <v>3.04</v>
          </cell>
          <cell r="E21">
            <v>22040.16</v>
          </cell>
          <cell r="F21">
            <v>20938.16</v>
          </cell>
        </row>
        <row r="22">
          <cell r="A22">
            <v>510304</v>
          </cell>
          <cell r="B22" t="str">
            <v>无锡市康沁商业贸易有限公司</v>
          </cell>
          <cell r="C22">
            <v>0</v>
          </cell>
          <cell r="D22">
            <v>14.813000000000001</v>
          </cell>
          <cell r="E22">
            <v>138087.42000000001</v>
          </cell>
          <cell r="F22">
            <v>130997.94</v>
          </cell>
        </row>
        <row r="23">
          <cell r="A23">
            <v>510400</v>
          </cell>
          <cell r="B23" t="str">
            <v>常州富利百货有限公司</v>
          </cell>
          <cell r="C23">
            <v>0</v>
          </cell>
          <cell r="D23">
            <v>62.881</v>
          </cell>
          <cell r="E23">
            <v>909962.67</v>
          </cell>
          <cell r="F23">
            <v>862060.19</v>
          </cell>
        </row>
        <row r="24">
          <cell r="A24">
            <v>510402</v>
          </cell>
          <cell r="B24" t="str">
            <v>武进市武百洗涤化妆用品有限公</v>
          </cell>
          <cell r="C24">
            <v>0</v>
          </cell>
          <cell r="D24">
            <v>61.61</v>
          </cell>
          <cell r="E24">
            <v>660987.9</v>
          </cell>
          <cell r="F24">
            <v>627091.13</v>
          </cell>
        </row>
        <row r="25">
          <cell r="A25">
            <v>510500</v>
          </cell>
          <cell r="B25" t="str">
            <v>南通百货洗涤化妆品有限公司</v>
          </cell>
          <cell r="C25">
            <v>0</v>
          </cell>
          <cell r="D25">
            <v>114.706</v>
          </cell>
          <cell r="E25">
            <v>1439665.64</v>
          </cell>
          <cell r="F25">
            <v>1367106.65</v>
          </cell>
        </row>
        <row r="26">
          <cell r="A26">
            <v>510501</v>
          </cell>
          <cell r="B26" t="str">
            <v>南通开发区文峰贸易发展有限公</v>
          </cell>
          <cell r="C26">
            <v>0</v>
          </cell>
          <cell r="D26">
            <v>7.609</v>
          </cell>
          <cell r="E26">
            <v>172525.29</v>
          </cell>
          <cell r="F26">
            <v>163623.9</v>
          </cell>
        </row>
        <row r="27">
          <cell r="A27">
            <v>510520</v>
          </cell>
          <cell r="B27" t="str">
            <v>海安县中联商贸有限公司</v>
          </cell>
          <cell r="C27">
            <v>0</v>
          </cell>
          <cell r="D27">
            <v>6.6820000000000004</v>
          </cell>
          <cell r="E27">
            <v>92578.52</v>
          </cell>
          <cell r="F27">
            <v>87875.88</v>
          </cell>
        </row>
        <row r="28">
          <cell r="A28">
            <v>510600</v>
          </cell>
          <cell r="B28" t="str">
            <v>扬州中兴百货有限公司</v>
          </cell>
          <cell r="C28">
            <v>0</v>
          </cell>
          <cell r="D28">
            <v>43.61</v>
          </cell>
          <cell r="E28">
            <v>683346.96</v>
          </cell>
          <cell r="F28">
            <v>648499.73</v>
          </cell>
        </row>
        <row r="29">
          <cell r="A29">
            <v>510601</v>
          </cell>
          <cell r="B29" t="str">
            <v>扬州市新城扬利百货经营部</v>
          </cell>
          <cell r="C29">
            <v>0</v>
          </cell>
          <cell r="D29">
            <v>8.7240000000000002</v>
          </cell>
          <cell r="E29">
            <v>137427.41</v>
          </cell>
          <cell r="F29">
            <v>130495.13</v>
          </cell>
        </row>
        <row r="30">
          <cell r="A30">
            <v>510710</v>
          </cell>
          <cell r="B30" t="str">
            <v>丰县百货公司</v>
          </cell>
          <cell r="C30">
            <v>0</v>
          </cell>
          <cell r="D30">
            <v>2.2469999999999999</v>
          </cell>
          <cell r="E30">
            <v>15747.01</v>
          </cell>
          <cell r="F30">
            <v>14957.91</v>
          </cell>
        </row>
        <row r="31">
          <cell r="A31">
            <v>510720</v>
          </cell>
          <cell r="B31" t="str">
            <v>徐州市洗涤化妆品公司</v>
          </cell>
          <cell r="C31">
            <v>0</v>
          </cell>
          <cell r="D31">
            <v>23.629000000000001</v>
          </cell>
          <cell r="E31">
            <v>708055.51</v>
          </cell>
          <cell r="F31">
            <v>671933.08</v>
          </cell>
        </row>
        <row r="32">
          <cell r="A32">
            <v>510800</v>
          </cell>
          <cell r="B32" t="str">
            <v>镇江百货股份有限公司洗涤化妆</v>
          </cell>
          <cell r="C32">
            <v>0</v>
          </cell>
          <cell r="D32">
            <v>42.601999999999997</v>
          </cell>
          <cell r="E32">
            <v>786213.79</v>
          </cell>
          <cell r="F32">
            <v>746321.98</v>
          </cell>
        </row>
        <row r="33">
          <cell r="A33">
            <v>510901</v>
          </cell>
          <cell r="B33" t="str">
            <v>淮阴市清河区新百洗化经营部</v>
          </cell>
          <cell r="C33">
            <v>0</v>
          </cell>
          <cell r="D33">
            <v>6.3129999999999997</v>
          </cell>
          <cell r="E33">
            <v>181310.14</v>
          </cell>
          <cell r="F33">
            <v>171461.99</v>
          </cell>
        </row>
        <row r="34">
          <cell r="A34">
            <v>510902</v>
          </cell>
          <cell r="B34" t="str">
            <v>淮安市丽洁商贸有限公司</v>
          </cell>
          <cell r="C34">
            <v>0</v>
          </cell>
          <cell r="D34">
            <v>13.301</v>
          </cell>
          <cell r="E34">
            <v>155220.62</v>
          </cell>
          <cell r="F34">
            <v>147459.66</v>
          </cell>
        </row>
        <row r="35">
          <cell r="A35">
            <v>510910</v>
          </cell>
          <cell r="B35" t="str">
            <v>淮安市淮城镇金世界洗化用品经</v>
          </cell>
          <cell r="C35">
            <v>0</v>
          </cell>
          <cell r="D35">
            <v>0.83</v>
          </cell>
          <cell r="E35">
            <v>15745.18</v>
          </cell>
          <cell r="F35">
            <v>14950.81</v>
          </cell>
        </row>
        <row r="36">
          <cell r="A36">
            <v>511000</v>
          </cell>
          <cell r="B36" t="str">
            <v>连云港百货站洗涤化妆用品公司</v>
          </cell>
          <cell r="C36">
            <v>0</v>
          </cell>
          <cell r="D36">
            <v>13.349</v>
          </cell>
          <cell r="E36">
            <v>256397.08</v>
          </cell>
          <cell r="F36">
            <v>243478.65</v>
          </cell>
        </row>
        <row r="37">
          <cell r="A37">
            <v>511010</v>
          </cell>
          <cell r="B37" t="str">
            <v>赣榆县洗涤化妆品公司</v>
          </cell>
          <cell r="C37">
            <v>0</v>
          </cell>
          <cell r="D37">
            <v>1.72</v>
          </cell>
          <cell r="E37">
            <v>44914.14</v>
          </cell>
          <cell r="F37">
            <v>42592.19</v>
          </cell>
        </row>
        <row r="38">
          <cell r="A38">
            <v>511020</v>
          </cell>
          <cell r="B38" t="str">
            <v>张红兰（东海县鸿运洗化批发部</v>
          </cell>
          <cell r="C38">
            <v>0</v>
          </cell>
          <cell r="D38">
            <v>2.3690000000000002</v>
          </cell>
          <cell r="E38">
            <v>44937.53</v>
          </cell>
          <cell r="F38">
            <v>42643.96</v>
          </cell>
        </row>
        <row r="39">
          <cell r="A39">
            <v>511104</v>
          </cell>
          <cell r="B39" t="str">
            <v>盐城市美亚贸易有限公司</v>
          </cell>
          <cell r="C39">
            <v>0</v>
          </cell>
          <cell r="D39">
            <v>15.63</v>
          </cell>
          <cell r="E39">
            <v>290222.48</v>
          </cell>
          <cell r="F39">
            <v>275178.93</v>
          </cell>
        </row>
        <row r="40">
          <cell r="A40">
            <v>511110</v>
          </cell>
          <cell r="B40" t="str">
            <v>滨海县双惠实业公司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A41">
            <v>511120</v>
          </cell>
          <cell r="B41" t="str">
            <v>建湖县工业供销公司</v>
          </cell>
          <cell r="C41">
            <v>0</v>
          </cell>
          <cell r="D41">
            <v>4.6710000000000003</v>
          </cell>
          <cell r="E41">
            <v>99594.93</v>
          </cell>
          <cell r="F41">
            <v>94398.23</v>
          </cell>
        </row>
        <row r="42">
          <cell r="A42">
            <v>511130</v>
          </cell>
          <cell r="B42" t="str">
            <v>江苏省响水县日用杂品果品公司</v>
          </cell>
          <cell r="C42">
            <v>0</v>
          </cell>
          <cell r="D42">
            <v>7.0380000000000003</v>
          </cell>
          <cell r="E42">
            <v>95879.97</v>
          </cell>
          <cell r="F42">
            <v>91006.04</v>
          </cell>
        </row>
        <row r="43">
          <cell r="A43">
            <v>511200</v>
          </cell>
          <cell r="B43" t="str">
            <v>常熟市中利百货有限责任公司</v>
          </cell>
          <cell r="C43">
            <v>0</v>
          </cell>
          <cell r="D43">
            <v>62.442999999999998</v>
          </cell>
          <cell r="E43">
            <v>581342.80000000005</v>
          </cell>
          <cell r="F43">
            <v>552108.65</v>
          </cell>
        </row>
        <row r="44">
          <cell r="A44">
            <v>511320</v>
          </cell>
          <cell r="B44" t="str">
            <v>江苏省泰州百货总公司</v>
          </cell>
          <cell r="C44">
            <v>0</v>
          </cell>
          <cell r="D44">
            <v>66.599999999999994</v>
          </cell>
          <cell r="E44">
            <v>716142.86</v>
          </cell>
          <cell r="F44">
            <v>679999.38</v>
          </cell>
        </row>
        <row r="45">
          <cell r="A45">
            <v>511400</v>
          </cell>
          <cell r="B45" t="str">
            <v>靖江市副采超市有限公司</v>
          </cell>
          <cell r="C45">
            <v>0</v>
          </cell>
          <cell r="D45">
            <v>28.372</v>
          </cell>
          <cell r="E45">
            <v>322487.09999999998</v>
          </cell>
          <cell r="F45">
            <v>305866.21000000002</v>
          </cell>
        </row>
        <row r="46">
          <cell r="A46">
            <v>511500</v>
          </cell>
          <cell r="B46" t="str">
            <v>江阴市暨利百货洗化有限公司</v>
          </cell>
          <cell r="C46">
            <v>0</v>
          </cell>
          <cell r="D46">
            <v>25.29</v>
          </cell>
          <cell r="E46">
            <v>300126.96000000002</v>
          </cell>
          <cell r="F46">
            <v>284455</v>
          </cell>
        </row>
        <row r="47">
          <cell r="A47">
            <v>511700</v>
          </cell>
          <cell r="B47" t="str">
            <v>江苏省姜堰市百货大楼</v>
          </cell>
          <cell r="C47">
            <v>0</v>
          </cell>
          <cell r="D47">
            <v>23.927</v>
          </cell>
          <cell r="E47">
            <v>275681.98</v>
          </cell>
          <cell r="F47">
            <v>261754.06</v>
          </cell>
        </row>
        <row r="48">
          <cell r="A48">
            <v>511800</v>
          </cell>
          <cell r="B48" t="str">
            <v>如皋市供销百货鞋帽公司</v>
          </cell>
          <cell r="C48">
            <v>0</v>
          </cell>
          <cell r="D48">
            <v>29.404</v>
          </cell>
          <cell r="E48">
            <v>313921.24</v>
          </cell>
          <cell r="F48">
            <v>297937.39</v>
          </cell>
        </row>
        <row r="49">
          <cell r="A49">
            <v>511901</v>
          </cell>
          <cell r="B49" t="str">
            <v>启东市新顺百货有限公司</v>
          </cell>
          <cell r="C49">
            <v>0</v>
          </cell>
          <cell r="D49">
            <v>19.437000000000001</v>
          </cell>
          <cell r="E49">
            <v>197253.99</v>
          </cell>
          <cell r="F49">
            <v>187186.27</v>
          </cell>
        </row>
        <row r="50">
          <cell r="A50">
            <v>512000</v>
          </cell>
          <cell r="B50" t="str">
            <v>宜兴市宜客隆自选商厦有限公司</v>
          </cell>
          <cell r="C50">
            <v>0</v>
          </cell>
          <cell r="D50">
            <v>24.195</v>
          </cell>
          <cell r="E50">
            <v>256915.15</v>
          </cell>
          <cell r="F50">
            <v>244016.65</v>
          </cell>
        </row>
        <row r="51">
          <cell r="A51">
            <v>512101</v>
          </cell>
          <cell r="B51" t="str">
            <v>东台市雅尔达化工有限公司</v>
          </cell>
          <cell r="C51">
            <v>0</v>
          </cell>
          <cell r="D51">
            <v>5.9710000000000001</v>
          </cell>
          <cell r="E51">
            <v>101667.9</v>
          </cell>
          <cell r="F51">
            <v>96474.89</v>
          </cell>
        </row>
        <row r="52">
          <cell r="A52">
            <v>512201</v>
          </cell>
          <cell r="B52" t="str">
            <v>海门市信谊洗涤化妆品有限公司</v>
          </cell>
          <cell r="C52">
            <v>0</v>
          </cell>
          <cell r="D52">
            <v>15.409000000000001</v>
          </cell>
          <cell r="E52">
            <v>142805.07</v>
          </cell>
          <cell r="F52">
            <v>135632.60999999999</v>
          </cell>
        </row>
        <row r="53">
          <cell r="A53">
            <v>512300</v>
          </cell>
          <cell r="B53" t="str">
            <v>丹阳市华利百货有限公司</v>
          </cell>
          <cell r="C53">
            <v>0</v>
          </cell>
          <cell r="D53">
            <v>14.875</v>
          </cell>
          <cell r="E53">
            <v>159322.39000000001</v>
          </cell>
          <cell r="F53">
            <v>151139.76</v>
          </cell>
        </row>
        <row r="54">
          <cell r="A54">
            <v>512402</v>
          </cell>
          <cell r="B54" t="str">
            <v>金坛市友谊公司</v>
          </cell>
          <cell r="C54">
            <v>0</v>
          </cell>
          <cell r="D54">
            <v>4.2030000000000003</v>
          </cell>
          <cell r="E54">
            <v>47414.91</v>
          </cell>
          <cell r="F54">
            <v>44992.18</v>
          </cell>
        </row>
        <row r="55">
          <cell r="A55">
            <v>512501</v>
          </cell>
          <cell r="B55" t="str">
            <v>沭阳振荣百货化妆经营部</v>
          </cell>
          <cell r="C55">
            <v>0</v>
          </cell>
          <cell r="D55">
            <v>33.978000000000002</v>
          </cell>
          <cell r="E55">
            <v>687951.26</v>
          </cell>
          <cell r="F55">
            <v>652357.11</v>
          </cell>
        </row>
        <row r="56">
          <cell r="A56">
            <v>512510</v>
          </cell>
          <cell r="B56" t="str">
            <v>泗阳县众兴镇中意超市（唐春红</v>
          </cell>
          <cell r="C56">
            <v>0</v>
          </cell>
          <cell r="D56">
            <v>6.9889999999999999</v>
          </cell>
          <cell r="E56">
            <v>103341.8</v>
          </cell>
          <cell r="F56">
            <v>98103.71</v>
          </cell>
        </row>
        <row r="57">
          <cell r="A57">
            <v>512600</v>
          </cell>
          <cell r="B57" t="str">
            <v>兴化市太和洗涤化妆用品经营部</v>
          </cell>
          <cell r="C57">
            <v>0</v>
          </cell>
          <cell r="D57">
            <v>10.634</v>
          </cell>
          <cell r="E57">
            <v>127255.34</v>
          </cell>
          <cell r="F57">
            <v>120797.33</v>
          </cell>
        </row>
        <row r="58">
          <cell r="A58">
            <v>512800</v>
          </cell>
          <cell r="B58" t="str">
            <v>溧阳市扬子广场有限公司</v>
          </cell>
          <cell r="C58">
            <v>0</v>
          </cell>
          <cell r="D58">
            <v>10.577</v>
          </cell>
          <cell r="E58">
            <v>148895.51999999999</v>
          </cell>
          <cell r="F58">
            <v>141290.91</v>
          </cell>
        </row>
        <row r="59">
          <cell r="A59">
            <v>513000</v>
          </cell>
          <cell r="B59" t="str">
            <v>张家港市华联洗涤化妆用品有限</v>
          </cell>
          <cell r="C59">
            <v>0</v>
          </cell>
          <cell r="D59">
            <v>10.46</v>
          </cell>
          <cell r="E59">
            <v>109934.02</v>
          </cell>
          <cell r="F59">
            <v>104336.71</v>
          </cell>
        </row>
        <row r="60">
          <cell r="A60">
            <v>513001</v>
          </cell>
          <cell r="B60" t="str">
            <v>张家港市中百洗涤化妆用品有限</v>
          </cell>
          <cell r="C60">
            <v>0</v>
          </cell>
          <cell r="D60">
            <v>29.088999999999999</v>
          </cell>
          <cell r="E60">
            <v>309193.51</v>
          </cell>
          <cell r="F60">
            <v>293329.03000000003</v>
          </cell>
        </row>
        <row r="61">
          <cell r="A61">
            <v>513100</v>
          </cell>
          <cell r="B61" t="str">
            <v>太仓市昌利百货有限公司</v>
          </cell>
          <cell r="C61">
            <v>0</v>
          </cell>
          <cell r="D61">
            <v>12.292999999999999</v>
          </cell>
          <cell r="E61">
            <v>203267.72</v>
          </cell>
          <cell r="F61">
            <v>192899.5</v>
          </cell>
        </row>
        <row r="62">
          <cell r="A62">
            <v>513200</v>
          </cell>
          <cell r="B62" t="str">
            <v>泰兴市泰兴镇百利洗化用品经营</v>
          </cell>
          <cell r="C62">
            <v>0</v>
          </cell>
          <cell r="D62">
            <v>20.116</v>
          </cell>
          <cell r="E62">
            <v>192369.57</v>
          </cell>
          <cell r="F62">
            <v>182699.04</v>
          </cell>
        </row>
        <row r="63">
          <cell r="A63">
            <v>513300</v>
          </cell>
          <cell r="B63" t="str">
            <v>江都市洁美化妆品有限责任公司</v>
          </cell>
          <cell r="C63">
            <v>0</v>
          </cell>
          <cell r="D63">
            <v>13.816000000000001</v>
          </cell>
          <cell r="E63">
            <v>155633.53</v>
          </cell>
          <cell r="F63">
            <v>147835.92000000001</v>
          </cell>
        </row>
        <row r="64">
          <cell r="A64">
            <v>514000</v>
          </cell>
          <cell r="B64" t="str">
            <v>高邮市家家乐超市</v>
          </cell>
          <cell r="C64">
            <v>0</v>
          </cell>
          <cell r="D64">
            <v>14.254</v>
          </cell>
          <cell r="E64">
            <v>227679.94</v>
          </cell>
          <cell r="F64">
            <v>216296.08</v>
          </cell>
        </row>
        <row r="65">
          <cell r="A65">
            <v>514100</v>
          </cell>
          <cell r="B65" t="str">
            <v>江苏省新沂市城北东方洗化经营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550101</v>
          </cell>
          <cell r="B66" t="str">
            <v>合肥新世纪洗涤化妆用品有限责</v>
          </cell>
          <cell r="C66">
            <v>0</v>
          </cell>
          <cell r="D66">
            <v>103.964</v>
          </cell>
          <cell r="E66">
            <v>1586519.09</v>
          </cell>
          <cell r="F66">
            <v>1499813.48</v>
          </cell>
        </row>
        <row r="67">
          <cell r="A67">
            <v>550102</v>
          </cell>
          <cell r="B67" t="str">
            <v>合肥金利达商贸有限责任公司</v>
          </cell>
          <cell r="C67">
            <v>0</v>
          </cell>
          <cell r="D67">
            <v>163.36600000000001</v>
          </cell>
          <cell r="E67">
            <v>1240024.27</v>
          </cell>
          <cell r="F67">
            <v>1176223.25</v>
          </cell>
        </row>
        <row r="68">
          <cell r="A68">
            <v>550104</v>
          </cell>
          <cell r="B68" t="str">
            <v>合肥康达化妆品有限责任公司</v>
          </cell>
          <cell r="C68">
            <v>0</v>
          </cell>
          <cell r="D68">
            <v>29.402000000000001</v>
          </cell>
          <cell r="E68">
            <v>245624.61</v>
          </cell>
          <cell r="F68">
            <v>233163.51</v>
          </cell>
        </row>
        <row r="69">
          <cell r="A69">
            <v>550203</v>
          </cell>
          <cell r="B69" t="str">
            <v>安徽蚌埠市新大新贸易有限责任</v>
          </cell>
          <cell r="C69">
            <v>0</v>
          </cell>
          <cell r="D69">
            <v>33.17</v>
          </cell>
          <cell r="E69">
            <v>460256.68</v>
          </cell>
          <cell r="F69">
            <v>436713.15</v>
          </cell>
        </row>
        <row r="70">
          <cell r="A70">
            <v>550205</v>
          </cell>
          <cell r="B70" t="str">
            <v>蚌埠市金达商贸有限公司</v>
          </cell>
          <cell r="C70">
            <v>0</v>
          </cell>
          <cell r="D70">
            <v>44.956000000000003</v>
          </cell>
          <cell r="E70">
            <v>549617.63</v>
          </cell>
          <cell r="F70">
            <v>521669.16</v>
          </cell>
        </row>
        <row r="71">
          <cell r="A71">
            <v>550301</v>
          </cell>
          <cell r="B71" t="str">
            <v>芜湖利华洗涤化妆用品有限责任</v>
          </cell>
          <cell r="C71">
            <v>0</v>
          </cell>
          <cell r="D71">
            <v>15.942</v>
          </cell>
          <cell r="E71">
            <v>420285.51</v>
          </cell>
          <cell r="F71">
            <v>396544.47</v>
          </cell>
        </row>
        <row r="72">
          <cell r="A72">
            <v>550302</v>
          </cell>
          <cell r="B72" t="str">
            <v>芜湖南方洗涤化妆品有限公司</v>
          </cell>
          <cell r="C72">
            <v>0</v>
          </cell>
          <cell r="D72">
            <v>23.693999999999999</v>
          </cell>
          <cell r="E72">
            <v>364692.65</v>
          </cell>
          <cell r="F72">
            <v>345488.27</v>
          </cell>
        </row>
        <row r="73">
          <cell r="A73">
            <v>550303</v>
          </cell>
          <cell r="B73" t="str">
            <v>芜湖市仁和商贸有限责任公司</v>
          </cell>
          <cell r="C73">
            <v>0</v>
          </cell>
          <cell r="D73">
            <v>19.404</v>
          </cell>
          <cell r="E73">
            <v>389586.95</v>
          </cell>
          <cell r="F73">
            <v>368477.11</v>
          </cell>
        </row>
        <row r="74">
          <cell r="A74">
            <v>550400</v>
          </cell>
          <cell r="B74" t="str">
            <v>阜阳市中利百货有限责任公司</v>
          </cell>
          <cell r="C74">
            <v>0</v>
          </cell>
          <cell r="D74">
            <v>36.359000000000002</v>
          </cell>
          <cell r="E74">
            <v>891141.41</v>
          </cell>
          <cell r="F74">
            <v>844784.57</v>
          </cell>
        </row>
        <row r="75">
          <cell r="A75">
            <v>550501</v>
          </cell>
          <cell r="B75" t="str">
            <v>安徽省安庆市裕文洗涤化妆用品</v>
          </cell>
          <cell r="C75">
            <v>0</v>
          </cell>
          <cell r="D75">
            <v>36.100999999999999</v>
          </cell>
          <cell r="E75">
            <v>286952.38</v>
          </cell>
          <cell r="F75">
            <v>272363.81</v>
          </cell>
        </row>
        <row r="76">
          <cell r="A76">
            <v>550502</v>
          </cell>
          <cell r="B76" t="str">
            <v>安庆市新宇洗涤化妆品有限责任</v>
          </cell>
          <cell r="C76">
            <v>0</v>
          </cell>
          <cell r="D76">
            <v>19.175000000000001</v>
          </cell>
          <cell r="E76">
            <v>228354.5</v>
          </cell>
          <cell r="F76">
            <v>216605.84</v>
          </cell>
        </row>
        <row r="77">
          <cell r="A77">
            <v>550600</v>
          </cell>
          <cell r="B77" t="str">
            <v>安徽淮南四海商厦有限责任公司</v>
          </cell>
          <cell r="C77">
            <v>0</v>
          </cell>
          <cell r="D77">
            <v>39.682000000000002</v>
          </cell>
          <cell r="E77">
            <v>427958.94</v>
          </cell>
          <cell r="F77">
            <v>406030.29</v>
          </cell>
        </row>
        <row r="78">
          <cell r="A78">
            <v>550601</v>
          </cell>
          <cell r="B78" t="str">
            <v>安徽淮南百货（集团）有限责任</v>
          </cell>
          <cell r="C78">
            <v>0</v>
          </cell>
          <cell r="D78">
            <v>33.609000000000002</v>
          </cell>
          <cell r="E78">
            <v>271402.40999999997</v>
          </cell>
          <cell r="F78">
            <v>257724.44</v>
          </cell>
        </row>
        <row r="79">
          <cell r="A79">
            <v>550703</v>
          </cell>
          <cell r="B79" t="str">
            <v>马鞍山市佳信百货有限责任公司</v>
          </cell>
          <cell r="C79">
            <v>0</v>
          </cell>
          <cell r="D79">
            <v>18.196999999999999</v>
          </cell>
          <cell r="E79">
            <v>276658.45</v>
          </cell>
          <cell r="F79">
            <v>262534.27</v>
          </cell>
        </row>
        <row r="80">
          <cell r="A80">
            <v>551002</v>
          </cell>
          <cell r="B80" t="str">
            <v>黄山市世联贸易有限责任公司</v>
          </cell>
          <cell r="C80">
            <v>0</v>
          </cell>
          <cell r="D80">
            <v>19.446000000000002</v>
          </cell>
          <cell r="E80">
            <v>163234.59</v>
          </cell>
          <cell r="F80">
            <v>154965</v>
          </cell>
        </row>
        <row r="81">
          <cell r="A81">
            <v>551100</v>
          </cell>
          <cell r="B81" t="str">
            <v>铜陵市铜乐日化有限公司</v>
          </cell>
          <cell r="C81">
            <v>0</v>
          </cell>
          <cell r="D81">
            <v>10.436</v>
          </cell>
          <cell r="E81">
            <v>87999.47</v>
          </cell>
          <cell r="F81">
            <v>83527.61</v>
          </cell>
        </row>
        <row r="82">
          <cell r="A82">
            <v>551200</v>
          </cell>
          <cell r="B82" t="str">
            <v>宿州市大宇百货有限责任公司</v>
          </cell>
          <cell r="C82">
            <v>0</v>
          </cell>
          <cell r="D82">
            <v>14.090999999999999</v>
          </cell>
          <cell r="E82">
            <v>120510.1</v>
          </cell>
          <cell r="F82">
            <v>114340.75</v>
          </cell>
        </row>
        <row r="83">
          <cell r="A83">
            <v>551201</v>
          </cell>
          <cell r="B83" t="str">
            <v>宿州市宏志小商品批发部</v>
          </cell>
          <cell r="C83">
            <v>0</v>
          </cell>
          <cell r="D83">
            <v>25.38</v>
          </cell>
          <cell r="E83">
            <v>173143.13</v>
          </cell>
          <cell r="F83">
            <v>164324.09</v>
          </cell>
        </row>
        <row r="84">
          <cell r="A84">
            <v>551500</v>
          </cell>
          <cell r="B84" t="str">
            <v>滁州新世纪贸易有限责任公司</v>
          </cell>
          <cell r="C84">
            <v>0</v>
          </cell>
          <cell r="D84">
            <v>6.9219999999999997</v>
          </cell>
          <cell r="E84">
            <v>73866.87</v>
          </cell>
          <cell r="F84">
            <v>69777.73</v>
          </cell>
        </row>
        <row r="85">
          <cell r="A85">
            <v>551510</v>
          </cell>
          <cell r="B85" t="str">
            <v>明光市丽颜贸易有限公司</v>
          </cell>
          <cell r="C85">
            <v>0</v>
          </cell>
          <cell r="D85">
            <v>0.28999999999999998</v>
          </cell>
          <cell r="E85">
            <v>10456</v>
          </cell>
          <cell r="F85">
            <v>9933.2999999999993</v>
          </cell>
        </row>
        <row r="86">
          <cell r="A86">
            <v>551600</v>
          </cell>
          <cell r="B86" t="str">
            <v>萧县百货公司城隍商场</v>
          </cell>
          <cell r="C86">
            <v>0</v>
          </cell>
          <cell r="D86">
            <v>21.06</v>
          </cell>
          <cell r="E86">
            <v>127715.43</v>
          </cell>
          <cell r="F86">
            <v>121266.79</v>
          </cell>
        </row>
        <row r="87">
          <cell r="A87">
            <v>551700</v>
          </cell>
          <cell r="B87" t="str">
            <v>界首洗衣粉专营批发部</v>
          </cell>
          <cell r="C87">
            <v>0</v>
          </cell>
          <cell r="D87">
            <v>12.249000000000001</v>
          </cell>
          <cell r="E87">
            <v>71345.399999999994</v>
          </cell>
          <cell r="F87">
            <v>67778.23</v>
          </cell>
        </row>
        <row r="88">
          <cell r="A88">
            <v>551800</v>
          </cell>
          <cell r="B88" t="str">
            <v>巢湖市糖业烟酒公司百货分公司</v>
          </cell>
          <cell r="C88">
            <v>0</v>
          </cell>
          <cell r="D88">
            <v>42.598999999999997</v>
          </cell>
          <cell r="E88">
            <v>269698.06</v>
          </cell>
          <cell r="F88">
            <v>256213.19</v>
          </cell>
        </row>
        <row r="89">
          <cell r="A89">
            <v>551801</v>
          </cell>
          <cell r="B89" t="str">
            <v>巢湖市民彬化妆品经营部</v>
          </cell>
          <cell r="C89">
            <v>0</v>
          </cell>
          <cell r="D89">
            <v>17.457000000000001</v>
          </cell>
          <cell r="E89">
            <v>200473.37</v>
          </cell>
          <cell r="F89">
            <v>189537.3</v>
          </cell>
        </row>
        <row r="90">
          <cell r="A90">
            <v>551810</v>
          </cell>
          <cell r="B90" t="str">
            <v>安徽省庐江县古井酒行（杨定新</v>
          </cell>
          <cell r="C90">
            <v>0</v>
          </cell>
          <cell r="D90">
            <v>21.795000000000002</v>
          </cell>
          <cell r="E90">
            <v>134784.04999999999</v>
          </cell>
          <cell r="F90">
            <v>127695.88</v>
          </cell>
        </row>
        <row r="91">
          <cell r="A91">
            <v>551900</v>
          </cell>
          <cell r="B91" t="str">
            <v>安徽凤台古城大市场泰丰百货</v>
          </cell>
          <cell r="C91">
            <v>0</v>
          </cell>
          <cell r="D91">
            <v>33.302</v>
          </cell>
          <cell r="E91">
            <v>215942.56</v>
          </cell>
          <cell r="F91">
            <v>204929.62</v>
          </cell>
        </row>
        <row r="92">
          <cell r="A92">
            <v>552000</v>
          </cell>
          <cell r="B92" t="str">
            <v>定远县粮酒公司小商品批发部</v>
          </cell>
          <cell r="C92">
            <v>0</v>
          </cell>
          <cell r="D92">
            <v>7.242</v>
          </cell>
          <cell r="E92">
            <v>56117.67</v>
          </cell>
          <cell r="F92">
            <v>53311.87</v>
          </cell>
        </row>
        <row r="93">
          <cell r="A93">
            <v>552100</v>
          </cell>
          <cell r="B93" t="str">
            <v>天长市天利日杂经营部</v>
          </cell>
          <cell r="C93">
            <v>0</v>
          </cell>
          <cell r="D93">
            <v>7.38</v>
          </cell>
          <cell r="E93">
            <v>62148.91</v>
          </cell>
          <cell r="F93">
            <v>58681.65</v>
          </cell>
        </row>
        <row r="94">
          <cell r="A94">
            <v>552200</v>
          </cell>
          <cell r="B94" t="str">
            <v>六安市庆丰杂百营业部</v>
          </cell>
          <cell r="C94">
            <v>0</v>
          </cell>
          <cell r="D94">
            <v>24.797000000000001</v>
          </cell>
          <cell r="E94">
            <v>207762.45</v>
          </cell>
          <cell r="F94">
            <v>197131.51999999999</v>
          </cell>
        </row>
        <row r="95">
          <cell r="A95">
            <v>552201</v>
          </cell>
          <cell r="B95" t="str">
            <v>六安市胜利日化洗涤有限责任公</v>
          </cell>
          <cell r="C95">
            <v>0</v>
          </cell>
          <cell r="D95">
            <v>27.457999999999998</v>
          </cell>
          <cell r="E95">
            <v>246601.71</v>
          </cell>
          <cell r="F95">
            <v>234073.78</v>
          </cell>
        </row>
        <row r="96">
          <cell r="A96">
            <v>552210</v>
          </cell>
          <cell r="B96" t="str">
            <v>霍山县食品公司日用工业品批发</v>
          </cell>
          <cell r="C96">
            <v>0</v>
          </cell>
          <cell r="D96">
            <v>25.614000000000001</v>
          </cell>
          <cell r="E96">
            <v>152094.66</v>
          </cell>
          <cell r="F96">
            <v>144238.21</v>
          </cell>
        </row>
        <row r="97">
          <cell r="A97">
            <v>552300</v>
          </cell>
          <cell r="B97" t="str">
            <v>安徽寿县寿州商厦百货批发部</v>
          </cell>
          <cell r="C97">
            <v>0</v>
          </cell>
          <cell r="D97">
            <v>10.031000000000001</v>
          </cell>
          <cell r="E97">
            <v>70161.649999999994</v>
          </cell>
          <cell r="F97">
            <v>66437.75</v>
          </cell>
        </row>
        <row r="98">
          <cell r="A98">
            <v>552400</v>
          </cell>
          <cell r="B98" t="str">
            <v>安徽省东至县印刷厂批发部</v>
          </cell>
          <cell r="C98">
            <v>0</v>
          </cell>
          <cell r="D98">
            <v>22.468</v>
          </cell>
          <cell r="E98">
            <v>153984.64000000001</v>
          </cell>
          <cell r="F98">
            <v>146040.79</v>
          </cell>
        </row>
        <row r="99">
          <cell r="A99">
            <v>552500</v>
          </cell>
          <cell r="B99" t="str">
            <v>安徽省望江县晓晨商店</v>
          </cell>
          <cell r="C99">
            <v>0</v>
          </cell>
          <cell r="D99">
            <v>11.173999999999999</v>
          </cell>
          <cell r="E99">
            <v>69595.05</v>
          </cell>
          <cell r="F99">
            <v>66043.509999999995</v>
          </cell>
        </row>
        <row r="100">
          <cell r="A100">
            <v>552600</v>
          </cell>
          <cell r="B100" t="str">
            <v>安徽濉溪晓建综合批发部</v>
          </cell>
          <cell r="C100">
            <v>0</v>
          </cell>
          <cell r="D100">
            <v>44.796999999999997</v>
          </cell>
          <cell r="E100">
            <v>349979.61</v>
          </cell>
          <cell r="F100">
            <v>332265.59999999998</v>
          </cell>
        </row>
        <row r="101">
          <cell r="A101">
            <v>552700</v>
          </cell>
          <cell r="B101" t="str">
            <v>安徽省桐城市双梅经营部</v>
          </cell>
          <cell r="C101">
            <v>0</v>
          </cell>
          <cell r="D101">
            <v>28.986000000000001</v>
          </cell>
          <cell r="E101">
            <v>151896.45000000001</v>
          </cell>
          <cell r="F101">
            <v>144289.19</v>
          </cell>
        </row>
        <row r="102">
          <cell r="A102">
            <v>552801</v>
          </cell>
          <cell r="B102" t="str">
            <v>宣州市锦东洗涤日化有限公司</v>
          </cell>
          <cell r="C102">
            <v>0</v>
          </cell>
          <cell r="D102">
            <v>10.201000000000001</v>
          </cell>
          <cell r="E102">
            <v>140780.65</v>
          </cell>
          <cell r="F102">
            <v>133554.66</v>
          </cell>
        </row>
        <row r="103">
          <cell r="A103">
            <v>552900</v>
          </cell>
          <cell r="B103" t="str">
            <v>安徽省肥西县四达工业品公司</v>
          </cell>
          <cell r="C103">
            <v>0</v>
          </cell>
          <cell r="D103">
            <v>63.956000000000003</v>
          </cell>
          <cell r="E103">
            <v>335470.17</v>
          </cell>
          <cell r="F103">
            <v>318408.8</v>
          </cell>
        </row>
        <row r="104">
          <cell r="A104">
            <v>553000</v>
          </cell>
          <cell r="B104" t="str">
            <v>宁国市兴源日杂批发部</v>
          </cell>
          <cell r="C104">
            <v>0</v>
          </cell>
          <cell r="D104">
            <v>12.933</v>
          </cell>
          <cell r="E104">
            <v>148653.15</v>
          </cell>
          <cell r="F104">
            <v>140969.54</v>
          </cell>
        </row>
        <row r="105">
          <cell r="A105">
            <v>553100</v>
          </cell>
          <cell r="B105" t="str">
            <v>安徽省贵池市烟柳园商场南门批</v>
          </cell>
          <cell r="C105">
            <v>0</v>
          </cell>
          <cell r="D105">
            <v>0.58099999999999996</v>
          </cell>
          <cell r="E105">
            <v>17949.599999999999</v>
          </cell>
          <cell r="F105">
            <v>17016.25</v>
          </cell>
        </row>
        <row r="106">
          <cell r="A106">
            <v>553101</v>
          </cell>
          <cell r="B106" t="str">
            <v>池州南方洗涤化妆品有限责任公</v>
          </cell>
          <cell r="C106">
            <v>0</v>
          </cell>
          <cell r="D106">
            <v>8.4969999999999999</v>
          </cell>
          <cell r="E106">
            <v>65880.23</v>
          </cell>
          <cell r="F106">
            <v>62447.35</v>
          </cell>
        </row>
        <row r="107">
          <cell r="A107">
            <v>553110</v>
          </cell>
          <cell r="B107" t="str">
            <v>永昌有限责任公司</v>
          </cell>
          <cell r="C107">
            <v>0</v>
          </cell>
          <cell r="D107">
            <v>10.069000000000001</v>
          </cell>
          <cell r="E107">
            <v>76176.86</v>
          </cell>
          <cell r="F107">
            <v>72332.160000000003</v>
          </cell>
        </row>
        <row r="108">
          <cell r="A108">
            <v>553200</v>
          </cell>
          <cell r="B108" t="str">
            <v>霍邱县蓼都百货商店</v>
          </cell>
          <cell r="C108">
            <v>0</v>
          </cell>
          <cell r="D108">
            <v>12.596</v>
          </cell>
          <cell r="E108">
            <v>100990.81</v>
          </cell>
          <cell r="F108">
            <v>95752.43</v>
          </cell>
        </row>
        <row r="109">
          <cell r="A109">
            <v>553300</v>
          </cell>
          <cell r="B109" t="str">
            <v>舒城茶厂劳动服务公司经理部</v>
          </cell>
          <cell r="C109">
            <v>0</v>
          </cell>
          <cell r="D109">
            <v>11.282999999999999</v>
          </cell>
          <cell r="E109">
            <v>76893.78</v>
          </cell>
          <cell r="F109">
            <v>72779.19</v>
          </cell>
        </row>
      </sheetData>
      <sheetData sheetId="6" refreshError="1">
        <row r="3">
          <cell r="A3">
            <v>210067</v>
          </cell>
          <cell r="B3" t="str">
            <v>上海开达</v>
          </cell>
          <cell r="C3">
            <v>15000</v>
          </cell>
          <cell r="D3">
            <v>2000</v>
          </cell>
        </row>
        <row r="4">
          <cell r="A4">
            <v>210100</v>
          </cell>
          <cell r="B4" t="str">
            <v>上海 百文</v>
          </cell>
        </row>
        <row r="5">
          <cell r="A5">
            <v>210101</v>
          </cell>
          <cell r="B5" t="str">
            <v>上海正欣</v>
          </cell>
        </row>
        <row r="6">
          <cell r="A6">
            <v>210140</v>
          </cell>
          <cell r="B6" t="str">
            <v>上海新世纪</v>
          </cell>
          <cell r="C6">
            <v>4261.2</v>
          </cell>
          <cell r="D6">
            <v>1000</v>
          </cell>
        </row>
        <row r="7">
          <cell r="A7">
            <v>210180</v>
          </cell>
          <cell r="B7" t="str">
            <v>上海新佳佳</v>
          </cell>
        </row>
        <row r="8">
          <cell r="A8">
            <v>210181</v>
          </cell>
          <cell r="B8" t="str">
            <v>上海嘉定百货</v>
          </cell>
          <cell r="C8">
            <v>2000</v>
          </cell>
        </row>
        <row r="9">
          <cell r="A9">
            <v>210183</v>
          </cell>
          <cell r="B9" t="str">
            <v>中莹商贸</v>
          </cell>
        </row>
        <row r="10">
          <cell r="A10">
            <v>210184</v>
          </cell>
          <cell r="B10" t="str">
            <v>闵行百货</v>
          </cell>
          <cell r="C10">
            <v>1000</v>
          </cell>
        </row>
        <row r="11">
          <cell r="A11">
            <v>210182</v>
          </cell>
          <cell r="B11" t="str">
            <v>木子贸易有限公司</v>
          </cell>
          <cell r="C11">
            <v>2000</v>
          </cell>
        </row>
        <row r="12">
          <cell r="A12">
            <v>210185</v>
          </cell>
          <cell r="B12" t="str">
            <v>上海菲纳化工</v>
          </cell>
          <cell r="C12">
            <v>2000</v>
          </cell>
          <cell r="D12">
            <v>1000</v>
          </cell>
        </row>
        <row r="13">
          <cell r="A13">
            <v>210186</v>
          </cell>
          <cell r="B13" t="str">
            <v>上海引利</v>
          </cell>
          <cell r="C13">
            <v>2000</v>
          </cell>
          <cell r="D13">
            <v>1000</v>
          </cell>
        </row>
        <row r="14">
          <cell r="A14">
            <v>210189</v>
          </cell>
          <cell r="B14" t="str">
            <v>上海倍升</v>
          </cell>
        </row>
        <row r="15">
          <cell r="A15">
            <v>210187</v>
          </cell>
          <cell r="B15" t="str">
            <v>上海青浦华茂</v>
          </cell>
          <cell r="C15">
            <v>1000</v>
          </cell>
        </row>
        <row r="16">
          <cell r="B16" t="str">
            <v>上海</v>
          </cell>
          <cell r="C16">
            <v>29261.200000000001</v>
          </cell>
          <cell r="D16">
            <v>5000</v>
          </cell>
          <cell r="E16">
            <v>0</v>
          </cell>
        </row>
        <row r="17">
          <cell r="A17">
            <v>510200</v>
          </cell>
          <cell r="B17" t="str">
            <v>苏州中利</v>
          </cell>
          <cell r="C17">
            <v>9650</v>
          </cell>
          <cell r="D17">
            <v>4100</v>
          </cell>
          <cell r="E17">
            <v>2000</v>
          </cell>
        </row>
        <row r="18">
          <cell r="A18">
            <v>510201</v>
          </cell>
          <cell r="B18" t="str">
            <v>苏州百货</v>
          </cell>
          <cell r="C18">
            <v>3500</v>
          </cell>
          <cell r="D18">
            <v>3000</v>
          </cell>
        </row>
        <row r="19">
          <cell r="A19">
            <v>511200</v>
          </cell>
          <cell r="B19" t="str">
            <v>常熟市中利</v>
          </cell>
          <cell r="C19">
            <v>3500</v>
          </cell>
          <cell r="D19">
            <v>800</v>
          </cell>
        </row>
        <row r="20">
          <cell r="A20">
            <v>510300</v>
          </cell>
          <cell r="B20" t="str">
            <v>无锡商业大厦</v>
          </cell>
          <cell r="C20">
            <v>2500</v>
          </cell>
          <cell r="D20">
            <v>1600</v>
          </cell>
        </row>
        <row r="21">
          <cell r="A21">
            <v>510302</v>
          </cell>
          <cell r="B21" t="str">
            <v>无锡时代</v>
          </cell>
          <cell r="C21">
            <v>2500</v>
          </cell>
          <cell r="D21">
            <v>800</v>
          </cell>
        </row>
        <row r="22">
          <cell r="A22">
            <v>510400</v>
          </cell>
          <cell r="B22" t="str">
            <v>常州富利</v>
          </cell>
          <cell r="C22">
            <v>3500</v>
          </cell>
          <cell r="D22">
            <v>750</v>
          </cell>
        </row>
        <row r="23">
          <cell r="A23">
            <v>510500</v>
          </cell>
          <cell r="B23" t="str">
            <v>南通百货</v>
          </cell>
          <cell r="C23">
            <v>0</v>
          </cell>
          <cell r="D23">
            <v>0</v>
          </cell>
          <cell r="E23">
            <v>2000</v>
          </cell>
        </row>
        <row r="24">
          <cell r="A24">
            <v>510800</v>
          </cell>
          <cell r="B24" t="str">
            <v>镇江百货</v>
          </cell>
        </row>
        <row r="25">
          <cell r="A25">
            <v>511102</v>
          </cell>
          <cell r="B25" t="str">
            <v>盐城市华澳</v>
          </cell>
        </row>
        <row r="26">
          <cell r="A26">
            <v>511104</v>
          </cell>
          <cell r="B26" t="str">
            <v>盐城美亚</v>
          </cell>
          <cell r="C26">
            <v>1200</v>
          </cell>
        </row>
        <row r="27">
          <cell r="A27">
            <v>511400</v>
          </cell>
          <cell r="B27" t="str">
            <v>靖江副食品</v>
          </cell>
          <cell r="C27">
            <v>2400</v>
          </cell>
          <cell r="D27">
            <v>700</v>
          </cell>
        </row>
        <row r="28">
          <cell r="A28">
            <v>511500</v>
          </cell>
          <cell r="B28" t="str">
            <v>江阴暨利</v>
          </cell>
          <cell r="C28">
            <v>2800</v>
          </cell>
          <cell r="D28">
            <v>1600</v>
          </cell>
        </row>
        <row r="29">
          <cell r="A29">
            <v>511600</v>
          </cell>
          <cell r="B29" t="str">
            <v>苏州中利昆山</v>
          </cell>
        </row>
        <row r="30">
          <cell r="A30">
            <v>512800</v>
          </cell>
          <cell r="B30" t="str">
            <v>溧阳扬子</v>
          </cell>
          <cell r="C30">
            <v>800</v>
          </cell>
        </row>
        <row r="31">
          <cell r="A31">
            <v>513001</v>
          </cell>
          <cell r="B31" t="str">
            <v>张家港洗化</v>
          </cell>
          <cell r="C31">
            <v>800</v>
          </cell>
        </row>
        <row r="32">
          <cell r="A32">
            <v>513000</v>
          </cell>
          <cell r="B32" t="str">
            <v>张家港华联</v>
          </cell>
          <cell r="C32">
            <v>800</v>
          </cell>
        </row>
        <row r="33">
          <cell r="A33">
            <v>512900</v>
          </cell>
          <cell r="B33" t="str">
            <v>东台</v>
          </cell>
        </row>
        <row r="34">
          <cell r="A34">
            <v>511800</v>
          </cell>
          <cell r="B34" t="str">
            <v>如皋市供销</v>
          </cell>
        </row>
        <row r="35">
          <cell r="A35">
            <v>511900</v>
          </cell>
          <cell r="B35" t="str">
            <v>启东市供销</v>
          </cell>
        </row>
        <row r="36">
          <cell r="A36">
            <v>511901</v>
          </cell>
          <cell r="B36" t="str">
            <v>启东市新顺</v>
          </cell>
          <cell r="C36">
            <v>1200</v>
          </cell>
        </row>
        <row r="37">
          <cell r="A37">
            <v>512000</v>
          </cell>
          <cell r="B37" t="str">
            <v>宜兴市宜客隆</v>
          </cell>
          <cell r="C37">
            <v>1200</v>
          </cell>
        </row>
        <row r="38">
          <cell r="A38">
            <v>512200</v>
          </cell>
          <cell r="B38" t="str">
            <v>海门市供销大厦</v>
          </cell>
        </row>
        <row r="39">
          <cell r="A39">
            <v>512201</v>
          </cell>
          <cell r="B39" t="str">
            <v>海门信宜洗化</v>
          </cell>
          <cell r="C39">
            <v>1200</v>
          </cell>
        </row>
        <row r="40">
          <cell r="A40">
            <v>510304</v>
          </cell>
          <cell r="B40" t="str">
            <v>康沁商业贸易有限公司</v>
          </cell>
          <cell r="C40">
            <v>1000</v>
          </cell>
        </row>
        <row r="41">
          <cell r="A41">
            <v>510303</v>
          </cell>
          <cell r="B41" t="str">
            <v>北塘新华百货公司</v>
          </cell>
          <cell r="C41">
            <v>1000</v>
          </cell>
        </row>
        <row r="42">
          <cell r="A42">
            <v>513100</v>
          </cell>
          <cell r="B42" t="str">
            <v xml:space="preserve">太 仓 昌 利 </v>
          </cell>
          <cell r="C42">
            <v>1000</v>
          </cell>
        </row>
        <row r="43">
          <cell r="A43">
            <v>512300</v>
          </cell>
          <cell r="B43" t="str">
            <v>丹阳市广利</v>
          </cell>
          <cell r="C43">
            <v>800</v>
          </cell>
          <cell r="D43">
            <v>0</v>
          </cell>
          <cell r="E43">
            <v>2000</v>
          </cell>
        </row>
        <row r="44">
          <cell r="A44">
            <v>510402</v>
          </cell>
          <cell r="B44" t="str">
            <v>武进武百</v>
          </cell>
          <cell r="C44">
            <v>1200</v>
          </cell>
          <cell r="D44">
            <v>750</v>
          </cell>
        </row>
        <row r="45">
          <cell r="A45">
            <v>511120</v>
          </cell>
          <cell r="B45" t="str">
            <v>建湖工业</v>
          </cell>
          <cell r="C45">
            <v>800</v>
          </cell>
        </row>
        <row r="46">
          <cell r="A46">
            <v>511110</v>
          </cell>
          <cell r="B46" t="str">
            <v>滨海双惠</v>
          </cell>
          <cell r="C46">
            <v>800</v>
          </cell>
        </row>
        <row r="47">
          <cell r="A47">
            <v>512402</v>
          </cell>
          <cell r="B47" t="str">
            <v>金坛友谊</v>
          </cell>
          <cell r="C47">
            <v>800</v>
          </cell>
        </row>
        <row r="48">
          <cell r="A48">
            <v>510520</v>
          </cell>
          <cell r="B48" t="str">
            <v>海安中联</v>
          </cell>
        </row>
        <row r="49">
          <cell r="A49">
            <v>512101</v>
          </cell>
          <cell r="B49" t="str">
            <v>东台雅尔达</v>
          </cell>
          <cell r="C49">
            <v>800</v>
          </cell>
        </row>
        <row r="50">
          <cell r="A50">
            <v>511130</v>
          </cell>
          <cell r="B50" t="str">
            <v>响水日杂</v>
          </cell>
        </row>
        <row r="51">
          <cell r="B51" t="str">
            <v>江苏一区</v>
          </cell>
          <cell r="C51">
            <v>45750</v>
          </cell>
          <cell r="D51">
            <v>14100</v>
          </cell>
          <cell r="E51">
            <v>6000</v>
          </cell>
        </row>
        <row r="52">
          <cell r="A52">
            <v>510100</v>
          </cell>
          <cell r="B52" t="str">
            <v>南京和利</v>
          </cell>
          <cell r="C52">
            <v>14860</v>
          </cell>
          <cell r="D52">
            <v>5600</v>
          </cell>
          <cell r="E52">
            <v>1000</v>
          </cell>
        </row>
        <row r="53">
          <cell r="A53">
            <v>510101</v>
          </cell>
          <cell r="B53" t="str">
            <v>南京中天</v>
          </cell>
        </row>
        <row r="54">
          <cell r="A54">
            <v>510101</v>
          </cell>
          <cell r="B54" t="str">
            <v>江苏盛百</v>
          </cell>
          <cell r="C54">
            <v>1030</v>
          </cell>
        </row>
        <row r="55">
          <cell r="A55">
            <v>510600</v>
          </cell>
          <cell r="B55" t="str">
            <v>扬州百货</v>
          </cell>
          <cell r="C55">
            <v>2500</v>
          </cell>
          <cell r="D55">
            <v>0</v>
          </cell>
          <cell r="E55">
            <v>1000</v>
          </cell>
        </row>
        <row r="56">
          <cell r="A56">
            <v>510601</v>
          </cell>
          <cell r="B56" t="str">
            <v>扬州新城扬利</v>
          </cell>
          <cell r="C56">
            <v>300</v>
          </cell>
        </row>
        <row r="57">
          <cell r="A57">
            <v>510700</v>
          </cell>
          <cell r="B57" t="str">
            <v>徐州小商品批发</v>
          </cell>
        </row>
        <row r="58">
          <cell r="A58">
            <v>510720</v>
          </cell>
          <cell r="B58" t="str">
            <v>徐州洗化</v>
          </cell>
          <cell r="C58">
            <v>3630</v>
          </cell>
          <cell r="D58">
            <v>1300</v>
          </cell>
        </row>
        <row r="59">
          <cell r="A59">
            <v>510901</v>
          </cell>
          <cell r="B59" t="str">
            <v>淮阴清河新百</v>
          </cell>
          <cell r="C59">
            <v>1000</v>
          </cell>
        </row>
        <row r="60">
          <cell r="A60">
            <v>510902</v>
          </cell>
          <cell r="B60" t="str">
            <v>淮安丽洁</v>
          </cell>
          <cell r="C60">
            <v>1000</v>
          </cell>
          <cell r="D60">
            <v>1300</v>
          </cell>
          <cell r="E60">
            <v>1000</v>
          </cell>
        </row>
        <row r="61">
          <cell r="A61">
            <v>511000</v>
          </cell>
          <cell r="B61" t="str">
            <v>连云港百货</v>
          </cell>
          <cell r="C61">
            <v>1400</v>
          </cell>
          <cell r="D61">
            <v>0</v>
          </cell>
          <cell r="E61">
            <v>5760</v>
          </cell>
        </row>
        <row r="62">
          <cell r="A62">
            <v>511320</v>
          </cell>
          <cell r="B62" t="str">
            <v>泰州百货</v>
          </cell>
          <cell r="C62">
            <v>1600</v>
          </cell>
          <cell r="D62">
            <v>1300</v>
          </cell>
        </row>
        <row r="63">
          <cell r="A63">
            <v>511700</v>
          </cell>
          <cell r="B63" t="str">
            <v>姜堰市百货</v>
          </cell>
          <cell r="C63">
            <v>1584</v>
          </cell>
        </row>
        <row r="64">
          <cell r="A64">
            <v>512500</v>
          </cell>
          <cell r="B64" t="str">
            <v>宿迁市国荣</v>
          </cell>
        </row>
        <row r="65">
          <cell r="A65">
            <v>512502</v>
          </cell>
          <cell r="B65" t="str">
            <v>宿迁佳惠</v>
          </cell>
        </row>
        <row r="66">
          <cell r="A66">
            <v>512600</v>
          </cell>
          <cell r="B66" t="str">
            <v>兴化</v>
          </cell>
          <cell r="C66">
            <v>646</v>
          </cell>
        </row>
        <row r="67">
          <cell r="A67">
            <v>512501</v>
          </cell>
          <cell r="B67" t="str">
            <v>沭阳振荣</v>
          </cell>
          <cell r="C67">
            <v>1366</v>
          </cell>
        </row>
        <row r="68">
          <cell r="A68">
            <v>514000</v>
          </cell>
          <cell r="B68" t="str">
            <v>高邮家家乐</v>
          </cell>
          <cell r="C68">
            <v>300</v>
          </cell>
          <cell r="D68">
            <v>0</v>
          </cell>
          <cell r="E68">
            <v>1000</v>
          </cell>
        </row>
        <row r="69">
          <cell r="A69">
            <v>513300</v>
          </cell>
          <cell r="B69" t="str">
            <v>江都洁美</v>
          </cell>
          <cell r="C69">
            <v>300</v>
          </cell>
        </row>
        <row r="70">
          <cell r="A70">
            <v>513200</v>
          </cell>
          <cell r="B70" t="str">
            <v>泰兴百利</v>
          </cell>
          <cell r="C70">
            <v>340</v>
          </cell>
        </row>
        <row r="71">
          <cell r="A71">
            <v>514100</v>
          </cell>
          <cell r="B71" t="str">
            <v>新沂成北东方洗化</v>
          </cell>
        </row>
        <row r="72">
          <cell r="A72">
            <v>511010</v>
          </cell>
          <cell r="B72" t="str">
            <v>赣榆</v>
          </cell>
          <cell r="C72">
            <v>300</v>
          </cell>
        </row>
        <row r="73">
          <cell r="A73">
            <v>510910</v>
          </cell>
          <cell r="B73" t="str">
            <v>淮安淮城镇</v>
          </cell>
        </row>
        <row r="74">
          <cell r="A74">
            <v>511020</v>
          </cell>
          <cell r="B74" t="str">
            <v>东海</v>
          </cell>
          <cell r="C74">
            <v>300</v>
          </cell>
        </row>
        <row r="75">
          <cell r="A75">
            <v>512510</v>
          </cell>
          <cell r="B75" t="str">
            <v>泗阳</v>
          </cell>
        </row>
        <row r="76">
          <cell r="B76" t="str">
            <v>江苏二区</v>
          </cell>
          <cell r="C76">
            <v>32456</v>
          </cell>
          <cell r="D76">
            <v>9500</v>
          </cell>
          <cell r="E76">
            <v>9760</v>
          </cell>
        </row>
        <row r="77">
          <cell r="A77">
            <v>550101</v>
          </cell>
          <cell r="B77" t="str">
            <v>合肥市新世纪</v>
          </cell>
          <cell r="C77">
            <v>11630</v>
          </cell>
          <cell r="D77">
            <v>5400</v>
          </cell>
        </row>
        <row r="78">
          <cell r="A78">
            <v>550102</v>
          </cell>
          <cell r="B78" t="str">
            <v>合肥市平云</v>
          </cell>
          <cell r="C78">
            <v>1760</v>
          </cell>
        </row>
        <row r="79">
          <cell r="A79">
            <v>550301</v>
          </cell>
          <cell r="B79" t="str">
            <v>芜湖利华</v>
          </cell>
          <cell r="C79">
            <v>2516</v>
          </cell>
          <cell r="D79">
            <v>600</v>
          </cell>
        </row>
        <row r="80">
          <cell r="A80">
            <v>550302</v>
          </cell>
          <cell r="B80" t="str">
            <v>芜湖南方</v>
          </cell>
          <cell r="C80">
            <v>1887</v>
          </cell>
          <cell r="D80">
            <v>600</v>
          </cell>
        </row>
        <row r="81">
          <cell r="A81">
            <v>550303</v>
          </cell>
          <cell r="B81" t="str">
            <v>芜湖仁和</v>
          </cell>
          <cell r="C81">
            <v>1258</v>
          </cell>
          <cell r="D81">
            <v>600</v>
          </cell>
        </row>
        <row r="82">
          <cell r="A82">
            <v>550501</v>
          </cell>
          <cell r="B82" t="str">
            <v>安庆裕文</v>
          </cell>
          <cell r="C82">
            <v>2744</v>
          </cell>
        </row>
        <row r="83">
          <cell r="A83">
            <v>550502</v>
          </cell>
          <cell r="B83" t="str">
            <v>安庆新宇</v>
          </cell>
        </row>
        <row r="84">
          <cell r="A84">
            <v>552800</v>
          </cell>
          <cell r="B84" t="str">
            <v>宣州生茂</v>
          </cell>
        </row>
        <row r="85">
          <cell r="A85">
            <v>552801</v>
          </cell>
          <cell r="B85" t="str">
            <v>宣州锦东</v>
          </cell>
        </row>
        <row r="86">
          <cell r="A86">
            <v>551100</v>
          </cell>
          <cell r="B86" t="str">
            <v>铜陵铜乐</v>
          </cell>
        </row>
        <row r="87">
          <cell r="A87">
            <v>553300</v>
          </cell>
          <cell r="B87" t="str">
            <v>舒城茶厂</v>
          </cell>
        </row>
        <row r="88">
          <cell r="A88">
            <v>552300</v>
          </cell>
          <cell r="B88" t="str">
            <v>寿县寿州</v>
          </cell>
        </row>
        <row r="89">
          <cell r="A89">
            <v>552900</v>
          </cell>
          <cell r="B89" t="str">
            <v>肥西四达</v>
          </cell>
        </row>
        <row r="90">
          <cell r="A90">
            <v>550104</v>
          </cell>
          <cell r="B90" t="str">
            <v>合肥康达(原香云)</v>
          </cell>
        </row>
        <row r="91">
          <cell r="A91">
            <v>552700</v>
          </cell>
          <cell r="B91" t="str">
            <v>桐城双梅</v>
          </cell>
        </row>
        <row r="92">
          <cell r="A92">
            <v>552500</v>
          </cell>
          <cell r="B92" t="str">
            <v>望江晓晨</v>
          </cell>
        </row>
        <row r="93">
          <cell r="A93">
            <v>553000</v>
          </cell>
          <cell r="B93" t="str">
            <v>宁国兴源</v>
          </cell>
        </row>
        <row r="94">
          <cell r="A94">
            <v>551800</v>
          </cell>
          <cell r="B94" t="str">
            <v>巢湖糖酒</v>
          </cell>
        </row>
        <row r="95">
          <cell r="A95">
            <v>553100</v>
          </cell>
          <cell r="B95" t="str">
            <v>贵池烟柳园</v>
          </cell>
        </row>
        <row r="96">
          <cell r="A96">
            <v>553101</v>
          </cell>
          <cell r="B96" t="str">
            <v>池州南方</v>
          </cell>
        </row>
        <row r="97">
          <cell r="A97">
            <v>553110</v>
          </cell>
          <cell r="B97" t="str">
            <v>青阳永昌</v>
          </cell>
        </row>
        <row r="98">
          <cell r="A98">
            <v>552400</v>
          </cell>
          <cell r="B98" t="str">
            <v>东至印刷厂</v>
          </cell>
        </row>
        <row r="99">
          <cell r="A99">
            <v>551801</v>
          </cell>
          <cell r="B99" t="str">
            <v>巢湖民彬</v>
          </cell>
        </row>
        <row r="100">
          <cell r="A100">
            <v>550703</v>
          </cell>
          <cell r="B100" t="str">
            <v>马鞍山佳信</v>
          </cell>
        </row>
        <row r="101">
          <cell r="A101">
            <v>551002</v>
          </cell>
          <cell r="B101" t="str">
            <v>黄山世联</v>
          </cell>
        </row>
        <row r="102">
          <cell r="B102" t="str">
            <v>安徽-1</v>
          </cell>
          <cell r="C102">
            <v>21795</v>
          </cell>
          <cell r="D102">
            <v>7200</v>
          </cell>
          <cell r="E102">
            <v>0</v>
          </cell>
        </row>
        <row r="103">
          <cell r="A103">
            <v>550203</v>
          </cell>
          <cell r="B103" t="str">
            <v>蚌埠新大新</v>
          </cell>
          <cell r="C103">
            <v>1050</v>
          </cell>
        </row>
        <row r="104">
          <cell r="A104">
            <v>550205</v>
          </cell>
          <cell r="B104" t="str">
            <v xml:space="preserve">蚌 埠 金 达 </v>
          </cell>
          <cell r="C104">
            <v>2100</v>
          </cell>
        </row>
        <row r="105">
          <cell r="A105">
            <v>550400</v>
          </cell>
          <cell r="B105" t="str">
            <v>阜阳市中利</v>
          </cell>
          <cell r="C105">
            <v>6300</v>
          </cell>
          <cell r="D105">
            <v>1800</v>
          </cell>
        </row>
        <row r="106">
          <cell r="A106">
            <v>550600</v>
          </cell>
          <cell r="B106" t="str">
            <v>安徽淮南四海</v>
          </cell>
          <cell r="C106">
            <v>1420</v>
          </cell>
        </row>
        <row r="107">
          <cell r="A107">
            <v>551200</v>
          </cell>
          <cell r="B107" t="str">
            <v>宿州市大宇</v>
          </cell>
          <cell r="C107">
            <v>1000</v>
          </cell>
        </row>
        <row r="108">
          <cell r="A108">
            <v>551201</v>
          </cell>
          <cell r="B108" t="str">
            <v>宿州宏志</v>
          </cell>
          <cell r="C108">
            <v>500</v>
          </cell>
        </row>
        <row r="109">
          <cell r="A109">
            <v>551400</v>
          </cell>
          <cell r="B109" t="str">
            <v>淮北市利华</v>
          </cell>
        </row>
        <row r="110">
          <cell r="A110">
            <v>551500</v>
          </cell>
          <cell r="B110" t="str">
            <v>滁州市正业</v>
          </cell>
        </row>
        <row r="111">
          <cell r="A111">
            <v>553200</v>
          </cell>
          <cell r="B111" t="str">
            <v>霍邱寥都</v>
          </cell>
        </row>
        <row r="112">
          <cell r="A112">
            <v>552200</v>
          </cell>
          <cell r="B112" t="str">
            <v>六安庆丰</v>
          </cell>
          <cell r="C112">
            <v>600</v>
          </cell>
        </row>
        <row r="113">
          <cell r="A113">
            <v>552201</v>
          </cell>
          <cell r="B113" t="str">
            <v>六安胜利</v>
          </cell>
          <cell r="C113">
            <v>550</v>
          </cell>
        </row>
        <row r="114">
          <cell r="A114">
            <v>551600</v>
          </cell>
          <cell r="B114" t="str">
            <v>萧县百司</v>
          </cell>
        </row>
        <row r="115">
          <cell r="A115">
            <v>552600</v>
          </cell>
          <cell r="B115" t="str">
            <v>濉溪晓建</v>
          </cell>
          <cell r="C115">
            <v>1000</v>
          </cell>
        </row>
        <row r="116">
          <cell r="A116">
            <v>550601</v>
          </cell>
          <cell r="B116" t="str">
            <v>准南百货</v>
          </cell>
          <cell r="C116">
            <v>350</v>
          </cell>
        </row>
        <row r="117">
          <cell r="A117">
            <v>551900</v>
          </cell>
          <cell r="B117" t="str">
            <v>凤台大市场</v>
          </cell>
        </row>
        <row r="118">
          <cell r="A118">
            <v>552000</v>
          </cell>
          <cell r="B118" t="str">
            <v>定远糖酒</v>
          </cell>
        </row>
        <row r="119">
          <cell r="A119">
            <v>552100</v>
          </cell>
          <cell r="B119" t="str">
            <v>天长天利</v>
          </cell>
        </row>
        <row r="120">
          <cell r="A120">
            <v>551510</v>
          </cell>
          <cell r="B120" t="str">
            <v>明光丽颜</v>
          </cell>
        </row>
        <row r="121">
          <cell r="A121">
            <v>551700</v>
          </cell>
          <cell r="B121" t="str">
            <v>界首洗衣粉</v>
          </cell>
        </row>
        <row r="122">
          <cell r="B122" t="str">
            <v>安徽-2</v>
          </cell>
          <cell r="C122">
            <v>14870</v>
          </cell>
          <cell r="D122">
            <v>1800</v>
          </cell>
          <cell r="E122">
            <v>0</v>
          </cell>
        </row>
      </sheetData>
      <sheetData sheetId="7" refreshError="1">
        <row r="1">
          <cell r="A1">
            <v>0</v>
          </cell>
          <cell r="B1" t="str">
            <v>DSR VOUCHER PROCESS INFORMATION 经营部奖金</v>
          </cell>
          <cell r="C1">
            <v>0</v>
          </cell>
          <cell r="D1">
            <v>0</v>
          </cell>
          <cell r="E1" t="str">
            <v xml:space="preserve"> </v>
          </cell>
        </row>
        <row r="2">
          <cell r="A2" t="str">
            <v>Custom NO.</v>
          </cell>
          <cell r="B2" t="str">
            <v>Name</v>
          </cell>
          <cell r="C2" t="str">
            <v>Amount (DSR)</v>
          </cell>
          <cell r="D2" t="str">
            <v>Amount (DSR)</v>
          </cell>
          <cell r="E2" t="str">
            <v>Amount (GIRL)</v>
          </cell>
          <cell r="F2" t="str">
            <v>Amount (GIRL)</v>
          </cell>
          <cell r="G2" t="str">
            <v>金额</v>
          </cell>
          <cell r="H2" t="str">
            <v>金额</v>
          </cell>
          <cell r="I2" t="str">
            <v>金额</v>
          </cell>
          <cell r="J2" t="str">
            <v>金额</v>
          </cell>
          <cell r="K2" t="str">
            <v>金额</v>
          </cell>
          <cell r="L2" t="str">
            <v>金额</v>
          </cell>
          <cell r="M2" t="str">
            <v>金额</v>
          </cell>
          <cell r="N2" t="str">
            <v>金额</v>
          </cell>
          <cell r="O2">
            <v>0</v>
          </cell>
          <cell r="P2" t="str">
            <v>金额</v>
          </cell>
          <cell r="Q2" t="str">
            <v>金额</v>
          </cell>
          <cell r="R2" t="str">
            <v>金额</v>
          </cell>
          <cell r="S2" t="str">
            <v>金额</v>
          </cell>
          <cell r="T2" t="str">
            <v>金额</v>
          </cell>
          <cell r="U2" t="str">
            <v>金额</v>
          </cell>
          <cell r="V2" t="str">
            <v>金额</v>
          </cell>
          <cell r="W2" t="str">
            <v>金额</v>
          </cell>
          <cell r="X2" t="str">
            <v>金额</v>
          </cell>
          <cell r="Y2" t="str">
            <v>金额</v>
          </cell>
          <cell r="Z2" t="str">
            <v>金额</v>
          </cell>
          <cell r="AA2" t="str">
            <v>金额</v>
          </cell>
          <cell r="AB2" t="str">
            <v>金额</v>
          </cell>
          <cell r="AC2" t="str">
            <v>金额</v>
          </cell>
          <cell r="AD2" t="str">
            <v>金额</v>
          </cell>
          <cell r="AE2" t="str">
            <v>金额</v>
          </cell>
          <cell r="AF2" t="str">
            <v>金额</v>
          </cell>
          <cell r="AG2" t="str">
            <v>金额</v>
          </cell>
          <cell r="AH2" t="str">
            <v>金额</v>
          </cell>
          <cell r="AI2" t="str">
            <v>金额</v>
          </cell>
        </row>
        <row r="3">
          <cell r="A3" t="str">
            <v>客户代码</v>
          </cell>
          <cell r="B3" t="str">
            <v>客户名称</v>
          </cell>
          <cell r="C3" t="str">
            <v>P199-004-DS</v>
          </cell>
          <cell r="D3" t="str">
            <v>P199-005-DS</v>
          </cell>
          <cell r="E3" t="str">
            <v>P199-004-PC</v>
          </cell>
          <cell r="F3" t="str">
            <v>P199-005-PC</v>
          </cell>
          <cell r="G3" t="str">
            <v>rsv200102</v>
          </cell>
          <cell r="H3" t="str">
            <v>rsv200103</v>
          </cell>
          <cell r="I3" t="str">
            <v>rsv200104</v>
          </cell>
          <cell r="J3" t="str">
            <v>rsv200105</v>
          </cell>
          <cell r="K3" t="str">
            <v>P131-102-TA</v>
          </cell>
          <cell r="L3" t="str">
            <v>P140-003-TA</v>
          </cell>
          <cell r="M3" t="str">
            <v>P138-007-TP-0520</v>
          </cell>
          <cell r="N3" t="str">
            <v>P199-002-TA-0531</v>
          </cell>
          <cell r="O3">
            <v>0</v>
          </cell>
          <cell r="P3" t="str">
            <v>P138-004-TA</v>
          </cell>
          <cell r="Q3" t="str">
            <v>P140-004-TA</v>
          </cell>
          <cell r="R3" t="str">
            <v>P103-005-TA</v>
          </cell>
          <cell r="S3" t="str">
            <v>P109-015-TA</v>
          </cell>
          <cell r="T3" t="str">
            <v>P148-001-TA-0422</v>
          </cell>
          <cell r="U3" t="str">
            <v>P100-102-MS</v>
          </cell>
          <cell r="V3" t="str">
            <v>P148-103-TS</v>
          </cell>
          <cell r="W3" t="str">
            <v>P101-101-TS</v>
          </cell>
          <cell r="X3" t="str">
            <v>P199-001-DI-0531</v>
          </cell>
          <cell r="Y3" t="str">
            <v>P140-010-TI</v>
          </cell>
          <cell r="Z3">
            <v>0</v>
          </cell>
          <cell r="AA3" t="str">
            <v>P199-002-TA-0531</v>
          </cell>
          <cell r="AB3" t="str">
            <v>P199-004-TA-0430</v>
          </cell>
          <cell r="AC3" t="str">
            <v>148-001-OS-1231</v>
          </cell>
          <cell r="AD3" t="str">
            <v>P140-004-MR</v>
          </cell>
          <cell r="AE3" t="str">
            <v>P138-004-MR</v>
          </cell>
          <cell r="AF3" t="str">
            <v>P131-101-OC</v>
          </cell>
          <cell r="AG3" t="str">
            <v>P133-101-OC</v>
          </cell>
          <cell r="AH3" t="str">
            <v>P110-002-OS-1231</v>
          </cell>
          <cell r="AI3">
            <v>0</v>
          </cell>
        </row>
        <row r="4">
          <cell r="C4" t="str">
            <v>经营部费用</v>
          </cell>
          <cell r="D4" t="str">
            <v>经营部费用</v>
          </cell>
          <cell r="E4" t="str">
            <v>专柜费用</v>
          </cell>
          <cell r="F4" t="str">
            <v>专柜费用</v>
          </cell>
          <cell r="G4" t="str">
            <v>大蓬车</v>
          </cell>
          <cell r="H4" t="str">
            <v>大蓬车</v>
          </cell>
          <cell r="I4" t="str">
            <v>大蓬车</v>
          </cell>
          <cell r="J4" t="str">
            <v>大蓬车</v>
          </cell>
          <cell r="K4" t="str">
            <v>力士香皂折价</v>
          </cell>
          <cell r="L4" t="str">
            <v>夏士莲洗发水折价</v>
          </cell>
          <cell r="M4" t="str">
            <v>力士洗发水折价</v>
          </cell>
          <cell r="N4" t="str">
            <v>三月AB店陈列费</v>
          </cell>
          <cell r="O4">
            <v>0</v>
          </cell>
          <cell r="P4" t="str">
            <v>力士洗发水    AB店</v>
          </cell>
          <cell r="Q4" t="str">
            <v>夏士莲AB店</v>
          </cell>
          <cell r="R4" t="str">
            <v>OMOA400gAB店</v>
          </cell>
          <cell r="S4" t="str">
            <v>金纺AB店</v>
          </cell>
          <cell r="T4" t="str">
            <v>中华牙膏AB店</v>
          </cell>
          <cell r="U4" t="str">
            <v>新分销商         会议费用</v>
          </cell>
          <cell r="V4" t="str">
            <v>中华牙膏     奖励</v>
          </cell>
          <cell r="W4" t="str">
            <v>奥妙奖励</v>
          </cell>
          <cell r="X4" t="str">
            <v>夏士莲洗发水     进场费</v>
          </cell>
          <cell r="Y4" t="str">
            <v>夏士莲瓶装水清库存店内促销</v>
          </cell>
          <cell r="Z4" t="str">
            <v>夏士莲瓶装水店内促销小姐费用</v>
          </cell>
          <cell r="AA4" t="str">
            <v>陈列费</v>
          </cell>
          <cell r="AB4" t="str">
            <v>AB店促销费</v>
          </cell>
          <cell r="AC4" t="str">
            <v xml:space="preserve">芳草直销车 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 t="str">
            <v>总计</v>
          </cell>
        </row>
        <row r="5">
          <cell r="A5">
            <v>210067</v>
          </cell>
          <cell r="B5" t="str">
            <v>上海开达</v>
          </cell>
          <cell r="C5">
            <v>0</v>
          </cell>
          <cell r="D5">
            <v>15000</v>
          </cell>
          <cell r="E5">
            <v>0</v>
          </cell>
          <cell r="F5">
            <v>2000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1520.3</v>
          </cell>
          <cell r="N5">
            <v>0</v>
          </cell>
          <cell r="O5">
            <v>1520.3</v>
          </cell>
          <cell r="P5">
            <v>3725.52</v>
          </cell>
          <cell r="Q5">
            <v>4571.55</v>
          </cell>
          <cell r="R5">
            <v>1696.32</v>
          </cell>
          <cell r="S5">
            <v>2783.88</v>
          </cell>
          <cell r="T5">
            <v>3196.93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58280</v>
          </cell>
          <cell r="Z5">
            <v>2500</v>
          </cell>
          <cell r="AA5">
            <v>31119.37</v>
          </cell>
          <cell r="AB5">
            <v>21262.07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149176.24</v>
          </cell>
        </row>
        <row r="6">
          <cell r="A6">
            <v>210100</v>
          </cell>
          <cell r="B6" t="str">
            <v>上海 百文</v>
          </cell>
          <cell r="C6">
            <v>23000</v>
          </cell>
          <cell r="D6">
            <v>0</v>
          </cell>
          <cell r="E6">
            <v>19000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19735.3</v>
          </cell>
          <cell r="N6">
            <v>0</v>
          </cell>
          <cell r="O6">
            <v>19735.3</v>
          </cell>
          <cell r="P6">
            <v>4636.8</v>
          </cell>
          <cell r="Q6">
            <v>3288.72</v>
          </cell>
          <cell r="R6">
            <v>4663.2</v>
          </cell>
          <cell r="S6">
            <v>1231.2</v>
          </cell>
          <cell r="T6">
            <v>5042.5200000000004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51573.599999999999</v>
          </cell>
          <cell r="Z6">
            <v>2000</v>
          </cell>
          <cell r="AA6">
            <v>2552</v>
          </cell>
          <cell r="AB6">
            <v>5088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161546.64000000001</v>
          </cell>
        </row>
        <row r="7">
          <cell r="A7">
            <v>210101</v>
          </cell>
          <cell r="B7" t="str">
            <v>上海正欣</v>
          </cell>
          <cell r="C7">
            <v>20000</v>
          </cell>
          <cell r="D7">
            <v>0</v>
          </cell>
          <cell r="E7">
            <v>2000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820.8</v>
          </cell>
          <cell r="L7">
            <v>1056</v>
          </cell>
          <cell r="M7">
            <v>1632</v>
          </cell>
          <cell r="N7">
            <v>1795.2</v>
          </cell>
          <cell r="O7">
            <v>5304</v>
          </cell>
          <cell r="P7">
            <v>5313.6</v>
          </cell>
          <cell r="Q7">
            <v>8580</v>
          </cell>
          <cell r="R7">
            <v>6523.2</v>
          </cell>
          <cell r="S7">
            <v>1968</v>
          </cell>
          <cell r="T7">
            <v>3787.2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59280</v>
          </cell>
          <cell r="Z7">
            <v>2000</v>
          </cell>
          <cell r="AA7">
            <v>0</v>
          </cell>
          <cell r="AB7">
            <v>776.43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120836.43</v>
          </cell>
        </row>
        <row r="8">
          <cell r="A8">
            <v>210140</v>
          </cell>
          <cell r="B8" t="str">
            <v>上海新世纪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643</v>
          </cell>
          <cell r="L8">
            <v>750</v>
          </cell>
          <cell r="M8">
            <v>750</v>
          </cell>
          <cell r="N8">
            <v>1070</v>
          </cell>
          <cell r="O8">
            <v>3213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7552.4</v>
          </cell>
          <cell r="Z8">
            <v>500</v>
          </cell>
          <cell r="AA8">
            <v>379</v>
          </cell>
          <cell r="AB8">
            <v>758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15615.4</v>
          </cell>
        </row>
        <row r="9">
          <cell r="A9">
            <v>210180</v>
          </cell>
          <cell r="B9" t="str">
            <v>上海新佳佳</v>
          </cell>
          <cell r="C9">
            <v>1000</v>
          </cell>
          <cell r="D9">
            <v>0</v>
          </cell>
          <cell r="E9">
            <v>1000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2964</v>
          </cell>
          <cell r="Z9">
            <v>500</v>
          </cell>
          <cell r="AA9">
            <v>1205.83</v>
          </cell>
          <cell r="AB9">
            <v>2411.67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9081.5</v>
          </cell>
        </row>
        <row r="10">
          <cell r="A10">
            <v>210181</v>
          </cell>
          <cell r="B10" t="str">
            <v>上海嘉定百货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58.83</v>
          </cell>
          <cell r="Q10">
            <v>70.48</v>
          </cell>
          <cell r="R10">
            <v>54.7</v>
          </cell>
          <cell r="S10">
            <v>50.61</v>
          </cell>
          <cell r="T10">
            <v>59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1185.5999999999999</v>
          </cell>
          <cell r="Z10">
            <v>500</v>
          </cell>
          <cell r="AA10">
            <v>258</v>
          </cell>
          <cell r="AB10">
            <v>715.82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2953.04</v>
          </cell>
        </row>
        <row r="11">
          <cell r="A11">
            <v>210183</v>
          </cell>
          <cell r="B11" t="str">
            <v>中莹商贸</v>
          </cell>
          <cell r="C11">
            <v>2000</v>
          </cell>
          <cell r="D11">
            <v>0</v>
          </cell>
          <cell r="E11">
            <v>1000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8892</v>
          </cell>
          <cell r="Z11">
            <v>500</v>
          </cell>
          <cell r="AA11">
            <v>2380.87</v>
          </cell>
          <cell r="AB11">
            <v>4761.75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19534.62</v>
          </cell>
        </row>
        <row r="12">
          <cell r="A12">
            <v>210184</v>
          </cell>
          <cell r="B12" t="str">
            <v>闵行百货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41.28</v>
          </cell>
          <cell r="Q12">
            <v>41.5</v>
          </cell>
          <cell r="R12">
            <v>0</v>
          </cell>
          <cell r="S12">
            <v>0</v>
          </cell>
          <cell r="T12">
            <v>41.4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2025.4</v>
          </cell>
          <cell r="Z12">
            <v>500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2649.58</v>
          </cell>
        </row>
        <row r="13">
          <cell r="A13">
            <v>210182</v>
          </cell>
          <cell r="B13" t="str">
            <v>木子贸易有限公司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</row>
        <row r="14">
          <cell r="A14">
            <v>210185</v>
          </cell>
          <cell r="B14" t="str">
            <v>上海菲纳化工</v>
          </cell>
          <cell r="C14">
            <v>0</v>
          </cell>
          <cell r="D14">
            <v>2000</v>
          </cell>
          <cell r="E14">
            <v>0</v>
          </cell>
          <cell r="F14">
            <v>1000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666.38</v>
          </cell>
          <cell r="L14">
            <v>296.52</v>
          </cell>
          <cell r="M14">
            <v>426.12</v>
          </cell>
          <cell r="N14">
            <v>230</v>
          </cell>
          <cell r="O14">
            <v>1619.02</v>
          </cell>
          <cell r="P14">
            <v>500.36</v>
          </cell>
          <cell r="Q14">
            <v>382.48</v>
          </cell>
          <cell r="R14">
            <v>160.88</v>
          </cell>
          <cell r="S14">
            <v>122.32</v>
          </cell>
          <cell r="T14">
            <v>72.52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704</v>
          </cell>
          <cell r="AB14">
            <v>456.54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8637.1400000000012</v>
          </cell>
        </row>
        <row r="15">
          <cell r="A15">
            <v>210186</v>
          </cell>
          <cell r="B15" t="str">
            <v>上海引利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160</v>
          </cell>
          <cell r="L15">
            <v>300</v>
          </cell>
          <cell r="M15">
            <v>483.3</v>
          </cell>
          <cell r="N15">
            <v>380</v>
          </cell>
          <cell r="O15">
            <v>1323.3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450.4</v>
          </cell>
          <cell r="Z15">
            <v>0</v>
          </cell>
          <cell r="AA15">
            <v>200</v>
          </cell>
          <cell r="AB15">
            <v>400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3697</v>
          </cell>
        </row>
        <row r="16">
          <cell r="A16">
            <v>210189</v>
          </cell>
          <cell r="B16" t="str">
            <v>上海倍升</v>
          </cell>
          <cell r="C16">
            <v>2000</v>
          </cell>
          <cell r="D16">
            <v>0</v>
          </cell>
          <cell r="E16">
            <v>1000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5928</v>
          </cell>
          <cell r="Z16">
            <v>500</v>
          </cell>
          <cell r="AA16">
            <v>5113.7800000000007</v>
          </cell>
          <cell r="AB16">
            <v>10216.52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24758.300000000003</v>
          </cell>
        </row>
        <row r="17">
          <cell r="A17">
            <v>210187</v>
          </cell>
          <cell r="B17" t="str">
            <v>上海青浦华茂</v>
          </cell>
          <cell r="C17">
            <v>0</v>
          </cell>
          <cell r="D17">
            <v>1000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713.37</v>
          </cell>
          <cell r="L17">
            <v>540.72</v>
          </cell>
          <cell r="M17">
            <v>819.72</v>
          </cell>
          <cell r="N17">
            <v>0</v>
          </cell>
          <cell r="O17">
            <v>2073.8100000000004</v>
          </cell>
          <cell r="P17">
            <v>784.32</v>
          </cell>
          <cell r="Q17">
            <v>402.59000000000003</v>
          </cell>
          <cell r="R17">
            <v>278.48</v>
          </cell>
          <cell r="S17">
            <v>159.54</v>
          </cell>
          <cell r="T17">
            <v>107.64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4927.6499999999996</v>
          </cell>
          <cell r="Z17">
            <v>500</v>
          </cell>
          <cell r="AA17">
            <v>1040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13347.84</v>
          </cell>
        </row>
        <row r="18">
          <cell r="B18" t="str">
            <v>上海</v>
          </cell>
          <cell r="C18">
            <v>48000</v>
          </cell>
          <cell r="D18">
            <v>18000</v>
          </cell>
          <cell r="E18">
            <v>24000</v>
          </cell>
          <cell r="F18">
            <v>3000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3003.5499999999997</v>
          </cell>
          <cell r="L18">
            <v>2943.24</v>
          </cell>
          <cell r="M18">
            <v>25366.739999999998</v>
          </cell>
          <cell r="N18">
            <v>3475.2</v>
          </cell>
          <cell r="O18">
            <v>34788.729999999996</v>
          </cell>
          <cell r="P18">
            <v>15060.710000000001</v>
          </cell>
          <cell r="Q18">
            <v>17337.32</v>
          </cell>
          <cell r="R18">
            <v>13376.779999999999</v>
          </cell>
          <cell r="S18">
            <v>6315.5499999999993</v>
          </cell>
          <cell r="T18">
            <v>12307.210000000001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203059.05</v>
          </cell>
          <cell r="Z18">
            <v>10000</v>
          </cell>
          <cell r="AA18">
            <v>44952.85</v>
          </cell>
          <cell r="AB18">
            <v>46846.8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531833.73</v>
          </cell>
        </row>
        <row r="19">
          <cell r="A19">
            <v>510200</v>
          </cell>
          <cell r="B19" t="str">
            <v>苏州中利</v>
          </cell>
          <cell r="C19">
            <v>0</v>
          </cell>
          <cell r="D19">
            <v>9652</v>
          </cell>
          <cell r="E19">
            <v>0</v>
          </cell>
          <cell r="F19">
            <v>4100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35568</v>
          </cell>
          <cell r="Z19">
            <v>2000</v>
          </cell>
          <cell r="AA19">
            <v>2067</v>
          </cell>
          <cell r="AB19">
            <v>4700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58087</v>
          </cell>
        </row>
        <row r="20">
          <cell r="A20">
            <v>510201</v>
          </cell>
          <cell r="B20" t="str">
            <v>苏州百货</v>
          </cell>
          <cell r="C20">
            <v>0</v>
          </cell>
          <cell r="D20">
            <v>3500</v>
          </cell>
          <cell r="E20">
            <v>0</v>
          </cell>
          <cell r="F20">
            <v>3000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6000</v>
          </cell>
          <cell r="Y20">
            <v>0</v>
          </cell>
          <cell r="Z20">
            <v>1000</v>
          </cell>
          <cell r="AA20">
            <v>0</v>
          </cell>
          <cell r="AB20">
            <v>1600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15100</v>
          </cell>
        </row>
        <row r="21">
          <cell r="A21">
            <v>511200</v>
          </cell>
          <cell r="B21" t="str">
            <v>常熟市中利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2880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4446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7326</v>
          </cell>
        </row>
        <row r="22">
          <cell r="A22">
            <v>510300</v>
          </cell>
          <cell r="B22" t="str">
            <v>无锡商业大厦</v>
          </cell>
          <cell r="C22">
            <v>0</v>
          </cell>
          <cell r="D22">
            <v>2500</v>
          </cell>
          <cell r="E22">
            <v>0</v>
          </cell>
          <cell r="F22">
            <v>1600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8010</v>
          </cell>
          <cell r="Z22">
            <v>500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12610</v>
          </cell>
        </row>
        <row r="23">
          <cell r="A23">
            <v>510302</v>
          </cell>
          <cell r="B23" t="str">
            <v>无锡时代</v>
          </cell>
          <cell r="C23">
            <v>0</v>
          </cell>
          <cell r="D23">
            <v>2500</v>
          </cell>
          <cell r="E23">
            <v>0</v>
          </cell>
          <cell r="F23">
            <v>800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8892</v>
          </cell>
          <cell r="Z23">
            <v>500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12692</v>
          </cell>
        </row>
        <row r="24">
          <cell r="A24">
            <v>510400</v>
          </cell>
          <cell r="B24" t="str">
            <v>常州富利</v>
          </cell>
          <cell r="C24">
            <v>0</v>
          </cell>
          <cell r="D24">
            <v>3500</v>
          </cell>
          <cell r="E24">
            <v>0</v>
          </cell>
          <cell r="F24">
            <v>750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389</v>
          </cell>
          <cell r="Q24">
            <v>434</v>
          </cell>
          <cell r="R24">
            <v>560.20000000000005</v>
          </cell>
          <cell r="S24">
            <v>420.2</v>
          </cell>
          <cell r="T24">
            <v>439.09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13350</v>
          </cell>
          <cell r="Z24">
            <v>500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20342.489999999998</v>
          </cell>
        </row>
        <row r="25">
          <cell r="A25">
            <v>510500</v>
          </cell>
          <cell r="B25" t="str">
            <v>南通百货</v>
          </cell>
          <cell r="C25">
            <v>4000</v>
          </cell>
          <cell r="D25">
            <v>0</v>
          </cell>
          <cell r="E25">
            <v>1400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2284</v>
          </cell>
          <cell r="L25">
            <v>7450</v>
          </cell>
          <cell r="M25">
            <v>10408</v>
          </cell>
          <cell r="N25">
            <v>10075</v>
          </cell>
          <cell r="O25">
            <v>30217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40050</v>
          </cell>
          <cell r="Z25">
            <v>2000</v>
          </cell>
          <cell r="AA25">
            <v>5067.5</v>
          </cell>
          <cell r="AB25">
            <v>9244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122195.5</v>
          </cell>
        </row>
        <row r="26">
          <cell r="A26">
            <v>510800</v>
          </cell>
          <cell r="B26" t="str">
            <v>镇江百货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2848</v>
          </cell>
          <cell r="AB26">
            <v>5672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8520</v>
          </cell>
        </row>
        <row r="27">
          <cell r="A27">
            <v>511102</v>
          </cell>
          <cell r="B27" t="str">
            <v>盐城市华澳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</row>
        <row r="28">
          <cell r="A28">
            <v>511104</v>
          </cell>
          <cell r="B28" t="str">
            <v>盐城美亚</v>
          </cell>
          <cell r="C28">
            <v>0</v>
          </cell>
          <cell r="D28">
            <v>1200</v>
          </cell>
          <cell r="E28">
            <v>0</v>
          </cell>
          <cell r="F28">
            <v>0</v>
          </cell>
          <cell r="G28">
            <v>2880</v>
          </cell>
          <cell r="H28">
            <v>2880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2670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9630</v>
          </cell>
        </row>
        <row r="29">
          <cell r="A29">
            <v>511400</v>
          </cell>
          <cell r="B29" t="str">
            <v>靖江副食品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2964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2964</v>
          </cell>
        </row>
        <row r="30">
          <cell r="A30">
            <v>511500</v>
          </cell>
          <cell r="B30" t="str">
            <v>江阴暨利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5928</v>
          </cell>
          <cell r="Z30">
            <v>1000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6928</v>
          </cell>
        </row>
        <row r="31">
          <cell r="A31">
            <v>511600</v>
          </cell>
          <cell r="B31" t="str">
            <v>苏州中利昆山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</row>
        <row r="32">
          <cell r="A32">
            <v>512800</v>
          </cell>
          <cell r="B32" t="str">
            <v>溧阳扬子</v>
          </cell>
          <cell r="C32">
            <v>0</v>
          </cell>
          <cell r="D32">
            <v>800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1482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2282</v>
          </cell>
        </row>
        <row r="33">
          <cell r="A33">
            <v>513001</v>
          </cell>
          <cell r="B33" t="str">
            <v>张家港洗化</v>
          </cell>
          <cell r="C33">
            <v>0</v>
          </cell>
          <cell r="D33">
            <v>800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5340</v>
          </cell>
          <cell r="Z33">
            <v>0</v>
          </cell>
          <cell r="AA33">
            <v>0</v>
          </cell>
          <cell r="AB33">
            <v>3030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9170</v>
          </cell>
        </row>
        <row r="34">
          <cell r="A34">
            <v>513000</v>
          </cell>
          <cell r="B34" t="str">
            <v>张家港华联</v>
          </cell>
          <cell r="C34">
            <v>0</v>
          </cell>
          <cell r="D34">
            <v>800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2670</v>
          </cell>
          <cell r="Z34">
            <v>0</v>
          </cell>
          <cell r="AA34">
            <v>0</v>
          </cell>
          <cell r="AB34">
            <v>620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4090</v>
          </cell>
        </row>
        <row r="35">
          <cell r="A35">
            <v>512900</v>
          </cell>
          <cell r="B35" t="str">
            <v>东台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</row>
        <row r="36">
          <cell r="A36">
            <v>511800</v>
          </cell>
          <cell r="B36" t="str">
            <v>如皋市供销</v>
          </cell>
          <cell r="C36">
            <v>1200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1200</v>
          </cell>
        </row>
        <row r="37">
          <cell r="A37">
            <v>511900</v>
          </cell>
          <cell r="B37" t="str">
            <v>启东市供销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</row>
        <row r="38">
          <cell r="A38">
            <v>511901</v>
          </cell>
          <cell r="B38" t="str">
            <v>启东市新顺</v>
          </cell>
          <cell r="C38">
            <v>0</v>
          </cell>
          <cell r="D38">
            <v>1200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2500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3700</v>
          </cell>
        </row>
        <row r="39">
          <cell r="A39">
            <v>512000</v>
          </cell>
          <cell r="B39" t="str">
            <v>宜兴市宜客隆</v>
          </cell>
          <cell r="C39">
            <v>0</v>
          </cell>
          <cell r="D39">
            <v>1200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2964</v>
          </cell>
          <cell r="Z39">
            <v>0</v>
          </cell>
          <cell r="AA39">
            <v>0</v>
          </cell>
          <cell r="AB39">
            <v>1510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5674</v>
          </cell>
        </row>
        <row r="40">
          <cell r="A40">
            <v>512200</v>
          </cell>
          <cell r="B40" t="str">
            <v>海门市供销大厦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</row>
        <row r="41">
          <cell r="A41">
            <v>512201</v>
          </cell>
          <cell r="B41" t="str">
            <v>海门信宜洗化</v>
          </cell>
          <cell r="C41">
            <v>0</v>
          </cell>
          <cell r="D41">
            <v>1200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1340</v>
          </cell>
          <cell r="AD41">
            <v>1600</v>
          </cell>
          <cell r="AE41">
            <v>400</v>
          </cell>
          <cell r="AF41">
            <v>380</v>
          </cell>
          <cell r="AG41">
            <v>240</v>
          </cell>
          <cell r="AH41">
            <v>2280</v>
          </cell>
          <cell r="AI41">
            <v>7440</v>
          </cell>
        </row>
        <row r="42">
          <cell r="A42">
            <v>510304</v>
          </cell>
          <cell r="B42" t="str">
            <v>康沁商业贸易有限公司</v>
          </cell>
          <cell r="C42">
            <v>0</v>
          </cell>
          <cell r="D42">
            <v>1000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1000</v>
          </cell>
        </row>
        <row r="43">
          <cell r="A43">
            <v>510303</v>
          </cell>
          <cell r="B43" t="str">
            <v>北塘新华百货公司</v>
          </cell>
          <cell r="C43">
            <v>0</v>
          </cell>
          <cell r="D43">
            <v>1000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1000</v>
          </cell>
        </row>
        <row r="44">
          <cell r="A44">
            <v>513100</v>
          </cell>
          <cell r="B44" t="str">
            <v xml:space="preserve">太 仓 昌 利 </v>
          </cell>
          <cell r="C44">
            <v>0</v>
          </cell>
          <cell r="D44">
            <v>1000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5340</v>
          </cell>
          <cell r="Z44">
            <v>0</v>
          </cell>
          <cell r="AA44">
            <v>0</v>
          </cell>
          <cell r="AB44">
            <v>2984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9324</v>
          </cell>
        </row>
        <row r="45">
          <cell r="A45">
            <v>512300</v>
          </cell>
          <cell r="B45" t="str">
            <v>丹阳市广利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26</v>
          </cell>
          <cell r="M45">
            <v>500.76</v>
          </cell>
          <cell r="N45">
            <v>264.93</v>
          </cell>
          <cell r="O45">
            <v>791.69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2964</v>
          </cell>
          <cell r="Z45">
            <v>0</v>
          </cell>
          <cell r="AA45">
            <v>539.20000000000005</v>
          </cell>
          <cell r="AB45">
            <v>1077.8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6164.38</v>
          </cell>
        </row>
        <row r="46">
          <cell r="A46">
            <v>510402</v>
          </cell>
          <cell r="B46" t="str">
            <v>武进武百</v>
          </cell>
          <cell r="C46">
            <v>0</v>
          </cell>
          <cell r="D46">
            <v>1200</v>
          </cell>
          <cell r="E46">
            <v>0</v>
          </cell>
          <cell r="F46">
            <v>750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1411.2</v>
          </cell>
          <cell r="Q46">
            <v>1353.6</v>
          </cell>
          <cell r="R46">
            <v>792</v>
          </cell>
          <cell r="S46">
            <v>408</v>
          </cell>
          <cell r="T46">
            <v>476.15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13350</v>
          </cell>
          <cell r="Z46">
            <v>500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20240.949999999997</v>
          </cell>
        </row>
        <row r="47">
          <cell r="A47">
            <v>511120</v>
          </cell>
          <cell r="B47" t="str">
            <v>建湖工业</v>
          </cell>
          <cell r="C47">
            <v>0</v>
          </cell>
          <cell r="D47">
            <v>800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800</v>
          </cell>
        </row>
        <row r="48">
          <cell r="A48">
            <v>511110</v>
          </cell>
          <cell r="B48" t="str">
            <v>滨海双惠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</row>
        <row r="49">
          <cell r="A49">
            <v>512402</v>
          </cell>
          <cell r="B49" t="str">
            <v>金坛友谊</v>
          </cell>
          <cell r="C49">
            <v>0</v>
          </cell>
          <cell r="D49">
            <v>800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800</v>
          </cell>
        </row>
        <row r="50">
          <cell r="A50">
            <v>510520</v>
          </cell>
          <cell r="B50" t="str">
            <v>海安中联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</row>
        <row r="51">
          <cell r="A51">
            <v>512101</v>
          </cell>
          <cell r="B51" t="str">
            <v>东台雅尔达</v>
          </cell>
          <cell r="C51">
            <v>0</v>
          </cell>
          <cell r="D51">
            <v>800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1335</v>
          </cell>
          <cell r="Z51">
            <v>0</v>
          </cell>
          <cell r="AA51">
            <v>0</v>
          </cell>
          <cell r="AB51">
            <v>0</v>
          </cell>
          <cell r="AC51">
            <v>1730.83</v>
          </cell>
          <cell r="AD51">
            <v>2066.67</v>
          </cell>
          <cell r="AE51">
            <v>516.67000000000007</v>
          </cell>
          <cell r="AF51">
            <v>490.83</v>
          </cell>
          <cell r="AG51">
            <v>310</v>
          </cell>
          <cell r="AH51">
            <v>2945</v>
          </cell>
          <cell r="AI51">
            <v>10195</v>
          </cell>
        </row>
        <row r="52">
          <cell r="A52">
            <v>511130</v>
          </cell>
          <cell r="B52" t="str">
            <v>响水日杂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1730.83</v>
          </cell>
          <cell r="AD52">
            <v>2066.67</v>
          </cell>
          <cell r="AE52">
            <v>516.67000000000007</v>
          </cell>
          <cell r="AF52">
            <v>490.83</v>
          </cell>
          <cell r="AG52">
            <v>310</v>
          </cell>
          <cell r="AH52">
            <v>2945</v>
          </cell>
          <cell r="AI52">
            <v>8060</v>
          </cell>
        </row>
        <row r="53">
          <cell r="B53" t="str">
            <v>江苏一区</v>
          </cell>
          <cell r="C53">
            <v>5200</v>
          </cell>
          <cell r="D53">
            <v>35452</v>
          </cell>
          <cell r="E53">
            <v>1400</v>
          </cell>
          <cell r="F53">
            <v>11000</v>
          </cell>
          <cell r="G53">
            <v>2880</v>
          </cell>
          <cell r="H53">
            <v>5760</v>
          </cell>
          <cell r="I53">
            <v>0</v>
          </cell>
          <cell r="J53">
            <v>0</v>
          </cell>
          <cell r="K53">
            <v>2284</v>
          </cell>
          <cell r="L53">
            <v>7476</v>
          </cell>
          <cell r="M53">
            <v>10908.76</v>
          </cell>
          <cell r="N53">
            <v>10339.93</v>
          </cell>
          <cell r="O53">
            <v>31008.690000000002</v>
          </cell>
          <cell r="P53">
            <v>1800.2</v>
          </cell>
          <cell r="Q53">
            <v>1787.6</v>
          </cell>
          <cell r="R53">
            <v>1352.2</v>
          </cell>
          <cell r="S53">
            <v>828.2</v>
          </cell>
          <cell r="T53">
            <v>915.24</v>
          </cell>
          <cell r="U53">
            <v>0</v>
          </cell>
          <cell r="V53">
            <v>0</v>
          </cell>
          <cell r="W53">
            <v>0</v>
          </cell>
          <cell r="X53">
            <v>6000</v>
          </cell>
          <cell r="Y53">
            <v>157323</v>
          </cell>
          <cell r="Z53">
            <v>8000</v>
          </cell>
          <cell r="AA53">
            <v>10521.7</v>
          </cell>
          <cell r="AB53">
            <v>32937.800000000003</v>
          </cell>
          <cell r="AC53">
            <v>4801.66</v>
          </cell>
          <cell r="AD53">
            <v>5733.34</v>
          </cell>
          <cell r="AE53">
            <v>1433.3400000000001</v>
          </cell>
          <cell r="AF53">
            <v>1361.6599999999999</v>
          </cell>
          <cell r="AG53">
            <v>860</v>
          </cell>
          <cell r="AH53">
            <v>8170</v>
          </cell>
          <cell r="AI53">
            <v>367535.32</v>
          </cell>
        </row>
        <row r="54">
          <cell r="A54">
            <v>510100</v>
          </cell>
          <cell r="B54" t="str">
            <v>南京和利</v>
          </cell>
          <cell r="C54">
            <v>0</v>
          </cell>
          <cell r="D54">
            <v>14860</v>
          </cell>
          <cell r="E54">
            <v>0</v>
          </cell>
          <cell r="F54">
            <v>5600</v>
          </cell>
          <cell r="G54">
            <v>0</v>
          </cell>
          <cell r="H54">
            <v>2880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30000</v>
          </cell>
          <cell r="Y54">
            <v>55922</v>
          </cell>
          <cell r="Z54">
            <v>4000</v>
          </cell>
          <cell r="AA54">
            <v>0</v>
          </cell>
          <cell r="AB54">
            <v>14198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127460</v>
          </cell>
        </row>
        <row r="55">
          <cell r="A55">
            <v>510101</v>
          </cell>
          <cell r="B55" t="str">
            <v>南京中天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</row>
        <row r="56">
          <cell r="A56">
            <v>510101</v>
          </cell>
          <cell r="B56" t="str">
            <v>江苏盛百</v>
          </cell>
          <cell r="C56">
            <v>0</v>
          </cell>
          <cell r="D56">
            <v>1030</v>
          </cell>
          <cell r="E56">
            <v>0</v>
          </cell>
          <cell r="F56">
            <v>0</v>
          </cell>
          <cell r="G56">
            <v>0</v>
          </cell>
          <cell r="H56">
            <v>2880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3910</v>
          </cell>
        </row>
        <row r="57">
          <cell r="A57">
            <v>510600</v>
          </cell>
          <cell r="B57" t="str">
            <v>扬州百货</v>
          </cell>
          <cell r="C57">
            <v>0</v>
          </cell>
          <cell r="D57">
            <v>2500</v>
          </cell>
          <cell r="E57">
            <v>0</v>
          </cell>
          <cell r="F57">
            <v>0</v>
          </cell>
          <cell r="G57">
            <v>0</v>
          </cell>
          <cell r="H57">
            <v>2400</v>
          </cell>
          <cell r="I57">
            <v>0</v>
          </cell>
          <cell r="J57">
            <v>2000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3618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10518</v>
          </cell>
        </row>
        <row r="58">
          <cell r="A58">
            <v>510601</v>
          </cell>
          <cell r="B58" t="str">
            <v>扬州新城扬利</v>
          </cell>
          <cell r="C58">
            <v>0</v>
          </cell>
          <cell r="D58">
            <v>300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1186.5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1486.5</v>
          </cell>
        </row>
        <row r="59">
          <cell r="A59">
            <v>510700</v>
          </cell>
          <cell r="B59" t="str">
            <v>徐州小商品批发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</row>
        <row r="60">
          <cell r="A60">
            <v>510720</v>
          </cell>
          <cell r="B60" t="str">
            <v>徐州洗化</v>
          </cell>
          <cell r="C60">
            <v>0</v>
          </cell>
          <cell r="D60">
            <v>2500</v>
          </cell>
          <cell r="E60">
            <v>0</v>
          </cell>
          <cell r="F60">
            <v>1300</v>
          </cell>
          <cell r="G60">
            <v>0</v>
          </cell>
          <cell r="H60">
            <v>2880</v>
          </cell>
          <cell r="I60">
            <v>1000</v>
          </cell>
          <cell r="J60">
            <v>1000</v>
          </cell>
          <cell r="K60">
            <v>0</v>
          </cell>
          <cell r="L60">
            <v>0</v>
          </cell>
          <cell r="M60">
            <v>0</v>
          </cell>
          <cell r="N60">
            <v>5500</v>
          </cell>
          <cell r="O60">
            <v>5500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17000</v>
          </cell>
          <cell r="Z60">
            <v>1000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37680</v>
          </cell>
        </row>
        <row r="61">
          <cell r="A61">
            <v>510901</v>
          </cell>
          <cell r="B61" t="str">
            <v>淮阴清河新百</v>
          </cell>
          <cell r="C61">
            <v>0</v>
          </cell>
          <cell r="D61">
            <v>1500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5000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6500</v>
          </cell>
        </row>
        <row r="62">
          <cell r="A62">
            <v>510902</v>
          </cell>
          <cell r="B62" t="str">
            <v>淮安丽洁</v>
          </cell>
          <cell r="C62">
            <v>0</v>
          </cell>
          <cell r="D62">
            <v>1000</v>
          </cell>
          <cell r="E62">
            <v>0</v>
          </cell>
          <cell r="F62">
            <v>1300</v>
          </cell>
          <cell r="G62">
            <v>0</v>
          </cell>
          <cell r="H62">
            <v>2880</v>
          </cell>
          <cell r="I62">
            <v>0</v>
          </cell>
          <cell r="J62">
            <v>1000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8000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14180</v>
          </cell>
        </row>
        <row r="63">
          <cell r="A63">
            <v>511000</v>
          </cell>
          <cell r="B63" t="str">
            <v>连云港百货</v>
          </cell>
          <cell r="C63">
            <v>0</v>
          </cell>
          <cell r="D63">
            <v>1400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2000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7000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10400</v>
          </cell>
        </row>
        <row r="64">
          <cell r="A64">
            <v>511320</v>
          </cell>
          <cell r="B64" t="str">
            <v>泰州百货</v>
          </cell>
          <cell r="C64">
            <v>0</v>
          </cell>
          <cell r="D64">
            <v>1600</v>
          </cell>
          <cell r="E64">
            <v>0</v>
          </cell>
          <cell r="F64">
            <v>1300</v>
          </cell>
          <cell r="G64">
            <v>0</v>
          </cell>
          <cell r="H64">
            <v>2880</v>
          </cell>
          <cell r="I64">
            <v>2880</v>
          </cell>
          <cell r="J64">
            <v>2880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3875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15415</v>
          </cell>
        </row>
        <row r="65">
          <cell r="A65">
            <v>511700</v>
          </cell>
          <cell r="B65" t="str">
            <v>姜堰市百货</v>
          </cell>
          <cell r="C65">
            <v>0</v>
          </cell>
          <cell r="D65">
            <v>1584</v>
          </cell>
          <cell r="E65">
            <v>0</v>
          </cell>
          <cell r="F65">
            <v>0</v>
          </cell>
          <cell r="G65">
            <v>0</v>
          </cell>
          <cell r="H65">
            <v>2880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1125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5589</v>
          </cell>
        </row>
        <row r="66">
          <cell r="A66">
            <v>512500</v>
          </cell>
          <cell r="B66" t="str">
            <v>宿迁市国荣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</row>
        <row r="67">
          <cell r="A67">
            <v>512502</v>
          </cell>
          <cell r="B67" t="str">
            <v>宿迁佳惠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</row>
        <row r="68">
          <cell r="A68">
            <v>512600</v>
          </cell>
          <cell r="B68" t="str">
            <v>兴化</v>
          </cell>
          <cell r="C68">
            <v>0</v>
          </cell>
          <cell r="D68">
            <v>646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646</v>
          </cell>
        </row>
        <row r="69">
          <cell r="A69">
            <v>512501</v>
          </cell>
          <cell r="B69" t="str">
            <v>沭阳振荣</v>
          </cell>
          <cell r="C69">
            <v>0</v>
          </cell>
          <cell r="D69">
            <v>1366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2000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3366</v>
          </cell>
        </row>
        <row r="70">
          <cell r="A70">
            <v>514000</v>
          </cell>
          <cell r="B70" t="str">
            <v>高邮家家乐</v>
          </cell>
          <cell r="C70">
            <v>0</v>
          </cell>
          <cell r="D70">
            <v>300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1000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1543.75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2843.75</v>
          </cell>
        </row>
        <row r="71">
          <cell r="A71">
            <v>513300</v>
          </cell>
          <cell r="B71" t="str">
            <v>江都洁美</v>
          </cell>
          <cell r="C71">
            <v>0</v>
          </cell>
          <cell r="D71">
            <v>300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568.1</v>
          </cell>
          <cell r="Z71">
            <v>0</v>
          </cell>
          <cell r="AA71">
            <v>0</v>
          </cell>
          <cell r="AB71">
            <v>0</v>
          </cell>
          <cell r="AC71">
            <v>335</v>
          </cell>
          <cell r="AD71">
            <v>400</v>
          </cell>
          <cell r="AE71">
            <v>100</v>
          </cell>
          <cell r="AF71">
            <v>95</v>
          </cell>
          <cell r="AG71">
            <v>60</v>
          </cell>
          <cell r="AH71">
            <v>570</v>
          </cell>
          <cell r="AI71">
            <v>2428.1</v>
          </cell>
        </row>
        <row r="72">
          <cell r="A72">
            <v>513200</v>
          </cell>
          <cell r="B72" t="str">
            <v>泰兴百利</v>
          </cell>
          <cell r="C72">
            <v>0</v>
          </cell>
          <cell r="D72">
            <v>330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1507.5</v>
          </cell>
          <cell r="AD72">
            <v>1800</v>
          </cell>
          <cell r="AE72">
            <v>450</v>
          </cell>
          <cell r="AF72">
            <v>427.5</v>
          </cell>
          <cell r="AG72">
            <v>270</v>
          </cell>
          <cell r="AH72">
            <v>2565</v>
          </cell>
          <cell r="AI72">
            <v>7350</v>
          </cell>
        </row>
        <row r="73">
          <cell r="A73">
            <v>514100</v>
          </cell>
          <cell r="B73" t="str">
            <v>新沂成北东方洗化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</row>
        <row r="74">
          <cell r="A74">
            <v>511010</v>
          </cell>
          <cell r="B74" t="str">
            <v>赣榆</v>
          </cell>
          <cell r="C74">
            <v>0</v>
          </cell>
          <cell r="D74">
            <v>300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60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1005</v>
          </cell>
          <cell r="AD74">
            <v>1200</v>
          </cell>
          <cell r="AE74">
            <v>300</v>
          </cell>
          <cell r="AF74">
            <v>285</v>
          </cell>
          <cell r="AG74">
            <v>180</v>
          </cell>
          <cell r="AH74">
            <v>1710</v>
          </cell>
          <cell r="AI74">
            <v>5040</v>
          </cell>
        </row>
        <row r="75">
          <cell r="A75">
            <v>510910</v>
          </cell>
          <cell r="B75" t="str">
            <v>淮安淮城镇</v>
          </cell>
          <cell r="C75">
            <v>0</v>
          </cell>
          <cell r="D75">
            <v>600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600</v>
          </cell>
        </row>
        <row r="76">
          <cell r="A76">
            <v>511020</v>
          </cell>
          <cell r="B76" t="str">
            <v>东海</v>
          </cell>
          <cell r="C76">
            <v>0</v>
          </cell>
          <cell r="D76">
            <v>300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300</v>
          </cell>
        </row>
        <row r="77">
          <cell r="A77">
            <v>512510</v>
          </cell>
          <cell r="B77" t="str">
            <v>泗阳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670</v>
          </cell>
          <cell r="AD77">
            <v>800</v>
          </cell>
          <cell r="AE77">
            <v>200</v>
          </cell>
          <cell r="AF77">
            <v>190</v>
          </cell>
          <cell r="AG77">
            <v>120</v>
          </cell>
          <cell r="AH77">
            <v>1140</v>
          </cell>
          <cell r="AI77">
            <v>3120</v>
          </cell>
        </row>
        <row r="78">
          <cell r="A78">
            <v>510710</v>
          </cell>
          <cell r="B78" t="str">
            <v>丰县</v>
          </cell>
          <cell r="C78">
            <v>0</v>
          </cell>
          <cell r="D78">
            <v>300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670</v>
          </cell>
          <cell r="AD78">
            <v>800</v>
          </cell>
          <cell r="AE78">
            <v>200</v>
          </cell>
          <cell r="AF78">
            <v>190</v>
          </cell>
          <cell r="AG78">
            <v>120</v>
          </cell>
          <cell r="AH78">
            <v>1140</v>
          </cell>
          <cell r="AI78">
            <v>3420</v>
          </cell>
        </row>
        <row r="79">
          <cell r="B79" t="str">
            <v>江苏二区</v>
          </cell>
          <cell r="C79">
            <v>0</v>
          </cell>
          <cell r="D79">
            <v>32716</v>
          </cell>
          <cell r="E79">
            <v>0</v>
          </cell>
          <cell r="F79">
            <v>9500</v>
          </cell>
          <cell r="G79">
            <v>0</v>
          </cell>
          <cell r="H79">
            <v>19680</v>
          </cell>
          <cell r="I79">
            <v>3880</v>
          </cell>
          <cell r="J79">
            <v>9880</v>
          </cell>
          <cell r="K79">
            <v>0</v>
          </cell>
          <cell r="L79">
            <v>0</v>
          </cell>
          <cell r="M79">
            <v>0</v>
          </cell>
          <cell r="N79">
            <v>5500</v>
          </cell>
          <cell r="O79">
            <v>5500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60</v>
          </cell>
          <cell r="W79">
            <v>0</v>
          </cell>
          <cell r="X79">
            <v>30000</v>
          </cell>
          <cell r="Y79">
            <v>106838.35</v>
          </cell>
          <cell r="Z79">
            <v>5000</v>
          </cell>
          <cell r="AA79">
            <v>0</v>
          </cell>
          <cell r="AB79">
            <v>14198</v>
          </cell>
          <cell r="AC79">
            <v>4187.5</v>
          </cell>
          <cell r="AD79">
            <v>5000</v>
          </cell>
          <cell r="AE79">
            <v>1250</v>
          </cell>
          <cell r="AF79">
            <v>1187.5</v>
          </cell>
          <cell r="AG79">
            <v>750</v>
          </cell>
          <cell r="AH79">
            <v>7125</v>
          </cell>
          <cell r="AI79">
            <v>262252.34999999998</v>
          </cell>
        </row>
        <row r="80">
          <cell r="A80">
            <v>550101</v>
          </cell>
          <cell r="B80" t="str">
            <v>合肥市新世纪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5760</v>
          </cell>
          <cell r="I80">
            <v>0</v>
          </cell>
          <cell r="J80">
            <v>5760</v>
          </cell>
          <cell r="K80">
            <v>1375.55</v>
          </cell>
          <cell r="L80">
            <v>9029.8799999999992</v>
          </cell>
          <cell r="M80">
            <v>9499.0499999999993</v>
          </cell>
          <cell r="N80">
            <v>9952.5</v>
          </cell>
          <cell r="O80">
            <v>29856.979999999996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50388</v>
          </cell>
          <cell r="Z80">
            <v>6000</v>
          </cell>
          <cell r="AA80">
            <v>0</v>
          </cell>
          <cell r="AB80">
            <v>0</v>
          </cell>
          <cell r="AC80">
            <v>1340</v>
          </cell>
          <cell r="AD80">
            <v>1600</v>
          </cell>
          <cell r="AE80">
            <v>400</v>
          </cell>
          <cell r="AF80">
            <v>380</v>
          </cell>
          <cell r="AG80">
            <v>240</v>
          </cell>
          <cell r="AH80">
            <v>2280</v>
          </cell>
          <cell r="AI80">
            <v>133861.96</v>
          </cell>
        </row>
        <row r="81">
          <cell r="A81">
            <v>550102</v>
          </cell>
          <cell r="B81" t="str">
            <v>合肥市金利达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1340</v>
          </cell>
          <cell r="AD81">
            <v>1600</v>
          </cell>
          <cell r="AE81">
            <v>400</v>
          </cell>
          <cell r="AF81">
            <v>380</v>
          </cell>
          <cell r="AG81">
            <v>240</v>
          </cell>
          <cell r="AH81">
            <v>2280</v>
          </cell>
          <cell r="AI81">
            <v>6240</v>
          </cell>
        </row>
        <row r="82">
          <cell r="A82">
            <v>550301</v>
          </cell>
          <cell r="B82" t="str">
            <v>芜湖利华</v>
          </cell>
          <cell r="C82">
            <v>0</v>
          </cell>
          <cell r="D82">
            <v>2516</v>
          </cell>
          <cell r="E82">
            <v>0</v>
          </cell>
          <cell r="F82">
            <v>600</v>
          </cell>
          <cell r="G82">
            <v>0</v>
          </cell>
          <cell r="H82">
            <v>0</v>
          </cell>
          <cell r="I82">
            <v>0</v>
          </cell>
          <cell r="J82">
            <v>2880</v>
          </cell>
          <cell r="K82">
            <v>326</v>
          </cell>
          <cell r="L82">
            <v>0</v>
          </cell>
          <cell r="M82">
            <v>0</v>
          </cell>
          <cell r="N82">
            <v>162</v>
          </cell>
          <cell r="O82">
            <v>488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25194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32166</v>
          </cell>
        </row>
        <row r="83">
          <cell r="A83">
            <v>550302</v>
          </cell>
          <cell r="B83" t="str">
            <v>芜湖南方</v>
          </cell>
          <cell r="C83">
            <v>0</v>
          </cell>
          <cell r="D83">
            <v>1887</v>
          </cell>
          <cell r="E83">
            <v>0</v>
          </cell>
          <cell r="F83">
            <v>600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1969.09</v>
          </cell>
          <cell r="N83">
            <v>984.56</v>
          </cell>
          <cell r="O83">
            <v>2953.6499999999996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3260</v>
          </cell>
          <cell r="Z83">
            <v>0</v>
          </cell>
          <cell r="AA83">
            <v>0</v>
          </cell>
          <cell r="AB83">
            <v>0</v>
          </cell>
          <cell r="AC83">
            <v>670</v>
          </cell>
          <cell r="AD83">
            <v>800</v>
          </cell>
          <cell r="AE83">
            <v>200</v>
          </cell>
          <cell r="AF83">
            <v>190</v>
          </cell>
          <cell r="AG83">
            <v>120</v>
          </cell>
          <cell r="AH83">
            <v>1140</v>
          </cell>
          <cell r="AI83">
            <v>14774.3</v>
          </cell>
        </row>
        <row r="84">
          <cell r="A84">
            <v>550303</v>
          </cell>
          <cell r="B84" t="str">
            <v>芜湖仁和</v>
          </cell>
          <cell r="C84">
            <v>0</v>
          </cell>
          <cell r="D84">
            <v>1258</v>
          </cell>
          <cell r="E84">
            <v>0</v>
          </cell>
          <cell r="F84">
            <v>600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161.63</v>
          </cell>
          <cell r="L84">
            <v>276.89999999999998</v>
          </cell>
          <cell r="M84">
            <v>100</v>
          </cell>
          <cell r="N84">
            <v>269.26</v>
          </cell>
          <cell r="O84">
            <v>807.79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454</v>
          </cell>
          <cell r="W84">
            <v>0</v>
          </cell>
          <cell r="X84">
            <v>0</v>
          </cell>
          <cell r="Y84">
            <v>5038.8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8966.380000000001</v>
          </cell>
        </row>
        <row r="85">
          <cell r="A85">
            <v>550501</v>
          </cell>
          <cell r="B85" t="str">
            <v>安庆裕文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292.8</v>
          </cell>
          <cell r="L85">
            <v>0</v>
          </cell>
          <cell r="M85">
            <v>407.2</v>
          </cell>
          <cell r="N85">
            <v>350</v>
          </cell>
          <cell r="O85">
            <v>1050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889.2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2989.2</v>
          </cell>
        </row>
        <row r="86">
          <cell r="A86">
            <v>550502</v>
          </cell>
          <cell r="B86" t="str">
            <v>安庆新宇</v>
          </cell>
          <cell r="C86">
            <v>1176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732</v>
          </cell>
          <cell r="L86">
            <v>530</v>
          </cell>
          <cell r="M86">
            <v>460</v>
          </cell>
          <cell r="N86">
            <v>0</v>
          </cell>
          <cell r="O86">
            <v>1722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639</v>
          </cell>
          <cell r="X86">
            <v>0</v>
          </cell>
          <cell r="Y86">
            <v>1778.4</v>
          </cell>
          <cell r="Z86">
            <v>0</v>
          </cell>
          <cell r="AA86">
            <v>0</v>
          </cell>
          <cell r="AB86">
            <v>0</v>
          </cell>
          <cell r="AC86">
            <v>670</v>
          </cell>
          <cell r="AD86">
            <v>800</v>
          </cell>
          <cell r="AE86">
            <v>200</v>
          </cell>
          <cell r="AF86">
            <v>190</v>
          </cell>
          <cell r="AG86">
            <v>120</v>
          </cell>
          <cell r="AH86">
            <v>1140</v>
          </cell>
          <cell r="AI86">
            <v>10157.4</v>
          </cell>
        </row>
        <row r="87">
          <cell r="A87">
            <v>552800</v>
          </cell>
          <cell r="B87" t="str">
            <v>宣州生茂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</row>
        <row r="88">
          <cell r="A88">
            <v>552801</v>
          </cell>
          <cell r="B88" t="str">
            <v>宣州锦东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1200</v>
          </cell>
          <cell r="X88">
            <v>0</v>
          </cell>
          <cell r="Y88">
            <v>3242.4</v>
          </cell>
          <cell r="Z88">
            <v>0</v>
          </cell>
          <cell r="AA88">
            <v>0</v>
          </cell>
          <cell r="AB88">
            <v>0</v>
          </cell>
          <cell r="AC88">
            <v>670</v>
          </cell>
          <cell r="AD88">
            <v>800</v>
          </cell>
          <cell r="AE88">
            <v>200</v>
          </cell>
          <cell r="AF88">
            <v>190</v>
          </cell>
          <cell r="AG88">
            <v>120</v>
          </cell>
          <cell r="AH88">
            <v>1140</v>
          </cell>
          <cell r="AI88">
            <v>7562.4</v>
          </cell>
        </row>
        <row r="89">
          <cell r="A89">
            <v>551100</v>
          </cell>
          <cell r="B89" t="str">
            <v>铜陵铜乐</v>
          </cell>
          <cell r="C89">
            <v>0</v>
          </cell>
          <cell r="D89">
            <v>1750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1621.2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3371.2</v>
          </cell>
        </row>
        <row r="90">
          <cell r="A90">
            <v>553300</v>
          </cell>
          <cell r="B90" t="str">
            <v>舒城茶厂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670</v>
          </cell>
          <cell r="AD90">
            <v>800</v>
          </cell>
          <cell r="AE90">
            <v>200</v>
          </cell>
          <cell r="AF90">
            <v>190</v>
          </cell>
          <cell r="AG90">
            <v>120</v>
          </cell>
          <cell r="AH90">
            <v>1140</v>
          </cell>
          <cell r="AI90">
            <v>3120</v>
          </cell>
        </row>
        <row r="91">
          <cell r="A91">
            <v>552900</v>
          </cell>
          <cell r="B91" t="str">
            <v>肥西四达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1340</v>
          </cell>
          <cell r="AD91">
            <v>1600</v>
          </cell>
          <cell r="AE91">
            <v>400</v>
          </cell>
          <cell r="AF91">
            <v>380</v>
          </cell>
          <cell r="AG91">
            <v>240</v>
          </cell>
          <cell r="AH91">
            <v>2280</v>
          </cell>
          <cell r="AI91">
            <v>6240</v>
          </cell>
        </row>
        <row r="92">
          <cell r="A92">
            <v>550104</v>
          </cell>
          <cell r="B92" t="str">
            <v>合肥康达(原香云)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</row>
        <row r="93">
          <cell r="A93">
            <v>552700</v>
          </cell>
          <cell r="B93" t="str">
            <v>桐城双梅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670</v>
          </cell>
          <cell r="AD93">
            <v>800</v>
          </cell>
          <cell r="AE93">
            <v>200</v>
          </cell>
          <cell r="AF93">
            <v>190</v>
          </cell>
          <cell r="AG93">
            <v>120</v>
          </cell>
          <cell r="AH93">
            <v>1140</v>
          </cell>
          <cell r="AI93">
            <v>3120</v>
          </cell>
        </row>
        <row r="94">
          <cell r="A94">
            <v>552500</v>
          </cell>
          <cell r="B94" t="str">
            <v>望江晓晨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670</v>
          </cell>
          <cell r="AD94">
            <v>800</v>
          </cell>
          <cell r="AE94">
            <v>200</v>
          </cell>
          <cell r="AF94">
            <v>190</v>
          </cell>
          <cell r="AG94">
            <v>120</v>
          </cell>
          <cell r="AH94">
            <v>1140</v>
          </cell>
          <cell r="AI94">
            <v>3120</v>
          </cell>
        </row>
        <row r="95">
          <cell r="A95">
            <v>553000</v>
          </cell>
          <cell r="B95" t="str">
            <v>宁国兴源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270</v>
          </cell>
          <cell r="W95">
            <v>0</v>
          </cell>
          <cell r="X95">
            <v>0</v>
          </cell>
          <cell r="Y95">
            <v>490</v>
          </cell>
          <cell r="Z95">
            <v>0</v>
          </cell>
          <cell r="AA95">
            <v>0</v>
          </cell>
          <cell r="AB95">
            <v>0</v>
          </cell>
          <cell r="AC95">
            <v>1340</v>
          </cell>
          <cell r="AD95">
            <v>1600</v>
          </cell>
          <cell r="AE95">
            <v>400</v>
          </cell>
          <cell r="AF95">
            <v>380</v>
          </cell>
          <cell r="AG95">
            <v>240</v>
          </cell>
          <cell r="AH95">
            <v>2280</v>
          </cell>
          <cell r="AI95">
            <v>7000</v>
          </cell>
        </row>
        <row r="96">
          <cell r="A96">
            <v>551800</v>
          </cell>
          <cell r="B96" t="str">
            <v>巢湖糖酒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155.9</v>
          </cell>
          <cell r="L96">
            <v>311.89999999999998</v>
          </cell>
          <cell r="M96">
            <v>156</v>
          </cell>
          <cell r="N96">
            <v>311.89999999999998</v>
          </cell>
          <cell r="O96">
            <v>935.69999999999993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3260.4</v>
          </cell>
          <cell r="Z96">
            <v>0</v>
          </cell>
          <cell r="AA96">
            <v>0</v>
          </cell>
          <cell r="AB96">
            <v>0</v>
          </cell>
          <cell r="AC96">
            <v>1340</v>
          </cell>
          <cell r="AD96">
            <v>1600</v>
          </cell>
          <cell r="AE96">
            <v>400</v>
          </cell>
          <cell r="AF96">
            <v>380</v>
          </cell>
          <cell r="AG96">
            <v>240</v>
          </cell>
          <cell r="AH96">
            <v>2280</v>
          </cell>
          <cell r="AI96">
            <v>11371.8</v>
          </cell>
        </row>
        <row r="97">
          <cell r="A97">
            <v>553100</v>
          </cell>
          <cell r="B97" t="str">
            <v>贵池烟柳园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300</v>
          </cell>
          <cell r="W97">
            <v>187.5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1116.67</v>
          </cell>
          <cell r="AD97">
            <v>1333.33</v>
          </cell>
          <cell r="AE97">
            <v>333.33000000000004</v>
          </cell>
          <cell r="AF97">
            <v>316.67</v>
          </cell>
          <cell r="AG97">
            <v>200</v>
          </cell>
          <cell r="AH97">
            <v>1900</v>
          </cell>
          <cell r="AI97">
            <v>5687.5</v>
          </cell>
        </row>
        <row r="98">
          <cell r="A98">
            <v>553101</v>
          </cell>
          <cell r="B98" t="str">
            <v>池州南方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140</v>
          </cell>
          <cell r="W98">
            <v>150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949.17</v>
          </cell>
          <cell r="AD98">
            <v>1133.33</v>
          </cell>
          <cell r="AE98">
            <v>283.33000000000004</v>
          </cell>
          <cell r="AF98">
            <v>269.16999999999996</v>
          </cell>
          <cell r="AG98">
            <v>170</v>
          </cell>
          <cell r="AH98">
            <v>1615</v>
          </cell>
          <cell r="AI98">
            <v>4710</v>
          </cell>
        </row>
        <row r="99">
          <cell r="A99">
            <v>553110</v>
          </cell>
          <cell r="B99" t="str">
            <v>青阳永昌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75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1005</v>
          </cell>
          <cell r="AD99">
            <v>1200</v>
          </cell>
          <cell r="AE99">
            <v>300</v>
          </cell>
          <cell r="AF99">
            <v>285</v>
          </cell>
          <cell r="AG99">
            <v>180</v>
          </cell>
          <cell r="AH99">
            <v>1710</v>
          </cell>
          <cell r="AI99">
            <v>4755</v>
          </cell>
        </row>
        <row r="100">
          <cell r="A100">
            <v>552400</v>
          </cell>
          <cell r="B100" t="str">
            <v>东至印刷厂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292</v>
          </cell>
          <cell r="W100">
            <v>0</v>
          </cell>
          <cell r="X100">
            <v>0</v>
          </cell>
          <cell r="Y100">
            <v>296.39999999999998</v>
          </cell>
          <cell r="Z100">
            <v>0</v>
          </cell>
          <cell r="AA100">
            <v>0</v>
          </cell>
          <cell r="AB100">
            <v>0</v>
          </cell>
          <cell r="AC100">
            <v>1340</v>
          </cell>
          <cell r="AD100">
            <v>1600</v>
          </cell>
          <cell r="AE100">
            <v>400</v>
          </cell>
          <cell r="AF100">
            <v>380</v>
          </cell>
          <cell r="AG100">
            <v>240</v>
          </cell>
          <cell r="AH100">
            <v>2280</v>
          </cell>
          <cell r="AI100">
            <v>6828.4</v>
          </cell>
        </row>
        <row r="101">
          <cell r="A101">
            <v>551801</v>
          </cell>
          <cell r="B101" t="str">
            <v>巢湖民彬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57</v>
          </cell>
          <cell r="L101">
            <v>122.1</v>
          </cell>
          <cell r="M101">
            <v>58.3</v>
          </cell>
          <cell r="N101">
            <v>118.7</v>
          </cell>
          <cell r="O101">
            <v>356.09999999999997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1778.4</v>
          </cell>
          <cell r="Z101">
            <v>0</v>
          </cell>
          <cell r="AA101">
            <v>0</v>
          </cell>
          <cell r="AB101">
            <v>0</v>
          </cell>
          <cell r="AC101">
            <v>1340</v>
          </cell>
          <cell r="AD101">
            <v>1600</v>
          </cell>
          <cell r="AE101">
            <v>400</v>
          </cell>
          <cell r="AF101">
            <v>380</v>
          </cell>
          <cell r="AG101">
            <v>240</v>
          </cell>
          <cell r="AH101">
            <v>2280</v>
          </cell>
          <cell r="AI101">
            <v>8730.6</v>
          </cell>
        </row>
        <row r="102">
          <cell r="A102">
            <v>550703</v>
          </cell>
          <cell r="B102" t="str">
            <v>马鞍山佳信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198</v>
          </cell>
          <cell r="L102">
            <v>408.8</v>
          </cell>
          <cell r="M102">
            <v>181</v>
          </cell>
          <cell r="N102">
            <v>393.9</v>
          </cell>
          <cell r="O102">
            <v>1181.6999999999998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667.5</v>
          </cell>
          <cell r="X102">
            <v>0</v>
          </cell>
          <cell r="Y102">
            <v>5928</v>
          </cell>
          <cell r="Z102">
            <v>0</v>
          </cell>
          <cell r="AA102">
            <v>0</v>
          </cell>
          <cell r="AB102">
            <v>0</v>
          </cell>
          <cell r="AC102">
            <v>1340</v>
          </cell>
          <cell r="AD102">
            <v>1600</v>
          </cell>
          <cell r="AE102">
            <v>400</v>
          </cell>
          <cell r="AF102">
            <v>380</v>
          </cell>
          <cell r="AG102">
            <v>240</v>
          </cell>
          <cell r="AH102">
            <v>2280</v>
          </cell>
          <cell r="AI102">
            <v>15198.9</v>
          </cell>
        </row>
        <row r="103">
          <cell r="A103">
            <v>551002</v>
          </cell>
          <cell r="B103" t="str">
            <v>黄山世联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502</v>
          </cell>
          <cell r="W103">
            <v>202.5</v>
          </cell>
          <cell r="X103">
            <v>0</v>
          </cell>
          <cell r="Y103">
            <v>1134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1838.5</v>
          </cell>
        </row>
        <row r="104">
          <cell r="A104">
            <v>551810</v>
          </cell>
          <cell r="B104" t="str">
            <v>庐江古井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670</v>
          </cell>
          <cell r="AD104">
            <v>800</v>
          </cell>
          <cell r="AE104">
            <v>200</v>
          </cell>
          <cell r="AF104">
            <v>190</v>
          </cell>
          <cell r="AG104">
            <v>120</v>
          </cell>
          <cell r="AH104">
            <v>1140</v>
          </cell>
          <cell r="AI104">
            <v>3120</v>
          </cell>
        </row>
        <row r="105">
          <cell r="B105" t="str">
            <v>安徽-1</v>
          </cell>
          <cell r="C105">
            <v>1176</v>
          </cell>
          <cell r="D105">
            <v>7411</v>
          </cell>
          <cell r="E105">
            <v>0</v>
          </cell>
          <cell r="F105">
            <v>1800</v>
          </cell>
          <cell r="G105">
            <v>0</v>
          </cell>
          <cell r="H105">
            <v>5760</v>
          </cell>
          <cell r="I105">
            <v>0</v>
          </cell>
          <cell r="J105">
            <v>8640</v>
          </cell>
          <cell r="K105">
            <v>3298.88</v>
          </cell>
          <cell r="L105">
            <v>10679.579999999998</v>
          </cell>
          <cell r="M105">
            <v>12830.64</v>
          </cell>
          <cell r="N105">
            <v>12542.82</v>
          </cell>
          <cell r="O105">
            <v>39351.919999999998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1958</v>
          </cell>
          <cell r="W105">
            <v>3121.5</v>
          </cell>
          <cell r="X105">
            <v>0</v>
          </cell>
          <cell r="Y105">
            <v>104299.19999999997</v>
          </cell>
          <cell r="Z105">
            <v>6000</v>
          </cell>
          <cell r="AA105">
            <v>0</v>
          </cell>
          <cell r="AB105">
            <v>0</v>
          </cell>
          <cell r="AC105">
            <v>18480.84</v>
          </cell>
          <cell r="AD105">
            <v>22066.66</v>
          </cell>
          <cell r="AE105">
            <v>5516.66</v>
          </cell>
          <cell r="AF105">
            <v>5240.84</v>
          </cell>
          <cell r="AG105">
            <v>3310</v>
          </cell>
          <cell r="AH105">
            <v>31445</v>
          </cell>
          <cell r="AI105">
            <v>304929.54000000004</v>
          </cell>
        </row>
        <row r="106">
          <cell r="A106">
            <v>550203</v>
          </cell>
          <cell r="B106" t="str">
            <v>蚌埠新大新</v>
          </cell>
          <cell r="C106">
            <v>0</v>
          </cell>
          <cell r="D106">
            <v>1050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2288.1999999999998</v>
          </cell>
          <cell r="O106">
            <v>2288.1999999999998</v>
          </cell>
          <cell r="P106">
            <v>1232.2</v>
          </cell>
          <cell r="Q106">
            <v>1626.2</v>
          </cell>
          <cell r="R106">
            <v>120</v>
          </cell>
          <cell r="S106">
            <v>0</v>
          </cell>
          <cell r="T106">
            <v>1210.2</v>
          </cell>
          <cell r="U106">
            <v>0</v>
          </cell>
          <cell r="V106">
            <v>0</v>
          </cell>
          <cell r="W106">
            <v>0</v>
          </cell>
          <cell r="X106">
            <v>20000</v>
          </cell>
          <cell r="Y106">
            <v>10000</v>
          </cell>
          <cell r="Z106">
            <v>500</v>
          </cell>
          <cell r="AA106">
            <v>848.3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41163.300000000003</v>
          </cell>
        </row>
        <row r="107">
          <cell r="A107">
            <v>550205</v>
          </cell>
          <cell r="B107" t="str">
            <v xml:space="preserve">蚌 埠 金 达 </v>
          </cell>
          <cell r="C107">
            <v>0</v>
          </cell>
          <cell r="D107">
            <v>2100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4214.22</v>
          </cell>
          <cell r="O107">
            <v>4214.22</v>
          </cell>
          <cell r="P107">
            <v>2270.4</v>
          </cell>
          <cell r="Q107">
            <v>1718.72</v>
          </cell>
          <cell r="R107">
            <v>69.12</v>
          </cell>
          <cell r="S107">
            <v>56.3</v>
          </cell>
          <cell r="T107">
            <v>2037.67</v>
          </cell>
          <cell r="U107">
            <v>0</v>
          </cell>
          <cell r="V107">
            <v>910</v>
          </cell>
          <cell r="W107">
            <v>645</v>
          </cell>
          <cell r="X107">
            <v>0</v>
          </cell>
          <cell r="Y107">
            <v>16000</v>
          </cell>
          <cell r="Z107">
            <v>500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34735.65</v>
          </cell>
        </row>
        <row r="108">
          <cell r="A108">
            <v>550400</v>
          </cell>
          <cell r="B108" t="str">
            <v>阜阳市中利</v>
          </cell>
          <cell r="C108">
            <v>0</v>
          </cell>
          <cell r="D108">
            <v>6300</v>
          </cell>
          <cell r="E108">
            <v>0</v>
          </cell>
          <cell r="F108">
            <v>1800</v>
          </cell>
          <cell r="G108">
            <v>0</v>
          </cell>
          <cell r="H108">
            <v>2880</v>
          </cell>
          <cell r="I108">
            <v>0</v>
          </cell>
          <cell r="J108">
            <v>2880</v>
          </cell>
          <cell r="K108">
            <v>0</v>
          </cell>
          <cell r="L108">
            <v>0</v>
          </cell>
          <cell r="M108">
            <v>0</v>
          </cell>
          <cell r="N108">
            <v>10255.5</v>
          </cell>
          <cell r="O108">
            <v>10255.5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38845</v>
          </cell>
          <cell r="Z108">
            <v>2000</v>
          </cell>
          <cell r="AA108">
            <v>0</v>
          </cell>
          <cell r="AB108">
            <v>2980</v>
          </cell>
          <cell r="AC108">
            <v>1340</v>
          </cell>
          <cell r="AD108">
            <v>1600</v>
          </cell>
          <cell r="AE108">
            <v>400</v>
          </cell>
          <cell r="AF108">
            <v>380</v>
          </cell>
          <cell r="AG108">
            <v>240</v>
          </cell>
          <cell r="AH108">
            <v>1140</v>
          </cell>
          <cell r="AI108">
            <v>83296</v>
          </cell>
        </row>
        <row r="109">
          <cell r="A109">
            <v>550600</v>
          </cell>
          <cell r="B109" t="str">
            <v>安徽淮南四海</v>
          </cell>
          <cell r="C109">
            <v>0</v>
          </cell>
          <cell r="D109">
            <v>1420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905.86</v>
          </cell>
          <cell r="Q109">
            <v>1409.45</v>
          </cell>
          <cell r="R109">
            <v>160.86000000000001</v>
          </cell>
          <cell r="S109">
            <v>0</v>
          </cell>
          <cell r="T109">
            <v>278.8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10000</v>
          </cell>
          <cell r="Z109">
            <v>500</v>
          </cell>
          <cell r="AA109">
            <v>1312.17</v>
          </cell>
          <cell r="AB109">
            <v>2624.33</v>
          </cell>
          <cell r="AC109">
            <v>1340</v>
          </cell>
          <cell r="AD109">
            <v>1600</v>
          </cell>
          <cell r="AE109">
            <v>400</v>
          </cell>
          <cell r="AF109">
            <v>380</v>
          </cell>
          <cell r="AG109">
            <v>240</v>
          </cell>
          <cell r="AH109">
            <v>2280</v>
          </cell>
          <cell r="AI109">
            <v>24851.47</v>
          </cell>
        </row>
        <row r="110">
          <cell r="A110">
            <v>551200</v>
          </cell>
          <cell r="B110" t="str">
            <v>宿州市大宇</v>
          </cell>
          <cell r="C110">
            <v>0</v>
          </cell>
          <cell r="D110">
            <v>1000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5000</v>
          </cell>
          <cell r="Z110">
            <v>500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6500</v>
          </cell>
        </row>
        <row r="111">
          <cell r="A111">
            <v>551201</v>
          </cell>
          <cell r="B111" t="str">
            <v>宿州宏志</v>
          </cell>
          <cell r="C111">
            <v>0</v>
          </cell>
          <cell r="D111">
            <v>500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298</v>
          </cell>
          <cell r="W111">
            <v>0</v>
          </cell>
          <cell r="X111">
            <v>0</v>
          </cell>
          <cell r="Y111">
            <v>1500</v>
          </cell>
          <cell r="Z111">
            <v>0</v>
          </cell>
          <cell r="AA111">
            <v>0</v>
          </cell>
          <cell r="AB111">
            <v>0</v>
          </cell>
          <cell r="AC111">
            <v>1340</v>
          </cell>
          <cell r="AD111">
            <v>1600</v>
          </cell>
          <cell r="AE111">
            <v>400</v>
          </cell>
          <cell r="AF111">
            <v>380</v>
          </cell>
          <cell r="AG111">
            <v>240</v>
          </cell>
          <cell r="AH111">
            <v>2280</v>
          </cell>
          <cell r="AI111">
            <v>8538</v>
          </cell>
        </row>
        <row r="112">
          <cell r="A112">
            <v>551400</v>
          </cell>
          <cell r="B112" t="str">
            <v>淮北市利华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</row>
        <row r="113">
          <cell r="A113">
            <v>551500</v>
          </cell>
          <cell r="B113" t="str">
            <v>滁州市新世纪</v>
          </cell>
          <cell r="C113">
            <v>1050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3000</v>
          </cell>
          <cell r="Z113">
            <v>500</v>
          </cell>
          <cell r="AA113">
            <v>0</v>
          </cell>
          <cell r="AB113">
            <v>0</v>
          </cell>
          <cell r="AC113">
            <v>1340</v>
          </cell>
          <cell r="AD113">
            <v>1600</v>
          </cell>
          <cell r="AE113">
            <v>400</v>
          </cell>
          <cell r="AF113">
            <v>380</v>
          </cell>
          <cell r="AG113">
            <v>240</v>
          </cell>
          <cell r="AH113">
            <v>2280</v>
          </cell>
          <cell r="AI113">
            <v>10790</v>
          </cell>
        </row>
        <row r="114">
          <cell r="A114">
            <v>552300</v>
          </cell>
          <cell r="B114" t="str">
            <v>寿县寿州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157.5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390.83</v>
          </cell>
          <cell r="AD114">
            <v>466.67</v>
          </cell>
          <cell r="AE114">
            <v>116.67</v>
          </cell>
          <cell r="AF114">
            <v>110.83</v>
          </cell>
          <cell r="AG114">
            <v>70</v>
          </cell>
          <cell r="AH114">
            <v>665</v>
          </cell>
          <cell r="AI114">
            <v>1977.5</v>
          </cell>
        </row>
        <row r="115">
          <cell r="A115">
            <v>553200</v>
          </cell>
          <cell r="B115" t="str">
            <v>霍邱寥都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5000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1507.5</v>
          </cell>
          <cell r="AD115">
            <v>1800</v>
          </cell>
          <cell r="AE115">
            <v>450</v>
          </cell>
          <cell r="AF115">
            <v>427.5</v>
          </cell>
          <cell r="AG115">
            <v>270</v>
          </cell>
          <cell r="AH115">
            <v>2565</v>
          </cell>
          <cell r="AI115">
            <v>12020</v>
          </cell>
        </row>
        <row r="116">
          <cell r="A116">
            <v>552200</v>
          </cell>
          <cell r="B116" t="str">
            <v>六安庆丰</v>
          </cell>
          <cell r="C116">
            <v>0</v>
          </cell>
          <cell r="D116">
            <v>600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502</v>
          </cell>
          <cell r="W116">
            <v>0</v>
          </cell>
          <cell r="X116">
            <v>0</v>
          </cell>
          <cell r="Y116">
            <v>3223.35</v>
          </cell>
          <cell r="Z116">
            <v>0</v>
          </cell>
          <cell r="AA116">
            <v>0</v>
          </cell>
          <cell r="AB116">
            <v>0</v>
          </cell>
          <cell r="AC116">
            <v>1507.5</v>
          </cell>
          <cell r="AD116">
            <v>1800</v>
          </cell>
          <cell r="AE116">
            <v>450</v>
          </cell>
          <cell r="AF116">
            <v>427.5</v>
          </cell>
          <cell r="AG116">
            <v>270</v>
          </cell>
          <cell r="AH116">
            <v>2565</v>
          </cell>
          <cell r="AI116">
            <v>11345.35</v>
          </cell>
        </row>
        <row r="117">
          <cell r="A117">
            <v>552201</v>
          </cell>
          <cell r="B117" t="str">
            <v>六安胜利</v>
          </cell>
          <cell r="C117">
            <v>0</v>
          </cell>
          <cell r="D117">
            <v>550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550</v>
          </cell>
        </row>
        <row r="118">
          <cell r="A118">
            <v>551600</v>
          </cell>
          <cell r="B118" t="str">
            <v>萧县百司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184</v>
          </cell>
          <cell r="W118">
            <v>37.5</v>
          </cell>
          <cell r="X118">
            <v>0</v>
          </cell>
          <cell r="Y118">
            <v>1185</v>
          </cell>
          <cell r="Z118">
            <v>0</v>
          </cell>
          <cell r="AA118">
            <v>0</v>
          </cell>
          <cell r="AB118">
            <v>0</v>
          </cell>
          <cell r="AC118">
            <v>1340</v>
          </cell>
          <cell r="AD118">
            <v>1600</v>
          </cell>
          <cell r="AE118">
            <v>400</v>
          </cell>
          <cell r="AF118">
            <v>380</v>
          </cell>
          <cell r="AG118">
            <v>240</v>
          </cell>
          <cell r="AH118">
            <v>2280</v>
          </cell>
          <cell r="AI118">
            <v>7646.5</v>
          </cell>
        </row>
        <row r="119">
          <cell r="A119">
            <v>552600</v>
          </cell>
          <cell r="B119" t="str">
            <v>濉溪晓建</v>
          </cell>
          <cell r="C119">
            <v>0</v>
          </cell>
          <cell r="D119">
            <v>1000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518</v>
          </cell>
          <cell r="O119">
            <v>518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5000</v>
          </cell>
          <cell r="V119">
            <v>636</v>
          </cell>
          <cell r="W119">
            <v>1500</v>
          </cell>
          <cell r="X119">
            <v>0</v>
          </cell>
          <cell r="Y119">
            <v>5814</v>
          </cell>
          <cell r="Z119">
            <v>0</v>
          </cell>
          <cell r="AA119">
            <v>258</v>
          </cell>
          <cell r="AB119">
            <v>1010</v>
          </cell>
          <cell r="AC119">
            <v>670</v>
          </cell>
          <cell r="AD119">
            <v>800</v>
          </cell>
          <cell r="AE119">
            <v>200</v>
          </cell>
          <cell r="AF119">
            <v>190</v>
          </cell>
          <cell r="AG119">
            <v>120</v>
          </cell>
          <cell r="AH119">
            <v>1140</v>
          </cell>
          <cell r="AI119">
            <v>19374</v>
          </cell>
        </row>
        <row r="120">
          <cell r="A120">
            <v>550601</v>
          </cell>
          <cell r="B120" t="str">
            <v>准南百货</v>
          </cell>
          <cell r="C120">
            <v>0</v>
          </cell>
          <cell r="D120">
            <v>350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321.39999999999998</v>
          </cell>
          <cell r="Q120">
            <v>439.6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495</v>
          </cell>
          <cell r="X120">
            <v>0</v>
          </cell>
          <cell r="Y120">
            <v>1000</v>
          </cell>
          <cell r="Z120">
            <v>500</v>
          </cell>
          <cell r="AA120">
            <v>215.15</v>
          </cell>
          <cell r="AB120">
            <v>430.58</v>
          </cell>
          <cell r="AC120">
            <v>1340</v>
          </cell>
          <cell r="AD120">
            <v>1600</v>
          </cell>
          <cell r="AE120">
            <v>400</v>
          </cell>
          <cell r="AF120">
            <v>380</v>
          </cell>
          <cell r="AG120">
            <v>240</v>
          </cell>
          <cell r="AH120">
            <v>2280</v>
          </cell>
          <cell r="AI120">
            <v>9991.73</v>
          </cell>
        </row>
        <row r="121">
          <cell r="A121">
            <v>551900</v>
          </cell>
          <cell r="B121" t="str">
            <v>凤台大市场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166</v>
          </cell>
          <cell r="W121">
            <v>105</v>
          </cell>
          <cell r="X121">
            <v>0</v>
          </cell>
          <cell r="Y121">
            <v>300</v>
          </cell>
          <cell r="Z121">
            <v>0</v>
          </cell>
          <cell r="AA121">
            <v>0</v>
          </cell>
          <cell r="AB121">
            <v>0</v>
          </cell>
          <cell r="AC121">
            <v>1423.75</v>
          </cell>
          <cell r="AD121">
            <v>1700</v>
          </cell>
          <cell r="AE121">
            <v>425</v>
          </cell>
          <cell r="AF121">
            <v>403.75</v>
          </cell>
          <cell r="AG121">
            <v>255</v>
          </cell>
          <cell r="AH121">
            <v>2422.5</v>
          </cell>
          <cell r="AI121">
            <v>7201</v>
          </cell>
        </row>
        <row r="122">
          <cell r="A122">
            <v>552000</v>
          </cell>
          <cell r="B122" t="str">
            <v>定远糖酒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</row>
        <row r="123">
          <cell r="A123">
            <v>552100</v>
          </cell>
          <cell r="B123" t="str">
            <v>天长天利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70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1340</v>
          </cell>
          <cell r="AD123">
            <v>1600</v>
          </cell>
          <cell r="AE123">
            <v>400</v>
          </cell>
          <cell r="AF123">
            <v>380</v>
          </cell>
          <cell r="AG123">
            <v>240</v>
          </cell>
          <cell r="AH123">
            <v>2280</v>
          </cell>
          <cell r="AI123">
            <v>6310</v>
          </cell>
        </row>
        <row r="124">
          <cell r="A124">
            <v>551510</v>
          </cell>
          <cell r="B124" t="str">
            <v>明光丽颜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</row>
        <row r="125">
          <cell r="A125">
            <v>551700</v>
          </cell>
          <cell r="B125" t="str">
            <v>界首洗衣粉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1340</v>
          </cell>
          <cell r="AD125">
            <v>1600</v>
          </cell>
          <cell r="AE125">
            <v>400</v>
          </cell>
          <cell r="AF125">
            <v>380</v>
          </cell>
          <cell r="AG125">
            <v>240</v>
          </cell>
          <cell r="AH125">
            <v>2280</v>
          </cell>
          <cell r="AI125">
            <v>6240</v>
          </cell>
        </row>
        <row r="126">
          <cell r="A126">
            <v>552210</v>
          </cell>
          <cell r="B126" t="str">
            <v>霍山食品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1507.5</v>
          </cell>
          <cell r="AD126">
            <v>1800</v>
          </cell>
          <cell r="AE126">
            <v>450</v>
          </cell>
          <cell r="AF126">
            <v>427.5</v>
          </cell>
          <cell r="AG126">
            <v>270</v>
          </cell>
          <cell r="AH126">
            <v>2565</v>
          </cell>
          <cell r="AI126">
            <v>7020</v>
          </cell>
        </row>
        <row r="127">
          <cell r="B127" t="str">
            <v>安徽-2</v>
          </cell>
          <cell r="C127">
            <v>1050</v>
          </cell>
          <cell r="D127">
            <v>14870</v>
          </cell>
          <cell r="E127">
            <v>0</v>
          </cell>
          <cell r="F127">
            <v>1800</v>
          </cell>
          <cell r="G127">
            <v>0</v>
          </cell>
          <cell r="H127">
            <v>2880</v>
          </cell>
          <cell r="I127">
            <v>0</v>
          </cell>
          <cell r="J127">
            <v>2880</v>
          </cell>
          <cell r="K127">
            <v>0</v>
          </cell>
          <cell r="L127">
            <v>0</v>
          </cell>
          <cell r="M127">
            <v>0</v>
          </cell>
          <cell r="N127">
            <v>17275.919999999998</v>
          </cell>
          <cell r="O127">
            <v>0</v>
          </cell>
          <cell r="P127">
            <v>4729.8599999999997</v>
          </cell>
          <cell r="Q127">
            <v>5193.97</v>
          </cell>
          <cell r="R127">
            <v>349.98</v>
          </cell>
          <cell r="S127">
            <v>56.3</v>
          </cell>
          <cell r="T127">
            <v>3526.67</v>
          </cell>
          <cell r="U127">
            <v>10000</v>
          </cell>
          <cell r="V127">
            <v>2766</v>
          </cell>
          <cell r="W127">
            <v>2940</v>
          </cell>
          <cell r="X127">
            <v>20000</v>
          </cell>
          <cell r="Y127">
            <v>95867.35</v>
          </cell>
          <cell r="Z127">
            <v>5000</v>
          </cell>
          <cell r="AA127">
            <v>2633.6200000000003</v>
          </cell>
          <cell r="AB127">
            <v>7044.91</v>
          </cell>
          <cell r="AC127">
            <v>17727.080000000002</v>
          </cell>
          <cell r="AD127">
            <v>21166.67</v>
          </cell>
          <cell r="AE127">
            <v>5291.67</v>
          </cell>
          <cell r="AF127">
            <v>5027.08</v>
          </cell>
          <cell r="AG127">
            <v>3175</v>
          </cell>
          <cell r="AH127">
            <v>29022.5</v>
          </cell>
          <cell r="AI127">
            <v>299550.5</v>
          </cell>
        </row>
        <row r="128">
          <cell r="A128" t="str">
            <v>E1</v>
          </cell>
          <cell r="B128" t="str">
            <v>Total</v>
          </cell>
          <cell r="C128">
            <v>55426</v>
          </cell>
          <cell r="D128">
            <v>108449</v>
          </cell>
          <cell r="E128">
            <v>25400</v>
          </cell>
          <cell r="F128">
            <v>27100</v>
          </cell>
          <cell r="G128">
            <v>2880</v>
          </cell>
          <cell r="H128">
            <v>34080</v>
          </cell>
          <cell r="I128">
            <v>3880</v>
          </cell>
          <cell r="J128">
            <v>21400</v>
          </cell>
          <cell r="K128">
            <v>8586.43</v>
          </cell>
          <cell r="L128">
            <v>21098.82</v>
          </cell>
          <cell r="M128">
            <v>49106.14</v>
          </cell>
          <cell r="N128">
            <v>49133.869999999995</v>
          </cell>
          <cell r="O128">
            <v>0</v>
          </cell>
          <cell r="P128">
            <v>21590.77</v>
          </cell>
          <cell r="Q128">
            <v>24318.89</v>
          </cell>
          <cell r="R128">
            <v>15078.96</v>
          </cell>
          <cell r="S128">
            <v>7200.0499999999993</v>
          </cell>
          <cell r="T128">
            <v>16749.120000000003</v>
          </cell>
          <cell r="U128">
            <v>10000</v>
          </cell>
          <cell r="V128">
            <v>4784</v>
          </cell>
          <cell r="W128">
            <v>6061.5</v>
          </cell>
          <cell r="X128">
            <v>56000</v>
          </cell>
          <cell r="Y128">
            <v>667386.94999999995</v>
          </cell>
          <cell r="Z128">
            <v>34000</v>
          </cell>
          <cell r="AA128">
            <v>58108.17</v>
          </cell>
          <cell r="AB128">
            <v>101027.51000000001</v>
          </cell>
          <cell r="AC128">
            <v>45197.08</v>
          </cell>
          <cell r="AD128">
            <v>53966.67</v>
          </cell>
          <cell r="AE128">
            <v>13491.67</v>
          </cell>
          <cell r="AF128">
            <v>12817.08</v>
          </cell>
          <cell r="AG128">
            <v>8095</v>
          </cell>
          <cell r="AH128">
            <v>75762.5</v>
          </cell>
          <cell r="AI128">
            <v>1766101.44</v>
          </cell>
        </row>
      </sheetData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by brand"/>
      <sheetName val="by city"/>
      <sheetName val="Sheet1"/>
      <sheetName val="region"/>
      <sheetName val="brand"/>
      <sheetName val="Sheet2"/>
      <sheetName val="theme"/>
      <sheetName val="Month"/>
      <sheetName val="YTD"/>
      <sheetName val="L YTD"/>
      <sheetName val="database"/>
      <sheetName val="Sheet3"/>
      <sheetName val="Data"/>
      <sheetName val="BrandNPS"/>
      <sheetName val="OP region"/>
      <sheetName val="Total"/>
      <sheetName val="CTT"/>
      <sheetName val="Super CTT"/>
      <sheetName val="Magnum"/>
      <sheetName val="PP"/>
      <sheetName val="Solero"/>
      <sheetName val="Other"/>
      <sheetName val="TH"/>
      <sheetName val="CDO"/>
      <sheetName val="Viennetta"/>
      <sheetName val="MC"/>
      <sheetName val="MC T-H"/>
      <sheetName val="Soft"/>
      <sheetName val="Sale_Wall"/>
      <sheetName val="BS 2003"/>
      <sheetName val="PL data"/>
      <sheetName val="BS Data"/>
      <sheetName val="3. GMC Pivot"/>
      <sheetName val="4.GSMT"/>
      <sheetName val="门店信息-新增-DT"/>
      <sheetName val="PY Data"/>
      <sheetName val="act"/>
      <sheetName val="Mapp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1">
          <cell r="A1" t="str">
            <v>Sum of AMOUNT</v>
          </cell>
          <cell r="G1">
            <v>0</v>
          </cell>
          <cell r="I1">
            <v>109</v>
          </cell>
          <cell r="K1">
            <v>5</v>
          </cell>
        </row>
        <row r="3">
          <cell r="B3">
            <v>8015.2160399999984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MUF"/>
      <sheetName val="Project Fly"/>
      <sheetName val="#REF"/>
      <sheetName val="AR-Irene's report"/>
      <sheetName val="DBHISBUDG"/>
      <sheetName val="DBACT01"/>
      <sheetName val="Internal"/>
      <sheetName val="SPECS"/>
      <sheetName val="Drivers"/>
      <sheetName val="TCC-new"/>
      <sheetName val="LYL"/>
      <sheetName val="CHI"/>
      <sheetName val="HT"/>
      <sheetName val="IT"/>
      <sheetName val="Speciality"/>
      <sheetName val="OOH"/>
      <sheetName val="KCP"/>
      <sheetName val="KCE"/>
      <sheetName val="FryMix"/>
      <sheetName val="CBroth"/>
      <sheetName val="LConcen"/>
      <sheetName val="Ketchup"/>
      <sheetName val="Hellmann"/>
      <sheetName val="OthSauce"/>
      <sheetName val="quickSoup"/>
      <sheetName val="Soupbase"/>
      <sheetName val="Liquid soup"/>
      <sheetName val="soupysnacks"/>
      <sheetName val="Skippy"/>
      <sheetName val="MT"/>
      <sheetName val="HH"/>
      <sheetName val="OCF forecast"/>
      <sheetName val="Range Data"/>
      <sheetName val="Central"/>
      <sheetName val="Central Data"/>
      <sheetName val="Sys"/>
      <sheetName val="NPS"/>
      <sheetName val="Promotion"/>
      <sheetName val="Project"/>
      <sheetName val=" Foods分配"/>
      <sheetName val="SysCategory"/>
      <sheetName val="Ex-factory"/>
      <sheetName val="Detail of each cluster &amp; city"/>
      <sheetName val="DT No."/>
      <sheetName val="hr"/>
      <sheetName val="KA Store No."/>
      <sheetName val="YTD LY TTL(nps)"/>
      <sheetName val="00nps"/>
      <sheetName val="Promotion Number"/>
      <sheetName val="rank"/>
      <sheetName val="sales index"/>
      <sheetName val="datasource"/>
      <sheetName val="门店信息-新增-DT"/>
      <sheetName val="Analysis"/>
      <sheetName val="ALL"/>
      <sheetName val="门店汇总(DT)"/>
      <sheetName val="门店信息-修改-关闭-暂停拜访0810"/>
      <sheetName val="visit report-new"/>
      <sheetName val="Data"/>
      <sheetName val="FC_Vol"/>
      <sheetName val="phasing"/>
      <sheetName val="TB"/>
      <sheetName val="act04"/>
      <sheetName val="Act05"/>
      <sheetName val="OP05"/>
      <sheetName val="China total"/>
      <sheetName val="W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ack list"/>
      <sheetName val="by region(north)"/>
      <sheetName val="national wide non-order rate"/>
      <sheetName val="natioanl wide achievement%"/>
      <sheetName val="cover H"/>
      <sheetName val="0 2"/>
      <sheetName val="01"/>
      <sheetName val="data hpc"/>
      <sheetName val="RAW DATA"/>
      <sheetName val="By Cust Code"/>
      <sheetName val="F02"/>
      <sheetName val="F01"/>
      <sheetName val="cover F"/>
      <sheetName val="data f"/>
      <sheetName val="act04"/>
      <sheetName val="Act05"/>
      <sheetName val="OP05"/>
      <sheetName val="China total"/>
      <sheetName val="datasour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5">
          <cell r="D5" t="str">
            <v>北京市昌平新世纪商城</v>
          </cell>
        </row>
        <row r="6">
          <cell r="D6" t="str">
            <v>北京市东大百嘉商贸有限公司</v>
          </cell>
        </row>
        <row r="7">
          <cell r="D7" t="str">
            <v>北京瑞丰源商贸有限责任公司</v>
          </cell>
        </row>
        <row r="8">
          <cell r="D8" t="str">
            <v>北京金宇瑞欣贸易有限公司</v>
          </cell>
        </row>
        <row r="9">
          <cell r="D9" t="str">
            <v>北京一商兰枫叶商业有限公司</v>
          </cell>
        </row>
        <row r="10">
          <cell r="D10" t="str">
            <v>承德市那氏商贸有限责任公司</v>
          </cell>
        </row>
        <row r="11">
          <cell r="D11" t="str">
            <v>石家庄博宏伟业商贸有限公司</v>
          </cell>
        </row>
        <row r="12">
          <cell r="D12" t="str">
            <v>衡水市桃城区玉吉日化批发部</v>
          </cell>
        </row>
        <row r="13">
          <cell r="D13" t="str">
            <v>保定市宜美百嘉商贸有限公司</v>
          </cell>
        </row>
        <row r="14">
          <cell r="D14" t="str">
            <v>廊坊市方盛商贸有限公司</v>
          </cell>
        </row>
        <row r="15">
          <cell r="D15" t="str">
            <v>唐山市汇旺行工贸有限公司</v>
          </cell>
        </row>
        <row r="16">
          <cell r="D16" t="str">
            <v>沧州市宏业拓展商贸有限公司</v>
          </cell>
        </row>
        <row r="17">
          <cell r="D17" t="str">
            <v>唐山市天奇商贸有限公司</v>
          </cell>
        </row>
        <row r="18">
          <cell r="D18" t="str">
            <v>邯郸市冀联工贸有限公司</v>
          </cell>
        </row>
        <row r="19">
          <cell r="D19" t="str">
            <v>秦皇岛市建荣日化有限公司</v>
          </cell>
        </row>
        <row r="20">
          <cell r="D20" t="str">
            <v>张家口市亿达化妆品有限公司</v>
          </cell>
        </row>
        <row r="21">
          <cell r="D21" t="str">
            <v>邢台诚洁商贸有限公司</v>
          </cell>
        </row>
        <row r="22">
          <cell r="D22" t="str">
            <v>任丘市兴国日化有限公司</v>
          </cell>
        </row>
        <row r="23">
          <cell r="D23" t="str">
            <v>七台河市维利食品有限责任公司</v>
          </cell>
        </row>
        <row r="24">
          <cell r="D24" t="str">
            <v>合作区新晚洗涤用品专营商店</v>
          </cell>
        </row>
        <row r="25">
          <cell r="D25" t="str">
            <v>黑龙江亚华威经贸有限公司</v>
          </cell>
        </row>
        <row r="26">
          <cell r="D26" t="str">
            <v>哈尔滨顺洁经贸有限公司</v>
          </cell>
        </row>
        <row r="27">
          <cell r="D27" t="str">
            <v>建华区尚美日化经销处</v>
          </cell>
        </row>
        <row r="28">
          <cell r="D28" t="str">
            <v>鹤岗欣鹤经贸有限责任公司</v>
          </cell>
        </row>
        <row r="29">
          <cell r="D29" t="str">
            <v>佳木斯市宝洁化妆品经销处</v>
          </cell>
        </row>
        <row r="30">
          <cell r="D30" t="str">
            <v>牡丹江蓝天洗化有限公司</v>
          </cell>
        </row>
        <row r="31">
          <cell r="D31" t="str">
            <v>大庆市萨尔图区德众宇经贸有限公司</v>
          </cell>
        </row>
        <row r="32">
          <cell r="D32" t="str">
            <v>鸡西市融光焕化妆洗涤用品有限责任公司</v>
          </cell>
        </row>
        <row r="33">
          <cell r="D33" t="str">
            <v>双鸭山市凤凰商贸有限公司</v>
          </cell>
        </row>
        <row r="34">
          <cell r="D34" t="str">
            <v>呼和浩特市佰洁贸易有限责任公司</v>
          </cell>
        </row>
        <row r="35">
          <cell r="D35" t="str">
            <v>包头市佰捷贸易有限责任公司</v>
          </cell>
        </row>
        <row r="36">
          <cell r="D36" t="str">
            <v>乌兰浩特市率华妇女洗涤化妆品行</v>
          </cell>
        </row>
        <row r="37">
          <cell r="D37" t="str">
            <v>巴彦淖尔市北方洗涤化妆日用品有限公司</v>
          </cell>
        </row>
        <row r="38">
          <cell r="D38" t="str">
            <v>赤峰宝洁洗化用品有限责任公司</v>
          </cell>
        </row>
        <row r="39">
          <cell r="D39" t="str">
            <v>呼伦贝尔市海拉尔区华光日百商店</v>
          </cell>
        </row>
        <row r="40">
          <cell r="D40" t="str">
            <v>鄂尔多斯市东青日用批发部</v>
          </cell>
        </row>
        <row r="41">
          <cell r="D41" t="str">
            <v>四平市铁东区晶鑫洗化日用百货经营部</v>
          </cell>
        </row>
        <row r="42">
          <cell r="D42" t="str">
            <v>通化市东昌区玉冬综合平价超市（汇源专卖店）</v>
          </cell>
        </row>
        <row r="43">
          <cell r="D43" t="str">
            <v>梅河口市亚贤洗涤批发商店</v>
          </cell>
        </row>
        <row r="44">
          <cell r="D44" t="str">
            <v>吉林市佐舆永业商贸有限责任公司</v>
          </cell>
        </row>
        <row r="45">
          <cell r="D45" t="str">
            <v>白城市明客多超市有限公司</v>
          </cell>
        </row>
        <row r="46">
          <cell r="D46" t="str">
            <v>白山市山货市场满美化妆品批发商行</v>
          </cell>
        </row>
        <row r="47">
          <cell r="D47" t="str">
            <v>松原市新鸿达化妆品经销有限公司</v>
          </cell>
        </row>
        <row r="48">
          <cell r="D48" t="str">
            <v>通辽市科尔沁区新兴大街光焱洗化商行</v>
          </cell>
        </row>
        <row r="49">
          <cell r="D49" t="str">
            <v>吉林省百利实业有限公司</v>
          </cell>
        </row>
        <row r="50">
          <cell r="D50" t="str">
            <v>延吉市京铭贸易有限公司</v>
          </cell>
        </row>
        <row r="51">
          <cell r="D51" t="str">
            <v>辽宁嘉龙商贸有限公司</v>
          </cell>
        </row>
        <row r="52">
          <cell r="D52" t="str">
            <v>丹东市元宝区宏军大卖场</v>
          </cell>
        </row>
        <row r="53">
          <cell r="D53" t="str">
            <v>阜新市宏鑫经贸有限公司</v>
          </cell>
        </row>
        <row r="54">
          <cell r="D54" t="str">
            <v>沈阳普兴商贸有限公司</v>
          </cell>
        </row>
        <row r="55">
          <cell r="D55" t="str">
            <v>朝阳县大世界众鑫百货商店</v>
          </cell>
        </row>
        <row r="56">
          <cell r="D56" t="str">
            <v>铁岭市鑫蒂业商贸有限责任公司</v>
          </cell>
        </row>
        <row r="57">
          <cell r="D57" t="str">
            <v>锦州娇子商贸有限公司</v>
          </cell>
        </row>
        <row r="58">
          <cell r="D58" t="str">
            <v>阜新友联商贸有限公司</v>
          </cell>
        </row>
        <row r="59">
          <cell r="D59" t="str">
            <v>大连佳菱物流有限公司</v>
          </cell>
        </row>
        <row r="60">
          <cell r="D60" t="str">
            <v>鞍山市华隆商贸有限公司</v>
          </cell>
        </row>
        <row r="61">
          <cell r="D61" t="str">
            <v>营口市联利有限责任公司</v>
          </cell>
        </row>
        <row r="62">
          <cell r="D62" t="str">
            <v>海城市兴海区通达百货站</v>
          </cell>
        </row>
        <row r="63">
          <cell r="D63" t="str">
            <v>葫芦岛市康隆化妆洗涤用品有限公司</v>
          </cell>
        </row>
        <row r="64">
          <cell r="D64" t="str">
            <v>瓦房店彦隆商贸有限公司</v>
          </cell>
        </row>
        <row r="65">
          <cell r="D65" t="str">
            <v>德州市德城区德清百货商店</v>
          </cell>
        </row>
        <row r="66">
          <cell r="D66" t="str">
            <v>济南世纪华天经贸有限公司</v>
          </cell>
        </row>
        <row r="67">
          <cell r="D67" t="str">
            <v>菏泽东达商贸有限公司</v>
          </cell>
        </row>
        <row r="68">
          <cell r="D68" t="str">
            <v>聊城市东昌府区香江新上海洗涤化妆总汇</v>
          </cell>
        </row>
        <row r="69">
          <cell r="D69" t="str">
            <v>泰安金泰岳商贸有限公司</v>
          </cell>
        </row>
        <row r="70">
          <cell r="D70" t="str">
            <v>山东潍坊百货集团股份有限公司东营分公司</v>
          </cell>
        </row>
        <row r="71">
          <cell r="D71" t="str">
            <v>济南方圆洗涤化妆用品有限公司</v>
          </cell>
        </row>
        <row r="72">
          <cell r="D72" t="str">
            <v>山东潍坊百货集团股份有限公司青岛分公司</v>
          </cell>
        </row>
        <row r="73">
          <cell r="D73" t="str">
            <v>临沂市鑫都商贸有限公司</v>
          </cell>
        </row>
        <row r="74">
          <cell r="D74" t="str">
            <v>山东潍坊百货集团股份有限公司烟台分公司</v>
          </cell>
        </row>
        <row r="75">
          <cell r="D75" t="str">
            <v>淄博杨氏商贸有限公司</v>
          </cell>
        </row>
        <row r="76">
          <cell r="D76" t="str">
            <v>山东潍坊百货集团股份有限公司中百配送中心</v>
          </cell>
        </row>
        <row r="77">
          <cell r="D77" t="str">
            <v>枣庄市鲁兴商贸有限公司</v>
          </cell>
        </row>
        <row r="78">
          <cell r="D78" t="str">
            <v>日照市鲁兴商贸有限公司</v>
          </cell>
        </row>
        <row r="79">
          <cell r="D79" t="str">
            <v>滨州市滨城区阳光百货经营部</v>
          </cell>
        </row>
        <row r="80">
          <cell r="D80" t="str">
            <v>济宁郑氏兄弟商贸有限公司</v>
          </cell>
        </row>
        <row r="81">
          <cell r="D81" t="str">
            <v>青岛福兴祥物流有限公司</v>
          </cell>
        </row>
        <row r="82">
          <cell r="D82" t="str">
            <v>晋城市城区云山日化门市部</v>
          </cell>
        </row>
        <row r="83">
          <cell r="D83" t="str">
            <v>运城市禹都市场小商品经营部</v>
          </cell>
        </row>
        <row r="84">
          <cell r="D84" t="str">
            <v>晋中金正大商贸有限公司</v>
          </cell>
        </row>
        <row r="85">
          <cell r="D85" t="str">
            <v>长治市城区曙光日化经销部</v>
          </cell>
        </row>
        <row r="86">
          <cell r="D86" t="str">
            <v>太原旭诚百货有限公司</v>
          </cell>
        </row>
        <row r="87">
          <cell r="D87" t="str">
            <v>山西馨德贸易有限公司</v>
          </cell>
        </row>
        <row r="88">
          <cell r="D88" t="str">
            <v>临汾市新欣利华百货有限公司</v>
          </cell>
        </row>
        <row r="89">
          <cell r="D89" t="str">
            <v>大同市金源盛商贸有限责任公司</v>
          </cell>
        </row>
        <row r="90">
          <cell r="D90" t="str">
            <v>长治市马丽日化有限公司</v>
          </cell>
        </row>
        <row r="91">
          <cell r="D91" t="str">
            <v>阳泉慧意商贸有限责任公司</v>
          </cell>
        </row>
        <row r="92">
          <cell r="D92" t="str">
            <v>朔州市新宝金日化有限责任公司</v>
          </cell>
        </row>
        <row r="93">
          <cell r="D93" t="str">
            <v>天津新源商贸有限公司</v>
          </cell>
        </row>
        <row r="94">
          <cell r="D94" t="str">
            <v>总和：</v>
          </cell>
        </row>
        <row r="95">
          <cell r="D95" t="str">
            <v>欧尚（中国）投资有限公司</v>
          </cell>
        </row>
        <row r="96">
          <cell r="D96" t="str">
            <v>广州屈臣氏个人用品商店有限公司</v>
          </cell>
        </row>
        <row r="97">
          <cell r="D97" t="str">
            <v>北京旺市百利商业有限公司飘亮购物中心</v>
          </cell>
        </row>
        <row r="98">
          <cell r="D98" t="str">
            <v>锦江麦德龙现购自运有限公司北京万泉河商场</v>
          </cell>
        </row>
        <row r="99">
          <cell r="D99" t="str">
            <v>北京家乐福商业有限公司通州店</v>
          </cell>
        </row>
        <row r="100">
          <cell r="D100" t="str">
            <v>锦江麦德龙现购自运有限公司北京十里河商场</v>
          </cell>
        </row>
        <row r="101">
          <cell r="D101" t="str">
            <v>乐购特易购商业（北京）有限公司大成东分公司</v>
          </cell>
        </row>
        <row r="102">
          <cell r="D102" t="str">
            <v>乐购特易购商业（北京）有限公司</v>
          </cell>
        </row>
        <row r="103">
          <cell r="D103" t="str">
            <v>北京家乐福商业有限公司</v>
          </cell>
        </row>
        <row r="104">
          <cell r="D104" t="str">
            <v>北京家乐福商业有限公司双井店</v>
          </cell>
        </row>
        <row r="105">
          <cell r="D105" t="str">
            <v>北京家乐福商业有限公司</v>
          </cell>
        </row>
        <row r="106">
          <cell r="D106" t="str">
            <v>北京创益佳家乐福商业有限公司</v>
          </cell>
        </row>
        <row r="107">
          <cell r="D107" t="str">
            <v>北京家乐福商业有限公司</v>
          </cell>
        </row>
        <row r="108">
          <cell r="D108" t="str">
            <v>北京家乐福商业有限公司马连道店</v>
          </cell>
        </row>
        <row r="109">
          <cell r="D109" t="str">
            <v>北京家乐福商业有限公司</v>
          </cell>
        </row>
        <row r="110">
          <cell r="D110" t="str">
            <v>北京迪亚首联商业零售有限公司</v>
          </cell>
        </row>
        <row r="111">
          <cell r="D111" t="str">
            <v>欧尚（中国）投资有限公司</v>
          </cell>
        </row>
        <row r="112">
          <cell r="D112" t="str">
            <v>北京家乐福商业有限公司中关村广场店</v>
          </cell>
        </row>
        <row r="113">
          <cell r="D113" t="str">
            <v>北京易初莲花连锁超市有限公司</v>
          </cell>
        </row>
        <row r="114">
          <cell r="D114" t="str">
            <v>沃尔玛（中国）投资有限公司</v>
          </cell>
        </row>
        <row r="115">
          <cell r="D115" t="str">
            <v>北京家乐福商业有限公司双井店</v>
          </cell>
        </row>
        <row r="116">
          <cell r="D116" t="str">
            <v>济南人民大润发商业有限公司</v>
          </cell>
        </row>
        <row r="117">
          <cell r="D117" t="str">
            <v>济南人民大润发商业有限公司</v>
          </cell>
        </row>
        <row r="118">
          <cell r="D118" t="str">
            <v>哈尔滨家乐福超市有限公司</v>
          </cell>
        </row>
        <row r="119">
          <cell r="D119" t="str">
            <v>哈尔滨家乐福超市有限公司</v>
          </cell>
        </row>
        <row r="120">
          <cell r="D120" t="str">
            <v>锦江麦德龙现购自运有限公司哈尔滨道里商场</v>
          </cell>
        </row>
        <row r="121">
          <cell r="D121" t="str">
            <v>青岛润泰事业有限公司沈阳分公司</v>
          </cell>
        </row>
        <row r="122">
          <cell r="D122" t="str">
            <v>哈尔滨家乐福超市有限公司</v>
          </cell>
        </row>
        <row r="123">
          <cell r="D123" t="str">
            <v>哈尔滨家乐福超市有限公司</v>
          </cell>
        </row>
        <row r="124">
          <cell r="D124" t="str">
            <v>青岛润泰事业有限公司沈阳分公司</v>
          </cell>
        </row>
        <row r="125">
          <cell r="D125" t="str">
            <v>青岛润泰事业有限公司沈阳分公司</v>
          </cell>
        </row>
        <row r="126">
          <cell r="D126" t="str">
            <v>哈尔滨家乐福超市有限公司</v>
          </cell>
        </row>
        <row r="127">
          <cell r="D127" t="str">
            <v>青岛润泰事业有限公司沈阳分公司</v>
          </cell>
        </row>
        <row r="128">
          <cell r="D128" t="str">
            <v>青岛润泰事业有限公司沈阳分公司</v>
          </cell>
        </row>
        <row r="129">
          <cell r="D129" t="str">
            <v>青岛润泰事业有限公司沈阳分公司</v>
          </cell>
        </row>
        <row r="130">
          <cell r="D130" t="str">
            <v>青岛润泰事业有限公司沈阳分公司</v>
          </cell>
        </row>
        <row r="131">
          <cell r="D131" t="str">
            <v>长春家乐福商业有限公司</v>
          </cell>
        </row>
        <row r="132">
          <cell r="D132" t="str">
            <v>青岛润泰事业有限公司沈阳分公司</v>
          </cell>
        </row>
        <row r="133">
          <cell r="D133" t="str">
            <v>青岛润泰事业有限公司沈阳分公司</v>
          </cell>
        </row>
        <row r="134">
          <cell r="D134" t="str">
            <v>锦江麦德龙现购自运有限公司沈阳铁西商场</v>
          </cell>
        </row>
        <row r="135">
          <cell r="D135" t="str">
            <v>大连家乐福商业有限公司</v>
          </cell>
        </row>
        <row r="136">
          <cell r="D136" t="str">
            <v>沈阳于洪乐购生活购物有限公司</v>
          </cell>
        </row>
        <row r="137">
          <cell r="D137" t="str">
            <v>沈阳沈河乐购超市有限公司</v>
          </cell>
        </row>
        <row r="138">
          <cell r="D138" t="str">
            <v>沈阳家乐福商业有限公司塔湾店</v>
          </cell>
        </row>
        <row r="139">
          <cell r="D139" t="str">
            <v>青岛润泰事业有限公司沈阳分公司</v>
          </cell>
        </row>
        <row r="140">
          <cell r="D140" t="str">
            <v>青岛润泰事业有限公司沈阳分公司</v>
          </cell>
        </row>
        <row r="141">
          <cell r="D141" t="str">
            <v>沈阳家乐福商业有限公司吉祥店</v>
          </cell>
        </row>
        <row r="142">
          <cell r="D142" t="str">
            <v>沈阳家乐福商业有限公司青年店</v>
          </cell>
        </row>
        <row r="143">
          <cell r="D143" t="str">
            <v>丹东乐购生活购物有限公司锦山分公司</v>
          </cell>
        </row>
        <row r="144">
          <cell r="D144" t="str">
            <v>沈阳乐购超市有限公司陵西分公司</v>
          </cell>
        </row>
        <row r="145">
          <cell r="D145" t="str">
            <v>沈阳家乐福商业有限公司北站店</v>
          </cell>
        </row>
        <row r="146">
          <cell r="D146" t="str">
            <v>大连家乐福商业有限公司</v>
          </cell>
        </row>
        <row r="147">
          <cell r="D147" t="str">
            <v>青岛润泰事业有限公司沈阳分公司</v>
          </cell>
        </row>
        <row r="148">
          <cell r="D148" t="str">
            <v>沈阳家乐福商业有限公司金牛店</v>
          </cell>
        </row>
        <row r="149">
          <cell r="D149" t="str">
            <v>沈阳家乐福商业有限公司文化店</v>
          </cell>
        </row>
        <row r="150">
          <cell r="D150" t="str">
            <v>大连家乐福商业有限公司</v>
          </cell>
        </row>
        <row r="151">
          <cell r="D151" t="str">
            <v>锦江麦德龙现购自运有限公司大连西岗商场</v>
          </cell>
        </row>
        <row r="152">
          <cell r="D152" t="str">
            <v>青岛润泰事业有限公司沈阳分公司</v>
          </cell>
        </row>
        <row r="153">
          <cell r="D153" t="str">
            <v>青岛润泰事业有限公司沈阳分公司</v>
          </cell>
        </row>
        <row r="154">
          <cell r="D154" t="str">
            <v>沈阳乐购超市有限公司</v>
          </cell>
        </row>
        <row r="155">
          <cell r="D155" t="str">
            <v>丹东乐购生活购物有限公司</v>
          </cell>
        </row>
        <row r="156">
          <cell r="D156" t="str">
            <v>大连乐购生活购物有限公司</v>
          </cell>
        </row>
        <row r="157">
          <cell r="D157" t="str">
            <v>大连西岗乐购生活购物有限公司</v>
          </cell>
        </row>
        <row r="158">
          <cell r="D158" t="str">
            <v>辽阳乐购生活购物有限公司</v>
          </cell>
        </row>
        <row r="159">
          <cell r="D159" t="str">
            <v>大连友好乐购生活购物有限公司</v>
          </cell>
        </row>
        <row r="160">
          <cell r="D160" t="str">
            <v>沈阳铁西乐购生活购物有限公司</v>
          </cell>
        </row>
        <row r="161">
          <cell r="D161" t="str">
            <v>济南人民大润发商业有限公司</v>
          </cell>
        </row>
        <row r="162">
          <cell r="D162" t="str">
            <v>济南人民大润发商业有限公司</v>
          </cell>
        </row>
        <row r="163">
          <cell r="D163" t="str">
            <v>青岛家乐福商业有限公司</v>
          </cell>
        </row>
        <row r="164">
          <cell r="D164" t="str">
            <v>济南人民大润发商业有限公司</v>
          </cell>
        </row>
        <row r="165">
          <cell r="D165" t="str">
            <v>济南人民大润发商业有限公司</v>
          </cell>
        </row>
        <row r="166">
          <cell r="D166" t="str">
            <v>济南人民大润发商业有限公司</v>
          </cell>
        </row>
        <row r="167">
          <cell r="D167" t="str">
            <v>济南人民大润发商业有限公司</v>
          </cell>
        </row>
        <row r="168">
          <cell r="D168" t="str">
            <v>济南人民大润发商业有限公司</v>
          </cell>
        </row>
        <row r="169">
          <cell r="D169" t="str">
            <v>锦江麦德龙现购自运有限公司青岛四方商场</v>
          </cell>
        </row>
        <row r="170">
          <cell r="D170" t="str">
            <v>济南人民大润发商业有限公司</v>
          </cell>
        </row>
        <row r="171">
          <cell r="D171" t="str">
            <v>济南人民大润发商业有限公司</v>
          </cell>
        </row>
        <row r="172">
          <cell r="D172" t="str">
            <v>济南人民大润发商业有限公司</v>
          </cell>
        </row>
        <row r="173">
          <cell r="D173" t="str">
            <v>青岛家乐福商业有限公司新兴店</v>
          </cell>
        </row>
        <row r="174">
          <cell r="D174" t="str">
            <v>济南家乐福商业有限公司</v>
          </cell>
        </row>
        <row r="175">
          <cell r="D175" t="str">
            <v>天津津友乐购生活购物有限公司</v>
          </cell>
        </row>
        <row r="176">
          <cell r="D176" t="str">
            <v>济南人民大润发商业有限公司</v>
          </cell>
        </row>
        <row r="177">
          <cell r="D177" t="str">
            <v>北京易初莲花连锁超市有限公司</v>
          </cell>
        </row>
        <row r="178">
          <cell r="D178" t="str">
            <v>锦江麦德龙现购自运有限公司天津红桥商场</v>
          </cell>
        </row>
        <row r="179">
          <cell r="D179" t="str">
            <v>天津家福商业有限公司</v>
          </cell>
        </row>
        <row r="180">
          <cell r="D180" t="str">
            <v>天津家福商业有限公司</v>
          </cell>
        </row>
        <row r="181">
          <cell r="D181" t="str">
            <v>天津劝业家乐福超市有限公司</v>
          </cell>
        </row>
        <row r="182">
          <cell r="D182" t="str">
            <v>天津劝业家乐福超市有限公司</v>
          </cell>
        </row>
        <row r="183">
          <cell r="D183" t="str">
            <v>天津劝业家乐福超市有限公司</v>
          </cell>
        </row>
        <row r="184">
          <cell r="D184" t="str">
            <v>沃尔玛（中国）投资有限公司</v>
          </cell>
        </row>
        <row r="185">
          <cell r="D185" t="str">
            <v>天津塘沽乐购生活购物有限公司</v>
          </cell>
        </row>
        <row r="186">
          <cell r="D186" t="str">
            <v>天津金钟乐购生活购物有限公司</v>
          </cell>
        </row>
        <row r="187">
          <cell r="D187" t="str">
            <v>天津开发区乐购生活购物有限公司</v>
          </cell>
        </row>
        <row r="188">
          <cell r="D188" t="str">
            <v>总和：</v>
          </cell>
        </row>
        <row r="189">
          <cell r="D189" t="str">
            <v>联华超市股份有限公司</v>
          </cell>
        </row>
        <row r="190">
          <cell r="D190" t="str">
            <v>联华超市股份有限公司</v>
          </cell>
        </row>
        <row r="191">
          <cell r="D191" t="str">
            <v>联华超市股份有限公司</v>
          </cell>
        </row>
        <row r="192">
          <cell r="D192" t="str">
            <v>北京华普联合商业投资有限公司</v>
          </cell>
        </row>
        <row r="193">
          <cell r="D193" t="str">
            <v>联华超市股份有限公司</v>
          </cell>
        </row>
        <row r="194">
          <cell r="D194" t="str">
            <v>北京华联综合超市股份有限公司朝阳分公司</v>
          </cell>
        </row>
        <row r="195">
          <cell r="D195" t="str">
            <v>北京华联综合超市股份有限公司回龙观分公司</v>
          </cell>
        </row>
        <row r="196">
          <cell r="D196" t="str">
            <v>北京物美商业集团股份有限公司</v>
          </cell>
        </row>
        <row r="197">
          <cell r="D197" t="str">
            <v>北京华联安贞购物中心有限公司</v>
          </cell>
        </row>
        <row r="198">
          <cell r="D198" t="str">
            <v>乐天超市有限公司</v>
          </cell>
        </row>
        <row r="199">
          <cell r="D199" t="str">
            <v>联华超市股份有限公司</v>
          </cell>
        </row>
        <row r="200">
          <cell r="D200" t="str">
            <v>北京华普联合商业投资有限公司</v>
          </cell>
        </row>
        <row r="201">
          <cell r="D201" t="str">
            <v>北京京客隆商业集团股份有限公司</v>
          </cell>
        </row>
        <row r="202">
          <cell r="D202" t="str">
            <v>北京美廉美连锁商业有限公司</v>
          </cell>
        </row>
        <row r="203">
          <cell r="D203" t="str">
            <v>北京华联综合超市股份有限公司石景山分公司</v>
          </cell>
        </row>
        <row r="204">
          <cell r="D204" t="str">
            <v>北京华联综合超市股份有限公司广安门分公司</v>
          </cell>
        </row>
        <row r="205">
          <cell r="D205" t="str">
            <v>北京华联综合超市股份有限公司青塔分公司</v>
          </cell>
        </row>
        <row r="206">
          <cell r="D206" t="str">
            <v>北京华润万家生活超市有限公司</v>
          </cell>
        </row>
        <row r="207">
          <cell r="D207" t="str">
            <v>北京华联综合超市股份有限公司学院路分公司</v>
          </cell>
        </row>
        <row r="208">
          <cell r="D208" t="str">
            <v>北京京北美廉美超市有限公司</v>
          </cell>
        </row>
        <row r="209">
          <cell r="D209" t="str">
            <v>北京华润万家生活超市有限公司</v>
          </cell>
        </row>
        <row r="210">
          <cell r="D210" t="str">
            <v>北京京房美廉美超市有限公司</v>
          </cell>
        </row>
        <row r="211">
          <cell r="D211" t="str">
            <v>北京京燕美廉美超市有限公司</v>
          </cell>
        </row>
        <row r="212">
          <cell r="D212" t="str">
            <v>北京华联综合超市股份有限公司</v>
          </cell>
        </row>
        <row r="213">
          <cell r="D213" t="str">
            <v>河北华润万家生活超市有限公司</v>
          </cell>
        </row>
        <row r="214">
          <cell r="D214" t="str">
            <v>唐山华润万家生活超市有限公司</v>
          </cell>
        </row>
        <row r="215">
          <cell r="D215" t="str">
            <v>河北华润万家生活超市有限公司</v>
          </cell>
        </row>
        <row r="216">
          <cell r="D216" t="str">
            <v>联华超市股份有限公司</v>
          </cell>
        </row>
        <row r="217">
          <cell r="D217" t="str">
            <v>联华超市股份有限公司</v>
          </cell>
        </row>
        <row r="218">
          <cell r="D218" t="str">
            <v>河北华润万家生活超市有限公司</v>
          </cell>
        </row>
        <row r="219">
          <cell r="D219" t="str">
            <v>唐山华润万家生活超市有限公司</v>
          </cell>
        </row>
        <row r="220">
          <cell r="D220" t="str">
            <v>唐山华润万家生活超市有限公司</v>
          </cell>
        </row>
        <row r="221">
          <cell r="D221" t="str">
            <v>北京华联综合超市股份有限公司保定分公司</v>
          </cell>
        </row>
        <row r="222">
          <cell r="D222" t="str">
            <v>联华超市股份有限公司</v>
          </cell>
        </row>
        <row r="223">
          <cell r="D223" t="str">
            <v>联华超市股份有限公司</v>
          </cell>
        </row>
        <row r="224">
          <cell r="D224" t="str">
            <v>北京华联综合超市股份有限公司哈尔滨第一分公司</v>
          </cell>
        </row>
        <row r="225">
          <cell r="D225" t="str">
            <v>联华超市股份有限公司</v>
          </cell>
        </row>
        <row r="226">
          <cell r="D226" t="str">
            <v>联华超市股份有限公司</v>
          </cell>
        </row>
        <row r="227">
          <cell r="D227" t="str">
            <v>北京华联综合超市股份有限公司呼和浩特兴安北路分公</v>
          </cell>
        </row>
        <row r="228">
          <cell r="D228" t="str">
            <v>北京华联综合超市股份有限公司包头文化路分公司</v>
          </cell>
        </row>
        <row r="229">
          <cell r="D229" t="str">
            <v>北京华联综合超市股份有限公司呼和浩特分公司</v>
          </cell>
        </row>
        <row r="230">
          <cell r="D230" t="str">
            <v>北京华联呼和浩特金宇综合超市有限公司</v>
          </cell>
        </row>
        <row r="231">
          <cell r="D231" t="str">
            <v>北京华联综合超市股份有限公司包头分公司</v>
          </cell>
        </row>
        <row r="232">
          <cell r="D232" t="str">
            <v>华联集团吉买盛购物中心有限公司</v>
          </cell>
        </row>
        <row r="233">
          <cell r="D233" t="str">
            <v>吉林华润万家生活超市有限公司</v>
          </cell>
        </row>
        <row r="234">
          <cell r="D234" t="str">
            <v>北京华联综合超市股份有限公司长春第二分公司</v>
          </cell>
        </row>
        <row r="235">
          <cell r="D235" t="str">
            <v>北京华联综合超市股份有限公司长春分公司</v>
          </cell>
        </row>
        <row r="236">
          <cell r="D236" t="str">
            <v>联华超市股份有限公司</v>
          </cell>
        </row>
        <row r="237">
          <cell r="D237" t="str">
            <v>联华超市股份有限公司</v>
          </cell>
        </row>
        <row r="238">
          <cell r="D238" t="str">
            <v>联华超市股份有限公司</v>
          </cell>
        </row>
        <row r="239">
          <cell r="D239" t="str">
            <v>丹东华润万家生活超市有限公司</v>
          </cell>
        </row>
        <row r="240">
          <cell r="D240" t="str">
            <v>丹东华润万家生活超市有限公司宝山分公司</v>
          </cell>
        </row>
        <row r="241">
          <cell r="D241" t="str">
            <v>联华超市股份有限公司</v>
          </cell>
        </row>
        <row r="242">
          <cell r="D242" t="str">
            <v>北京华联综合超市股份有限公司沈阳第二分公司</v>
          </cell>
        </row>
        <row r="243">
          <cell r="D243" t="str">
            <v>北京华联综合超市股份有限公司大连金三角分公司</v>
          </cell>
        </row>
        <row r="244">
          <cell r="D244" t="str">
            <v>北京华联综合超市股份有限公司大连分公司</v>
          </cell>
        </row>
        <row r="245">
          <cell r="D245" t="str">
            <v>北京华联综合超市股份有限公司沈阳分公司</v>
          </cell>
        </row>
        <row r="246">
          <cell r="D246" t="str">
            <v>江苏时代超市有限公司</v>
          </cell>
        </row>
        <row r="247">
          <cell r="D247" t="str">
            <v>江苏时代超市有限公司</v>
          </cell>
        </row>
        <row r="248">
          <cell r="D248" t="str">
            <v>山东家家悦集团有限公司</v>
          </cell>
        </row>
        <row r="249">
          <cell r="D249" t="str">
            <v>北京华联综合超市股份有限公司山西分公司</v>
          </cell>
        </row>
        <row r="250">
          <cell r="D250" t="str">
            <v>北京华联综合超市股份有限公司太原桃园分公司</v>
          </cell>
        </row>
        <row r="251">
          <cell r="D251" t="str">
            <v>山西华联综合超市有限公司</v>
          </cell>
        </row>
        <row r="252">
          <cell r="D252" t="str">
            <v>北京华联综合超市股份有限公司太原分公司</v>
          </cell>
        </row>
        <row r="253">
          <cell r="D253" t="str">
            <v>天津华润万家生活超市有限公司</v>
          </cell>
        </row>
        <row r="254">
          <cell r="D254" t="str">
            <v>天津华润万家生活超市有限公司</v>
          </cell>
        </row>
        <row r="255">
          <cell r="D255" t="str">
            <v>天津华润万家生活超市有限公司</v>
          </cell>
        </row>
        <row r="256">
          <cell r="D256" t="str">
            <v>天津华润万家生活超市有限公司</v>
          </cell>
        </row>
        <row r="257">
          <cell r="D257" t="str">
            <v>天津华润万家生活超市有限公司</v>
          </cell>
        </row>
        <row r="258">
          <cell r="D258" t="str">
            <v>天津华润万家生活超市有限公司</v>
          </cell>
        </row>
        <row r="259">
          <cell r="D259" t="str">
            <v>联华超市股份有限公司</v>
          </cell>
        </row>
        <row r="260">
          <cell r="D260" t="str">
            <v>联华超市股份有限公司</v>
          </cell>
        </row>
        <row r="261">
          <cell r="D261" t="str">
            <v>天津华润万家生活超市有限公司</v>
          </cell>
        </row>
        <row r="262">
          <cell r="D262" t="str">
            <v>天津华润万家生活超市有限公司</v>
          </cell>
        </row>
        <row r="263">
          <cell r="D263" t="str">
            <v>天津华润万家生活超市有限公司</v>
          </cell>
        </row>
        <row r="264">
          <cell r="D264" t="str">
            <v>天津华润万家生活超市有限公司</v>
          </cell>
        </row>
        <row r="265">
          <cell r="D265" t="str">
            <v>天津华润万家生活超市有限公司</v>
          </cell>
        </row>
        <row r="266">
          <cell r="D266" t="str">
            <v>天津华润万家生活超市有限公司</v>
          </cell>
        </row>
        <row r="267">
          <cell r="D267" t="str">
            <v>天津华润万家生活超市有限公司</v>
          </cell>
        </row>
        <row r="268">
          <cell r="D268" t="str">
            <v>天津华润万家生活超市有限公司</v>
          </cell>
        </row>
        <row r="269">
          <cell r="D269" t="str">
            <v>天津华润万家生活超市有限公司</v>
          </cell>
        </row>
        <row r="270">
          <cell r="D270" t="str">
            <v>天津华润万家生活超市有限公司</v>
          </cell>
        </row>
        <row r="271">
          <cell r="D271" t="str">
            <v>天津市人人乐商业有限公司</v>
          </cell>
        </row>
        <row r="272">
          <cell r="D272" t="str">
            <v>天津华润万家生活超市有限公司</v>
          </cell>
        </row>
        <row r="273">
          <cell r="D273" t="str">
            <v>天津华润万家生活超市有限公司</v>
          </cell>
        </row>
        <row r="274">
          <cell r="D274" t="str">
            <v>天津华润万家生活超市有限公司</v>
          </cell>
        </row>
        <row r="275">
          <cell r="D275" t="str">
            <v>总和：</v>
          </cell>
        </row>
        <row r="276">
          <cell r="D276" t="str">
            <v>华糖洋华堂商业有限公司</v>
          </cell>
        </row>
        <row r="277">
          <cell r="D277" t="str">
            <v>北京城乡贸易中心股份有限公司</v>
          </cell>
        </row>
        <row r="278">
          <cell r="D278" t="str">
            <v>北京北辰实业股份有限公司北辰超市连锁分公司</v>
          </cell>
        </row>
        <row r="279">
          <cell r="D279" t="str">
            <v>北京顺天府商贸有限公司</v>
          </cell>
        </row>
        <row r="280">
          <cell r="D280" t="str">
            <v>唐山华盛超市有限公司</v>
          </cell>
        </row>
        <row r="281">
          <cell r="D281" t="str">
            <v>内蒙古呼伦贝尔市友谊有限责任公司</v>
          </cell>
        </row>
        <row r="282">
          <cell r="D282" t="str">
            <v>延吉百货大楼股份有限公司</v>
          </cell>
        </row>
        <row r="283">
          <cell r="D283" t="str">
            <v>吉林省威宝恒客隆仓储百货有限公司</v>
          </cell>
        </row>
        <row r="284">
          <cell r="D284" t="str">
            <v>山东银座集团投资有限责任公司</v>
          </cell>
        </row>
        <row r="285">
          <cell r="D285" t="str">
            <v>青岛美特好连锁超市有限公司</v>
          </cell>
        </row>
        <row r="286">
          <cell r="D286" t="str">
            <v>烟台德群美特好超市有限公司</v>
          </cell>
        </row>
        <row r="287">
          <cell r="D287" t="str">
            <v>青岛维客采购中心有限公司</v>
          </cell>
        </row>
        <row r="288">
          <cell r="D288" t="str">
            <v>山西美特好连锁超市股份有限公司</v>
          </cell>
        </row>
        <row r="289">
          <cell r="D289" t="str">
            <v>天津泰达易买得超市有限公司奥城店分公司</v>
          </cell>
        </row>
        <row r="290">
          <cell r="D290" t="str">
            <v>天津泰达易买得超市有限公司塘沽店分公司</v>
          </cell>
        </row>
        <row r="291">
          <cell r="D291" t="str">
            <v>总和：</v>
          </cell>
        </row>
        <row r="292">
          <cell r="D292" t="str">
            <v>总和：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.STOCK"/>
      <sheetName val="RES.NON-STOCK"/>
      <sheetName val="JOURNAL"/>
      <sheetName val="B"/>
      <sheetName val="RES.add"/>
      <sheetName val="Sheet2"/>
      <sheetName val="Sys"/>
      <sheetName val="By_CustType"/>
      <sheetName val="SysCAT"/>
      <sheetName val="Sheet4"/>
      <sheetName val="RTD TL"/>
      <sheetName val="Cover Toal"/>
      <sheetName val="Cover"/>
      <sheetName val="Drag Down Lists for R&amp;O file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rank"/>
      <sheetName val="sales index"/>
      <sheetName val="nps"/>
      <sheetName val="YTD LY TTL(nps)"/>
      <sheetName val="00nps"/>
      <sheetName val="Promotion Number"/>
      <sheetName val="DT No."/>
      <sheetName val="KA Store No."/>
      <sheetName val="DA"/>
      <sheetName val="hr"/>
      <sheetName val="Detail of each cluster &amp; city"/>
      <sheetName val="code reference"/>
      <sheetName val="visit report-new"/>
      <sheetName val="datasource"/>
      <sheetName val="HPC DATA"/>
      <sheetName val="Cover"/>
      <sheetName val="YTD LY TTL_nps_"/>
      <sheetName val="DT No_"/>
      <sheetName val="KA Store No_"/>
      <sheetName val="Detail of each cluster _ city"/>
    </sheetNames>
    <sheetDataSet>
      <sheetData sheetId="0" refreshError="1"/>
      <sheetData sheetId="1" refreshError="1">
        <row r="2">
          <cell r="A2" t="str">
            <v>2000</v>
          </cell>
          <cell r="B2" t="str">
            <v>CCL2000 Shanghai-urban 上海市市区</v>
          </cell>
          <cell r="C2">
            <v>310700.09327499999</v>
          </cell>
          <cell r="D2">
            <v>1.0000000000012994</v>
          </cell>
        </row>
        <row r="3">
          <cell r="A3" t="str">
            <v>1000</v>
          </cell>
          <cell r="B3" t="str">
            <v>CCL1000 Beijing-urban 北京市市区-近郊区</v>
          </cell>
          <cell r="C3">
            <v>163005.695396</v>
          </cell>
          <cell r="D3">
            <v>2.0000000000012998</v>
          </cell>
        </row>
        <row r="4">
          <cell r="A4" t="str">
            <v>5100</v>
          </cell>
          <cell r="B4" t="str">
            <v>CCL5100 Guangzhou 广州市</v>
          </cell>
          <cell r="C4">
            <v>62592.401053000001</v>
          </cell>
          <cell r="D4">
            <v>3.0000000000012998</v>
          </cell>
        </row>
        <row r="5">
          <cell r="A5" t="str">
            <v>2100</v>
          </cell>
          <cell r="B5" t="str">
            <v>CCL2100 Nanjing 南京市</v>
          </cell>
          <cell r="C5">
            <v>58238.659094000002</v>
          </cell>
          <cell r="D5">
            <v>4.0000000000013003</v>
          </cell>
        </row>
        <row r="6">
          <cell r="A6" t="str">
            <v>4300</v>
          </cell>
          <cell r="B6" t="str">
            <v>CCL4300 Wuhan 武汉市</v>
          </cell>
          <cell r="C6">
            <v>57541.842841999998</v>
          </cell>
          <cell r="D6">
            <v>5.0000000000013003</v>
          </cell>
        </row>
        <row r="7">
          <cell r="A7" t="str">
            <v>7100</v>
          </cell>
          <cell r="B7" t="str">
            <v>CCL7100 Xian 西安市</v>
          </cell>
          <cell r="C7">
            <v>53657.123554999998</v>
          </cell>
          <cell r="D7">
            <v>6.0000000000013003</v>
          </cell>
        </row>
        <row r="8">
          <cell r="A8" t="str">
            <v>3000</v>
          </cell>
          <cell r="B8" t="str">
            <v>CCL3000 Tianjin-urban 天津市市区-近郊区</v>
          </cell>
          <cell r="C8">
            <v>48387.615803999994</v>
          </cell>
          <cell r="D8">
            <v>7.0000000000013003</v>
          </cell>
        </row>
        <row r="9">
          <cell r="A9" t="str">
            <v>3100</v>
          </cell>
          <cell r="B9" t="str">
            <v>CCL3100 Hangzhou 杭州市</v>
          </cell>
          <cell r="C9">
            <v>41936.692326000004</v>
          </cell>
          <cell r="D9">
            <v>8.0000000000013003</v>
          </cell>
        </row>
        <row r="10">
          <cell r="A10" t="str">
            <v>6100</v>
          </cell>
          <cell r="B10" t="str">
            <v>CCL6100 Chengdu 成都市</v>
          </cell>
          <cell r="C10">
            <v>41170.043541999999</v>
          </cell>
          <cell r="D10">
            <v>9.0000000000013003</v>
          </cell>
        </row>
        <row r="11">
          <cell r="A11" t="str">
            <v>0500</v>
          </cell>
          <cell r="B11" t="str">
            <v>CCL0500 Shijiazhuang 石家庄市</v>
          </cell>
          <cell r="C11">
            <v>38317.121380999997</v>
          </cell>
          <cell r="D11">
            <v>10.0000000000013</v>
          </cell>
        </row>
        <row r="12">
          <cell r="A12" t="str">
            <v>5180</v>
          </cell>
          <cell r="B12" t="str">
            <v>CCL5180 Shenzhen 深圳市</v>
          </cell>
          <cell r="C12">
            <v>37061.537961000002</v>
          </cell>
          <cell r="D12">
            <v>11.0000000000013</v>
          </cell>
        </row>
        <row r="13">
          <cell r="A13" t="str">
            <v>2260</v>
          </cell>
          <cell r="B13" t="str">
            <v>CCL2260 Nantong 南通市</v>
          </cell>
          <cell r="C13">
            <v>35945.432038999999</v>
          </cell>
          <cell r="D13">
            <v>12.0000000000013</v>
          </cell>
        </row>
        <row r="14">
          <cell r="A14" t="str">
            <v>1100</v>
          </cell>
          <cell r="B14" t="str">
            <v>CCL1100 Shenyang 沈阳市</v>
          </cell>
          <cell r="C14">
            <v>35822.574313999998</v>
          </cell>
          <cell r="D14">
            <v>13.0000000000013</v>
          </cell>
        </row>
        <row r="15">
          <cell r="A15" t="str">
            <v>4000</v>
          </cell>
          <cell r="B15" t="str">
            <v>CCL4000 Chongqing-urban 重庆市市区</v>
          </cell>
          <cell r="C15">
            <v>32848.467734999998</v>
          </cell>
          <cell r="D15">
            <v>14.0000000000013</v>
          </cell>
        </row>
        <row r="16">
          <cell r="A16" t="str">
            <v>2150</v>
          </cell>
          <cell r="B16" t="str">
            <v>CCL2150 Suzhou 苏州市</v>
          </cell>
          <cell r="C16">
            <v>30488.966143999998</v>
          </cell>
          <cell r="D16">
            <v>15.0000000000013</v>
          </cell>
        </row>
        <row r="17">
          <cell r="A17" t="str">
            <v>2130</v>
          </cell>
          <cell r="B17" t="str">
            <v>CCL2130 Changzhou 常州市</v>
          </cell>
          <cell r="C17">
            <v>29737.975212000001</v>
          </cell>
          <cell r="D17">
            <v>16.0000000000013</v>
          </cell>
        </row>
        <row r="18">
          <cell r="A18" t="str">
            <v>5282</v>
          </cell>
          <cell r="B18" t="str">
            <v>CCL5282 Nanhai 南海市</v>
          </cell>
          <cell r="C18">
            <v>29406.053404999999</v>
          </cell>
          <cell r="D18">
            <v>17.0000000000013</v>
          </cell>
        </row>
        <row r="19">
          <cell r="A19" t="str">
            <v>6500</v>
          </cell>
          <cell r="B19" t="str">
            <v>CCL6500 Kunming 昆明市</v>
          </cell>
          <cell r="C19">
            <v>26675.706778</v>
          </cell>
          <cell r="D19">
            <v>18.0000000000013</v>
          </cell>
        </row>
        <row r="20">
          <cell r="A20" t="str">
            <v>4500</v>
          </cell>
          <cell r="B20" t="str">
            <v>CCL4500 Zhengzhou 郑州市</v>
          </cell>
          <cell r="C20">
            <v>25417.096881999998</v>
          </cell>
          <cell r="D20">
            <v>19.0000000000013</v>
          </cell>
        </row>
        <row r="21">
          <cell r="A21" t="str">
            <v>0710</v>
          </cell>
          <cell r="B21" t="str">
            <v>CCL0710 Baoding 保定市</v>
          </cell>
          <cell r="C21">
            <v>25284.066320000005</v>
          </cell>
          <cell r="D21">
            <v>20.0000000000013</v>
          </cell>
        </row>
        <row r="22">
          <cell r="A22" t="str">
            <v>8300</v>
          </cell>
          <cell r="B22" t="str">
            <v>CCL8300 Wulumuqi 乌鲁木齐市</v>
          </cell>
          <cell r="C22">
            <v>24951.644682000002</v>
          </cell>
          <cell r="D22">
            <v>21.0000000000013</v>
          </cell>
        </row>
        <row r="23">
          <cell r="A23" t="str">
            <v>4100</v>
          </cell>
          <cell r="B23" t="str">
            <v>CCL4100 Changsha 长沙市</v>
          </cell>
          <cell r="C23">
            <v>24693.075398000001</v>
          </cell>
          <cell r="D23">
            <v>22.0000000000013</v>
          </cell>
        </row>
        <row r="24">
          <cell r="A24" t="str">
            <v>0300</v>
          </cell>
          <cell r="B24" t="str">
            <v>CCL0300 Taiyuan 太原市</v>
          </cell>
          <cell r="C24">
            <v>23181.813821</v>
          </cell>
          <cell r="D24">
            <v>23.0000000000013</v>
          </cell>
        </row>
        <row r="25">
          <cell r="A25" t="str">
            <v>2500</v>
          </cell>
          <cell r="B25" t="str">
            <v>CCL2500 Jinan 济南市</v>
          </cell>
          <cell r="C25">
            <v>21536.374017999999</v>
          </cell>
          <cell r="D25">
            <v>24.0000000000013</v>
          </cell>
        </row>
        <row r="26">
          <cell r="A26" t="str">
            <v>3150</v>
          </cell>
          <cell r="B26" t="str">
            <v>CCL3150 Ningbo 宁波市</v>
          </cell>
          <cell r="C26">
            <v>21470.010404000001</v>
          </cell>
          <cell r="D26">
            <v>25.0000000000013</v>
          </cell>
        </row>
        <row r="27">
          <cell r="A27" t="str">
            <v>3500</v>
          </cell>
          <cell r="B27" t="str">
            <v>CCL3500 Fuzhou 福州市</v>
          </cell>
          <cell r="C27">
            <v>19735.785863999998</v>
          </cell>
          <cell r="D27">
            <v>26.0000000000013</v>
          </cell>
        </row>
        <row r="28">
          <cell r="A28" t="str">
            <v>2610</v>
          </cell>
          <cell r="B28" t="str">
            <v>CCL2610 Weifang 潍坊市</v>
          </cell>
          <cell r="C28">
            <v>19511.053328000002</v>
          </cell>
          <cell r="D28">
            <v>27.0000000000013</v>
          </cell>
        </row>
        <row r="29">
          <cell r="A29" t="str">
            <v>7300</v>
          </cell>
          <cell r="B29" t="str">
            <v>CCL7300 Lanzhou 兰州市</v>
          </cell>
          <cell r="C29">
            <v>18559.637572</v>
          </cell>
          <cell r="D29">
            <v>28.0000000000013</v>
          </cell>
        </row>
        <row r="30">
          <cell r="A30" t="str">
            <v>3300</v>
          </cell>
          <cell r="B30" t="str">
            <v>CCL3300 Nanchang 南昌市</v>
          </cell>
          <cell r="C30">
            <v>18447.075621</v>
          </cell>
          <cell r="D30">
            <v>29.0000000000013</v>
          </cell>
        </row>
        <row r="31">
          <cell r="A31" t="str">
            <v>2140</v>
          </cell>
          <cell r="B31" t="str">
            <v>CCL2140 Wuxi 无锡市</v>
          </cell>
          <cell r="C31">
            <v>17980.805377000001</v>
          </cell>
          <cell r="D31">
            <v>30.0000000000013</v>
          </cell>
        </row>
        <row r="32">
          <cell r="A32" t="str">
            <v>1300</v>
          </cell>
          <cell r="B32" t="str">
            <v>CCL1300 Changchun 长春市</v>
          </cell>
          <cell r="C32">
            <v>17344.803946</v>
          </cell>
          <cell r="D32">
            <v>31.0000000000013</v>
          </cell>
        </row>
        <row r="33">
          <cell r="A33" t="str">
            <v>3610</v>
          </cell>
          <cell r="B33" t="str">
            <v>CCL3610 Xiamen 厦门市</v>
          </cell>
          <cell r="C33">
            <v>17300.779576000001</v>
          </cell>
          <cell r="D33">
            <v>32.0000000000013</v>
          </cell>
        </row>
        <row r="34">
          <cell r="A34" t="str">
            <v>1160</v>
          </cell>
          <cell r="B34" t="str">
            <v>CCL1160 Dalian 大连市</v>
          </cell>
          <cell r="C34">
            <v>17020.013209000001</v>
          </cell>
          <cell r="D34">
            <v>33.0000000000013</v>
          </cell>
        </row>
        <row r="35">
          <cell r="A35" t="str">
            <v>3620</v>
          </cell>
          <cell r="B35" t="str">
            <v>CCL3620 Quanzhou 泉州市</v>
          </cell>
          <cell r="C35">
            <v>16365.745000999999</v>
          </cell>
          <cell r="D35">
            <v>34.0000000000013</v>
          </cell>
        </row>
        <row r="36">
          <cell r="A36" t="str">
            <v>1500</v>
          </cell>
          <cell r="B36" t="str">
            <v>CCL1500 Haerbing 哈尔滨市</v>
          </cell>
          <cell r="C36">
            <v>16136.538555000001</v>
          </cell>
          <cell r="D36">
            <v>35.0000000000013</v>
          </cell>
        </row>
        <row r="37">
          <cell r="A37" t="str">
            <v>5300</v>
          </cell>
          <cell r="B37" t="str">
            <v>CCL5300 Nanning 南宁市</v>
          </cell>
          <cell r="C37">
            <v>15315.273380000001</v>
          </cell>
          <cell r="D37">
            <v>36.0000000000013</v>
          </cell>
        </row>
        <row r="38">
          <cell r="A38" t="str">
            <v>2660</v>
          </cell>
          <cell r="B38" t="str">
            <v>CCL2660 Qingdao 青岛市</v>
          </cell>
          <cell r="C38">
            <v>14822.116806</v>
          </cell>
          <cell r="D38">
            <v>37.0000000000013</v>
          </cell>
        </row>
        <row r="39">
          <cell r="A39" t="str">
            <v>5230</v>
          </cell>
          <cell r="B39" t="str">
            <v>CCL5230 Dongguan 东莞市</v>
          </cell>
          <cell r="C39">
            <v>14646.126426999999</v>
          </cell>
          <cell r="D39">
            <v>38.0000000000013</v>
          </cell>
        </row>
        <row r="40">
          <cell r="A40" t="str">
            <v>5500</v>
          </cell>
          <cell r="B40" t="str">
            <v>CCL5500 Guiyang 贵阳市</v>
          </cell>
          <cell r="C40">
            <v>14378.510064</v>
          </cell>
          <cell r="D40">
            <v>39.0000000000013</v>
          </cell>
        </row>
        <row r="41">
          <cell r="A41" t="str">
            <v>2300</v>
          </cell>
          <cell r="B41" t="str">
            <v>CCL2300 Hefei 合肥市</v>
          </cell>
          <cell r="C41">
            <v>12406.112660000001</v>
          </cell>
          <cell r="D41">
            <v>40.0000000000013</v>
          </cell>
        </row>
        <row r="42">
          <cell r="A42" t="str">
            <v>2760</v>
          </cell>
          <cell r="B42" t="str">
            <v>CCL2760 Linyi 临沂市</v>
          </cell>
          <cell r="C42">
            <v>12358.483984999999</v>
          </cell>
          <cell r="D42">
            <v>41.0000000000013</v>
          </cell>
        </row>
        <row r="43">
          <cell r="A43" t="str">
            <v>4710</v>
          </cell>
          <cell r="B43" t="str">
            <v>CCL4710 Luoyang 洛阳市</v>
          </cell>
          <cell r="C43">
            <v>12015.382379999999</v>
          </cell>
          <cell r="D43">
            <v>42.0000000000013</v>
          </cell>
        </row>
        <row r="44">
          <cell r="A44" t="str">
            <v>3250</v>
          </cell>
          <cell r="B44" t="str">
            <v>CCL3250 Wenzhou 温州市</v>
          </cell>
          <cell r="C44">
            <v>11026.936413000001</v>
          </cell>
          <cell r="D44">
            <v>43.0000000000013</v>
          </cell>
        </row>
        <row r="45">
          <cell r="A45" t="str">
            <v>5150</v>
          </cell>
          <cell r="B45" t="str">
            <v>CCL5150 Shantou 汕头市</v>
          </cell>
          <cell r="C45">
            <v>10604.543331000001</v>
          </cell>
          <cell r="D45">
            <v>44.0000000000013</v>
          </cell>
        </row>
        <row r="46">
          <cell r="A46" t="str">
            <v>6180</v>
          </cell>
          <cell r="B46" t="str">
            <v>CCL6180 Deyang 德阳市</v>
          </cell>
          <cell r="C46">
            <v>10490.827472999999</v>
          </cell>
          <cell r="D46">
            <v>45.0000000000013</v>
          </cell>
        </row>
        <row r="47">
          <cell r="A47" t="str">
            <v>2253</v>
          </cell>
          <cell r="B47" t="str">
            <v>CCL2253 Taizhou 泰州市</v>
          </cell>
          <cell r="C47">
            <v>10323.969491999998</v>
          </cell>
          <cell r="D47">
            <v>46.0000000000013</v>
          </cell>
        </row>
        <row r="48">
          <cell r="A48" t="str">
            <v>2155</v>
          </cell>
          <cell r="B48" t="str">
            <v>CCL2155 Changshu 常熟市</v>
          </cell>
          <cell r="C48">
            <v>10111.232244999999</v>
          </cell>
          <cell r="D48">
            <v>47.0000000000013</v>
          </cell>
        </row>
        <row r="49">
          <cell r="A49" t="str">
            <v>2250</v>
          </cell>
          <cell r="B49" t="str">
            <v>CCL2250 Yangzhou 扬州市</v>
          </cell>
          <cell r="C49">
            <v>9661.1673749999991</v>
          </cell>
          <cell r="D49">
            <v>48.0000000000013</v>
          </cell>
        </row>
        <row r="50">
          <cell r="A50" t="str">
            <v>3252</v>
          </cell>
          <cell r="B50" t="str">
            <v>CCL3252 Ruian 瑞安市</v>
          </cell>
          <cell r="C50">
            <v>9523.4048790000015</v>
          </cell>
          <cell r="D50">
            <v>49.0000000000013</v>
          </cell>
        </row>
        <row r="51">
          <cell r="A51" t="str">
            <v>5450</v>
          </cell>
          <cell r="B51" t="str">
            <v>CCL5450 Liuzhou 柳州市</v>
          </cell>
          <cell r="C51">
            <v>9507.6506179999997</v>
          </cell>
          <cell r="D51">
            <v>50.0000000000013</v>
          </cell>
        </row>
        <row r="52">
          <cell r="A52" t="str">
            <v>0630</v>
          </cell>
          <cell r="B52" t="str">
            <v>CCL0630 Tangshan 唐山市</v>
          </cell>
          <cell r="C52">
            <v>9415.8476890000002</v>
          </cell>
          <cell r="D52">
            <v>51.0000000000013</v>
          </cell>
        </row>
        <row r="53">
          <cell r="A53" t="str">
            <v>2410</v>
          </cell>
          <cell r="B53" t="str">
            <v>CCL2410 Wuhu 芜湖市</v>
          </cell>
          <cell r="C53">
            <v>9194.9599500000004</v>
          </cell>
          <cell r="D53">
            <v>52.0000000000013</v>
          </cell>
        </row>
        <row r="54">
          <cell r="A54" t="str">
            <v>4150</v>
          </cell>
          <cell r="B54" t="str">
            <v>CCL4150 Changde 常德市</v>
          </cell>
          <cell r="C54">
            <v>9116.783743</v>
          </cell>
          <cell r="D54">
            <v>53.0000000000013</v>
          </cell>
        </row>
        <row r="55">
          <cell r="A55" t="str">
            <v>3130</v>
          </cell>
          <cell r="B55" t="str">
            <v>CCL3130 Huzhou 湖州市</v>
          </cell>
          <cell r="C55">
            <v>9054.4038169999985</v>
          </cell>
          <cell r="D55">
            <v>54.0000000000013</v>
          </cell>
        </row>
        <row r="56">
          <cell r="A56" t="str">
            <v>2144</v>
          </cell>
          <cell r="B56" t="str">
            <v>CCL2144 Jiangyin 江阴市</v>
          </cell>
          <cell r="C56">
            <v>8934.8607629999988</v>
          </cell>
          <cell r="D56">
            <v>55.0000000000013</v>
          </cell>
        </row>
        <row r="57">
          <cell r="A57" t="str">
            <v>3256</v>
          </cell>
          <cell r="B57" t="str">
            <v>CCL3256 Leqing 乐清市</v>
          </cell>
          <cell r="C57">
            <v>8924.2657739999995</v>
          </cell>
          <cell r="D57">
            <v>56.0000000000013</v>
          </cell>
        </row>
        <row r="58">
          <cell r="A58" t="str">
            <v>2210</v>
          </cell>
          <cell r="B58" t="str">
            <v>CCL2210 Xuzhou 徐州市</v>
          </cell>
          <cell r="C58">
            <v>8905.017022</v>
          </cell>
          <cell r="D58">
            <v>57.0000000000013</v>
          </cell>
        </row>
        <row r="59">
          <cell r="A59" t="str">
            <v>3220</v>
          </cell>
          <cell r="B59" t="str">
            <v>CCL3220 Yiwu 义乌市</v>
          </cell>
          <cell r="C59">
            <v>8631.4675120000011</v>
          </cell>
          <cell r="D59">
            <v>58.0000000000013</v>
          </cell>
        </row>
        <row r="60">
          <cell r="A60" t="str">
            <v>5701</v>
          </cell>
          <cell r="B60" t="str">
            <v>CCL5701 Haikou 海口市</v>
          </cell>
          <cell r="C60">
            <v>8487.6382049999993</v>
          </cell>
          <cell r="D60">
            <v>59.0000000000013</v>
          </cell>
        </row>
        <row r="61">
          <cell r="A61" t="str">
            <v>1610</v>
          </cell>
          <cell r="B61" t="str">
            <v>CCL1610 Qiqihaer 齐齐哈尔市</v>
          </cell>
          <cell r="C61">
            <v>8443.1047319999998</v>
          </cell>
          <cell r="D61">
            <v>60.0000000000013</v>
          </cell>
        </row>
        <row r="62">
          <cell r="A62" t="str">
            <v>2360</v>
          </cell>
          <cell r="B62" t="str">
            <v>CCL2360 Fuyang 阜阳市</v>
          </cell>
          <cell r="C62">
            <v>8369.8974799999996</v>
          </cell>
          <cell r="D62">
            <v>61.0000000000013</v>
          </cell>
        </row>
        <row r="63">
          <cell r="A63" t="str">
            <v>7500</v>
          </cell>
          <cell r="B63" t="str">
            <v>CCL7500 Yingchuan 银川市</v>
          </cell>
          <cell r="C63">
            <v>8252.1172260000003</v>
          </cell>
          <cell r="D63">
            <v>62.0000000000013</v>
          </cell>
        </row>
        <row r="64">
          <cell r="A64" t="str">
            <v>3120</v>
          </cell>
          <cell r="B64" t="str">
            <v>CCL3120 Shaoxing 绍兴市</v>
          </cell>
          <cell r="C64">
            <v>8182.2336520000008</v>
          </cell>
          <cell r="D64">
            <v>63.0000000000013</v>
          </cell>
        </row>
        <row r="65">
          <cell r="A65" t="str">
            <v>4430</v>
          </cell>
          <cell r="B65" t="str">
            <v>CCL4430 Yichang 宜昌市</v>
          </cell>
          <cell r="C65">
            <v>8127.9149979999993</v>
          </cell>
          <cell r="D65">
            <v>64.000000000001293</v>
          </cell>
        </row>
        <row r="66">
          <cell r="A66" t="str">
            <v>5290</v>
          </cell>
          <cell r="B66" t="str">
            <v>CCL5290 Jiangmen 江门市</v>
          </cell>
          <cell r="C66">
            <v>8026.6465259999995</v>
          </cell>
          <cell r="D66">
            <v>65.000000000001293</v>
          </cell>
        </row>
        <row r="67">
          <cell r="A67" t="str">
            <v>2019</v>
          </cell>
          <cell r="B67" t="str">
            <v>CCL2019 Shanghai-baoshan 宝山区</v>
          </cell>
          <cell r="C67">
            <v>7767.9944259999993</v>
          </cell>
          <cell r="D67">
            <v>66.000000000001293</v>
          </cell>
        </row>
        <row r="68">
          <cell r="A68" t="str">
            <v>2330</v>
          </cell>
          <cell r="B68" t="str">
            <v>CCL2330 Bengbu 蚌埠市</v>
          </cell>
          <cell r="C68">
            <v>7476.9213790000003</v>
          </cell>
          <cell r="D68">
            <v>67.000000000001293</v>
          </cell>
        </row>
        <row r="69">
          <cell r="A69" t="str">
            <v>1540</v>
          </cell>
          <cell r="B69" t="str">
            <v>CCL1540 Jiamusi 佳木斯市</v>
          </cell>
          <cell r="C69">
            <v>7442.3366290000013</v>
          </cell>
          <cell r="D69">
            <v>68.000000000001293</v>
          </cell>
        </row>
        <row r="70">
          <cell r="A70" t="str">
            <v>3630</v>
          </cell>
          <cell r="B70" t="str">
            <v>CCL3630 Zhangzhou 漳州市</v>
          </cell>
          <cell r="C70">
            <v>7394.802216000001</v>
          </cell>
          <cell r="D70">
            <v>69.000000000001293</v>
          </cell>
        </row>
        <row r="71">
          <cell r="A71" t="str">
            <v>4410</v>
          </cell>
          <cell r="B71" t="str">
            <v>CCL4410 Xiangfan 襄樊市</v>
          </cell>
          <cell r="C71">
            <v>7268.0512409999992</v>
          </cell>
          <cell r="D71">
            <v>70.000000000001293</v>
          </cell>
        </row>
        <row r="72">
          <cell r="A72" t="str">
            <v>3140</v>
          </cell>
          <cell r="B72" t="str">
            <v>CCL3140 Jiaxing 嘉兴市</v>
          </cell>
          <cell r="C72">
            <v>6903.4653830000016</v>
          </cell>
          <cell r="D72">
            <v>71.000000000001293</v>
          </cell>
        </row>
        <row r="73">
          <cell r="A73" t="str">
            <v>3511</v>
          </cell>
          <cell r="B73" t="str">
            <v>CCL3511 Putian 莆田市</v>
          </cell>
          <cell r="C73">
            <v>6785.5912000000017</v>
          </cell>
          <cell r="D73">
            <v>72.000000000001293</v>
          </cell>
        </row>
        <row r="74">
          <cell r="A74" t="str">
            <v>3640</v>
          </cell>
          <cell r="B74" t="str">
            <v>CCL3640 Longyan 龙岩市</v>
          </cell>
          <cell r="C74">
            <v>6744.8473689999992</v>
          </cell>
          <cell r="D74">
            <v>73.000000000001293</v>
          </cell>
        </row>
        <row r="75">
          <cell r="A75" t="str">
            <v>3627</v>
          </cell>
          <cell r="B75" t="str">
            <v>CCL3627 Shishi 石狮市</v>
          </cell>
          <cell r="C75">
            <v>6623.1438469999994</v>
          </cell>
          <cell r="D75">
            <v>74.000000000001293</v>
          </cell>
        </row>
        <row r="76">
          <cell r="A76" t="str">
            <v>1570</v>
          </cell>
          <cell r="B76" t="str">
            <v>CCL1570 Mudanjiang 牡丹江市</v>
          </cell>
          <cell r="C76">
            <v>6604.3956280000002</v>
          </cell>
          <cell r="D76">
            <v>75.000000000001293</v>
          </cell>
        </row>
        <row r="77">
          <cell r="A77" t="str">
            <v>3175</v>
          </cell>
          <cell r="B77" t="str">
            <v>CCL3175 Wenling 温岭市</v>
          </cell>
          <cell r="C77">
            <v>6599.2210830000004</v>
          </cell>
          <cell r="D77">
            <v>76.000000000001293</v>
          </cell>
        </row>
        <row r="78">
          <cell r="A78" t="str">
            <v>2120</v>
          </cell>
          <cell r="B78" t="str">
            <v>CCL2120 Zhenjiang 镇江市</v>
          </cell>
          <cell r="C78">
            <v>6283.9793380000001</v>
          </cell>
          <cell r="D78">
            <v>77.000000000001293</v>
          </cell>
        </row>
        <row r="79">
          <cell r="A79" t="str">
            <v>0530</v>
          </cell>
          <cell r="B79" t="str">
            <v>CCL0530 Hengshui 衡水市</v>
          </cell>
          <cell r="C79">
            <v>6203.9146370000008</v>
          </cell>
          <cell r="D79">
            <v>78.000000000001293</v>
          </cell>
        </row>
        <row r="80">
          <cell r="A80" t="str">
            <v>3145</v>
          </cell>
          <cell r="B80" t="str">
            <v>CCL3145 Tongxiang 桐乡市</v>
          </cell>
          <cell r="C80">
            <v>6178.8642740000005</v>
          </cell>
          <cell r="D80">
            <v>79.000000000001293</v>
          </cell>
        </row>
        <row r="81">
          <cell r="A81" t="str">
            <v>4111</v>
          </cell>
          <cell r="B81" t="str">
            <v>CCL4111 Xiangtan 湘潭市</v>
          </cell>
          <cell r="C81">
            <v>6145.1137519999993</v>
          </cell>
          <cell r="D81">
            <v>80.000000000001293</v>
          </cell>
        </row>
        <row r="82">
          <cell r="A82" t="str">
            <v>5113</v>
          </cell>
          <cell r="B82" t="str">
            <v>CCL5113 Zengcheng 增城市</v>
          </cell>
          <cell r="C82">
            <v>5988.3623240000006</v>
          </cell>
          <cell r="D82">
            <v>81.000000000001293</v>
          </cell>
        </row>
        <row r="83">
          <cell r="A83" t="str">
            <v>4750</v>
          </cell>
          <cell r="B83" t="str">
            <v>CCL4750 Kaifeng 开封市</v>
          </cell>
          <cell r="C83">
            <v>5976.4200820000005</v>
          </cell>
          <cell r="D83">
            <v>82.000000000001293</v>
          </cell>
        </row>
        <row r="84">
          <cell r="A84" t="str">
            <v>1011</v>
          </cell>
          <cell r="B84" t="str">
            <v>CCL1011 Beijing-tongzhou 通州区</v>
          </cell>
          <cell r="C84">
            <v>5935.1065210000006</v>
          </cell>
          <cell r="D84">
            <v>83.000000000001293</v>
          </cell>
        </row>
        <row r="85">
          <cell r="A85" t="str">
            <v>4530</v>
          </cell>
          <cell r="B85" t="str">
            <v>CCL4530 Xinxiang 新乡市</v>
          </cell>
          <cell r="C85">
            <v>5863.0216399999999</v>
          </cell>
          <cell r="D85">
            <v>84.000000000001293</v>
          </cell>
        </row>
        <row r="86">
          <cell r="A86" t="str">
            <v>5410</v>
          </cell>
          <cell r="B86" t="str">
            <v>CCL5410 Guilin 桂林市</v>
          </cell>
          <cell r="C86">
            <v>5743.858671</v>
          </cell>
          <cell r="D86">
            <v>85.000000000001293</v>
          </cell>
        </row>
        <row r="87">
          <cell r="A87" t="str">
            <v>5284</v>
          </cell>
          <cell r="B87" t="str">
            <v>CCL5284 Zhongshan 中山市</v>
          </cell>
          <cell r="C87">
            <v>5692.667238</v>
          </cell>
          <cell r="D87">
            <v>86.000000000001293</v>
          </cell>
        </row>
        <row r="88">
          <cell r="A88" t="str">
            <v>4210</v>
          </cell>
          <cell r="B88" t="str">
            <v>CCL4210 Hengyang 衡阳市</v>
          </cell>
          <cell r="C88">
            <v>5673.7889080000004</v>
          </cell>
          <cell r="D88">
            <v>87.000000000001293</v>
          </cell>
        </row>
        <row r="89">
          <cell r="A89" t="str">
            <v>3153</v>
          </cell>
          <cell r="B89" t="str">
            <v>CCL3153 Cixi 慈溪市</v>
          </cell>
          <cell r="C89">
            <v>5661.2024279999987</v>
          </cell>
          <cell r="D89">
            <v>88.000000000001293</v>
          </cell>
        </row>
        <row r="90">
          <cell r="A90" t="str">
            <v>1630</v>
          </cell>
          <cell r="B90" t="str">
            <v>CCL1630 Daqing 大庆市</v>
          </cell>
          <cell r="C90">
            <v>5581.8696920000002</v>
          </cell>
          <cell r="D90">
            <v>89.000000000001293</v>
          </cell>
        </row>
        <row r="91">
          <cell r="A91" t="str">
            <v>1140</v>
          </cell>
          <cell r="B91" t="str">
            <v>CCL1140 Anshan 鞍山市</v>
          </cell>
          <cell r="C91">
            <v>5089.8646860000008</v>
          </cell>
          <cell r="D91">
            <v>90.000000000001293</v>
          </cell>
        </row>
        <row r="92">
          <cell r="A92" t="str">
            <v>2156</v>
          </cell>
          <cell r="B92" t="str">
            <v>CCL2156 Zhangjiagang 张家港市</v>
          </cell>
          <cell r="C92">
            <v>5021.8506419999994</v>
          </cell>
          <cell r="D92">
            <v>91.000000000001293</v>
          </cell>
        </row>
        <row r="93">
          <cell r="A93" t="str">
            <v>2735</v>
          </cell>
          <cell r="B93" t="str">
            <v>CCL2735 Zoucheng 邹城市</v>
          </cell>
          <cell r="C93">
            <v>4867.6379010000001</v>
          </cell>
          <cell r="D93">
            <v>92.000000000001293</v>
          </cell>
        </row>
        <row r="94">
          <cell r="A94" t="str">
            <v>2460</v>
          </cell>
          <cell r="B94" t="str">
            <v>CCL2460 Anqing 安庆市</v>
          </cell>
          <cell r="C94">
            <v>4850.1774209999994</v>
          </cell>
          <cell r="D94">
            <v>93.000000000001293</v>
          </cell>
        </row>
        <row r="95">
          <cell r="A95" t="str">
            <v>0660</v>
          </cell>
          <cell r="B95" t="str">
            <v>CCL0660 Qinhuangdao 秦皇岛市</v>
          </cell>
          <cell r="C95">
            <v>4847.895191999999</v>
          </cell>
          <cell r="D95">
            <v>94.000000000001293</v>
          </cell>
        </row>
        <row r="96">
          <cell r="A96" t="str">
            <v>2265</v>
          </cell>
          <cell r="B96" t="str">
            <v>CCL2265 Rugao 如皋市</v>
          </cell>
          <cell r="C96">
            <v>4839.3218150000002</v>
          </cell>
          <cell r="D96">
            <v>95.000000000001293</v>
          </cell>
        </row>
        <row r="97">
          <cell r="A97" t="str">
            <v>3180</v>
          </cell>
          <cell r="B97" t="str">
            <v>CCL3180 Taizhou 台州市</v>
          </cell>
          <cell r="C97">
            <v>4812.407416</v>
          </cell>
          <cell r="D97">
            <v>96.000000000001293</v>
          </cell>
        </row>
        <row r="98">
          <cell r="A98" t="str">
            <v>0100</v>
          </cell>
          <cell r="B98" t="str">
            <v>CCL0100 Huhehaote 呼和浩特市</v>
          </cell>
          <cell r="C98">
            <v>4787.4387349999997</v>
          </cell>
          <cell r="D98">
            <v>97.000000000001293</v>
          </cell>
        </row>
        <row r="99">
          <cell r="A99" t="str">
            <v>6140</v>
          </cell>
          <cell r="B99" t="str">
            <v>CCL6140 Leshan 乐山市</v>
          </cell>
          <cell r="C99">
            <v>4751.268376</v>
          </cell>
          <cell r="D99">
            <v>98.000000000001293</v>
          </cell>
        </row>
        <row r="100">
          <cell r="A100" t="str">
            <v>0370</v>
          </cell>
          <cell r="B100" t="str">
            <v>CCL0370 Datong 大同市</v>
          </cell>
          <cell r="C100">
            <v>4606.7413629999992</v>
          </cell>
          <cell r="D100">
            <v>99.000000000001293</v>
          </cell>
        </row>
        <row r="101">
          <cell r="A101" t="str">
            <v>2236</v>
          </cell>
          <cell r="B101" t="str">
            <v>CCL2236 Shuyang-county 沭阳县</v>
          </cell>
          <cell r="C101">
            <v>4577.8343640000003</v>
          </cell>
          <cell r="D101">
            <v>100.00000000000099</v>
          </cell>
        </row>
        <row r="102">
          <cell r="A102" t="str">
            <v>4180</v>
          </cell>
          <cell r="B102" t="str">
            <v>CCL4180 Huaihua 怀化市</v>
          </cell>
          <cell r="C102">
            <v>4534.4598310000001</v>
          </cell>
          <cell r="D102">
            <v>101.00000000000099</v>
          </cell>
        </row>
        <row r="103">
          <cell r="A103" t="str">
            <v>6370</v>
          </cell>
          <cell r="B103" t="str">
            <v>CCL6370 Nanchong 南充市</v>
          </cell>
          <cell r="C103">
            <v>4492.6018020000001</v>
          </cell>
          <cell r="D103">
            <v>102.00000000000099</v>
          </cell>
        </row>
        <row r="104">
          <cell r="A104" t="str">
            <v>0670</v>
          </cell>
          <cell r="B104" t="str">
            <v>CCL0670 Chende 承德市</v>
          </cell>
          <cell r="C104">
            <v>4419.187962</v>
          </cell>
          <cell r="D104">
            <v>103.00000000000099</v>
          </cell>
        </row>
        <row r="105">
          <cell r="A105" t="str">
            <v>6150</v>
          </cell>
          <cell r="B105" t="str">
            <v>CCL6150 Xichang 西昌市</v>
          </cell>
          <cell r="C105">
            <v>4407.3326479999987</v>
          </cell>
          <cell r="D105">
            <v>104.00000000000099</v>
          </cell>
        </row>
        <row r="106">
          <cell r="A106" t="str">
            <v>7230</v>
          </cell>
          <cell r="B106" t="str">
            <v>CCL7230 Hanzhong 汉中市</v>
          </cell>
          <cell r="C106">
            <v>4393.2722610000001</v>
          </cell>
          <cell r="D106">
            <v>105.00000000000099</v>
          </cell>
        </row>
        <row r="107">
          <cell r="A107" t="str">
            <v>2370</v>
          </cell>
          <cell r="B107" t="str">
            <v>CCL2370 Liuan 六安市</v>
          </cell>
          <cell r="C107">
            <v>4366.9050930000003</v>
          </cell>
          <cell r="D107">
            <v>106.00000000000099</v>
          </cell>
        </row>
        <row r="108">
          <cell r="A108" t="str">
            <v>0560</v>
          </cell>
          <cell r="B108" t="str">
            <v>CCL0560 Handan 邯郸市</v>
          </cell>
          <cell r="C108">
            <v>4342.3071160000009</v>
          </cell>
          <cell r="D108">
            <v>107.00000000000099</v>
          </cell>
        </row>
        <row r="109">
          <cell r="A109" t="str">
            <v>6113</v>
          </cell>
          <cell r="B109" t="str">
            <v>CCL6113 Dayi-county 大邑县</v>
          </cell>
          <cell r="C109">
            <v>4312.3485519999995</v>
          </cell>
          <cell r="D109">
            <v>108.00000000000099</v>
          </cell>
        </row>
        <row r="110">
          <cell r="A110" t="str">
            <v>0140</v>
          </cell>
          <cell r="B110" t="str">
            <v>CCL0140 Baotou 包头市</v>
          </cell>
          <cell r="C110">
            <v>4308.0878300000004</v>
          </cell>
          <cell r="D110">
            <v>109.00000000000099</v>
          </cell>
        </row>
        <row r="111">
          <cell r="A111" t="str">
            <v>3622</v>
          </cell>
          <cell r="B111" t="str">
            <v>CCL3622 Jinjiang 晋江市</v>
          </cell>
          <cell r="C111">
            <v>4284.0263680000007</v>
          </cell>
          <cell r="D111">
            <v>110.00000000000099</v>
          </cell>
        </row>
        <row r="112">
          <cell r="A112" t="str">
            <v>4730</v>
          </cell>
          <cell r="B112" t="str">
            <v>CCL4730 Nanyang 南阳市</v>
          </cell>
          <cell r="C112">
            <v>4281.8663670000005</v>
          </cell>
          <cell r="D112">
            <v>111.00000000000099</v>
          </cell>
        </row>
        <row r="113">
          <cell r="A113" t="str">
            <v>2550</v>
          </cell>
          <cell r="B113" t="str">
            <v>CCL2550 Zibo 淄博市</v>
          </cell>
          <cell r="C113">
            <v>4133.6219010000004</v>
          </cell>
          <cell r="D113">
            <v>112.00000000000099</v>
          </cell>
        </row>
        <row r="114">
          <cell r="A114" t="str">
            <v>1023</v>
          </cell>
          <cell r="B114" t="str">
            <v>CCL1023 Beijing-mentougou 门头沟区</v>
          </cell>
          <cell r="C114">
            <v>4098.9252629999992</v>
          </cell>
          <cell r="D114">
            <v>113.00000000000099</v>
          </cell>
        </row>
        <row r="115">
          <cell r="A115" t="str">
            <v>8410</v>
          </cell>
          <cell r="B115" t="str">
            <v>CCL8410 Korla 库尔勒市</v>
          </cell>
          <cell r="C115">
            <v>4069.198132</v>
          </cell>
          <cell r="D115">
            <v>114.00000000000099</v>
          </cell>
        </row>
        <row r="116">
          <cell r="A116" t="str">
            <v>2240</v>
          </cell>
          <cell r="B116" t="str">
            <v>CCL2240 Yancheng 盐城市</v>
          </cell>
          <cell r="C116">
            <v>4002.3509470000004</v>
          </cell>
          <cell r="D116">
            <v>115.00000000000099</v>
          </cell>
        </row>
        <row r="117">
          <cell r="A117" t="str">
            <v>6440</v>
          </cell>
          <cell r="B117" t="str">
            <v>CCL6440 Yibin 宜宾市</v>
          </cell>
          <cell r="C117">
            <v>3939.2604919999999</v>
          </cell>
          <cell r="D117">
            <v>116.00000000000099</v>
          </cell>
        </row>
        <row r="118">
          <cell r="A118" t="str">
            <v>3320</v>
          </cell>
          <cell r="B118" t="str">
            <v>CCL3320 Jiujiang 九江市</v>
          </cell>
          <cell r="C118">
            <v>3900.1882580000006</v>
          </cell>
          <cell r="D118">
            <v>117.00000000000099</v>
          </cell>
        </row>
        <row r="119">
          <cell r="A119" t="str">
            <v>7210</v>
          </cell>
          <cell r="B119" t="str">
            <v>CCL7210 Baoji 宝鸡市</v>
          </cell>
          <cell r="C119">
            <v>3825.5377710000002</v>
          </cell>
          <cell r="D119">
            <v>118.00000000000099</v>
          </cell>
        </row>
        <row r="120">
          <cell r="A120" t="str">
            <v>2153</v>
          </cell>
          <cell r="B120" t="str">
            <v>CCL2153 Kunshan 昆山市</v>
          </cell>
          <cell r="C120">
            <v>3805.4365739999994</v>
          </cell>
          <cell r="D120">
            <v>119.00000000000099</v>
          </cell>
        </row>
        <row r="121">
          <cell r="A121" t="str">
            <v>4360</v>
          </cell>
          <cell r="B121" t="str">
            <v>CCL4360 Ezhou 鄂州市</v>
          </cell>
          <cell r="C121">
            <v>3725.8589069999998</v>
          </cell>
          <cell r="D121">
            <v>120.00000000000099</v>
          </cell>
        </row>
        <row r="122">
          <cell r="A122" t="str">
            <v>6616</v>
          </cell>
          <cell r="B122" t="str">
            <v>CCL6616 Kaiyuan 开远市</v>
          </cell>
          <cell r="C122">
            <v>3708.1696229999993</v>
          </cell>
          <cell r="D122">
            <v>121.00000000000099</v>
          </cell>
        </row>
        <row r="123">
          <cell r="A123" t="str">
            <v>3410</v>
          </cell>
          <cell r="B123" t="str">
            <v>CCL3410 Ganzhou 赣州市</v>
          </cell>
          <cell r="C123">
            <v>3663.5208079999998</v>
          </cell>
          <cell r="D123">
            <v>122.00000000000099</v>
          </cell>
        </row>
        <row r="124">
          <cell r="A124" t="str">
            <v>5240</v>
          </cell>
          <cell r="B124" t="str">
            <v>CCL5240 Zhanjiang 湛江市</v>
          </cell>
          <cell r="C124">
            <v>3650.4024730000001</v>
          </cell>
          <cell r="D124">
            <v>123.00000000000099</v>
          </cell>
        </row>
        <row r="125">
          <cell r="A125" t="str">
            <v>3144</v>
          </cell>
          <cell r="B125" t="str">
            <v>CCL3144 Haining 海宁市</v>
          </cell>
          <cell r="C125">
            <v>3645.0238359999998</v>
          </cell>
          <cell r="D125">
            <v>124.00000000000099</v>
          </cell>
        </row>
        <row r="126">
          <cell r="A126" t="str">
            <v>2320</v>
          </cell>
          <cell r="B126" t="str">
            <v>CCL2320 Huainan 淮南市</v>
          </cell>
          <cell r="C126">
            <v>3639.9756029999999</v>
          </cell>
          <cell r="D126">
            <v>125.00000000000099</v>
          </cell>
        </row>
        <row r="127">
          <cell r="A127" t="str">
            <v>2740</v>
          </cell>
          <cell r="B127" t="str">
            <v>CCL2740 Heze 荷泽市</v>
          </cell>
          <cell r="C127">
            <v>3598.3730840000007</v>
          </cell>
          <cell r="D127">
            <v>126.00000000000099</v>
          </cell>
        </row>
        <row r="128">
          <cell r="A128" t="str">
            <v>4350</v>
          </cell>
          <cell r="B128" t="str">
            <v>CCL4350 Huangshi 黄石市</v>
          </cell>
          <cell r="C128">
            <v>3592.642374</v>
          </cell>
          <cell r="D128">
            <v>127.00000000000099</v>
          </cell>
        </row>
        <row r="129">
          <cell r="A129" t="str">
            <v>7120</v>
          </cell>
          <cell r="B129" t="str">
            <v>CCL7120 Xianyang 咸阳市</v>
          </cell>
          <cell r="C129">
            <v>3588.9540309999998</v>
          </cell>
          <cell r="D129">
            <v>128.00000000000099</v>
          </cell>
        </row>
        <row r="130">
          <cell r="A130" t="str">
            <v>1320</v>
          </cell>
          <cell r="B130" t="str">
            <v>CCL1320 Jilin 吉林市</v>
          </cell>
          <cell r="C130">
            <v>3586.7827150000003</v>
          </cell>
          <cell r="D130">
            <v>129.00000000000099</v>
          </cell>
        </row>
        <row r="131">
          <cell r="A131" t="str">
            <v>5283</v>
          </cell>
          <cell r="B131" t="str">
            <v>CCL5283 Shunde 顺德市</v>
          </cell>
          <cell r="C131">
            <v>3493.3028380000001</v>
          </cell>
          <cell r="D131">
            <v>130.00000000000099</v>
          </cell>
        </row>
        <row r="132">
          <cell r="A132" t="str">
            <v>0750</v>
          </cell>
          <cell r="B132" t="str">
            <v>CCL0750 Zhangjiakou 张家口市</v>
          </cell>
          <cell r="C132">
            <v>3446.3674769999998</v>
          </cell>
          <cell r="D132">
            <v>131.00000000000099</v>
          </cell>
        </row>
        <row r="133">
          <cell r="A133" t="str">
            <v>2430</v>
          </cell>
          <cell r="B133" t="str">
            <v>CCL2430 Maanshan 马鞍山市</v>
          </cell>
          <cell r="C133">
            <v>3427.1374530000003</v>
          </cell>
          <cell r="D133">
            <v>132.00000000000099</v>
          </cell>
        </row>
        <row r="134">
          <cell r="A134" t="str">
            <v>6410</v>
          </cell>
          <cell r="B134" t="str">
            <v>CCL6410 Neijiang 内江市</v>
          </cell>
          <cell r="C134">
            <v>3415.4264499999995</v>
          </cell>
          <cell r="D134">
            <v>133.00000000000099</v>
          </cell>
        </row>
        <row r="135">
          <cell r="A135" t="str">
            <v>8100</v>
          </cell>
          <cell r="B135" t="str">
            <v>CCL8100 Xining 西宁市</v>
          </cell>
          <cell r="C135">
            <v>3391.801798</v>
          </cell>
          <cell r="D135">
            <v>134.00000000000099</v>
          </cell>
        </row>
        <row r="136">
          <cell r="A136" t="str">
            <v>4340</v>
          </cell>
          <cell r="B136" t="str">
            <v>CCL4340 Jingzhou 荆州市</v>
          </cell>
          <cell r="C136">
            <v>3314.1907730000003</v>
          </cell>
          <cell r="D136">
            <v>135.00000000000099</v>
          </cell>
        </row>
        <row r="137">
          <cell r="A137" t="str">
            <v>5370</v>
          </cell>
          <cell r="B137" t="str">
            <v>CCL5370 Yulin 玉林市</v>
          </cell>
          <cell r="C137">
            <v>3307.8311449999992</v>
          </cell>
          <cell r="D137">
            <v>136.00000000000099</v>
          </cell>
        </row>
        <row r="138">
          <cell r="A138" t="str">
            <v>1581</v>
          </cell>
          <cell r="B138" t="str">
            <v>CCL1581 Jixi 鸡西市</v>
          </cell>
          <cell r="C138">
            <v>3274.8000010000001</v>
          </cell>
          <cell r="D138">
            <v>137.00000000000099</v>
          </cell>
        </row>
        <row r="139">
          <cell r="A139" t="str">
            <v>3221</v>
          </cell>
          <cell r="B139" t="str">
            <v>CCL3221 Dongyang 东阳市</v>
          </cell>
          <cell r="C139">
            <v>3249.2463030000004</v>
          </cell>
          <cell r="D139">
            <v>138.00000000000099</v>
          </cell>
        </row>
        <row r="140">
          <cell r="A140" t="str">
            <v>1210</v>
          </cell>
          <cell r="B140" t="str">
            <v>CCL1210 Jinzhou 锦州市</v>
          </cell>
          <cell r="C140">
            <v>3193.2509989999999</v>
          </cell>
          <cell r="D140">
            <v>139.00000000000099</v>
          </cell>
        </row>
        <row r="141">
          <cell r="A141" t="str">
            <v>2440</v>
          </cell>
          <cell r="B141" t="str">
            <v>CCL2440 Tongling 铜陵市</v>
          </cell>
          <cell r="C141">
            <v>3083.5165450000004</v>
          </cell>
          <cell r="D141">
            <v>140.00000000000099</v>
          </cell>
        </row>
        <row r="142">
          <cell r="A142" t="str">
            <v>0610</v>
          </cell>
          <cell r="B142" t="str">
            <v>CCL0610 Cangzhou-county 沧州市市-县</v>
          </cell>
          <cell r="C142">
            <v>3082.6766049999997</v>
          </cell>
          <cell r="D142">
            <v>141.00000000000099</v>
          </cell>
        </row>
        <row r="143">
          <cell r="A143" t="str">
            <v>2351</v>
          </cell>
          <cell r="B143" t="str">
            <v>CCL2351 Suixi-county 濉溪县</v>
          </cell>
          <cell r="C143">
            <v>3062.2493270000004</v>
          </cell>
          <cell r="D143">
            <v>142.00000000000099</v>
          </cell>
        </row>
        <row r="144">
          <cell r="A144" t="str">
            <v>0410</v>
          </cell>
          <cell r="B144" t="str">
            <v>CCL0410 Linfen 临汾市</v>
          </cell>
          <cell r="C144">
            <v>3039.9419660000003</v>
          </cell>
          <cell r="D144">
            <v>143.00000000000099</v>
          </cell>
        </row>
        <row r="145">
          <cell r="A145" t="str">
            <v>6170</v>
          </cell>
          <cell r="B145" t="str">
            <v>CCL6170 Panzhihua 攀枝花市</v>
          </cell>
          <cell r="C145">
            <v>2999.6579099999994</v>
          </cell>
          <cell r="D145">
            <v>144.00000000000099</v>
          </cell>
        </row>
        <row r="146">
          <cell r="A146" t="str">
            <v>8430</v>
          </cell>
          <cell r="B146" t="str">
            <v>CCL8430 Akesu 阿克苏市</v>
          </cell>
          <cell r="C146">
            <v>2961.7273020000002</v>
          </cell>
          <cell r="D146">
            <v>145.00000000000099</v>
          </cell>
        </row>
        <row r="147">
          <cell r="A147" t="str">
            <v>1150</v>
          </cell>
          <cell r="B147" t="str">
            <v>CCL1150 Yingkou 营口市</v>
          </cell>
          <cell r="C147">
            <v>2922.6782149999999</v>
          </cell>
          <cell r="D147">
            <v>146.00000000000099</v>
          </cell>
        </row>
        <row r="148">
          <cell r="A148" t="str">
            <v>2145</v>
          </cell>
          <cell r="B148" t="str">
            <v>CCL2145 Jingjiang 靖江市</v>
          </cell>
          <cell r="C148">
            <v>2895.4694800000002</v>
          </cell>
          <cell r="D148">
            <v>147.00000000000099</v>
          </cell>
        </row>
        <row r="149">
          <cell r="A149" t="str">
            <v>1110</v>
          </cell>
          <cell r="B149" t="str">
            <v>CCL1110 Liaoyang-county 辽阳市市-县</v>
          </cell>
          <cell r="C149">
            <v>2866.002743</v>
          </cell>
          <cell r="D149">
            <v>148.00000000000099</v>
          </cell>
        </row>
        <row r="150">
          <cell r="A150" t="str">
            <v>3340</v>
          </cell>
          <cell r="B150" t="str">
            <v>CCL3340 Shangrao 上饶市</v>
          </cell>
          <cell r="C150">
            <v>2857.3920820000003</v>
          </cell>
          <cell r="D150">
            <v>149.00000000000099</v>
          </cell>
        </row>
        <row r="151">
          <cell r="A151" t="str">
            <v>4420</v>
          </cell>
          <cell r="B151" t="str">
            <v>CCL4420 Shiyan 十堰市</v>
          </cell>
          <cell r="C151">
            <v>2786.7067370000004</v>
          </cell>
          <cell r="D151">
            <v>150.00000000000099</v>
          </cell>
        </row>
        <row r="152">
          <cell r="A152" t="str">
            <v>2642</v>
          </cell>
          <cell r="B152" t="str">
            <v>CCL2642 Weihai 威海市</v>
          </cell>
          <cell r="C152">
            <v>2785.8670749999997</v>
          </cell>
          <cell r="D152">
            <v>151.00000000000099</v>
          </cell>
        </row>
        <row r="153">
          <cell r="A153" t="str">
            <v>4154</v>
          </cell>
          <cell r="B153" t="str">
            <v>CCL4154 Jinshi 津市市</v>
          </cell>
          <cell r="C153">
            <v>2777.7382200000006</v>
          </cell>
          <cell r="D153">
            <v>152.00000000000099</v>
          </cell>
        </row>
        <row r="154">
          <cell r="A154" t="str">
            <v>6421</v>
          </cell>
          <cell r="B154" t="str">
            <v>CCL6421 Longchang-county 隆昌县</v>
          </cell>
          <cell r="C154">
            <v>2757.1619489999998</v>
          </cell>
          <cell r="D154">
            <v>153.00000000000099</v>
          </cell>
        </row>
        <row r="155">
          <cell r="A155" t="str">
            <v>0460</v>
          </cell>
          <cell r="B155" t="str">
            <v>CCL0460 Changzhi 长治市</v>
          </cell>
          <cell r="C155">
            <v>2740.0337090000003</v>
          </cell>
          <cell r="D155">
            <v>154.00000000000099</v>
          </cell>
        </row>
        <row r="156">
          <cell r="A156" t="str">
            <v>2230</v>
          </cell>
          <cell r="B156" t="str">
            <v>CCL2230 Huaiyin 淮阴市</v>
          </cell>
          <cell r="C156">
            <v>2679.6022909999997</v>
          </cell>
          <cell r="D156">
            <v>155.00000000000099</v>
          </cell>
        </row>
        <row r="157">
          <cell r="A157" t="str">
            <v>2570</v>
          </cell>
          <cell r="B157" t="str">
            <v>CCL2570 Dongying 东营市</v>
          </cell>
          <cell r="C157">
            <v>2646.1979690000003</v>
          </cell>
          <cell r="D157">
            <v>156.00000000000099</v>
          </cell>
        </row>
        <row r="158">
          <cell r="A158" t="str">
            <v>0650</v>
          </cell>
          <cell r="B158" t="str">
            <v>CCL0650 Longfang 廊坊市</v>
          </cell>
          <cell r="C158">
            <v>2597.0844669999997</v>
          </cell>
          <cell r="D158">
            <v>157.00000000000099</v>
          </cell>
        </row>
        <row r="159">
          <cell r="A159" t="str">
            <v>5190</v>
          </cell>
          <cell r="B159" t="str">
            <v>CCL5190 Zhuhai 珠海市</v>
          </cell>
          <cell r="C159">
            <v>2546.823054</v>
          </cell>
          <cell r="D159">
            <v>158.00000000000099</v>
          </cell>
        </row>
        <row r="160">
          <cell r="A160" t="str">
            <v>3660</v>
          </cell>
          <cell r="B160" t="str">
            <v>CCL3660 Yongan 永安市</v>
          </cell>
          <cell r="C160">
            <v>2525.2615340000002</v>
          </cell>
          <cell r="D160">
            <v>159.00000000000099</v>
          </cell>
        </row>
        <row r="161">
          <cell r="A161" t="str">
            <v>1240</v>
          </cell>
          <cell r="B161" t="str">
            <v>CCL1240 Panjin 盘锦市</v>
          </cell>
          <cell r="C161">
            <v>2492.152161</v>
          </cell>
          <cell r="D161">
            <v>160.00000000000099</v>
          </cell>
        </row>
        <row r="162">
          <cell r="A162" t="str">
            <v>4610</v>
          </cell>
          <cell r="B162" t="str">
            <v>CCL4610 Xuchang 许昌市</v>
          </cell>
          <cell r="C162">
            <v>2459.6980840000001</v>
          </cell>
          <cell r="D162">
            <v>161.00000000000099</v>
          </cell>
        </row>
        <row r="163">
          <cell r="A163" t="str">
            <v>2770</v>
          </cell>
          <cell r="B163" t="str">
            <v>CCL2770 Zaozhuang 枣庄市</v>
          </cell>
          <cell r="C163">
            <v>2407.608283</v>
          </cell>
          <cell r="D163">
            <v>162.00000000000099</v>
          </cell>
        </row>
        <row r="164">
          <cell r="A164" t="str">
            <v>2021</v>
          </cell>
          <cell r="B164" t="str">
            <v>CCL2021 Shanghai-chongming 崇明县</v>
          </cell>
          <cell r="C164">
            <v>2375.6914040000001</v>
          </cell>
          <cell r="D164">
            <v>163.00000000000099</v>
          </cell>
        </row>
        <row r="165">
          <cell r="A165" t="str">
            <v>6710</v>
          </cell>
          <cell r="B165" t="str">
            <v>CCL6710 Dali 大理市</v>
          </cell>
          <cell r="C165">
            <v>2364.6636779999999</v>
          </cell>
          <cell r="D165">
            <v>164.00000000000099</v>
          </cell>
        </row>
        <row r="166">
          <cell r="A166" t="str">
            <v>0440</v>
          </cell>
          <cell r="B166" t="str">
            <v>CCL0440 Yuncheng 运城市</v>
          </cell>
          <cell r="C166">
            <v>2326.7802149999998</v>
          </cell>
          <cell r="D166">
            <v>165.00000000000099</v>
          </cell>
        </row>
        <row r="167">
          <cell r="A167" t="str">
            <v>6350</v>
          </cell>
          <cell r="B167" t="str">
            <v>CCL6350 Chongqing-dazhou 达州市</v>
          </cell>
          <cell r="C167">
            <v>2318.9755730000002</v>
          </cell>
          <cell r="D167">
            <v>166.00000000000099</v>
          </cell>
        </row>
        <row r="168">
          <cell r="A168" t="str">
            <v>1013</v>
          </cell>
          <cell r="B168" t="str">
            <v>CCL1013 Beijing-shunyi 顺义区</v>
          </cell>
          <cell r="C168">
            <v>2298.2211649999999</v>
          </cell>
          <cell r="D168">
            <v>167.00000000000099</v>
          </cell>
        </row>
        <row r="169">
          <cell r="A169" t="str">
            <v>2710</v>
          </cell>
          <cell r="B169" t="str">
            <v>CCL2710 Taian 泰安市</v>
          </cell>
          <cell r="C169">
            <v>2292.6545790000005</v>
          </cell>
          <cell r="D169">
            <v>168.00000000000099</v>
          </cell>
        </row>
        <row r="170">
          <cell r="A170" t="str">
            <v>2254</v>
          </cell>
          <cell r="B170" t="str">
            <v>CCL2254 Taixing 泰兴市</v>
          </cell>
          <cell r="C170">
            <v>2288.5349940000001</v>
          </cell>
          <cell r="D170">
            <v>169.00000000000099</v>
          </cell>
        </row>
        <row r="171">
          <cell r="A171" t="str">
            <v>8390</v>
          </cell>
          <cell r="B171" t="str">
            <v>CCL8390 Hami 哈密市</v>
          </cell>
          <cell r="C171">
            <v>2260.3431999999998</v>
          </cell>
          <cell r="D171">
            <v>170.00000000000099</v>
          </cell>
        </row>
        <row r="172">
          <cell r="A172" t="str">
            <v>0150</v>
          </cell>
          <cell r="B172" t="str">
            <v>CCL0150 Linhe 临河市</v>
          </cell>
          <cell r="C172">
            <v>2248.2084140000002</v>
          </cell>
          <cell r="D172">
            <v>171.00000000000099</v>
          </cell>
        </row>
        <row r="173">
          <cell r="A173" t="str">
            <v>5210</v>
          </cell>
          <cell r="B173" t="str">
            <v>CCL5210 Chaozhou 潮州市</v>
          </cell>
          <cell r="C173">
            <v>2235.310594</v>
          </cell>
          <cell r="D173">
            <v>172.00000000000099</v>
          </cell>
        </row>
        <row r="174">
          <cell r="A174" t="str">
            <v>4640</v>
          </cell>
          <cell r="B174" t="str">
            <v>CCL4640 Xinyang 信阳市</v>
          </cell>
          <cell r="C174">
            <v>2219.594008</v>
          </cell>
          <cell r="D174">
            <v>173.00000000000099</v>
          </cell>
        </row>
        <row r="175">
          <cell r="A175" t="str">
            <v>6280</v>
          </cell>
          <cell r="B175" t="str">
            <v>CCL6280 Guangyuan 广元市</v>
          </cell>
          <cell r="C175">
            <v>2213.04322</v>
          </cell>
          <cell r="D175">
            <v>174.00000000000099</v>
          </cell>
        </row>
        <row r="176">
          <cell r="A176" t="str">
            <v>3258</v>
          </cell>
          <cell r="B176" t="str">
            <v>CCL3258 Cangnan-county 苍南县</v>
          </cell>
          <cell r="C176">
            <v>2178.9444360000002</v>
          </cell>
          <cell r="D176">
            <v>175.00000000000099</v>
          </cell>
        </row>
        <row r="177">
          <cell r="A177" t="str">
            <v>2420</v>
          </cell>
          <cell r="B177" t="str">
            <v>CCL2420 Xuanzhou 宣州市</v>
          </cell>
          <cell r="C177">
            <v>2125.4161469999999</v>
          </cell>
          <cell r="D177">
            <v>176.00000000000099</v>
          </cell>
        </row>
        <row r="178">
          <cell r="A178" t="str">
            <v>4571</v>
          </cell>
          <cell r="B178" t="str">
            <v>CCL4571 Puyang-county 濮阳县</v>
          </cell>
          <cell r="C178">
            <v>2117.2562360000002</v>
          </cell>
          <cell r="D178">
            <v>177.00000000000099</v>
          </cell>
        </row>
        <row r="179">
          <cell r="A179" t="str">
            <v>2640</v>
          </cell>
          <cell r="B179" t="str">
            <v>CCL2640 Yantai 烟台市</v>
          </cell>
          <cell r="C179">
            <v>2086.7277590000003</v>
          </cell>
          <cell r="D179">
            <v>178.00000000000099</v>
          </cell>
        </row>
        <row r="180">
          <cell r="A180" t="str">
            <v>3240</v>
          </cell>
          <cell r="B180" t="str">
            <v>CCL3240 Quzhou 衢州市</v>
          </cell>
          <cell r="C180">
            <v>2077.4217450000001</v>
          </cell>
          <cell r="D180">
            <v>179.00000000000099</v>
          </cell>
        </row>
        <row r="181">
          <cell r="A181" t="str">
            <v>4040</v>
          </cell>
          <cell r="B181" t="str">
            <v>CCL4040 Wanzhou 万州区</v>
          </cell>
          <cell r="C181">
            <v>2062.3549319999997</v>
          </cell>
          <cell r="D181">
            <v>180.00000000000099</v>
          </cell>
        </row>
        <row r="182">
          <cell r="A182" t="str">
            <v>2220</v>
          </cell>
          <cell r="B182" t="str">
            <v>CCL2220 Lianyungang 连云港市</v>
          </cell>
          <cell r="C182">
            <v>2028.1466499999999</v>
          </cell>
          <cell r="D182">
            <v>181.00000000000099</v>
          </cell>
        </row>
        <row r="183">
          <cell r="A183" t="str">
            <v>6250</v>
          </cell>
          <cell r="B183" t="str">
            <v>CCL6250 Yaan 雅安市</v>
          </cell>
          <cell r="C183">
            <v>2025.0829629999998</v>
          </cell>
          <cell r="D183">
            <v>182.00000000000099</v>
          </cell>
        </row>
        <row r="184">
          <cell r="A184" t="str">
            <v>8320</v>
          </cell>
          <cell r="B184" t="str">
            <v>CCL8320 Shihezi 石河子市</v>
          </cell>
          <cell r="C184">
            <v>2010.323482</v>
          </cell>
          <cell r="D184">
            <v>183.00000000000099</v>
          </cell>
        </row>
        <row r="185">
          <cell r="A185" t="str">
            <v>4230</v>
          </cell>
          <cell r="B185" t="str">
            <v>CCL4230 Chenzhou 郴州市</v>
          </cell>
          <cell r="C185">
            <v>1977.663182</v>
          </cell>
          <cell r="D185">
            <v>184.00000000000099</v>
          </cell>
        </row>
        <row r="186">
          <cell r="A186" t="str">
            <v>3210</v>
          </cell>
          <cell r="B186" t="str">
            <v>CCL3210 Jinhua 金华市</v>
          </cell>
          <cell r="C186">
            <v>1975.166545</v>
          </cell>
          <cell r="D186">
            <v>185.00000000000099</v>
          </cell>
        </row>
        <row r="187">
          <cell r="A187" t="str">
            <v>4540</v>
          </cell>
          <cell r="B187" t="str">
            <v>CCL4540 Jiaozuo 焦作市</v>
          </cell>
          <cell r="C187">
            <v>1958.5667279999998</v>
          </cell>
          <cell r="D187">
            <v>186.00000000000099</v>
          </cell>
        </row>
        <row r="188">
          <cell r="A188" t="str">
            <v>4670</v>
          </cell>
          <cell r="B188" t="str">
            <v>CCL4670 Pingdingshan 平顶山市</v>
          </cell>
          <cell r="C188">
            <v>1957.1682930000002</v>
          </cell>
          <cell r="D188">
            <v>187.00000000000099</v>
          </cell>
        </row>
        <row r="189">
          <cell r="A189" t="str">
            <v>6550</v>
          </cell>
          <cell r="B189" t="str">
            <v>CCL6550 Qujing 曲靖市</v>
          </cell>
          <cell r="C189">
            <v>1947.422922</v>
          </cell>
          <cell r="D189">
            <v>188.00000000000099</v>
          </cell>
        </row>
        <row r="190">
          <cell r="A190" t="str">
            <v>2262</v>
          </cell>
          <cell r="B190" t="str">
            <v>CCL2262 Qidong 启东市</v>
          </cell>
          <cell r="C190">
            <v>1939.2193700000003</v>
          </cell>
          <cell r="D190">
            <v>189.00000000000099</v>
          </cell>
        </row>
        <row r="191">
          <cell r="A191" t="str">
            <v>1130</v>
          </cell>
          <cell r="B191" t="str">
            <v>CCL1130 Fushun 抚顺市</v>
          </cell>
          <cell r="C191">
            <v>1914.6008510000001</v>
          </cell>
          <cell r="D191">
            <v>190.00000000000099</v>
          </cell>
        </row>
        <row r="192">
          <cell r="A192" t="str">
            <v>7190</v>
          </cell>
          <cell r="B192" t="str">
            <v>CCL7190 Yulin 榆林市</v>
          </cell>
          <cell r="C192">
            <v>1842.1908819999999</v>
          </cell>
          <cell r="D192">
            <v>191.00000000000099</v>
          </cell>
        </row>
        <row r="193">
          <cell r="A193" t="str">
            <v>0240</v>
          </cell>
          <cell r="B193" t="str">
            <v>CCL0240 Chifeng 赤峰市</v>
          </cell>
          <cell r="C193">
            <v>1836.8109399999998</v>
          </cell>
          <cell r="D193">
            <v>192.00000000000099</v>
          </cell>
        </row>
        <row r="194">
          <cell r="A194" t="str">
            <v>2380</v>
          </cell>
          <cell r="B194" t="str">
            <v>CCL2380 Chaohu 巢湖市</v>
          </cell>
          <cell r="C194">
            <v>1828.948146</v>
          </cell>
          <cell r="D194">
            <v>193.00000000000099</v>
          </cell>
        </row>
        <row r="195">
          <cell r="A195" t="str">
            <v>0540</v>
          </cell>
          <cell r="B195" t="str">
            <v>CCL0540 Xingtai-county 邢台市市-县</v>
          </cell>
          <cell r="C195">
            <v>1824.895649</v>
          </cell>
          <cell r="D195">
            <v>194.00000000000099</v>
          </cell>
        </row>
        <row r="196">
          <cell r="A196" t="str">
            <v>7160</v>
          </cell>
          <cell r="B196" t="str">
            <v>CCL7160 Yanan 延安市</v>
          </cell>
          <cell r="C196">
            <v>1823.5242729999998</v>
          </cell>
          <cell r="D196">
            <v>195.00000000000099</v>
          </cell>
        </row>
        <row r="197">
          <cell r="A197" t="str">
            <v>1022</v>
          </cell>
          <cell r="B197" t="str">
            <v>CCL1022 Beijing-changping 昌平区</v>
          </cell>
          <cell r="C197">
            <v>1768.2335919999998</v>
          </cell>
          <cell r="D197">
            <v>196.00000000000099</v>
          </cell>
        </row>
        <row r="198">
          <cell r="A198" t="str">
            <v>6531</v>
          </cell>
          <cell r="B198" t="str">
            <v>CCL6531 Yuxi 玉溪市</v>
          </cell>
          <cell r="C198">
            <v>1767.1460609999999</v>
          </cell>
          <cell r="D198">
            <v>197.00000000000099</v>
          </cell>
        </row>
        <row r="199">
          <cell r="A199" t="str">
            <v>2390</v>
          </cell>
          <cell r="B199" t="str">
            <v>CCL2390 Chuzhou 滁州市</v>
          </cell>
          <cell r="C199">
            <v>1765.3872530000003</v>
          </cell>
          <cell r="D199">
            <v>198.00000000000099</v>
          </cell>
        </row>
        <row r="200">
          <cell r="A200" t="str">
            <v>0625</v>
          </cell>
          <cell r="B200" t="str">
            <v>CCL0625 Renqiu 任丘市</v>
          </cell>
          <cell r="C200">
            <v>1740.023735</v>
          </cell>
          <cell r="D200">
            <v>199.00000000000099</v>
          </cell>
        </row>
        <row r="201">
          <cell r="A201" t="str">
            <v>0450</v>
          </cell>
          <cell r="B201" t="str">
            <v>CCL0450 Yangquan 阳泉市</v>
          </cell>
          <cell r="C201">
            <v>1735.2988639999999</v>
          </cell>
          <cell r="D201">
            <v>200.00000000000099</v>
          </cell>
        </row>
        <row r="202">
          <cell r="A202" t="str">
            <v>4550</v>
          </cell>
          <cell r="B202" t="str">
            <v>CCL4550 Anyang 安阳市</v>
          </cell>
          <cell r="C202">
            <v>1711.0781250000002</v>
          </cell>
          <cell r="D202">
            <v>201.00000000000099</v>
          </cell>
        </row>
        <row r="203">
          <cell r="A203" t="str">
            <v>4320</v>
          </cell>
          <cell r="B203" t="str">
            <v>CCL4320 Xiaogan 孝感市</v>
          </cell>
          <cell r="C203">
            <v>1660.6838399999999</v>
          </cell>
          <cell r="D203">
            <v>202.00000000000099</v>
          </cell>
        </row>
        <row r="204">
          <cell r="A204" t="str">
            <v>2340</v>
          </cell>
          <cell r="B204" t="str">
            <v>CCL2340 Suzhou 宿州市</v>
          </cell>
          <cell r="C204">
            <v>1649.6157309999999</v>
          </cell>
          <cell r="D204">
            <v>203.00000000000099</v>
          </cell>
        </row>
        <row r="205">
          <cell r="A205" t="str">
            <v>2154</v>
          </cell>
          <cell r="B205" t="str">
            <v>CCL2154 Taicang 太仓市</v>
          </cell>
          <cell r="C205">
            <v>1629.9991139999997</v>
          </cell>
          <cell r="D205">
            <v>204.00000000000099</v>
          </cell>
        </row>
        <row r="206">
          <cell r="A206" t="str">
            <v>1162</v>
          </cell>
          <cell r="B206" t="str">
            <v>CCL1162 Pulandian 普兰店市</v>
          </cell>
          <cell r="C206">
            <v>1612.5411119999999</v>
          </cell>
          <cell r="D206">
            <v>205.00000000000099</v>
          </cell>
        </row>
        <row r="207">
          <cell r="A207" t="str">
            <v>2768</v>
          </cell>
          <cell r="B207" t="str">
            <v>CCL2768 Rizhao 日照市</v>
          </cell>
          <cell r="C207">
            <v>1600.0658649999998</v>
          </cell>
          <cell r="D207">
            <v>206.00000000000099</v>
          </cell>
        </row>
        <row r="208">
          <cell r="A208" t="str">
            <v>8350</v>
          </cell>
          <cell r="B208" t="str">
            <v>CCL8350 Yining 伊宁市</v>
          </cell>
          <cell r="C208">
            <v>1578.1962759999999</v>
          </cell>
          <cell r="D208">
            <v>207.00000000000099</v>
          </cell>
        </row>
        <row r="209">
          <cell r="A209" t="str">
            <v>3650</v>
          </cell>
          <cell r="B209" t="str">
            <v>CCL3650 Sanming 三明市</v>
          </cell>
          <cell r="C209">
            <v>1573.1485739999998</v>
          </cell>
          <cell r="D209">
            <v>208.00000000000099</v>
          </cell>
        </row>
        <row r="210">
          <cell r="A210" t="str">
            <v>8332</v>
          </cell>
          <cell r="B210" t="str">
            <v>CCL8332 Kuitun 奎屯市</v>
          </cell>
          <cell r="C210">
            <v>1555.6426409999999</v>
          </cell>
          <cell r="D210">
            <v>209.00000000000099</v>
          </cell>
        </row>
        <row r="211">
          <cell r="A211" t="str">
            <v>1170</v>
          </cell>
          <cell r="B211" t="str">
            <v>CCL1170 Benxi 本溪市</v>
          </cell>
          <cell r="C211">
            <v>1536.2241469999997</v>
          </cell>
          <cell r="D211">
            <v>210.00000000000099</v>
          </cell>
        </row>
        <row r="212">
          <cell r="A212" t="str">
            <v>2012</v>
          </cell>
          <cell r="B212" t="str">
            <v>CCL2012 Shanghai-pudong 浦东新区</v>
          </cell>
          <cell r="C212">
            <v>1518.0339779999999</v>
          </cell>
          <cell r="D212">
            <v>211.00000000000099</v>
          </cell>
        </row>
        <row r="213">
          <cell r="A213" t="str">
            <v>5361</v>
          </cell>
          <cell r="B213" t="str">
            <v>CCL5361 Hepu-county 合浦县</v>
          </cell>
          <cell r="C213">
            <v>1505.458895</v>
          </cell>
          <cell r="D213">
            <v>212.00000000000099</v>
          </cell>
        </row>
        <row r="214">
          <cell r="A214" t="str">
            <v>2450</v>
          </cell>
          <cell r="B214" t="str">
            <v>CCL2450 Huangshan 黄山市</v>
          </cell>
          <cell r="C214">
            <v>1494.0529179999999</v>
          </cell>
          <cell r="D214">
            <v>213.00000000000099</v>
          </cell>
        </row>
        <row r="215">
          <cell r="A215" t="str">
            <v>4160</v>
          </cell>
          <cell r="B215" t="str">
            <v>CCL4160 Jishou 吉首市</v>
          </cell>
          <cell r="C215">
            <v>1490.203442</v>
          </cell>
          <cell r="D215">
            <v>214.00000000000099</v>
          </cell>
        </row>
        <row r="216">
          <cell r="A216" t="str">
            <v>5630</v>
          </cell>
          <cell r="B216" t="str">
            <v>CCL5630 Zunyi 遵义市</v>
          </cell>
          <cell r="C216">
            <v>1470.6681939999999</v>
          </cell>
          <cell r="D216">
            <v>215.00000000000099</v>
          </cell>
        </row>
        <row r="217">
          <cell r="A217" t="str">
            <v>5280</v>
          </cell>
          <cell r="B217" t="str">
            <v>CCL5280 Foshan 佛山市</v>
          </cell>
          <cell r="C217">
            <v>1468.9359630000001</v>
          </cell>
          <cell r="D217">
            <v>216.00000000000099</v>
          </cell>
        </row>
        <row r="218">
          <cell r="A218" t="str">
            <v>6210</v>
          </cell>
          <cell r="B218" t="str">
            <v>CCL6210 Mianyang 绵阳市</v>
          </cell>
          <cell r="C218">
            <v>1438.7073930000001</v>
          </cell>
          <cell r="D218">
            <v>217.00000000000099</v>
          </cell>
        </row>
        <row r="219">
          <cell r="A219" t="str">
            <v>5295</v>
          </cell>
          <cell r="B219" t="str">
            <v>CCL5295 Yangjiang 阳江市</v>
          </cell>
          <cell r="C219">
            <v>1437.3837980000001</v>
          </cell>
          <cell r="D219">
            <v>218.00000000000099</v>
          </cell>
        </row>
        <row r="220">
          <cell r="A220" t="str">
            <v>6290</v>
          </cell>
          <cell r="B220" t="str">
            <v>CCL6290 Suining 遂宁市</v>
          </cell>
          <cell r="C220">
            <v>1424.0324790000002</v>
          </cell>
          <cell r="D220">
            <v>219.00000000000099</v>
          </cell>
        </row>
        <row r="221">
          <cell r="A221" t="str">
            <v>7340</v>
          </cell>
          <cell r="B221" t="str">
            <v>CCL7340 Zhangye 张掖市</v>
          </cell>
          <cell r="C221">
            <v>1421.2467229999997</v>
          </cell>
          <cell r="D221">
            <v>220.00000000000099</v>
          </cell>
        </row>
        <row r="222">
          <cell r="A222" t="str">
            <v>5330</v>
          </cell>
          <cell r="B222" t="str">
            <v>CCL5330 Baise 百色市</v>
          </cell>
          <cell r="C222">
            <v>1420.3195949999999</v>
          </cell>
          <cell r="D222">
            <v>221.00000000000099</v>
          </cell>
        </row>
        <row r="223">
          <cell r="A223" t="str">
            <v>3160</v>
          </cell>
          <cell r="B223" t="str">
            <v>CCL3160 Zhoushan 舟山市</v>
          </cell>
          <cell r="C223">
            <v>1396.6348640000001</v>
          </cell>
          <cell r="D223">
            <v>222.00000000000099</v>
          </cell>
        </row>
        <row r="224">
          <cell r="A224" t="str">
            <v>3502</v>
          </cell>
          <cell r="B224" t="str">
            <v>CCL3502 Changle 长乐市</v>
          </cell>
          <cell r="C224">
            <v>1381.1248559999999</v>
          </cell>
          <cell r="D224">
            <v>223.00000000000099</v>
          </cell>
        </row>
        <row r="225">
          <cell r="A225" t="str">
            <v>5160</v>
          </cell>
          <cell r="B225" t="str">
            <v>CCL5160 Huizhou 惠州市</v>
          </cell>
          <cell r="C225">
            <v>1354.8861239999999</v>
          </cell>
          <cell r="D225">
            <v>224.00000000000099</v>
          </cell>
        </row>
        <row r="226">
          <cell r="A226" t="str">
            <v>3430</v>
          </cell>
          <cell r="B226" t="str">
            <v>CCL3430 Jian 吉安市</v>
          </cell>
          <cell r="C226">
            <v>1352.1696849999998</v>
          </cell>
          <cell r="D226">
            <v>225.00000000000099</v>
          </cell>
        </row>
        <row r="227">
          <cell r="A227" t="str">
            <v>3330</v>
          </cell>
          <cell r="B227" t="str">
            <v>CCL3330 Jingdezheng 景德镇市</v>
          </cell>
          <cell r="C227">
            <v>1343.1116280000001</v>
          </cell>
          <cell r="D227">
            <v>226.00000000000099</v>
          </cell>
        </row>
        <row r="228">
          <cell r="A228" t="str">
            <v>6430</v>
          </cell>
          <cell r="B228" t="str">
            <v>CCL6430 Zigong 自贡市</v>
          </cell>
          <cell r="C228">
            <v>1339.446768</v>
          </cell>
          <cell r="D228">
            <v>227.00000000000099</v>
          </cell>
        </row>
        <row r="229">
          <cell r="A229" t="str">
            <v>4130</v>
          </cell>
          <cell r="B229" t="str">
            <v>CCL4130 Yiyang 益阳市</v>
          </cell>
          <cell r="C229">
            <v>1334.5244360000002</v>
          </cell>
          <cell r="D229">
            <v>228.00000000000099</v>
          </cell>
        </row>
        <row r="230">
          <cell r="A230" t="str">
            <v>4760</v>
          </cell>
          <cell r="B230" t="str">
            <v>CCL4760 Shangqiu 商丘市</v>
          </cell>
          <cell r="C230">
            <v>1314.2433259999998</v>
          </cell>
          <cell r="D230">
            <v>229.00000000000099</v>
          </cell>
        </row>
        <row r="231">
          <cell r="A231" t="str">
            <v>4220</v>
          </cell>
          <cell r="B231" t="str">
            <v>CCL4220 Shaoyang 邵阳市</v>
          </cell>
          <cell r="C231">
            <v>1308.507245</v>
          </cell>
          <cell r="D231">
            <v>230.00000000000099</v>
          </cell>
        </row>
        <row r="232">
          <cell r="A232" t="str">
            <v>7410</v>
          </cell>
          <cell r="B232" t="str">
            <v>CCL7410 Tianshui 天水市</v>
          </cell>
          <cell r="C232">
            <v>1308.1076149999997</v>
          </cell>
          <cell r="D232">
            <v>231.00000000000099</v>
          </cell>
        </row>
        <row r="233">
          <cell r="A233" t="str">
            <v>1142</v>
          </cell>
          <cell r="B233" t="str">
            <v>CCL1142 Haicheng 海城市</v>
          </cell>
          <cell r="C233">
            <v>1284.5946570000001</v>
          </cell>
          <cell r="D233">
            <v>232.00000000000099</v>
          </cell>
        </row>
        <row r="234">
          <cell r="A234" t="str">
            <v>1180</v>
          </cell>
          <cell r="B234" t="str">
            <v>CCL1180 Dandong 丹东市</v>
          </cell>
          <cell r="C234">
            <v>1280.2470659999997</v>
          </cell>
          <cell r="D234">
            <v>233.00000000000099</v>
          </cell>
        </row>
        <row r="235">
          <cell r="A235" t="str">
            <v>3552</v>
          </cell>
          <cell r="B235" t="str">
            <v>CCL3552 Fuding 福鼎市</v>
          </cell>
          <cell r="C235">
            <v>1233.932462</v>
          </cell>
          <cell r="D235">
            <v>234.00000000000099</v>
          </cell>
        </row>
        <row r="236">
          <cell r="A236" t="str">
            <v>2123</v>
          </cell>
          <cell r="B236" t="str">
            <v>CCL2123 Danyang 丹阳市</v>
          </cell>
          <cell r="C236">
            <v>1214.998325</v>
          </cell>
          <cell r="D236">
            <v>235.00000000000099</v>
          </cell>
        </row>
        <row r="237">
          <cell r="A237" t="str">
            <v>3370</v>
          </cell>
          <cell r="B237" t="str">
            <v>CCL3370 Pingxiang 萍乡市</v>
          </cell>
          <cell r="C237">
            <v>1191.2125109999999</v>
          </cell>
          <cell r="D237">
            <v>236.00000000000099</v>
          </cell>
        </row>
        <row r="238">
          <cell r="A238" t="str">
            <v>4450</v>
          </cell>
          <cell r="B238" t="str">
            <v>CCL4450 Enshi 恩施市</v>
          </cell>
          <cell r="C238">
            <v>1189.9875980000002</v>
          </cell>
          <cell r="D238">
            <v>237.00000000000099</v>
          </cell>
        </row>
        <row r="239">
          <cell r="A239" t="str">
            <v>6650</v>
          </cell>
          <cell r="B239" t="str">
            <v>CCL6650 Simao 思茅市</v>
          </cell>
          <cell r="C239">
            <v>1189.5954629999999</v>
          </cell>
          <cell r="D239">
            <v>238.00000000000099</v>
          </cell>
        </row>
        <row r="240">
          <cell r="A240" t="str">
            <v>7154</v>
          </cell>
          <cell r="B240" t="str">
            <v>CCL7154 Hancheng 韩城市</v>
          </cell>
          <cell r="C240">
            <v>1182.7513780000002</v>
          </cell>
          <cell r="D240">
            <v>239.00000000000099</v>
          </cell>
        </row>
        <row r="241">
          <cell r="A241" t="str">
            <v>5140</v>
          </cell>
          <cell r="B241" t="str">
            <v>CCL5140 Meizhou 梅州市</v>
          </cell>
          <cell r="C241">
            <v>1167.4682629999998</v>
          </cell>
          <cell r="D241">
            <v>240.00000000000099</v>
          </cell>
        </row>
        <row r="242">
          <cell r="A242" t="str">
            <v>5260</v>
          </cell>
          <cell r="B242" t="str">
            <v>CCL5260 Zhaoqing 肇庆市</v>
          </cell>
          <cell r="C242">
            <v>1164.809992</v>
          </cell>
          <cell r="D242">
            <v>241.00000000000099</v>
          </cell>
        </row>
        <row r="243">
          <cell r="A243" t="str">
            <v>1330</v>
          </cell>
          <cell r="B243" t="str">
            <v>CCL1330 Yanji 延吉市</v>
          </cell>
          <cell r="C243">
            <v>1156.8285309999999</v>
          </cell>
          <cell r="D243">
            <v>242.00000000000099</v>
          </cell>
        </row>
        <row r="244">
          <cell r="A244" t="str">
            <v>1220</v>
          </cell>
          <cell r="B244" t="str">
            <v>CCL1220 Chaoyang-county 朝阳市市-县</v>
          </cell>
          <cell r="C244">
            <v>1138.9867660000002</v>
          </cell>
          <cell r="D244">
            <v>243.00000000000099</v>
          </cell>
        </row>
        <row r="245">
          <cell r="A245" t="str">
            <v>5304</v>
          </cell>
          <cell r="B245" t="str">
            <v>CCL5304 Binyang-county 宾阳县</v>
          </cell>
          <cell r="C245">
            <v>1137.316178</v>
          </cell>
          <cell r="D245">
            <v>244.00000000000099</v>
          </cell>
        </row>
        <row r="246">
          <cell r="A246" t="str">
            <v>3312</v>
          </cell>
          <cell r="B246" t="str">
            <v>CCL3312 Zhangshu 樟树市</v>
          </cell>
          <cell r="C246">
            <v>1124.765267</v>
          </cell>
          <cell r="D246">
            <v>245.00000000000099</v>
          </cell>
        </row>
        <row r="247">
          <cell r="A247" t="str">
            <v>3550</v>
          </cell>
          <cell r="B247" t="str">
            <v>CCL3550 Fuan 福安市</v>
          </cell>
          <cell r="C247">
            <v>1112.7274170000001</v>
          </cell>
          <cell r="D247">
            <v>246.00000000000099</v>
          </cell>
        </row>
        <row r="248">
          <cell r="A248" t="str">
            <v>4080</v>
          </cell>
          <cell r="B248" t="str">
            <v>CCL4080 Chongqing-fuling 涪陵区</v>
          </cell>
          <cell r="C248">
            <v>1112.5655429999999</v>
          </cell>
          <cell r="D248">
            <v>247.00000000000099</v>
          </cell>
        </row>
        <row r="249">
          <cell r="A249" t="str">
            <v>3621</v>
          </cell>
          <cell r="B249" t="str">
            <v>CCL3621 Ningde 宁德市</v>
          </cell>
          <cell r="C249">
            <v>1112.397119</v>
          </cell>
          <cell r="D249">
            <v>248.00000000000099</v>
          </cell>
        </row>
        <row r="250">
          <cell r="A250" t="str">
            <v>4660</v>
          </cell>
          <cell r="B250" t="str">
            <v>CCL4660 Zhoukou 周口市</v>
          </cell>
          <cell r="C250">
            <v>1109.298822</v>
          </cell>
          <cell r="D250">
            <v>249.00000000000099</v>
          </cell>
        </row>
        <row r="251">
          <cell r="A251" t="str">
            <v>1350</v>
          </cell>
          <cell r="B251" t="str">
            <v>CCL1350 Meihekou 梅河口市</v>
          </cell>
          <cell r="C251">
            <v>1093.785355</v>
          </cell>
          <cell r="D251">
            <v>250.00000000000099</v>
          </cell>
        </row>
        <row r="252">
          <cell r="A252" t="str">
            <v>1250</v>
          </cell>
          <cell r="B252" t="str">
            <v>CCL1250 Huludao 葫芦岛市</v>
          </cell>
          <cell r="C252">
            <v>1091.7540550000001</v>
          </cell>
          <cell r="D252">
            <v>251.00000000000099</v>
          </cell>
        </row>
        <row r="253">
          <cell r="A253" t="str">
            <v>2017</v>
          </cell>
          <cell r="B253" t="str">
            <v>CCL2017 Shanghai-qingpu 青浦县</v>
          </cell>
          <cell r="C253">
            <v>1091.0769769999999</v>
          </cell>
          <cell r="D253">
            <v>252.00000000000099</v>
          </cell>
        </row>
        <row r="254">
          <cell r="A254" t="str">
            <v>1360</v>
          </cell>
          <cell r="B254" t="str">
            <v>CCL1360 Siping 四平市</v>
          </cell>
          <cell r="C254">
            <v>1083.8954500000002</v>
          </cell>
          <cell r="D254">
            <v>253.00000000000099</v>
          </cell>
        </row>
        <row r="255">
          <cell r="A255" t="str">
            <v>4373</v>
          </cell>
          <cell r="B255" t="str">
            <v>CCL4373 Chibi 赤壁市</v>
          </cell>
          <cell r="C255">
            <v>1075.118847</v>
          </cell>
          <cell r="D255">
            <v>254.00000000000099</v>
          </cell>
        </row>
        <row r="256">
          <cell r="A256" t="str">
            <v>1374</v>
          </cell>
          <cell r="B256" t="str">
            <v>CCL1374 Wulanhaote 乌兰浩特市</v>
          </cell>
          <cell r="C256">
            <v>1061.8146629999999</v>
          </cell>
          <cell r="D256">
            <v>255.00000000000099</v>
          </cell>
        </row>
        <row r="257">
          <cell r="A257" t="str">
            <v>5430</v>
          </cell>
          <cell r="B257" t="str">
            <v>CCL5430 Wuzhou 梧州市</v>
          </cell>
          <cell r="C257">
            <v>1049.370639</v>
          </cell>
          <cell r="D257">
            <v>256.00000000000102</v>
          </cell>
        </row>
        <row r="258">
          <cell r="A258" t="str">
            <v>5720</v>
          </cell>
          <cell r="B258" t="str">
            <v>CCL5720 Sanya 三亚市</v>
          </cell>
          <cell r="C258">
            <v>1014.5647980000001</v>
          </cell>
          <cell r="D258">
            <v>257.00000000000102</v>
          </cell>
        </row>
        <row r="259">
          <cell r="A259" t="str">
            <v>8500</v>
          </cell>
          <cell r="B259" t="str">
            <v>CCL8500 Lhasa 拉萨市</v>
          </cell>
          <cell r="C259">
            <v>1003.4269810000002</v>
          </cell>
          <cell r="D259">
            <v>258.00000000000102</v>
          </cell>
        </row>
        <row r="260">
          <cell r="A260" t="str">
            <v>4620</v>
          </cell>
          <cell r="B260" t="str">
            <v>CCL4620 Luohe 漯河市</v>
          </cell>
          <cell r="C260">
            <v>990.44585500000005</v>
          </cell>
          <cell r="D260">
            <v>259.00000000000102</v>
          </cell>
        </row>
        <row r="261">
          <cell r="A261" t="str">
            <v>1014</v>
          </cell>
          <cell r="B261" t="str">
            <v>CCL1014 Beijing-huairou 怀柔县</v>
          </cell>
          <cell r="C261">
            <v>949.41139300000009</v>
          </cell>
          <cell r="D261">
            <v>260.00000000000102</v>
          </cell>
        </row>
        <row r="262">
          <cell r="A262" t="str">
            <v>3530</v>
          </cell>
          <cell r="B262" t="str">
            <v>CCL3530 Nanping 南平市</v>
          </cell>
          <cell r="C262">
            <v>948.00167799999997</v>
          </cell>
          <cell r="D262">
            <v>261.00000000000102</v>
          </cell>
        </row>
        <row r="263">
          <cell r="A263" t="str">
            <v>5371</v>
          </cell>
          <cell r="B263" t="str">
            <v>CCL5371 Guigang 贵港市</v>
          </cell>
          <cell r="C263">
            <v>946.29344900000024</v>
          </cell>
          <cell r="D263">
            <v>262.00000000000102</v>
          </cell>
        </row>
        <row r="264">
          <cell r="A264" t="str">
            <v>7351</v>
          </cell>
          <cell r="B264" t="str">
            <v>CCL7351 Jiayuguang 嘉峪关市</v>
          </cell>
          <cell r="C264">
            <v>932.52629200000013</v>
          </cell>
          <cell r="D264">
            <v>263.00000000000102</v>
          </cell>
        </row>
        <row r="265">
          <cell r="A265" t="str">
            <v>2657</v>
          </cell>
          <cell r="B265" t="str">
            <v>CCL2657 Longkou 龙口市</v>
          </cell>
          <cell r="C265">
            <v>925.34502699999985</v>
          </cell>
          <cell r="D265">
            <v>264.00000000000102</v>
          </cell>
        </row>
        <row r="266">
          <cell r="A266" t="str">
            <v>6780</v>
          </cell>
          <cell r="B266" t="str">
            <v>CCL6780 Baoshan 保山市</v>
          </cell>
          <cell r="C266">
            <v>906.98897399999998</v>
          </cell>
          <cell r="D266">
            <v>265.00000000000102</v>
          </cell>
        </row>
        <row r="267">
          <cell r="A267" t="str">
            <v>5470</v>
          </cell>
          <cell r="B267" t="str">
            <v>CCL5470 Hechi 河池市</v>
          </cell>
          <cell r="C267">
            <v>906.45837700000004</v>
          </cell>
          <cell r="D267">
            <v>266.00000000000102</v>
          </cell>
        </row>
        <row r="268">
          <cell r="A268" t="str">
            <v>6118</v>
          </cell>
          <cell r="B268" t="str">
            <v>CCL6118 Dujiangyan 都江堰市</v>
          </cell>
          <cell r="C268">
            <v>904.30949899999996</v>
          </cell>
          <cell r="D268">
            <v>267.00000000000102</v>
          </cell>
        </row>
        <row r="269">
          <cell r="A269" t="str">
            <v>5163</v>
          </cell>
          <cell r="B269" t="str">
            <v>CCL5163 Huidong-county 惠东县</v>
          </cell>
          <cell r="C269">
            <v>878.01396099999999</v>
          </cell>
          <cell r="D269">
            <v>268.00000000000102</v>
          </cell>
        </row>
        <row r="270">
          <cell r="A270" t="str">
            <v>6217</v>
          </cell>
          <cell r="B270" t="str">
            <v>CCL6217 Jiangyou 江油市</v>
          </cell>
          <cell r="C270">
            <v>854.53947899999991</v>
          </cell>
          <cell r="D270">
            <v>269.00000000000102</v>
          </cell>
        </row>
        <row r="271">
          <cell r="A271" t="str">
            <v>7270</v>
          </cell>
          <cell r="B271" t="str">
            <v>CCL7270 Tongchuan 铜川市</v>
          </cell>
          <cell r="C271">
            <v>825.94185400000003</v>
          </cell>
          <cell r="D271">
            <v>270.00000000000102</v>
          </cell>
        </row>
        <row r="272">
          <cell r="A272" t="str">
            <v>3118</v>
          </cell>
          <cell r="B272" t="str">
            <v>CCL3118 Zhuji 诸暨市</v>
          </cell>
          <cell r="C272">
            <v>825.30824400000006</v>
          </cell>
          <cell r="D272">
            <v>271.00000000000102</v>
          </cell>
        </row>
        <row r="273">
          <cell r="A273" t="str">
            <v>4021</v>
          </cell>
          <cell r="B273" t="str">
            <v>CCL4021 Chongqing-yongchuan 永川市</v>
          </cell>
          <cell r="C273">
            <v>818.76111500000002</v>
          </cell>
          <cell r="D273">
            <v>272.00000000000102</v>
          </cell>
        </row>
        <row r="274">
          <cell r="A274" t="str">
            <v>6142</v>
          </cell>
          <cell r="B274" t="str">
            <v>CCL6142 Emeishan 峨眉山市</v>
          </cell>
          <cell r="C274">
            <v>815.679079</v>
          </cell>
          <cell r="D274">
            <v>273.00000000000102</v>
          </cell>
        </row>
        <row r="275">
          <cell r="A275" t="str">
            <v>3425</v>
          </cell>
          <cell r="B275" t="str">
            <v>CCL3425 Ruijin 瑞金市</v>
          </cell>
          <cell r="C275">
            <v>813.92726900000014</v>
          </cell>
          <cell r="D275">
            <v>274.00000000000102</v>
          </cell>
        </row>
        <row r="276">
          <cell r="A276" t="str">
            <v>3123</v>
          </cell>
          <cell r="B276" t="str">
            <v>CCL3123 Shangyu 上虞市</v>
          </cell>
          <cell r="C276">
            <v>786.74816399999997</v>
          </cell>
          <cell r="D276">
            <v>275.00000000000102</v>
          </cell>
        </row>
        <row r="277">
          <cell r="A277" t="str">
            <v>5156</v>
          </cell>
          <cell r="B277" t="str">
            <v>CCL5156 Chaoan-county 潮安县</v>
          </cell>
          <cell r="C277">
            <v>773.11797999999999</v>
          </cell>
          <cell r="D277">
            <v>276.00000000000102</v>
          </cell>
        </row>
        <row r="278">
          <cell r="A278" t="str">
            <v>3540</v>
          </cell>
          <cell r="B278" t="str">
            <v>CCL3540 Shaowu 邵武市</v>
          </cell>
          <cell r="C278">
            <v>772.66545999999983</v>
          </cell>
          <cell r="D278">
            <v>277.00000000000102</v>
          </cell>
        </row>
        <row r="279">
          <cell r="A279" t="str">
            <v>1340</v>
          </cell>
          <cell r="B279" t="str">
            <v>CCL1340 Tonghua 通化市</v>
          </cell>
          <cell r="C279">
            <v>758.89528099999984</v>
          </cell>
          <cell r="D279">
            <v>278.00000000000102</v>
          </cell>
        </row>
        <row r="280">
          <cell r="A280" t="str">
            <v>1230</v>
          </cell>
          <cell r="B280" t="str">
            <v>CCL1230 Fuxin 阜新市</v>
          </cell>
          <cell r="C280">
            <v>755.03347199999996</v>
          </cell>
          <cell r="D280">
            <v>279.00000000000102</v>
          </cell>
        </row>
        <row r="281">
          <cell r="A281" t="str">
            <v>2261</v>
          </cell>
          <cell r="B281" t="str">
            <v>CCL2261 Haimen 海门市</v>
          </cell>
          <cell r="C281">
            <v>745.94725500000004</v>
          </cell>
          <cell r="D281">
            <v>280.00000000000102</v>
          </cell>
        </row>
        <row r="282">
          <cell r="A282" t="str">
            <v>6414</v>
          </cell>
          <cell r="B282" t="str">
            <v>CCL6414 Jianyang 简阳市</v>
          </cell>
          <cell r="C282">
            <v>735.00732400000004</v>
          </cell>
          <cell r="D282">
            <v>281.00000000000102</v>
          </cell>
        </row>
        <row r="283">
          <cell r="A283" t="str">
            <v>1520</v>
          </cell>
          <cell r="B283" t="str">
            <v>CCL1520 Suihua 绥化市</v>
          </cell>
          <cell r="C283">
            <v>711.75710900000001</v>
          </cell>
          <cell r="D283">
            <v>282.00000000000102</v>
          </cell>
        </row>
        <row r="284">
          <cell r="A284" t="str">
            <v>3141</v>
          </cell>
          <cell r="B284" t="str">
            <v>CCL3141 Jiashan-county 嘉善县</v>
          </cell>
          <cell r="C284">
            <v>698.34383600000001</v>
          </cell>
          <cell r="D284">
            <v>283.00000000000102</v>
          </cell>
        </row>
        <row r="285">
          <cell r="A285" t="str">
            <v>4270</v>
          </cell>
          <cell r="B285" t="str">
            <v>CCL4270 Zhangjiajie 张家界市</v>
          </cell>
          <cell r="C285">
            <v>692.00452599999994</v>
          </cell>
          <cell r="D285">
            <v>284.00000000000102</v>
          </cell>
        </row>
        <row r="286">
          <cell r="A286" t="str">
            <v>5428</v>
          </cell>
          <cell r="B286" t="str">
            <v>CCL5428 Hezhou 贺州市</v>
          </cell>
          <cell r="C286">
            <v>691.04082200000005</v>
          </cell>
          <cell r="D286">
            <v>285.00000000000102</v>
          </cell>
        </row>
        <row r="287">
          <cell r="A287" t="str">
            <v>6114</v>
          </cell>
          <cell r="B287" t="str">
            <v>CCL6114 Xinjin-county 新津县</v>
          </cell>
          <cell r="C287">
            <v>682.81479599999989</v>
          </cell>
          <cell r="D287">
            <v>286.00000000000102</v>
          </cell>
        </row>
        <row r="288">
          <cell r="A288" t="str">
            <v>2011</v>
          </cell>
          <cell r="B288" t="str">
            <v>CCL2011 Shanghai-minghang 闵行区</v>
          </cell>
          <cell r="C288">
            <v>679.49941200000001</v>
          </cell>
          <cell r="D288">
            <v>287.00000000000102</v>
          </cell>
        </row>
        <row r="289">
          <cell r="A289" t="str">
            <v>4120</v>
          </cell>
          <cell r="B289" t="str">
            <v>CCL4120 Zhuzhou 株洲市</v>
          </cell>
          <cell r="C289">
            <v>659.82047699999998</v>
          </cell>
          <cell r="D289">
            <v>288.00000000000102</v>
          </cell>
        </row>
        <row r="290">
          <cell r="A290" t="str">
            <v>5610</v>
          </cell>
          <cell r="B290" t="str">
            <v>CCL5610 Anshun 安顺市</v>
          </cell>
          <cell r="C290">
            <v>657.62810800000011</v>
          </cell>
          <cell r="D290">
            <v>289.00000000000102</v>
          </cell>
        </row>
        <row r="291">
          <cell r="A291" t="str">
            <v>3440</v>
          </cell>
          <cell r="B291" t="str">
            <v>CCL3440 Fuzhou 临川市</v>
          </cell>
          <cell r="C291">
            <v>633.03455299999996</v>
          </cell>
          <cell r="D291">
            <v>290.00000000000102</v>
          </cell>
        </row>
        <row r="292">
          <cell r="A292" t="str">
            <v>2721</v>
          </cell>
          <cell r="B292" t="str">
            <v>CCL2721 Jining 济宁市</v>
          </cell>
          <cell r="C292">
            <v>626.424532</v>
          </cell>
          <cell r="D292">
            <v>291.00000000000102</v>
          </cell>
        </row>
        <row r="293">
          <cell r="A293" t="str">
            <v>6360</v>
          </cell>
          <cell r="B293" t="str">
            <v>CCL6360 Bazhong 巴中市</v>
          </cell>
          <cell r="C293">
            <v>594.95180099999993</v>
          </cell>
          <cell r="D293">
            <v>292.00000000000102</v>
          </cell>
        </row>
        <row r="294">
          <cell r="A294" t="str">
            <v>5114</v>
          </cell>
          <cell r="B294" t="str">
            <v>CCL5114 Panyu 番禺市</v>
          </cell>
          <cell r="C294">
            <v>593.88218199999994</v>
          </cell>
          <cell r="D294">
            <v>293.00000000000102</v>
          </cell>
        </row>
        <row r="295">
          <cell r="A295" t="str">
            <v>2652</v>
          </cell>
          <cell r="B295" t="str">
            <v>CCL2652 Laiyang 莱阳市</v>
          </cell>
          <cell r="C295">
            <v>565.8119559999999</v>
          </cell>
          <cell r="D295">
            <v>294.00000000000102</v>
          </cell>
        </row>
        <row r="296">
          <cell r="A296" t="str">
            <v>5166</v>
          </cell>
          <cell r="B296" t="str">
            <v>CCL5166 Shanwei 汕尾市</v>
          </cell>
          <cell r="C296">
            <v>516.14501500000006</v>
          </cell>
          <cell r="D296">
            <v>295.00000000000102</v>
          </cell>
        </row>
        <row r="297">
          <cell r="A297" t="str">
            <v>3503</v>
          </cell>
          <cell r="B297" t="str">
            <v>CCL3503 Fuqing 福清市</v>
          </cell>
          <cell r="C297">
            <v>514.74020499999995</v>
          </cell>
          <cell r="D297">
            <v>296.00000000000102</v>
          </cell>
        </row>
        <row r="298">
          <cell r="A298" t="str">
            <v>7250</v>
          </cell>
          <cell r="B298" t="str">
            <v>CCL7250 Ankang 安康市</v>
          </cell>
          <cell r="C298">
            <v>504.97706000000005</v>
          </cell>
          <cell r="D298">
            <v>297.00000000000102</v>
          </cell>
        </row>
        <row r="299">
          <cell r="A299" t="str">
            <v>1511</v>
          </cell>
          <cell r="B299" t="str">
            <v>CCL1511 Zhaodong 肇东市</v>
          </cell>
          <cell r="C299">
            <v>497.87945499999995</v>
          </cell>
          <cell r="D299">
            <v>298.00000000000102</v>
          </cell>
        </row>
        <row r="300">
          <cell r="A300" t="str">
            <v>7140</v>
          </cell>
          <cell r="B300" t="str">
            <v>CCL7140 Weinan 渭南市</v>
          </cell>
          <cell r="C300">
            <v>489.74426499999993</v>
          </cell>
          <cell r="D300">
            <v>299.00000000000102</v>
          </cell>
        </row>
        <row r="301">
          <cell r="A301" t="str">
            <v>4630</v>
          </cell>
          <cell r="B301" t="str">
            <v>CCL4630 Zhumadian 驻马店市</v>
          </cell>
          <cell r="C301">
            <v>456.67437799999999</v>
          </cell>
          <cell r="D301">
            <v>300.00000000000102</v>
          </cell>
        </row>
        <row r="302">
          <cell r="A302" t="str">
            <v>2232</v>
          </cell>
          <cell r="B302" t="str">
            <v>CCL2232 Huai'an 淮安市</v>
          </cell>
          <cell r="C302">
            <v>445.301828</v>
          </cell>
          <cell r="D302">
            <v>301.00000000000102</v>
          </cell>
        </row>
        <row r="303">
          <cell r="A303" t="str">
            <v>2131</v>
          </cell>
          <cell r="B303" t="str">
            <v>CCL2131 Wujin 武进市</v>
          </cell>
          <cell r="C303">
            <v>438.17293899999999</v>
          </cell>
          <cell r="D303">
            <v>302.00000000000102</v>
          </cell>
        </row>
        <row r="304">
          <cell r="A304" t="str">
            <v>2256</v>
          </cell>
          <cell r="B304" t="str">
            <v>CCL2256 Gaoyou 高邮市</v>
          </cell>
          <cell r="C304">
            <v>387.63061299999998</v>
          </cell>
          <cell r="D304">
            <v>303.00000000000102</v>
          </cell>
        </row>
        <row r="305">
          <cell r="A305" t="str">
            <v>1163</v>
          </cell>
          <cell r="B305" t="str">
            <v>CCL1163 Wafangdian 瓦房店市</v>
          </cell>
          <cell r="C305">
            <v>380.54339399999998</v>
          </cell>
          <cell r="D305">
            <v>304.00000000000102</v>
          </cell>
        </row>
        <row r="306">
          <cell r="A306" t="str">
            <v>4140</v>
          </cell>
          <cell r="B306" t="str">
            <v>CCL4140 Yueyang 岳阳市</v>
          </cell>
          <cell r="C306">
            <v>380.11462399999999</v>
          </cell>
          <cell r="D306">
            <v>305.00000000000102</v>
          </cell>
        </row>
        <row r="307">
          <cell r="A307" t="str">
            <v>5250</v>
          </cell>
          <cell r="B307" t="str">
            <v>CCL5250 Maoming 茂名市</v>
          </cell>
          <cell r="C307">
            <v>363.53068300000001</v>
          </cell>
          <cell r="D307">
            <v>306.00000000000102</v>
          </cell>
        </row>
        <row r="308">
          <cell r="A308" t="str">
            <v>3230</v>
          </cell>
          <cell r="B308" t="str">
            <v>CCL3230 Lishui 丽水市</v>
          </cell>
          <cell r="C308">
            <v>345.09487000000001</v>
          </cell>
          <cell r="D308">
            <v>307.00000000000102</v>
          </cell>
        </row>
        <row r="309">
          <cell r="A309" t="str">
            <v>4417</v>
          </cell>
          <cell r="B309" t="str">
            <v>CCL4417 Gucheng-county 谷城县</v>
          </cell>
          <cell r="C309">
            <v>343.63620900000001</v>
          </cell>
          <cell r="D309">
            <v>308.00000000000102</v>
          </cell>
        </row>
        <row r="310">
          <cell r="A310" t="str">
            <v>5714</v>
          </cell>
          <cell r="B310" t="str">
            <v>CCL5714 Qionghai 琼海市</v>
          </cell>
          <cell r="C310">
            <v>343.56332300000003</v>
          </cell>
          <cell r="D310">
            <v>309.00000000000102</v>
          </cell>
        </row>
        <row r="311">
          <cell r="A311" t="str">
            <v>0340</v>
          </cell>
          <cell r="B311" t="str">
            <v>CCL0340 Xinzhou 忻州市</v>
          </cell>
          <cell r="C311">
            <v>342.59952300000003</v>
          </cell>
          <cell r="D311">
            <v>310.00000000000102</v>
          </cell>
        </row>
        <row r="312">
          <cell r="A312" t="str">
            <v>5120</v>
          </cell>
          <cell r="B312" t="str">
            <v>CCL5120 Shaoguan 韶关市</v>
          </cell>
          <cell r="C312">
            <v>330.63044099999996</v>
          </cell>
          <cell r="D312">
            <v>311.00000000000102</v>
          </cell>
        </row>
        <row r="313">
          <cell r="A313" t="str">
            <v>3380</v>
          </cell>
          <cell r="B313" t="str">
            <v>CCL3380 Xinyu 新余市</v>
          </cell>
          <cell r="C313">
            <v>328.96566199999995</v>
          </cell>
          <cell r="D313">
            <v>312.00000000000102</v>
          </cell>
        </row>
        <row r="314">
          <cell r="A314" t="str">
            <v>0360</v>
          </cell>
          <cell r="B314" t="str">
            <v>CCL0360 Shochen 朔城区</v>
          </cell>
          <cell r="C314">
            <v>320.94772499999993</v>
          </cell>
          <cell r="D314">
            <v>313.00000000000102</v>
          </cell>
        </row>
        <row r="315">
          <cell r="A315" t="str">
            <v>3531</v>
          </cell>
          <cell r="B315" t="str">
            <v>CCL3531 Jianou 建瓯市</v>
          </cell>
          <cell r="C315">
            <v>306.57666899999998</v>
          </cell>
          <cell r="D315">
            <v>314.00000000000102</v>
          </cell>
        </row>
        <row r="316">
          <cell r="A316" t="str">
            <v>4106</v>
          </cell>
          <cell r="B316" t="str">
            <v>CCL4106 Ningxiang-county 宁乡县</v>
          </cell>
          <cell r="C316">
            <v>300.02053699999999</v>
          </cell>
          <cell r="D316">
            <v>315.00000000000102</v>
          </cell>
        </row>
        <row r="317">
          <cell r="A317" t="str">
            <v>5158</v>
          </cell>
          <cell r="B317" t="str">
            <v>CCL5158 Chenghai 澄海市</v>
          </cell>
          <cell r="C317">
            <v>278.46792400000004</v>
          </cell>
          <cell r="D317">
            <v>316.00000000000102</v>
          </cell>
        </row>
        <row r="318">
          <cell r="A318" t="str">
            <v>2266</v>
          </cell>
          <cell r="B318" t="str">
            <v>CCL2266 Haian-county 海安县</v>
          </cell>
          <cell r="C318">
            <v>275.07255400000003</v>
          </cell>
          <cell r="D318">
            <v>317.00000000000102</v>
          </cell>
        </row>
        <row r="319">
          <cell r="A319" t="str">
            <v>3116</v>
          </cell>
          <cell r="B319" t="str">
            <v>CCL3116 Jiande 建德市</v>
          </cell>
          <cell r="C319">
            <v>273.03155599999997</v>
          </cell>
          <cell r="D319">
            <v>318.00000000000102</v>
          </cell>
        </row>
        <row r="320">
          <cell r="A320" t="str">
            <v>4330</v>
          </cell>
          <cell r="B320" t="str">
            <v>CCL4330 Xiantao 仙桃市</v>
          </cell>
          <cell r="C320">
            <v>270.87160699999998</v>
          </cell>
          <cell r="D320">
            <v>319.00000000000102</v>
          </cell>
        </row>
        <row r="321">
          <cell r="A321" t="str">
            <v>2263</v>
          </cell>
          <cell r="B321" t="str">
            <v>CCL2263 Tongzhou 通州市</v>
          </cell>
          <cell r="C321">
            <v>263.63038499999999</v>
          </cell>
          <cell r="D321">
            <v>320.00000000000102</v>
          </cell>
        </row>
        <row r="322">
          <cell r="A322" t="str">
            <v>2238</v>
          </cell>
          <cell r="B322" t="str">
            <v>CCL2238 Suqian 宿迁市</v>
          </cell>
          <cell r="C322">
            <v>262.77905400000003</v>
          </cell>
          <cell r="D322">
            <v>321.00000000000102</v>
          </cell>
        </row>
        <row r="323">
          <cell r="A323" t="str">
            <v>4433</v>
          </cell>
          <cell r="B323" t="str">
            <v>CCL4433 Yidu 宜都市</v>
          </cell>
          <cell r="C323">
            <v>238.87931699999999</v>
          </cell>
          <cell r="D323">
            <v>322.00000000000102</v>
          </cell>
        </row>
        <row r="324">
          <cell r="A324" t="str">
            <v>5415</v>
          </cell>
          <cell r="B324" t="str">
            <v>CCL5415 Quanzhou-county 全州县</v>
          </cell>
          <cell r="C324">
            <v>237.16673400000002</v>
          </cell>
          <cell r="D324">
            <v>323.00000000000102</v>
          </cell>
        </row>
        <row r="325">
          <cell r="A325" t="str">
            <v>6184</v>
          </cell>
          <cell r="B325" t="str">
            <v>CCL6184 Shifang 什邡市</v>
          </cell>
          <cell r="C325">
            <v>234.27603300000001</v>
          </cell>
          <cell r="D325">
            <v>324.00000000000102</v>
          </cell>
        </row>
        <row r="326">
          <cell r="A326" t="str">
            <v>0727</v>
          </cell>
          <cell r="B326" t="str">
            <v>CCL0727 Zhuozhou 涿州市</v>
          </cell>
          <cell r="C326">
            <v>232.76868100000002</v>
          </cell>
          <cell r="D326">
            <v>325.00000000000102</v>
          </cell>
        </row>
        <row r="327">
          <cell r="A327" t="str">
            <v>5162</v>
          </cell>
          <cell r="B327" t="str">
            <v>CCL5162 Huiyang 惠阳市</v>
          </cell>
          <cell r="C327">
            <v>218.70181200000002</v>
          </cell>
          <cell r="D327">
            <v>326.00000000000102</v>
          </cell>
        </row>
        <row r="328">
          <cell r="A328" t="str">
            <v>2241</v>
          </cell>
          <cell r="B328" t="str">
            <v>CCL2241 Dafeng 大丰市</v>
          </cell>
          <cell r="C328">
            <v>217.07351399999999</v>
          </cell>
          <cell r="D328">
            <v>327.00000000000102</v>
          </cell>
        </row>
        <row r="329">
          <cell r="A329" t="str">
            <v>1506</v>
          </cell>
          <cell r="B329" t="str">
            <v>CCL1506 Shangzhi 尚志市</v>
          </cell>
          <cell r="C329">
            <v>215.53672599999999</v>
          </cell>
          <cell r="D329">
            <v>328.00000000000102</v>
          </cell>
        </row>
        <row r="330">
          <cell r="A330" t="str">
            <v>0210</v>
          </cell>
          <cell r="B330" t="str">
            <v>CCL0210 Hailaer 海拉尔市</v>
          </cell>
          <cell r="C330">
            <v>207.65874099999999</v>
          </cell>
          <cell r="D330">
            <v>329.00000000000102</v>
          </cell>
        </row>
        <row r="331">
          <cell r="A331" t="str">
            <v>3360</v>
          </cell>
          <cell r="B331" t="str">
            <v>CCL3360 Yichun 宜春市</v>
          </cell>
          <cell r="C331">
            <v>199.706726</v>
          </cell>
          <cell r="D331">
            <v>330.00000000000102</v>
          </cell>
        </row>
        <row r="332">
          <cell r="A332" t="str">
            <v>2257</v>
          </cell>
          <cell r="B332" t="str">
            <v>CCL2257 Xinghua 兴化市</v>
          </cell>
          <cell r="C332">
            <v>188.25945000000002</v>
          </cell>
          <cell r="D332">
            <v>331.00000000000102</v>
          </cell>
        </row>
        <row r="333">
          <cell r="A333" t="str">
            <v>3350</v>
          </cell>
          <cell r="B333" t="str">
            <v>CCL3350 Yingtan 鹰潭市</v>
          </cell>
          <cell r="C333">
            <v>181.40001599999999</v>
          </cell>
          <cell r="D333">
            <v>332.00000000000102</v>
          </cell>
        </row>
        <row r="334">
          <cell r="A334" t="str">
            <v>3142</v>
          </cell>
          <cell r="B334" t="str">
            <v>CCL3142 Pinghu 平湖市</v>
          </cell>
          <cell r="C334">
            <v>178.48813099999998</v>
          </cell>
          <cell r="D334">
            <v>333.00000000000102</v>
          </cell>
        </row>
        <row r="335">
          <cell r="A335" t="str">
            <v>1361</v>
          </cell>
          <cell r="B335" t="str">
            <v>CCL1361 Gongzhuling 公主岭市</v>
          </cell>
          <cell r="C335">
            <v>176.22122999999999</v>
          </cell>
          <cell r="D335">
            <v>334.00000000000102</v>
          </cell>
        </row>
        <row r="336">
          <cell r="A336" t="str">
            <v>3322</v>
          </cell>
          <cell r="B336" t="str">
            <v>CCL3322 Ruichang 瑞昌市</v>
          </cell>
          <cell r="C336">
            <v>171.12420400000002</v>
          </cell>
          <cell r="D336">
            <v>335.00000000000102</v>
          </cell>
        </row>
        <row r="337">
          <cell r="A337" t="str">
            <v>2530</v>
          </cell>
          <cell r="B337" t="str">
            <v>CCL2530 Dezhou 德州市</v>
          </cell>
          <cell r="C337">
            <v>170.16505999999998</v>
          </cell>
          <cell r="D337">
            <v>336.00000000000102</v>
          </cell>
        </row>
        <row r="338">
          <cell r="A338" t="str">
            <v>1551</v>
          </cell>
          <cell r="B338" t="str">
            <v>CCL1551 Shuangyashan 双鸭山市</v>
          </cell>
          <cell r="C338">
            <v>144.20697099999998</v>
          </cell>
          <cell r="D338">
            <v>337.00000000000102</v>
          </cell>
        </row>
        <row r="339">
          <cell r="A339" t="str">
            <v>2566</v>
          </cell>
          <cell r="B339" t="str">
            <v>CCL2566 Binzhou 滨州市</v>
          </cell>
          <cell r="C339">
            <v>143.81352000000001</v>
          </cell>
          <cell r="D339">
            <v>338.00000000000102</v>
          </cell>
        </row>
        <row r="340">
          <cell r="A340" t="str">
            <v>3504</v>
          </cell>
          <cell r="B340" t="str">
            <v>CCL3504 Penten-county 平潭县</v>
          </cell>
          <cell r="C340">
            <v>139.71437900000001</v>
          </cell>
          <cell r="D340">
            <v>339.00000000000102</v>
          </cell>
        </row>
        <row r="341">
          <cell r="A341" t="str">
            <v>3624</v>
          </cell>
          <cell r="B341" t="str">
            <v>CCL3624 Anxi-county 安溪县</v>
          </cell>
          <cell r="C341">
            <v>125.91842100000001</v>
          </cell>
          <cell r="D341">
            <v>340.00000000000102</v>
          </cell>
        </row>
        <row r="342">
          <cell r="A342" t="str">
            <v>2243</v>
          </cell>
          <cell r="B342" t="str">
            <v>CCL2243 Sheyang-county 射阳县</v>
          </cell>
          <cell r="C342">
            <v>123.639139</v>
          </cell>
          <cell r="D342">
            <v>341.00000000000102</v>
          </cell>
        </row>
        <row r="343">
          <cell r="A343" t="str">
            <v>3508</v>
          </cell>
          <cell r="B343" t="str">
            <v>CCL3508 Minqing-county 闽清县</v>
          </cell>
          <cell r="C343">
            <v>122.06032200000001</v>
          </cell>
          <cell r="D343">
            <v>342.00000000000102</v>
          </cell>
        </row>
        <row r="344">
          <cell r="A344" t="str">
            <v>0480</v>
          </cell>
          <cell r="B344" t="str">
            <v>CCL0480 Jincheng 晋城市</v>
          </cell>
          <cell r="C344">
            <v>114.986312</v>
          </cell>
          <cell r="D344">
            <v>343.00000000000102</v>
          </cell>
        </row>
        <row r="345">
          <cell r="A345" t="str">
            <v>2520</v>
          </cell>
          <cell r="B345" t="str">
            <v>CCL2520 Liaocheng 聊城市</v>
          </cell>
          <cell r="C345">
            <v>111.66279399999999</v>
          </cell>
          <cell r="D345">
            <v>344.00000000000102</v>
          </cell>
        </row>
        <row r="346">
          <cell r="A346" t="str">
            <v>2712</v>
          </cell>
          <cell r="B346" t="str">
            <v>CCL2712 Xintai 新泰市</v>
          </cell>
          <cell r="C346">
            <v>106.079691</v>
          </cell>
          <cell r="D346">
            <v>345.00000000000102</v>
          </cell>
        </row>
        <row r="347">
          <cell r="A347" t="str">
            <v>5380</v>
          </cell>
          <cell r="B347" t="str">
            <v>CCL5380 Fangchenggang 防城港市</v>
          </cell>
          <cell r="C347">
            <v>100.200728</v>
          </cell>
          <cell r="D347">
            <v>346.00000000000102</v>
          </cell>
        </row>
        <row r="348">
          <cell r="A348" t="str">
            <v>2247</v>
          </cell>
          <cell r="B348" t="str">
            <v>CCL2247 Jianhu-county 建湖县</v>
          </cell>
          <cell r="C348">
            <v>96.594509000000002</v>
          </cell>
          <cell r="D348">
            <v>347.00000000000102</v>
          </cell>
        </row>
        <row r="349">
          <cell r="A349" t="str">
            <v>2142</v>
          </cell>
          <cell r="B349" t="str">
            <v>CCL2142 Yixing 宜兴市</v>
          </cell>
          <cell r="C349">
            <v>89.139518999999979</v>
          </cell>
          <cell r="D349">
            <v>348.00000000000102</v>
          </cell>
        </row>
        <row r="350">
          <cell r="A350" t="str">
            <v>4719</v>
          </cell>
          <cell r="B350" t="str">
            <v>CCL4719 Yanshi 偃师市</v>
          </cell>
          <cell r="C350">
            <v>82.437279999999987</v>
          </cell>
          <cell r="D350">
            <v>349.00000000000102</v>
          </cell>
        </row>
        <row r="351">
          <cell r="A351" t="str">
            <v>6460</v>
          </cell>
          <cell r="B351" t="str">
            <v>CCL6460 Luzhou 泸州市</v>
          </cell>
          <cell r="C351">
            <v>80.551318000000009</v>
          </cell>
          <cell r="D351">
            <v>350.00000000000102</v>
          </cell>
        </row>
        <row r="352">
          <cell r="A352" t="str">
            <v>2013</v>
          </cell>
          <cell r="B352" t="str">
            <v>CCL2013 Shanghai-nanhui 南汇县</v>
          </cell>
          <cell r="C352">
            <v>70.103672000000003</v>
          </cell>
          <cell r="D352">
            <v>351.00000000000102</v>
          </cell>
        </row>
        <row r="353">
          <cell r="A353" t="str">
            <v>4302</v>
          </cell>
          <cell r="B353" t="str">
            <v>CCL4302 Jianxia 江夏区</v>
          </cell>
          <cell r="C353">
            <v>68.724316000000002</v>
          </cell>
          <cell r="D353">
            <v>352.00000000000102</v>
          </cell>
        </row>
        <row r="354">
          <cell r="A354" t="str">
            <v>0120</v>
          </cell>
          <cell r="B354" t="str">
            <v>CCL0120 Jining 集宁市</v>
          </cell>
          <cell r="C354">
            <v>65.965030000000013</v>
          </cell>
          <cell r="D354">
            <v>353.00000000000102</v>
          </cell>
        </row>
        <row r="355">
          <cell r="A355" t="str">
            <v>3505</v>
          </cell>
          <cell r="B355" t="str">
            <v>CCL3505 Lianjiang-county 连江县</v>
          </cell>
          <cell r="C355">
            <v>65.388385</v>
          </cell>
          <cell r="D355">
            <v>354.00000000000102</v>
          </cell>
        </row>
        <row r="356">
          <cell r="A356" t="str">
            <v>5134</v>
          </cell>
          <cell r="B356" t="str">
            <v>CCL5134 Lianzhou 连州市</v>
          </cell>
          <cell r="C356">
            <v>64.811628000000013</v>
          </cell>
          <cell r="D356">
            <v>355.00000000000102</v>
          </cell>
        </row>
        <row r="357">
          <cell r="A357" t="str">
            <v>2237</v>
          </cell>
          <cell r="B357" t="str">
            <v>CCL2237 Siyang-county 泗阳县</v>
          </cell>
          <cell r="C357">
            <v>61.639901000000002</v>
          </cell>
          <cell r="D357">
            <v>356.00000000000102</v>
          </cell>
        </row>
        <row r="358">
          <cell r="A358" t="str">
            <v>2242</v>
          </cell>
          <cell r="B358" t="str">
            <v>CCL2242 Dongtai 东台市</v>
          </cell>
          <cell r="C358">
            <v>61.238381999999994</v>
          </cell>
          <cell r="D358">
            <v>357.00000000000102</v>
          </cell>
        </row>
        <row r="359">
          <cell r="A359" t="str">
            <v>2111</v>
          </cell>
          <cell r="B359" t="str">
            <v>CCL2111 Jiangning-county 江宁县</v>
          </cell>
          <cell r="C359">
            <v>60.206268999999999</v>
          </cell>
          <cell r="D359">
            <v>358.00000000000102</v>
          </cell>
        </row>
        <row r="360">
          <cell r="A360" t="str">
            <v>2662</v>
          </cell>
          <cell r="B360" t="str">
            <v>CCL2662 Jimo 即墨市</v>
          </cell>
          <cell r="C360">
            <v>59.740223</v>
          </cell>
          <cell r="D360">
            <v>359.00000000000102</v>
          </cell>
        </row>
        <row r="361">
          <cell r="A361" t="str">
            <v>1546</v>
          </cell>
          <cell r="B361" t="str">
            <v>CCL1546 Qitaihe 七台河市</v>
          </cell>
          <cell r="C361">
            <v>58.193201000000002</v>
          </cell>
          <cell r="D361">
            <v>360.00000000000102</v>
          </cell>
        </row>
        <row r="362">
          <cell r="A362" t="str">
            <v>4720</v>
          </cell>
          <cell r="B362" t="str">
            <v>CCL4720 Sanmenxia 三门峡市</v>
          </cell>
          <cell r="C362">
            <v>57.883720999999994</v>
          </cell>
          <cell r="D362">
            <v>361.00000000000102</v>
          </cell>
        </row>
        <row r="363">
          <cell r="A363" t="str">
            <v>5115</v>
          </cell>
          <cell r="B363" t="str">
            <v>CCL5115 Qingyuan 清远市</v>
          </cell>
          <cell r="C363">
            <v>57.173869999999994</v>
          </cell>
          <cell r="D363">
            <v>362.00000000000102</v>
          </cell>
        </row>
        <row r="364">
          <cell r="A364" t="str">
            <v>6115</v>
          </cell>
          <cell r="B364" t="str">
            <v>CCL6115 Qionglai 邛崃市</v>
          </cell>
          <cell r="C364">
            <v>52.160609999999998</v>
          </cell>
          <cell r="D364">
            <v>363.00000000000102</v>
          </cell>
        </row>
        <row r="365">
          <cell r="A365" t="str">
            <v>2264</v>
          </cell>
          <cell r="B365" t="str">
            <v>CCL2264 Rudong-county 如东县</v>
          </cell>
          <cell r="C365">
            <v>49.628776999999999</v>
          </cell>
          <cell r="D365">
            <v>364.00000000000102</v>
          </cell>
        </row>
        <row r="366">
          <cell r="A366" t="str">
            <v>6101</v>
          </cell>
          <cell r="B366" t="str">
            <v>CCL6101 Longquanyi 龙泉绎区</v>
          </cell>
          <cell r="C366">
            <v>46.281910000000003</v>
          </cell>
          <cell r="D366">
            <v>365.00000000000102</v>
          </cell>
        </row>
        <row r="367">
          <cell r="A367" t="str">
            <v>5297</v>
          </cell>
          <cell r="B367" t="str">
            <v>CCL5297 Heshan 鹤山市</v>
          </cell>
          <cell r="C367">
            <v>41.201241000000003</v>
          </cell>
          <cell r="D367">
            <v>366.00000000000102</v>
          </cell>
        </row>
        <row r="368">
          <cell r="A368" t="str">
            <v>2422</v>
          </cell>
          <cell r="B368" t="str">
            <v>CCL2422 Guangde-county 广德县</v>
          </cell>
          <cell r="C368">
            <v>41.161148000000004</v>
          </cell>
          <cell r="D368">
            <v>367.00000000000102</v>
          </cell>
        </row>
        <row r="369">
          <cell r="A369" t="str">
            <v>3111</v>
          </cell>
          <cell r="B369" t="str">
            <v>CCL3111 Yuhang 余杭市</v>
          </cell>
          <cell r="C369">
            <v>40.046489999999999</v>
          </cell>
          <cell r="D369">
            <v>368.00000000000102</v>
          </cell>
        </row>
        <row r="370">
          <cell r="A370" t="str">
            <v>2322</v>
          </cell>
          <cell r="B370" t="str">
            <v>CCL2322 Shou-county 寿县</v>
          </cell>
          <cell r="C370">
            <v>35.163664999999995</v>
          </cell>
          <cell r="D370">
            <v>369.00000000000102</v>
          </cell>
        </row>
        <row r="371">
          <cell r="A371" t="str">
            <v>2528</v>
          </cell>
          <cell r="B371" t="str">
            <v>CCL2528 Gaotang-county 高唐县</v>
          </cell>
          <cell r="C371">
            <v>28.519970999999998</v>
          </cell>
          <cell r="D371">
            <v>370.00000000000102</v>
          </cell>
        </row>
        <row r="372">
          <cell r="A372" t="str">
            <v>2471</v>
          </cell>
          <cell r="B372" t="str">
            <v>CCL2471 Guici 贵池市</v>
          </cell>
          <cell r="C372">
            <v>27.558140000000002</v>
          </cell>
          <cell r="D372">
            <v>371.00000000000102</v>
          </cell>
        </row>
        <row r="373">
          <cell r="A373" t="str">
            <v>7560</v>
          </cell>
          <cell r="B373" t="str">
            <v>CCL7560 Guyuan-county 固原县</v>
          </cell>
          <cell r="C373">
            <v>25.285150999999999</v>
          </cell>
          <cell r="D373">
            <v>372.00000000000102</v>
          </cell>
        </row>
        <row r="374">
          <cell r="A374" t="str">
            <v>2711</v>
          </cell>
          <cell r="B374" t="str">
            <v>CCL2711 Laiwu 莱芜市</v>
          </cell>
          <cell r="C374">
            <v>21.606449999999999</v>
          </cell>
          <cell r="D374">
            <v>373.00000000000102</v>
          </cell>
        </row>
        <row r="375">
          <cell r="A375" t="str">
            <v>5261</v>
          </cell>
          <cell r="B375" t="str">
            <v>CCL5261 Gaoyao 高要市</v>
          </cell>
          <cell r="C375">
            <v>18.365151000000001</v>
          </cell>
          <cell r="D375">
            <v>374.00000000000102</v>
          </cell>
        </row>
        <row r="376">
          <cell r="A376" t="str">
            <v>4755</v>
          </cell>
          <cell r="B376" t="str">
            <v>CCL4755 Weishi-county 尉氏县</v>
          </cell>
          <cell r="C376">
            <v>17.002149000000003</v>
          </cell>
          <cell r="D376">
            <v>375.00000000000102</v>
          </cell>
        </row>
        <row r="377">
          <cell r="A377" t="str">
            <v>4663</v>
          </cell>
          <cell r="B377" t="str">
            <v>CCL4663 Shengqiu-county 沈丘县</v>
          </cell>
          <cell r="C377">
            <v>17.002149000000003</v>
          </cell>
          <cell r="D377">
            <v>376.00000000000102</v>
          </cell>
        </row>
        <row r="378">
          <cell r="A378" t="str">
            <v>4639</v>
          </cell>
          <cell r="B378" t="str">
            <v>CCL4639 Xiping-county 西平县</v>
          </cell>
          <cell r="C378">
            <v>16.922445</v>
          </cell>
          <cell r="D378">
            <v>377.00000000000102</v>
          </cell>
        </row>
        <row r="379">
          <cell r="A379" t="str">
            <v>2246</v>
          </cell>
          <cell r="B379" t="str">
            <v>CCL2246 Xiangshui-county 响水县</v>
          </cell>
          <cell r="C379">
            <v>14.195880000000001</v>
          </cell>
          <cell r="D379">
            <v>378.00000000000102</v>
          </cell>
        </row>
        <row r="380">
          <cell r="A380" t="str">
            <v>2431</v>
          </cell>
          <cell r="B380" t="str">
            <v>CCL2431 Dangtu-county 当涂县</v>
          </cell>
          <cell r="C380">
            <v>13.75456</v>
          </cell>
          <cell r="D380">
            <v>379.00000000000102</v>
          </cell>
        </row>
        <row r="381">
          <cell r="A381" t="str">
            <v>5372</v>
          </cell>
          <cell r="B381" t="str">
            <v>CCL5372 Guiping 桂平市</v>
          </cell>
          <cell r="C381">
            <v>13.618132000000001</v>
          </cell>
          <cell r="D381">
            <v>380.00000000000102</v>
          </cell>
        </row>
        <row r="382">
          <cell r="A382" t="str">
            <v>5375</v>
          </cell>
          <cell r="B382" t="str">
            <v>CCL5375 Rong-county 容县</v>
          </cell>
          <cell r="C382">
            <v>13.148588</v>
          </cell>
          <cell r="D382">
            <v>381.00000000000102</v>
          </cell>
        </row>
        <row r="383">
          <cell r="A383" t="str">
            <v>4170</v>
          </cell>
          <cell r="B383" t="str">
            <v>CCL4170 Loudi 娄底市</v>
          </cell>
          <cell r="C383">
            <v>13.067422000000001</v>
          </cell>
          <cell r="D383">
            <v>382.00000000000102</v>
          </cell>
        </row>
        <row r="384">
          <cell r="A384" t="str">
            <v>1012</v>
          </cell>
          <cell r="B384" t="str">
            <v>CCL1012 Beijing-pinggu 平谷县</v>
          </cell>
          <cell r="C384">
            <v>11.159934000000002</v>
          </cell>
          <cell r="D384">
            <v>383.00000000000102</v>
          </cell>
        </row>
        <row r="385">
          <cell r="A385" t="str">
            <v>4564</v>
          </cell>
          <cell r="B385" t="str">
            <v>CCL4564 Huaxian-county 滑县</v>
          </cell>
          <cell r="C385">
            <v>8.5516199999999998</v>
          </cell>
          <cell r="D385">
            <v>384.00000000000102</v>
          </cell>
        </row>
        <row r="386">
          <cell r="A386" t="str">
            <v>4674</v>
          </cell>
          <cell r="B386" t="str">
            <v>CCL4674 Baofeng-county 宝丰县</v>
          </cell>
          <cell r="C386">
            <v>6.9282350000000008</v>
          </cell>
          <cell r="D386">
            <v>385.00000000000102</v>
          </cell>
        </row>
        <row r="387">
          <cell r="A387" t="str">
            <v>4303</v>
          </cell>
          <cell r="B387" t="str">
            <v>CCL4303 Huangpi 黄陂区</v>
          </cell>
          <cell r="C387">
            <v>1.9229219999999998</v>
          </cell>
          <cell r="D387">
            <v>386.00000000000102</v>
          </cell>
        </row>
        <row r="388">
          <cell r="A388" t="str">
            <v>7185</v>
          </cell>
          <cell r="B388" t="str">
            <v>CCL7185 Jingbian-county 靖边县</v>
          </cell>
          <cell r="C388">
            <v>1.851613</v>
          </cell>
          <cell r="D388">
            <v>387.00000000000102</v>
          </cell>
        </row>
        <row r="389">
          <cell r="A389" t="str">
            <v>4548</v>
          </cell>
          <cell r="B389" t="str">
            <v>CCL4548 Wen-county 温县</v>
          </cell>
          <cell r="C389">
            <v>1.0679400000000001</v>
          </cell>
          <cell r="D389">
            <v>388.00000000000102</v>
          </cell>
        </row>
        <row r="390">
          <cell r="A390" t="str">
            <v>3113</v>
          </cell>
          <cell r="B390" t="str">
            <v>CCL3113 Linan 临安市</v>
          </cell>
          <cell r="C390">
            <v>0</v>
          </cell>
        </row>
        <row r="391">
          <cell r="A391" t="str">
            <v>3151</v>
          </cell>
          <cell r="B391" t="str">
            <v>CCL3151 Yin-county 鄞县</v>
          </cell>
          <cell r="C391">
            <v>0</v>
          </cell>
        </row>
        <row r="392">
          <cell r="A392" t="str">
            <v>3156</v>
          </cell>
          <cell r="B392" t="str">
            <v>CCL3156 Ninghai-county 宁海县</v>
          </cell>
          <cell r="C392">
            <v>0</v>
          </cell>
        </row>
        <row r="393">
          <cell r="A393" t="str">
            <v>3155</v>
          </cell>
          <cell r="B393" t="str">
            <v>CCL3155 Fenghua 奉化市</v>
          </cell>
          <cell r="C393">
            <v>0</v>
          </cell>
        </row>
        <row r="394">
          <cell r="A394" t="str">
            <v>3157</v>
          </cell>
          <cell r="B394" t="str">
            <v>CCL3157 Xiangshan-county 象山县</v>
          </cell>
          <cell r="C394">
            <v>0</v>
          </cell>
        </row>
        <row r="395">
          <cell r="A395" t="str">
            <v>3154</v>
          </cell>
          <cell r="B395" t="str">
            <v>CCL3154 Yuyao 余姚市</v>
          </cell>
          <cell r="C395">
            <v>0</v>
          </cell>
        </row>
        <row r="396">
          <cell r="A396" t="str">
            <v>3131</v>
          </cell>
          <cell r="B396" t="str">
            <v>CCL3131 Changxin-county 长兴县</v>
          </cell>
          <cell r="C396">
            <v>0</v>
          </cell>
        </row>
        <row r="397">
          <cell r="A397" t="str">
            <v>3124</v>
          </cell>
          <cell r="B397" t="str">
            <v>CCL3124 Shenzhou 嵊州市</v>
          </cell>
          <cell r="C397">
            <v>0</v>
          </cell>
        </row>
        <row r="398">
          <cell r="A398" t="str">
            <v>3241</v>
          </cell>
          <cell r="B398" t="str">
            <v>CCL3241 Jiangshan 江山市</v>
          </cell>
          <cell r="C398">
            <v>0</v>
          </cell>
        </row>
        <row r="399">
          <cell r="A399" t="str">
            <v>3213</v>
          </cell>
          <cell r="B399" t="str">
            <v>CCL3213 Yongkang 永康市</v>
          </cell>
          <cell r="C399">
            <v>0</v>
          </cell>
        </row>
        <row r="400">
          <cell r="A400" t="str">
            <v>3211</v>
          </cell>
          <cell r="B400" t="str">
            <v>CCL3211 Lanxi 兰溪市</v>
          </cell>
          <cell r="C400">
            <v>0</v>
          </cell>
        </row>
        <row r="401">
          <cell r="A401" t="str">
            <v>3244</v>
          </cell>
          <cell r="B401" t="str">
            <v>CCL3244 Longyou-county 龙游县</v>
          </cell>
          <cell r="C401">
            <v>0</v>
          </cell>
        </row>
        <row r="402">
          <cell r="A402" t="str">
            <v>3115</v>
          </cell>
          <cell r="B402" t="str">
            <v>CCL3115 Tongru-county 桐庐县</v>
          </cell>
          <cell r="C402">
            <v>0</v>
          </cell>
        </row>
        <row r="403">
          <cell r="A403" t="str">
            <v>3237</v>
          </cell>
          <cell r="B403" t="str">
            <v>CCL3237 Longquan 龙泉市</v>
          </cell>
          <cell r="C403">
            <v>0</v>
          </cell>
        </row>
        <row r="404">
          <cell r="A404" t="str">
            <v>3251</v>
          </cell>
          <cell r="B404" t="str">
            <v>CCL3251 Yongjia 永嘉市</v>
          </cell>
          <cell r="C404">
            <v>0</v>
          </cell>
        </row>
        <row r="405">
          <cell r="A405" t="str">
            <v>2018</v>
          </cell>
          <cell r="B405" t="str">
            <v>CCL2018 Shanghai-jiading 嘉定区</v>
          </cell>
          <cell r="C405">
            <v>0</v>
          </cell>
        </row>
        <row r="406">
          <cell r="A406" t="str">
            <v>2016</v>
          </cell>
          <cell r="B406" t="str">
            <v>CCL2016 Shanghai-songjiang 松江区</v>
          </cell>
          <cell r="C406">
            <v>0</v>
          </cell>
        </row>
        <row r="407">
          <cell r="A407" t="str">
            <v>2132</v>
          </cell>
          <cell r="B407" t="str">
            <v>CCL2132 Jintan 金坛市</v>
          </cell>
          <cell r="C407">
            <v>0</v>
          </cell>
        </row>
        <row r="408">
          <cell r="A408" t="str">
            <v>2133</v>
          </cell>
          <cell r="B408" t="str">
            <v>CCL2133 Liyang 溧阳市</v>
          </cell>
          <cell r="C408">
            <v>0</v>
          </cell>
        </row>
        <row r="409">
          <cell r="A409" t="str">
            <v>2255</v>
          </cell>
          <cell r="B409" t="str">
            <v>CCL2255 Jiangyan 姜堰市</v>
          </cell>
          <cell r="C409">
            <v>0</v>
          </cell>
        </row>
        <row r="410">
          <cell r="A410" t="str">
            <v>2252</v>
          </cell>
          <cell r="B410" t="str">
            <v>CCL2252 Jiangdu 江都市</v>
          </cell>
          <cell r="C410">
            <v>0</v>
          </cell>
        </row>
        <row r="411">
          <cell r="A411" t="str">
            <v>2214</v>
          </cell>
          <cell r="B411" t="str">
            <v>CCL2214 Xinyi 新沂市</v>
          </cell>
          <cell r="C411">
            <v>0</v>
          </cell>
        </row>
        <row r="412">
          <cell r="A412" t="str">
            <v>2221</v>
          </cell>
          <cell r="B412" t="str">
            <v>CCL2221 Ganyu-county 赣榆县</v>
          </cell>
          <cell r="C412">
            <v>0</v>
          </cell>
        </row>
        <row r="413">
          <cell r="A413" t="str">
            <v>2223</v>
          </cell>
          <cell r="B413" t="str">
            <v>CCL2223 Donghai-county 东海县</v>
          </cell>
          <cell r="C413">
            <v>0</v>
          </cell>
        </row>
        <row r="414">
          <cell r="A414" t="str">
            <v>2245</v>
          </cell>
          <cell r="B414" t="str">
            <v>CCL2245 Binhai-county 滨海县</v>
          </cell>
          <cell r="C414">
            <v>0</v>
          </cell>
        </row>
        <row r="415">
          <cell r="A415" t="str">
            <v>2217</v>
          </cell>
          <cell r="B415" t="str">
            <v>CCL2217 Feng-county 丰县</v>
          </cell>
          <cell r="C415">
            <v>0</v>
          </cell>
        </row>
        <row r="416">
          <cell r="A416" t="str">
            <v>2394</v>
          </cell>
          <cell r="B416" t="str">
            <v>CCL2394 Mingguang 明光市</v>
          </cell>
          <cell r="C416">
            <v>0</v>
          </cell>
        </row>
        <row r="417">
          <cell r="A417" t="str">
            <v>2315</v>
          </cell>
          <cell r="B417" t="str">
            <v>CCL2315 Lujiang-county 庐江县</v>
          </cell>
          <cell r="C417">
            <v>0</v>
          </cell>
        </row>
        <row r="418">
          <cell r="A418" t="str">
            <v>2332</v>
          </cell>
          <cell r="B418" t="str">
            <v>CCL2332 Dingyuan-county 定远县</v>
          </cell>
          <cell r="C418">
            <v>0</v>
          </cell>
        </row>
        <row r="419">
          <cell r="A419" t="str">
            <v>2393</v>
          </cell>
          <cell r="B419" t="str">
            <v>CCL2393 Tianchang 天长市</v>
          </cell>
          <cell r="C419">
            <v>0</v>
          </cell>
        </row>
        <row r="420">
          <cell r="A420" t="str">
            <v>2372</v>
          </cell>
          <cell r="B420" t="str">
            <v>CCL2372 Huoshan-county 霍山县</v>
          </cell>
          <cell r="C420">
            <v>0</v>
          </cell>
        </row>
        <row r="421">
          <cell r="A421" t="str">
            <v>2312</v>
          </cell>
          <cell r="B421" t="str">
            <v>CCL2312 Feixi-county 肥西县</v>
          </cell>
          <cell r="C421">
            <v>0</v>
          </cell>
        </row>
        <row r="422">
          <cell r="A422" t="str">
            <v>2374</v>
          </cell>
          <cell r="B422" t="str">
            <v>CCL2374 Huoqiu-county 霍邱县</v>
          </cell>
          <cell r="C422">
            <v>0</v>
          </cell>
        </row>
        <row r="423">
          <cell r="A423" t="str">
            <v>2313</v>
          </cell>
          <cell r="B423" t="str">
            <v>CCL2313 Shucheng-county 舒城县</v>
          </cell>
          <cell r="C423">
            <v>0</v>
          </cell>
        </row>
        <row r="424">
          <cell r="A424" t="str">
            <v>2423</v>
          </cell>
          <cell r="B424" t="str">
            <v>CCL2423 Ninggou 宁国市</v>
          </cell>
          <cell r="C424">
            <v>0</v>
          </cell>
        </row>
        <row r="425">
          <cell r="A425" t="str">
            <v>2428</v>
          </cell>
          <cell r="B425" t="str">
            <v>CCL2428 Qingyang-county 青阳县</v>
          </cell>
          <cell r="C425">
            <v>0</v>
          </cell>
        </row>
        <row r="426">
          <cell r="A426" t="str">
            <v>2352</v>
          </cell>
          <cell r="B426" t="str">
            <v>CCL2352 Xiao-county 萧县</v>
          </cell>
          <cell r="C426">
            <v>0</v>
          </cell>
        </row>
        <row r="427">
          <cell r="A427" t="str">
            <v>2321</v>
          </cell>
          <cell r="B427" t="str">
            <v>CCL2321 Fengtai-county 凤台县</v>
          </cell>
          <cell r="C427">
            <v>0</v>
          </cell>
        </row>
        <row r="428">
          <cell r="A428" t="str">
            <v>2365</v>
          </cell>
          <cell r="B428" t="str">
            <v>CCL2365 Jieshou 界首市</v>
          </cell>
          <cell r="C428">
            <v>0</v>
          </cell>
        </row>
        <row r="429">
          <cell r="A429" t="str">
            <v>2472</v>
          </cell>
          <cell r="B429" t="str">
            <v>CCL2472 Dongzhi-county 东至县</v>
          </cell>
          <cell r="C429">
            <v>0</v>
          </cell>
        </row>
        <row r="430">
          <cell r="A430" t="str">
            <v>2462</v>
          </cell>
          <cell r="B430" t="str">
            <v>CCL2462 Wangjiang-county 望江县</v>
          </cell>
          <cell r="C430">
            <v>0</v>
          </cell>
        </row>
        <row r="431">
          <cell r="A431" t="str">
            <v>2362</v>
          </cell>
          <cell r="B431" t="str">
            <v>CCL2362 Yingshang-county 颖上县</v>
          </cell>
          <cell r="C431">
            <v>0</v>
          </cell>
        </row>
        <row r="432">
          <cell r="A432" t="str">
            <v>2367</v>
          </cell>
          <cell r="B432" t="str">
            <v>CCL2367 Lixin-county 利辛县</v>
          </cell>
          <cell r="C432">
            <v>0</v>
          </cell>
        </row>
        <row r="433">
          <cell r="A433" t="str">
            <v>2336</v>
          </cell>
          <cell r="B433" t="str">
            <v>CCL2336 Woyang-county 涡阳县</v>
          </cell>
          <cell r="C433">
            <v>0</v>
          </cell>
        </row>
        <row r="434">
          <cell r="A434" t="str">
            <v>2363</v>
          </cell>
          <cell r="B434" t="str">
            <v>CCL2363 Hunan-county 阜南县</v>
          </cell>
          <cell r="C434">
            <v>0</v>
          </cell>
        </row>
        <row r="435">
          <cell r="A435" t="str">
            <v>2364</v>
          </cell>
          <cell r="B435" t="str">
            <v>CCL2364 Linquan-county 临泉县</v>
          </cell>
          <cell r="C435">
            <v>0</v>
          </cell>
        </row>
        <row r="436">
          <cell r="A436" t="str">
            <v>2335</v>
          </cell>
          <cell r="B436" t="str">
            <v>CCL2335 Mengcheng-county 蒙城县</v>
          </cell>
          <cell r="C436">
            <v>0</v>
          </cell>
        </row>
        <row r="437">
          <cell r="A437" t="str">
            <v>2353</v>
          </cell>
          <cell r="B437" t="str">
            <v>CCL2353 Dangshan-county 砀山县</v>
          </cell>
          <cell r="C437">
            <v>0</v>
          </cell>
        </row>
        <row r="438">
          <cell r="A438" t="str">
            <v>2425</v>
          </cell>
          <cell r="B438" t="str">
            <v>CCL2425 Jing-county 泾县</v>
          </cell>
          <cell r="C438">
            <v>0</v>
          </cell>
        </row>
        <row r="439">
          <cell r="A439" t="str">
            <v>2392</v>
          </cell>
          <cell r="B439" t="str">
            <v>CCL2392 Laian-county 来安县</v>
          </cell>
          <cell r="C439">
            <v>0</v>
          </cell>
        </row>
        <row r="440">
          <cell r="A440" t="str">
            <v>2461</v>
          </cell>
          <cell r="B440" t="str">
            <v>CCL2461 Huaining-county 怀宁县</v>
          </cell>
          <cell r="C440">
            <v>0</v>
          </cell>
        </row>
        <row r="441">
          <cell r="A441" t="str">
            <v>2343</v>
          </cell>
          <cell r="B441" t="str">
            <v>CCL2343 Si-county 泗县</v>
          </cell>
          <cell r="C441">
            <v>0</v>
          </cell>
        </row>
        <row r="442">
          <cell r="A442" t="str">
            <v>2342</v>
          </cell>
          <cell r="B442" t="str">
            <v>CCL2342 Lingpi-county 灵璧县</v>
          </cell>
          <cell r="C442">
            <v>0</v>
          </cell>
        </row>
        <row r="443">
          <cell r="A443" t="str">
            <v>2333</v>
          </cell>
          <cell r="B443" t="str">
            <v>CCL2333 Wuhe-county 五河县</v>
          </cell>
          <cell r="C443">
            <v>0</v>
          </cell>
        </row>
        <row r="444">
          <cell r="A444" t="str">
            <v>2311</v>
          </cell>
          <cell r="B444" t="str">
            <v>CCL2311 Changfeng-county 长丰县</v>
          </cell>
          <cell r="C444">
            <v>0</v>
          </cell>
        </row>
        <row r="445">
          <cell r="A445" t="str">
            <v>2331</v>
          </cell>
          <cell r="B445" t="str">
            <v>CCL2331 fengyang-county 凤阳县</v>
          </cell>
          <cell r="C445">
            <v>0</v>
          </cell>
        </row>
        <row r="446">
          <cell r="A446" t="str">
            <v>2337</v>
          </cell>
          <cell r="B446" t="str">
            <v>CCL2337 Guzheng-county 固镇县</v>
          </cell>
          <cell r="C446">
            <v>0</v>
          </cell>
        </row>
        <row r="447">
          <cell r="A447" t="str">
            <v>2383</v>
          </cell>
          <cell r="B447" t="str">
            <v>CCL2383 Wuwei-county 无为县</v>
          </cell>
          <cell r="C447">
            <v>0</v>
          </cell>
        </row>
        <row r="448">
          <cell r="A448" t="str">
            <v>2411</v>
          </cell>
          <cell r="B448" t="str">
            <v>CCL2411 Wuhu-county 芜湖县</v>
          </cell>
          <cell r="C448">
            <v>0</v>
          </cell>
        </row>
        <row r="449">
          <cell r="A449" t="str">
            <v>2452</v>
          </cell>
          <cell r="B449" t="str">
            <v>CCL2452 Xi-county 歙县</v>
          </cell>
          <cell r="C449">
            <v>0</v>
          </cell>
        </row>
        <row r="450">
          <cell r="A450" t="str">
            <v>2366</v>
          </cell>
          <cell r="B450" t="str">
            <v>CCL2366 Taihe-county 太和县</v>
          </cell>
          <cell r="C450">
            <v>0</v>
          </cell>
        </row>
        <row r="451">
          <cell r="A451" t="str">
            <v>2334</v>
          </cell>
          <cell r="B451" t="str">
            <v>CCL2334 Huaiyuan-county 怀远县</v>
          </cell>
          <cell r="C451">
            <v>0</v>
          </cell>
        </row>
        <row r="452">
          <cell r="A452" t="str">
            <v>2465</v>
          </cell>
          <cell r="B452" t="str">
            <v>CCL2465 Susong-county 宿松县</v>
          </cell>
          <cell r="C452">
            <v>0</v>
          </cell>
        </row>
        <row r="453">
          <cell r="A453" t="str">
            <v>4512</v>
          </cell>
          <cell r="B453" t="str">
            <v>CCL4512 Gongyi 巩义市</v>
          </cell>
          <cell r="C453">
            <v>0</v>
          </cell>
        </row>
        <row r="454">
          <cell r="A454" t="str">
            <v>4766</v>
          </cell>
          <cell r="B454" t="str">
            <v>CCL4766 Yongcheng 永城市</v>
          </cell>
          <cell r="C454">
            <v>0</v>
          </cell>
        </row>
        <row r="455">
          <cell r="A455" t="str">
            <v>4764</v>
          </cell>
          <cell r="B455" t="str">
            <v>CCL4764 Xiayi-county 夏邑县</v>
          </cell>
          <cell r="C455">
            <v>0</v>
          </cell>
        </row>
        <row r="456">
          <cell r="A456" t="str">
            <v>4734</v>
          </cell>
          <cell r="B456" t="str">
            <v>CCL4734 Tanghe-county 唐河县</v>
          </cell>
          <cell r="C456">
            <v>0</v>
          </cell>
        </row>
        <row r="457">
          <cell r="A457" t="str">
            <v>4675</v>
          </cell>
          <cell r="B457" t="str">
            <v>CCL4675 Ruzhou 汝州市</v>
          </cell>
          <cell r="C457">
            <v>0</v>
          </cell>
        </row>
        <row r="458">
          <cell r="A458" t="str">
            <v>4651</v>
          </cell>
          <cell r="B458" t="str">
            <v>CCL4651 Huangchuan-county 潢川县</v>
          </cell>
          <cell r="C458">
            <v>0</v>
          </cell>
        </row>
        <row r="459">
          <cell r="A459" t="str">
            <v>4652</v>
          </cell>
          <cell r="B459" t="str">
            <v>CCL4652 Gushi-county 固始县</v>
          </cell>
          <cell r="C459">
            <v>0</v>
          </cell>
        </row>
        <row r="460">
          <cell r="A460" t="str">
            <v>4642</v>
          </cell>
          <cell r="B460" t="str">
            <v>CCL4642 Luoshan-county 罗山县</v>
          </cell>
          <cell r="C460">
            <v>0</v>
          </cell>
        </row>
        <row r="461">
          <cell r="A461" t="str">
            <v>4638</v>
          </cell>
          <cell r="B461" t="str">
            <v>CCL4638 Shangcai-county 上蔡县</v>
          </cell>
          <cell r="C461">
            <v>0</v>
          </cell>
        </row>
        <row r="462">
          <cell r="A462" t="str">
            <v>4662</v>
          </cell>
          <cell r="B462" t="str">
            <v>CCL4662 Xiangcheng 项城市</v>
          </cell>
          <cell r="C462">
            <v>0</v>
          </cell>
        </row>
        <row r="463">
          <cell r="A463" t="str">
            <v>4772</v>
          </cell>
          <cell r="B463" t="str">
            <v>CCL4772 Luyi-county 鹿邑县</v>
          </cell>
          <cell r="C463">
            <v>0</v>
          </cell>
        </row>
        <row r="464">
          <cell r="A464" t="str">
            <v>4565</v>
          </cell>
          <cell r="B464" t="str">
            <v>CCL4565 Linzhou 林州市</v>
          </cell>
          <cell r="C464">
            <v>0</v>
          </cell>
        </row>
        <row r="465">
          <cell r="A465" t="str">
            <v>4580</v>
          </cell>
          <cell r="B465" t="str">
            <v>CCL4580 Hebi 鹤壁市</v>
          </cell>
          <cell r="C465">
            <v>0</v>
          </cell>
        </row>
        <row r="466">
          <cell r="A466" t="str">
            <v>4732</v>
          </cell>
          <cell r="B466" t="str">
            <v>CCL4732 Fangcheng-county 方城县</v>
          </cell>
          <cell r="C466">
            <v>0</v>
          </cell>
        </row>
        <row r="467">
          <cell r="A467" t="str">
            <v>4624</v>
          </cell>
          <cell r="B467" t="str">
            <v>CCL4624 Wuyang-county 舞阳县</v>
          </cell>
          <cell r="C467">
            <v>0</v>
          </cell>
        </row>
        <row r="468">
          <cell r="A468" t="str">
            <v>4626</v>
          </cell>
          <cell r="B468" t="str">
            <v>CCL4626 Linying-county 临颍县</v>
          </cell>
          <cell r="C468">
            <v>0</v>
          </cell>
        </row>
        <row r="469">
          <cell r="A469" t="str">
            <v>4653</v>
          </cell>
          <cell r="B469" t="str">
            <v>CCL4653 Shangcheng-county 商城县</v>
          </cell>
          <cell r="C469">
            <v>0</v>
          </cell>
        </row>
        <row r="470">
          <cell r="A470" t="str">
            <v>4654</v>
          </cell>
          <cell r="B470" t="str">
            <v>CCL4654 Guangshan-county 光山县</v>
          </cell>
          <cell r="C470">
            <v>0</v>
          </cell>
        </row>
        <row r="471">
          <cell r="A471" t="str">
            <v>4637</v>
          </cell>
          <cell r="B471" t="str">
            <v>CCL4637 Miyang-county 泌阳县</v>
          </cell>
          <cell r="C471">
            <v>0</v>
          </cell>
        </row>
        <row r="472">
          <cell r="A472" t="str">
            <v>4546</v>
          </cell>
          <cell r="B472" t="str">
            <v>CCL4546 Jiyuan 济源市</v>
          </cell>
          <cell r="C472">
            <v>0</v>
          </cell>
        </row>
        <row r="473">
          <cell r="A473" t="str">
            <v>4570</v>
          </cell>
          <cell r="B473" t="str">
            <v>CCL4570 Puyang 濮阳市</v>
          </cell>
          <cell r="C473">
            <v>0</v>
          </cell>
        </row>
        <row r="474">
          <cell r="A474" t="str">
            <v>4771</v>
          </cell>
          <cell r="B474" t="str">
            <v>CCL4771 Dancheng-county 郸城县</v>
          </cell>
          <cell r="C474">
            <v>0</v>
          </cell>
        </row>
        <row r="475">
          <cell r="A475" t="str">
            <v>4614</v>
          </cell>
          <cell r="B475" t="str">
            <v>CCL4614 Taikang-county 太康县</v>
          </cell>
          <cell r="C475">
            <v>0</v>
          </cell>
        </row>
        <row r="476">
          <cell r="A476" t="str">
            <v>4644</v>
          </cell>
          <cell r="B476" t="str">
            <v>CCL4644 Huaibin-county 淮滨县</v>
          </cell>
          <cell r="C476">
            <v>0</v>
          </cell>
        </row>
        <row r="477">
          <cell r="A477" t="str">
            <v>4742</v>
          </cell>
          <cell r="B477" t="str">
            <v>CCL4742 Zhenping-county 镇平县</v>
          </cell>
          <cell r="C477">
            <v>0</v>
          </cell>
        </row>
        <row r="478">
          <cell r="A478" t="str">
            <v>4632</v>
          </cell>
          <cell r="B478" t="str">
            <v>CCL4632 Queshan-county 确山县</v>
          </cell>
          <cell r="C478">
            <v>0</v>
          </cell>
        </row>
        <row r="479">
          <cell r="A479" t="str">
            <v>4667</v>
          </cell>
          <cell r="B479" t="str">
            <v>CCL4667 Huaiyang-county 淮阳县</v>
          </cell>
          <cell r="C479">
            <v>0</v>
          </cell>
        </row>
        <row r="480">
          <cell r="A480" t="str">
            <v>4643</v>
          </cell>
          <cell r="B480" t="str">
            <v>CCL4643 Xi-county 息县</v>
          </cell>
          <cell r="C480">
            <v>0</v>
          </cell>
        </row>
        <row r="481">
          <cell r="A481" t="str">
            <v>4532</v>
          </cell>
          <cell r="B481" t="str">
            <v>CCL4532 Yanjin-county 延津县</v>
          </cell>
          <cell r="C481">
            <v>0</v>
          </cell>
        </row>
        <row r="482">
          <cell r="A482" t="str">
            <v>4536</v>
          </cell>
          <cell r="B482" t="str">
            <v>CCL4536 Huixian 辉县市</v>
          </cell>
          <cell r="C482">
            <v>0</v>
          </cell>
        </row>
        <row r="483">
          <cell r="A483" t="str">
            <v>4612</v>
          </cell>
          <cell r="B483" t="str">
            <v>CCL4612 Yanlingc-ounty 鄢陵县</v>
          </cell>
          <cell r="C483">
            <v>0</v>
          </cell>
        </row>
        <row r="484">
          <cell r="A484" t="str">
            <v>4574</v>
          </cell>
          <cell r="B484" t="str">
            <v>CCL4574 Nanle-county 南乐县</v>
          </cell>
          <cell r="C484">
            <v>0</v>
          </cell>
        </row>
        <row r="485">
          <cell r="A485" t="str">
            <v>4547</v>
          </cell>
          <cell r="B485" t="str">
            <v>CCL4547 Mengzhou County 孟州市</v>
          </cell>
          <cell r="C485">
            <v>0</v>
          </cell>
        </row>
        <row r="486">
          <cell r="A486" t="str">
            <v>4724</v>
          </cell>
          <cell r="B486" t="str">
            <v>CCL4724 Mianchi-county 渑池县</v>
          </cell>
          <cell r="C486">
            <v>0</v>
          </cell>
        </row>
        <row r="487">
          <cell r="A487" t="str">
            <v>4633</v>
          </cell>
          <cell r="B487" t="str">
            <v>CCL4633 Runan-county 汝南县</v>
          </cell>
          <cell r="C487">
            <v>0</v>
          </cell>
        </row>
        <row r="488">
          <cell r="A488" t="str">
            <v>4616</v>
          </cell>
          <cell r="B488" t="str">
            <v>CCL4616 Yuzhou 禹州市</v>
          </cell>
          <cell r="C488">
            <v>0</v>
          </cell>
        </row>
        <row r="489">
          <cell r="A489" t="str">
            <v>4523</v>
          </cell>
          <cell r="B489" t="str">
            <v>CCL4523 Xinmi County 新密市</v>
          </cell>
          <cell r="C489">
            <v>0</v>
          </cell>
        </row>
        <row r="490">
          <cell r="A490" t="str">
            <v>4716</v>
          </cell>
          <cell r="B490" t="str">
            <v>CCL4716 Yiyang-county 宜阳县</v>
          </cell>
          <cell r="C490">
            <v>0</v>
          </cell>
        </row>
        <row r="491">
          <cell r="A491" t="str">
            <v>4717</v>
          </cell>
          <cell r="B491" t="str">
            <v>CCL4717 Luoning-county 洛宁县</v>
          </cell>
          <cell r="C491">
            <v>0</v>
          </cell>
        </row>
        <row r="492">
          <cell r="A492" t="str">
            <v>4535</v>
          </cell>
          <cell r="B492" t="str">
            <v>CCL4535 Yuanyang-county 原阳县</v>
          </cell>
          <cell r="C492">
            <v>0</v>
          </cell>
        </row>
        <row r="493">
          <cell r="A493" t="str">
            <v>4671</v>
          </cell>
          <cell r="B493" t="str">
            <v>CCL4671 Jia-county 郏县</v>
          </cell>
          <cell r="C493">
            <v>0</v>
          </cell>
        </row>
        <row r="494">
          <cell r="A494" t="str">
            <v>5109</v>
          </cell>
          <cell r="B494" t="str">
            <v>CCL5109 Conghua 从化市</v>
          </cell>
          <cell r="C494">
            <v>0</v>
          </cell>
        </row>
        <row r="495">
          <cell r="A495" t="str">
            <v>5285</v>
          </cell>
          <cell r="B495" t="str">
            <v>CCL5285 Gaoming 高明市</v>
          </cell>
          <cell r="C495">
            <v>0</v>
          </cell>
        </row>
        <row r="496">
          <cell r="A496" t="str">
            <v>5291</v>
          </cell>
          <cell r="B496" t="str">
            <v>CCL5291 Xinhui 新会市</v>
          </cell>
          <cell r="C496">
            <v>0</v>
          </cell>
        </row>
        <row r="497">
          <cell r="A497" t="str">
            <v>5191</v>
          </cell>
          <cell r="B497" t="str">
            <v>CCL5191 Doumen-county 斗门县</v>
          </cell>
          <cell r="C497">
            <v>0</v>
          </cell>
        </row>
        <row r="498">
          <cell r="A498" t="str">
            <v>5293</v>
          </cell>
          <cell r="B498" t="str">
            <v>CCL5293 Kaiping 开平市</v>
          </cell>
          <cell r="C498">
            <v>0</v>
          </cell>
        </row>
        <row r="499">
          <cell r="A499" t="str">
            <v>5296</v>
          </cell>
          <cell r="B499" t="str">
            <v>CCL5296 Yangchun 阳春市</v>
          </cell>
          <cell r="C499">
            <v>0</v>
          </cell>
        </row>
        <row r="500">
          <cell r="A500" t="str">
            <v>5272</v>
          </cell>
          <cell r="B500" t="str">
            <v>CCL5272 Luoding 罗定市</v>
          </cell>
          <cell r="C500">
            <v>0</v>
          </cell>
        </row>
        <row r="501">
          <cell r="A501" t="str">
            <v>5141</v>
          </cell>
          <cell r="B501" t="str">
            <v>CCL5141 Jiaoling-county 蕉岭县</v>
          </cell>
          <cell r="C501">
            <v>0</v>
          </cell>
        </row>
        <row r="502">
          <cell r="A502" t="str">
            <v>5220</v>
          </cell>
          <cell r="B502" t="str">
            <v>CCL5220 Huiyang 揭阳市</v>
          </cell>
          <cell r="C502">
            <v>0</v>
          </cell>
        </row>
        <row r="503">
          <cell r="A503" t="str">
            <v>5153</v>
          </cell>
          <cell r="B503" t="str">
            <v>CCL5153 Puning 普宁市</v>
          </cell>
          <cell r="C503">
            <v>0</v>
          </cell>
        </row>
        <row r="504">
          <cell r="A504" t="str">
            <v>5170</v>
          </cell>
          <cell r="B504" t="str">
            <v>CCL5170 Heyuan 河源市</v>
          </cell>
          <cell r="C504">
            <v>0</v>
          </cell>
        </row>
        <row r="505">
          <cell r="A505" t="str">
            <v>5251</v>
          </cell>
          <cell r="B505" t="str">
            <v>CCL5251 Huazhou 化州市</v>
          </cell>
          <cell r="C505">
            <v>0</v>
          </cell>
        </row>
        <row r="506">
          <cell r="A506" t="str">
            <v>5252</v>
          </cell>
          <cell r="B506" t="str">
            <v>CCL5252 Gaozhou 高州市</v>
          </cell>
          <cell r="C506">
            <v>0</v>
          </cell>
        </row>
        <row r="507">
          <cell r="A507" t="str">
            <v>5253</v>
          </cell>
          <cell r="B507" t="str">
            <v>CCL5253 Xinyi 信宜市</v>
          </cell>
          <cell r="C507">
            <v>0</v>
          </cell>
        </row>
        <row r="508">
          <cell r="A508" t="str">
            <v>5245</v>
          </cell>
          <cell r="B508" t="str">
            <v>CCL5245 Wuchuan 吴川市</v>
          </cell>
          <cell r="C508">
            <v>0</v>
          </cell>
        </row>
        <row r="509">
          <cell r="A509" t="str">
            <v>5244</v>
          </cell>
          <cell r="B509" t="str">
            <v>CCL5244 Lianjiang 廉江市</v>
          </cell>
          <cell r="C509">
            <v>0</v>
          </cell>
        </row>
        <row r="510">
          <cell r="A510" t="str">
            <v>5242</v>
          </cell>
          <cell r="B510" t="str">
            <v>CCL5242 Leizhou 雷州市</v>
          </cell>
          <cell r="C510">
            <v>0</v>
          </cell>
        </row>
        <row r="511">
          <cell r="A511" t="str">
            <v>5130</v>
          </cell>
          <cell r="B511" t="str">
            <v>CCL5130 Yingde 英德市</v>
          </cell>
          <cell r="C511">
            <v>0</v>
          </cell>
        </row>
        <row r="512">
          <cell r="A512" t="str">
            <v>5145</v>
          </cell>
          <cell r="B512" t="str">
            <v>CCL5145 Xingning 兴宁市</v>
          </cell>
          <cell r="C512">
            <v>0</v>
          </cell>
        </row>
        <row r="513">
          <cell r="A513" t="str">
            <v>3631</v>
          </cell>
          <cell r="B513" t="str">
            <v>CCL3631 Longhai 龙海市</v>
          </cell>
          <cell r="C513">
            <v>0</v>
          </cell>
        </row>
        <row r="514">
          <cell r="A514" t="str">
            <v>36210</v>
          </cell>
          <cell r="B514" t="str">
            <v>CCL36210 Huian-county 惠安县</v>
          </cell>
          <cell r="C514">
            <v>0</v>
          </cell>
        </row>
        <row r="515">
          <cell r="A515" t="str">
            <v>3623</v>
          </cell>
          <cell r="B515" t="str">
            <v>CCL3623 Nanan 南安市</v>
          </cell>
          <cell r="C515">
            <v>0</v>
          </cell>
        </row>
        <row r="516">
          <cell r="A516" t="str">
            <v>3532</v>
          </cell>
          <cell r="B516" t="str">
            <v>CCL3532 Shunchang-county 顺昌县</v>
          </cell>
          <cell r="C516">
            <v>0</v>
          </cell>
        </row>
        <row r="517">
          <cell r="A517" t="str">
            <v>3522</v>
          </cell>
          <cell r="B517" t="str">
            <v>CCL3522 Gutian-county 古田县</v>
          </cell>
          <cell r="C517">
            <v>0</v>
          </cell>
        </row>
        <row r="518">
          <cell r="A518" t="str">
            <v>3625</v>
          </cell>
          <cell r="B518" t="str">
            <v>CCL3625 Dehua-county 德化县</v>
          </cell>
          <cell r="C518">
            <v>0</v>
          </cell>
        </row>
        <row r="519">
          <cell r="A519" t="str">
            <v>3626</v>
          </cell>
          <cell r="B519" t="str">
            <v>CCL3626 Yongchun-county 永春县</v>
          </cell>
          <cell r="C519">
            <v>0</v>
          </cell>
        </row>
        <row r="520">
          <cell r="A520" t="str">
            <v>3512</v>
          </cell>
          <cell r="B520" t="str">
            <v>CCL3512 Xianyou-county 仙游县</v>
          </cell>
          <cell r="C520">
            <v>0</v>
          </cell>
        </row>
        <row r="521">
          <cell r="A521" t="str">
            <v>3542</v>
          </cell>
          <cell r="B521" t="str">
            <v>CCL3542 Jianyang 建阳市</v>
          </cell>
          <cell r="C521">
            <v>0</v>
          </cell>
        </row>
        <row r="522">
          <cell r="A522" t="str">
            <v>3543</v>
          </cell>
          <cell r="B522" t="str">
            <v>CCL3543 Wuyishan 武夷山市</v>
          </cell>
          <cell r="C522">
            <v>0</v>
          </cell>
        </row>
        <row r="523">
          <cell r="A523" t="str">
            <v>3533</v>
          </cell>
          <cell r="B523" t="str">
            <v>CCL3533 Jiangle-county 将乐县</v>
          </cell>
          <cell r="C523">
            <v>0</v>
          </cell>
        </row>
        <row r="524">
          <cell r="A524" t="str">
            <v>3651</v>
          </cell>
          <cell r="B524" t="str">
            <v>CCL3651 Youxi-county 尤溪县</v>
          </cell>
          <cell r="C524">
            <v>0</v>
          </cell>
        </row>
        <row r="525">
          <cell r="A525" t="str">
            <v>3534</v>
          </cell>
          <cell r="B525" t="str">
            <v>CCL3534 Pucheng-county 浦城县</v>
          </cell>
          <cell r="C525">
            <v>0</v>
          </cell>
        </row>
        <row r="526">
          <cell r="A526" t="str">
            <v>3554</v>
          </cell>
          <cell r="B526" t="str">
            <v>CCL3554 Zhouning-county 周宁县</v>
          </cell>
          <cell r="C526">
            <v>0</v>
          </cell>
        </row>
        <row r="527">
          <cell r="A527" t="str">
            <v>3536</v>
          </cell>
          <cell r="B527" t="str">
            <v>CCL3536 Zhenghe-county 政和县</v>
          </cell>
          <cell r="C527">
            <v>0</v>
          </cell>
        </row>
        <row r="528">
          <cell r="A528" t="str">
            <v>3663</v>
          </cell>
          <cell r="B528" t="str">
            <v>CCL3663 Zhangting-county 长汀县</v>
          </cell>
          <cell r="C528">
            <v>0</v>
          </cell>
        </row>
        <row r="529">
          <cell r="A529" t="str">
            <v>3633</v>
          </cell>
          <cell r="B529" t="str">
            <v>CCL3633 Yunxiao-county 云宵县</v>
          </cell>
          <cell r="C529">
            <v>0</v>
          </cell>
        </row>
        <row r="530">
          <cell r="A530" t="str">
            <v>3632</v>
          </cell>
          <cell r="B530" t="str">
            <v>CCL3632 Zhangpu-county 漳浦县</v>
          </cell>
          <cell r="C530">
            <v>0</v>
          </cell>
        </row>
        <row r="531">
          <cell r="A531" t="str">
            <v>4131</v>
          </cell>
          <cell r="B531" t="str">
            <v>CCL4131 Yuanjiang 沅江市</v>
          </cell>
          <cell r="C531">
            <v>0</v>
          </cell>
        </row>
        <row r="532">
          <cell r="A532" t="str">
            <v>4144</v>
          </cell>
          <cell r="B532" t="str">
            <v>CCL4144 Miluo 汨罗市</v>
          </cell>
          <cell r="C532">
            <v>0</v>
          </cell>
        </row>
        <row r="533">
          <cell r="A533" t="str">
            <v>4114</v>
          </cell>
          <cell r="B533" t="str">
            <v>CCL4114 Xiangxian 湘乡市</v>
          </cell>
          <cell r="C533">
            <v>0</v>
          </cell>
        </row>
        <row r="534">
          <cell r="A534" t="str">
            <v>4122</v>
          </cell>
          <cell r="B534" t="str">
            <v>CCL4122 Liling 醴陵市</v>
          </cell>
          <cell r="C534">
            <v>0</v>
          </cell>
        </row>
        <row r="535">
          <cell r="A535" t="str">
            <v>4256</v>
          </cell>
          <cell r="B535" t="str">
            <v>CCL4256 Ningyuan-county 宁远县</v>
          </cell>
          <cell r="C535">
            <v>0</v>
          </cell>
        </row>
        <row r="536">
          <cell r="A536" t="str">
            <v>4175</v>
          </cell>
          <cell r="B536" t="str">
            <v>CCL4175 Lengshuijiang 冷水江市</v>
          </cell>
          <cell r="C536">
            <v>0</v>
          </cell>
        </row>
        <row r="537">
          <cell r="A537" t="str">
            <v>4224</v>
          </cell>
          <cell r="B537" t="str">
            <v>CCL4224 Wugang 武冈市</v>
          </cell>
          <cell r="C537">
            <v>0</v>
          </cell>
        </row>
        <row r="538">
          <cell r="A538" t="str">
            <v>4216</v>
          </cell>
          <cell r="B538" t="str">
            <v>CCL4216 Qidong-county 祁东县</v>
          </cell>
          <cell r="C538">
            <v>0</v>
          </cell>
        </row>
        <row r="539">
          <cell r="A539" t="str">
            <v>4168</v>
          </cell>
          <cell r="B539" t="str">
            <v>CCL4168 Longshan-county 龙山县</v>
          </cell>
          <cell r="C539">
            <v>0</v>
          </cell>
        </row>
        <row r="540">
          <cell r="A540" t="str">
            <v>4250</v>
          </cell>
          <cell r="B540" t="str">
            <v>CCL4250 Yongzhou 永州市</v>
          </cell>
          <cell r="C540">
            <v>0</v>
          </cell>
        </row>
        <row r="541">
          <cell r="A541" t="str">
            <v>4218</v>
          </cell>
          <cell r="B541" t="str">
            <v>CCL4218 Leiyang 耒阳市</v>
          </cell>
          <cell r="C541">
            <v>0</v>
          </cell>
        </row>
        <row r="542">
          <cell r="A542" t="str">
            <v>4217</v>
          </cell>
          <cell r="B542" t="str">
            <v>CCL4217 Qiyang-county 祁阳县</v>
          </cell>
          <cell r="C542">
            <v>0</v>
          </cell>
        </row>
        <row r="543">
          <cell r="A543" t="str">
            <v>4153</v>
          </cell>
          <cell r="B543" t="str">
            <v>CCL4153 Shimen-county 石门县</v>
          </cell>
          <cell r="C543">
            <v>0</v>
          </cell>
        </row>
        <row r="544">
          <cell r="A544" t="str">
            <v>4152</v>
          </cell>
          <cell r="B544" t="str">
            <v>CCL4152 Linli-county 临澧县</v>
          </cell>
          <cell r="C544">
            <v>0</v>
          </cell>
        </row>
        <row r="545">
          <cell r="A545" t="str">
            <v>3311</v>
          </cell>
          <cell r="B545" t="str">
            <v>CCL3311 Fengcheng 丰城市</v>
          </cell>
          <cell r="C545">
            <v>0</v>
          </cell>
        </row>
        <row r="546">
          <cell r="A546" t="str">
            <v>3432</v>
          </cell>
          <cell r="B546" t="str">
            <v>CCL3432 Anfu-county 安福县</v>
          </cell>
          <cell r="C546">
            <v>0</v>
          </cell>
        </row>
        <row r="547">
          <cell r="A547" t="str">
            <v>3333</v>
          </cell>
          <cell r="B547" t="str">
            <v>CCL3333 Leping 乐平市</v>
          </cell>
          <cell r="C547">
            <v>0</v>
          </cell>
        </row>
        <row r="548">
          <cell r="A548" t="str">
            <v>3354</v>
          </cell>
          <cell r="B548" t="str">
            <v>CCL3354 Guixi 贵溪市</v>
          </cell>
          <cell r="C548">
            <v>0</v>
          </cell>
        </row>
        <row r="549">
          <cell r="A549" t="str">
            <v>3417</v>
          </cell>
          <cell r="B549" t="str">
            <v>CCL3417 Longnan-county 龙南县</v>
          </cell>
          <cell r="C549">
            <v>0</v>
          </cell>
        </row>
        <row r="550">
          <cell r="A550" t="str">
            <v>3308</v>
          </cell>
          <cell r="B550" t="str">
            <v>CCL3308 Gaoan 高安市</v>
          </cell>
          <cell r="C550">
            <v>0</v>
          </cell>
        </row>
        <row r="551">
          <cell r="A551" t="str">
            <v>3428</v>
          </cell>
          <cell r="B551" t="str">
            <v>CCL3428 Ningdu-county 宁都县</v>
          </cell>
          <cell r="C551">
            <v>0</v>
          </cell>
        </row>
        <row r="552">
          <cell r="A552" t="str">
            <v>3424</v>
          </cell>
          <cell r="B552" t="str">
            <v>CCL3424 Xinguo-county 兴国县</v>
          </cell>
          <cell r="C552">
            <v>0</v>
          </cell>
        </row>
        <row r="553">
          <cell r="A553" t="str">
            <v>3416</v>
          </cell>
          <cell r="B553" t="str">
            <v>CCL3416 Xinfeng-county 信丰县</v>
          </cell>
          <cell r="C553">
            <v>0</v>
          </cell>
        </row>
        <row r="554">
          <cell r="A554" t="str">
            <v>3434</v>
          </cell>
          <cell r="B554" t="str">
            <v>CCL3434 Yongxin-county 永新县</v>
          </cell>
          <cell r="C554">
            <v>0</v>
          </cell>
        </row>
        <row r="555">
          <cell r="A555" t="str">
            <v>3439</v>
          </cell>
          <cell r="B555" t="str">
            <v>CCL3439 Zhuchuan-county 遂川县</v>
          </cell>
          <cell r="C555">
            <v>0</v>
          </cell>
        </row>
        <row r="556">
          <cell r="A556" t="str">
            <v>3445</v>
          </cell>
          <cell r="B556" t="str">
            <v>CCL3445 Nanfeng-county 南丰县</v>
          </cell>
          <cell r="C556">
            <v>0</v>
          </cell>
        </row>
        <row r="557">
          <cell r="A557" t="str">
            <v>3446</v>
          </cell>
          <cell r="B557" t="str">
            <v>CCL3446 Lichuan-county 黎川县</v>
          </cell>
          <cell r="C557">
            <v>0</v>
          </cell>
        </row>
        <row r="558">
          <cell r="A558" t="str">
            <v>3317</v>
          </cell>
          <cell r="B558" t="str">
            <v>CCL3317 Jinxian-county 进贤县</v>
          </cell>
          <cell r="C558">
            <v>0</v>
          </cell>
        </row>
        <row r="559">
          <cell r="A559" t="str">
            <v>3318</v>
          </cell>
          <cell r="B559" t="str">
            <v>CCL3318 Dongxiang-county 东乡县</v>
          </cell>
          <cell r="C559">
            <v>0</v>
          </cell>
        </row>
        <row r="560">
          <cell r="A560" t="str">
            <v>3324</v>
          </cell>
          <cell r="B560" t="str">
            <v>CCL3324 Xiushui-county 修水县</v>
          </cell>
          <cell r="C560">
            <v>0</v>
          </cell>
        </row>
        <row r="561">
          <cell r="A561" t="str">
            <v>3447</v>
          </cell>
          <cell r="B561" t="str">
            <v>CCL3447 Nanchen-county 南城县</v>
          </cell>
          <cell r="C561">
            <v>0</v>
          </cell>
        </row>
        <row r="562">
          <cell r="A562" t="str">
            <v>5350</v>
          </cell>
          <cell r="B562" t="str">
            <v>CCL5350 Qinzhou 钦州市</v>
          </cell>
          <cell r="C562">
            <v>0</v>
          </cell>
        </row>
        <row r="563">
          <cell r="A563" t="str">
            <v>5466</v>
          </cell>
          <cell r="B563" t="str">
            <v>CCL5466 Lipu-county 荔浦县</v>
          </cell>
          <cell r="C563">
            <v>0</v>
          </cell>
        </row>
        <row r="564">
          <cell r="A564" t="str">
            <v>5325</v>
          </cell>
          <cell r="B564" t="str">
            <v>CCL5325 Ningmin-county 宁明县</v>
          </cell>
          <cell r="C564">
            <v>0</v>
          </cell>
        </row>
        <row r="565">
          <cell r="A565" t="str">
            <v>5354</v>
          </cell>
          <cell r="B565" t="str">
            <v>CCL5354 Lingshan-county 灵山县</v>
          </cell>
          <cell r="C565">
            <v>0</v>
          </cell>
        </row>
        <row r="566">
          <cell r="A566" t="str">
            <v>5307</v>
          </cell>
          <cell r="B566" t="str">
            <v>CCL5307 Duan-county 都安县</v>
          </cell>
          <cell r="C566">
            <v>0</v>
          </cell>
        </row>
        <row r="567">
          <cell r="A567" t="str">
            <v>5306</v>
          </cell>
          <cell r="B567" t="str">
            <v>CCL5306 Mashan-county 马山县</v>
          </cell>
          <cell r="C567">
            <v>0</v>
          </cell>
        </row>
        <row r="568">
          <cell r="A568" t="str">
            <v>5715</v>
          </cell>
          <cell r="B568" t="str">
            <v>CCL5715 Wanning 万宁市</v>
          </cell>
          <cell r="C568">
            <v>0</v>
          </cell>
        </row>
        <row r="569">
          <cell r="A569" t="str">
            <v>5711</v>
          </cell>
          <cell r="B569" t="str">
            <v>CCL5711 Qiongshan 琼山市</v>
          </cell>
          <cell r="C569">
            <v>0</v>
          </cell>
        </row>
        <row r="570">
          <cell r="A570" t="str">
            <v>5722</v>
          </cell>
          <cell r="B570" t="str">
            <v>CCL5722 Tongshi 通什市</v>
          </cell>
          <cell r="C570">
            <v>0</v>
          </cell>
        </row>
        <row r="571">
          <cell r="A571" t="str">
            <v>5717</v>
          </cell>
          <cell r="B571" t="str">
            <v>CCL5717 YANZHOU 儋州市</v>
          </cell>
          <cell r="C571">
            <v>0</v>
          </cell>
        </row>
        <row r="572">
          <cell r="A572" t="str">
            <v>4370</v>
          </cell>
          <cell r="B572" t="str">
            <v>CCL4370 Xianning 咸宁市</v>
          </cell>
          <cell r="C572">
            <v>0</v>
          </cell>
        </row>
        <row r="573">
          <cell r="A573" t="str">
            <v>4480</v>
          </cell>
          <cell r="B573" t="str">
            <v>CCL4480 Jingmen 荆门市</v>
          </cell>
          <cell r="C573">
            <v>0</v>
          </cell>
        </row>
        <row r="574">
          <cell r="A574" t="str">
            <v>4441</v>
          </cell>
          <cell r="B574" t="str">
            <v>CCL4441 Dangyang 当阳市</v>
          </cell>
          <cell r="C574">
            <v>0</v>
          </cell>
        </row>
        <row r="575">
          <cell r="A575" t="str">
            <v>4319</v>
          </cell>
          <cell r="B575" t="str">
            <v>CCL4319 Zhongxiang 钟祥市</v>
          </cell>
          <cell r="C575">
            <v>0</v>
          </cell>
        </row>
        <row r="576">
          <cell r="A576" t="str">
            <v>4427</v>
          </cell>
          <cell r="B576" t="str">
            <v>CCL4427 Danjiangkou 丹江口市</v>
          </cell>
          <cell r="C576">
            <v>0</v>
          </cell>
        </row>
        <row r="577">
          <cell r="A577" t="str">
            <v>4354</v>
          </cell>
          <cell r="B577" t="str">
            <v>CCL4354 Wuxue 武穴市</v>
          </cell>
          <cell r="C577">
            <v>0</v>
          </cell>
        </row>
        <row r="578">
          <cell r="A578" t="str">
            <v>4380</v>
          </cell>
          <cell r="B578" t="str">
            <v>CCL4380 Huangguang 黄冈市</v>
          </cell>
          <cell r="C578">
            <v>0</v>
          </cell>
        </row>
        <row r="579">
          <cell r="A579" t="str">
            <v>4351</v>
          </cell>
          <cell r="B579" t="str">
            <v>CCL4351 Daye 大治市</v>
          </cell>
          <cell r="C579">
            <v>0</v>
          </cell>
        </row>
        <row r="580">
          <cell r="A580" t="str">
            <v>4333</v>
          </cell>
          <cell r="B580" t="str">
            <v>CCL4333 Jianli-county 监利县</v>
          </cell>
          <cell r="C580">
            <v>0</v>
          </cell>
        </row>
        <row r="581">
          <cell r="A581" t="str">
            <v>4317</v>
          </cell>
          <cell r="B581" t="str">
            <v>CCL4317 Tianmen 天门市</v>
          </cell>
          <cell r="C581">
            <v>0</v>
          </cell>
        </row>
        <row r="582">
          <cell r="A582" t="str">
            <v>4332</v>
          </cell>
          <cell r="B582" t="str">
            <v>CCL4332 Honghu 洪湖市</v>
          </cell>
          <cell r="C582">
            <v>0</v>
          </cell>
        </row>
        <row r="583">
          <cell r="A583" t="str">
            <v>4412</v>
          </cell>
          <cell r="B583" t="str">
            <v>CCL4412 Zaoyang 枣阳市</v>
          </cell>
          <cell r="C583">
            <v>0</v>
          </cell>
        </row>
        <row r="584">
          <cell r="A584" t="str">
            <v>4022</v>
          </cell>
          <cell r="B584" t="str">
            <v>CCL4022 Chongqing-jiangjin 江津市</v>
          </cell>
          <cell r="C584">
            <v>0</v>
          </cell>
        </row>
        <row r="585">
          <cell r="A585" t="str">
            <v>4023</v>
          </cell>
          <cell r="B585" t="str">
            <v>CCL4023 Chongqing-Dazu 大足县</v>
          </cell>
          <cell r="C585">
            <v>0</v>
          </cell>
        </row>
        <row r="586">
          <cell r="A586" t="str">
            <v>6182</v>
          </cell>
          <cell r="B586" t="str">
            <v>CCL6182 Mianzhu 绵竹市</v>
          </cell>
          <cell r="C586">
            <v>0</v>
          </cell>
        </row>
        <row r="587">
          <cell r="A587" t="str">
            <v>6413</v>
          </cell>
          <cell r="B587" t="str">
            <v>CCL6413 Ziyang 资阳市</v>
          </cell>
          <cell r="C587">
            <v>0</v>
          </cell>
        </row>
        <row r="588">
          <cell r="A588" t="str">
            <v>6200</v>
          </cell>
          <cell r="B588" t="str">
            <v>CCL6200 Meishan-county 眉山县</v>
          </cell>
          <cell r="C588">
            <v>0</v>
          </cell>
        </row>
        <row r="589">
          <cell r="A589" t="str">
            <v>6203</v>
          </cell>
          <cell r="B589" t="str">
            <v>CCL6203 Hongya-county 洪雅县</v>
          </cell>
          <cell r="C589">
            <v>0</v>
          </cell>
        </row>
        <row r="590">
          <cell r="A590" t="str">
            <v>6374</v>
          </cell>
          <cell r="B590" t="str">
            <v>CCL6374 Liangzhong 阆中市</v>
          </cell>
          <cell r="C590">
            <v>0</v>
          </cell>
        </row>
        <row r="591">
          <cell r="A591" t="str">
            <v>6292</v>
          </cell>
          <cell r="B591" t="str">
            <v>CCL6292 Shehong-county 射洪县</v>
          </cell>
          <cell r="C591">
            <v>0</v>
          </cell>
        </row>
        <row r="592">
          <cell r="A592" t="str">
            <v>5530</v>
          </cell>
          <cell r="B592" t="str">
            <v>CCL5530 Liupanshui 六盘水市</v>
          </cell>
          <cell r="C592">
            <v>0</v>
          </cell>
        </row>
        <row r="593">
          <cell r="A593" t="str">
            <v>5624</v>
          </cell>
          <cell r="B593" t="str">
            <v>CCL5624 xingyi 兴义市</v>
          </cell>
          <cell r="C593">
            <v>0</v>
          </cell>
        </row>
        <row r="594">
          <cell r="A594" t="str">
            <v>5580</v>
          </cell>
          <cell r="B594" t="str">
            <v>CCL5580 Duyun 都匀市</v>
          </cell>
          <cell r="C594">
            <v>0</v>
          </cell>
        </row>
        <row r="595">
          <cell r="A595" t="str">
            <v>5543</v>
          </cell>
          <cell r="B595" t="str">
            <v>CCL5543 Tongren 铜仁市</v>
          </cell>
          <cell r="C595">
            <v>0</v>
          </cell>
        </row>
        <row r="596">
          <cell r="A596" t="str">
            <v>5577</v>
          </cell>
          <cell r="B596" t="str">
            <v>CCL5577 Zhenyuan-county 镇远县</v>
          </cell>
          <cell r="C596">
            <v>0</v>
          </cell>
        </row>
        <row r="597">
          <cell r="A597" t="str">
            <v>5517</v>
          </cell>
          <cell r="B597" t="str">
            <v>CCL5517 Bijie 毕节市</v>
          </cell>
          <cell r="C597">
            <v>0</v>
          </cell>
        </row>
        <row r="598">
          <cell r="A598" t="str">
            <v>6503</v>
          </cell>
          <cell r="B598" t="str">
            <v>CCL6503 Anning 安宁市</v>
          </cell>
          <cell r="C598">
            <v>0</v>
          </cell>
        </row>
        <row r="599">
          <cell r="A599" t="str">
            <v>6750</v>
          </cell>
          <cell r="B599" t="str">
            <v>CCL6750 Chuxiong 楚雄市</v>
          </cell>
          <cell r="C599">
            <v>0</v>
          </cell>
        </row>
        <row r="600">
          <cell r="A600" t="str">
            <v>6570</v>
          </cell>
          <cell r="B600" t="str">
            <v>CCL6570 Zhaotong 昭通市</v>
          </cell>
          <cell r="C600">
            <v>0</v>
          </cell>
        </row>
        <row r="601">
          <cell r="A601" t="str">
            <v>6741</v>
          </cell>
          <cell r="B601" t="str">
            <v>CCL6741 Lijiang-county 丽江县</v>
          </cell>
          <cell r="C601">
            <v>0</v>
          </cell>
        </row>
        <row r="602">
          <cell r="A602" t="str">
            <v>7180</v>
          </cell>
          <cell r="B602" t="str">
            <v>CCL7180 Suide-county 绥德县</v>
          </cell>
          <cell r="C602">
            <v>0</v>
          </cell>
        </row>
        <row r="603">
          <cell r="A603" t="str">
            <v>8347</v>
          </cell>
          <cell r="B603" t="str">
            <v>CCL8347 Tacheng 塔城市</v>
          </cell>
          <cell r="C603">
            <v>0</v>
          </cell>
        </row>
        <row r="604">
          <cell r="A604" t="str">
            <v>8360</v>
          </cell>
          <cell r="B604" t="str">
            <v>CCL8360 Aletai 阿勒泰市</v>
          </cell>
          <cell r="C604">
            <v>0</v>
          </cell>
        </row>
        <row r="605">
          <cell r="A605" t="str">
            <v>7350</v>
          </cell>
          <cell r="B605" t="str">
            <v>CCL7350 Jiuqian 酒泉市</v>
          </cell>
          <cell r="C605">
            <v>0</v>
          </cell>
        </row>
        <row r="606">
          <cell r="A606" t="str">
            <v>1024</v>
          </cell>
          <cell r="B606" t="str">
            <v>CCL1024 Beijing-fangshan 房山区</v>
          </cell>
          <cell r="C606">
            <v>0</v>
          </cell>
        </row>
        <row r="607">
          <cell r="A607" t="str">
            <v>0654</v>
          </cell>
          <cell r="B607" t="str">
            <v>CCL0654 Xianghe-county 香河县</v>
          </cell>
          <cell r="C607">
            <v>0</v>
          </cell>
        </row>
        <row r="608">
          <cell r="A608" t="str">
            <v>2663</v>
          </cell>
          <cell r="B608" t="str">
            <v>CCL2663 Jiaozhou 胶州市</v>
          </cell>
          <cell r="C608">
            <v>0</v>
          </cell>
        </row>
        <row r="609">
          <cell r="A609" t="str">
            <v>2664</v>
          </cell>
          <cell r="B609" t="str">
            <v>CCL2664 Jiaonan 胶南市</v>
          </cell>
          <cell r="C609">
            <v>0</v>
          </cell>
        </row>
        <row r="610">
          <cell r="A610" t="str">
            <v>2653</v>
          </cell>
          <cell r="B610" t="str">
            <v>CCL2653 Qixia 栖霞市</v>
          </cell>
          <cell r="C610">
            <v>0</v>
          </cell>
        </row>
        <row r="611">
          <cell r="A611" t="str">
            <v>2654</v>
          </cell>
          <cell r="B611" t="str">
            <v>CCL2654 Zhaoyuan 招远市</v>
          </cell>
          <cell r="C611">
            <v>0</v>
          </cell>
        </row>
        <row r="612">
          <cell r="A612" t="str">
            <v>2651</v>
          </cell>
          <cell r="B612" t="str">
            <v>CCL2651 Haiyang 海阳市</v>
          </cell>
          <cell r="C612">
            <v>0</v>
          </cell>
        </row>
        <row r="613">
          <cell r="A613" t="str">
            <v>2643</v>
          </cell>
          <cell r="B613" t="str">
            <v>CCL2643 Rongchen 荣成市</v>
          </cell>
          <cell r="C613">
            <v>0</v>
          </cell>
        </row>
        <row r="614">
          <cell r="A614" t="str">
            <v>2644</v>
          </cell>
          <cell r="B614" t="str">
            <v>CCL2644 Wendeng 文登市</v>
          </cell>
          <cell r="C614">
            <v>0</v>
          </cell>
        </row>
        <row r="615">
          <cell r="A615" t="str">
            <v>2765</v>
          </cell>
          <cell r="B615" t="str">
            <v>CCL2765 Lu-county 莒县</v>
          </cell>
          <cell r="C615">
            <v>0</v>
          </cell>
        </row>
        <row r="616">
          <cell r="A616" t="str">
            <v>2622</v>
          </cell>
          <cell r="B616" t="str">
            <v>CCL2622 Zhucheng 诸城市</v>
          </cell>
          <cell r="C616">
            <v>0</v>
          </cell>
        </row>
        <row r="617">
          <cell r="A617" t="str">
            <v>2562</v>
          </cell>
          <cell r="B617" t="str">
            <v>CCL2562 Zouping-county 邹平县</v>
          </cell>
          <cell r="C617">
            <v>0</v>
          </cell>
        </row>
        <row r="618">
          <cell r="A618" t="str">
            <v>2621</v>
          </cell>
          <cell r="B618" t="str">
            <v>CCL2621 Anqiu 安丘市</v>
          </cell>
          <cell r="C618">
            <v>0</v>
          </cell>
        </row>
        <row r="619">
          <cell r="A619" t="str">
            <v>2625</v>
          </cell>
          <cell r="B619" t="str">
            <v>CCL2625 Qingzhou 青州市</v>
          </cell>
          <cell r="C619">
            <v>0</v>
          </cell>
        </row>
        <row r="620">
          <cell r="A620" t="str">
            <v>2614</v>
          </cell>
          <cell r="B620" t="str">
            <v>CCL2614 Laizhou 莱州市</v>
          </cell>
          <cell r="C620">
            <v>0</v>
          </cell>
        </row>
        <row r="621">
          <cell r="A621" t="str">
            <v>2667</v>
          </cell>
          <cell r="B621" t="str">
            <v>CCL2667 Pingdu 平度市</v>
          </cell>
          <cell r="C621">
            <v>0</v>
          </cell>
        </row>
        <row r="622">
          <cell r="A622" t="str">
            <v>2563</v>
          </cell>
          <cell r="B622" t="str">
            <v>CCL2563 Gaoqing-county 高青县</v>
          </cell>
          <cell r="C622">
            <v>0</v>
          </cell>
        </row>
        <row r="623">
          <cell r="A623" t="str">
            <v>2615</v>
          </cell>
          <cell r="B623" t="str">
            <v>CCL2615 Gaomi 高密市</v>
          </cell>
          <cell r="C623">
            <v>0</v>
          </cell>
        </row>
        <row r="624">
          <cell r="A624" t="str">
            <v>2627</v>
          </cell>
          <cell r="B624" t="str">
            <v>CCL2627 Shouguang 寿光市</v>
          </cell>
          <cell r="C624">
            <v>0</v>
          </cell>
        </row>
        <row r="625">
          <cell r="A625" t="str">
            <v>2761</v>
          </cell>
          <cell r="B625" t="str">
            <v>CCL2761 Tancheng-county 郯城县</v>
          </cell>
          <cell r="C625">
            <v>0</v>
          </cell>
        </row>
        <row r="626">
          <cell r="A626" t="str">
            <v>2626</v>
          </cell>
          <cell r="B626" t="str">
            <v>CCL2626 Lingqu-county 临朐县</v>
          </cell>
          <cell r="C626">
            <v>0</v>
          </cell>
        </row>
        <row r="627">
          <cell r="A627" t="str">
            <v>2762</v>
          </cell>
          <cell r="B627" t="str">
            <v>CCL2762 Mengyin-county 蒙阴县</v>
          </cell>
          <cell r="C627">
            <v>0</v>
          </cell>
        </row>
        <row r="628">
          <cell r="A628" t="str">
            <v>2767</v>
          </cell>
          <cell r="B628" t="str">
            <v>CCL2767 Linchu-county 临沭县</v>
          </cell>
          <cell r="C628">
            <v>0</v>
          </cell>
        </row>
        <row r="629">
          <cell r="A629" t="str">
            <v>2725</v>
          </cell>
          <cell r="B629" t="str">
            <v>CCL2725 Wenshang-county 汶上县</v>
          </cell>
          <cell r="C629">
            <v>0</v>
          </cell>
        </row>
        <row r="630">
          <cell r="A630" t="str">
            <v>2724</v>
          </cell>
          <cell r="B630" t="str">
            <v>CCL2724 Jiaxiang-county 嘉祥县</v>
          </cell>
          <cell r="C630">
            <v>0</v>
          </cell>
        </row>
        <row r="631">
          <cell r="A631" t="str">
            <v>2742</v>
          </cell>
          <cell r="B631" t="str">
            <v>CCL2742 Chenwu-county 成武县</v>
          </cell>
          <cell r="C631">
            <v>0</v>
          </cell>
        </row>
        <row r="632">
          <cell r="A632" t="str">
            <v>2777</v>
          </cell>
          <cell r="B632" t="str">
            <v>CCL2777 Changshan-county 苍山县</v>
          </cell>
          <cell r="C632">
            <v>0</v>
          </cell>
        </row>
        <row r="633">
          <cell r="A633" t="str">
            <v>2766</v>
          </cell>
          <cell r="B633" t="str">
            <v>CCL2766 Junan-county 莒南县</v>
          </cell>
          <cell r="C633">
            <v>0</v>
          </cell>
        </row>
        <row r="634">
          <cell r="A634" t="str">
            <v>2733</v>
          </cell>
          <cell r="B634" t="str">
            <v>CCL2733 Pingyi-county 平邑县</v>
          </cell>
          <cell r="C634">
            <v>0</v>
          </cell>
        </row>
        <row r="635">
          <cell r="A635" t="str">
            <v>2763</v>
          </cell>
          <cell r="B635" t="str">
            <v>CCL2763 Yinan-county 沂南县</v>
          </cell>
          <cell r="C635">
            <v>0</v>
          </cell>
        </row>
        <row r="636">
          <cell r="A636" t="str">
            <v>2764</v>
          </cell>
          <cell r="B636" t="str">
            <v>CCL2764 Yishui-county 沂水县</v>
          </cell>
          <cell r="C636">
            <v>0</v>
          </cell>
        </row>
        <row r="637">
          <cell r="A637" t="str">
            <v>2734</v>
          </cell>
          <cell r="B637" t="str">
            <v>CCL2734 Fei-county 费县</v>
          </cell>
          <cell r="C637">
            <v>0</v>
          </cell>
        </row>
        <row r="638">
          <cell r="A638" t="str">
            <v>2645</v>
          </cell>
          <cell r="B638" t="str">
            <v>CCL2645 Rushan 乳山市</v>
          </cell>
          <cell r="C638">
            <v>0</v>
          </cell>
        </row>
        <row r="639">
          <cell r="A639" t="str">
            <v>2714</v>
          </cell>
          <cell r="B639" t="str">
            <v>CCL2714 Ningyang-county 宁阳县</v>
          </cell>
          <cell r="C639">
            <v>0</v>
          </cell>
        </row>
        <row r="640">
          <cell r="A640" t="str">
            <v>2522</v>
          </cell>
          <cell r="B640" t="str">
            <v>CCL2522 Dong'e-county 东阿县</v>
          </cell>
          <cell r="C640">
            <v>0</v>
          </cell>
        </row>
        <row r="641">
          <cell r="A641" t="str">
            <v>2732</v>
          </cell>
          <cell r="B641" t="str">
            <v>CCL2732 Sishui-county 泗水县</v>
          </cell>
          <cell r="C641">
            <v>0</v>
          </cell>
        </row>
        <row r="642">
          <cell r="A642" t="str">
            <v>2744</v>
          </cell>
          <cell r="B642" t="str">
            <v>CCL2744 Cao-county 曹县</v>
          </cell>
          <cell r="C642">
            <v>0</v>
          </cell>
        </row>
        <row r="643">
          <cell r="A643" t="str">
            <v>2515</v>
          </cell>
          <cell r="B643" t="str">
            <v>CCL2515 Linyi-county 临邑县</v>
          </cell>
          <cell r="C643">
            <v>0</v>
          </cell>
        </row>
        <row r="644">
          <cell r="A644" t="str">
            <v>2656</v>
          </cell>
          <cell r="B644" t="str">
            <v>CCL2656 Penglai 蓬莱市</v>
          </cell>
          <cell r="C644">
            <v>0</v>
          </cell>
        </row>
        <row r="645">
          <cell r="A645" t="str">
            <v>2666</v>
          </cell>
          <cell r="B645" t="str">
            <v>CCL2666 Laixi 莱西市</v>
          </cell>
          <cell r="C645">
            <v>0</v>
          </cell>
        </row>
        <row r="646">
          <cell r="A646" t="str">
            <v>2749</v>
          </cell>
          <cell r="B646" t="str">
            <v>CCL2749 Juye-county 巨野县</v>
          </cell>
          <cell r="C646">
            <v>0</v>
          </cell>
        </row>
        <row r="647">
          <cell r="A647" t="str">
            <v>2512</v>
          </cell>
          <cell r="B647" t="str">
            <v>CCL2512 Yucheng 禹城市</v>
          </cell>
          <cell r="C647">
            <v>0</v>
          </cell>
        </row>
        <row r="648">
          <cell r="A648" t="str">
            <v>2723</v>
          </cell>
          <cell r="B648" t="str">
            <v>CCL2723 Yutai-county 鱼台县</v>
          </cell>
          <cell r="C648">
            <v>0</v>
          </cell>
        </row>
        <row r="649">
          <cell r="A649" t="str">
            <v>2737</v>
          </cell>
          <cell r="B649" t="str">
            <v>CCL2737 Dan-county 单县</v>
          </cell>
          <cell r="C649">
            <v>0</v>
          </cell>
        </row>
        <row r="650">
          <cell r="A650" t="str">
            <v>2747</v>
          </cell>
          <cell r="B650" t="str">
            <v>CCL2747 Feicheng-county 郓城县</v>
          </cell>
          <cell r="C650">
            <v>0</v>
          </cell>
        </row>
        <row r="651">
          <cell r="A651" t="str">
            <v>2775</v>
          </cell>
          <cell r="B651" t="str">
            <v>CCL2775 Tengzhou 滕州市</v>
          </cell>
          <cell r="C651">
            <v>0</v>
          </cell>
        </row>
        <row r="652">
          <cell r="A652" t="str">
            <v>2731</v>
          </cell>
          <cell r="B652" t="str">
            <v>CCL2731 Quhu 曲阜市</v>
          </cell>
          <cell r="C652">
            <v>0</v>
          </cell>
        </row>
        <row r="653">
          <cell r="A653" t="str">
            <v>3015</v>
          </cell>
          <cell r="B653" t="str">
            <v>CCL3015 Tianjin-ninghe 宁河县</v>
          </cell>
          <cell r="C653">
            <v>0</v>
          </cell>
        </row>
        <row r="654">
          <cell r="A654" t="str">
            <v>0674</v>
          </cell>
          <cell r="B654" t="str">
            <v>CCL0674 Chende-county 承德县</v>
          </cell>
          <cell r="C654">
            <v>0</v>
          </cell>
        </row>
        <row r="655">
          <cell r="A655" t="str">
            <v>0740</v>
          </cell>
          <cell r="B655" t="str">
            <v>CCL0740 Gaobeidian 高碑店市</v>
          </cell>
          <cell r="C655">
            <v>0</v>
          </cell>
        </row>
        <row r="656">
          <cell r="A656" t="str">
            <v>0725</v>
          </cell>
          <cell r="B656" t="str">
            <v>CCL0725 Xushui-county 徐水县</v>
          </cell>
          <cell r="C656">
            <v>0</v>
          </cell>
        </row>
        <row r="657">
          <cell r="A657" t="str">
            <v>0711</v>
          </cell>
          <cell r="B657" t="str">
            <v>CCL0711 Qingyuan-county 清苑县</v>
          </cell>
          <cell r="C657">
            <v>0</v>
          </cell>
        </row>
        <row r="658">
          <cell r="A658" t="str">
            <v>0521</v>
          </cell>
          <cell r="B658" t="str">
            <v>CCL0521 Gaocheng 藁城市</v>
          </cell>
          <cell r="C658">
            <v>0</v>
          </cell>
        </row>
        <row r="659">
          <cell r="A659" t="str">
            <v>0523</v>
          </cell>
          <cell r="B659" t="str">
            <v>CCL0523 Xinji 辛集市</v>
          </cell>
          <cell r="C659">
            <v>0</v>
          </cell>
        </row>
        <row r="660">
          <cell r="A660" t="str">
            <v>0624</v>
          </cell>
          <cell r="B660" t="str">
            <v>CCL0624 Hejian 河间市</v>
          </cell>
          <cell r="C660">
            <v>0</v>
          </cell>
        </row>
        <row r="661">
          <cell r="A661" t="str">
            <v>0611</v>
          </cell>
          <cell r="B661" t="str">
            <v>CCL0611 Huanghua 黄骅市</v>
          </cell>
          <cell r="C661">
            <v>0</v>
          </cell>
        </row>
        <row r="662">
          <cell r="A662" t="str">
            <v>0563</v>
          </cell>
          <cell r="B662" t="str">
            <v>CCL0563 Wuan 武安市</v>
          </cell>
          <cell r="C662">
            <v>0</v>
          </cell>
        </row>
        <row r="663">
          <cell r="A663" t="str">
            <v>0642</v>
          </cell>
          <cell r="B663" t="str">
            <v>CCL0642 Zunhua 遵化市</v>
          </cell>
          <cell r="C663">
            <v>0</v>
          </cell>
        </row>
        <row r="664">
          <cell r="A664" t="str">
            <v>0577</v>
          </cell>
          <cell r="B664" t="str">
            <v>CCL0577 Guantao-county 馆陶县</v>
          </cell>
          <cell r="C664">
            <v>0</v>
          </cell>
        </row>
        <row r="665">
          <cell r="A665" t="str">
            <v>0666</v>
          </cell>
          <cell r="B665" t="str">
            <v>CCL0666 Cangli-county 昌黎县</v>
          </cell>
          <cell r="C665">
            <v>0</v>
          </cell>
        </row>
        <row r="666">
          <cell r="A666" t="str">
            <v>0754</v>
          </cell>
          <cell r="B666" t="str">
            <v>CCL0754 Huailai-county 怀来县</v>
          </cell>
          <cell r="C666">
            <v>0</v>
          </cell>
        </row>
        <row r="667">
          <cell r="A667" t="str">
            <v>0555</v>
          </cell>
          <cell r="B667" t="str">
            <v>CCL0555 Ningjin-county 宁晋县</v>
          </cell>
          <cell r="C667">
            <v>0</v>
          </cell>
        </row>
        <row r="668">
          <cell r="A668" t="str">
            <v>0522</v>
          </cell>
          <cell r="B668" t="str">
            <v>CCL0522 Jinzhou 晋州市</v>
          </cell>
          <cell r="C668">
            <v>0</v>
          </cell>
        </row>
        <row r="669">
          <cell r="A669" t="str">
            <v>0655</v>
          </cell>
          <cell r="B669" t="str">
            <v>CCL0655 Guan-county 固安县</v>
          </cell>
          <cell r="C669">
            <v>0</v>
          </cell>
        </row>
        <row r="670">
          <cell r="A670" t="str">
            <v>0657</v>
          </cell>
          <cell r="B670" t="str">
            <v>CCL0657 Bazhou 霸州市</v>
          </cell>
          <cell r="C670">
            <v>0</v>
          </cell>
        </row>
        <row r="671">
          <cell r="A671" t="str">
            <v>0538</v>
          </cell>
          <cell r="B671" t="str">
            <v>CCL0538 Shenzhou 深州市</v>
          </cell>
          <cell r="C671">
            <v>0</v>
          </cell>
        </row>
        <row r="672">
          <cell r="A672" t="str">
            <v>0508</v>
          </cell>
          <cell r="B672" t="str">
            <v>CCL0508 Zhengding-county 正定县</v>
          </cell>
          <cell r="C672">
            <v>0</v>
          </cell>
        </row>
        <row r="673">
          <cell r="A673" t="str">
            <v>0323</v>
          </cell>
          <cell r="B673" t="str">
            <v>CCL0323 Xiaoyi 孝义市</v>
          </cell>
          <cell r="C673">
            <v>0</v>
          </cell>
        </row>
        <row r="674">
          <cell r="A674" t="str">
            <v>0311</v>
          </cell>
          <cell r="B674" t="str">
            <v>CCL0311 Pingyao-county 平遥县</v>
          </cell>
          <cell r="C674">
            <v>0</v>
          </cell>
        </row>
        <row r="675">
          <cell r="A675" t="str">
            <v>0330</v>
          </cell>
          <cell r="B675" t="str">
            <v>CCL0330 Lishi 离石市</v>
          </cell>
          <cell r="C675">
            <v>0</v>
          </cell>
        </row>
        <row r="676">
          <cell r="A676" t="str">
            <v>0314</v>
          </cell>
          <cell r="B676" t="str">
            <v>CCL0314 Huozhou 霍州市</v>
          </cell>
          <cell r="C676">
            <v>0</v>
          </cell>
        </row>
        <row r="677">
          <cell r="A677" t="str">
            <v>1102</v>
          </cell>
          <cell r="B677" t="str">
            <v>CCL1102 Liaozhong-county 辽中县</v>
          </cell>
          <cell r="C677">
            <v>0</v>
          </cell>
        </row>
        <row r="678">
          <cell r="A678" t="str">
            <v>1143</v>
          </cell>
          <cell r="B678" t="str">
            <v>CCL1143 Youyan-county 岫岩县</v>
          </cell>
          <cell r="C678">
            <v>0</v>
          </cell>
        </row>
        <row r="679">
          <cell r="A679" t="str">
            <v>1120</v>
          </cell>
          <cell r="B679" t="str">
            <v>CCL1120 Tieling 铁岭市</v>
          </cell>
          <cell r="C679">
            <v>0</v>
          </cell>
        </row>
        <row r="680">
          <cell r="A680" t="str">
            <v>1123</v>
          </cell>
          <cell r="B680" t="str">
            <v>CCL1123 Kaiyuan 开原市</v>
          </cell>
          <cell r="C680">
            <v>0</v>
          </cell>
        </row>
        <row r="681">
          <cell r="A681" t="str">
            <v>1151</v>
          </cell>
          <cell r="B681" t="str">
            <v>CCL1151 Dashiqiao 大石桥市</v>
          </cell>
          <cell r="C681">
            <v>0</v>
          </cell>
        </row>
        <row r="682">
          <cell r="A682" t="str">
            <v>1252</v>
          </cell>
          <cell r="B682" t="str">
            <v>CCL1252 Suizhong-county 绥中县</v>
          </cell>
          <cell r="C682">
            <v>0</v>
          </cell>
        </row>
        <row r="683">
          <cell r="A683" t="str">
            <v>1133</v>
          </cell>
          <cell r="B683" t="str">
            <v>CCL1133 Qingyuan-county 清原县</v>
          </cell>
          <cell r="C683">
            <v>0</v>
          </cell>
        </row>
        <row r="684">
          <cell r="A684" t="str">
            <v>1211</v>
          </cell>
          <cell r="B684" t="str">
            <v>CCL1211 Yi-county 义县</v>
          </cell>
          <cell r="C684">
            <v>0</v>
          </cell>
        </row>
        <row r="685">
          <cell r="A685" t="str">
            <v>1182</v>
          </cell>
          <cell r="B685" t="str">
            <v>CCL1182 Kuandian-county 宽甸县</v>
          </cell>
          <cell r="C685">
            <v>0</v>
          </cell>
        </row>
        <row r="686">
          <cell r="A686" t="str">
            <v>1164</v>
          </cell>
          <cell r="B686" t="str">
            <v>CCL1164 Zhuanghe 庄河市</v>
          </cell>
          <cell r="C686">
            <v>0</v>
          </cell>
        </row>
        <row r="687">
          <cell r="A687" t="str">
            <v>1304</v>
          </cell>
          <cell r="B687" t="str">
            <v>CCL1304 Yushu 榆树市</v>
          </cell>
          <cell r="C687">
            <v>0</v>
          </cell>
        </row>
        <row r="688">
          <cell r="A688" t="str">
            <v>1303</v>
          </cell>
          <cell r="B688" t="str">
            <v>CCL1303 Dehui 德惠市</v>
          </cell>
          <cell r="C688">
            <v>0</v>
          </cell>
        </row>
        <row r="689">
          <cell r="A689" t="str">
            <v>1305</v>
          </cell>
          <cell r="B689" t="str">
            <v>CCL1305 Jiutai 九台市</v>
          </cell>
          <cell r="C689">
            <v>0</v>
          </cell>
        </row>
        <row r="690">
          <cell r="A690" t="str">
            <v>1362</v>
          </cell>
          <cell r="B690" t="str">
            <v>CCL1362 Liaoyuan 辽源市</v>
          </cell>
          <cell r="C690">
            <v>0</v>
          </cell>
        </row>
        <row r="691">
          <cell r="A691" t="str">
            <v>1343</v>
          </cell>
          <cell r="B691" t="str">
            <v>CCL1343 Baishan 白山市</v>
          </cell>
          <cell r="C691">
            <v>0</v>
          </cell>
        </row>
        <row r="692">
          <cell r="A692" t="str">
            <v>1370</v>
          </cell>
          <cell r="B692" t="str">
            <v>CCL1370 Baicheng 白城市</v>
          </cell>
          <cell r="C692">
            <v>0</v>
          </cell>
        </row>
        <row r="693">
          <cell r="A693" t="str">
            <v>1380</v>
          </cell>
          <cell r="B693" t="str">
            <v>CCL1380 Songyuan 松源市</v>
          </cell>
          <cell r="C693">
            <v>0</v>
          </cell>
        </row>
        <row r="694">
          <cell r="A694" t="str">
            <v>1371</v>
          </cell>
          <cell r="B694" t="str">
            <v>CCL1371 Saunan 洮南市</v>
          </cell>
          <cell r="C694">
            <v>0</v>
          </cell>
        </row>
        <row r="695">
          <cell r="A695" t="str">
            <v>1514</v>
          </cell>
          <cell r="B695" t="str">
            <v>CCL1514 Anda 安达市</v>
          </cell>
          <cell r="C695">
            <v>0</v>
          </cell>
        </row>
        <row r="696">
          <cell r="A696" t="str">
            <v>1643</v>
          </cell>
          <cell r="B696" t="str">
            <v>CCL1643 Heihe 黑河市</v>
          </cell>
          <cell r="C696">
            <v>0</v>
          </cell>
        </row>
        <row r="697">
          <cell r="A697" t="str">
            <v>1650</v>
          </cell>
          <cell r="B697" t="str">
            <v>CCL1650 Daixieanling 大兴安岭地区</v>
          </cell>
          <cell r="C697">
            <v>0</v>
          </cell>
        </row>
        <row r="698">
          <cell r="A698" t="str">
            <v>1530</v>
          </cell>
          <cell r="B698" t="str">
            <v>CCL1530 Yichun 伊春市</v>
          </cell>
          <cell r="C698">
            <v>0</v>
          </cell>
        </row>
        <row r="699">
          <cell r="A699" t="str">
            <v>1561</v>
          </cell>
          <cell r="B699" t="str">
            <v>CCL1561 Fujin 富锦市</v>
          </cell>
          <cell r="C699">
            <v>0</v>
          </cell>
        </row>
        <row r="700">
          <cell r="A700" t="str">
            <v>1541</v>
          </cell>
          <cell r="B700" t="str">
            <v>CCL1541 Hegang 鹤岗市</v>
          </cell>
          <cell r="C700">
            <v>0</v>
          </cell>
        </row>
        <row r="701">
          <cell r="A701" t="str">
            <v>1640</v>
          </cell>
          <cell r="B701" t="str">
            <v>CCL1640 Beian 北安市</v>
          </cell>
          <cell r="C701">
            <v>0</v>
          </cell>
        </row>
        <row r="702">
          <cell r="A702" t="str">
            <v>1614</v>
          </cell>
          <cell r="B702" t="str">
            <v>CCL1614 Nenjiang-county 嫩江县</v>
          </cell>
          <cell r="C702">
            <v>0</v>
          </cell>
        </row>
        <row r="703">
          <cell r="A703" t="str">
            <v>1613</v>
          </cell>
          <cell r="B703" t="str">
            <v>CCL1613 Nehe 讷河市</v>
          </cell>
          <cell r="C703">
            <v>0</v>
          </cell>
        </row>
        <row r="704">
          <cell r="A704" t="str">
            <v>1525</v>
          </cell>
          <cell r="B704" t="str">
            <v>CCL1525 Tieli 铁力市</v>
          </cell>
          <cell r="C704">
            <v>0</v>
          </cell>
        </row>
        <row r="705">
          <cell r="A705" t="str">
            <v>1564</v>
          </cell>
          <cell r="B705" t="str">
            <v>CCL1564 TongJiang 同江市</v>
          </cell>
          <cell r="C705">
            <v>0</v>
          </cell>
        </row>
        <row r="706">
          <cell r="A706" t="str">
            <v>0160</v>
          </cell>
          <cell r="B706" t="str">
            <v>CCL0160 Wuhai 乌海市</v>
          </cell>
          <cell r="C706">
            <v>0</v>
          </cell>
        </row>
        <row r="707">
          <cell r="A707" t="str">
            <v>1626</v>
          </cell>
          <cell r="B707" t="str">
            <v>CCL1626 Zhalantun 扎兰屯市</v>
          </cell>
          <cell r="C707">
            <v>0</v>
          </cell>
        </row>
        <row r="708">
          <cell r="A708" t="str">
            <v>2314</v>
          </cell>
          <cell r="B708" t="str">
            <v>CCL2314 Tongcheng 桐城市</v>
          </cell>
          <cell r="C708">
            <v>-2.7066720000000002</v>
          </cell>
        </row>
        <row r="709">
          <cell r="A709" t="str">
            <v>5360</v>
          </cell>
          <cell r="B709" t="str">
            <v>CCL5360 Beihai 北海市</v>
          </cell>
          <cell r="C709">
            <v>-2.8981189999999999</v>
          </cell>
        </row>
        <row r="710">
          <cell r="A710" t="str">
            <v>5108</v>
          </cell>
          <cell r="B710" t="str">
            <v>CCL5108 Huadu 花都市</v>
          </cell>
          <cell r="C710">
            <v>-3.0633600000000007</v>
          </cell>
        </row>
        <row r="711">
          <cell r="A711" t="str">
            <v>1127</v>
          </cell>
          <cell r="B711" t="str">
            <v>CCL1127 Tiefa 铁法市</v>
          </cell>
          <cell r="C711">
            <v>-4.3027559999999996</v>
          </cell>
        </row>
        <row r="712">
          <cell r="A712" t="str">
            <v>1181</v>
          </cell>
          <cell r="B712" t="str">
            <v>CCL1181 Fengcheng 凤城市</v>
          </cell>
          <cell r="C712">
            <v>-6.6987160000000001</v>
          </cell>
        </row>
        <row r="713">
          <cell r="A713" t="str">
            <v>3114</v>
          </cell>
          <cell r="B713" t="str">
            <v>CCL3114 Fuyang 富阳市</v>
          </cell>
          <cell r="C713">
            <v>-6.9162800000000004</v>
          </cell>
        </row>
        <row r="714">
          <cell r="A714" t="str">
            <v>1103</v>
          </cell>
          <cell r="B714" t="str">
            <v>CCL1103 Xinmin 新民市</v>
          </cell>
          <cell r="C714">
            <v>-7.7428929999999996</v>
          </cell>
        </row>
        <row r="715">
          <cell r="A715" t="str">
            <v>1337</v>
          </cell>
          <cell r="B715" t="str">
            <v>CCL1337 Duihua 敦化市</v>
          </cell>
          <cell r="C715">
            <v>-11.013214999999999</v>
          </cell>
        </row>
        <row r="716">
          <cell r="A716" t="str">
            <v>6380</v>
          </cell>
          <cell r="B716" t="str">
            <v>CCL6380 Guangan 广安市</v>
          </cell>
          <cell r="C716">
            <v>-32.611809999999998</v>
          </cell>
        </row>
        <row r="717">
          <cell r="A717" t="str">
            <v>4331</v>
          </cell>
          <cell r="B717" t="str">
            <v>CCL4331 Qianjiang 潜江市</v>
          </cell>
          <cell r="C717">
            <v>-55.538087000000004</v>
          </cell>
        </row>
      </sheetData>
      <sheetData sheetId="2">
        <row r="2">
          <cell r="A2" t="str">
            <v>2000</v>
          </cell>
        </row>
      </sheetData>
      <sheetData sheetId="3">
        <row r="2">
          <cell r="A2" t="str">
            <v>3100</v>
          </cell>
        </row>
      </sheetData>
      <sheetData sheetId="4">
        <row r="2">
          <cell r="A2" t="str">
            <v>2000</v>
          </cell>
        </row>
      </sheetData>
      <sheetData sheetId="5" refreshError="1">
        <row r="4">
          <cell r="A4" t="str">
            <v>2000</v>
          </cell>
          <cell r="B4" t="str">
            <v>CMK2000  上海市市区</v>
          </cell>
          <cell r="C4">
            <v>253105.92427999998</v>
          </cell>
          <cell r="D4">
            <v>241053.26121904759</v>
          </cell>
          <cell r="E4">
            <v>151335.60968099997</v>
          </cell>
          <cell r="F4">
            <v>144129.15207714282</v>
          </cell>
          <cell r="G4">
            <v>101770.31459899998</v>
          </cell>
          <cell r="H4">
            <v>96924.10914190473</v>
          </cell>
          <cell r="I4">
            <v>24965.986837999997</v>
          </cell>
          <cell r="J4">
            <v>23777.130321904759</v>
          </cell>
          <cell r="K4">
            <v>15016.565275000001</v>
          </cell>
          <cell r="L4">
            <v>14301.490738095239</v>
          </cell>
          <cell r="M4">
            <v>9949.4215629999999</v>
          </cell>
          <cell r="N4">
            <v>9475.6395838095232</v>
          </cell>
        </row>
        <row r="5">
          <cell r="A5" t="str">
            <v>5701</v>
          </cell>
          <cell r="B5" t="str">
            <v>CMK5701  海口市</v>
          </cell>
          <cell r="C5">
            <v>11025.716333999999</v>
          </cell>
          <cell r="D5">
            <v>10500.682222857142</v>
          </cell>
          <cell r="E5" t="str">
            <v xml:space="preserve"> </v>
          </cell>
          <cell r="F5">
            <v>0</v>
          </cell>
          <cell r="G5">
            <v>11025.716333999999</v>
          </cell>
          <cell r="H5">
            <v>10500.682222857142</v>
          </cell>
          <cell r="I5">
            <v>1177.115818</v>
          </cell>
          <cell r="J5">
            <v>1121.0626838095238</v>
          </cell>
          <cell r="K5" t="str">
            <v xml:space="preserve"> </v>
          </cell>
          <cell r="L5">
            <v>0</v>
          </cell>
          <cell r="M5">
            <v>1177.115818</v>
          </cell>
          <cell r="N5">
            <v>1121.0626838095238</v>
          </cell>
        </row>
        <row r="6">
          <cell r="A6" t="str">
            <v>1000</v>
          </cell>
          <cell r="B6" t="str">
            <v>CMK1000  北京市市区-近郊区</v>
          </cell>
          <cell r="C6">
            <v>165575.062626</v>
          </cell>
          <cell r="D6">
            <v>157690.53583428569</v>
          </cell>
          <cell r="E6">
            <v>26713.34935</v>
          </cell>
          <cell r="F6">
            <v>25441.285095238094</v>
          </cell>
          <cell r="G6">
            <v>138861.71327600002</v>
          </cell>
          <cell r="H6">
            <v>132249.25073904762</v>
          </cell>
          <cell r="I6">
            <v>13965.180988999999</v>
          </cell>
          <cell r="J6">
            <v>13300.172370476188</v>
          </cell>
          <cell r="K6">
            <v>3515.2416800000001</v>
          </cell>
          <cell r="L6">
            <v>3347.849219047619</v>
          </cell>
          <cell r="M6">
            <v>10449.939309000001</v>
          </cell>
          <cell r="N6">
            <v>9952.3231514285726</v>
          </cell>
        </row>
        <row r="7">
          <cell r="A7" t="str">
            <v>5100</v>
          </cell>
          <cell r="B7" t="str">
            <v>CMK5100  广州市</v>
          </cell>
          <cell r="C7">
            <v>63167.806183000008</v>
          </cell>
          <cell r="D7">
            <v>60159.815412380958</v>
          </cell>
          <cell r="E7">
            <v>12576.055793</v>
          </cell>
          <cell r="F7">
            <v>11977.195993333333</v>
          </cell>
          <cell r="G7">
            <v>50591.750389999994</v>
          </cell>
          <cell r="H7">
            <v>48182.619419047609</v>
          </cell>
          <cell r="I7">
            <v>5801.6979929999998</v>
          </cell>
          <cell r="J7">
            <v>5525.4266599999992</v>
          </cell>
          <cell r="K7">
            <v>1687.1678779999997</v>
          </cell>
          <cell r="L7">
            <v>1606.8265504761903</v>
          </cell>
          <cell r="M7">
            <v>4114.5301149999996</v>
          </cell>
          <cell r="N7">
            <v>3918.6001095238089</v>
          </cell>
        </row>
        <row r="8">
          <cell r="A8" t="str">
            <v>3151</v>
          </cell>
          <cell r="B8" t="str">
            <v>CMK3151  鄞县</v>
          </cell>
          <cell r="C8">
            <v>18950.451652</v>
          </cell>
          <cell r="D8">
            <v>18048.049192380953</v>
          </cell>
          <cell r="E8">
            <v>1527.8265619999997</v>
          </cell>
          <cell r="F8">
            <v>1455.0729161904758</v>
          </cell>
          <cell r="G8">
            <v>17422.625089999998</v>
          </cell>
          <cell r="H8">
            <v>16592.976276190475</v>
          </cell>
          <cell r="I8">
            <v>1604.3599789999998</v>
          </cell>
          <cell r="J8">
            <v>1527.9618847619045</v>
          </cell>
          <cell r="K8">
            <v>356.23344499999996</v>
          </cell>
          <cell r="L8">
            <v>339.26994761904757</v>
          </cell>
          <cell r="M8">
            <v>1248.126534</v>
          </cell>
          <cell r="N8">
            <v>1188.6919371428571</v>
          </cell>
        </row>
        <row r="9">
          <cell r="A9" t="str">
            <v>2660</v>
          </cell>
          <cell r="B9" t="str">
            <v>CMK2660  青岛市</v>
          </cell>
          <cell r="C9">
            <v>18504.003377999998</v>
          </cell>
          <cell r="D9">
            <v>17622.860359999999</v>
          </cell>
          <cell r="E9">
            <v>2655.0776720000003</v>
          </cell>
          <cell r="F9">
            <v>2528.6454019047619</v>
          </cell>
          <cell r="G9">
            <v>15848.925705999998</v>
          </cell>
          <cell r="H9">
            <v>15094.214958095235</v>
          </cell>
          <cell r="I9">
            <v>1522.7678999999998</v>
          </cell>
          <cell r="J9">
            <v>1450.2551428571426</v>
          </cell>
          <cell r="K9">
            <v>499.87096399999996</v>
          </cell>
          <cell r="L9">
            <v>476.0675847619047</v>
          </cell>
          <cell r="M9">
            <v>1022.896936</v>
          </cell>
          <cell r="N9">
            <v>974.18755809523805</v>
          </cell>
        </row>
        <row r="10">
          <cell r="A10" t="str">
            <v>2500</v>
          </cell>
          <cell r="B10" t="str">
            <v>CMK2500  济南市</v>
          </cell>
          <cell r="C10">
            <v>37248.028038999997</v>
          </cell>
          <cell r="D10">
            <v>35474.312418095236</v>
          </cell>
          <cell r="E10">
            <v>1112.267323</v>
          </cell>
          <cell r="F10">
            <v>1059.3022123809524</v>
          </cell>
          <cell r="G10">
            <v>36135.760716000004</v>
          </cell>
          <cell r="H10">
            <v>34415.010205714287</v>
          </cell>
          <cell r="I10">
            <v>2975.011301</v>
          </cell>
          <cell r="J10">
            <v>2833.3440961904762</v>
          </cell>
          <cell r="K10">
            <v>391.19755499999997</v>
          </cell>
          <cell r="L10">
            <v>372.56909999999993</v>
          </cell>
          <cell r="M10">
            <v>2583.8137460000003</v>
          </cell>
          <cell r="N10">
            <v>2460.7749961904765</v>
          </cell>
        </row>
        <row r="11">
          <cell r="A11" t="str">
            <v>3000</v>
          </cell>
          <cell r="B11" t="str">
            <v>CMK3000  天津市市区-近郊区</v>
          </cell>
          <cell r="C11">
            <v>43074.018221999999</v>
          </cell>
          <cell r="D11">
            <v>41022.874497142853</v>
          </cell>
          <cell r="E11">
            <v>8546.4202150000001</v>
          </cell>
          <cell r="F11">
            <v>8139.4478238095235</v>
          </cell>
          <cell r="G11">
            <v>34527.598006999993</v>
          </cell>
          <cell r="H11">
            <v>32883.426673333328</v>
          </cell>
          <cell r="I11">
            <v>3795.9540750000001</v>
          </cell>
          <cell r="J11">
            <v>3615.1943571428569</v>
          </cell>
          <cell r="K11">
            <v>735.52850899999999</v>
          </cell>
          <cell r="L11">
            <v>700.5033419047619</v>
          </cell>
          <cell r="M11">
            <v>3060.4255659999999</v>
          </cell>
          <cell r="N11">
            <v>2914.6910152380951</v>
          </cell>
        </row>
        <row r="12">
          <cell r="A12" t="str">
            <v>0670</v>
          </cell>
          <cell r="B12" t="str">
            <v>CMK0670  承德市</v>
          </cell>
          <cell r="C12">
            <v>5371.864963</v>
          </cell>
          <cell r="D12">
            <v>5116.061869523809</v>
          </cell>
          <cell r="E12" t="str">
            <v xml:space="preserve"> </v>
          </cell>
          <cell r="F12">
            <v>0</v>
          </cell>
          <cell r="G12">
            <v>5371.864963</v>
          </cell>
          <cell r="H12">
            <v>5116.061869523809</v>
          </cell>
          <cell r="I12">
            <v>517.65615600000001</v>
          </cell>
          <cell r="J12">
            <v>493.00586285714286</v>
          </cell>
          <cell r="K12" t="str">
            <v xml:space="preserve"> </v>
          </cell>
          <cell r="L12">
            <v>0</v>
          </cell>
          <cell r="M12">
            <v>517.65615600000001</v>
          </cell>
          <cell r="N12">
            <v>493.00586285714286</v>
          </cell>
        </row>
        <row r="13">
          <cell r="A13" t="str">
            <v>0630</v>
          </cell>
          <cell r="B13" t="str">
            <v>CMK0630  唐山市</v>
          </cell>
          <cell r="C13">
            <v>16999.600608999997</v>
          </cell>
          <cell r="D13">
            <v>16190.095818095235</v>
          </cell>
          <cell r="E13" t="str">
            <v xml:space="preserve"> </v>
          </cell>
          <cell r="F13">
            <v>0</v>
          </cell>
          <cell r="G13">
            <v>16999.600608999997</v>
          </cell>
          <cell r="H13">
            <v>16190.095818095235</v>
          </cell>
          <cell r="I13">
            <v>1678.7216420000002</v>
          </cell>
          <cell r="J13">
            <v>1598.7825161904764</v>
          </cell>
          <cell r="K13" t="str">
            <v xml:space="preserve"> </v>
          </cell>
          <cell r="L13">
            <v>0</v>
          </cell>
          <cell r="M13">
            <v>1678.7216420000002</v>
          </cell>
          <cell r="N13">
            <v>1598.7825161904764</v>
          </cell>
        </row>
        <row r="14">
          <cell r="A14" t="str">
            <v>0560</v>
          </cell>
          <cell r="B14" t="str">
            <v>CMK0560  邯郸市</v>
          </cell>
          <cell r="C14">
            <v>4498.2292909999996</v>
          </cell>
          <cell r="D14">
            <v>4284.027896190476</v>
          </cell>
          <cell r="E14" t="str">
            <v xml:space="preserve"> </v>
          </cell>
          <cell r="F14">
            <v>0</v>
          </cell>
          <cell r="G14">
            <v>4498.2292909999996</v>
          </cell>
          <cell r="H14">
            <v>4284.027896190476</v>
          </cell>
          <cell r="I14">
            <v>229.81941400000002</v>
          </cell>
          <cell r="J14">
            <v>218.8756323809524</v>
          </cell>
          <cell r="K14" t="str">
            <v xml:space="preserve"> </v>
          </cell>
          <cell r="L14">
            <v>0</v>
          </cell>
          <cell r="M14">
            <v>229.81941400000002</v>
          </cell>
          <cell r="N14">
            <v>218.8756323809524</v>
          </cell>
        </row>
        <row r="15">
          <cell r="A15" t="str">
            <v>0660</v>
          </cell>
          <cell r="B15" t="str">
            <v>CMK0660  秦皇岛市</v>
          </cell>
          <cell r="C15">
            <v>10609.063362999999</v>
          </cell>
          <cell r="D15">
            <v>10103.869869523809</v>
          </cell>
          <cell r="E15" t="str">
            <v xml:space="preserve"> </v>
          </cell>
          <cell r="F15">
            <v>0</v>
          </cell>
          <cell r="G15">
            <v>10609.063362999999</v>
          </cell>
          <cell r="H15">
            <v>10103.869869523809</v>
          </cell>
          <cell r="I15">
            <v>867.68893000000003</v>
          </cell>
          <cell r="J15">
            <v>826.37040952380949</v>
          </cell>
          <cell r="K15" t="str">
            <v xml:space="preserve"> </v>
          </cell>
          <cell r="L15">
            <v>0</v>
          </cell>
          <cell r="M15">
            <v>867.68893000000003</v>
          </cell>
          <cell r="N15">
            <v>826.37040952380949</v>
          </cell>
        </row>
        <row r="16">
          <cell r="A16" t="str">
            <v>0750</v>
          </cell>
          <cell r="B16" t="str">
            <v>CMK0750  张家口市</v>
          </cell>
          <cell r="C16">
            <v>5193.9166119999991</v>
          </cell>
          <cell r="D16">
            <v>4946.5872495238082</v>
          </cell>
          <cell r="E16" t="str">
            <v xml:space="preserve"> </v>
          </cell>
          <cell r="F16">
            <v>0</v>
          </cell>
          <cell r="G16">
            <v>5193.9166119999991</v>
          </cell>
          <cell r="H16">
            <v>4946.5872495238082</v>
          </cell>
          <cell r="I16">
            <v>490.90044600000004</v>
          </cell>
          <cell r="J16">
            <v>467.52423428571433</v>
          </cell>
          <cell r="K16" t="str">
            <v xml:space="preserve"> </v>
          </cell>
          <cell r="L16">
            <v>0</v>
          </cell>
          <cell r="M16">
            <v>490.90044600000004</v>
          </cell>
          <cell r="N16">
            <v>467.52423428571433</v>
          </cell>
        </row>
        <row r="17">
          <cell r="A17" t="str">
            <v>4760</v>
          </cell>
          <cell r="B17" t="str">
            <v>CMK4760  商丘市</v>
          </cell>
          <cell r="C17">
            <v>5420.8170449999998</v>
          </cell>
          <cell r="D17">
            <v>5162.6828999999998</v>
          </cell>
          <cell r="E17" t="str">
            <v xml:space="preserve"> </v>
          </cell>
          <cell r="F17">
            <v>0</v>
          </cell>
          <cell r="G17">
            <v>5420.8170449999998</v>
          </cell>
          <cell r="H17">
            <v>5162.6828999999998</v>
          </cell>
          <cell r="I17">
            <v>394.58126499999997</v>
          </cell>
          <cell r="J17">
            <v>375.79168095238089</v>
          </cell>
          <cell r="K17" t="str">
            <v xml:space="preserve"> </v>
          </cell>
          <cell r="L17">
            <v>0</v>
          </cell>
          <cell r="M17">
            <v>394.58126499999997</v>
          </cell>
          <cell r="N17">
            <v>375.79168095238089</v>
          </cell>
        </row>
        <row r="18">
          <cell r="A18" t="str">
            <v>4540</v>
          </cell>
          <cell r="B18" t="str">
            <v>CMK4540  焦作市</v>
          </cell>
          <cell r="C18">
            <v>1608.9528440000004</v>
          </cell>
          <cell r="D18">
            <v>1532.3360419047622</v>
          </cell>
          <cell r="E18" t="str">
            <v xml:space="preserve"> </v>
          </cell>
          <cell r="F18">
            <v>0</v>
          </cell>
          <cell r="G18">
            <v>1608.9528440000004</v>
          </cell>
          <cell r="H18">
            <v>1532.3360419047622</v>
          </cell>
          <cell r="I18">
            <v>156.285765</v>
          </cell>
          <cell r="J18">
            <v>148.84358571428569</v>
          </cell>
          <cell r="K18" t="str">
            <v xml:space="preserve"> </v>
          </cell>
          <cell r="L18">
            <v>0</v>
          </cell>
          <cell r="M18">
            <v>156.285765</v>
          </cell>
          <cell r="N18">
            <v>148.84358571428569</v>
          </cell>
        </row>
        <row r="19">
          <cell r="A19" t="str">
            <v>1100</v>
          </cell>
          <cell r="B19" t="str">
            <v>CMK1100  沈阳市</v>
          </cell>
          <cell r="C19">
            <v>32610.650484000005</v>
          </cell>
          <cell r="D19">
            <v>31057.76236571429</v>
          </cell>
          <cell r="E19">
            <v>3699.3514809999997</v>
          </cell>
          <cell r="F19">
            <v>3523.1918866666661</v>
          </cell>
          <cell r="G19">
            <v>28911.299002999996</v>
          </cell>
          <cell r="H19">
            <v>27534.570479047616</v>
          </cell>
          <cell r="I19">
            <v>3185.7989940000002</v>
          </cell>
          <cell r="J19">
            <v>3034.0942800000003</v>
          </cell>
          <cell r="K19">
            <v>320.102216</v>
          </cell>
          <cell r="L19">
            <v>304.8592533333333</v>
          </cell>
          <cell r="M19">
            <v>2865.696778</v>
          </cell>
          <cell r="N19">
            <v>2729.2350266666667</v>
          </cell>
        </row>
        <row r="20">
          <cell r="A20" t="str">
            <v>1160</v>
          </cell>
          <cell r="B20" t="str">
            <v>CMK1160  大连市</v>
          </cell>
          <cell r="C20">
            <v>19267.696672999999</v>
          </cell>
          <cell r="D20">
            <v>18350.187307619046</v>
          </cell>
          <cell r="E20">
            <v>4788.9835499999999</v>
          </cell>
          <cell r="F20">
            <v>4560.9367142857136</v>
          </cell>
          <cell r="G20">
            <v>14478.713123</v>
          </cell>
          <cell r="H20">
            <v>13789.250593333332</v>
          </cell>
          <cell r="I20">
            <v>1854.9936000000002</v>
          </cell>
          <cell r="J20">
            <v>1766.6605714285715</v>
          </cell>
          <cell r="K20">
            <v>374.19611700000002</v>
          </cell>
          <cell r="L20">
            <v>356.37725428571429</v>
          </cell>
          <cell r="M20">
            <v>1480.7974830000001</v>
          </cell>
          <cell r="N20">
            <v>1410.2833171428572</v>
          </cell>
        </row>
        <row r="21">
          <cell r="A21" t="str">
            <v>1110</v>
          </cell>
          <cell r="B21" t="str">
            <v>CMK1110  辽阳市市-县</v>
          </cell>
          <cell r="C21">
            <v>3823.7791140000004</v>
          </cell>
          <cell r="D21">
            <v>3641.6943942857147</v>
          </cell>
          <cell r="E21" t="str">
            <v xml:space="preserve"> </v>
          </cell>
          <cell r="F21">
            <v>0</v>
          </cell>
          <cell r="G21">
            <v>3823.7791140000004</v>
          </cell>
          <cell r="H21">
            <v>3641.6943942857147</v>
          </cell>
          <cell r="I21">
            <v>440.78171900000001</v>
          </cell>
          <cell r="J21">
            <v>419.7921133333333</v>
          </cell>
          <cell r="K21" t="str">
            <v xml:space="preserve"> </v>
          </cell>
          <cell r="L21">
            <v>0</v>
          </cell>
          <cell r="M21">
            <v>440.78171900000001</v>
          </cell>
          <cell r="N21">
            <v>419.7921133333333</v>
          </cell>
        </row>
        <row r="22">
          <cell r="A22" t="str">
            <v>1220</v>
          </cell>
          <cell r="B22" t="str">
            <v>CMK1220  朝阳市市-县</v>
          </cell>
          <cell r="C22">
            <v>2564.4070969999998</v>
          </cell>
          <cell r="D22">
            <v>2442.292473333333</v>
          </cell>
          <cell r="E22" t="str">
            <v xml:space="preserve"> </v>
          </cell>
          <cell r="F22">
            <v>0</v>
          </cell>
          <cell r="G22">
            <v>2564.4070969999998</v>
          </cell>
          <cell r="H22">
            <v>2442.292473333333</v>
          </cell>
          <cell r="I22">
            <v>113.23930300000001</v>
          </cell>
          <cell r="J22">
            <v>107.84695523809523</v>
          </cell>
          <cell r="K22" t="str">
            <v xml:space="preserve"> </v>
          </cell>
          <cell r="L22">
            <v>0</v>
          </cell>
          <cell r="M22">
            <v>113.23930300000001</v>
          </cell>
          <cell r="N22">
            <v>107.84695523809523</v>
          </cell>
        </row>
        <row r="23">
          <cell r="A23" t="str">
            <v>1300</v>
          </cell>
          <cell r="B23" t="str">
            <v>CMK1300  长春市</v>
          </cell>
          <cell r="C23">
            <v>22552.310955000001</v>
          </cell>
          <cell r="D23">
            <v>21478.391385714287</v>
          </cell>
          <cell r="E23" t="str">
            <v xml:space="preserve"> </v>
          </cell>
          <cell r="F23">
            <v>0</v>
          </cell>
          <cell r="G23">
            <v>22552.310955000001</v>
          </cell>
          <cell r="H23">
            <v>21478.391385714287</v>
          </cell>
          <cell r="I23">
            <v>1987.6006849999999</v>
          </cell>
          <cell r="J23">
            <v>1892.9530333333332</v>
          </cell>
          <cell r="K23" t="str">
            <v xml:space="preserve"> </v>
          </cell>
          <cell r="L23">
            <v>0</v>
          </cell>
          <cell r="M23">
            <v>1987.6006849999999</v>
          </cell>
          <cell r="N23">
            <v>1892.9530333333332</v>
          </cell>
        </row>
        <row r="24">
          <cell r="A24" t="str">
            <v>1320</v>
          </cell>
          <cell r="B24" t="str">
            <v>CMK1320  吉林市</v>
          </cell>
          <cell r="C24">
            <v>6165.9030230000008</v>
          </cell>
          <cell r="D24">
            <v>5872.2885933333337</v>
          </cell>
          <cell r="E24" t="str">
            <v xml:space="preserve"> </v>
          </cell>
          <cell r="F24">
            <v>0</v>
          </cell>
          <cell r="G24">
            <v>6165.9030230000008</v>
          </cell>
          <cell r="H24">
            <v>5872.2885933333337</v>
          </cell>
          <cell r="I24">
            <v>800.11681199999998</v>
          </cell>
          <cell r="J24">
            <v>762.01601142857135</v>
          </cell>
          <cell r="K24" t="str">
            <v xml:space="preserve"> </v>
          </cell>
          <cell r="L24">
            <v>0</v>
          </cell>
          <cell r="M24">
            <v>800.11681199999998</v>
          </cell>
          <cell r="N24">
            <v>762.01601142857135</v>
          </cell>
        </row>
        <row r="25">
          <cell r="A25" t="str">
            <v>1630</v>
          </cell>
          <cell r="B25" t="str">
            <v>CMK1630  大庆市</v>
          </cell>
          <cell r="C25">
            <v>7127.6665279999997</v>
          </cell>
          <cell r="D25">
            <v>6788.2538361904753</v>
          </cell>
          <cell r="E25" t="str">
            <v xml:space="preserve"> </v>
          </cell>
          <cell r="F25">
            <v>0</v>
          </cell>
          <cell r="G25">
            <v>7127.6665279999997</v>
          </cell>
          <cell r="H25">
            <v>6788.2538361904753</v>
          </cell>
          <cell r="I25">
            <v>788.79548200000011</v>
          </cell>
          <cell r="J25">
            <v>751.23379238095242</v>
          </cell>
          <cell r="K25" t="str">
            <v xml:space="preserve"> </v>
          </cell>
          <cell r="L25">
            <v>0</v>
          </cell>
          <cell r="M25">
            <v>788.79548200000011</v>
          </cell>
          <cell r="N25">
            <v>751.23379238095242</v>
          </cell>
        </row>
        <row r="26">
          <cell r="A26" t="str">
            <v>2640</v>
          </cell>
          <cell r="B26" t="str">
            <v>CMK2640  烟台市</v>
          </cell>
          <cell r="C26">
            <v>3748.4364730000007</v>
          </cell>
          <cell r="D26">
            <v>3569.9394980952384</v>
          </cell>
          <cell r="E26" t="str">
            <v xml:space="preserve"> </v>
          </cell>
          <cell r="F26">
            <v>0</v>
          </cell>
          <cell r="G26">
            <v>3748.4364730000007</v>
          </cell>
          <cell r="H26">
            <v>3569.9394980952384</v>
          </cell>
          <cell r="I26">
            <v>230.55344599999998</v>
          </cell>
          <cell r="J26">
            <v>219.57471047619046</v>
          </cell>
          <cell r="K26" t="str">
            <v xml:space="preserve"> </v>
          </cell>
          <cell r="L26">
            <v>0</v>
          </cell>
          <cell r="M26">
            <v>230.55344599999998</v>
          </cell>
          <cell r="N26">
            <v>219.57471047619046</v>
          </cell>
        </row>
        <row r="27">
          <cell r="A27" t="str">
            <v>2550</v>
          </cell>
          <cell r="B27" t="str">
            <v>CMK2550  淄博市</v>
          </cell>
          <cell r="C27">
            <v>10705.613256999997</v>
          </cell>
          <cell r="D27">
            <v>10195.822149523807</v>
          </cell>
          <cell r="E27" t="str">
            <v xml:space="preserve"> </v>
          </cell>
          <cell r="F27">
            <v>0</v>
          </cell>
          <cell r="G27">
            <v>10705.613256999997</v>
          </cell>
          <cell r="H27">
            <v>10195.822149523807</v>
          </cell>
          <cell r="I27">
            <v>642.30805500000008</v>
          </cell>
          <cell r="J27">
            <v>611.72195714285715</v>
          </cell>
          <cell r="K27" t="str">
            <v xml:space="preserve"> </v>
          </cell>
          <cell r="L27">
            <v>0</v>
          </cell>
          <cell r="M27">
            <v>642.30805500000008</v>
          </cell>
          <cell r="N27">
            <v>611.72195714285715</v>
          </cell>
        </row>
        <row r="28">
          <cell r="A28" t="str">
            <v>2770</v>
          </cell>
          <cell r="B28" t="str">
            <v>CMK2770  枣庄市</v>
          </cell>
          <cell r="C28">
            <v>3653.7762319999997</v>
          </cell>
          <cell r="D28">
            <v>3479.7868876190473</v>
          </cell>
          <cell r="E28" t="str">
            <v xml:space="preserve"> </v>
          </cell>
          <cell r="F28">
            <v>0</v>
          </cell>
          <cell r="G28">
            <v>3653.7762319999997</v>
          </cell>
          <cell r="H28">
            <v>3479.7868876190473</v>
          </cell>
          <cell r="I28">
            <v>310.01018699999997</v>
          </cell>
          <cell r="J28">
            <v>295.24779714285711</v>
          </cell>
          <cell r="K28" t="str">
            <v xml:space="preserve"> </v>
          </cell>
          <cell r="L28">
            <v>0</v>
          </cell>
          <cell r="M28">
            <v>310.01018699999997</v>
          </cell>
          <cell r="N28">
            <v>295.24779714285711</v>
          </cell>
        </row>
        <row r="29">
          <cell r="A29" t="str">
            <v>2570</v>
          </cell>
          <cell r="B29" t="str">
            <v>CMK2570  东营市</v>
          </cell>
          <cell r="C29">
            <v>6937.9983809999994</v>
          </cell>
          <cell r="D29">
            <v>6607.6175057142846</v>
          </cell>
          <cell r="E29" t="str">
            <v xml:space="preserve"> </v>
          </cell>
          <cell r="F29">
            <v>0</v>
          </cell>
          <cell r="G29">
            <v>6937.9983809999994</v>
          </cell>
          <cell r="H29">
            <v>6607.6175057142846</v>
          </cell>
          <cell r="I29">
            <v>503.80988300000001</v>
          </cell>
          <cell r="J29">
            <v>479.81893619047617</v>
          </cell>
          <cell r="K29" t="str">
            <v xml:space="preserve"> </v>
          </cell>
          <cell r="L29">
            <v>0</v>
          </cell>
          <cell r="M29">
            <v>503.80988300000001</v>
          </cell>
          <cell r="N29">
            <v>479.81893619047617</v>
          </cell>
        </row>
        <row r="30">
          <cell r="A30" t="str">
            <v>2360</v>
          </cell>
          <cell r="B30" t="str">
            <v>CMK2360  阜阳市</v>
          </cell>
          <cell r="C30">
            <v>14638.848223999999</v>
          </cell>
          <cell r="D30">
            <v>13941.760213333333</v>
          </cell>
          <cell r="E30" t="str">
            <v xml:space="preserve"> </v>
          </cell>
          <cell r="F30">
            <v>0</v>
          </cell>
          <cell r="G30">
            <v>14638.848223999999</v>
          </cell>
          <cell r="H30">
            <v>13941.760213333333</v>
          </cell>
          <cell r="I30">
            <v>913.6784560000001</v>
          </cell>
          <cell r="J30">
            <v>870.16995809523814</v>
          </cell>
          <cell r="K30" t="str">
            <v xml:space="preserve"> </v>
          </cell>
          <cell r="L30">
            <v>0</v>
          </cell>
          <cell r="M30">
            <v>913.6784560000001</v>
          </cell>
          <cell r="N30">
            <v>870.16995809523814</v>
          </cell>
        </row>
        <row r="31">
          <cell r="A31" t="str">
            <v>2450</v>
          </cell>
          <cell r="B31" t="str">
            <v>CMK2450  黄山市</v>
          </cell>
          <cell r="C31">
            <v>377.94101999999998</v>
          </cell>
          <cell r="D31">
            <v>359.94382857142853</v>
          </cell>
          <cell r="E31" t="str">
            <v xml:space="preserve"> </v>
          </cell>
          <cell r="F31">
            <v>0</v>
          </cell>
          <cell r="G31">
            <v>377.94101999999998</v>
          </cell>
          <cell r="H31">
            <v>359.94382857142853</v>
          </cell>
          <cell r="I31">
            <v>64.268602000000001</v>
          </cell>
          <cell r="J31">
            <v>61.208192380952383</v>
          </cell>
          <cell r="K31" t="str">
            <v xml:space="preserve"> </v>
          </cell>
          <cell r="L31">
            <v>0</v>
          </cell>
          <cell r="M31">
            <v>64.268602000000001</v>
          </cell>
          <cell r="N31">
            <v>61.208192380952383</v>
          </cell>
        </row>
        <row r="32">
          <cell r="A32" t="str">
            <v>2370</v>
          </cell>
          <cell r="B32" t="str">
            <v>CMK2370  六安市</v>
          </cell>
          <cell r="C32">
            <v>3468.9434179999998</v>
          </cell>
          <cell r="D32">
            <v>3303.7556361904758</v>
          </cell>
          <cell r="E32" t="str">
            <v xml:space="preserve"> </v>
          </cell>
          <cell r="F32">
            <v>0</v>
          </cell>
          <cell r="G32">
            <v>3468.9434179999998</v>
          </cell>
          <cell r="H32">
            <v>3303.7556361904758</v>
          </cell>
          <cell r="I32">
            <v>492.95563699999997</v>
          </cell>
          <cell r="J32">
            <v>469.48155904761899</v>
          </cell>
          <cell r="K32" t="str">
            <v xml:space="preserve"> </v>
          </cell>
          <cell r="L32">
            <v>0</v>
          </cell>
          <cell r="M32">
            <v>492.95563699999997</v>
          </cell>
          <cell r="N32">
            <v>469.48155904761899</v>
          </cell>
        </row>
        <row r="33">
          <cell r="A33" t="str">
            <v>3610</v>
          </cell>
          <cell r="B33" t="str">
            <v>CMK3610  厦门市</v>
          </cell>
          <cell r="C33">
            <v>16225.626593999999</v>
          </cell>
          <cell r="D33">
            <v>15452.977708571427</v>
          </cell>
          <cell r="E33" t="str">
            <v xml:space="preserve"> </v>
          </cell>
          <cell r="F33">
            <v>0</v>
          </cell>
          <cell r="G33">
            <v>16225.626593999999</v>
          </cell>
          <cell r="H33">
            <v>15452.977708571427</v>
          </cell>
          <cell r="I33">
            <v>1224.287358</v>
          </cell>
          <cell r="J33">
            <v>1165.9879599999999</v>
          </cell>
          <cell r="K33" t="str">
            <v xml:space="preserve"> </v>
          </cell>
          <cell r="L33">
            <v>0</v>
          </cell>
          <cell r="M33">
            <v>1224.287358</v>
          </cell>
          <cell r="N33">
            <v>1165.9879599999999</v>
          </cell>
        </row>
        <row r="34">
          <cell r="A34" t="str">
            <v>3627</v>
          </cell>
          <cell r="B34" t="str">
            <v>CMK3627  石狮市</v>
          </cell>
          <cell r="C34">
            <v>6347.557871</v>
          </cell>
          <cell r="D34">
            <v>6045.2932104761903</v>
          </cell>
          <cell r="E34" t="str">
            <v xml:space="preserve"> </v>
          </cell>
          <cell r="F34">
            <v>0</v>
          </cell>
          <cell r="G34">
            <v>6347.557871</v>
          </cell>
          <cell r="H34">
            <v>6045.2932104761903</v>
          </cell>
          <cell r="I34">
            <v>410.90057700000006</v>
          </cell>
          <cell r="J34">
            <v>391.3338828571429</v>
          </cell>
          <cell r="K34" t="str">
            <v xml:space="preserve"> </v>
          </cell>
          <cell r="L34">
            <v>0</v>
          </cell>
          <cell r="M34">
            <v>410.90057700000006</v>
          </cell>
          <cell r="N34">
            <v>391.3338828571429</v>
          </cell>
        </row>
        <row r="35">
          <cell r="A35" t="str">
            <v>6140</v>
          </cell>
          <cell r="B35" t="str">
            <v>CMK6140  金河口区</v>
          </cell>
          <cell r="C35">
            <v>6477.4863320000004</v>
          </cell>
          <cell r="D35">
            <v>6169.034601904762</v>
          </cell>
          <cell r="E35" t="str">
            <v xml:space="preserve"> </v>
          </cell>
          <cell r="F35">
            <v>0</v>
          </cell>
          <cell r="G35">
            <v>6477.4863320000004</v>
          </cell>
          <cell r="H35">
            <v>6169.034601904762</v>
          </cell>
          <cell r="I35">
            <v>482.71661499999999</v>
          </cell>
          <cell r="J35">
            <v>459.73010952380952</v>
          </cell>
          <cell r="K35" t="str">
            <v xml:space="preserve"> </v>
          </cell>
          <cell r="L35">
            <v>0</v>
          </cell>
          <cell r="M35">
            <v>482.71661499999999</v>
          </cell>
          <cell r="N35">
            <v>459.73010952380952</v>
          </cell>
        </row>
        <row r="36">
          <cell r="A36" t="str">
            <v>6210</v>
          </cell>
          <cell r="B36" t="str">
            <v>CMK6210  绵阳市</v>
          </cell>
          <cell r="C36">
            <v>5119.7699910000001</v>
          </cell>
          <cell r="D36">
            <v>4875.9714199999999</v>
          </cell>
          <cell r="E36">
            <v>630.19522199999983</v>
          </cell>
          <cell r="F36">
            <v>600.18592571428553</v>
          </cell>
          <cell r="G36">
            <v>4489.5747689999998</v>
          </cell>
          <cell r="H36">
            <v>4275.7854942857139</v>
          </cell>
          <cell r="I36">
            <v>409.47063099999997</v>
          </cell>
          <cell r="J36">
            <v>389.97202952380945</v>
          </cell>
          <cell r="K36">
            <v>41.668286999999999</v>
          </cell>
          <cell r="L36">
            <v>39.684082857142855</v>
          </cell>
          <cell r="M36">
            <v>367.80234400000001</v>
          </cell>
          <cell r="N36">
            <v>350.28794666666664</v>
          </cell>
        </row>
        <row r="37">
          <cell r="A37" t="str">
            <v>6500</v>
          </cell>
          <cell r="B37" t="str">
            <v>CMK6500  昆明市</v>
          </cell>
          <cell r="C37">
            <v>36068.505150999998</v>
          </cell>
          <cell r="D37">
            <v>34350.957286666664</v>
          </cell>
          <cell r="E37">
            <v>7299.3761419999992</v>
          </cell>
          <cell r="F37">
            <v>6951.786801904761</v>
          </cell>
          <cell r="G37">
            <v>28769.129009</v>
          </cell>
          <cell r="H37">
            <v>27399.170484761904</v>
          </cell>
          <cell r="I37">
            <v>3144.2927239999999</v>
          </cell>
          <cell r="J37">
            <v>2994.5644990476189</v>
          </cell>
          <cell r="K37">
            <v>967.70147399999996</v>
          </cell>
          <cell r="L37">
            <v>921.6204514285713</v>
          </cell>
          <cell r="M37">
            <v>2176.5912499999999</v>
          </cell>
          <cell r="N37">
            <v>2072.9440476190475</v>
          </cell>
        </row>
        <row r="38">
          <cell r="A38" t="str">
            <v>7100</v>
          </cell>
          <cell r="B38" t="str">
            <v>CMK7100  西安市</v>
          </cell>
          <cell r="C38">
            <v>59404.929183999993</v>
          </cell>
          <cell r="D38">
            <v>56576.123032380943</v>
          </cell>
          <cell r="E38">
            <v>2568.9522850000003</v>
          </cell>
          <cell r="F38">
            <v>2446.6212238095241</v>
          </cell>
          <cell r="G38">
            <v>56835.976898999994</v>
          </cell>
          <cell r="H38">
            <v>54129.501808571418</v>
          </cell>
          <cell r="I38">
            <v>5760.0650729999998</v>
          </cell>
          <cell r="J38">
            <v>5485.7762599999996</v>
          </cell>
          <cell r="K38">
            <v>244.41730999999999</v>
          </cell>
          <cell r="L38">
            <v>232.77839047619045</v>
          </cell>
          <cell r="M38">
            <v>5515.6477630000009</v>
          </cell>
          <cell r="N38">
            <v>5252.9978695238106</v>
          </cell>
        </row>
        <row r="39">
          <cell r="A39" t="str">
            <v>5230</v>
          </cell>
          <cell r="B39" t="str">
            <v>CMK5230  东莞市</v>
          </cell>
          <cell r="C39">
            <v>11628.525073999999</v>
          </cell>
          <cell r="D39">
            <v>11074.785784761903</v>
          </cell>
          <cell r="E39">
            <v>1821.681055</v>
          </cell>
          <cell r="F39">
            <v>1734.934338095238</v>
          </cell>
          <cell r="G39">
            <v>9806.8440190000001</v>
          </cell>
          <cell r="H39">
            <v>9339.8514466666657</v>
          </cell>
          <cell r="I39">
            <v>1190.1559380000001</v>
          </cell>
          <cell r="J39">
            <v>1133.4818457142858</v>
          </cell>
          <cell r="K39">
            <v>138.53171400000002</v>
          </cell>
          <cell r="L39">
            <v>131.93496571428574</v>
          </cell>
          <cell r="M39">
            <v>1051.6242240000001</v>
          </cell>
          <cell r="N39">
            <v>1001.5468800000001</v>
          </cell>
        </row>
        <row r="40">
          <cell r="A40" t="str">
            <v>5180</v>
          </cell>
          <cell r="B40" t="str">
            <v>CMK5180  深圳市</v>
          </cell>
          <cell r="C40">
            <v>29293.425407999996</v>
          </cell>
          <cell r="D40">
            <v>27898.500388571421</v>
          </cell>
          <cell r="E40">
            <v>10725.497171999999</v>
          </cell>
          <cell r="F40">
            <v>10214.759211428571</v>
          </cell>
          <cell r="G40">
            <v>18567.928236</v>
          </cell>
          <cell r="H40">
            <v>17683.741177142856</v>
          </cell>
          <cell r="I40">
            <v>3020.4839729999999</v>
          </cell>
          <cell r="J40">
            <v>2876.6514028571428</v>
          </cell>
          <cell r="K40">
            <v>1265.5167750000001</v>
          </cell>
          <cell r="L40">
            <v>1205.2540714285715</v>
          </cell>
          <cell r="M40">
            <v>1754.9671980000001</v>
          </cell>
          <cell r="N40">
            <v>1671.3973314285713</v>
          </cell>
        </row>
        <row r="41">
          <cell r="A41" t="str">
            <v>6370</v>
          </cell>
          <cell r="B41" t="str">
            <v>CMK6370  南充市</v>
          </cell>
          <cell r="C41">
            <v>5771.7999229999996</v>
          </cell>
          <cell r="D41">
            <v>5496.9523076190471</v>
          </cell>
          <cell r="E41" t="str">
            <v xml:space="preserve"> </v>
          </cell>
          <cell r="F41">
            <v>0</v>
          </cell>
          <cell r="G41">
            <v>5771.7999229999996</v>
          </cell>
          <cell r="H41">
            <v>5496.9523076190471</v>
          </cell>
          <cell r="I41">
            <v>283.98972600000002</v>
          </cell>
          <cell r="J41">
            <v>270.46640571428571</v>
          </cell>
          <cell r="K41" t="str">
            <v xml:space="preserve"> </v>
          </cell>
          <cell r="L41">
            <v>0</v>
          </cell>
          <cell r="M41">
            <v>283.98972600000002</v>
          </cell>
          <cell r="N41">
            <v>270.46640571428571</v>
          </cell>
        </row>
        <row r="42">
          <cell r="A42" t="str">
            <v>6410</v>
          </cell>
          <cell r="B42" t="str">
            <v>CMK6410  内江市</v>
          </cell>
          <cell r="C42">
            <v>5589.8127959999993</v>
          </cell>
          <cell r="D42">
            <v>5323.6312342857136</v>
          </cell>
          <cell r="E42" t="str">
            <v xml:space="preserve"> </v>
          </cell>
          <cell r="F42">
            <v>0</v>
          </cell>
          <cell r="G42">
            <v>5589.8127959999993</v>
          </cell>
          <cell r="H42">
            <v>5323.6312342857136</v>
          </cell>
          <cell r="I42">
            <v>306.85628299999996</v>
          </cell>
          <cell r="J42">
            <v>292.24407904761898</v>
          </cell>
          <cell r="K42" t="str">
            <v xml:space="preserve"> </v>
          </cell>
          <cell r="L42">
            <v>0</v>
          </cell>
          <cell r="M42">
            <v>306.85628299999996</v>
          </cell>
          <cell r="N42">
            <v>292.24407904761898</v>
          </cell>
        </row>
        <row r="43">
          <cell r="A43" t="str">
            <v>6460</v>
          </cell>
          <cell r="B43" t="str">
            <v>CMK6460  泸州市</v>
          </cell>
          <cell r="C43">
            <v>2603.9421830000001</v>
          </cell>
          <cell r="D43">
            <v>2479.9449361904763</v>
          </cell>
          <cell r="E43" t="str">
            <v xml:space="preserve"> </v>
          </cell>
          <cell r="F43">
            <v>0</v>
          </cell>
          <cell r="G43">
            <v>2603.9421830000001</v>
          </cell>
          <cell r="H43">
            <v>2479.9449361904763</v>
          </cell>
          <cell r="I43">
            <v>353.257789</v>
          </cell>
          <cell r="J43">
            <v>336.4359895238095</v>
          </cell>
          <cell r="K43" t="str">
            <v xml:space="preserve"> </v>
          </cell>
          <cell r="L43">
            <v>0</v>
          </cell>
          <cell r="M43">
            <v>353.257789</v>
          </cell>
          <cell r="N43">
            <v>336.4359895238095</v>
          </cell>
        </row>
        <row r="44">
          <cell r="A44" t="str">
            <v>4000</v>
          </cell>
          <cell r="B44" t="str">
            <v>CMK4000  重庆市市区</v>
          </cell>
          <cell r="C44">
            <v>50519.335568000002</v>
          </cell>
          <cell r="D44">
            <v>48113.652921904759</v>
          </cell>
          <cell r="E44">
            <v>3315.1027579999995</v>
          </cell>
          <cell r="F44">
            <v>3157.2407219047614</v>
          </cell>
          <cell r="G44">
            <v>47204.232810000009</v>
          </cell>
          <cell r="H44">
            <v>44956.412200000006</v>
          </cell>
          <cell r="I44">
            <v>4117.0331859999997</v>
          </cell>
          <cell r="J44">
            <v>3920.9839866666662</v>
          </cell>
          <cell r="K44">
            <v>239.27905400000003</v>
          </cell>
          <cell r="L44">
            <v>227.88481333333334</v>
          </cell>
          <cell r="M44">
            <v>3877.754132</v>
          </cell>
          <cell r="N44">
            <v>3693.0991733333331</v>
          </cell>
        </row>
        <row r="45">
          <cell r="A45" t="str">
            <v>8336</v>
          </cell>
          <cell r="B45" t="str">
            <v>CMK8336  克拉玛依市</v>
          </cell>
          <cell r="C45" t="str">
            <v xml:space="preserve"> </v>
          </cell>
          <cell r="D45">
            <v>0</v>
          </cell>
          <cell r="E45" t="str">
            <v xml:space="preserve"> </v>
          </cell>
          <cell r="F45">
            <v>0</v>
          </cell>
          <cell r="G45" t="str">
            <v xml:space="preserve"> </v>
          </cell>
          <cell r="H45">
            <v>0</v>
          </cell>
          <cell r="I45" t="str">
            <v xml:space="preserve"> </v>
          </cell>
          <cell r="J45">
            <v>0</v>
          </cell>
          <cell r="K45" t="str">
            <v xml:space="preserve"> </v>
          </cell>
          <cell r="L45">
            <v>0</v>
          </cell>
          <cell r="M45" t="str">
            <v xml:space="preserve"> </v>
          </cell>
          <cell r="N45">
            <v>0</v>
          </cell>
        </row>
        <row r="46">
          <cell r="A46" t="str">
            <v>4480</v>
          </cell>
          <cell r="B46" t="str">
            <v>CMK4480  荆门市</v>
          </cell>
          <cell r="C46">
            <v>1042.4452570000001</v>
          </cell>
          <cell r="D46">
            <v>992.80500666666671</v>
          </cell>
          <cell r="E46" t="str">
            <v xml:space="preserve"> </v>
          </cell>
          <cell r="F46">
            <v>0</v>
          </cell>
          <cell r="G46">
            <v>1042.4452570000001</v>
          </cell>
          <cell r="H46">
            <v>992.80500666666671</v>
          </cell>
          <cell r="I46">
            <v>93.752628999999985</v>
          </cell>
          <cell r="J46">
            <v>89.288218095238079</v>
          </cell>
          <cell r="K46" t="str">
            <v xml:space="preserve"> </v>
          </cell>
          <cell r="L46">
            <v>0</v>
          </cell>
          <cell r="M46">
            <v>93.752628999999985</v>
          </cell>
          <cell r="N46">
            <v>89.288218095238079</v>
          </cell>
        </row>
        <row r="47">
          <cell r="A47" t="str">
            <v>4370</v>
          </cell>
          <cell r="B47" t="str">
            <v>CMK4370  咸宁市</v>
          </cell>
          <cell r="C47">
            <v>27.331548999999995</v>
          </cell>
          <cell r="D47">
            <v>26.03004666666666</v>
          </cell>
          <cell r="E47" t="str">
            <v xml:space="preserve"> </v>
          </cell>
          <cell r="F47">
            <v>0</v>
          </cell>
          <cell r="G47">
            <v>27.331548999999995</v>
          </cell>
          <cell r="H47">
            <v>26.03004666666666</v>
          </cell>
          <cell r="I47">
            <v>27.331548999999995</v>
          </cell>
          <cell r="J47">
            <v>26.03004666666666</v>
          </cell>
          <cell r="K47" t="str">
            <v xml:space="preserve"> </v>
          </cell>
          <cell r="L47">
            <v>0</v>
          </cell>
          <cell r="M47">
            <v>27.331548999999995</v>
          </cell>
          <cell r="N47">
            <v>26.03004666666666</v>
          </cell>
        </row>
        <row r="48">
          <cell r="A48" t="str">
            <v>4270</v>
          </cell>
          <cell r="B48" t="str">
            <v>CMK4270  张家界市</v>
          </cell>
          <cell r="C48">
            <v>1405.583938</v>
          </cell>
          <cell r="D48">
            <v>1338.6513695238095</v>
          </cell>
          <cell r="E48" t="str">
            <v xml:space="preserve"> </v>
          </cell>
          <cell r="F48">
            <v>0</v>
          </cell>
          <cell r="G48">
            <v>1405.583938</v>
          </cell>
          <cell r="H48">
            <v>1338.6513695238095</v>
          </cell>
          <cell r="I48">
            <v>107.688867</v>
          </cell>
          <cell r="J48">
            <v>102.56082571428571</v>
          </cell>
          <cell r="K48" t="str">
            <v xml:space="preserve"> </v>
          </cell>
          <cell r="L48">
            <v>0</v>
          </cell>
          <cell r="M48">
            <v>107.688867</v>
          </cell>
          <cell r="N48">
            <v>102.56082571428571</v>
          </cell>
        </row>
        <row r="49">
          <cell r="A49" t="str">
            <v>3440</v>
          </cell>
          <cell r="B49" t="str">
            <v>CMK3440  临川市</v>
          </cell>
          <cell r="C49">
            <v>2261.2339690000003</v>
          </cell>
          <cell r="D49">
            <v>2153.5561609523811</v>
          </cell>
          <cell r="E49" t="str">
            <v xml:space="preserve"> </v>
          </cell>
          <cell r="F49">
            <v>0</v>
          </cell>
          <cell r="G49">
            <v>2261.2339690000003</v>
          </cell>
          <cell r="H49">
            <v>2153.5561609523811</v>
          </cell>
          <cell r="I49">
            <v>173.48489000000001</v>
          </cell>
          <cell r="J49">
            <v>165.22370476190477</v>
          </cell>
          <cell r="K49" t="str">
            <v xml:space="preserve"> </v>
          </cell>
          <cell r="L49">
            <v>0</v>
          </cell>
          <cell r="M49">
            <v>173.48489000000001</v>
          </cell>
          <cell r="N49">
            <v>165.22370476190477</v>
          </cell>
        </row>
        <row r="50">
          <cell r="A50" t="str">
            <v>7120</v>
          </cell>
          <cell r="B50" t="str">
            <v>CMK7120  咸阳市</v>
          </cell>
          <cell r="C50">
            <v>8126.7733550000012</v>
          </cell>
          <cell r="D50">
            <v>7739.7841476190488</v>
          </cell>
          <cell r="E50" t="str">
            <v xml:space="preserve"> </v>
          </cell>
          <cell r="F50">
            <v>0</v>
          </cell>
          <cell r="G50">
            <v>8126.7733550000012</v>
          </cell>
          <cell r="H50">
            <v>7739.7841476190488</v>
          </cell>
          <cell r="I50">
            <v>653.34828500000003</v>
          </cell>
          <cell r="J50">
            <v>622.23646190476188</v>
          </cell>
          <cell r="K50" t="str">
            <v xml:space="preserve"> </v>
          </cell>
          <cell r="L50">
            <v>0</v>
          </cell>
          <cell r="M50">
            <v>653.34828500000003</v>
          </cell>
          <cell r="N50">
            <v>622.23646190476188</v>
          </cell>
        </row>
        <row r="51">
          <cell r="A51" t="str">
            <v>8390</v>
          </cell>
          <cell r="B51" t="str">
            <v>CMK8390  哈密市</v>
          </cell>
          <cell r="C51">
            <v>2036.0395469999999</v>
          </cell>
          <cell r="D51">
            <v>1939.0852828571426</v>
          </cell>
          <cell r="E51" t="str">
            <v xml:space="preserve"> </v>
          </cell>
          <cell r="F51">
            <v>0</v>
          </cell>
          <cell r="G51">
            <v>2036.0395469999999</v>
          </cell>
          <cell r="H51">
            <v>1939.0852828571426</v>
          </cell>
          <cell r="I51">
            <v>176.500339</v>
          </cell>
          <cell r="J51">
            <v>168.09556095238094</v>
          </cell>
          <cell r="K51" t="str">
            <v xml:space="preserve"> </v>
          </cell>
          <cell r="L51">
            <v>0</v>
          </cell>
          <cell r="M51">
            <v>176.500339</v>
          </cell>
          <cell r="N51">
            <v>168.09556095238094</v>
          </cell>
        </row>
        <row r="52">
          <cell r="A52" t="str">
            <v>8360</v>
          </cell>
          <cell r="B52" t="str">
            <v>CMK8360  阿勒泰市</v>
          </cell>
          <cell r="C52">
            <v>133.25263999999999</v>
          </cell>
          <cell r="D52">
            <v>126.90727619047617</v>
          </cell>
          <cell r="E52" t="str">
            <v xml:space="preserve"> </v>
          </cell>
          <cell r="F52">
            <v>0</v>
          </cell>
          <cell r="G52">
            <v>133.25263999999999</v>
          </cell>
          <cell r="H52">
            <v>126.90727619047617</v>
          </cell>
          <cell r="I52">
            <v>87.483722</v>
          </cell>
          <cell r="J52">
            <v>83.31783047619048</v>
          </cell>
          <cell r="K52" t="str">
            <v xml:space="preserve"> </v>
          </cell>
          <cell r="L52">
            <v>0</v>
          </cell>
          <cell r="M52">
            <v>87.483722</v>
          </cell>
          <cell r="N52">
            <v>83.31783047619048</v>
          </cell>
        </row>
        <row r="53">
          <cell r="A53" t="str">
            <v>3318</v>
          </cell>
          <cell r="B53" t="str">
            <v>CMK3318  东乡县</v>
          </cell>
          <cell r="C53" t="str">
            <v xml:space="preserve"> </v>
          </cell>
          <cell r="D53">
            <v>0</v>
          </cell>
          <cell r="E53" t="str">
            <v xml:space="preserve"> </v>
          </cell>
          <cell r="F53">
            <v>0</v>
          </cell>
          <cell r="G53" t="str">
            <v xml:space="preserve"> </v>
          </cell>
          <cell r="H53">
            <v>0</v>
          </cell>
          <cell r="I53" t="str">
            <v xml:space="preserve"> </v>
          </cell>
          <cell r="J53">
            <v>0</v>
          </cell>
          <cell r="K53" t="str">
            <v xml:space="preserve"> </v>
          </cell>
          <cell r="L53">
            <v>0</v>
          </cell>
          <cell r="M53" t="str">
            <v xml:space="preserve"> </v>
          </cell>
          <cell r="N53">
            <v>0</v>
          </cell>
        </row>
        <row r="54">
          <cell r="A54" t="str">
            <v>5114</v>
          </cell>
          <cell r="B54" t="str">
            <v>CCL5114  番禺市</v>
          </cell>
          <cell r="C54">
            <v>3333.3480589999999</v>
          </cell>
          <cell r="D54">
            <v>3174.6171990476187</v>
          </cell>
          <cell r="E54">
            <v>1107.6941239999999</v>
          </cell>
          <cell r="F54">
            <v>1054.9467847619046</v>
          </cell>
          <cell r="G54">
            <v>2225.6539349999998</v>
          </cell>
          <cell r="H54">
            <v>2119.6704142857138</v>
          </cell>
          <cell r="I54">
            <v>250.70579599999996</v>
          </cell>
          <cell r="J54">
            <v>238.76742476190472</v>
          </cell>
          <cell r="K54">
            <v>76.911606999999989</v>
          </cell>
          <cell r="L54">
            <v>73.249149523809507</v>
          </cell>
          <cell r="M54">
            <v>173.79418899999999</v>
          </cell>
          <cell r="N54">
            <v>165.51827523809521</v>
          </cell>
        </row>
        <row r="55">
          <cell r="A55" t="str">
            <v>5108</v>
          </cell>
          <cell r="B55" t="str">
            <v>CCL5108  花都市</v>
          </cell>
          <cell r="C55">
            <v>9932.6384850000013</v>
          </cell>
          <cell r="D55">
            <v>9459.6557000000012</v>
          </cell>
          <cell r="E55" t="str">
            <v xml:space="preserve"> </v>
          </cell>
          <cell r="F55">
            <v>0</v>
          </cell>
          <cell r="G55">
            <v>9932.6384850000013</v>
          </cell>
          <cell r="H55">
            <v>9459.6557000000012</v>
          </cell>
          <cell r="I55">
            <v>943.871128</v>
          </cell>
          <cell r="J55">
            <v>898.92488380952375</v>
          </cell>
          <cell r="K55" t="str">
            <v xml:space="preserve"> </v>
          </cell>
          <cell r="L55">
            <v>0</v>
          </cell>
          <cell r="M55">
            <v>943.871128</v>
          </cell>
          <cell r="N55">
            <v>898.92488380952375</v>
          </cell>
        </row>
        <row r="56">
          <cell r="A56" t="str">
            <v>2140</v>
          </cell>
          <cell r="B56" t="str">
            <v>CCL2140  无锡市</v>
          </cell>
          <cell r="C56">
            <v>18586.786875999998</v>
          </cell>
          <cell r="D56">
            <v>17701.701786666665</v>
          </cell>
          <cell r="E56">
            <v>203.66856000000001</v>
          </cell>
          <cell r="F56">
            <v>193.97005714285714</v>
          </cell>
          <cell r="G56">
            <v>18383.118316</v>
          </cell>
          <cell r="H56">
            <v>17507.73172952381</v>
          </cell>
          <cell r="I56">
            <v>1993.05807</v>
          </cell>
          <cell r="J56">
            <v>1898.1505428571429</v>
          </cell>
          <cell r="K56">
            <v>203.66856000000001</v>
          </cell>
          <cell r="L56">
            <v>193.97005714285714</v>
          </cell>
          <cell r="M56">
            <v>1789.38951</v>
          </cell>
          <cell r="N56">
            <v>1704.1804857142856</v>
          </cell>
        </row>
        <row r="57">
          <cell r="A57" t="str">
            <v>2011</v>
          </cell>
          <cell r="B57" t="str">
            <v>CCL2011  闵行区</v>
          </cell>
          <cell r="C57">
            <v>9207.5602309999995</v>
          </cell>
          <cell r="D57">
            <v>8769.1049819047603</v>
          </cell>
          <cell r="E57">
            <v>9207.5602309999995</v>
          </cell>
          <cell r="F57">
            <v>8769.1049819047603</v>
          </cell>
          <cell r="G57" t="str">
            <v xml:space="preserve"> </v>
          </cell>
          <cell r="H57">
            <v>0</v>
          </cell>
          <cell r="I57">
            <v>1116.7833110000001</v>
          </cell>
          <cell r="J57">
            <v>1063.6031533333335</v>
          </cell>
          <cell r="K57">
            <v>1116.7833110000001</v>
          </cell>
          <cell r="L57">
            <v>1063.6031533333335</v>
          </cell>
          <cell r="M57" t="str">
            <v xml:space="preserve"> </v>
          </cell>
          <cell r="N57">
            <v>0</v>
          </cell>
        </row>
        <row r="58">
          <cell r="A58" t="str">
            <v>2100</v>
          </cell>
          <cell r="B58" t="str">
            <v>CCL2100  南京市</v>
          </cell>
          <cell r="C58">
            <v>47249.019749999999</v>
          </cell>
          <cell r="D58">
            <v>44999.066428571423</v>
          </cell>
          <cell r="E58">
            <v>7590.7674909999996</v>
          </cell>
          <cell r="F58">
            <v>7229.302372380952</v>
          </cell>
          <cell r="G58">
            <v>39658.252259000001</v>
          </cell>
          <cell r="H58">
            <v>37769.764056190477</v>
          </cell>
          <cell r="I58">
            <v>4776.9900469999993</v>
          </cell>
          <cell r="J58">
            <v>4549.5143304761896</v>
          </cell>
          <cell r="K58">
            <v>727.22618299999999</v>
          </cell>
          <cell r="L58">
            <v>692.59636476190474</v>
          </cell>
          <cell r="M58">
            <v>4049.7638640000005</v>
          </cell>
          <cell r="N58">
            <v>3856.9179657142859</v>
          </cell>
        </row>
        <row r="59">
          <cell r="A59" t="str">
            <v>3150</v>
          </cell>
          <cell r="B59" t="str">
            <v>CCL3150  宁波市</v>
          </cell>
          <cell r="C59">
            <v>9185.4996889999984</v>
          </cell>
          <cell r="D59">
            <v>8748.0949419047593</v>
          </cell>
          <cell r="E59">
            <v>2771.3311389999999</v>
          </cell>
          <cell r="F59">
            <v>2639.3629895238091</v>
          </cell>
          <cell r="G59">
            <v>6414.1685499999994</v>
          </cell>
          <cell r="H59">
            <v>6108.731952380952</v>
          </cell>
          <cell r="I59">
            <v>746.46757099999991</v>
          </cell>
          <cell r="J59">
            <v>710.92149619047609</v>
          </cell>
          <cell r="K59">
            <v>118.300871</v>
          </cell>
          <cell r="L59">
            <v>112.66749619047619</v>
          </cell>
          <cell r="M59">
            <v>628.16669999999999</v>
          </cell>
          <cell r="N59">
            <v>598.25400000000002</v>
          </cell>
        </row>
        <row r="60">
          <cell r="A60" t="str">
            <v>3500</v>
          </cell>
          <cell r="B60" t="str">
            <v>CCL3500  福州市</v>
          </cell>
          <cell r="C60">
            <v>26798.949764999994</v>
          </cell>
          <cell r="D60">
            <v>25522.809299999994</v>
          </cell>
          <cell r="E60">
            <v>2135.2653410000003</v>
          </cell>
          <cell r="F60">
            <v>2033.5860390476191</v>
          </cell>
          <cell r="G60">
            <v>24663.684424000003</v>
          </cell>
          <cell r="H60">
            <v>23489.223260952382</v>
          </cell>
          <cell r="I60">
            <v>1841.941806</v>
          </cell>
          <cell r="J60">
            <v>1754.2302914285715</v>
          </cell>
          <cell r="K60">
            <v>83.006667999999991</v>
          </cell>
          <cell r="L60">
            <v>79.053969523809513</v>
          </cell>
          <cell r="M60">
            <v>1758.9351380000001</v>
          </cell>
          <cell r="N60">
            <v>1675.1763219047618</v>
          </cell>
        </row>
        <row r="61">
          <cell r="A61" t="str">
            <v>3503</v>
          </cell>
          <cell r="B61" t="str">
            <v>CCL3503  福清市</v>
          </cell>
          <cell r="C61">
            <v>131.28365899999997</v>
          </cell>
          <cell r="D61">
            <v>125.03205619047615</v>
          </cell>
          <cell r="E61">
            <v>131.28365899999997</v>
          </cell>
          <cell r="F61">
            <v>125.03205619047615</v>
          </cell>
          <cell r="G61" t="str">
            <v xml:space="preserve"> </v>
          </cell>
          <cell r="H61">
            <v>0</v>
          </cell>
          <cell r="I61" t="str">
            <v xml:space="preserve"> </v>
          </cell>
          <cell r="J61">
            <v>0</v>
          </cell>
          <cell r="K61" t="str">
            <v xml:space="preserve"> </v>
          </cell>
          <cell r="L61">
            <v>0</v>
          </cell>
          <cell r="M61" t="str">
            <v xml:space="preserve"> </v>
          </cell>
          <cell r="N61">
            <v>0</v>
          </cell>
        </row>
        <row r="62">
          <cell r="A62" t="str">
            <v>3100</v>
          </cell>
          <cell r="B62" t="str">
            <v>CCL3100  杭州市</v>
          </cell>
          <cell r="C62">
            <v>30266.259809000003</v>
          </cell>
          <cell r="D62">
            <v>28825.009341904763</v>
          </cell>
          <cell r="E62">
            <v>425.68129799999997</v>
          </cell>
          <cell r="F62">
            <v>405.41075999999998</v>
          </cell>
          <cell r="G62">
            <v>29840.578511</v>
          </cell>
          <cell r="H62">
            <v>28419.59858190476</v>
          </cell>
          <cell r="I62">
            <v>2752.1959579999998</v>
          </cell>
          <cell r="J62">
            <v>2621.1390076190473</v>
          </cell>
          <cell r="K62">
            <v>62.178093000000004</v>
          </cell>
          <cell r="L62">
            <v>59.217231428571431</v>
          </cell>
          <cell r="M62">
            <v>2690.0178649999998</v>
          </cell>
          <cell r="N62">
            <v>2561.9217761904761</v>
          </cell>
        </row>
        <row r="63">
          <cell r="A63" t="str">
            <v>2130</v>
          </cell>
          <cell r="B63" t="str">
            <v>CCL2130  常州市</v>
          </cell>
          <cell r="C63">
            <v>23186.584734</v>
          </cell>
          <cell r="D63">
            <v>22082.46165142857</v>
          </cell>
          <cell r="E63">
            <v>529.02331000000004</v>
          </cell>
          <cell r="F63">
            <v>503.83172380952385</v>
          </cell>
          <cell r="G63">
            <v>22657.561424</v>
          </cell>
          <cell r="H63">
            <v>21578.629927619048</v>
          </cell>
          <cell r="I63">
            <v>2398.4440329999998</v>
          </cell>
          <cell r="J63">
            <v>2284.2324123809522</v>
          </cell>
          <cell r="K63">
            <v>529.02331000000004</v>
          </cell>
          <cell r="L63">
            <v>503.83172380952385</v>
          </cell>
          <cell r="M63">
            <v>1869.420723</v>
          </cell>
          <cell r="N63">
            <v>1780.4006885714284</v>
          </cell>
        </row>
        <row r="64">
          <cell r="A64" t="str">
            <v>4300</v>
          </cell>
          <cell r="B64" t="str">
            <v>CCL4300  武汉市</v>
          </cell>
          <cell r="C64">
            <v>59715.776390999999</v>
          </cell>
          <cell r="D64">
            <v>56872.167991428571</v>
          </cell>
          <cell r="E64">
            <v>7775.7662999999993</v>
          </cell>
          <cell r="F64">
            <v>7405.491714285713</v>
          </cell>
          <cell r="G64">
            <v>51940.010091000004</v>
          </cell>
          <cell r="H64">
            <v>49466.676277142862</v>
          </cell>
          <cell r="I64">
            <v>4687.140308</v>
          </cell>
          <cell r="J64">
            <v>4463.9431504761906</v>
          </cell>
          <cell r="K64">
            <v>556.25798099999997</v>
          </cell>
          <cell r="L64">
            <v>529.76950571428563</v>
          </cell>
          <cell r="M64">
            <v>4130.8823270000003</v>
          </cell>
          <cell r="N64">
            <v>3934.1736447619051</v>
          </cell>
        </row>
        <row r="65">
          <cell r="A65" t="str">
            <v>2018</v>
          </cell>
          <cell r="B65" t="str">
            <v>CCL2018  嘉定区</v>
          </cell>
          <cell r="C65">
            <v>911.29808100000002</v>
          </cell>
          <cell r="D65">
            <v>867.90293428571431</v>
          </cell>
          <cell r="E65" t="str">
            <v xml:space="preserve"> </v>
          </cell>
          <cell r="F65">
            <v>0</v>
          </cell>
          <cell r="G65">
            <v>911.29808100000002</v>
          </cell>
          <cell r="H65">
            <v>867.90293428571431</v>
          </cell>
          <cell r="I65">
            <v>110.552673</v>
          </cell>
          <cell r="J65">
            <v>105.28825999999999</v>
          </cell>
          <cell r="K65" t="str">
            <v xml:space="preserve"> </v>
          </cell>
          <cell r="L65">
            <v>0</v>
          </cell>
          <cell r="M65">
            <v>110.552673</v>
          </cell>
          <cell r="N65">
            <v>105.28825999999999</v>
          </cell>
        </row>
        <row r="66">
          <cell r="A66" t="str">
            <v>2021</v>
          </cell>
          <cell r="B66" t="str">
            <v>CCL2021  崇明县</v>
          </cell>
          <cell r="C66">
            <v>1074.291849</v>
          </cell>
          <cell r="D66">
            <v>1023.1350942857142</v>
          </cell>
          <cell r="E66" t="str">
            <v xml:space="preserve"> </v>
          </cell>
          <cell r="F66">
            <v>0</v>
          </cell>
          <cell r="G66">
            <v>1074.291849</v>
          </cell>
          <cell r="H66">
            <v>1023.1350942857142</v>
          </cell>
          <cell r="I66">
            <v>188.68877100000003</v>
          </cell>
          <cell r="J66">
            <v>179.70359142857146</v>
          </cell>
          <cell r="K66" t="str">
            <v xml:space="preserve"> </v>
          </cell>
          <cell r="L66">
            <v>0</v>
          </cell>
          <cell r="M66">
            <v>188.68877100000003</v>
          </cell>
          <cell r="N66">
            <v>179.70359142857146</v>
          </cell>
        </row>
        <row r="67">
          <cell r="A67" t="str">
            <v>2012</v>
          </cell>
          <cell r="B67" t="str">
            <v>CCL2012  浦东新区</v>
          </cell>
          <cell r="C67">
            <v>124.62976499999999</v>
          </cell>
          <cell r="D67">
            <v>118.69501428571428</v>
          </cell>
          <cell r="E67" t="str">
            <v xml:space="preserve"> </v>
          </cell>
          <cell r="F67">
            <v>0</v>
          </cell>
          <cell r="G67">
            <v>124.62976499999999</v>
          </cell>
          <cell r="H67">
            <v>118.69501428571428</v>
          </cell>
          <cell r="I67">
            <v>85.506962999999985</v>
          </cell>
          <cell r="J67">
            <v>81.435202857142841</v>
          </cell>
          <cell r="K67" t="str">
            <v xml:space="preserve"> </v>
          </cell>
          <cell r="L67">
            <v>0</v>
          </cell>
          <cell r="M67">
            <v>85.506962999999985</v>
          </cell>
          <cell r="N67">
            <v>81.435202857142841</v>
          </cell>
        </row>
        <row r="68">
          <cell r="A68" t="str">
            <v>2016</v>
          </cell>
          <cell r="B68" t="str">
            <v>CCL2016  松江区</v>
          </cell>
          <cell r="C68">
            <v>55.98125499999999</v>
          </cell>
          <cell r="D68">
            <v>53.315480952380938</v>
          </cell>
          <cell r="E68" t="str">
            <v xml:space="preserve"> </v>
          </cell>
          <cell r="F68">
            <v>0</v>
          </cell>
          <cell r="G68">
            <v>55.98125499999999</v>
          </cell>
          <cell r="H68">
            <v>53.315480952380938</v>
          </cell>
          <cell r="I68">
            <v>31.348629999999996</v>
          </cell>
          <cell r="J68">
            <v>29.855838095238092</v>
          </cell>
          <cell r="K68" t="str">
            <v xml:space="preserve"> </v>
          </cell>
          <cell r="L68">
            <v>0</v>
          </cell>
          <cell r="M68">
            <v>31.348629999999996</v>
          </cell>
          <cell r="N68">
            <v>29.855838095238092</v>
          </cell>
        </row>
        <row r="69">
          <cell r="A69" t="str">
            <v>2017</v>
          </cell>
          <cell r="B69" t="str">
            <v>CCL2017  青浦县</v>
          </cell>
          <cell r="C69">
            <v>147.13516199999998</v>
          </cell>
          <cell r="D69">
            <v>140.12872571428568</v>
          </cell>
          <cell r="E69" t="str">
            <v xml:space="preserve"> </v>
          </cell>
          <cell r="F69">
            <v>0</v>
          </cell>
          <cell r="G69">
            <v>147.13516199999998</v>
          </cell>
          <cell r="H69">
            <v>140.12872571428568</v>
          </cell>
          <cell r="I69">
            <v>85.876159999999999</v>
          </cell>
          <cell r="J69">
            <v>81.786819047619048</v>
          </cell>
          <cell r="K69" t="str">
            <v xml:space="preserve"> </v>
          </cell>
          <cell r="L69">
            <v>0</v>
          </cell>
          <cell r="M69">
            <v>85.876159999999999</v>
          </cell>
          <cell r="N69">
            <v>81.786819047619048</v>
          </cell>
        </row>
        <row r="70">
          <cell r="A70" t="str">
            <v>2019</v>
          </cell>
          <cell r="B70" t="str">
            <v>CCL2019  宝山区</v>
          </cell>
          <cell r="C70">
            <v>66.557655000000011</v>
          </cell>
          <cell r="D70">
            <v>63.388242857142863</v>
          </cell>
          <cell r="E70" t="str">
            <v xml:space="preserve"> </v>
          </cell>
          <cell r="F70">
            <v>0</v>
          </cell>
          <cell r="G70">
            <v>66.557655000000011</v>
          </cell>
          <cell r="H70">
            <v>63.388242857142863</v>
          </cell>
          <cell r="I70">
            <v>66.557655000000011</v>
          </cell>
          <cell r="J70">
            <v>63.388242857142863</v>
          </cell>
          <cell r="K70" t="str">
            <v xml:space="preserve"> </v>
          </cell>
          <cell r="L70">
            <v>0</v>
          </cell>
          <cell r="M70">
            <v>66.557655000000011</v>
          </cell>
          <cell r="N70">
            <v>63.388242857142863</v>
          </cell>
        </row>
        <row r="71">
          <cell r="A71" t="str">
            <v>1013</v>
          </cell>
          <cell r="B71" t="str">
            <v>CCL1013  顺义区</v>
          </cell>
          <cell r="C71">
            <v>3556.7751360000002</v>
          </cell>
          <cell r="D71">
            <v>3387.4048914285713</v>
          </cell>
          <cell r="E71" t="str">
            <v xml:space="preserve"> </v>
          </cell>
          <cell r="F71">
            <v>0</v>
          </cell>
          <cell r="G71">
            <v>3556.7751360000002</v>
          </cell>
          <cell r="H71">
            <v>3387.4048914285713</v>
          </cell>
          <cell r="I71">
            <v>187.67917300000002</v>
          </cell>
          <cell r="J71">
            <v>178.74206952380953</v>
          </cell>
          <cell r="K71" t="str">
            <v xml:space="preserve"> </v>
          </cell>
          <cell r="L71">
            <v>0</v>
          </cell>
          <cell r="M71">
            <v>187.67917300000002</v>
          </cell>
          <cell r="N71">
            <v>178.74206952380953</v>
          </cell>
        </row>
        <row r="72">
          <cell r="A72" t="str">
            <v>1014</v>
          </cell>
          <cell r="B72" t="str">
            <v>CCL1014  怀柔县</v>
          </cell>
          <cell r="C72">
            <v>2585.2666749999999</v>
          </cell>
          <cell r="D72">
            <v>2462.1587380952378</v>
          </cell>
          <cell r="E72" t="str">
            <v xml:space="preserve"> </v>
          </cell>
          <cell r="F72">
            <v>0</v>
          </cell>
          <cell r="G72">
            <v>2585.2666749999999</v>
          </cell>
          <cell r="H72">
            <v>2462.1587380952378</v>
          </cell>
          <cell r="I72">
            <v>140.83808999999999</v>
          </cell>
          <cell r="J72">
            <v>134.13151428571427</v>
          </cell>
          <cell r="K72" t="str">
            <v xml:space="preserve"> </v>
          </cell>
          <cell r="L72">
            <v>0</v>
          </cell>
          <cell r="M72">
            <v>140.83808999999999</v>
          </cell>
          <cell r="N72">
            <v>134.13151428571427</v>
          </cell>
        </row>
        <row r="73">
          <cell r="A73" t="str">
            <v>1011</v>
          </cell>
          <cell r="B73" t="str">
            <v>CCL1011  通州区</v>
          </cell>
          <cell r="C73">
            <v>7107.6606870000005</v>
          </cell>
          <cell r="D73">
            <v>6769.2006542857143</v>
          </cell>
          <cell r="E73" t="str">
            <v xml:space="preserve"> </v>
          </cell>
          <cell r="F73">
            <v>0</v>
          </cell>
          <cell r="G73">
            <v>7107.6606870000005</v>
          </cell>
          <cell r="H73">
            <v>6769.2006542857143</v>
          </cell>
          <cell r="I73">
            <v>610.18257800000003</v>
          </cell>
          <cell r="J73">
            <v>581.12626476190474</v>
          </cell>
          <cell r="K73" t="str">
            <v xml:space="preserve"> </v>
          </cell>
          <cell r="L73">
            <v>0</v>
          </cell>
          <cell r="M73">
            <v>610.18257800000003</v>
          </cell>
          <cell r="N73">
            <v>581.12626476190474</v>
          </cell>
        </row>
        <row r="74">
          <cell r="A74" t="str">
            <v>1024</v>
          </cell>
          <cell r="B74" t="str">
            <v>CCL1024  房山区</v>
          </cell>
          <cell r="C74">
            <v>376.14439400000003</v>
          </cell>
          <cell r="D74">
            <v>358.23275619047621</v>
          </cell>
          <cell r="E74" t="str">
            <v xml:space="preserve"> </v>
          </cell>
          <cell r="F74">
            <v>0</v>
          </cell>
          <cell r="G74">
            <v>376.14439400000003</v>
          </cell>
          <cell r="H74">
            <v>358.23275619047621</v>
          </cell>
          <cell r="I74">
            <v>110.04719800000001</v>
          </cell>
          <cell r="J74">
            <v>104.80685523809524</v>
          </cell>
          <cell r="K74" t="str">
            <v xml:space="preserve"> </v>
          </cell>
          <cell r="L74">
            <v>0</v>
          </cell>
          <cell r="M74">
            <v>110.04719800000001</v>
          </cell>
          <cell r="N74">
            <v>104.80685523809524</v>
          </cell>
        </row>
        <row r="75">
          <cell r="A75" t="str">
            <v>1022</v>
          </cell>
          <cell r="B75" t="str">
            <v>CCL1022  昌平区</v>
          </cell>
          <cell r="C75">
            <v>660.65690999999993</v>
          </cell>
          <cell r="D75">
            <v>629.19705714285703</v>
          </cell>
          <cell r="E75" t="str">
            <v xml:space="preserve"> </v>
          </cell>
          <cell r="F75">
            <v>0</v>
          </cell>
          <cell r="G75">
            <v>660.65690999999993</v>
          </cell>
          <cell r="H75">
            <v>629.19705714285703</v>
          </cell>
          <cell r="I75">
            <v>148.73074499999998</v>
          </cell>
          <cell r="J75">
            <v>141.64832857142855</v>
          </cell>
          <cell r="K75" t="str">
            <v xml:space="preserve"> </v>
          </cell>
          <cell r="L75">
            <v>0</v>
          </cell>
          <cell r="M75">
            <v>148.73074499999998</v>
          </cell>
          <cell r="N75">
            <v>141.64832857142855</v>
          </cell>
        </row>
        <row r="76">
          <cell r="A76" t="str">
            <v>1012</v>
          </cell>
          <cell r="B76" t="str">
            <v>CCL1012  平谷县</v>
          </cell>
          <cell r="C76">
            <v>249.17172599999998</v>
          </cell>
          <cell r="D76">
            <v>237.30640571428569</v>
          </cell>
          <cell r="E76" t="str">
            <v xml:space="preserve"> </v>
          </cell>
          <cell r="F76">
            <v>0</v>
          </cell>
          <cell r="G76">
            <v>249.17172599999998</v>
          </cell>
          <cell r="H76">
            <v>237.30640571428569</v>
          </cell>
          <cell r="I76">
            <v>50.640134000000003</v>
          </cell>
          <cell r="J76">
            <v>48.228699047619045</v>
          </cell>
          <cell r="K76" t="str">
            <v xml:space="preserve"> </v>
          </cell>
          <cell r="L76">
            <v>0</v>
          </cell>
          <cell r="M76">
            <v>50.640134000000003</v>
          </cell>
          <cell r="N76">
            <v>48.228699047619045</v>
          </cell>
        </row>
        <row r="77">
          <cell r="A77" t="str">
            <v>1023</v>
          </cell>
          <cell r="B77" t="str">
            <v>CCL1023  门头沟区</v>
          </cell>
          <cell r="C77">
            <v>4293.5529120000001</v>
          </cell>
          <cell r="D77">
            <v>4089.0980114285712</v>
          </cell>
          <cell r="E77">
            <v>4293.5529120000001</v>
          </cell>
          <cell r="F77">
            <v>4089.0980114285712</v>
          </cell>
          <cell r="G77" t="str">
            <v xml:space="preserve"> </v>
          </cell>
          <cell r="H77">
            <v>0</v>
          </cell>
          <cell r="I77">
            <v>698.45653399999992</v>
          </cell>
          <cell r="J77">
            <v>665.19669904761895</v>
          </cell>
          <cell r="K77">
            <v>698.45653399999992</v>
          </cell>
          <cell r="L77">
            <v>665.19669904761895</v>
          </cell>
          <cell r="M77" t="str">
            <v xml:space="preserve"> </v>
          </cell>
          <cell r="N77">
            <v>0</v>
          </cell>
        </row>
        <row r="78">
          <cell r="A78" t="str">
            <v>3015</v>
          </cell>
          <cell r="B78" t="str">
            <v>CCL3015  宁河县</v>
          </cell>
          <cell r="C78">
            <v>413.43252900000005</v>
          </cell>
          <cell r="D78">
            <v>393.74526571428572</v>
          </cell>
          <cell r="E78" t="str">
            <v xml:space="preserve"> </v>
          </cell>
          <cell r="F78">
            <v>0</v>
          </cell>
          <cell r="G78">
            <v>413.43252900000005</v>
          </cell>
          <cell r="H78">
            <v>393.74526571428572</v>
          </cell>
          <cell r="I78">
            <v>241.07746800000001</v>
          </cell>
          <cell r="J78">
            <v>229.59758857142856</v>
          </cell>
          <cell r="K78" t="str">
            <v xml:space="preserve"> </v>
          </cell>
          <cell r="L78">
            <v>0</v>
          </cell>
          <cell r="M78">
            <v>241.07746800000001</v>
          </cell>
          <cell r="N78">
            <v>229.59758857142856</v>
          </cell>
        </row>
        <row r="79">
          <cell r="A79" t="str">
            <v>0624</v>
          </cell>
          <cell r="B79" t="str">
            <v>CCL0624  河间市</v>
          </cell>
          <cell r="C79">
            <v>22.686053000000001</v>
          </cell>
          <cell r="D79">
            <v>21.605764761904762</v>
          </cell>
          <cell r="E79" t="str">
            <v xml:space="preserve"> </v>
          </cell>
          <cell r="F79">
            <v>0</v>
          </cell>
          <cell r="G79">
            <v>22.686053000000001</v>
          </cell>
          <cell r="H79">
            <v>21.605764761904762</v>
          </cell>
          <cell r="I79">
            <v>9.3478110000000019</v>
          </cell>
          <cell r="J79">
            <v>8.9026771428571436</v>
          </cell>
          <cell r="K79" t="str">
            <v xml:space="preserve"> </v>
          </cell>
          <cell r="L79">
            <v>0</v>
          </cell>
          <cell r="M79">
            <v>9.3478110000000019</v>
          </cell>
          <cell r="N79">
            <v>8.9026771428571436</v>
          </cell>
        </row>
        <row r="80">
          <cell r="A80" t="str">
            <v>0610</v>
          </cell>
          <cell r="B80" t="str">
            <v>CCL0610  沧州市市-县</v>
          </cell>
          <cell r="C80">
            <v>6312.6507319999992</v>
          </cell>
          <cell r="D80">
            <v>6012.0483161904749</v>
          </cell>
          <cell r="E80" t="str">
            <v xml:space="preserve"> </v>
          </cell>
          <cell r="F80">
            <v>0</v>
          </cell>
          <cell r="G80">
            <v>6312.6507319999992</v>
          </cell>
          <cell r="H80">
            <v>6012.0483161904749</v>
          </cell>
          <cell r="I80">
            <v>397.73253899999997</v>
          </cell>
          <cell r="J80">
            <v>378.79289428571423</v>
          </cell>
          <cell r="K80" t="str">
            <v xml:space="preserve"> </v>
          </cell>
          <cell r="L80">
            <v>0</v>
          </cell>
          <cell r="M80">
            <v>397.73253899999997</v>
          </cell>
          <cell r="N80">
            <v>378.79289428571423</v>
          </cell>
        </row>
        <row r="81">
          <cell r="A81" t="str">
            <v>0650</v>
          </cell>
          <cell r="B81" t="str">
            <v>CCL0650  廊坊市</v>
          </cell>
          <cell r="C81">
            <v>18346.981384999999</v>
          </cell>
          <cell r="D81">
            <v>17473.315604761905</v>
          </cell>
          <cell r="E81" t="str">
            <v xml:space="preserve"> </v>
          </cell>
          <cell r="F81">
            <v>0</v>
          </cell>
          <cell r="G81">
            <v>18346.981384999999</v>
          </cell>
          <cell r="H81">
            <v>17473.315604761905</v>
          </cell>
          <cell r="I81">
            <v>1292.337888</v>
          </cell>
          <cell r="J81">
            <v>1230.7979885714285</v>
          </cell>
          <cell r="K81" t="str">
            <v xml:space="preserve"> </v>
          </cell>
          <cell r="L81">
            <v>0</v>
          </cell>
          <cell r="M81">
            <v>1292.337888</v>
          </cell>
          <cell r="N81">
            <v>1230.7979885714285</v>
          </cell>
        </row>
        <row r="82">
          <cell r="A82" t="str">
            <v>0611</v>
          </cell>
          <cell r="B82" t="str">
            <v>CCL0611  黄骅市</v>
          </cell>
          <cell r="C82" t="str">
            <v xml:space="preserve"> </v>
          </cell>
          <cell r="D82">
            <v>0</v>
          </cell>
          <cell r="E82" t="str">
            <v xml:space="preserve"> </v>
          </cell>
          <cell r="F82">
            <v>0</v>
          </cell>
          <cell r="G82" t="str">
            <v xml:space="preserve"> </v>
          </cell>
          <cell r="H82">
            <v>0</v>
          </cell>
          <cell r="I82" t="str">
            <v xml:space="preserve"> </v>
          </cell>
          <cell r="J82">
            <v>0</v>
          </cell>
          <cell r="K82" t="str">
            <v xml:space="preserve"> </v>
          </cell>
          <cell r="L82">
            <v>0</v>
          </cell>
          <cell r="M82" t="str">
            <v xml:space="preserve"> </v>
          </cell>
          <cell r="N82">
            <v>0</v>
          </cell>
        </row>
        <row r="83">
          <cell r="A83" t="str">
            <v>0740</v>
          </cell>
          <cell r="B83" t="str">
            <v>CCL0740  高碑店市</v>
          </cell>
          <cell r="C83">
            <v>229.38991000000001</v>
          </cell>
          <cell r="D83">
            <v>218.46658095238095</v>
          </cell>
          <cell r="E83" t="str">
            <v xml:space="preserve"> </v>
          </cell>
          <cell r="F83">
            <v>0</v>
          </cell>
          <cell r="G83">
            <v>229.38991000000001</v>
          </cell>
          <cell r="H83">
            <v>218.46658095238095</v>
          </cell>
          <cell r="I83">
            <v>11.801555</v>
          </cell>
          <cell r="J83">
            <v>11.239576190476191</v>
          </cell>
          <cell r="K83" t="str">
            <v xml:space="preserve"> </v>
          </cell>
          <cell r="L83">
            <v>0</v>
          </cell>
          <cell r="M83">
            <v>11.801555</v>
          </cell>
          <cell r="N83">
            <v>11.239576190476191</v>
          </cell>
        </row>
        <row r="84">
          <cell r="A84" t="str">
            <v>0563</v>
          </cell>
          <cell r="B84" t="str">
            <v>CCL0563  武安市</v>
          </cell>
          <cell r="C84">
            <v>528.20633199999986</v>
          </cell>
          <cell r="D84">
            <v>503.05364952380938</v>
          </cell>
          <cell r="E84" t="str">
            <v xml:space="preserve"> </v>
          </cell>
          <cell r="F84">
            <v>0</v>
          </cell>
          <cell r="G84">
            <v>528.20633199999986</v>
          </cell>
          <cell r="H84">
            <v>503.05364952380938</v>
          </cell>
          <cell r="I84">
            <v>65.704449999999994</v>
          </cell>
          <cell r="J84">
            <v>62.575666666666656</v>
          </cell>
          <cell r="K84" t="str">
            <v xml:space="preserve"> </v>
          </cell>
          <cell r="L84">
            <v>0</v>
          </cell>
          <cell r="M84">
            <v>65.704449999999994</v>
          </cell>
          <cell r="N84">
            <v>62.575666666666656</v>
          </cell>
        </row>
        <row r="85">
          <cell r="A85" t="str">
            <v>0710</v>
          </cell>
          <cell r="B85" t="str">
            <v>CCL0710  保定市</v>
          </cell>
          <cell r="C85">
            <v>24377.430525</v>
          </cell>
          <cell r="D85">
            <v>23216.6005</v>
          </cell>
          <cell r="E85" t="str">
            <v xml:space="preserve"> </v>
          </cell>
          <cell r="F85">
            <v>0</v>
          </cell>
          <cell r="G85">
            <v>24377.430525</v>
          </cell>
          <cell r="H85">
            <v>23216.6005</v>
          </cell>
          <cell r="I85">
            <v>2122.7608159999995</v>
          </cell>
          <cell r="J85">
            <v>2021.676967619047</v>
          </cell>
          <cell r="K85" t="str">
            <v xml:space="preserve"> </v>
          </cell>
          <cell r="L85">
            <v>0</v>
          </cell>
          <cell r="M85">
            <v>2122.7608159999995</v>
          </cell>
          <cell r="N85">
            <v>2021.676967619047</v>
          </cell>
        </row>
        <row r="86">
          <cell r="A86" t="str">
            <v>0500</v>
          </cell>
          <cell r="B86" t="str">
            <v>CCL0500  石家庄市</v>
          </cell>
          <cell r="C86">
            <v>69334.434307999996</v>
          </cell>
          <cell r="D86">
            <v>66032.794579047608</v>
          </cell>
          <cell r="E86" t="str">
            <v xml:space="preserve"> </v>
          </cell>
          <cell r="F86">
            <v>0</v>
          </cell>
          <cell r="G86">
            <v>69334.434307999996</v>
          </cell>
          <cell r="H86">
            <v>66032.794579047608</v>
          </cell>
          <cell r="I86">
            <v>4858.7220080000006</v>
          </cell>
          <cell r="J86">
            <v>4627.3542933333338</v>
          </cell>
          <cell r="K86" t="str">
            <v xml:space="preserve"> </v>
          </cell>
          <cell r="L86">
            <v>0</v>
          </cell>
          <cell r="M86">
            <v>4858.7220080000006</v>
          </cell>
          <cell r="N86">
            <v>4627.3542933333338</v>
          </cell>
        </row>
        <row r="87">
          <cell r="A87" t="str">
            <v>0727</v>
          </cell>
          <cell r="B87" t="str">
            <v>CCL0727  涿州市</v>
          </cell>
          <cell r="C87">
            <v>239.57634200000001</v>
          </cell>
          <cell r="D87">
            <v>228.16794476190475</v>
          </cell>
          <cell r="E87" t="str">
            <v xml:space="preserve"> </v>
          </cell>
          <cell r="F87">
            <v>0</v>
          </cell>
          <cell r="G87">
            <v>239.57634200000001</v>
          </cell>
          <cell r="H87">
            <v>228.16794476190475</v>
          </cell>
          <cell r="I87">
            <v>6.3833520000000004</v>
          </cell>
          <cell r="J87">
            <v>6.079382857142857</v>
          </cell>
          <cell r="K87" t="str">
            <v xml:space="preserve"> </v>
          </cell>
          <cell r="L87">
            <v>0</v>
          </cell>
          <cell r="M87">
            <v>6.3833520000000004</v>
          </cell>
          <cell r="N87">
            <v>6.079382857142857</v>
          </cell>
        </row>
        <row r="88">
          <cell r="A88" t="str">
            <v>0521</v>
          </cell>
          <cell r="B88" t="str">
            <v>CCL0521  藁城市</v>
          </cell>
          <cell r="C88" t="str">
            <v xml:space="preserve"> </v>
          </cell>
          <cell r="D88">
            <v>0</v>
          </cell>
          <cell r="E88" t="str">
            <v xml:space="preserve"> </v>
          </cell>
          <cell r="F88">
            <v>0</v>
          </cell>
          <cell r="G88" t="str">
            <v xml:space="preserve"> </v>
          </cell>
          <cell r="H88">
            <v>0</v>
          </cell>
          <cell r="I88" t="str">
            <v xml:space="preserve"> </v>
          </cell>
          <cell r="J88">
            <v>0</v>
          </cell>
          <cell r="K88" t="str">
            <v xml:space="preserve"> </v>
          </cell>
          <cell r="L88">
            <v>0</v>
          </cell>
          <cell r="M88" t="str">
            <v xml:space="preserve"> </v>
          </cell>
          <cell r="N88">
            <v>0</v>
          </cell>
        </row>
        <row r="89">
          <cell r="A89" t="str">
            <v>0523</v>
          </cell>
          <cell r="B89" t="str">
            <v>CCL0523  辛集市</v>
          </cell>
          <cell r="C89" t="str">
            <v xml:space="preserve"> </v>
          </cell>
          <cell r="D89">
            <v>0</v>
          </cell>
          <cell r="E89" t="str">
            <v xml:space="preserve"> </v>
          </cell>
          <cell r="F89">
            <v>0</v>
          </cell>
          <cell r="G89" t="str">
            <v xml:space="preserve"> </v>
          </cell>
          <cell r="H89">
            <v>0</v>
          </cell>
          <cell r="I89" t="str">
            <v xml:space="preserve"> </v>
          </cell>
          <cell r="J89">
            <v>0</v>
          </cell>
          <cell r="K89" t="str">
            <v xml:space="preserve"> </v>
          </cell>
          <cell r="L89">
            <v>0</v>
          </cell>
          <cell r="M89" t="str">
            <v xml:space="preserve"> </v>
          </cell>
          <cell r="N89">
            <v>0</v>
          </cell>
        </row>
        <row r="90">
          <cell r="A90" t="str">
            <v>0642</v>
          </cell>
          <cell r="B90" t="str">
            <v>CCL0642  遵化市</v>
          </cell>
          <cell r="C90">
            <v>98.834992</v>
          </cell>
          <cell r="D90">
            <v>94.128563809523811</v>
          </cell>
          <cell r="E90" t="str">
            <v xml:space="preserve"> </v>
          </cell>
          <cell r="F90">
            <v>0</v>
          </cell>
          <cell r="G90">
            <v>98.834992</v>
          </cell>
          <cell r="H90">
            <v>94.128563809523811</v>
          </cell>
          <cell r="I90">
            <v>43.883780000000002</v>
          </cell>
          <cell r="J90">
            <v>41.79407619047619</v>
          </cell>
          <cell r="K90" t="str">
            <v xml:space="preserve"> </v>
          </cell>
          <cell r="L90">
            <v>0</v>
          </cell>
          <cell r="M90">
            <v>43.883780000000002</v>
          </cell>
          <cell r="N90">
            <v>41.79407619047619</v>
          </cell>
        </row>
        <row r="91">
          <cell r="A91" t="str">
            <v>0561</v>
          </cell>
          <cell r="B91" t="str">
            <v>CCL0561  邯郸县</v>
          </cell>
          <cell r="C91" t="str">
            <v xml:space="preserve"> </v>
          </cell>
          <cell r="D91">
            <v>0</v>
          </cell>
          <cell r="E91" t="str">
            <v xml:space="preserve"> </v>
          </cell>
          <cell r="F91">
            <v>0</v>
          </cell>
          <cell r="G91" t="str">
            <v xml:space="preserve"> </v>
          </cell>
          <cell r="H91">
            <v>0</v>
          </cell>
          <cell r="I91" t="str">
            <v xml:space="preserve"> </v>
          </cell>
          <cell r="J91">
            <v>0</v>
          </cell>
          <cell r="K91" t="str">
            <v xml:space="preserve"> </v>
          </cell>
          <cell r="L91">
            <v>0</v>
          </cell>
          <cell r="M91" t="str">
            <v xml:space="preserve"> </v>
          </cell>
          <cell r="N91">
            <v>0</v>
          </cell>
        </row>
        <row r="92">
          <cell r="A92" t="str">
            <v>0577</v>
          </cell>
          <cell r="B92" t="str">
            <v>CCL0577  馆陶县</v>
          </cell>
          <cell r="C92">
            <v>166.62938800000001</v>
          </cell>
          <cell r="D92">
            <v>158.69465523809524</v>
          </cell>
          <cell r="E92" t="str">
            <v xml:space="preserve"> </v>
          </cell>
          <cell r="F92">
            <v>0</v>
          </cell>
          <cell r="G92">
            <v>166.62938800000001</v>
          </cell>
          <cell r="H92">
            <v>158.69465523809524</v>
          </cell>
          <cell r="I92">
            <v>35.023352000000003</v>
          </cell>
          <cell r="J92">
            <v>33.355573333333332</v>
          </cell>
          <cell r="K92" t="str">
            <v xml:space="preserve"> </v>
          </cell>
          <cell r="L92">
            <v>0</v>
          </cell>
          <cell r="M92">
            <v>35.023352000000003</v>
          </cell>
          <cell r="N92">
            <v>33.355573333333332</v>
          </cell>
        </row>
        <row r="93">
          <cell r="A93" t="str">
            <v>0625</v>
          </cell>
          <cell r="B93" t="str">
            <v>CCL0625  任丘市</v>
          </cell>
          <cell r="C93">
            <v>2473.890907</v>
          </cell>
          <cell r="D93">
            <v>2356.0865780952381</v>
          </cell>
          <cell r="E93" t="str">
            <v xml:space="preserve"> </v>
          </cell>
          <cell r="F93">
            <v>0</v>
          </cell>
          <cell r="G93">
            <v>2473.890907</v>
          </cell>
          <cell r="H93">
            <v>2356.0865780952381</v>
          </cell>
          <cell r="I93">
            <v>201.44638600000002</v>
          </cell>
          <cell r="J93">
            <v>191.85370095238096</v>
          </cell>
          <cell r="K93" t="str">
            <v xml:space="preserve"> </v>
          </cell>
          <cell r="L93">
            <v>0</v>
          </cell>
          <cell r="M93">
            <v>201.44638600000002</v>
          </cell>
          <cell r="N93">
            <v>191.85370095238096</v>
          </cell>
        </row>
        <row r="94">
          <cell r="A94" t="str">
            <v>0666</v>
          </cell>
          <cell r="B94" t="str">
            <v>CCL0666  昌黎县</v>
          </cell>
          <cell r="C94" t="str">
            <v xml:space="preserve"> </v>
          </cell>
          <cell r="D94">
            <v>0</v>
          </cell>
          <cell r="E94" t="str">
            <v xml:space="preserve"> </v>
          </cell>
          <cell r="F94">
            <v>0</v>
          </cell>
          <cell r="G94" t="str">
            <v xml:space="preserve"> </v>
          </cell>
          <cell r="H94">
            <v>0</v>
          </cell>
          <cell r="I94" t="str">
            <v xml:space="preserve"> </v>
          </cell>
          <cell r="J94">
            <v>0</v>
          </cell>
          <cell r="K94" t="str">
            <v xml:space="preserve"> </v>
          </cell>
          <cell r="L94">
            <v>0</v>
          </cell>
          <cell r="M94" t="str">
            <v xml:space="preserve"> </v>
          </cell>
          <cell r="N94">
            <v>0</v>
          </cell>
        </row>
        <row r="95">
          <cell r="A95" t="str">
            <v>0754</v>
          </cell>
          <cell r="B95" t="str">
            <v>CCL0754  怀来县</v>
          </cell>
          <cell r="C95">
            <v>38.111831999999993</v>
          </cell>
          <cell r="D95">
            <v>36.296982857142851</v>
          </cell>
          <cell r="E95" t="str">
            <v xml:space="preserve"> </v>
          </cell>
          <cell r="F95">
            <v>0</v>
          </cell>
          <cell r="G95">
            <v>38.111831999999993</v>
          </cell>
          <cell r="H95">
            <v>36.296982857142851</v>
          </cell>
          <cell r="I95">
            <v>38.111831999999993</v>
          </cell>
          <cell r="J95">
            <v>36.296982857142851</v>
          </cell>
          <cell r="K95" t="str">
            <v xml:space="preserve"> </v>
          </cell>
          <cell r="L95">
            <v>0</v>
          </cell>
          <cell r="M95">
            <v>38.111831999999993</v>
          </cell>
          <cell r="N95">
            <v>36.296982857142851</v>
          </cell>
        </row>
        <row r="96">
          <cell r="A96" t="str">
            <v>0540</v>
          </cell>
          <cell r="B96" t="str">
            <v>CCL0540  邢台市市-县</v>
          </cell>
          <cell r="C96">
            <v>2965.6752019999999</v>
          </cell>
          <cell r="D96">
            <v>2824.452573333333</v>
          </cell>
          <cell r="E96" t="str">
            <v xml:space="preserve"> </v>
          </cell>
          <cell r="F96">
            <v>0</v>
          </cell>
          <cell r="G96">
            <v>2965.6752019999999</v>
          </cell>
          <cell r="H96">
            <v>2824.452573333333</v>
          </cell>
          <cell r="I96">
            <v>169.37922699999999</v>
          </cell>
          <cell r="J96">
            <v>161.31354952380951</v>
          </cell>
          <cell r="K96" t="str">
            <v xml:space="preserve"> </v>
          </cell>
          <cell r="L96">
            <v>0</v>
          </cell>
          <cell r="M96">
            <v>169.37922699999999</v>
          </cell>
          <cell r="N96">
            <v>161.31354952380951</v>
          </cell>
        </row>
        <row r="97">
          <cell r="A97" t="str">
            <v>0555</v>
          </cell>
          <cell r="B97" t="str">
            <v>CCL0555  宁晋县</v>
          </cell>
          <cell r="C97">
            <v>119.38286699999999</v>
          </cell>
          <cell r="D97">
            <v>113.69796857142856</v>
          </cell>
          <cell r="E97" t="str">
            <v xml:space="preserve"> </v>
          </cell>
          <cell r="F97">
            <v>0</v>
          </cell>
          <cell r="G97">
            <v>119.38286699999999</v>
          </cell>
          <cell r="H97">
            <v>113.69796857142856</v>
          </cell>
          <cell r="I97">
            <v>11.014605</v>
          </cell>
          <cell r="J97">
            <v>10.4901</v>
          </cell>
          <cell r="K97" t="str">
            <v xml:space="preserve"> </v>
          </cell>
          <cell r="L97">
            <v>0</v>
          </cell>
          <cell r="M97">
            <v>11.014605</v>
          </cell>
          <cell r="N97">
            <v>10.4901</v>
          </cell>
        </row>
        <row r="98">
          <cell r="A98" t="str">
            <v>0530</v>
          </cell>
          <cell r="B98" t="str">
            <v>CCL0530  衡水市</v>
          </cell>
          <cell r="C98">
            <v>8041.8022970000002</v>
          </cell>
          <cell r="D98">
            <v>7658.8593304761907</v>
          </cell>
          <cell r="E98" t="str">
            <v xml:space="preserve"> </v>
          </cell>
          <cell r="F98">
            <v>0</v>
          </cell>
          <cell r="G98">
            <v>8041.8022970000002</v>
          </cell>
          <cell r="H98">
            <v>7658.8593304761907</v>
          </cell>
          <cell r="I98">
            <v>652.995001</v>
          </cell>
          <cell r="J98">
            <v>621.90000095238088</v>
          </cell>
          <cell r="K98" t="str">
            <v xml:space="preserve"> </v>
          </cell>
          <cell r="L98">
            <v>0</v>
          </cell>
          <cell r="M98">
            <v>652.995001</v>
          </cell>
          <cell r="N98">
            <v>621.90000095238088</v>
          </cell>
        </row>
        <row r="99">
          <cell r="A99" t="str">
            <v>0674</v>
          </cell>
          <cell r="B99" t="str">
            <v>CCL0674  承德县</v>
          </cell>
          <cell r="C99" t="str">
            <v xml:space="preserve"> </v>
          </cell>
          <cell r="D99">
            <v>0</v>
          </cell>
          <cell r="E99" t="str">
            <v xml:space="preserve"> </v>
          </cell>
          <cell r="F99">
            <v>0</v>
          </cell>
          <cell r="G99" t="str">
            <v xml:space="preserve"> </v>
          </cell>
          <cell r="H99">
            <v>0</v>
          </cell>
          <cell r="I99" t="str">
            <v xml:space="preserve"> </v>
          </cell>
          <cell r="J99">
            <v>0</v>
          </cell>
          <cell r="K99" t="str">
            <v xml:space="preserve"> </v>
          </cell>
          <cell r="L99">
            <v>0</v>
          </cell>
          <cell r="M99" t="str">
            <v xml:space="preserve"> </v>
          </cell>
          <cell r="N99">
            <v>0</v>
          </cell>
        </row>
        <row r="100">
          <cell r="A100" t="str">
            <v>0522</v>
          </cell>
          <cell r="B100" t="str">
            <v>CCL0522  晋州市</v>
          </cell>
          <cell r="C100">
            <v>161.76281</v>
          </cell>
          <cell r="D100">
            <v>154.05981904761904</v>
          </cell>
          <cell r="E100" t="str">
            <v xml:space="preserve"> </v>
          </cell>
          <cell r="F100">
            <v>0</v>
          </cell>
          <cell r="G100">
            <v>161.76281</v>
          </cell>
          <cell r="H100">
            <v>154.05981904761904</v>
          </cell>
          <cell r="I100">
            <v>12.003567</v>
          </cell>
          <cell r="J100">
            <v>11.431968571428571</v>
          </cell>
          <cell r="K100" t="str">
            <v xml:space="preserve"> </v>
          </cell>
          <cell r="L100">
            <v>0</v>
          </cell>
          <cell r="M100">
            <v>12.003567</v>
          </cell>
          <cell r="N100">
            <v>11.431968571428571</v>
          </cell>
        </row>
        <row r="101">
          <cell r="A101" t="str">
            <v>0725</v>
          </cell>
          <cell r="B101" t="str">
            <v>CCL0725  徐水县</v>
          </cell>
          <cell r="C101">
            <v>643.86238700000001</v>
          </cell>
          <cell r="D101">
            <v>613.20227333333332</v>
          </cell>
          <cell r="E101" t="str">
            <v xml:space="preserve"> </v>
          </cell>
          <cell r="F101">
            <v>0</v>
          </cell>
          <cell r="G101">
            <v>643.86238700000001</v>
          </cell>
          <cell r="H101">
            <v>613.20227333333332</v>
          </cell>
          <cell r="I101">
            <v>15.323820000000001</v>
          </cell>
          <cell r="J101">
            <v>14.594114285714287</v>
          </cell>
          <cell r="K101" t="str">
            <v xml:space="preserve"> </v>
          </cell>
          <cell r="L101">
            <v>0</v>
          </cell>
          <cell r="M101">
            <v>15.323820000000001</v>
          </cell>
          <cell r="N101">
            <v>14.594114285714287</v>
          </cell>
        </row>
        <row r="102">
          <cell r="A102" t="str">
            <v>0654</v>
          </cell>
          <cell r="B102" t="str">
            <v>CCL0654  香河县</v>
          </cell>
          <cell r="C102">
            <v>2740.3590240000003</v>
          </cell>
          <cell r="D102">
            <v>2609.8657371428571</v>
          </cell>
          <cell r="E102" t="str">
            <v xml:space="preserve"> </v>
          </cell>
          <cell r="F102">
            <v>0</v>
          </cell>
          <cell r="G102">
            <v>2740.3590240000003</v>
          </cell>
          <cell r="H102">
            <v>2609.8657371428571</v>
          </cell>
          <cell r="I102">
            <v>121.24526</v>
          </cell>
          <cell r="J102">
            <v>115.47167619047619</v>
          </cell>
          <cell r="K102" t="str">
            <v xml:space="preserve"> </v>
          </cell>
          <cell r="L102">
            <v>0</v>
          </cell>
          <cell r="M102">
            <v>121.24526</v>
          </cell>
          <cell r="N102">
            <v>115.47167619047619</v>
          </cell>
        </row>
        <row r="103">
          <cell r="A103" t="str">
            <v>0655</v>
          </cell>
          <cell r="B103" t="str">
            <v>CCL0655  固安县</v>
          </cell>
          <cell r="C103" t="str">
            <v xml:space="preserve"> </v>
          </cell>
          <cell r="D103">
            <v>0</v>
          </cell>
          <cell r="E103" t="str">
            <v xml:space="preserve"> </v>
          </cell>
          <cell r="F103">
            <v>0</v>
          </cell>
          <cell r="G103" t="str">
            <v xml:space="preserve"> </v>
          </cell>
          <cell r="H103">
            <v>0</v>
          </cell>
          <cell r="I103" t="str">
            <v xml:space="preserve"> </v>
          </cell>
          <cell r="J103">
            <v>0</v>
          </cell>
          <cell r="K103" t="str">
            <v xml:space="preserve"> </v>
          </cell>
          <cell r="L103">
            <v>0</v>
          </cell>
          <cell r="M103" t="str">
            <v xml:space="preserve"> </v>
          </cell>
          <cell r="N103">
            <v>0</v>
          </cell>
        </row>
        <row r="104">
          <cell r="A104" t="str">
            <v>0657</v>
          </cell>
          <cell r="B104" t="str">
            <v>CCL0657  霸州市</v>
          </cell>
          <cell r="C104" t="str">
            <v xml:space="preserve"> </v>
          </cell>
          <cell r="D104">
            <v>0</v>
          </cell>
          <cell r="E104" t="str">
            <v xml:space="preserve"> </v>
          </cell>
          <cell r="F104">
            <v>0</v>
          </cell>
          <cell r="G104" t="str">
            <v xml:space="preserve"> </v>
          </cell>
          <cell r="H104">
            <v>0</v>
          </cell>
          <cell r="I104" t="str">
            <v xml:space="preserve"> </v>
          </cell>
          <cell r="J104">
            <v>0</v>
          </cell>
          <cell r="K104" t="str">
            <v xml:space="preserve"> </v>
          </cell>
          <cell r="L104">
            <v>0</v>
          </cell>
          <cell r="M104" t="str">
            <v xml:space="preserve"> </v>
          </cell>
          <cell r="N104">
            <v>0</v>
          </cell>
        </row>
        <row r="105">
          <cell r="A105" t="str">
            <v>0538</v>
          </cell>
          <cell r="B105" t="str">
            <v>CCL0538  深州市</v>
          </cell>
          <cell r="C105">
            <v>159.67512299999999</v>
          </cell>
          <cell r="D105">
            <v>152.07154571428569</v>
          </cell>
          <cell r="E105" t="str">
            <v xml:space="preserve"> </v>
          </cell>
          <cell r="F105">
            <v>0</v>
          </cell>
          <cell r="G105">
            <v>159.67512299999999</v>
          </cell>
          <cell r="H105">
            <v>152.07154571428569</v>
          </cell>
          <cell r="I105">
            <v>18.970195</v>
          </cell>
          <cell r="J105">
            <v>18.06685238095238</v>
          </cell>
          <cell r="K105" t="str">
            <v xml:space="preserve"> </v>
          </cell>
          <cell r="L105">
            <v>0</v>
          </cell>
          <cell r="M105">
            <v>18.970195</v>
          </cell>
          <cell r="N105">
            <v>18.06685238095238</v>
          </cell>
        </row>
        <row r="106">
          <cell r="A106" t="str">
            <v>0300</v>
          </cell>
          <cell r="B106" t="str">
            <v>CCL0300  太原市</v>
          </cell>
          <cell r="C106">
            <v>10663.796485000001</v>
          </cell>
          <cell r="D106">
            <v>10155.996652380953</v>
          </cell>
          <cell r="E106" t="str">
            <v xml:space="preserve"> </v>
          </cell>
          <cell r="F106">
            <v>0</v>
          </cell>
          <cell r="G106">
            <v>10663.796485000001</v>
          </cell>
          <cell r="H106">
            <v>10155.996652380953</v>
          </cell>
          <cell r="I106">
            <v>950.84283199999982</v>
          </cell>
          <cell r="J106">
            <v>905.56460190476173</v>
          </cell>
          <cell r="K106" t="str">
            <v xml:space="preserve"> </v>
          </cell>
          <cell r="L106">
            <v>0</v>
          </cell>
          <cell r="M106">
            <v>950.84283199999982</v>
          </cell>
          <cell r="N106">
            <v>905.56460190476173</v>
          </cell>
        </row>
        <row r="107">
          <cell r="A107" t="str">
            <v>0410</v>
          </cell>
          <cell r="B107" t="str">
            <v>CCL0410  临汾市</v>
          </cell>
          <cell r="C107">
            <v>4531.8652120000006</v>
          </cell>
          <cell r="D107">
            <v>4316.0621066666672</v>
          </cell>
          <cell r="E107" t="str">
            <v xml:space="preserve"> </v>
          </cell>
          <cell r="F107">
            <v>0</v>
          </cell>
          <cell r="G107">
            <v>4531.8652120000006</v>
          </cell>
          <cell r="H107">
            <v>4316.0621066666672</v>
          </cell>
          <cell r="I107">
            <v>405.34763799999996</v>
          </cell>
          <cell r="J107">
            <v>386.04536952380948</v>
          </cell>
          <cell r="K107" t="str">
            <v xml:space="preserve"> </v>
          </cell>
          <cell r="L107">
            <v>0</v>
          </cell>
          <cell r="M107">
            <v>405.34763799999996</v>
          </cell>
          <cell r="N107">
            <v>386.04536952380948</v>
          </cell>
        </row>
        <row r="108">
          <cell r="A108" t="str">
            <v>0314</v>
          </cell>
          <cell r="B108" t="str">
            <v>CCL0314  霍州市</v>
          </cell>
          <cell r="C108">
            <v>40.710584999999995</v>
          </cell>
          <cell r="D108">
            <v>38.771985714285705</v>
          </cell>
          <cell r="E108" t="str">
            <v xml:space="preserve"> </v>
          </cell>
          <cell r="F108">
            <v>0</v>
          </cell>
          <cell r="G108">
            <v>40.710584999999995</v>
          </cell>
          <cell r="H108">
            <v>38.771985714285705</v>
          </cell>
          <cell r="I108">
            <v>40.710584999999995</v>
          </cell>
          <cell r="J108">
            <v>38.771985714285705</v>
          </cell>
          <cell r="K108" t="str">
            <v xml:space="preserve"> </v>
          </cell>
          <cell r="L108">
            <v>0</v>
          </cell>
          <cell r="M108">
            <v>40.710584999999995</v>
          </cell>
          <cell r="N108">
            <v>38.771985714285705</v>
          </cell>
        </row>
        <row r="109">
          <cell r="A109" t="str">
            <v>0370</v>
          </cell>
          <cell r="B109" t="str">
            <v>CCL0370  大同市</v>
          </cell>
          <cell r="C109">
            <v>4953.533308</v>
          </cell>
          <cell r="D109">
            <v>4717.6507695238097</v>
          </cell>
          <cell r="E109" t="str">
            <v xml:space="preserve"> </v>
          </cell>
          <cell r="F109">
            <v>0</v>
          </cell>
          <cell r="G109">
            <v>4953.533308</v>
          </cell>
          <cell r="H109">
            <v>4717.6507695238097</v>
          </cell>
          <cell r="I109">
            <v>471.94981199999995</v>
          </cell>
          <cell r="J109">
            <v>449.47601142857138</v>
          </cell>
          <cell r="K109" t="str">
            <v xml:space="preserve"> </v>
          </cell>
          <cell r="L109">
            <v>0</v>
          </cell>
          <cell r="M109">
            <v>471.94981199999995</v>
          </cell>
          <cell r="N109">
            <v>449.47601142857138</v>
          </cell>
        </row>
        <row r="110">
          <cell r="A110" t="str">
            <v>0460</v>
          </cell>
          <cell r="B110" t="str">
            <v>CCL0460  长治市</v>
          </cell>
          <cell r="C110">
            <v>3929.5674850000005</v>
          </cell>
          <cell r="D110">
            <v>3742.4452238095241</v>
          </cell>
          <cell r="E110" t="str">
            <v xml:space="preserve"> </v>
          </cell>
          <cell r="F110">
            <v>0</v>
          </cell>
          <cell r="G110">
            <v>3929.5674850000005</v>
          </cell>
          <cell r="H110">
            <v>3742.4452238095241</v>
          </cell>
          <cell r="I110">
            <v>331.815721</v>
          </cell>
          <cell r="J110">
            <v>316.01497238095237</v>
          </cell>
          <cell r="K110" t="str">
            <v xml:space="preserve"> </v>
          </cell>
          <cell r="L110">
            <v>0</v>
          </cell>
          <cell r="M110">
            <v>331.815721</v>
          </cell>
          <cell r="N110">
            <v>316.01497238095237</v>
          </cell>
        </row>
        <row r="111">
          <cell r="A111" t="str">
            <v>0450</v>
          </cell>
          <cell r="B111" t="str">
            <v>CCL0450  阳泉市</v>
          </cell>
          <cell r="C111">
            <v>3577.7672839999996</v>
          </cell>
          <cell r="D111">
            <v>3407.3974133333327</v>
          </cell>
          <cell r="E111" t="str">
            <v xml:space="preserve"> </v>
          </cell>
          <cell r="F111">
            <v>0</v>
          </cell>
          <cell r="G111">
            <v>3577.7672839999996</v>
          </cell>
          <cell r="H111">
            <v>3407.3974133333327</v>
          </cell>
          <cell r="I111">
            <v>117.65521100000001</v>
          </cell>
          <cell r="J111">
            <v>112.05258190476191</v>
          </cell>
          <cell r="K111" t="str">
            <v xml:space="preserve"> </v>
          </cell>
          <cell r="L111">
            <v>0</v>
          </cell>
          <cell r="M111">
            <v>117.65521100000001</v>
          </cell>
          <cell r="N111">
            <v>112.05258190476191</v>
          </cell>
        </row>
        <row r="112">
          <cell r="A112" t="str">
            <v>0340</v>
          </cell>
          <cell r="B112" t="str">
            <v>CCL0340  忻州市</v>
          </cell>
          <cell r="C112">
            <v>2588.5911489999999</v>
          </cell>
          <cell r="D112">
            <v>2465.3249038095237</v>
          </cell>
          <cell r="E112" t="str">
            <v xml:space="preserve"> </v>
          </cell>
          <cell r="F112">
            <v>0</v>
          </cell>
          <cell r="G112">
            <v>2588.5911489999999</v>
          </cell>
          <cell r="H112">
            <v>2465.3249038095237</v>
          </cell>
          <cell r="I112">
            <v>154.16793899999999</v>
          </cell>
          <cell r="J112">
            <v>146.82660857142855</v>
          </cell>
          <cell r="K112" t="str">
            <v xml:space="preserve"> </v>
          </cell>
          <cell r="L112">
            <v>0</v>
          </cell>
          <cell r="M112">
            <v>154.16793899999999</v>
          </cell>
          <cell r="N112">
            <v>146.82660857142855</v>
          </cell>
        </row>
        <row r="113">
          <cell r="A113" t="str">
            <v>0323</v>
          </cell>
          <cell r="B113" t="str">
            <v>CCL0323  孝义市</v>
          </cell>
          <cell r="C113">
            <v>2318.1381109999998</v>
          </cell>
          <cell r="D113">
            <v>2207.7505819047615</v>
          </cell>
          <cell r="E113" t="str">
            <v xml:space="preserve"> </v>
          </cell>
          <cell r="F113">
            <v>0</v>
          </cell>
          <cell r="G113">
            <v>2318.1381109999998</v>
          </cell>
          <cell r="H113">
            <v>2207.7505819047615</v>
          </cell>
          <cell r="I113">
            <v>140.026589</v>
          </cell>
          <cell r="J113">
            <v>133.35865619047618</v>
          </cell>
          <cell r="K113" t="str">
            <v xml:space="preserve"> </v>
          </cell>
          <cell r="L113">
            <v>0</v>
          </cell>
          <cell r="M113">
            <v>140.026589</v>
          </cell>
          <cell r="N113">
            <v>133.35865619047618</v>
          </cell>
        </row>
        <row r="114">
          <cell r="A114" t="str">
            <v>0360</v>
          </cell>
          <cell r="B114" t="str">
            <v>CCL0360  朔城区</v>
          </cell>
          <cell r="C114">
            <v>1330.0914210000001</v>
          </cell>
          <cell r="D114">
            <v>1266.7537342857142</v>
          </cell>
          <cell r="E114" t="str">
            <v xml:space="preserve"> </v>
          </cell>
          <cell r="F114">
            <v>0</v>
          </cell>
          <cell r="G114">
            <v>1330.0914210000001</v>
          </cell>
          <cell r="H114">
            <v>1266.7537342857142</v>
          </cell>
          <cell r="I114">
            <v>95.434041999999991</v>
          </cell>
          <cell r="J114">
            <v>90.889563809523793</v>
          </cell>
          <cell r="K114" t="str">
            <v xml:space="preserve"> </v>
          </cell>
          <cell r="L114">
            <v>0</v>
          </cell>
          <cell r="M114">
            <v>95.434041999999991</v>
          </cell>
          <cell r="N114">
            <v>90.889563809523793</v>
          </cell>
        </row>
        <row r="115">
          <cell r="A115" t="str">
            <v>0440</v>
          </cell>
          <cell r="B115" t="str">
            <v>CCL0440  运城市</v>
          </cell>
          <cell r="C115">
            <v>1326.4657089999998</v>
          </cell>
          <cell r="D115">
            <v>1263.300675238095</v>
          </cell>
          <cell r="E115" t="str">
            <v xml:space="preserve"> </v>
          </cell>
          <cell r="F115">
            <v>0</v>
          </cell>
          <cell r="G115">
            <v>1326.4657089999998</v>
          </cell>
          <cell r="H115">
            <v>1263.300675238095</v>
          </cell>
          <cell r="I115">
            <v>129.07920900000002</v>
          </cell>
          <cell r="J115">
            <v>122.93258000000002</v>
          </cell>
          <cell r="K115" t="str">
            <v xml:space="preserve"> </v>
          </cell>
          <cell r="L115">
            <v>0</v>
          </cell>
          <cell r="M115">
            <v>129.07920900000002</v>
          </cell>
          <cell r="N115">
            <v>122.93258000000002</v>
          </cell>
        </row>
        <row r="116">
          <cell r="A116" t="str">
            <v>0480</v>
          </cell>
          <cell r="B116" t="str">
            <v>CCL0480  晋城市</v>
          </cell>
          <cell r="C116">
            <v>86.042316</v>
          </cell>
          <cell r="D116">
            <v>81.945062857142858</v>
          </cell>
          <cell r="E116" t="str">
            <v xml:space="preserve"> </v>
          </cell>
          <cell r="F116">
            <v>0</v>
          </cell>
          <cell r="G116">
            <v>86.042316</v>
          </cell>
          <cell r="H116">
            <v>81.945062857142858</v>
          </cell>
          <cell r="I116">
            <v>40.996869000000004</v>
          </cell>
          <cell r="J116">
            <v>39.044637142857148</v>
          </cell>
          <cell r="K116" t="str">
            <v xml:space="preserve"> </v>
          </cell>
          <cell r="L116">
            <v>0</v>
          </cell>
          <cell r="M116">
            <v>40.996869000000004</v>
          </cell>
          <cell r="N116">
            <v>39.044637142857148</v>
          </cell>
        </row>
        <row r="117">
          <cell r="A117" t="str">
            <v>0311</v>
          </cell>
          <cell r="B117" t="str">
            <v>CCL0311  平遥县</v>
          </cell>
          <cell r="C117">
            <v>257.52118199999995</v>
          </cell>
          <cell r="D117">
            <v>245.25826857142852</v>
          </cell>
          <cell r="E117" t="str">
            <v xml:space="preserve"> </v>
          </cell>
          <cell r="F117">
            <v>0</v>
          </cell>
          <cell r="G117">
            <v>257.52118199999995</v>
          </cell>
          <cell r="H117">
            <v>245.25826857142852</v>
          </cell>
          <cell r="I117">
            <v>34.998233999999997</v>
          </cell>
          <cell r="J117">
            <v>33.331651428571426</v>
          </cell>
          <cell r="K117" t="str">
            <v xml:space="preserve"> </v>
          </cell>
          <cell r="L117">
            <v>0</v>
          </cell>
          <cell r="M117">
            <v>34.998233999999997</v>
          </cell>
          <cell r="N117">
            <v>33.331651428571426</v>
          </cell>
        </row>
        <row r="118">
          <cell r="A118" t="str">
            <v>0330</v>
          </cell>
          <cell r="B118" t="str">
            <v>CCL0330  离石市</v>
          </cell>
          <cell r="C118">
            <v>17.043354000000001</v>
          </cell>
          <cell r="D118">
            <v>16.231765714285714</v>
          </cell>
          <cell r="E118" t="str">
            <v xml:space="preserve"> </v>
          </cell>
          <cell r="F118">
            <v>0</v>
          </cell>
          <cell r="G118">
            <v>17.043354000000001</v>
          </cell>
          <cell r="H118">
            <v>16.231765714285714</v>
          </cell>
          <cell r="I118">
            <v>17.043354000000001</v>
          </cell>
          <cell r="J118">
            <v>16.231765714285714</v>
          </cell>
          <cell r="K118" t="str">
            <v xml:space="preserve"> </v>
          </cell>
          <cell r="L118">
            <v>0</v>
          </cell>
          <cell r="M118">
            <v>17.043354000000001</v>
          </cell>
          <cell r="N118">
            <v>16.231765714285714</v>
          </cell>
        </row>
        <row r="119">
          <cell r="A119" t="str">
            <v>4500</v>
          </cell>
          <cell r="B119" t="str">
            <v>CCL4500  郑州市</v>
          </cell>
          <cell r="C119">
            <v>27351.678220000002</v>
          </cell>
          <cell r="D119">
            <v>26049.217352380954</v>
          </cell>
          <cell r="E119" t="str">
            <v xml:space="preserve"> </v>
          </cell>
          <cell r="F119">
            <v>0</v>
          </cell>
          <cell r="G119">
            <v>27351.678220000002</v>
          </cell>
          <cell r="H119">
            <v>26049.217352380954</v>
          </cell>
          <cell r="I119">
            <v>2917.6775710000002</v>
          </cell>
          <cell r="J119">
            <v>2778.7405438095238</v>
          </cell>
          <cell r="K119" t="str">
            <v xml:space="preserve"> </v>
          </cell>
          <cell r="L119">
            <v>0</v>
          </cell>
          <cell r="M119">
            <v>2917.6775710000002</v>
          </cell>
          <cell r="N119">
            <v>2778.7405438095238</v>
          </cell>
        </row>
        <row r="120">
          <cell r="A120" t="str">
            <v>4512</v>
          </cell>
          <cell r="B120" t="str">
            <v>CCL4512  巩义市</v>
          </cell>
          <cell r="C120">
            <v>41.257010000000001</v>
          </cell>
          <cell r="D120">
            <v>39.292390476190477</v>
          </cell>
          <cell r="E120" t="str">
            <v xml:space="preserve"> </v>
          </cell>
          <cell r="F120">
            <v>0</v>
          </cell>
          <cell r="G120">
            <v>41.257010000000001</v>
          </cell>
          <cell r="H120">
            <v>39.292390476190477</v>
          </cell>
          <cell r="I120">
            <v>17.254110000000001</v>
          </cell>
          <cell r="J120">
            <v>16.432485714285715</v>
          </cell>
          <cell r="K120" t="str">
            <v xml:space="preserve"> </v>
          </cell>
          <cell r="L120">
            <v>0</v>
          </cell>
          <cell r="M120">
            <v>17.254110000000001</v>
          </cell>
          <cell r="N120">
            <v>16.432485714285715</v>
          </cell>
        </row>
        <row r="121">
          <cell r="A121" t="str">
            <v>4710</v>
          </cell>
          <cell r="B121" t="str">
            <v>CCL4710  洛阳市</v>
          </cell>
          <cell r="C121">
            <v>14214.199920000001</v>
          </cell>
          <cell r="D121">
            <v>13537.333257142858</v>
          </cell>
          <cell r="E121" t="str">
            <v xml:space="preserve"> </v>
          </cell>
          <cell r="F121">
            <v>0</v>
          </cell>
          <cell r="G121">
            <v>14214.199920000001</v>
          </cell>
          <cell r="H121">
            <v>13537.333257142858</v>
          </cell>
          <cell r="I121">
            <v>1283.6508200000001</v>
          </cell>
          <cell r="J121">
            <v>1222.5245904761905</v>
          </cell>
          <cell r="K121" t="str">
            <v xml:space="preserve"> </v>
          </cell>
          <cell r="L121">
            <v>0</v>
          </cell>
          <cell r="M121">
            <v>1283.6508200000001</v>
          </cell>
          <cell r="N121">
            <v>1222.5245904761905</v>
          </cell>
        </row>
        <row r="122">
          <cell r="A122" t="str">
            <v>4719</v>
          </cell>
          <cell r="B122" t="str">
            <v>CCL4719  偃师市</v>
          </cell>
          <cell r="C122">
            <v>436.857077</v>
          </cell>
          <cell r="D122">
            <v>416.05435904761902</v>
          </cell>
          <cell r="E122" t="str">
            <v xml:space="preserve"> </v>
          </cell>
          <cell r="F122">
            <v>0</v>
          </cell>
          <cell r="G122">
            <v>436.857077</v>
          </cell>
          <cell r="H122">
            <v>416.05435904761902</v>
          </cell>
          <cell r="I122">
            <v>114.64376999999999</v>
          </cell>
          <cell r="J122">
            <v>109.18454285714284</v>
          </cell>
          <cell r="K122" t="str">
            <v xml:space="preserve"> </v>
          </cell>
          <cell r="L122">
            <v>0</v>
          </cell>
          <cell r="M122">
            <v>114.64376999999999</v>
          </cell>
          <cell r="N122">
            <v>109.18454285714284</v>
          </cell>
        </row>
        <row r="123">
          <cell r="A123" t="str">
            <v>4730</v>
          </cell>
          <cell r="B123" t="str">
            <v>CCL4730  南阳市</v>
          </cell>
          <cell r="C123">
            <v>6917.9921360000008</v>
          </cell>
          <cell r="D123">
            <v>6588.5639390476199</v>
          </cell>
          <cell r="E123" t="str">
            <v xml:space="preserve"> </v>
          </cell>
          <cell r="F123">
            <v>0</v>
          </cell>
          <cell r="G123">
            <v>6917.9921360000008</v>
          </cell>
          <cell r="H123">
            <v>6588.5639390476199</v>
          </cell>
          <cell r="I123">
            <v>667.96534499999996</v>
          </cell>
          <cell r="J123">
            <v>636.1574714285714</v>
          </cell>
          <cell r="K123" t="str">
            <v xml:space="preserve"> </v>
          </cell>
          <cell r="L123">
            <v>0</v>
          </cell>
          <cell r="M123">
            <v>667.96534499999996</v>
          </cell>
          <cell r="N123">
            <v>636.1574714285714</v>
          </cell>
        </row>
        <row r="124">
          <cell r="A124" t="str">
            <v>4734</v>
          </cell>
          <cell r="B124" t="str">
            <v>CCL4734  唐河县</v>
          </cell>
          <cell r="C124" t="str">
            <v xml:space="preserve"> </v>
          </cell>
          <cell r="D124">
            <v>0</v>
          </cell>
          <cell r="E124" t="str">
            <v xml:space="preserve"> </v>
          </cell>
          <cell r="F124">
            <v>0</v>
          </cell>
          <cell r="G124" t="str">
            <v xml:space="preserve"> </v>
          </cell>
          <cell r="H124">
            <v>0</v>
          </cell>
          <cell r="I124" t="str">
            <v xml:space="preserve"> </v>
          </cell>
          <cell r="J124">
            <v>0</v>
          </cell>
          <cell r="K124" t="str">
            <v xml:space="preserve"> </v>
          </cell>
          <cell r="L124">
            <v>0</v>
          </cell>
          <cell r="M124" t="str">
            <v xml:space="preserve"> </v>
          </cell>
          <cell r="N124">
            <v>0</v>
          </cell>
        </row>
        <row r="125">
          <cell r="A125" t="str">
            <v>4732</v>
          </cell>
          <cell r="B125" t="str">
            <v>CCL4732  方城县</v>
          </cell>
          <cell r="C125">
            <v>89.409850000000006</v>
          </cell>
          <cell r="D125">
            <v>85.152238095238104</v>
          </cell>
          <cell r="E125" t="str">
            <v xml:space="preserve"> </v>
          </cell>
          <cell r="F125">
            <v>0</v>
          </cell>
          <cell r="G125">
            <v>89.409850000000006</v>
          </cell>
          <cell r="H125">
            <v>85.152238095238104</v>
          </cell>
          <cell r="I125" t="str">
            <v xml:space="preserve"> </v>
          </cell>
          <cell r="J125">
            <v>0</v>
          </cell>
          <cell r="K125" t="str">
            <v xml:space="preserve"> </v>
          </cell>
          <cell r="L125">
            <v>0</v>
          </cell>
          <cell r="M125" t="str">
            <v xml:space="preserve"> </v>
          </cell>
          <cell r="N125">
            <v>0</v>
          </cell>
        </row>
        <row r="126">
          <cell r="A126" t="str">
            <v>4620</v>
          </cell>
          <cell r="B126" t="str">
            <v>CCL4620  漯河市</v>
          </cell>
          <cell r="C126">
            <v>4814.3881929999998</v>
          </cell>
          <cell r="D126">
            <v>4585.131612380952</v>
          </cell>
          <cell r="E126" t="str">
            <v xml:space="preserve"> </v>
          </cell>
          <cell r="F126">
            <v>0</v>
          </cell>
          <cell r="G126">
            <v>4814.3881929999998</v>
          </cell>
          <cell r="H126">
            <v>4585.131612380952</v>
          </cell>
          <cell r="I126">
            <v>187.71102000000002</v>
          </cell>
          <cell r="J126">
            <v>178.7724</v>
          </cell>
          <cell r="K126" t="str">
            <v xml:space="preserve"> </v>
          </cell>
          <cell r="L126">
            <v>0</v>
          </cell>
          <cell r="M126">
            <v>187.71102000000002</v>
          </cell>
          <cell r="N126">
            <v>178.7724</v>
          </cell>
        </row>
        <row r="127">
          <cell r="A127" t="str">
            <v>4624</v>
          </cell>
          <cell r="B127" t="str">
            <v>CCL4624  舞阳县</v>
          </cell>
          <cell r="C127">
            <v>43.041606999999999</v>
          </cell>
          <cell r="D127">
            <v>40.992006666666661</v>
          </cell>
          <cell r="E127" t="str">
            <v xml:space="preserve"> </v>
          </cell>
          <cell r="F127">
            <v>0</v>
          </cell>
          <cell r="G127">
            <v>43.041606999999999</v>
          </cell>
          <cell r="H127">
            <v>40.992006666666661</v>
          </cell>
          <cell r="I127">
            <v>26.144055999999999</v>
          </cell>
          <cell r="J127">
            <v>24.899100952380952</v>
          </cell>
          <cell r="K127" t="str">
            <v xml:space="preserve"> </v>
          </cell>
          <cell r="L127">
            <v>0</v>
          </cell>
          <cell r="M127">
            <v>26.144055999999999</v>
          </cell>
          <cell r="N127">
            <v>24.899100952380952</v>
          </cell>
        </row>
        <row r="128">
          <cell r="A128" t="str">
            <v>4626</v>
          </cell>
          <cell r="B128" t="str">
            <v>CCL4626  临颍县</v>
          </cell>
          <cell r="C128">
            <v>44.376923999999995</v>
          </cell>
          <cell r="D128">
            <v>42.263737142857138</v>
          </cell>
          <cell r="E128" t="str">
            <v xml:space="preserve"> </v>
          </cell>
          <cell r="F128">
            <v>0</v>
          </cell>
          <cell r="G128">
            <v>44.376923999999995</v>
          </cell>
          <cell r="H128">
            <v>42.263737142857138</v>
          </cell>
          <cell r="I128">
            <v>8.0173419999999993</v>
          </cell>
          <cell r="J128">
            <v>7.6355638095238083</v>
          </cell>
          <cell r="K128" t="str">
            <v xml:space="preserve"> </v>
          </cell>
          <cell r="L128">
            <v>0</v>
          </cell>
          <cell r="M128">
            <v>8.0173419999999993</v>
          </cell>
          <cell r="N128">
            <v>7.6355638095238083</v>
          </cell>
        </row>
        <row r="129">
          <cell r="A129" t="str">
            <v>4530</v>
          </cell>
          <cell r="B129" t="str">
            <v>CCL4530  新乡市</v>
          </cell>
          <cell r="C129">
            <v>7399.748173</v>
          </cell>
          <cell r="D129">
            <v>7047.3792123809517</v>
          </cell>
          <cell r="E129" t="str">
            <v xml:space="preserve"> </v>
          </cell>
          <cell r="F129">
            <v>0</v>
          </cell>
          <cell r="G129">
            <v>7399.748173</v>
          </cell>
          <cell r="H129">
            <v>7047.3792123809517</v>
          </cell>
          <cell r="I129">
            <v>907.34380800000008</v>
          </cell>
          <cell r="J129">
            <v>864.13696000000004</v>
          </cell>
          <cell r="K129" t="str">
            <v xml:space="preserve"> </v>
          </cell>
          <cell r="L129">
            <v>0</v>
          </cell>
          <cell r="M129">
            <v>907.34380800000008</v>
          </cell>
          <cell r="N129">
            <v>864.13696000000004</v>
          </cell>
        </row>
        <row r="130">
          <cell r="A130" t="str">
            <v>4750</v>
          </cell>
          <cell r="B130" t="str">
            <v>CCL4750  开封市</v>
          </cell>
          <cell r="C130">
            <v>12315.267198000001</v>
          </cell>
          <cell r="D130">
            <v>11728.825902857143</v>
          </cell>
          <cell r="E130" t="str">
            <v xml:space="preserve"> </v>
          </cell>
          <cell r="F130">
            <v>0</v>
          </cell>
          <cell r="G130">
            <v>12315.267198000001</v>
          </cell>
          <cell r="H130">
            <v>11728.825902857143</v>
          </cell>
          <cell r="I130">
            <v>848.27589999999987</v>
          </cell>
          <cell r="J130">
            <v>807.88180952380935</v>
          </cell>
          <cell r="K130" t="str">
            <v xml:space="preserve"> </v>
          </cell>
          <cell r="L130">
            <v>0</v>
          </cell>
          <cell r="M130">
            <v>848.27589999999987</v>
          </cell>
          <cell r="N130">
            <v>807.88180952380935</v>
          </cell>
        </row>
        <row r="131">
          <cell r="A131" t="str">
            <v>4640</v>
          </cell>
          <cell r="B131" t="str">
            <v>CCL4640  信阳市</v>
          </cell>
          <cell r="C131">
            <v>2045.9156689999998</v>
          </cell>
          <cell r="D131">
            <v>1948.491113333333</v>
          </cell>
          <cell r="E131" t="str">
            <v xml:space="preserve"> </v>
          </cell>
          <cell r="F131">
            <v>0</v>
          </cell>
          <cell r="G131">
            <v>2045.9156689999998</v>
          </cell>
          <cell r="H131">
            <v>1948.491113333333</v>
          </cell>
          <cell r="I131" t="str">
            <v xml:space="preserve"> </v>
          </cell>
          <cell r="J131">
            <v>0</v>
          </cell>
          <cell r="K131" t="str">
            <v xml:space="preserve"> </v>
          </cell>
          <cell r="L131">
            <v>0</v>
          </cell>
          <cell r="M131" t="str">
            <v xml:space="preserve"> </v>
          </cell>
          <cell r="N131">
            <v>0</v>
          </cell>
        </row>
        <row r="132">
          <cell r="A132" t="str">
            <v>4651</v>
          </cell>
          <cell r="B132" t="str">
            <v>CCL4651  潢川县</v>
          </cell>
          <cell r="C132">
            <v>1621.8736369999999</v>
          </cell>
          <cell r="D132">
            <v>1544.641559047619</v>
          </cell>
          <cell r="E132" t="str">
            <v xml:space="preserve"> </v>
          </cell>
          <cell r="F132">
            <v>0</v>
          </cell>
          <cell r="G132">
            <v>1621.8736369999999</v>
          </cell>
          <cell r="H132">
            <v>1544.641559047619</v>
          </cell>
          <cell r="I132">
            <v>117.08859</v>
          </cell>
          <cell r="J132">
            <v>111.51294285714285</v>
          </cell>
          <cell r="K132" t="str">
            <v xml:space="preserve"> </v>
          </cell>
          <cell r="L132">
            <v>0</v>
          </cell>
          <cell r="M132">
            <v>117.08859</v>
          </cell>
          <cell r="N132">
            <v>111.51294285714285</v>
          </cell>
        </row>
        <row r="133">
          <cell r="A133" t="str">
            <v>4652</v>
          </cell>
          <cell r="B133" t="str">
            <v>CCL4652  固始县</v>
          </cell>
          <cell r="C133">
            <v>895.48583099999996</v>
          </cell>
          <cell r="D133">
            <v>852.8436485714285</v>
          </cell>
          <cell r="E133" t="str">
            <v xml:space="preserve"> </v>
          </cell>
          <cell r="F133">
            <v>0</v>
          </cell>
          <cell r="G133">
            <v>895.48583099999996</v>
          </cell>
          <cell r="H133">
            <v>852.8436485714285</v>
          </cell>
          <cell r="I133">
            <v>61.756635000000003</v>
          </cell>
          <cell r="J133">
            <v>58.815842857142854</v>
          </cell>
          <cell r="K133" t="str">
            <v xml:space="preserve"> </v>
          </cell>
          <cell r="L133">
            <v>0</v>
          </cell>
          <cell r="M133">
            <v>61.756635000000003</v>
          </cell>
          <cell r="N133">
            <v>58.815842857142854</v>
          </cell>
        </row>
        <row r="134">
          <cell r="A134" t="str">
            <v>4642</v>
          </cell>
          <cell r="B134" t="str">
            <v>CCL4642  罗山县</v>
          </cell>
          <cell r="C134">
            <v>1924.1681560000002</v>
          </cell>
          <cell r="D134">
            <v>1832.5411009523812</v>
          </cell>
          <cell r="E134" t="str">
            <v xml:space="preserve"> </v>
          </cell>
          <cell r="F134">
            <v>0</v>
          </cell>
          <cell r="G134">
            <v>1924.1681560000002</v>
          </cell>
          <cell r="H134">
            <v>1832.5411009523812</v>
          </cell>
          <cell r="I134">
            <v>233.45071199999998</v>
          </cell>
          <cell r="J134">
            <v>222.33401142857142</v>
          </cell>
          <cell r="K134" t="str">
            <v xml:space="preserve"> </v>
          </cell>
          <cell r="L134">
            <v>0</v>
          </cell>
          <cell r="M134">
            <v>233.45071199999998</v>
          </cell>
          <cell r="N134">
            <v>222.33401142857142</v>
          </cell>
        </row>
        <row r="135">
          <cell r="A135" t="str">
            <v>4653</v>
          </cell>
          <cell r="B135" t="str">
            <v>CCL4653  商城县</v>
          </cell>
          <cell r="C135">
            <v>127.213174</v>
          </cell>
          <cell r="D135">
            <v>121.1554038095238</v>
          </cell>
          <cell r="E135" t="str">
            <v xml:space="preserve"> </v>
          </cell>
          <cell r="F135">
            <v>0</v>
          </cell>
          <cell r="G135">
            <v>127.213174</v>
          </cell>
          <cell r="H135">
            <v>121.1554038095238</v>
          </cell>
          <cell r="I135">
            <v>7.4319800000000011</v>
          </cell>
          <cell r="J135">
            <v>7.0780761904761915</v>
          </cell>
          <cell r="K135" t="str">
            <v xml:space="preserve"> </v>
          </cell>
          <cell r="L135">
            <v>0</v>
          </cell>
          <cell r="M135">
            <v>7.4319800000000011</v>
          </cell>
          <cell r="N135">
            <v>7.0780761904761915</v>
          </cell>
        </row>
        <row r="136">
          <cell r="A136" t="str">
            <v>4654</v>
          </cell>
          <cell r="B136" t="str">
            <v>CCL4654  光山县</v>
          </cell>
          <cell r="C136">
            <v>126.08991599999999</v>
          </cell>
          <cell r="D136">
            <v>120.08563428571426</v>
          </cell>
          <cell r="E136" t="str">
            <v xml:space="preserve"> </v>
          </cell>
          <cell r="F136">
            <v>0</v>
          </cell>
          <cell r="G136">
            <v>126.08991599999999</v>
          </cell>
          <cell r="H136">
            <v>120.08563428571426</v>
          </cell>
          <cell r="I136" t="str">
            <v xml:space="preserve"> </v>
          </cell>
          <cell r="J136">
            <v>0</v>
          </cell>
          <cell r="K136" t="str">
            <v xml:space="preserve"> </v>
          </cell>
          <cell r="L136">
            <v>0</v>
          </cell>
          <cell r="M136" t="str">
            <v xml:space="preserve"> </v>
          </cell>
          <cell r="N136">
            <v>0</v>
          </cell>
        </row>
        <row r="137">
          <cell r="A137" t="str">
            <v>4720</v>
          </cell>
          <cell r="B137" t="str">
            <v>CCL4720  三门峡市</v>
          </cell>
          <cell r="C137">
            <v>1445.15184</v>
          </cell>
          <cell r="D137">
            <v>1376.3350857142857</v>
          </cell>
          <cell r="E137" t="str">
            <v xml:space="preserve"> </v>
          </cell>
          <cell r="F137">
            <v>0</v>
          </cell>
          <cell r="G137">
            <v>1445.15184</v>
          </cell>
          <cell r="H137">
            <v>1376.3350857142857</v>
          </cell>
          <cell r="I137">
            <v>81.913894999999997</v>
          </cell>
          <cell r="J137">
            <v>78.013233333333332</v>
          </cell>
          <cell r="K137" t="str">
            <v xml:space="preserve"> </v>
          </cell>
          <cell r="L137">
            <v>0</v>
          </cell>
          <cell r="M137">
            <v>81.913894999999997</v>
          </cell>
          <cell r="N137">
            <v>78.013233333333332</v>
          </cell>
        </row>
        <row r="138">
          <cell r="A138" t="str">
            <v>4610</v>
          </cell>
          <cell r="B138" t="str">
            <v>CCL4610  许昌市</v>
          </cell>
          <cell r="C138">
            <v>2128.0066619999998</v>
          </cell>
          <cell r="D138">
            <v>2026.673011428571</v>
          </cell>
          <cell r="E138" t="str">
            <v xml:space="preserve"> </v>
          </cell>
          <cell r="F138">
            <v>0</v>
          </cell>
          <cell r="G138">
            <v>2128.0066619999998</v>
          </cell>
          <cell r="H138">
            <v>2026.673011428571</v>
          </cell>
          <cell r="I138">
            <v>160.521535</v>
          </cell>
          <cell r="J138">
            <v>152.87765238095238</v>
          </cell>
          <cell r="K138" t="str">
            <v xml:space="preserve"> </v>
          </cell>
          <cell r="L138">
            <v>0</v>
          </cell>
          <cell r="M138">
            <v>160.521535</v>
          </cell>
          <cell r="N138">
            <v>152.87765238095238</v>
          </cell>
        </row>
        <row r="139">
          <cell r="A139" t="str">
            <v>4670</v>
          </cell>
          <cell r="B139" t="str">
            <v>CCL4670  平顶山市</v>
          </cell>
          <cell r="C139">
            <v>6527.1206570000004</v>
          </cell>
          <cell r="D139">
            <v>6216.3053876190479</v>
          </cell>
          <cell r="E139" t="str">
            <v xml:space="preserve"> </v>
          </cell>
          <cell r="F139">
            <v>0</v>
          </cell>
          <cell r="G139">
            <v>6527.1206570000004</v>
          </cell>
          <cell r="H139">
            <v>6216.3053876190479</v>
          </cell>
          <cell r="I139">
            <v>501.53282999999999</v>
          </cell>
          <cell r="J139">
            <v>477.65031428571427</v>
          </cell>
          <cell r="K139" t="str">
            <v xml:space="preserve"> </v>
          </cell>
          <cell r="L139">
            <v>0</v>
          </cell>
          <cell r="M139">
            <v>501.53282999999999</v>
          </cell>
          <cell r="N139">
            <v>477.65031428571427</v>
          </cell>
        </row>
        <row r="140">
          <cell r="A140" t="str">
            <v>4630</v>
          </cell>
          <cell r="B140" t="str">
            <v>CCL4630  驻马店市</v>
          </cell>
          <cell r="C140">
            <v>3893.4634069999997</v>
          </cell>
          <cell r="D140">
            <v>3708.0603876190471</v>
          </cell>
          <cell r="E140" t="str">
            <v xml:space="preserve"> </v>
          </cell>
          <cell r="F140">
            <v>0</v>
          </cell>
          <cell r="G140">
            <v>3893.4634069999997</v>
          </cell>
          <cell r="H140">
            <v>3708.0603876190471</v>
          </cell>
          <cell r="I140">
            <v>294.48427400000003</v>
          </cell>
          <cell r="J140">
            <v>280.46121333333338</v>
          </cell>
          <cell r="K140" t="str">
            <v xml:space="preserve"> </v>
          </cell>
          <cell r="L140">
            <v>0</v>
          </cell>
          <cell r="M140">
            <v>294.48427400000003</v>
          </cell>
          <cell r="N140">
            <v>280.46121333333338</v>
          </cell>
        </row>
        <row r="141">
          <cell r="A141" t="str">
            <v>4638</v>
          </cell>
          <cell r="B141" t="str">
            <v>CCL4638  上蔡县</v>
          </cell>
          <cell r="C141">
            <v>57.495037999999994</v>
          </cell>
          <cell r="D141">
            <v>54.75717904761904</v>
          </cell>
          <cell r="E141" t="str">
            <v xml:space="preserve"> </v>
          </cell>
          <cell r="F141">
            <v>0</v>
          </cell>
          <cell r="G141">
            <v>57.495037999999994</v>
          </cell>
          <cell r="H141">
            <v>54.75717904761904</v>
          </cell>
          <cell r="I141">
            <v>25.551037999999998</v>
          </cell>
          <cell r="J141">
            <v>24.334321904761904</v>
          </cell>
          <cell r="K141" t="str">
            <v xml:space="preserve"> </v>
          </cell>
          <cell r="L141">
            <v>0</v>
          </cell>
          <cell r="M141">
            <v>25.551037999999998</v>
          </cell>
          <cell r="N141">
            <v>24.334321904761904</v>
          </cell>
        </row>
        <row r="142">
          <cell r="A142" t="str">
            <v>4637</v>
          </cell>
          <cell r="B142" t="str">
            <v>CCL4637  泌阳县</v>
          </cell>
          <cell r="C142">
            <v>48.711251000000004</v>
          </cell>
          <cell r="D142">
            <v>46.391667619047624</v>
          </cell>
          <cell r="E142" t="str">
            <v xml:space="preserve"> </v>
          </cell>
          <cell r="F142">
            <v>0</v>
          </cell>
          <cell r="G142">
            <v>48.711251000000004</v>
          </cell>
          <cell r="H142">
            <v>46.391667619047624</v>
          </cell>
          <cell r="I142">
            <v>16.767251000000002</v>
          </cell>
          <cell r="J142">
            <v>15.968810476190477</v>
          </cell>
          <cell r="K142" t="str">
            <v xml:space="preserve"> </v>
          </cell>
          <cell r="L142">
            <v>0</v>
          </cell>
          <cell r="M142">
            <v>16.767251000000002</v>
          </cell>
          <cell r="N142">
            <v>15.968810476190477</v>
          </cell>
        </row>
        <row r="143">
          <cell r="A143" t="str">
            <v>4550</v>
          </cell>
          <cell r="B143" t="str">
            <v>CCL4550  安阳市</v>
          </cell>
          <cell r="C143">
            <v>6267.6838069999994</v>
          </cell>
          <cell r="D143">
            <v>5969.2226733333328</v>
          </cell>
          <cell r="E143" t="str">
            <v xml:space="preserve"> </v>
          </cell>
          <cell r="F143">
            <v>0</v>
          </cell>
          <cell r="G143">
            <v>6267.6838069999994</v>
          </cell>
          <cell r="H143">
            <v>5969.2226733333328</v>
          </cell>
          <cell r="I143">
            <v>488.17146100000002</v>
          </cell>
          <cell r="J143">
            <v>464.92520095238098</v>
          </cell>
          <cell r="K143" t="str">
            <v xml:space="preserve"> </v>
          </cell>
          <cell r="L143">
            <v>0</v>
          </cell>
          <cell r="M143">
            <v>488.17146100000002</v>
          </cell>
          <cell r="N143">
            <v>464.92520095238098</v>
          </cell>
        </row>
        <row r="144">
          <cell r="A144" t="str">
            <v>4565</v>
          </cell>
          <cell r="B144" t="str">
            <v>CCL4565  林州市</v>
          </cell>
          <cell r="C144">
            <v>4.1052920000000004</v>
          </cell>
          <cell r="D144">
            <v>3.9098019047619048</v>
          </cell>
          <cell r="E144" t="str">
            <v xml:space="preserve"> </v>
          </cell>
          <cell r="F144">
            <v>0</v>
          </cell>
          <cell r="G144">
            <v>4.1052920000000004</v>
          </cell>
          <cell r="H144">
            <v>3.9098019047619048</v>
          </cell>
          <cell r="I144">
            <v>4.1052920000000004</v>
          </cell>
          <cell r="J144">
            <v>3.9098019047619048</v>
          </cell>
          <cell r="K144" t="str">
            <v xml:space="preserve"> </v>
          </cell>
          <cell r="L144">
            <v>0</v>
          </cell>
          <cell r="M144">
            <v>4.1052920000000004</v>
          </cell>
          <cell r="N144">
            <v>3.9098019047619048</v>
          </cell>
        </row>
        <row r="145">
          <cell r="A145" t="str">
            <v>4546</v>
          </cell>
          <cell r="B145" t="str">
            <v>CCL4546  济源市</v>
          </cell>
          <cell r="C145">
            <v>1032.053852</v>
          </cell>
          <cell r="D145">
            <v>982.90843047619046</v>
          </cell>
          <cell r="E145" t="str">
            <v xml:space="preserve"> </v>
          </cell>
          <cell r="F145">
            <v>0</v>
          </cell>
          <cell r="G145">
            <v>1032.053852</v>
          </cell>
          <cell r="H145">
            <v>982.90843047619046</v>
          </cell>
          <cell r="I145">
            <v>52.657685000000001</v>
          </cell>
          <cell r="J145">
            <v>50.150176190476188</v>
          </cell>
          <cell r="K145" t="str">
            <v xml:space="preserve"> </v>
          </cell>
          <cell r="L145">
            <v>0</v>
          </cell>
          <cell r="M145">
            <v>52.657685000000001</v>
          </cell>
          <cell r="N145">
            <v>50.150176190476188</v>
          </cell>
        </row>
        <row r="146">
          <cell r="A146" t="str">
            <v>4570</v>
          </cell>
          <cell r="B146" t="str">
            <v>CCL4570  濮阳市</v>
          </cell>
          <cell r="C146">
            <v>324.39209600000004</v>
          </cell>
          <cell r="D146">
            <v>308.94485333333336</v>
          </cell>
          <cell r="E146" t="str">
            <v xml:space="preserve"> </v>
          </cell>
          <cell r="F146">
            <v>0</v>
          </cell>
          <cell r="G146">
            <v>324.39209600000004</v>
          </cell>
          <cell r="H146">
            <v>308.94485333333336</v>
          </cell>
          <cell r="I146">
            <v>2.301504</v>
          </cell>
          <cell r="J146">
            <v>2.1919085714285713</v>
          </cell>
          <cell r="K146" t="str">
            <v xml:space="preserve"> </v>
          </cell>
          <cell r="L146">
            <v>0</v>
          </cell>
          <cell r="M146">
            <v>2.301504</v>
          </cell>
          <cell r="N146">
            <v>2.1919085714285713</v>
          </cell>
        </row>
        <row r="147">
          <cell r="A147" t="str">
            <v>4766</v>
          </cell>
          <cell r="B147" t="str">
            <v>CCL4766  永城市</v>
          </cell>
          <cell r="C147">
            <v>3007.0568279999998</v>
          </cell>
          <cell r="D147">
            <v>2863.8636457142852</v>
          </cell>
          <cell r="E147" t="str">
            <v xml:space="preserve"> </v>
          </cell>
          <cell r="F147">
            <v>0</v>
          </cell>
          <cell r="G147">
            <v>3007.0568279999998</v>
          </cell>
          <cell r="H147">
            <v>2863.8636457142852</v>
          </cell>
          <cell r="I147">
            <v>125.38112999999998</v>
          </cell>
          <cell r="J147">
            <v>119.41059999999997</v>
          </cell>
          <cell r="K147" t="str">
            <v xml:space="preserve"> </v>
          </cell>
          <cell r="L147">
            <v>0</v>
          </cell>
          <cell r="M147">
            <v>125.38112999999998</v>
          </cell>
          <cell r="N147">
            <v>119.41059999999997</v>
          </cell>
        </row>
        <row r="148">
          <cell r="A148" t="str">
            <v>4675</v>
          </cell>
          <cell r="B148" t="str">
            <v>CCL4675  汝州市</v>
          </cell>
          <cell r="C148">
            <v>57.704486000000003</v>
          </cell>
          <cell r="D148">
            <v>54.956653333333335</v>
          </cell>
          <cell r="E148" t="str">
            <v xml:space="preserve"> </v>
          </cell>
          <cell r="F148">
            <v>0</v>
          </cell>
          <cell r="G148">
            <v>57.704486000000003</v>
          </cell>
          <cell r="H148">
            <v>54.956653333333335</v>
          </cell>
          <cell r="I148" t="str">
            <v xml:space="preserve"> </v>
          </cell>
          <cell r="J148">
            <v>0</v>
          </cell>
          <cell r="K148" t="str">
            <v xml:space="preserve"> </v>
          </cell>
          <cell r="L148">
            <v>0</v>
          </cell>
          <cell r="M148" t="str">
            <v xml:space="preserve"> </v>
          </cell>
          <cell r="N148">
            <v>0</v>
          </cell>
        </row>
        <row r="149">
          <cell r="A149" t="str">
            <v>4580</v>
          </cell>
          <cell r="B149" t="str">
            <v>CCL4580  鹤壁市</v>
          </cell>
          <cell r="C149">
            <v>1967.525365</v>
          </cell>
          <cell r="D149">
            <v>1873.8336809523807</v>
          </cell>
          <cell r="E149" t="str">
            <v xml:space="preserve"> </v>
          </cell>
          <cell r="F149">
            <v>0</v>
          </cell>
          <cell r="G149">
            <v>1967.525365</v>
          </cell>
          <cell r="H149">
            <v>1873.8336809523807</v>
          </cell>
          <cell r="I149">
            <v>143.91223600000001</v>
          </cell>
          <cell r="J149">
            <v>137.05927238095239</v>
          </cell>
          <cell r="K149" t="str">
            <v xml:space="preserve"> </v>
          </cell>
          <cell r="L149">
            <v>0</v>
          </cell>
          <cell r="M149">
            <v>143.91223600000001</v>
          </cell>
          <cell r="N149">
            <v>137.05927238095239</v>
          </cell>
        </row>
        <row r="150">
          <cell r="A150" t="str">
            <v>4662</v>
          </cell>
          <cell r="B150" t="str">
            <v>CCL4662  项城市</v>
          </cell>
          <cell r="C150">
            <v>5021.0012529999995</v>
          </cell>
          <cell r="D150">
            <v>4781.9059552380941</v>
          </cell>
          <cell r="E150" t="str">
            <v xml:space="preserve"> </v>
          </cell>
          <cell r="F150">
            <v>0</v>
          </cell>
          <cell r="G150">
            <v>5021.0012529999995</v>
          </cell>
          <cell r="H150">
            <v>4781.9059552380941</v>
          </cell>
          <cell r="I150">
            <v>206.53708999999998</v>
          </cell>
          <cell r="J150">
            <v>196.70199047619045</v>
          </cell>
          <cell r="K150" t="str">
            <v xml:space="preserve"> </v>
          </cell>
          <cell r="L150">
            <v>0</v>
          </cell>
          <cell r="M150">
            <v>206.53708999999998</v>
          </cell>
          <cell r="N150">
            <v>196.70199047619045</v>
          </cell>
        </row>
        <row r="151">
          <cell r="A151" t="str">
            <v>4772</v>
          </cell>
          <cell r="B151" t="str">
            <v>CCL4772  鹿邑县</v>
          </cell>
          <cell r="C151">
            <v>1003.150753</v>
          </cell>
          <cell r="D151">
            <v>955.38166952380948</v>
          </cell>
          <cell r="E151" t="str">
            <v xml:space="preserve"> </v>
          </cell>
          <cell r="F151">
            <v>0</v>
          </cell>
          <cell r="G151">
            <v>1003.150753</v>
          </cell>
          <cell r="H151">
            <v>955.38166952380948</v>
          </cell>
          <cell r="I151">
            <v>130.23820000000001</v>
          </cell>
          <cell r="J151">
            <v>124.03638095238095</v>
          </cell>
          <cell r="K151" t="str">
            <v xml:space="preserve"> </v>
          </cell>
          <cell r="L151">
            <v>0</v>
          </cell>
          <cell r="M151">
            <v>130.23820000000001</v>
          </cell>
          <cell r="N151">
            <v>124.03638095238095</v>
          </cell>
        </row>
        <row r="152">
          <cell r="A152" t="str">
            <v>4764</v>
          </cell>
          <cell r="B152" t="str">
            <v>CCL4764  夏邑县</v>
          </cell>
          <cell r="C152">
            <v>909.82641500000011</v>
          </cell>
          <cell r="D152">
            <v>866.50134761904769</v>
          </cell>
          <cell r="E152" t="str">
            <v xml:space="preserve"> </v>
          </cell>
          <cell r="F152">
            <v>0</v>
          </cell>
          <cell r="G152">
            <v>909.82641500000011</v>
          </cell>
          <cell r="H152">
            <v>866.50134761904769</v>
          </cell>
          <cell r="I152">
            <v>89.938660999999996</v>
          </cell>
          <cell r="J152">
            <v>85.655867619047612</v>
          </cell>
          <cell r="K152" t="str">
            <v xml:space="preserve"> </v>
          </cell>
          <cell r="L152">
            <v>0</v>
          </cell>
          <cell r="M152">
            <v>89.938660999999996</v>
          </cell>
          <cell r="N152">
            <v>85.655867619047612</v>
          </cell>
        </row>
        <row r="153">
          <cell r="A153" t="str">
            <v>4771</v>
          </cell>
          <cell r="B153" t="str">
            <v>CCL4771  郸城县</v>
          </cell>
          <cell r="C153">
            <v>161.26568499999999</v>
          </cell>
          <cell r="D153">
            <v>153.58636666666666</v>
          </cell>
          <cell r="E153" t="str">
            <v xml:space="preserve"> </v>
          </cell>
          <cell r="F153">
            <v>0</v>
          </cell>
          <cell r="G153">
            <v>161.26568499999999</v>
          </cell>
          <cell r="H153">
            <v>153.58636666666666</v>
          </cell>
          <cell r="I153">
            <v>37.079172999999997</v>
          </cell>
          <cell r="J153">
            <v>35.313498095238089</v>
          </cell>
          <cell r="K153" t="str">
            <v xml:space="preserve"> </v>
          </cell>
          <cell r="L153">
            <v>0</v>
          </cell>
          <cell r="M153">
            <v>37.079172999999997</v>
          </cell>
          <cell r="N153">
            <v>35.313498095238089</v>
          </cell>
        </row>
        <row r="154">
          <cell r="A154" t="str">
            <v>4614</v>
          </cell>
          <cell r="B154" t="str">
            <v>CCL4614  太康县</v>
          </cell>
          <cell r="C154">
            <v>121.47397100000001</v>
          </cell>
          <cell r="D154">
            <v>115.68949619047619</v>
          </cell>
          <cell r="E154" t="str">
            <v xml:space="preserve"> </v>
          </cell>
          <cell r="F154">
            <v>0</v>
          </cell>
          <cell r="G154">
            <v>121.47397100000001</v>
          </cell>
          <cell r="H154">
            <v>115.68949619047619</v>
          </cell>
          <cell r="I154" t="str">
            <v xml:space="preserve"> </v>
          </cell>
          <cell r="J154">
            <v>0</v>
          </cell>
          <cell r="K154" t="str">
            <v xml:space="preserve"> </v>
          </cell>
          <cell r="L154">
            <v>0</v>
          </cell>
          <cell r="M154" t="str">
            <v xml:space="preserve"> </v>
          </cell>
          <cell r="N154">
            <v>0</v>
          </cell>
        </row>
        <row r="155">
          <cell r="A155" t="str">
            <v>4663</v>
          </cell>
          <cell r="B155" t="str">
            <v>CCL4663  沈丘县</v>
          </cell>
          <cell r="C155">
            <v>31.943999999999999</v>
          </cell>
          <cell r="D155">
            <v>30.42285714285714</v>
          </cell>
          <cell r="E155" t="str">
            <v xml:space="preserve"> </v>
          </cell>
          <cell r="F155">
            <v>0</v>
          </cell>
          <cell r="G155">
            <v>31.943999999999999</v>
          </cell>
          <cell r="H155">
            <v>30.42285714285714</v>
          </cell>
          <cell r="I155" t="str">
            <v xml:space="preserve"> </v>
          </cell>
          <cell r="J155">
            <v>0</v>
          </cell>
          <cell r="K155" t="str">
            <v xml:space="preserve"> </v>
          </cell>
          <cell r="L155">
            <v>0</v>
          </cell>
          <cell r="M155" t="str">
            <v xml:space="preserve"> </v>
          </cell>
          <cell r="N155">
            <v>0</v>
          </cell>
        </row>
        <row r="156">
          <cell r="A156" t="str">
            <v>1500</v>
          </cell>
          <cell r="B156" t="str">
            <v>CCL1500  哈尔滨市</v>
          </cell>
          <cell r="C156">
            <v>22763.880104</v>
          </cell>
          <cell r="D156">
            <v>21679.885813333331</v>
          </cell>
          <cell r="E156" t="str">
            <v xml:space="preserve"> </v>
          </cell>
          <cell r="F156">
            <v>0</v>
          </cell>
          <cell r="G156">
            <v>22763.880104</v>
          </cell>
          <cell r="H156">
            <v>21679.885813333331</v>
          </cell>
          <cell r="I156">
            <v>1700.3855619999999</v>
          </cell>
          <cell r="J156">
            <v>1619.4148209523808</v>
          </cell>
          <cell r="K156" t="str">
            <v xml:space="preserve"> </v>
          </cell>
          <cell r="L156">
            <v>0</v>
          </cell>
          <cell r="M156">
            <v>1700.3855619999999</v>
          </cell>
          <cell r="N156">
            <v>1619.4148209523808</v>
          </cell>
        </row>
        <row r="157">
          <cell r="A157" t="str">
            <v>1103</v>
          </cell>
          <cell r="B157" t="str">
            <v>CCL1103  新民市</v>
          </cell>
          <cell r="C157">
            <v>532.18304999999998</v>
          </cell>
          <cell r="D157">
            <v>506.84099999999995</v>
          </cell>
          <cell r="E157" t="str">
            <v xml:space="preserve"> </v>
          </cell>
          <cell r="F157">
            <v>0</v>
          </cell>
          <cell r="G157">
            <v>532.18304999999998</v>
          </cell>
          <cell r="H157">
            <v>506.84099999999995</v>
          </cell>
          <cell r="I157">
            <v>152.283084</v>
          </cell>
          <cell r="J157">
            <v>145.03150857142856</v>
          </cell>
          <cell r="K157" t="str">
            <v xml:space="preserve"> </v>
          </cell>
          <cell r="L157">
            <v>0</v>
          </cell>
          <cell r="M157">
            <v>152.283084</v>
          </cell>
          <cell r="N157">
            <v>145.03150857142856</v>
          </cell>
        </row>
        <row r="158">
          <cell r="A158" t="str">
            <v>1102</v>
          </cell>
          <cell r="B158" t="str">
            <v>CCL1102  辽中县</v>
          </cell>
          <cell r="C158">
            <v>59.739773</v>
          </cell>
          <cell r="D158">
            <v>56.895021904761904</v>
          </cell>
          <cell r="E158" t="str">
            <v xml:space="preserve"> </v>
          </cell>
          <cell r="F158">
            <v>0</v>
          </cell>
          <cell r="G158">
            <v>59.739773</v>
          </cell>
          <cell r="H158">
            <v>56.895021904761904</v>
          </cell>
          <cell r="I158">
            <v>59.739773</v>
          </cell>
          <cell r="J158">
            <v>56.895021904761904</v>
          </cell>
          <cell r="K158" t="str">
            <v xml:space="preserve"> </v>
          </cell>
          <cell r="L158">
            <v>0</v>
          </cell>
          <cell r="M158">
            <v>59.739773</v>
          </cell>
          <cell r="N158">
            <v>56.895021904761904</v>
          </cell>
        </row>
        <row r="159">
          <cell r="A159" t="str">
            <v>1140</v>
          </cell>
          <cell r="B159" t="str">
            <v>CCL1140  鞍山市</v>
          </cell>
          <cell r="C159">
            <v>7740.6441180000002</v>
          </cell>
          <cell r="D159">
            <v>7372.0420171428568</v>
          </cell>
          <cell r="E159" t="str">
            <v xml:space="preserve"> </v>
          </cell>
          <cell r="F159">
            <v>0</v>
          </cell>
          <cell r="G159">
            <v>7740.6441180000002</v>
          </cell>
          <cell r="H159">
            <v>7372.0420171428568</v>
          </cell>
          <cell r="I159">
            <v>815.79489599999999</v>
          </cell>
          <cell r="J159">
            <v>776.94751999999994</v>
          </cell>
          <cell r="K159" t="str">
            <v xml:space="preserve"> </v>
          </cell>
          <cell r="L159">
            <v>0</v>
          </cell>
          <cell r="M159">
            <v>815.79489599999999</v>
          </cell>
          <cell r="N159">
            <v>776.94751999999994</v>
          </cell>
        </row>
        <row r="160">
          <cell r="A160" t="str">
            <v>1143</v>
          </cell>
          <cell r="B160" t="str">
            <v>CCL1143  岫岩县</v>
          </cell>
          <cell r="C160">
            <v>914.64965699999993</v>
          </cell>
          <cell r="D160">
            <v>871.09491142857132</v>
          </cell>
          <cell r="E160" t="str">
            <v xml:space="preserve"> </v>
          </cell>
          <cell r="F160">
            <v>0</v>
          </cell>
          <cell r="G160">
            <v>914.64965699999993</v>
          </cell>
          <cell r="H160">
            <v>871.09491142857132</v>
          </cell>
          <cell r="I160">
            <v>110.90337400000001</v>
          </cell>
          <cell r="J160">
            <v>105.62226095238096</v>
          </cell>
          <cell r="K160" t="str">
            <v xml:space="preserve"> </v>
          </cell>
          <cell r="L160">
            <v>0</v>
          </cell>
          <cell r="M160">
            <v>110.90337400000001</v>
          </cell>
          <cell r="N160">
            <v>105.62226095238096</v>
          </cell>
        </row>
        <row r="161">
          <cell r="A161" t="str">
            <v>1130</v>
          </cell>
          <cell r="B161" t="str">
            <v>CCL1130  抚顺市</v>
          </cell>
          <cell r="C161">
            <v>5109.2747820000004</v>
          </cell>
          <cell r="D161">
            <v>4865.9759828571432</v>
          </cell>
          <cell r="E161" t="str">
            <v xml:space="preserve"> </v>
          </cell>
          <cell r="F161">
            <v>0</v>
          </cell>
          <cell r="G161">
            <v>5109.2747820000004</v>
          </cell>
          <cell r="H161">
            <v>4865.9759828571432</v>
          </cell>
          <cell r="I161">
            <v>351.37550799999997</v>
          </cell>
          <cell r="J161">
            <v>334.64334095238092</v>
          </cell>
          <cell r="K161" t="str">
            <v xml:space="preserve"> </v>
          </cell>
          <cell r="L161">
            <v>0</v>
          </cell>
          <cell r="M161">
            <v>351.37550799999997</v>
          </cell>
          <cell r="N161">
            <v>334.64334095238092</v>
          </cell>
        </row>
        <row r="162">
          <cell r="A162" t="str">
            <v>1133</v>
          </cell>
          <cell r="B162" t="str">
            <v>CCL1133  清原县</v>
          </cell>
          <cell r="C162">
            <v>527.18958299999997</v>
          </cell>
          <cell r="D162">
            <v>502.08531714285709</v>
          </cell>
          <cell r="E162" t="str">
            <v xml:space="preserve"> </v>
          </cell>
          <cell r="F162">
            <v>0</v>
          </cell>
          <cell r="G162">
            <v>527.18958299999997</v>
          </cell>
          <cell r="H162">
            <v>502.08531714285709</v>
          </cell>
          <cell r="I162">
            <v>82.274800999999997</v>
          </cell>
          <cell r="J162">
            <v>78.356953333333323</v>
          </cell>
          <cell r="K162" t="str">
            <v xml:space="preserve"> </v>
          </cell>
          <cell r="L162">
            <v>0</v>
          </cell>
          <cell r="M162">
            <v>82.274800999999997</v>
          </cell>
          <cell r="N162">
            <v>78.356953333333323</v>
          </cell>
        </row>
        <row r="163">
          <cell r="A163" t="str">
            <v>1150</v>
          </cell>
          <cell r="B163" t="str">
            <v>CCL1150  营口市</v>
          </cell>
          <cell r="C163">
            <v>7073.4896210000015</v>
          </cell>
          <cell r="D163">
            <v>6736.6567819047632</v>
          </cell>
          <cell r="E163" t="str">
            <v xml:space="preserve"> </v>
          </cell>
          <cell r="F163">
            <v>0</v>
          </cell>
          <cell r="G163">
            <v>7073.4896210000015</v>
          </cell>
          <cell r="H163">
            <v>6736.6567819047632</v>
          </cell>
          <cell r="I163">
            <v>609.26017999999999</v>
          </cell>
          <cell r="J163">
            <v>580.2477904761904</v>
          </cell>
          <cell r="K163" t="str">
            <v xml:space="preserve"> </v>
          </cell>
          <cell r="L163">
            <v>0</v>
          </cell>
          <cell r="M163">
            <v>609.26017999999999</v>
          </cell>
          <cell r="N163">
            <v>580.2477904761904</v>
          </cell>
        </row>
        <row r="164">
          <cell r="A164" t="str">
            <v>1210</v>
          </cell>
          <cell r="B164" t="str">
            <v>CCL1210  锦州市</v>
          </cell>
          <cell r="C164">
            <v>7324.3980649999994</v>
          </cell>
          <cell r="D164">
            <v>6975.6172047619038</v>
          </cell>
          <cell r="E164" t="str">
            <v xml:space="preserve"> </v>
          </cell>
          <cell r="F164">
            <v>0</v>
          </cell>
          <cell r="G164">
            <v>7324.3980649999994</v>
          </cell>
          <cell r="H164">
            <v>6975.6172047619038</v>
          </cell>
          <cell r="I164">
            <v>590.04225299999996</v>
          </cell>
          <cell r="J164">
            <v>561.94500285714275</v>
          </cell>
          <cell r="K164" t="str">
            <v xml:space="preserve"> </v>
          </cell>
          <cell r="L164">
            <v>0</v>
          </cell>
          <cell r="M164">
            <v>590.04225299999996</v>
          </cell>
          <cell r="N164">
            <v>561.94500285714275</v>
          </cell>
        </row>
        <row r="165">
          <cell r="A165" t="str">
            <v>1211</v>
          </cell>
          <cell r="B165" t="str">
            <v>CCL1211  义县</v>
          </cell>
          <cell r="C165">
            <v>118.818567</v>
          </cell>
          <cell r="D165">
            <v>113.16054</v>
          </cell>
          <cell r="E165" t="str">
            <v xml:space="preserve"> </v>
          </cell>
          <cell r="F165">
            <v>0</v>
          </cell>
          <cell r="G165">
            <v>118.818567</v>
          </cell>
          <cell r="H165">
            <v>113.16054</v>
          </cell>
          <cell r="I165">
            <v>31.582568000000006</v>
          </cell>
          <cell r="J165">
            <v>30.078636190476196</v>
          </cell>
          <cell r="K165" t="str">
            <v xml:space="preserve"> </v>
          </cell>
          <cell r="L165">
            <v>0</v>
          </cell>
          <cell r="M165">
            <v>31.582568000000006</v>
          </cell>
          <cell r="N165">
            <v>30.078636190476196</v>
          </cell>
        </row>
        <row r="166">
          <cell r="A166" t="str">
            <v>1180</v>
          </cell>
          <cell r="B166" t="str">
            <v>CCL1180  丹东市</v>
          </cell>
          <cell r="C166">
            <v>3255.5886450000003</v>
          </cell>
          <cell r="D166">
            <v>3100.5606142857146</v>
          </cell>
          <cell r="E166" t="str">
            <v xml:space="preserve"> </v>
          </cell>
          <cell r="F166">
            <v>0</v>
          </cell>
          <cell r="G166">
            <v>3255.5886450000003</v>
          </cell>
          <cell r="H166">
            <v>3100.5606142857146</v>
          </cell>
          <cell r="I166">
            <v>401.30455199999994</v>
          </cell>
          <cell r="J166">
            <v>382.19481142857137</v>
          </cell>
          <cell r="K166" t="str">
            <v xml:space="preserve"> </v>
          </cell>
          <cell r="L166">
            <v>0</v>
          </cell>
          <cell r="M166">
            <v>401.30455199999994</v>
          </cell>
          <cell r="N166">
            <v>382.19481142857137</v>
          </cell>
        </row>
        <row r="167">
          <cell r="A167" t="str">
            <v>1181</v>
          </cell>
          <cell r="B167" t="str">
            <v>CCL1181  凤城市</v>
          </cell>
          <cell r="C167">
            <v>594.53108599999996</v>
          </cell>
          <cell r="D167">
            <v>566.22008190476186</v>
          </cell>
          <cell r="E167" t="str">
            <v xml:space="preserve"> </v>
          </cell>
          <cell r="F167">
            <v>0</v>
          </cell>
          <cell r="G167">
            <v>594.53108599999996</v>
          </cell>
          <cell r="H167">
            <v>566.22008190476186</v>
          </cell>
          <cell r="I167">
            <v>105.80956599999999</v>
          </cell>
          <cell r="J167">
            <v>100.77101523809523</v>
          </cell>
          <cell r="K167" t="str">
            <v xml:space="preserve"> </v>
          </cell>
          <cell r="L167">
            <v>0</v>
          </cell>
          <cell r="M167">
            <v>105.80956599999999</v>
          </cell>
          <cell r="N167">
            <v>100.77101523809523</v>
          </cell>
        </row>
        <row r="168">
          <cell r="A168" t="str">
            <v>1182</v>
          </cell>
          <cell r="B168" t="str">
            <v>CCL1182  宽甸县</v>
          </cell>
          <cell r="C168" t="str">
            <v xml:space="preserve"> </v>
          </cell>
          <cell r="D168">
            <v>0</v>
          </cell>
          <cell r="E168" t="str">
            <v xml:space="preserve"> </v>
          </cell>
          <cell r="F168">
            <v>0</v>
          </cell>
          <cell r="G168" t="str">
            <v xml:space="preserve"> </v>
          </cell>
          <cell r="H168">
            <v>0</v>
          </cell>
          <cell r="I168" t="str">
            <v xml:space="preserve"> </v>
          </cell>
          <cell r="J168">
            <v>0</v>
          </cell>
          <cell r="K168" t="str">
            <v xml:space="preserve"> </v>
          </cell>
          <cell r="L168">
            <v>0</v>
          </cell>
          <cell r="M168" t="str">
            <v xml:space="preserve"> </v>
          </cell>
          <cell r="N168">
            <v>0</v>
          </cell>
        </row>
        <row r="169">
          <cell r="A169" t="str">
            <v>1170</v>
          </cell>
          <cell r="B169" t="str">
            <v>CCL1170  本溪市</v>
          </cell>
          <cell r="C169">
            <v>2624.0026899999998</v>
          </cell>
          <cell r="D169">
            <v>2499.0501809523807</v>
          </cell>
          <cell r="E169" t="str">
            <v xml:space="preserve"> </v>
          </cell>
          <cell r="F169">
            <v>0</v>
          </cell>
          <cell r="G169">
            <v>2624.0026899999998</v>
          </cell>
          <cell r="H169">
            <v>2499.0501809523807</v>
          </cell>
          <cell r="I169">
            <v>230.19756699999999</v>
          </cell>
          <cell r="J169">
            <v>219.23577809523809</v>
          </cell>
          <cell r="K169" t="str">
            <v xml:space="preserve"> </v>
          </cell>
          <cell r="L169">
            <v>0</v>
          </cell>
          <cell r="M169">
            <v>230.19756699999999</v>
          </cell>
          <cell r="N169">
            <v>219.23577809523809</v>
          </cell>
        </row>
        <row r="170">
          <cell r="A170" t="str">
            <v>1230</v>
          </cell>
          <cell r="B170" t="str">
            <v>CCL1230  阜新市</v>
          </cell>
          <cell r="C170">
            <v>2364.1499399999998</v>
          </cell>
          <cell r="D170">
            <v>2251.5713714285712</v>
          </cell>
          <cell r="E170" t="str">
            <v xml:space="preserve"> </v>
          </cell>
          <cell r="F170">
            <v>0</v>
          </cell>
          <cell r="G170">
            <v>2364.1499399999998</v>
          </cell>
          <cell r="H170">
            <v>2251.5713714285712</v>
          </cell>
          <cell r="I170">
            <v>296.661295</v>
          </cell>
          <cell r="J170">
            <v>282.53456666666665</v>
          </cell>
          <cell r="K170" t="str">
            <v xml:space="preserve"> </v>
          </cell>
          <cell r="L170">
            <v>0</v>
          </cell>
          <cell r="M170">
            <v>296.661295</v>
          </cell>
          <cell r="N170">
            <v>282.53456666666665</v>
          </cell>
        </row>
        <row r="171">
          <cell r="A171" t="str">
            <v>1120</v>
          </cell>
          <cell r="B171" t="str">
            <v>CCL1120  铁岭市</v>
          </cell>
          <cell r="C171">
            <v>879.07095200000003</v>
          </cell>
          <cell r="D171">
            <v>837.21043047619048</v>
          </cell>
          <cell r="E171" t="str">
            <v xml:space="preserve"> </v>
          </cell>
          <cell r="F171">
            <v>0</v>
          </cell>
          <cell r="G171">
            <v>879.07095200000003</v>
          </cell>
          <cell r="H171">
            <v>837.21043047619048</v>
          </cell>
          <cell r="I171">
            <v>120.63909999999998</v>
          </cell>
          <cell r="J171">
            <v>114.89438095238093</v>
          </cell>
          <cell r="K171" t="str">
            <v xml:space="preserve"> </v>
          </cell>
          <cell r="L171">
            <v>0</v>
          </cell>
          <cell r="M171">
            <v>120.63909999999998</v>
          </cell>
          <cell r="N171">
            <v>114.89438095238093</v>
          </cell>
        </row>
        <row r="172">
          <cell r="A172" t="str">
            <v>1127</v>
          </cell>
          <cell r="B172" t="str">
            <v>CCL1127  铁法市</v>
          </cell>
          <cell r="C172" t="str">
            <v xml:space="preserve"> </v>
          </cell>
          <cell r="D172">
            <v>0</v>
          </cell>
          <cell r="E172" t="str">
            <v xml:space="preserve"> </v>
          </cell>
          <cell r="F172">
            <v>0</v>
          </cell>
          <cell r="G172" t="str">
            <v xml:space="preserve"> </v>
          </cell>
          <cell r="H172">
            <v>0</v>
          </cell>
          <cell r="I172" t="str">
            <v xml:space="preserve"> </v>
          </cell>
          <cell r="J172">
            <v>0</v>
          </cell>
          <cell r="K172" t="str">
            <v xml:space="preserve"> </v>
          </cell>
          <cell r="L172">
            <v>0</v>
          </cell>
          <cell r="M172" t="str">
            <v xml:space="preserve"> </v>
          </cell>
          <cell r="N172">
            <v>0</v>
          </cell>
        </row>
        <row r="173">
          <cell r="A173" t="str">
            <v>1142</v>
          </cell>
          <cell r="B173" t="str">
            <v>CCL1142  海城市</v>
          </cell>
          <cell r="C173">
            <v>6149.5085990000007</v>
          </cell>
          <cell r="D173">
            <v>5856.6748561904769</v>
          </cell>
          <cell r="E173" t="str">
            <v xml:space="preserve"> </v>
          </cell>
          <cell r="F173">
            <v>0</v>
          </cell>
          <cell r="G173">
            <v>6149.5085990000007</v>
          </cell>
          <cell r="H173">
            <v>5856.6748561904769</v>
          </cell>
          <cell r="I173">
            <v>424.862393</v>
          </cell>
          <cell r="J173">
            <v>404.63085047619046</v>
          </cell>
          <cell r="K173" t="str">
            <v xml:space="preserve"> </v>
          </cell>
          <cell r="L173">
            <v>0</v>
          </cell>
          <cell r="M173">
            <v>424.862393</v>
          </cell>
          <cell r="N173">
            <v>404.63085047619046</v>
          </cell>
        </row>
        <row r="174">
          <cell r="A174" t="str">
            <v>1240</v>
          </cell>
          <cell r="B174" t="str">
            <v>CCL1240  盘锦市</v>
          </cell>
          <cell r="C174">
            <v>3394.4372930000004</v>
          </cell>
          <cell r="D174">
            <v>3232.7974219047624</v>
          </cell>
          <cell r="E174" t="str">
            <v xml:space="preserve"> </v>
          </cell>
          <cell r="F174">
            <v>0</v>
          </cell>
          <cell r="G174">
            <v>3394.4372930000004</v>
          </cell>
          <cell r="H174">
            <v>3232.7974219047624</v>
          </cell>
          <cell r="I174">
            <v>272.54975100000001</v>
          </cell>
          <cell r="J174">
            <v>259.57119142857141</v>
          </cell>
          <cell r="K174" t="str">
            <v xml:space="preserve"> </v>
          </cell>
          <cell r="L174">
            <v>0</v>
          </cell>
          <cell r="M174">
            <v>272.54975100000001</v>
          </cell>
          <cell r="N174">
            <v>259.57119142857141</v>
          </cell>
        </row>
        <row r="175">
          <cell r="A175" t="str">
            <v>1123</v>
          </cell>
          <cell r="B175" t="str">
            <v>CCL1123  开原市</v>
          </cell>
          <cell r="C175">
            <v>724.81143899999995</v>
          </cell>
          <cell r="D175">
            <v>690.29660857142846</v>
          </cell>
          <cell r="E175" t="str">
            <v xml:space="preserve"> </v>
          </cell>
          <cell r="F175">
            <v>0</v>
          </cell>
          <cell r="G175">
            <v>724.81143899999995</v>
          </cell>
          <cell r="H175">
            <v>690.29660857142846</v>
          </cell>
          <cell r="I175">
            <v>44.855592000000001</v>
          </cell>
          <cell r="J175">
            <v>42.719611428571426</v>
          </cell>
          <cell r="K175" t="str">
            <v xml:space="preserve"> </v>
          </cell>
          <cell r="L175">
            <v>0</v>
          </cell>
          <cell r="M175">
            <v>44.855592000000001</v>
          </cell>
          <cell r="N175">
            <v>42.719611428571426</v>
          </cell>
        </row>
        <row r="176">
          <cell r="A176" t="str">
            <v>1250</v>
          </cell>
          <cell r="B176" t="str">
            <v>CCL1250  葫芦岛市</v>
          </cell>
          <cell r="C176">
            <v>2112.3976729999999</v>
          </cell>
          <cell r="D176">
            <v>2011.8073076190474</v>
          </cell>
          <cell r="E176" t="str">
            <v xml:space="preserve"> </v>
          </cell>
          <cell r="F176">
            <v>0</v>
          </cell>
          <cell r="G176">
            <v>2112.3976729999999</v>
          </cell>
          <cell r="H176">
            <v>2011.8073076190474</v>
          </cell>
          <cell r="I176">
            <v>214.51334</v>
          </cell>
          <cell r="J176">
            <v>204.29841904761903</v>
          </cell>
          <cell r="K176" t="str">
            <v xml:space="preserve"> </v>
          </cell>
          <cell r="L176">
            <v>0</v>
          </cell>
          <cell r="M176">
            <v>214.51334</v>
          </cell>
          <cell r="N176">
            <v>204.29841904761903</v>
          </cell>
        </row>
        <row r="177">
          <cell r="A177" t="str">
            <v>1252</v>
          </cell>
          <cell r="B177" t="str">
            <v>CCL1252  绥中县</v>
          </cell>
          <cell r="C177">
            <v>1059.2957859999997</v>
          </cell>
          <cell r="D177">
            <v>1008.8531295238092</v>
          </cell>
          <cell r="E177" t="str">
            <v xml:space="preserve"> </v>
          </cell>
          <cell r="F177">
            <v>0</v>
          </cell>
          <cell r="G177">
            <v>1059.2957859999997</v>
          </cell>
          <cell r="H177">
            <v>1008.8531295238092</v>
          </cell>
          <cell r="I177">
            <v>142.26440300000002</v>
          </cell>
          <cell r="J177">
            <v>135.48990761904764</v>
          </cell>
          <cell r="K177" t="str">
            <v xml:space="preserve"> </v>
          </cell>
          <cell r="L177">
            <v>0</v>
          </cell>
          <cell r="M177">
            <v>142.26440300000002</v>
          </cell>
          <cell r="N177">
            <v>135.48990761904764</v>
          </cell>
        </row>
        <row r="178">
          <cell r="A178" t="str">
            <v>1163</v>
          </cell>
          <cell r="B178" t="str">
            <v>CCL1163  瓦房店市</v>
          </cell>
          <cell r="C178">
            <v>1404.2674089999998</v>
          </cell>
          <cell r="D178">
            <v>1337.397532380952</v>
          </cell>
          <cell r="E178" t="str">
            <v xml:space="preserve"> </v>
          </cell>
          <cell r="F178">
            <v>0</v>
          </cell>
          <cell r="G178">
            <v>1404.2674089999998</v>
          </cell>
          <cell r="H178">
            <v>1337.397532380952</v>
          </cell>
          <cell r="I178">
            <v>203.910054</v>
          </cell>
          <cell r="J178">
            <v>194.20005142857141</v>
          </cell>
          <cell r="K178" t="str">
            <v xml:space="preserve"> </v>
          </cell>
          <cell r="L178">
            <v>0</v>
          </cell>
          <cell r="M178">
            <v>203.910054</v>
          </cell>
          <cell r="N178">
            <v>194.20005142857141</v>
          </cell>
        </row>
        <row r="179">
          <cell r="A179" t="str">
            <v>1162</v>
          </cell>
          <cell r="B179" t="str">
            <v>CCL1162  普兰店市</v>
          </cell>
          <cell r="C179">
            <v>1999.871124</v>
          </cell>
          <cell r="D179">
            <v>1904.6391657142856</v>
          </cell>
          <cell r="E179" t="str">
            <v xml:space="preserve"> </v>
          </cell>
          <cell r="F179">
            <v>0</v>
          </cell>
          <cell r="G179">
            <v>1999.871124</v>
          </cell>
          <cell r="H179">
            <v>1904.6391657142856</v>
          </cell>
          <cell r="I179">
            <v>171.654876</v>
          </cell>
          <cell r="J179">
            <v>163.48083428571428</v>
          </cell>
          <cell r="K179" t="str">
            <v xml:space="preserve"> </v>
          </cell>
          <cell r="L179">
            <v>0</v>
          </cell>
          <cell r="M179">
            <v>171.654876</v>
          </cell>
          <cell r="N179">
            <v>163.48083428571428</v>
          </cell>
        </row>
        <row r="180">
          <cell r="A180" t="str">
            <v>1164</v>
          </cell>
          <cell r="B180" t="str">
            <v>CCL1164  庄河市</v>
          </cell>
          <cell r="C180">
            <v>838.71495299999992</v>
          </cell>
          <cell r="D180">
            <v>798.77614571428558</v>
          </cell>
          <cell r="E180" t="str">
            <v xml:space="preserve"> </v>
          </cell>
          <cell r="F180">
            <v>0</v>
          </cell>
          <cell r="G180">
            <v>838.71495299999992</v>
          </cell>
          <cell r="H180">
            <v>798.77614571428558</v>
          </cell>
          <cell r="I180">
            <v>121.529186</v>
          </cell>
          <cell r="J180">
            <v>115.74208190476189</v>
          </cell>
          <cell r="K180" t="str">
            <v xml:space="preserve"> </v>
          </cell>
          <cell r="L180">
            <v>0</v>
          </cell>
          <cell r="M180">
            <v>121.529186</v>
          </cell>
          <cell r="N180">
            <v>115.74208190476189</v>
          </cell>
        </row>
        <row r="181">
          <cell r="A181" t="str">
            <v>1151</v>
          </cell>
          <cell r="B181" t="str">
            <v>CCL1151  大石桥市</v>
          </cell>
          <cell r="C181">
            <v>3344.8972240000003</v>
          </cell>
          <cell r="D181">
            <v>3185.6164038095239</v>
          </cell>
          <cell r="E181" t="str">
            <v xml:space="preserve"> </v>
          </cell>
          <cell r="F181">
            <v>0</v>
          </cell>
          <cell r="G181">
            <v>3344.8972240000003</v>
          </cell>
          <cell r="H181">
            <v>3185.6164038095239</v>
          </cell>
          <cell r="I181">
            <v>247.49282700000001</v>
          </cell>
          <cell r="J181">
            <v>235.70745428571428</v>
          </cell>
          <cell r="K181" t="str">
            <v xml:space="preserve"> </v>
          </cell>
          <cell r="L181">
            <v>0</v>
          </cell>
          <cell r="M181">
            <v>247.49282700000001</v>
          </cell>
          <cell r="N181">
            <v>235.70745428571428</v>
          </cell>
        </row>
        <row r="182">
          <cell r="A182" t="str">
            <v>1304</v>
          </cell>
          <cell r="B182" t="str">
            <v>CCL1304  榆树市</v>
          </cell>
          <cell r="C182" t="str">
            <v xml:space="preserve"> </v>
          </cell>
          <cell r="D182">
            <v>0</v>
          </cell>
          <cell r="E182" t="str">
            <v xml:space="preserve"> </v>
          </cell>
          <cell r="F182">
            <v>0</v>
          </cell>
          <cell r="G182" t="str">
            <v xml:space="preserve"> </v>
          </cell>
          <cell r="H182">
            <v>0</v>
          </cell>
          <cell r="I182" t="str">
            <v xml:space="preserve"> </v>
          </cell>
          <cell r="J182">
            <v>0</v>
          </cell>
          <cell r="K182" t="str">
            <v xml:space="preserve"> </v>
          </cell>
          <cell r="L182">
            <v>0</v>
          </cell>
          <cell r="M182" t="str">
            <v xml:space="preserve"> </v>
          </cell>
          <cell r="N182">
            <v>0</v>
          </cell>
        </row>
        <row r="183">
          <cell r="A183" t="str">
            <v>1303</v>
          </cell>
          <cell r="B183" t="str">
            <v>CCL1303  德惠市</v>
          </cell>
          <cell r="C183">
            <v>33.869157999999999</v>
          </cell>
          <cell r="D183">
            <v>32.256340952380953</v>
          </cell>
          <cell r="E183" t="str">
            <v xml:space="preserve"> </v>
          </cell>
          <cell r="F183">
            <v>0</v>
          </cell>
          <cell r="G183">
            <v>33.869157999999999</v>
          </cell>
          <cell r="H183">
            <v>32.256340952380953</v>
          </cell>
          <cell r="I183">
            <v>33.869157999999999</v>
          </cell>
          <cell r="J183">
            <v>32.256340952380953</v>
          </cell>
          <cell r="K183" t="str">
            <v xml:space="preserve"> </v>
          </cell>
          <cell r="L183">
            <v>0</v>
          </cell>
          <cell r="M183">
            <v>33.869157999999999</v>
          </cell>
          <cell r="N183">
            <v>32.256340952380953</v>
          </cell>
        </row>
        <row r="184">
          <cell r="A184" t="str">
            <v>1370</v>
          </cell>
          <cell r="B184" t="str">
            <v>CCL1370  白城市</v>
          </cell>
          <cell r="C184">
            <v>919.89175300000011</v>
          </cell>
          <cell r="D184">
            <v>876.08738380952389</v>
          </cell>
          <cell r="E184" t="str">
            <v xml:space="preserve"> </v>
          </cell>
          <cell r="F184">
            <v>0</v>
          </cell>
          <cell r="G184">
            <v>919.89175300000011</v>
          </cell>
          <cell r="H184">
            <v>876.08738380952389</v>
          </cell>
          <cell r="I184">
            <v>101.119269</v>
          </cell>
          <cell r="J184">
            <v>96.304065714285713</v>
          </cell>
          <cell r="K184" t="str">
            <v xml:space="preserve"> </v>
          </cell>
          <cell r="L184">
            <v>0</v>
          </cell>
          <cell r="M184">
            <v>101.119269</v>
          </cell>
          <cell r="N184">
            <v>96.304065714285713</v>
          </cell>
        </row>
        <row r="185">
          <cell r="A185" t="str">
            <v>1350</v>
          </cell>
          <cell r="B185" t="str">
            <v>CCL1350  梅河口市</v>
          </cell>
          <cell r="C185">
            <v>2148.4269830000003</v>
          </cell>
          <cell r="D185">
            <v>2046.1209361904764</v>
          </cell>
          <cell r="E185" t="str">
            <v xml:space="preserve"> </v>
          </cell>
          <cell r="F185">
            <v>0</v>
          </cell>
          <cell r="G185">
            <v>2148.4269830000003</v>
          </cell>
          <cell r="H185">
            <v>2046.1209361904764</v>
          </cell>
          <cell r="I185">
            <v>102.95489999999999</v>
          </cell>
          <cell r="J185">
            <v>98.052285714285702</v>
          </cell>
          <cell r="K185" t="str">
            <v xml:space="preserve"> </v>
          </cell>
          <cell r="L185">
            <v>0</v>
          </cell>
          <cell r="M185">
            <v>102.95489999999999</v>
          </cell>
          <cell r="N185">
            <v>98.052285714285702</v>
          </cell>
        </row>
        <row r="186">
          <cell r="A186" t="str">
            <v>1330</v>
          </cell>
          <cell r="B186" t="str">
            <v>CCL1330  延吉市</v>
          </cell>
          <cell r="C186">
            <v>2895.8365979999999</v>
          </cell>
          <cell r="D186">
            <v>2757.9396171428571</v>
          </cell>
          <cell r="E186" t="str">
            <v xml:space="preserve"> </v>
          </cell>
          <cell r="F186">
            <v>0</v>
          </cell>
          <cell r="G186">
            <v>2895.8365979999999</v>
          </cell>
          <cell r="H186">
            <v>2757.9396171428571</v>
          </cell>
          <cell r="I186">
            <v>192.597734</v>
          </cell>
          <cell r="J186">
            <v>183.42641333333333</v>
          </cell>
          <cell r="K186" t="str">
            <v xml:space="preserve"> </v>
          </cell>
          <cell r="L186">
            <v>0</v>
          </cell>
          <cell r="M186">
            <v>192.597734</v>
          </cell>
          <cell r="N186">
            <v>183.42641333333333</v>
          </cell>
        </row>
        <row r="187">
          <cell r="A187" t="str">
            <v>1340</v>
          </cell>
          <cell r="B187" t="str">
            <v>CCL1340  通化市</v>
          </cell>
          <cell r="C187">
            <v>1320.1667620000001</v>
          </cell>
          <cell r="D187">
            <v>1257.301678095238</v>
          </cell>
          <cell r="E187" t="str">
            <v xml:space="preserve"> </v>
          </cell>
          <cell r="F187">
            <v>0</v>
          </cell>
          <cell r="G187">
            <v>1320.1667620000001</v>
          </cell>
          <cell r="H187">
            <v>1257.301678095238</v>
          </cell>
          <cell r="I187">
            <v>164.25349199999999</v>
          </cell>
          <cell r="J187">
            <v>156.43189714285714</v>
          </cell>
          <cell r="K187" t="str">
            <v xml:space="preserve"> </v>
          </cell>
          <cell r="L187">
            <v>0</v>
          </cell>
          <cell r="M187">
            <v>164.25349199999999</v>
          </cell>
          <cell r="N187">
            <v>156.43189714285714</v>
          </cell>
        </row>
        <row r="188">
          <cell r="A188" t="str">
            <v>1360</v>
          </cell>
          <cell r="B188" t="str">
            <v>CCL1360  西平市</v>
          </cell>
          <cell r="C188">
            <v>2262.460873</v>
          </cell>
          <cell r="D188">
            <v>2154.7246409523809</v>
          </cell>
          <cell r="E188" t="str">
            <v xml:space="preserve"> </v>
          </cell>
          <cell r="F188">
            <v>0</v>
          </cell>
          <cell r="G188">
            <v>2262.460873</v>
          </cell>
          <cell r="H188">
            <v>2154.7246409523809</v>
          </cell>
          <cell r="I188">
            <v>230.90030400000001</v>
          </cell>
          <cell r="J188">
            <v>219.90505142857143</v>
          </cell>
          <cell r="K188" t="str">
            <v xml:space="preserve"> </v>
          </cell>
          <cell r="L188">
            <v>0</v>
          </cell>
          <cell r="M188">
            <v>230.90030400000001</v>
          </cell>
          <cell r="N188">
            <v>219.90505142857143</v>
          </cell>
        </row>
        <row r="189">
          <cell r="A189" t="str">
            <v>1362</v>
          </cell>
          <cell r="B189" t="str">
            <v>CCL1362  辽源市</v>
          </cell>
          <cell r="C189">
            <v>1091.186874</v>
          </cell>
          <cell r="D189">
            <v>1039.2255942857141</v>
          </cell>
          <cell r="E189" t="str">
            <v xml:space="preserve"> </v>
          </cell>
          <cell r="F189">
            <v>0</v>
          </cell>
          <cell r="G189">
            <v>1091.186874</v>
          </cell>
          <cell r="H189">
            <v>1039.2255942857141</v>
          </cell>
          <cell r="I189">
            <v>45.807245000000002</v>
          </cell>
          <cell r="J189">
            <v>43.625947619047622</v>
          </cell>
          <cell r="K189" t="str">
            <v xml:space="preserve"> </v>
          </cell>
          <cell r="L189">
            <v>0</v>
          </cell>
          <cell r="M189">
            <v>45.807245000000002</v>
          </cell>
          <cell r="N189">
            <v>43.625947619047622</v>
          </cell>
        </row>
        <row r="190">
          <cell r="A190" t="str">
            <v>1343</v>
          </cell>
          <cell r="B190" t="str">
            <v>CCL1343  白山市</v>
          </cell>
          <cell r="C190">
            <v>2138.529927</v>
          </cell>
          <cell r="D190">
            <v>2036.6951685714284</v>
          </cell>
          <cell r="E190" t="str">
            <v xml:space="preserve"> </v>
          </cell>
          <cell r="F190">
            <v>0</v>
          </cell>
          <cell r="G190">
            <v>2138.529927</v>
          </cell>
          <cell r="H190">
            <v>2036.6951685714284</v>
          </cell>
          <cell r="I190">
            <v>269.49528900000001</v>
          </cell>
          <cell r="J190">
            <v>256.66217999999998</v>
          </cell>
          <cell r="K190" t="str">
            <v xml:space="preserve"> </v>
          </cell>
          <cell r="L190">
            <v>0</v>
          </cell>
          <cell r="M190">
            <v>269.49528900000001</v>
          </cell>
          <cell r="N190">
            <v>256.66217999999998</v>
          </cell>
        </row>
        <row r="191">
          <cell r="A191" t="str">
            <v>1380</v>
          </cell>
          <cell r="B191" t="str">
            <v>CCL1380  松源市</v>
          </cell>
          <cell r="C191">
            <v>2024.4941940000001</v>
          </cell>
          <cell r="D191">
            <v>1928.0897085714287</v>
          </cell>
          <cell r="E191" t="str">
            <v xml:space="preserve"> </v>
          </cell>
          <cell r="F191">
            <v>0</v>
          </cell>
          <cell r="G191">
            <v>2024.4941940000001</v>
          </cell>
          <cell r="H191">
            <v>1928.0897085714287</v>
          </cell>
          <cell r="I191">
            <v>255.11142000000001</v>
          </cell>
          <cell r="J191">
            <v>242.96325714285715</v>
          </cell>
          <cell r="K191" t="str">
            <v xml:space="preserve"> </v>
          </cell>
          <cell r="L191">
            <v>0</v>
          </cell>
          <cell r="M191">
            <v>255.11142000000001</v>
          </cell>
          <cell r="N191">
            <v>242.96325714285715</v>
          </cell>
        </row>
        <row r="192">
          <cell r="A192" t="str">
            <v>1361</v>
          </cell>
          <cell r="B192" t="str">
            <v>CCL1361  公主岭市</v>
          </cell>
          <cell r="C192">
            <v>2223.6571779999999</v>
          </cell>
          <cell r="D192">
            <v>2117.768740952381</v>
          </cell>
          <cell r="E192" t="str">
            <v xml:space="preserve"> </v>
          </cell>
          <cell r="F192">
            <v>0</v>
          </cell>
          <cell r="G192">
            <v>2223.6571779999999</v>
          </cell>
          <cell r="H192">
            <v>2117.768740952381</v>
          </cell>
          <cell r="I192">
            <v>204.13729000000001</v>
          </cell>
          <cell r="J192">
            <v>194.41646666666668</v>
          </cell>
          <cell r="K192" t="str">
            <v xml:space="preserve"> </v>
          </cell>
          <cell r="L192">
            <v>0</v>
          </cell>
          <cell r="M192">
            <v>204.13729000000001</v>
          </cell>
          <cell r="N192">
            <v>194.41646666666668</v>
          </cell>
        </row>
        <row r="193">
          <cell r="A193" t="str">
            <v>1305</v>
          </cell>
          <cell r="B193" t="str">
            <v>CCL1305  九台市</v>
          </cell>
          <cell r="C193">
            <v>845.41703000000007</v>
          </cell>
          <cell r="D193">
            <v>805.15907619047618</v>
          </cell>
          <cell r="E193" t="str">
            <v xml:space="preserve"> </v>
          </cell>
          <cell r="F193">
            <v>0</v>
          </cell>
          <cell r="G193">
            <v>845.41703000000007</v>
          </cell>
          <cell r="H193">
            <v>805.15907619047618</v>
          </cell>
          <cell r="I193">
            <v>157.007519</v>
          </cell>
          <cell r="J193">
            <v>149.53097047619048</v>
          </cell>
          <cell r="K193" t="str">
            <v xml:space="preserve"> </v>
          </cell>
          <cell r="L193">
            <v>0</v>
          </cell>
          <cell r="M193">
            <v>157.007519</v>
          </cell>
          <cell r="N193">
            <v>149.53097047619048</v>
          </cell>
        </row>
        <row r="194">
          <cell r="A194" t="str">
            <v>1371</v>
          </cell>
          <cell r="B194" t="str">
            <v>CCL1371  洮南市</v>
          </cell>
          <cell r="C194">
            <v>690.19478099999992</v>
          </cell>
          <cell r="D194">
            <v>657.32836285714279</v>
          </cell>
          <cell r="E194" t="str">
            <v xml:space="preserve"> </v>
          </cell>
          <cell r="F194">
            <v>0</v>
          </cell>
          <cell r="G194">
            <v>690.19478099999992</v>
          </cell>
          <cell r="H194">
            <v>657.32836285714279</v>
          </cell>
          <cell r="I194">
            <v>127.584307</v>
          </cell>
          <cell r="J194">
            <v>121.5088638095238</v>
          </cell>
          <cell r="K194" t="str">
            <v xml:space="preserve"> </v>
          </cell>
          <cell r="L194">
            <v>0</v>
          </cell>
          <cell r="M194">
            <v>127.584307</v>
          </cell>
          <cell r="N194">
            <v>121.5088638095238</v>
          </cell>
        </row>
        <row r="195">
          <cell r="A195" t="str">
            <v>1540</v>
          </cell>
          <cell r="B195" t="str">
            <v>CCL1540  佳木斯市</v>
          </cell>
          <cell r="C195">
            <v>11277.452225000001</v>
          </cell>
          <cell r="D195">
            <v>10740.430690476191</v>
          </cell>
          <cell r="E195" t="str">
            <v xml:space="preserve"> </v>
          </cell>
          <cell r="F195">
            <v>0</v>
          </cell>
          <cell r="G195">
            <v>11277.452225000001</v>
          </cell>
          <cell r="H195">
            <v>10740.430690476191</v>
          </cell>
          <cell r="I195">
            <v>1087.8292289999999</v>
          </cell>
          <cell r="J195">
            <v>1036.0278371428572</v>
          </cell>
          <cell r="K195" t="str">
            <v xml:space="preserve"> </v>
          </cell>
          <cell r="L195">
            <v>0</v>
          </cell>
          <cell r="M195">
            <v>1087.8292289999999</v>
          </cell>
          <cell r="N195">
            <v>1036.0278371428572</v>
          </cell>
        </row>
        <row r="196">
          <cell r="A196" t="str">
            <v>1570</v>
          </cell>
          <cell r="B196" t="str">
            <v>CCL1570  牡丹江市</v>
          </cell>
          <cell r="C196">
            <v>7424.1948670000011</v>
          </cell>
          <cell r="D196">
            <v>7070.6617780952392</v>
          </cell>
          <cell r="E196" t="str">
            <v xml:space="preserve"> </v>
          </cell>
          <cell r="F196">
            <v>0</v>
          </cell>
          <cell r="G196">
            <v>7424.1948670000011</v>
          </cell>
          <cell r="H196">
            <v>7070.6617780952392</v>
          </cell>
          <cell r="I196">
            <v>615.33665200000007</v>
          </cell>
          <cell r="J196">
            <v>586.03490666666676</v>
          </cell>
          <cell r="K196" t="str">
            <v xml:space="preserve"> </v>
          </cell>
          <cell r="L196">
            <v>0</v>
          </cell>
          <cell r="M196">
            <v>615.33665200000007</v>
          </cell>
          <cell r="N196">
            <v>586.03490666666676</v>
          </cell>
        </row>
        <row r="197">
          <cell r="A197" t="str">
            <v>1573</v>
          </cell>
          <cell r="B197" t="str">
            <v>CCL1573  绥芬河市</v>
          </cell>
          <cell r="C197">
            <v>-119.12717999999998</v>
          </cell>
          <cell r="D197">
            <v>0</v>
          </cell>
          <cell r="E197" t="str">
            <v xml:space="preserve"> </v>
          </cell>
          <cell r="F197">
            <v>0</v>
          </cell>
          <cell r="G197">
            <v>-119.12717999999998</v>
          </cell>
          <cell r="H197">
            <v>0</v>
          </cell>
          <cell r="I197" t="str">
            <v xml:space="preserve"> </v>
          </cell>
          <cell r="J197">
            <v>0</v>
          </cell>
          <cell r="K197" t="str">
            <v xml:space="preserve"> </v>
          </cell>
          <cell r="L197">
            <v>0</v>
          </cell>
          <cell r="M197" t="str">
            <v xml:space="preserve"> </v>
          </cell>
          <cell r="N197">
            <v>0</v>
          </cell>
        </row>
        <row r="198">
          <cell r="A198" t="str">
            <v>1610</v>
          </cell>
          <cell r="B198" t="str">
            <v>CCL1610  齐齐哈尔市</v>
          </cell>
          <cell r="C198">
            <v>8205.1584019999991</v>
          </cell>
          <cell r="D198">
            <v>7814.4365733333325</v>
          </cell>
          <cell r="E198" t="str">
            <v xml:space="preserve"> </v>
          </cell>
          <cell r="F198">
            <v>0</v>
          </cell>
          <cell r="G198">
            <v>8205.1584019999991</v>
          </cell>
          <cell r="H198">
            <v>7814.4365733333325</v>
          </cell>
          <cell r="I198">
            <v>835.54749700000002</v>
          </cell>
          <cell r="J198">
            <v>795.75952095238097</v>
          </cell>
          <cell r="K198" t="str">
            <v xml:space="preserve"> </v>
          </cell>
          <cell r="L198">
            <v>0</v>
          </cell>
          <cell r="M198">
            <v>835.54749700000002</v>
          </cell>
          <cell r="N198">
            <v>795.75952095238097</v>
          </cell>
        </row>
        <row r="199">
          <cell r="A199" t="str">
            <v>1613</v>
          </cell>
          <cell r="B199" t="str">
            <v>CCL1613  讷河市</v>
          </cell>
          <cell r="C199" t="str">
            <v xml:space="preserve"> </v>
          </cell>
          <cell r="D199">
            <v>0</v>
          </cell>
          <cell r="E199" t="str">
            <v xml:space="preserve"> </v>
          </cell>
          <cell r="F199">
            <v>0</v>
          </cell>
          <cell r="G199" t="str">
            <v xml:space="preserve"> </v>
          </cell>
          <cell r="H199">
            <v>0</v>
          </cell>
          <cell r="I199" t="str">
            <v xml:space="preserve"> </v>
          </cell>
          <cell r="J199">
            <v>0</v>
          </cell>
          <cell r="K199" t="str">
            <v xml:space="preserve"> </v>
          </cell>
          <cell r="L199">
            <v>0</v>
          </cell>
          <cell r="M199" t="str">
            <v xml:space="preserve"> </v>
          </cell>
          <cell r="N199">
            <v>0</v>
          </cell>
        </row>
        <row r="200">
          <cell r="A200" t="str">
            <v>1581</v>
          </cell>
          <cell r="B200" t="str">
            <v>CCL1581  鸡西市</v>
          </cell>
          <cell r="C200">
            <v>8190.6692709999998</v>
          </cell>
          <cell r="D200">
            <v>7800.6374009523806</v>
          </cell>
          <cell r="E200" t="str">
            <v xml:space="preserve"> </v>
          </cell>
          <cell r="F200">
            <v>0</v>
          </cell>
          <cell r="G200">
            <v>8190.6692709999998</v>
          </cell>
          <cell r="H200">
            <v>7800.6374009523806</v>
          </cell>
          <cell r="I200">
            <v>497.59596899999997</v>
          </cell>
          <cell r="J200">
            <v>473.9009228571428</v>
          </cell>
          <cell r="K200" t="str">
            <v xml:space="preserve"> </v>
          </cell>
          <cell r="L200">
            <v>0</v>
          </cell>
          <cell r="M200">
            <v>497.59596899999997</v>
          </cell>
          <cell r="N200">
            <v>473.9009228571428</v>
          </cell>
        </row>
        <row r="201">
          <cell r="A201" t="str">
            <v>1520</v>
          </cell>
          <cell r="B201" t="str">
            <v>CCL1520  绥化市</v>
          </cell>
          <cell r="C201">
            <v>1499.3346919999999</v>
          </cell>
          <cell r="D201">
            <v>1427.9378019047617</v>
          </cell>
          <cell r="E201" t="str">
            <v xml:space="preserve"> </v>
          </cell>
          <cell r="F201">
            <v>0</v>
          </cell>
          <cell r="G201">
            <v>1499.3346919999999</v>
          </cell>
          <cell r="H201">
            <v>1427.9378019047617</v>
          </cell>
          <cell r="I201">
            <v>189.203215</v>
          </cell>
          <cell r="J201">
            <v>180.1935380952381</v>
          </cell>
          <cell r="K201" t="str">
            <v xml:space="preserve"> </v>
          </cell>
          <cell r="L201">
            <v>0</v>
          </cell>
          <cell r="M201">
            <v>189.203215</v>
          </cell>
          <cell r="N201">
            <v>180.1935380952381</v>
          </cell>
        </row>
        <row r="202">
          <cell r="A202" t="str">
            <v>1514</v>
          </cell>
          <cell r="B202" t="str">
            <v>CCL1514  安达市</v>
          </cell>
          <cell r="C202">
            <v>767.70189500000004</v>
          </cell>
          <cell r="D202">
            <v>731.14466190476196</v>
          </cell>
          <cell r="E202" t="str">
            <v xml:space="preserve"> </v>
          </cell>
          <cell r="F202">
            <v>0</v>
          </cell>
          <cell r="G202">
            <v>767.70189500000004</v>
          </cell>
          <cell r="H202">
            <v>731.14466190476196</v>
          </cell>
          <cell r="I202">
            <v>102.818996</v>
          </cell>
          <cell r="J202">
            <v>97.922853333333322</v>
          </cell>
          <cell r="K202" t="str">
            <v xml:space="preserve"> </v>
          </cell>
          <cell r="L202">
            <v>0</v>
          </cell>
          <cell r="M202">
            <v>102.818996</v>
          </cell>
          <cell r="N202">
            <v>97.922853333333322</v>
          </cell>
        </row>
        <row r="203">
          <cell r="A203" t="str">
            <v>1643</v>
          </cell>
          <cell r="B203" t="str">
            <v>CCL1643  黑河市</v>
          </cell>
          <cell r="C203">
            <v>602.76511899999991</v>
          </cell>
          <cell r="D203">
            <v>574.06201809523805</v>
          </cell>
          <cell r="E203" t="str">
            <v xml:space="preserve"> </v>
          </cell>
          <cell r="F203">
            <v>0</v>
          </cell>
          <cell r="G203">
            <v>602.76511899999991</v>
          </cell>
          <cell r="H203">
            <v>574.06201809523805</v>
          </cell>
          <cell r="I203">
            <v>27.997452000000003</v>
          </cell>
          <cell r="J203">
            <v>26.664240000000003</v>
          </cell>
          <cell r="K203" t="str">
            <v xml:space="preserve"> </v>
          </cell>
          <cell r="L203">
            <v>0</v>
          </cell>
          <cell r="M203">
            <v>27.997452000000003</v>
          </cell>
          <cell r="N203">
            <v>26.664240000000003</v>
          </cell>
        </row>
        <row r="204">
          <cell r="A204" t="str">
            <v>1640</v>
          </cell>
          <cell r="B204" t="str">
            <v>CCL1640  北安市</v>
          </cell>
          <cell r="C204" t="str">
            <v xml:space="preserve"> </v>
          </cell>
          <cell r="D204">
            <v>0</v>
          </cell>
          <cell r="E204" t="str">
            <v xml:space="preserve"> </v>
          </cell>
          <cell r="F204">
            <v>0</v>
          </cell>
          <cell r="G204" t="str">
            <v xml:space="preserve"> </v>
          </cell>
          <cell r="H204">
            <v>0</v>
          </cell>
          <cell r="I204" t="str">
            <v xml:space="preserve"> </v>
          </cell>
          <cell r="J204">
            <v>0</v>
          </cell>
          <cell r="K204" t="str">
            <v xml:space="preserve"> </v>
          </cell>
          <cell r="L204">
            <v>0</v>
          </cell>
          <cell r="M204" t="str">
            <v xml:space="preserve"> </v>
          </cell>
          <cell r="N204">
            <v>0</v>
          </cell>
        </row>
        <row r="205">
          <cell r="A205" t="str">
            <v>1546</v>
          </cell>
          <cell r="B205" t="str">
            <v>CCL1546  七台河市</v>
          </cell>
          <cell r="C205">
            <v>1406.9334600000002</v>
          </cell>
          <cell r="D205">
            <v>1339.9366285714286</v>
          </cell>
          <cell r="E205" t="str">
            <v xml:space="preserve"> </v>
          </cell>
          <cell r="F205">
            <v>0</v>
          </cell>
          <cell r="G205">
            <v>1406.9334600000002</v>
          </cell>
          <cell r="H205">
            <v>1339.9366285714286</v>
          </cell>
          <cell r="I205">
            <v>142.91074599999999</v>
          </cell>
          <cell r="J205">
            <v>136.10547238095236</v>
          </cell>
          <cell r="K205" t="str">
            <v xml:space="preserve"> </v>
          </cell>
          <cell r="L205">
            <v>0</v>
          </cell>
          <cell r="M205">
            <v>142.91074599999999</v>
          </cell>
          <cell r="N205">
            <v>136.10547238095236</v>
          </cell>
        </row>
        <row r="206">
          <cell r="A206" t="str">
            <v>1650</v>
          </cell>
          <cell r="B206" t="str">
            <v>CCL1650  大兴安岭地区</v>
          </cell>
          <cell r="C206">
            <v>337.06828199999995</v>
          </cell>
          <cell r="D206">
            <v>321.01741142857139</v>
          </cell>
          <cell r="E206" t="str">
            <v xml:space="preserve"> </v>
          </cell>
          <cell r="F206">
            <v>0</v>
          </cell>
          <cell r="G206">
            <v>337.06828199999995</v>
          </cell>
          <cell r="H206">
            <v>321.01741142857139</v>
          </cell>
          <cell r="I206">
            <v>102.87338700000001</v>
          </cell>
          <cell r="J206">
            <v>97.974654285714294</v>
          </cell>
          <cell r="K206" t="str">
            <v xml:space="preserve"> </v>
          </cell>
          <cell r="L206">
            <v>0</v>
          </cell>
          <cell r="M206">
            <v>102.87338700000001</v>
          </cell>
          <cell r="N206">
            <v>97.974654285714294</v>
          </cell>
        </row>
        <row r="207">
          <cell r="A207" t="str">
            <v>1530</v>
          </cell>
          <cell r="B207" t="str">
            <v>CCL1530  伊春市</v>
          </cell>
          <cell r="C207">
            <v>834.82761299999993</v>
          </cell>
          <cell r="D207">
            <v>795.073917142857</v>
          </cell>
          <cell r="E207" t="str">
            <v xml:space="preserve"> </v>
          </cell>
          <cell r="F207">
            <v>0</v>
          </cell>
          <cell r="G207">
            <v>834.82761299999993</v>
          </cell>
          <cell r="H207">
            <v>795.073917142857</v>
          </cell>
          <cell r="I207">
            <v>76.884152999999998</v>
          </cell>
          <cell r="J207">
            <v>73.223002857142845</v>
          </cell>
          <cell r="K207" t="str">
            <v xml:space="preserve"> </v>
          </cell>
          <cell r="L207">
            <v>0</v>
          </cell>
          <cell r="M207">
            <v>76.884152999999998</v>
          </cell>
          <cell r="N207">
            <v>73.223002857142845</v>
          </cell>
        </row>
        <row r="208">
          <cell r="A208" t="str">
            <v>1525</v>
          </cell>
          <cell r="B208" t="str">
            <v>CCL1525  铁力市</v>
          </cell>
          <cell r="C208" t="str">
            <v xml:space="preserve"> </v>
          </cell>
          <cell r="D208">
            <v>0</v>
          </cell>
          <cell r="E208" t="str">
            <v xml:space="preserve"> </v>
          </cell>
          <cell r="F208">
            <v>0</v>
          </cell>
          <cell r="G208" t="str">
            <v xml:space="preserve"> </v>
          </cell>
          <cell r="H208">
            <v>0</v>
          </cell>
          <cell r="I208" t="str">
            <v xml:space="preserve"> </v>
          </cell>
          <cell r="J208">
            <v>0</v>
          </cell>
          <cell r="K208" t="str">
            <v xml:space="preserve"> </v>
          </cell>
          <cell r="L208">
            <v>0</v>
          </cell>
          <cell r="M208" t="str">
            <v xml:space="preserve"> </v>
          </cell>
          <cell r="N208">
            <v>0</v>
          </cell>
        </row>
        <row r="209">
          <cell r="A209" t="str">
            <v>1506</v>
          </cell>
          <cell r="B209" t="str">
            <v>CCL1506  尚志市</v>
          </cell>
          <cell r="C209">
            <v>930.45470799999987</v>
          </cell>
          <cell r="D209">
            <v>886.14734095238077</v>
          </cell>
          <cell r="E209" t="str">
            <v xml:space="preserve"> </v>
          </cell>
          <cell r="F209">
            <v>0</v>
          </cell>
          <cell r="G209">
            <v>930.45470799999987</v>
          </cell>
          <cell r="H209">
            <v>886.14734095238077</v>
          </cell>
          <cell r="I209">
            <v>67.159103000000002</v>
          </cell>
          <cell r="J209">
            <v>63.961050476190472</v>
          </cell>
          <cell r="K209" t="str">
            <v xml:space="preserve"> </v>
          </cell>
          <cell r="L209">
            <v>0</v>
          </cell>
          <cell r="M209">
            <v>67.159103000000002</v>
          </cell>
          <cell r="N209">
            <v>63.961050476190472</v>
          </cell>
        </row>
        <row r="210">
          <cell r="A210" t="str">
            <v>1614</v>
          </cell>
          <cell r="B210" t="str">
            <v>CCL1614  嫩江县</v>
          </cell>
          <cell r="C210">
            <v>502.02572499999997</v>
          </cell>
          <cell r="D210">
            <v>478.11973809523806</v>
          </cell>
          <cell r="E210" t="str">
            <v xml:space="preserve"> </v>
          </cell>
          <cell r="F210">
            <v>0</v>
          </cell>
          <cell r="G210">
            <v>502.02572499999997</v>
          </cell>
          <cell r="H210">
            <v>478.11973809523806</v>
          </cell>
          <cell r="I210">
            <v>36.286035999999996</v>
          </cell>
          <cell r="J210">
            <v>34.558129523809519</v>
          </cell>
          <cell r="K210" t="str">
            <v xml:space="preserve"> </v>
          </cell>
          <cell r="L210">
            <v>0</v>
          </cell>
          <cell r="M210">
            <v>36.286035999999996</v>
          </cell>
          <cell r="N210">
            <v>34.558129523809519</v>
          </cell>
        </row>
        <row r="211">
          <cell r="A211" t="str">
            <v>1561</v>
          </cell>
          <cell r="B211" t="str">
            <v>CCL1561  富锦市</v>
          </cell>
          <cell r="C211">
            <v>509.29844300000002</v>
          </cell>
          <cell r="D211">
            <v>485.0461361904762</v>
          </cell>
          <cell r="E211" t="str">
            <v xml:space="preserve"> </v>
          </cell>
          <cell r="F211">
            <v>0</v>
          </cell>
          <cell r="G211">
            <v>509.29844300000002</v>
          </cell>
          <cell r="H211">
            <v>485.0461361904762</v>
          </cell>
          <cell r="I211">
            <v>38.312538000000004</v>
          </cell>
          <cell r="J211">
            <v>36.488131428571428</v>
          </cell>
          <cell r="K211" t="str">
            <v xml:space="preserve"> </v>
          </cell>
          <cell r="L211">
            <v>0</v>
          </cell>
          <cell r="M211">
            <v>38.312538000000004</v>
          </cell>
          <cell r="N211">
            <v>36.488131428571428</v>
          </cell>
        </row>
        <row r="212">
          <cell r="A212" t="str">
            <v>1541</v>
          </cell>
          <cell r="B212" t="str">
            <v>CCL1541  鹤岗市</v>
          </cell>
          <cell r="C212">
            <v>858.79136299999993</v>
          </cell>
          <cell r="D212">
            <v>817.89653619047613</v>
          </cell>
          <cell r="E212" t="str">
            <v xml:space="preserve"> </v>
          </cell>
          <cell r="F212">
            <v>0</v>
          </cell>
          <cell r="G212">
            <v>858.79136299999993</v>
          </cell>
          <cell r="H212">
            <v>817.89653619047613</v>
          </cell>
          <cell r="I212">
            <v>87.869043000000005</v>
          </cell>
          <cell r="J212">
            <v>83.684802857142856</v>
          </cell>
          <cell r="K212" t="str">
            <v xml:space="preserve"> </v>
          </cell>
          <cell r="L212">
            <v>0</v>
          </cell>
          <cell r="M212">
            <v>87.869043000000005</v>
          </cell>
          <cell r="N212">
            <v>83.684802857142856</v>
          </cell>
        </row>
        <row r="213">
          <cell r="A213" t="str">
            <v>1511</v>
          </cell>
          <cell r="B213" t="str">
            <v>CCL1511  肇东市</v>
          </cell>
          <cell r="C213">
            <v>1882.5825439999999</v>
          </cell>
          <cell r="D213">
            <v>1792.935756190476</v>
          </cell>
          <cell r="E213" t="str">
            <v xml:space="preserve"> </v>
          </cell>
          <cell r="F213">
            <v>0</v>
          </cell>
          <cell r="G213">
            <v>1882.5825439999999</v>
          </cell>
          <cell r="H213">
            <v>1792.935756190476</v>
          </cell>
          <cell r="I213">
            <v>146.93559400000001</v>
          </cell>
          <cell r="J213">
            <v>139.93866095238096</v>
          </cell>
          <cell r="K213" t="str">
            <v xml:space="preserve"> </v>
          </cell>
          <cell r="L213">
            <v>0</v>
          </cell>
          <cell r="M213">
            <v>146.93559400000001</v>
          </cell>
          <cell r="N213">
            <v>139.93866095238096</v>
          </cell>
        </row>
        <row r="214">
          <cell r="A214" t="str">
            <v>1551</v>
          </cell>
          <cell r="B214" t="str">
            <v>CCL1551  双鸭山市</v>
          </cell>
          <cell r="C214">
            <v>1325.062175</v>
          </cell>
          <cell r="D214">
            <v>1261.9639761904762</v>
          </cell>
          <cell r="E214" t="str">
            <v xml:space="preserve"> </v>
          </cell>
          <cell r="F214">
            <v>0</v>
          </cell>
          <cell r="G214">
            <v>1325.062175</v>
          </cell>
          <cell r="H214">
            <v>1261.9639761904762</v>
          </cell>
          <cell r="I214">
            <v>141.16711800000002</v>
          </cell>
          <cell r="J214">
            <v>134.44487428571429</v>
          </cell>
          <cell r="K214" t="str">
            <v xml:space="preserve"> </v>
          </cell>
          <cell r="L214">
            <v>0</v>
          </cell>
          <cell r="M214">
            <v>141.16711800000002</v>
          </cell>
          <cell r="N214">
            <v>134.44487428571429</v>
          </cell>
        </row>
        <row r="215">
          <cell r="A215" t="str">
            <v>1337</v>
          </cell>
          <cell r="B215" t="str">
            <v>CCL1337  敦化市</v>
          </cell>
          <cell r="C215">
            <v>607.69211500000006</v>
          </cell>
          <cell r="D215">
            <v>578.7543952380953</v>
          </cell>
          <cell r="E215" t="str">
            <v xml:space="preserve"> </v>
          </cell>
          <cell r="F215">
            <v>0</v>
          </cell>
          <cell r="G215">
            <v>607.69211500000006</v>
          </cell>
          <cell r="H215">
            <v>578.7543952380953</v>
          </cell>
          <cell r="I215">
            <v>55.438927</v>
          </cell>
          <cell r="J215">
            <v>52.798978095238091</v>
          </cell>
          <cell r="K215" t="str">
            <v xml:space="preserve"> </v>
          </cell>
          <cell r="L215">
            <v>0</v>
          </cell>
          <cell r="M215">
            <v>55.438927</v>
          </cell>
          <cell r="N215">
            <v>52.798978095238091</v>
          </cell>
        </row>
        <row r="216">
          <cell r="A216" t="str">
            <v>0140</v>
          </cell>
          <cell r="B216" t="str">
            <v>CCL0140  包头市</v>
          </cell>
          <cell r="C216">
            <v>5155.2985280000003</v>
          </cell>
          <cell r="D216">
            <v>4909.8081219047617</v>
          </cell>
          <cell r="E216" t="str">
            <v xml:space="preserve"> </v>
          </cell>
          <cell r="F216">
            <v>0</v>
          </cell>
          <cell r="G216">
            <v>5155.2985280000003</v>
          </cell>
          <cell r="H216">
            <v>4909.8081219047617</v>
          </cell>
          <cell r="I216">
            <v>514.62569299999996</v>
          </cell>
          <cell r="J216">
            <v>490.11970761904757</v>
          </cell>
          <cell r="K216" t="str">
            <v xml:space="preserve"> </v>
          </cell>
          <cell r="L216">
            <v>0</v>
          </cell>
          <cell r="M216">
            <v>514.62569299999996</v>
          </cell>
          <cell r="N216">
            <v>490.11970761904757</v>
          </cell>
        </row>
        <row r="217">
          <cell r="A217" t="str">
            <v>0100</v>
          </cell>
          <cell r="B217" t="str">
            <v>CCL0100  呼和浩特市</v>
          </cell>
          <cell r="C217">
            <v>6602.6074310000004</v>
          </cell>
          <cell r="D217">
            <v>6288.1975533333334</v>
          </cell>
          <cell r="E217" t="str">
            <v xml:space="preserve"> </v>
          </cell>
          <cell r="F217">
            <v>0</v>
          </cell>
          <cell r="G217">
            <v>6602.6074310000004</v>
          </cell>
          <cell r="H217">
            <v>6288.1975533333334</v>
          </cell>
          <cell r="I217">
            <v>463.04035900000002</v>
          </cell>
          <cell r="J217">
            <v>440.99081809523813</v>
          </cell>
          <cell r="K217" t="str">
            <v xml:space="preserve"> </v>
          </cell>
          <cell r="L217">
            <v>0</v>
          </cell>
          <cell r="M217">
            <v>463.04035900000002</v>
          </cell>
          <cell r="N217">
            <v>440.99081809523813</v>
          </cell>
        </row>
        <row r="218">
          <cell r="A218" t="str">
            <v>0240</v>
          </cell>
          <cell r="B218" t="str">
            <v>CCL0240  赤峰市</v>
          </cell>
          <cell r="C218">
            <v>2086.8439979999998</v>
          </cell>
          <cell r="D218">
            <v>1987.4704742857141</v>
          </cell>
          <cell r="E218" t="str">
            <v xml:space="preserve"> </v>
          </cell>
          <cell r="F218">
            <v>0</v>
          </cell>
          <cell r="G218">
            <v>2086.8439979999998</v>
          </cell>
          <cell r="H218">
            <v>1987.4704742857141</v>
          </cell>
          <cell r="I218">
            <v>176.90235100000001</v>
          </cell>
          <cell r="J218">
            <v>168.47842952380952</v>
          </cell>
          <cell r="K218" t="str">
            <v xml:space="preserve"> </v>
          </cell>
          <cell r="L218">
            <v>0</v>
          </cell>
          <cell r="M218">
            <v>176.90235100000001</v>
          </cell>
          <cell r="N218">
            <v>168.47842952380952</v>
          </cell>
        </row>
        <row r="219">
          <cell r="A219" t="str">
            <v>0150</v>
          </cell>
          <cell r="B219" t="str">
            <v>CCL0150  临河市</v>
          </cell>
          <cell r="C219">
            <v>3289.8538270000008</v>
          </cell>
          <cell r="D219">
            <v>3133.1941209523816</v>
          </cell>
          <cell r="E219" t="str">
            <v xml:space="preserve"> </v>
          </cell>
          <cell r="F219">
            <v>0</v>
          </cell>
          <cell r="G219">
            <v>3289.8538270000008</v>
          </cell>
          <cell r="H219">
            <v>3133.1941209523816</v>
          </cell>
          <cell r="I219">
            <v>140.71824000000001</v>
          </cell>
          <cell r="J219">
            <v>134.01737142857144</v>
          </cell>
          <cell r="K219" t="str">
            <v xml:space="preserve"> </v>
          </cell>
          <cell r="L219">
            <v>0</v>
          </cell>
          <cell r="M219">
            <v>140.71824000000001</v>
          </cell>
          <cell r="N219">
            <v>134.01737142857144</v>
          </cell>
        </row>
        <row r="220">
          <cell r="A220" t="str">
            <v>0210</v>
          </cell>
          <cell r="B220" t="str">
            <v>CCL0210  海拉尔市</v>
          </cell>
          <cell r="C220">
            <v>1701.660707</v>
          </cell>
          <cell r="D220">
            <v>1620.6292447619046</v>
          </cell>
          <cell r="E220" t="str">
            <v xml:space="preserve"> </v>
          </cell>
          <cell r="F220">
            <v>0</v>
          </cell>
          <cell r="G220">
            <v>1701.660707</v>
          </cell>
          <cell r="H220">
            <v>1620.6292447619046</v>
          </cell>
          <cell r="I220">
            <v>211.33845199999999</v>
          </cell>
          <cell r="J220">
            <v>201.27471619047617</v>
          </cell>
          <cell r="K220" t="str">
            <v xml:space="preserve"> </v>
          </cell>
          <cell r="L220">
            <v>0</v>
          </cell>
          <cell r="M220">
            <v>211.33845199999999</v>
          </cell>
          <cell r="N220">
            <v>201.27471619047617</v>
          </cell>
        </row>
        <row r="221">
          <cell r="A221" t="str">
            <v>1374</v>
          </cell>
          <cell r="B221" t="str">
            <v>CCL1374  乌兰浩特市</v>
          </cell>
          <cell r="C221">
            <v>1806.679789</v>
          </cell>
          <cell r="D221">
            <v>1720.647418095238</v>
          </cell>
          <cell r="E221" t="str">
            <v xml:space="preserve"> </v>
          </cell>
          <cell r="F221">
            <v>0</v>
          </cell>
          <cell r="G221">
            <v>1806.679789</v>
          </cell>
          <cell r="H221">
            <v>1720.647418095238</v>
          </cell>
          <cell r="I221">
            <v>177.192519</v>
          </cell>
          <cell r="J221">
            <v>168.75478000000001</v>
          </cell>
          <cell r="K221" t="str">
            <v xml:space="preserve"> </v>
          </cell>
          <cell r="L221">
            <v>0</v>
          </cell>
          <cell r="M221">
            <v>177.192519</v>
          </cell>
          <cell r="N221">
            <v>168.75478000000001</v>
          </cell>
        </row>
        <row r="222">
          <cell r="A222" t="str">
            <v>0280</v>
          </cell>
          <cell r="B222" t="str">
            <v>CCL0280  通辽市</v>
          </cell>
          <cell r="C222">
            <v>354.23172799999998</v>
          </cell>
          <cell r="D222">
            <v>337.36355047619043</v>
          </cell>
          <cell r="E222" t="str">
            <v xml:space="preserve"> </v>
          </cell>
          <cell r="F222">
            <v>0</v>
          </cell>
          <cell r="G222">
            <v>354.23172799999998</v>
          </cell>
          <cell r="H222">
            <v>337.36355047619043</v>
          </cell>
          <cell r="I222" t="str">
            <v xml:space="preserve"> </v>
          </cell>
          <cell r="J222">
            <v>0</v>
          </cell>
          <cell r="K222" t="str">
            <v xml:space="preserve"> </v>
          </cell>
          <cell r="L222">
            <v>0</v>
          </cell>
          <cell r="M222" t="str">
            <v xml:space="preserve"> </v>
          </cell>
          <cell r="N222">
            <v>0</v>
          </cell>
        </row>
        <row r="223">
          <cell r="A223" t="str">
            <v>0120</v>
          </cell>
          <cell r="B223" t="str">
            <v>CCL0120  集宁市</v>
          </cell>
          <cell r="C223">
            <v>598.55204600000002</v>
          </cell>
          <cell r="D223">
            <v>570.04956761904759</v>
          </cell>
          <cell r="E223" t="str">
            <v xml:space="preserve"> </v>
          </cell>
          <cell r="F223">
            <v>0</v>
          </cell>
          <cell r="G223">
            <v>598.55204600000002</v>
          </cell>
          <cell r="H223">
            <v>570.04956761904759</v>
          </cell>
          <cell r="I223">
            <v>78.992356000000001</v>
          </cell>
          <cell r="J223">
            <v>75.230815238095232</v>
          </cell>
          <cell r="K223" t="str">
            <v xml:space="preserve"> </v>
          </cell>
          <cell r="L223">
            <v>0</v>
          </cell>
          <cell r="M223">
            <v>78.992356000000001</v>
          </cell>
          <cell r="N223">
            <v>75.230815238095232</v>
          </cell>
        </row>
        <row r="224">
          <cell r="A224" t="str">
            <v>1626</v>
          </cell>
          <cell r="B224" t="str">
            <v>CCL1626  扎兰屯市</v>
          </cell>
          <cell r="C224" t="str">
            <v xml:space="preserve"> </v>
          </cell>
          <cell r="D224">
            <v>0</v>
          </cell>
          <cell r="E224" t="str">
            <v xml:space="preserve"> </v>
          </cell>
          <cell r="F224">
            <v>0</v>
          </cell>
          <cell r="G224" t="str">
            <v xml:space="preserve"> </v>
          </cell>
          <cell r="H224">
            <v>0</v>
          </cell>
          <cell r="I224" t="str">
            <v xml:space="preserve"> </v>
          </cell>
          <cell r="J224">
            <v>0</v>
          </cell>
          <cell r="K224" t="str">
            <v xml:space="preserve"> </v>
          </cell>
          <cell r="L224">
            <v>0</v>
          </cell>
          <cell r="M224" t="str">
            <v xml:space="preserve"> </v>
          </cell>
          <cell r="N224">
            <v>0</v>
          </cell>
        </row>
        <row r="225">
          <cell r="A225" t="str">
            <v>2150</v>
          </cell>
          <cell r="B225" t="str">
            <v>CCL2150  苏州市</v>
          </cell>
          <cell r="C225">
            <v>35422.512179999991</v>
          </cell>
          <cell r="D225">
            <v>33735.725885714273</v>
          </cell>
          <cell r="E225">
            <v>1848.6240779999998</v>
          </cell>
          <cell r="F225">
            <v>1760.5943599999998</v>
          </cell>
          <cell r="G225">
            <v>33573.888101999997</v>
          </cell>
          <cell r="H225">
            <v>31975.131525714281</v>
          </cell>
          <cell r="I225">
            <v>3120.1268009999994</v>
          </cell>
          <cell r="J225">
            <v>2971.5493342857135</v>
          </cell>
          <cell r="K225">
            <v>3.9318100000000009</v>
          </cell>
          <cell r="L225">
            <v>3.7445809523809532</v>
          </cell>
          <cell r="M225">
            <v>3116.1949910000003</v>
          </cell>
          <cell r="N225">
            <v>2967.8047533333333</v>
          </cell>
        </row>
        <row r="226">
          <cell r="A226" t="str">
            <v>2260</v>
          </cell>
          <cell r="B226" t="str">
            <v>CCL2260  南通市</v>
          </cell>
          <cell r="C226">
            <v>25579.754524</v>
          </cell>
          <cell r="D226">
            <v>24361.670975238096</v>
          </cell>
          <cell r="E226">
            <v>499.29456299999998</v>
          </cell>
          <cell r="F226">
            <v>475.51863142857138</v>
          </cell>
          <cell r="G226">
            <v>25080.459961</v>
          </cell>
          <cell r="H226">
            <v>23886.152343809525</v>
          </cell>
          <cell r="I226">
            <v>3004.4133839999995</v>
          </cell>
          <cell r="J226">
            <v>2861.3460799999993</v>
          </cell>
          <cell r="K226">
            <v>499.29456299999998</v>
          </cell>
          <cell r="L226">
            <v>475.51863142857138</v>
          </cell>
          <cell r="M226">
            <v>2505.118821</v>
          </cell>
          <cell r="N226">
            <v>2385.8274485714287</v>
          </cell>
        </row>
        <row r="227">
          <cell r="A227" t="str">
            <v>2266</v>
          </cell>
          <cell r="B227" t="str">
            <v>CCL2266  海安县</v>
          </cell>
          <cell r="C227">
            <v>82.847760000000008</v>
          </cell>
          <cell r="D227">
            <v>78.902628571428579</v>
          </cell>
          <cell r="E227" t="str">
            <v xml:space="preserve"> </v>
          </cell>
          <cell r="F227">
            <v>0</v>
          </cell>
          <cell r="G227">
            <v>82.847760000000008</v>
          </cell>
          <cell r="H227">
            <v>78.902628571428579</v>
          </cell>
          <cell r="I227">
            <v>82.847760000000008</v>
          </cell>
          <cell r="J227">
            <v>78.902628571428579</v>
          </cell>
          <cell r="K227" t="str">
            <v xml:space="preserve"> </v>
          </cell>
          <cell r="L227">
            <v>0</v>
          </cell>
          <cell r="M227">
            <v>82.847760000000008</v>
          </cell>
          <cell r="N227">
            <v>78.902628571428579</v>
          </cell>
        </row>
        <row r="228">
          <cell r="A228" t="str">
            <v>2250</v>
          </cell>
          <cell r="B228" t="str">
            <v>CCL2250  扬州市</v>
          </cell>
          <cell r="C228">
            <v>9243.7046450000016</v>
          </cell>
          <cell r="D228">
            <v>8803.5282333333344</v>
          </cell>
          <cell r="E228" t="str">
            <v xml:space="preserve"> </v>
          </cell>
          <cell r="F228">
            <v>0</v>
          </cell>
          <cell r="G228">
            <v>9243.7046450000016</v>
          </cell>
          <cell r="H228">
            <v>8803.5282333333344</v>
          </cell>
          <cell r="I228">
            <v>962.05491999999992</v>
          </cell>
          <cell r="J228">
            <v>916.24278095238083</v>
          </cell>
          <cell r="K228" t="str">
            <v xml:space="preserve"> </v>
          </cell>
          <cell r="L228">
            <v>0</v>
          </cell>
          <cell r="M228">
            <v>962.05491999999992</v>
          </cell>
          <cell r="N228">
            <v>916.24278095238083</v>
          </cell>
        </row>
        <row r="229">
          <cell r="A229" t="str">
            <v>2210</v>
          </cell>
          <cell r="B229" t="str">
            <v>CCL2210  徐州市</v>
          </cell>
          <cell r="C229">
            <v>10705.987976999999</v>
          </cell>
          <cell r="D229">
            <v>10196.179025714284</v>
          </cell>
          <cell r="E229" t="str">
            <v xml:space="preserve"> </v>
          </cell>
          <cell r="F229">
            <v>0</v>
          </cell>
          <cell r="G229">
            <v>10705.987976999999</v>
          </cell>
          <cell r="H229">
            <v>10196.179025714284</v>
          </cell>
          <cell r="I229">
            <v>598.96586300000001</v>
          </cell>
          <cell r="J229">
            <v>570.44367904761907</v>
          </cell>
          <cell r="K229" t="str">
            <v xml:space="preserve"> </v>
          </cell>
          <cell r="L229">
            <v>0</v>
          </cell>
          <cell r="M229">
            <v>598.96586300000001</v>
          </cell>
          <cell r="N229">
            <v>570.44367904761907</v>
          </cell>
        </row>
        <row r="230">
          <cell r="A230" t="str">
            <v>2120</v>
          </cell>
          <cell r="B230" t="str">
            <v>CCL2120  镇江市</v>
          </cell>
          <cell r="C230">
            <v>13535.620268000001</v>
          </cell>
          <cell r="D230">
            <v>12891.066921904761</v>
          </cell>
          <cell r="E230" t="str">
            <v xml:space="preserve"> </v>
          </cell>
          <cell r="F230">
            <v>0</v>
          </cell>
          <cell r="G230">
            <v>13535.620268000001</v>
          </cell>
          <cell r="H230">
            <v>12891.066921904761</v>
          </cell>
          <cell r="I230">
            <v>1692.560974</v>
          </cell>
          <cell r="J230">
            <v>1611.9628323809522</v>
          </cell>
          <cell r="K230" t="str">
            <v xml:space="preserve"> </v>
          </cell>
          <cell r="L230">
            <v>0</v>
          </cell>
          <cell r="M230">
            <v>1692.560974</v>
          </cell>
          <cell r="N230">
            <v>1611.9628323809522</v>
          </cell>
        </row>
        <row r="231">
          <cell r="A231" t="str">
            <v>2230</v>
          </cell>
          <cell r="B231" t="str">
            <v>CCL2230  淮阴市</v>
          </cell>
          <cell r="C231">
            <v>12237.640575999998</v>
          </cell>
          <cell r="D231">
            <v>11654.895786666664</v>
          </cell>
          <cell r="E231" t="str">
            <v xml:space="preserve"> </v>
          </cell>
          <cell r="F231">
            <v>0</v>
          </cell>
          <cell r="G231">
            <v>12237.640575999998</v>
          </cell>
          <cell r="H231">
            <v>11654.895786666664</v>
          </cell>
          <cell r="I231">
            <v>819.750226</v>
          </cell>
          <cell r="J231">
            <v>780.71450095238094</v>
          </cell>
          <cell r="K231" t="str">
            <v xml:space="preserve"> </v>
          </cell>
          <cell r="L231">
            <v>0</v>
          </cell>
          <cell r="M231">
            <v>819.750226</v>
          </cell>
          <cell r="N231">
            <v>780.71450095238094</v>
          </cell>
        </row>
        <row r="232">
          <cell r="A232" t="str">
            <v>2232</v>
          </cell>
          <cell r="B232" t="str">
            <v>CCL2232  淮安市</v>
          </cell>
          <cell r="C232" t="str">
            <v xml:space="preserve"> </v>
          </cell>
          <cell r="D232">
            <v>0</v>
          </cell>
          <cell r="E232" t="str">
            <v xml:space="preserve"> </v>
          </cell>
          <cell r="F232">
            <v>0</v>
          </cell>
          <cell r="G232" t="str">
            <v xml:space="preserve"> </v>
          </cell>
          <cell r="H232">
            <v>0</v>
          </cell>
          <cell r="I232" t="str">
            <v xml:space="preserve"> </v>
          </cell>
          <cell r="J232">
            <v>0</v>
          </cell>
          <cell r="K232" t="str">
            <v xml:space="preserve"> </v>
          </cell>
          <cell r="L232">
            <v>0</v>
          </cell>
          <cell r="M232" t="str">
            <v xml:space="preserve"> </v>
          </cell>
          <cell r="N232">
            <v>0</v>
          </cell>
        </row>
        <row r="233">
          <cell r="A233" t="str">
            <v>2220</v>
          </cell>
          <cell r="B233" t="str">
            <v>CCL2220  连云港市</v>
          </cell>
          <cell r="C233">
            <v>3524.3794050000006</v>
          </cell>
          <cell r="D233">
            <v>3356.5518142857145</v>
          </cell>
          <cell r="E233" t="str">
            <v xml:space="preserve"> </v>
          </cell>
          <cell r="F233">
            <v>0</v>
          </cell>
          <cell r="G233">
            <v>3524.3794050000006</v>
          </cell>
          <cell r="H233">
            <v>3356.5518142857145</v>
          </cell>
          <cell r="I233">
            <v>354.97358899999995</v>
          </cell>
          <cell r="J233">
            <v>338.0700847619047</v>
          </cell>
          <cell r="K233" t="str">
            <v xml:space="preserve"> </v>
          </cell>
          <cell r="L233">
            <v>0</v>
          </cell>
          <cell r="M233">
            <v>354.97358899999995</v>
          </cell>
          <cell r="N233">
            <v>338.0700847619047</v>
          </cell>
        </row>
        <row r="234">
          <cell r="A234" t="str">
            <v>2221</v>
          </cell>
          <cell r="B234" t="str">
            <v>CCL2221  赣榆县</v>
          </cell>
          <cell r="C234">
            <v>28.453279000000002</v>
          </cell>
          <cell r="D234">
            <v>27.098360952380954</v>
          </cell>
          <cell r="E234" t="str">
            <v xml:space="preserve"> </v>
          </cell>
          <cell r="F234">
            <v>0</v>
          </cell>
          <cell r="G234">
            <v>28.453279000000002</v>
          </cell>
          <cell r="H234">
            <v>27.098360952380954</v>
          </cell>
          <cell r="I234">
            <v>28.453279000000002</v>
          </cell>
          <cell r="J234">
            <v>27.098360952380954</v>
          </cell>
          <cell r="K234" t="str">
            <v xml:space="preserve"> </v>
          </cell>
          <cell r="L234">
            <v>0</v>
          </cell>
          <cell r="M234">
            <v>28.453279000000002</v>
          </cell>
          <cell r="N234">
            <v>27.098360952380954</v>
          </cell>
        </row>
        <row r="235">
          <cell r="A235" t="str">
            <v>2223</v>
          </cell>
          <cell r="B235" t="str">
            <v>CCL2223  东海县</v>
          </cell>
          <cell r="C235" t="str">
            <v xml:space="preserve"> </v>
          </cell>
          <cell r="D235">
            <v>0</v>
          </cell>
          <cell r="E235" t="str">
            <v xml:space="preserve"> </v>
          </cell>
          <cell r="F235">
            <v>0</v>
          </cell>
          <cell r="G235" t="str">
            <v xml:space="preserve"> </v>
          </cell>
          <cell r="H235">
            <v>0</v>
          </cell>
          <cell r="I235" t="str">
            <v xml:space="preserve"> </v>
          </cell>
          <cell r="J235">
            <v>0</v>
          </cell>
          <cell r="K235" t="str">
            <v xml:space="preserve"> </v>
          </cell>
          <cell r="L235">
            <v>0</v>
          </cell>
          <cell r="M235" t="str">
            <v xml:space="preserve"> </v>
          </cell>
          <cell r="N235">
            <v>0</v>
          </cell>
        </row>
        <row r="236">
          <cell r="A236" t="str">
            <v>2240</v>
          </cell>
          <cell r="B236" t="str">
            <v>CCL2240  盐城市</v>
          </cell>
          <cell r="C236">
            <v>3604.7102789999994</v>
          </cell>
          <cell r="D236">
            <v>3433.0574085714279</v>
          </cell>
          <cell r="E236" t="str">
            <v xml:space="preserve"> </v>
          </cell>
          <cell r="F236">
            <v>0</v>
          </cell>
          <cell r="G236">
            <v>3604.7102789999994</v>
          </cell>
          <cell r="H236">
            <v>3433.0574085714279</v>
          </cell>
          <cell r="I236">
            <v>357.39786099999998</v>
          </cell>
          <cell r="J236">
            <v>340.3789152380952</v>
          </cell>
          <cell r="K236" t="str">
            <v xml:space="preserve"> </v>
          </cell>
          <cell r="L236">
            <v>0</v>
          </cell>
          <cell r="M236">
            <v>357.39786099999998</v>
          </cell>
          <cell r="N236">
            <v>340.3789152380952</v>
          </cell>
        </row>
        <row r="237">
          <cell r="A237" t="str">
            <v>2245</v>
          </cell>
          <cell r="B237" t="str">
            <v>CCL2245  滨海县</v>
          </cell>
          <cell r="C237">
            <v>119.804303</v>
          </cell>
          <cell r="D237">
            <v>114.09933619047619</v>
          </cell>
          <cell r="E237" t="str">
            <v xml:space="preserve"> </v>
          </cell>
          <cell r="F237">
            <v>0</v>
          </cell>
          <cell r="G237">
            <v>119.804303</v>
          </cell>
          <cell r="H237">
            <v>114.09933619047619</v>
          </cell>
          <cell r="I237">
            <v>51.451078999999993</v>
          </cell>
          <cell r="J237">
            <v>49.001027619047612</v>
          </cell>
          <cell r="K237" t="str">
            <v xml:space="preserve"> </v>
          </cell>
          <cell r="L237">
            <v>0</v>
          </cell>
          <cell r="M237">
            <v>51.451078999999993</v>
          </cell>
          <cell r="N237">
            <v>49.001027619047612</v>
          </cell>
        </row>
        <row r="238">
          <cell r="A238" t="str">
            <v>2247</v>
          </cell>
          <cell r="B238" t="str">
            <v>CCL2247  建湖县</v>
          </cell>
          <cell r="C238">
            <v>92.960307999999984</v>
          </cell>
          <cell r="D238">
            <v>88.533626666666649</v>
          </cell>
          <cell r="E238" t="str">
            <v xml:space="preserve"> </v>
          </cell>
          <cell r="F238">
            <v>0</v>
          </cell>
          <cell r="G238">
            <v>92.960307999999984</v>
          </cell>
          <cell r="H238">
            <v>88.533626666666649</v>
          </cell>
          <cell r="I238">
            <v>54.753365999999986</v>
          </cell>
          <cell r="J238">
            <v>52.146062857142844</v>
          </cell>
          <cell r="K238" t="str">
            <v xml:space="preserve"> </v>
          </cell>
          <cell r="L238">
            <v>0</v>
          </cell>
          <cell r="M238">
            <v>54.753365999999986</v>
          </cell>
          <cell r="N238">
            <v>52.146062857142844</v>
          </cell>
        </row>
        <row r="239">
          <cell r="A239" t="str">
            <v>2246</v>
          </cell>
          <cell r="B239" t="str">
            <v>CCL2246  响水县</v>
          </cell>
          <cell r="C239" t="str">
            <v xml:space="preserve"> </v>
          </cell>
          <cell r="D239">
            <v>0</v>
          </cell>
          <cell r="E239" t="str">
            <v xml:space="preserve"> </v>
          </cell>
          <cell r="F239">
            <v>0</v>
          </cell>
          <cell r="G239" t="str">
            <v xml:space="preserve"> </v>
          </cell>
          <cell r="H239">
            <v>0</v>
          </cell>
          <cell r="I239" t="str">
            <v xml:space="preserve"> </v>
          </cell>
          <cell r="J239">
            <v>0</v>
          </cell>
          <cell r="K239" t="str">
            <v xml:space="preserve"> </v>
          </cell>
          <cell r="L239">
            <v>0</v>
          </cell>
          <cell r="M239" t="str">
            <v xml:space="preserve"> </v>
          </cell>
          <cell r="N239">
            <v>0</v>
          </cell>
        </row>
        <row r="240">
          <cell r="A240" t="str">
            <v>2155</v>
          </cell>
          <cell r="B240" t="str">
            <v>CCL2155  常熟市</v>
          </cell>
          <cell r="C240">
            <v>10439.347077</v>
          </cell>
          <cell r="D240">
            <v>9942.2353114285706</v>
          </cell>
          <cell r="E240">
            <v>813.82712500000002</v>
          </cell>
          <cell r="F240">
            <v>775.0734523809524</v>
          </cell>
          <cell r="G240">
            <v>9625.5199520000006</v>
          </cell>
          <cell r="H240">
            <v>9167.1618590476191</v>
          </cell>
          <cell r="I240">
            <v>1542.828626</v>
          </cell>
          <cell r="J240">
            <v>1469.3605961904761</v>
          </cell>
          <cell r="K240">
            <v>813.82712500000002</v>
          </cell>
          <cell r="L240">
            <v>775.0734523809524</v>
          </cell>
          <cell r="M240">
            <v>729.00150099999996</v>
          </cell>
          <cell r="N240">
            <v>694.28714380952374</v>
          </cell>
        </row>
        <row r="241">
          <cell r="A241" t="str">
            <v>2253</v>
          </cell>
          <cell r="B241" t="str">
            <v>CCL2253  泰州市</v>
          </cell>
          <cell r="C241">
            <v>10512.28794</v>
          </cell>
          <cell r="D241">
            <v>10011.702799999999</v>
          </cell>
          <cell r="E241" t="str">
            <v xml:space="preserve"> </v>
          </cell>
          <cell r="F241">
            <v>0</v>
          </cell>
          <cell r="G241">
            <v>10512.28794</v>
          </cell>
          <cell r="H241">
            <v>10011.702799999999</v>
          </cell>
          <cell r="I241">
            <v>842.44982200000004</v>
          </cell>
          <cell r="J241">
            <v>802.33316380952385</v>
          </cell>
          <cell r="K241" t="str">
            <v xml:space="preserve"> </v>
          </cell>
          <cell r="L241">
            <v>0</v>
          </cell>
          <cell r="M241">
            <v>842.44982200000004</v>
          </cell>
          <cell r="N241">
            <v>802.33316380952385</v>
          </cell>
        </row>
        <row r="242">
          <cell r="A242" t="str">
            <v>2145</v>
          </cell>
          <cell r="B242" t="str">
            <v>CCL2145  靖江市</v>
          </cell>
          <cell r="C242">
            <v>3097.6425239999999</v>
          </cell>
          <cell r="D242">
            <v>2950.1357371428567</v>
          </cell>
          <cell r="E242" t="str">
            <v xml:space="preserve"> </v>
          </cell>
          <cell r="F242">
            <v>0</v>
          </cell>
          <cell r="G242">
            <v>3097.6425239999999</v>
          </cell>
          <cell r="H242">
            <v>2950.1357371428567</v>
          </cell>
          <cell r="I242">
            <v>252.80420600000002</v>
          </cell>
          <cell r="J242">
            <v>240.7659104761905</v>
          </cell>
          <cell r="K242" t="str">
            <v xml:space="preserve"> </v>
          </cell>
          <cell r="L242">
            <v>0</v>
          </cell>
          <cell r="M242">
            <v>252.80420600000002</v>
          </cell>
          <cell r="N242">
            <v>240.7659104761905</v>
          </cell>
        </row>
        <row r="243">
          <cell r="A243" t="str">
            <v>2144</v>
          </cell>
          <cell r="B243" t="str">
            <v>CCL2144  江阴市</v>
          </cell>
          <cell r="C243">
            <v>3710.7260770000003</v>
          </cell>
          <cell r="D243">
            <v>3534.0248352380954</v>
          </cell>
          <cell r="E243" t="str">
            <v xml:space="preserve"> </v>
          </cell>
          <cell r="F243">
            <v>0</v>
          </cell>
          <cell r="G243">
            <v>3710.7260770000003</v>
          </cell>
          <cell r="H243">
            <v>3534.0248352380954</v>
          </cell>
          <cell r="I243">
            <v>232.64695499999999</v>
          </cell>
          <cell r="J243">
            <v>221.56852857142854</v>
          </cell>
          <cell r="K243" t="str">
            <v xml:space="preserve"> </v>
          </cell>
          <cell r="L243">
            <v>0</v>
          </cell>
          <cell r="M243">
            <v>232.64695499999999</v>
          </cell>
          <cell r="N243">
            <v>221.56852857142854</v>
          </cell>
        </row>
        <row r="244">
          <cell r="A244" t="str">
            <v>2153</v>
          </cell>
          <cell r="B244" t="str">
            <v>CCL2153  昆山市</v>
          </cell>
          <cell r="C244">
            <v>2989.3558260000004</v>
          </cell>
          <cell r="D244">
            <v>2847.0055485714288</v>
          </cell>
          <cell r="E244" t="str">
            <v xml:space="preserve"> </v>
          </cell>
          <cell r="F244">
            <v>0</v>
          </cell>
          <cell r="G244">
            <v>2989.3558260000004</v>
          </cell>
          <cell r="H244">
            <v>2847.0055485714288</v>
          </cell>
          <cell r="I244">
            <v>278.72301400000003</v>
          </cell>
          <cell r="J244">
            <v>265.45048952380955</v>
          </cell>
          <cell r="K244" t="str">
            <v xml:space="preserve"> </v>
          </cell>
          <cell r="L244">
            <v>0</v>
          </cell>
          <cell r="M244">
            <v>278.72301400000003</v>
          </cell>
          <cell r="N244">
            <v>265.45048952380955</v>
          </cell>
        </row>
        <row r="245">
          <cell r="A245" t="str">
            <v>2255</v>
          </cell>
          <cell r="B245" t="str">
            <v>CCL2255  姜堰市</v>
          </cell>
          <cell r="C245">
            <v>4048.4307020000006</v>
          </cell>
          <cell r="D245">
            <v>3855.648287619048</v>
          </cell>
          <cell r="E245" t="str">
            <v xml:space="preserve"> </v>
          </cell>
          <cell r="F245">
            <v>0</v>
          </cell>
          <cell r="G245">
            <v>4048.4307020000006</v>
          </cell>
          <cell r="H245">
            <v>3855.648287619048</v>
          </cell>
          <cell r="I245">
            <v>462.17863100000005</v>
          </cell>
          <cell r="J245">
            <v>440.17012476190479</v>
          </cell>
          <cell r="K245" t="str">
            <v xml:space="preserve"> </v>
          </cell>
          <cell r="L245">
            <v>0</v>
          </cell>
          <cell r="M245">
            <v>462.17863100000005</v>
          </cell>
          <cell r="N245">
            <v>440.17012476190479</v>
          </cell>
        </row>
        <row r="246">
          <cell r="A246" t="str">
            <v>2265</v>
          </cell>
          <cell r="B246" t="str">
            <v>CCL2265  如皋市</v>
          </cell>
          <cell r="C246">
            <v>3113.7676350000002</v>
          </cell>
          <cell r="D246">
            <v>2965.4929857142856</v>
          </cell>
          <cell r="E246" t="str">
            <v xml:space="preserve"> </v>
          </cell>
          <cell r="F246">
            <v>0</v>
          </cell>
          <cell r="G246">
            <v>3113.7676350000002</v>
          </cell>
          <cell r="H246">
            <v>2965.4929857142856</v>
          </cell>
          <cell r="I246">
            <v>349.87582399999997</v>
          </cell>
          <cell r="J246">
            <v>333.21507047619042</v>
          </cell>
          <cell r="K246" t="str">
            <v xml:space="preserve"> </v>
          </cell>
          <cell r="L246">
            <v>0</v>
          </cell>
          <cell r="M246">
            <v>349.87582399999997</v>
          </cell>
          <cell r="N246">
            <v>333.21507047619042</v>
          </cell>
        </row>
        <row r="247">
          <cell r="A247" t="str">
            <v>2262</v>
          </cell>
          <cell r="B247" t="str">
            <v>CCL2262  启东市</v>
          </cell>
          <cell r="C247">
            <v>2305.998286</v>
          </cell>
          <cell r="D247">
            <v>2196.1888438095239</v>
          </cell>
          <cell r="E247" t="str">
            <v xml:space="preserve"> </v>
          </cell>
          <cell r="F247">
            <v>0</v>
          </cell>
          <cell r="G247">
            <v>2305.998286</v>
          </cell>
          <cell r="H247">
            <v>2196.1888438095239</v>
          </cell>
          <cell r="I247">
            <v>237.86414400000001</v>
          </cell>
          <cell r="J247">
            <v>226.53728000000001</v>
          </cell>
          <cell r="K247" t="str">
            <v xml:space="preserve"> </v>
          </cell>
          <cell r="L247">
            <v>0</v>
          </cell>
          <cell r="M247">
            <v>237.86414400000001</v>
          </cell>
          <cell r="N247">
            <v>226.53728000000001</v>
          </cell>
        </row>
        <row r="248">
          <cell r="A248" t="str">
            <v>2142</v>
          </cell>
          <cell r="B248" t="str">
            <v>CCL2142  宜兴市</v>
          </cell>
          <cell r="C248">
            <v>1604.9430279999999</v>
          </cell>
          <cell r="D248">
            <v>1528.5171695238093</v>
          </cell>
          <cell r="E248" t="str">
            <v xml:space="preserve"> </v>
          </cell>
          <cell r="F248">
            <v>0</v>
          </cell>
          <cell r="G248">
            <v>1604.9430279999999</v>
          </cell>
          <cell r="H248">
            <v>1528.5171695238093</v>
          </cell>
          <cell r="I248">
            <v>165.74081000000001</v>
          </cell>
          <cell r="J248">
            <v>157.84839047619047</v>
          </cell>
          <cell r="K248" t="str">
            <v xml:space="preserve"> </v>
          </cell>
          <cell r="L248">
            <v>0</v>
          </cell>
          <cell r="M248">
            <v>165.74081000000001</v>
          </cell>
          <cell r="N248">
            <v>157.84839047619047</v>
          </cell>
        </row>
        <row r="249">
          <cell r="A249" t="str">
            <v>2242</v>
          </cell>
          <cell r="B249" t="str">
            <v>CCL2242  东台市</v>
          </cell>
          <cell r="C249">
            <v>1325.4632410000004</v>
          </cell>
          <cell r="D249">
            <v>1262.3459438095242</v>
          </cell>
          <cell r="E249" t="str">
            <v xml:space="preserve"> </v>
          </cell>
          <cell r="F249">
            <v>0</v>
          </cell>
          <cell r="G249">
            <v>1325.4632410000004</v>
          </cell>
          <cell r="H249">
            <v>1262.3459438095242</v>
          </cell>
          <cell r="I249">
            <v>13.717722000000002</v>
          </cell>
          <cell r="J249">
            <v>13.064497142857144</v>
          </cell>
          <cell r="K249" t="str">
            <v xml:space="preserve"> </v>
          </cell>
          <cell r="L249">
            <v>0</v>
          </cell>
          <cell r="M249">
            <v>13.717722000000002</v>
          </cell>
          <cell r="N249">
            <v>13.064497142857144</v>
          </cell>
        </row>
        <row r="250">
          <cell r="A250" t="str">
            <v>2261</v>
          </cell>
          <cell r="B250" t="str">
            <v>CCL2261  海门市</v>
          </cell>
          <cell r="C250">
            <v>1220.6673660000001</v>
          </cell>
          <cell r="D250">
            <v>1162.5403485714287</v>
          </cell>
          <cell r="E250" t="str">
            <v xml:space="preserve"> </v>
          </cell>
          <cell r="F250">
            <v>0</v>
          </cell>
          <cell r="G250">
            <v>1220.6673660000001</v>
          </cell>
          <cell r="H250">
            <v>1162.5403485714287</v>
          </cell>
          <cell r="I250">
            <v>170.66020800000001</v>
          </cell>
          <cell r="J250">
            <v>162.53353142857142</v>
          </cell>
          <cell r="K250" t="str">
            <v xml:space="preserve"> </v>
          </cell>
          <cell r="L250">
            <v>0</v>
          </cell>
          <cell r="M250">
            <v>170.66020800000001</v>
          </cell>
          <cell r="N250">
            <v>162.53353142857142</v>
          </cell>
        </row>
        <row r="251">
          <cell r="A251" t="str">
            <v>2123</v>
          </cell>
          <cell r="B251" t="str">
            <v>CCL2123  丹阳市</v>
          </cell>
          <cell r="C251">
            <v>1278.4300459999999</v>
          </cell>
          <cell r="D251">
            <v>1217.5524247619046</v>
          </cell>
          <cell r="E251" t="str">
            <v xml:space="preserve"> </v>
          </cell>
          <cell r="F251">
            <v>0</v>
          </cell>
          <cell r="G251">
            <v>1278.4300459999999</v>
          </cell>
          <cell r="H251">
            <v>1217.5524247619046</v>
          </cell>
          <cell r="I251">
            <v>144.55507800000001</v>
          </cell>
          <cell r="J251">
            <v>137.67150285714285</v>
          </cell>
          <cell r="K251" t="str">
            <v xml:space="preserve"> </v>
          </cell>
          <cell r="L251">
            <v>0</v>
          </cell>
          <cell r="M251">
            <v>144.55507800000001</v>
          </cell>
          <cell r="N251">
            <v>137.67150285714285</v>
          </cell>
        </row>
        <row r="252">
          <cell r="A252" t="str">
            <v>2132</v>
          </cell>
          <cell r="B252" t="str">
            <v>CCL2132  金坛市</v>
          </cell>
          <cell r="C252" t="str">
            <v xml:space="preserve"> </v>
          </cell>
          <cell r="D252">
            <v>0</v>
          </cell>
          <cell r="E252" t="str">
            <v xml:space="preserve"> </v>
          </cell>
          <cell r="F252">
            <v>0</v>
          </cell>
          <cell r="G252" t="str">
            <v xml:space="preserve"> </v>
          </cell>
          <cell r="H252">
            <v>0</v>
          </cell>
          <cell r="I252" t="str">
            <v xml:space="preserve"> </v>
          </cell>
          <cell r="J252">
            <v>0</v>
          </cell>
          <cell r="K252" t="str">
            <v xml:space="preserve"> </v>
          </cell>
          <cell r="L252">
            <v>0</v>
          </cell>
          <cell r="M252" t="str">
            <v xml:space="preserve"> </v>
          </cell>
          <cell r="N252">
            <v>0</v>
          </cell>
        </row>
        <row r="253">
          <cell r="A253" t="str">
            <v>2238</v>
          </cell>
          <cell r="B253" t="str">
            <v>CCL2238  宿迁市</v>
          </cell>
          <cell r="C253">
            <v>1361.9095300000001</v>
          </cell>
          <cell r="D253">
            <v>1297.0566952380952</v>
          </cell>
          <cell r="E253" t="str">
            <v xml:space="preserve"> </v>
          </cell>
          <cell r="F253">
            <v>0</v>
          </cell>
          <cell r="G253">
            <v>1361.9095300000001</v>
          </cell>
          <cell r="H253">
            <v>1297.0566952380952</v>
          </cell>
          <cell r="I253">
            <v>37.471283999999997</v>
          </cell>
          <cell r="J253">
            <v>35.68693714285714</v>
          </cell>
          <cell r="K253" t="str">
            <v xml:space="preserve"> </v>
          </cell>
          <cell r="L253">
            <v>0</v>
          </cell>
          <cell r="M253">
            <v>37.471283999999997</v>
          </cell>
          <cell r="N253">
            <v>35.68693714285714</v>
          </cell>
        </row>
        <row r="254">
          <cell r="A254" t="str">
            <v>2236</v>
          </cell>
          <cell r="B254" t="str">
            <v>CCL2236  沭阳县</v>
          </cell>
          <cell r="C254">
            <v>5534.3708860000006</v>
          </cell>
          <cell r="D254">
            <v>5270.8294152380959</v>
          </cell>
          <cell r="E254" t="str">
            <v xml:space="preserve"> </v>
          </cell>
          <cell r="F254">
            <v>0</v>
          </cell>
          <cell r="G254">
            <v>5534.3708860000006</v>
          </cell>
          <cell r="H254">
            <v>5270.8294152380959</v>
          </cell>
          <cell r="I254">
            <v>256.577583</v>
          </cell>
          <cell r="J254">
            <v>244.35960285714285</v>
          </cell>
          <cell r="K254" t="str">
            <v xml:space="preserve"> </v>
          </cell>
          <cell r="L254">
            <v>0</v>
          </cell>
          <cell r="M254">
            <v>256.577583</v>
          </cell>
          <cell r="N254">
            <v>244.35960285714285</v>
          </cell>
        </row>
        <row r="255">
          <cell r="A255" t="str">
            <v>2237</v>
          </cell>
          <cell r="B255" t="str">
            <v>CCL2237  泗阳县</v>
          </cell>
          <cell r="C255" t="str">
            <v xml:space="preserve"> </v>
          </cell>
          <cell r="D255">
            <v>0</v>
          </cell>
          <cell r="E255" t="str">
            <v xml:space="preserve"> </v>
          </cell>
          <cell r="F255">
            <v>0</v>
          </cell>
          <cell r="G255" t="str">
            <v xml:space="preserve"> </v>
          </cell>
          <cell r="H255">
            <v>0</v>
          </cell>
          <cell r="I255" t="str">
            <v xml:space="preserve"> </v>
          </cell>
          <cell r="J255">
            <v>0</v>
          </cell>
          <cell r="K255" t="str">
            <v xml:space="preserve"> </v>
          </cell>
          <cell r="L255">
            <v>0</v>
          </cell>
          <cell r="M255" t="str">
            <v xml:space="preserve"> </v>
          </cell>
          <cell r="N255">
            <v>0</v>
          </cell>
        </row>
        <row r="256">
          <cell r="A256" t="str">
            <v>2257</v>
          </cell>
          <cell r="B256" t="str">
            <v>CCL2257  兴化市</v>
          </cell>
          <cell r="C256">
            <v>2415.0561079999998</v>
          </cell>
          <cell r="D256">
            <v>2300.0534361904761</v>
          </cell>
          <cell r="E256" t="str">
            <v xml:space="preserve"> </v>
          </cell>
          <cell r="F256">
            <v>0</v>
          </cell>
          <cell r="G256">
            <v>2415.0561079999998</v>
          </cell>
          <cell r="H256">
            <v>2300.0534361904761</v>
          </cell>
          <cell r="I256">
            <v>145.89109199999999</v>
          </cell>
          <cell r="J256">
            <v>138.94389714285711</v>
          </cell>
          <cell r="K256" t="str">
            <v xml:space="preserve"> </v>
          </cell>
          <cell r="L256">
            <v>0</v>
          </cell>
          <cell r="M256">
            <v>145.89109199999999</v>
          </cell>
          <cell r="N256">
            <v>138.94389714285711</v>
          </cell>
        </row>
        <row r="257">
          <cell r="A257" t="str">
            <v>2133</v>
          </cell>
          <cell r="B257" t="str">
            <v>CCL2133  溧阳市</v>
          </cell>
          <cell r="C257">
            <v>1154.808939</v>
          </cell>
          <cell r="D257">
            <v>1099.8180371428571</v>
          </cell>
          <cell r="E257" t="str">
            <v xml:space="preserve"> </v>
          </cell>
          <cell r="F257">
            <v>0</v>
          </cell>
          <cell r="G257">
            <v>1154.808939</v>
          </cell>
          <cell r="H257">
            <v>1099.8180371428571</v>
          </cell>
          <cell r="I257">
            <v>168.41743</v>
          </cell>
          <cell r="J257">
            <v>160.39755238095236</v>
          </cell>
          <cell r="K257" t="str">
            <v xml:space="preserve"> </v>
          </cell>
          <cell r="L257">
            <v>0</v>
          </cell>
          <cell r="M257">
            <v>168.41743</v>
          </cell>
          <cell r="N257">
            <v>160.39755238095236</v>
          </cell>
        </row>
        <row r="258">
          <cell r="A258" t="str">
            <v>2156</v>
          </cell>
          <cell r="B258" t="str">
            <v>CCL2156  张家港市</v>
          </cell>
          <cell r="C258">
            <v>5368.5329899999997</v>
          </cell>
          <cell r="D258">
            <v>5112.8885619047614</v>
          </cell>
          <cell r="E258" t="str">
            <v xml:space="preserve"> </v>
          </cell>
          <cell r="F258">
            <v>0</v>
          </cell>
          <cell r="G258">
            <v>5368.5329899999997</v>
          </cell>
          <cell r="H258">
            <v>5112.8885619047614</v>
          </cell>
          <cell r="I258">
            <v>365.81897299999997</v>
          </cell>
          <cell r="J258">
            <v>348.39902190476187</v>
          </cell>
          <cell r="K258" t="str">
            <v xml:space="preserve"> </v>
          </cell>
          <cell r="L258">
            <v>0</v>
          </cell>
          <cell r="M258">
            <v>365.81897299999997</v>
          </cell>
          <cell r="N258">
            <v>348.39902190476187</v>
          </cell>
        </row>
        <row r="259">
          <cell r="A259" t="str">
            <v>2154</v>
          </cell>
          <cell r="B259" t="str">
            <v>CCL2154  太仓市</v>
          </cell>
          <cell r="C259">
            <v>1096.389606</v>
          </cell>
          <cell r="D259">
            <v>1044.1805771428571</v>
          </cell>
          <cell r="E259" t="str">
            <v xml:space="preserve"> </v>
          </cell>
          <cell r="F259">
            <v>0</v>
          </cell>
          <cell r="G259">
            <v>1096.389606</v>
          </cell>
          <cell r="H259">
            <v>1044.1805771428571</v>
          </cell>
          <cell r="I259">
            <v>94.152643999999995</v>
          </cell>
          <cell r="J259">
            <v>89.669184761904759</v>
          </cell>
          <cell r="K259" t="str">
            <v xml:space="preserve"> </v>
          </cell>
          <cell r="L259">
            <v>0</v>
          </cell>
          <cell r="M259">
            <v>94.152643999999995</v>
          </cell>
          <cell r="N259">
            <v>89.669184761904759</v>
          </cell>
        </row>
        <row r="260">
          <cell r="A260" t="str">
            <v>2254</v>
          </cell>
          <cell r="B260" t="str">
            <v>CCL2254  泰兴市</v>
          </cell>
          <cell r="C260">
            <v>818.56433400000003</v>
          </cell>
          <cell r="D260">
            <v>779.58507999999995</v>
          </cell>
          <cell r="E260" t="str">
            <v xml:space="preserve"> </v>
          </cell>
          <cell r="F260">
            <v>0</v>
          </cell>
          <cell r="G260">
            <v>818.56433400000003</v>
          </cell>
          <cell r="H260">
            <v>779.58507999999995</v>
          </cell>
          <cell r="I260">
            <v>109.80129400000001</v>
          </cell>
          <cell r="J260">
            <v>104.57266095238096</v>
          </cell>
          <cell r="K260" t="str">
            <v xml:space="preserve"> </v>
          </cell>
          <cell r="L260">
            <v>0</v>
          </cell>
          <cell r="M260">
            <v>109.80129400000001</v>
          </cell>
          <cell r="N260">
            <v>104.57266095238096</v>
          </cell>
        </row>
        <row r="261">
          <cell r="A261" t="str">
            <v>2252</v>
          </cell>
          <cell r="B261" t="str">
            <v>CCL2252  江都市</v>
          </cell>
          <cell r="C261">
            <v>549.94993999999997</v>
          </cell>
          <cell r="D261">
            <v>523.76184761904756</v>
          </cell>
          <cell r="E261" t="str">
            <v xml:space="preserve"> </v>
          </cell>
          <cell r="F261">
            <v>0</v>
          </cell>
          <cell r="G261">
            <v>549.94993999999997</v>
          </cell>
          <cell r="H261">
            <v>523.76184761904756</v>
          </cell>
          <cell r="I261">
            <v>72.535406999999992</v>
          </cell>
          <cell r="J261">
            <v>69.081339999999983</v>
          </cell>
          <cell r="K261" t="str">
            <v xml:space="preserve"> </v>
          </cell>
          <cell r="L261">
            <v>0</v>
          </cell>
          <cell r="M261">
            <v>72.535406999999992</v>
          </cell>
          <cell r="N261">
            <v>69.081339999999983</v>
          </cell>
        </row>
        <row r="262">
          <cell r="A262" t="str">
            <v>2256</v>
          </cell>
          <cell r="B262" t="str">
            <v>CCL2256  高邮市</v>
          </cell>
          <cell r="C262">
            <v>4736.3826399999998</v>
          </cell>
          <cell r="D262">
            <v>4510.8406095238088</v>
          </cell>
          <cell r="E262" t="str">
            <v xml:space="preserve"> </v>
          </cell>
          <cell r="F262">
            <v>0</v>
          </cell>
          <cell r="G262">
            <v>4736.3826399999998</v>
          </cell>
          <cell r="H262">
            <v>4510.8406095238088</v>
          </cell>
          <cell r="I262">
            <v>332.32319999999999</v>
          </cell>
          <cell r="J262">
            <v>316.49828571428571</v>
          </cell>
          <cell r="K262" t="str">
            <v xml:space="preserve"> </v>
          </cell>
          <cell r="L262">
            <v>0</v>
          </cell>
          <cell r="M262">
            <v>332.32319999999999</v>
          </cell>
          <cell r="N262">
            <v>316.49828571428571</v>
          </cell>
        </row>
        <row r="263">
          <cell r="A263" t="str">
            <v>2214</v>
          </cell>
          <cell r="B263" t="str">
            <v>CCL2214  新沂市</v>
          </cell>
          <cell r="C263">
            <v>1273.5703350000001</v>
          </cell>
          <cell r="D263">
            <v>1212.9241285714286</v>
          </cell>
          <cell r="E263" t="str">
            <v xml:space="preserve"> </v>
          </cell>
          <cell r="F263">
            <v>0</v>
          </cell>
          <cell r="G263">
            <v>1273.5703350000001</v>
          </cell>
          <cell r="H263">
            <v>1212.9241285714286</v>
          </cell>
          <cell r="I263">
            <v>170.25005900000002</v>
          </cell>
          <cell r="J263">
            <v>162.14291333333335</v>
          </cell>
          <cell r="K263" t="str">
            <v xml:space="preserve"> </v>
          </cell>
          <cell r="L263">
            <v>0</v>
          </cell>
          <cell r="M263">
            <v>170.25005900000002</v>
          </cell>
          <cell r="N263">
            <v>162.14291333333335</v>
          </cell>
        </row>
        <row r="264">
          <cell r="A264" t="str">
            <v>2663</v>
          </cell>
          <cell r="B264" t="str">
            <v>CCL2663  胶州市</v>
          </cell>
          <cell r="C264">
            <v>393.95837299999994</v>
          </cell>
          <cell r="D264">
            <v>375.19845047619037</v>
          </cell>
          <cell r="E264" t="str">
            <v xml:space="preserve"> </v>
          </cell>
          <cell r="F264">
            <v>0</v>
          </cell>
          <cell r="G264">
            <v>393.95837299999994</v>
          </cell>
          <cell r="H264">
            <v>375.19845047619037</v>
          </cell>
          <cell r="I264">
            <v>32.292514999999995</v>
          </cell>
          <cell r="J264">
            <v>30.754776190476186</v>
          </cell>
          <cell r="K264" t="str">
            <v xml:space="preserve"> </v>
          </cell>
          <cell r="L264">
            <v>0</v>
          </cell>
          <cell r="M264">
            <v>32.292514999999995</v>
          </cell>
          <cell r="N264">
            <v>30.754776190476186</v>
          </cell>
        </row>
        <row r="265">
          <cell r="A265" t="str">
            <v>2737</v>
          </cell>
          <cell r="B265" t="str">
            <v>CCL2737  单县</v>
          </cell>
          <cell r="C265">
            <v>126.89751200000001</v>
          </cell>
          <cell r="D265">
            <v>120.85477333333333</v>
          </cell>
          <cell r="E265" t="str">
            <v xml:space="preserve"> </v>
          </cell>
          <cell r="F265">
            <v>0</v>
          </cell>
          <cell r="G265">
            <v>126.89751200000001</v>
          </cell>
          <cell r="H265">
            <v>120.85477333333333</v>
          </cell>
          <cell r="I265">
            <v>13.699902</v>
          </cell>
          <cell r="J265">
            <v>13.047525714285714</v>
          </cell>
          <cell r="K265" t="str">
            <v xml:space="preserve"> </v>
          </cell>
          <cell r="L265">
            <v>0</v>
          </cell>
          <cell r="M265">
            <v>13.699902</v>
          </cell>
          <cell r="N265">
            <v>13.047525714285714</v>
          </cell>
        </row>
        <row r="266">
          <cell r="A266" t="str">
            <v>2502</v>
          </cell>
          <cell r="B266" t="str">
            <v>CCL2502  章丘市</v>
          </cell>
          <cell r="C266">
            <v>427.60930800000006</v>
          </cell>
          <cell r="D266">
            <v>407.24696000000006</v>
          </cell>
          <cell r="E266" t="str">
            <v xml:space="preserve"> </v>
          </cell>
          <cell r="F266">
            <v>0</v>
          </cell>
          <cell r="G266">
            <v>427.60930800000006</v>
          </cell>
          <cell r="H266">
            <v>407.24696000000006</v>
          </cell>
          <cell r="I266" t="str">
            <v xml:space="preserve"> </v>
          </cell>
          <cell r="J266">
            <v>0</v>
          </cell>
          <cell r="K266" t="str">
            <v xml:space="preserve"> </v>
          </cell>
          <cell r="L266">
            <v>0</v>
          </cell>
          <cell r="M266" t="str">
            <v xml:space="preserve"> </v>
          </cell>
          <cell r="N266">
            <v>0</v>
          </cell>
        </row>
        <row r="267">
          <cell r="A267" t="str">
            <v>2664</v>
          </cell>
          <cell r="B267" t="str">
            <v>CCL2664  胶南市</v>
          </cell>
          <cell r="C267" t="str">
            <v xml:space="preserve"> </v>
          </cell>
          <cell r="D267">
            <v>0</v>
          </cell>
          <cell r="E267" t="str">
            <v xml:space="preserve"> </v>
          </cell>
          <cell r="F267">
            <v>0</v>
          </cell>
          <cell r="G267" t="str">
            <v xml:space="preserve"> </v>
          </cell>
          <cell r="H267">
            <v>0</v>
          </cell>
          <cell r="I267" t="str">
            <v xml:space="preserve"> </v>
          </cell>
          <cell r="J267">
            <v>0</v>
          </cell>
          <cell r="K267" t="str">
            <v xml:space="preserve"> </v>
          </cell>
          <cell r="L267">
            <v>0</v>
          </cell>
          <cell r="M267" t="str">
            <v xml:space="preserve"> </v>
          </cell>
          <cell r="N267">
            <v>0</v>
          </cell>
        </row>
        <row r="268">
          <cell r="A268" t="str">
            <v>2760</v>
          </cell>
          <cell r="B268" t="str">
            <v>CCL2760  临沂市</v>
          </cell>
          <cell r="C268">
            <v>24792.797767999997</v>
          </cell>
          <cell r="D268">
            <v>23612.188350476186</v>
          </cell>
          <cell r="E268" t="str">
            <v xml:space="preserve"> </v>
          </cell>
          <cell r="F268">
            <v>0</v>
          </cell>
          <cell r="G268">
            <v>24792.797767999997</v>
          </cell>
          <cell r="H268">
            <v>23612.188350476186</v>
          </cell>
          <cell r="I268">
            <v>1850.0388709999997</v>
          </cell>
          <cell r="J268">
            <v>1761.9417819047617</v>
          </cell>
          <cell r="K268" t="str">
            <v xml:space="preserve"> </v>
          </cell>
          <cell r="L268">
            <v>0</v>
          </cell>
          <cell r="M268">
            <v>1850.0388709999997</v>
          </cell>
          <cell r="N268">
            <v>1761.9417819047617</v>
          </cell>
        </row>
        <row r="269">
          <cell r="A269" t="str">
            <v>2653</v>
          </cell>
          <cell r="B269" t="str">
            <v>CCL2653  栖霞市</v>
          </cell>
          <cell r="C269">
            <v>90.262815000000003</v>
          </cell>
          <cell r="D269">
            <v>85.964585714285718</v>
          </cell>
          <cell r="E269" t="str">
            <v xml:space="preserve"> </v>
          </cell>
          <cell r="F269">
            <v>0</v>
          </cell>
          <cell r="G269">
            <v>90.262815000000003</v>
          </cell>
          <cell r="H269">
            <v>85.964585714285718</v>
          </cell>
          <cell r="I269">
            <v>18.610035</v>
          </cell>
          <cell r="J269">
            <v>17.723842857142856</v>
          </cell>
          <cell r="K269" t="str">
            <v xml:space="preserve"> </v>
          </cell>
          <cell r="L269">
            <v>0</v>
          </cell>
          <cell r="M269">
            <v>18.610035</v>
          </cell>
          <cell r="N269">
            <v>17.723842857142856</v>
          </cell>
        </row>
        <row r="270">
          <cell r="A270" t="str">
            <v>2654</v>
          </cell>
          <cell r="B270" t="str">
            <v>CCL2654  招远市</v>
          </cell>
          <cell r="C270">
            <v>57.839631999999995</v>
          </cell>
          <cell r="D270">
            <v>55.085363809523805</v>
          </cell>
          <cell r="E270" t="str">
            <v xml:space="preserve"> </v>
          </cell>
          <cell r="F270">
            <v>0</v>
          </cell>
          <cell r="G270">
            <v>57.839631999999995</v>
          </cell>
          <cell r="H270">
            <v>55.085363809523805</v>
          </cell>
          <cell r="I270">
            <v>16.839365999999998</v>
          </cell>
          <cell r="J270">
            <v>16.037491428571425</v>
          </cell>
          <cell r="K270" t="str">
            <v xml:space="preserve"> </v>
          </cell>
          <cell r="L270">
            <v>0</v>
          </cell>
          <cell r="M270">
            <v>16.839365999999998</v>
          </cell>
          <cell r="N270">
            <v>16.037491428571425</v>
          </cell>
        </row>
        <row r="271">
          <cell r="A271" t="str">
            <v>2651</v>
          </cell>
          <cell r="B271" t="str">
            <v>CCL2651  海阳市</v>
          </cell>
          <cell r="C271">
            <v>31.943999999999999</v>
          </cell>
          <cell r="D271">
            <v>30.42285714285714</v>
          </cell>
          <cell r="E271" t="str">
            <v xml:space="preserve"> </v>
          </cell>
          <cell r="F271">
            <v>0</v>
          </cell>
          <cell r="G271">
            <v>31.943999999999999</v>
          </cell>
          <cell r="H271">
            <v>30.42285714285714</v>
          </cell>
          <cell r="I271" t="str">
            <v xml:space="preserve"> </v>
          </cell>
          <cell r="J271">
            <v>0</v>
          </cell>
          <cell r="K271" t="str">
            <v xml:space="preserve"> </v>
          </cell>
          <cell r="L271">
            <v>0</v>
          </cell>
          <cell r="M271" t="str">
            <v xml:space="preserve"> </v>
          </cell>
          <cell r="N271">
            <v>0</v>
          </cell>
        </row>
        <row r="272">
          <cell r="A272" t="str">
            <v>2563</v>
          </cell>
          <cell r="B272" t="str">
            <v>CCL2563  高青县</v>
          </cell>
          <cell r="C272">
            <v>28.503241999999997</v>
          </cell>
          <cell r="D272">
            <v>27.145944761904758</v>
          </cell>
          <cell r="E272" t="str">
            <v xml:space="preserve"> </v>
          </cell>
          <cell r="F272">
            <v>0</v>
          </cell>
          <cell r="G272">
            <v>28.503241999999997</v>
          </cell>
          <cell r="H272">
            <v>27.145944761904758</v>
          </cell>
          <cell r="I272">
            <v>28.503241999999997</v>
          </cell>
          <cell r="J272">
            <v>27.145944761904758</v>
          </cell>
          <cell r="K272" t="str">
            <v xml:space="preserve"> </v>
          </cell>
          <cell r="L272">
            <v>0</v>
          </cell>
          <cell r="M272">
            <v>28.503241999999997</v>
          </cell>
          <cell r="N272">
            <v>27.145944761904758</v>
          </cell>
        </row>
        <row r="273">
          <cell r="A273" t="str">
            <v>2610</v>
          </cell>
          <cell r="B273" t="str">
            <v>CCL2610  潍坊市</v>
          </cell>
          <cell r="C273">
            <v>16454.042519999999</v>
          </cell>
          <cell r="D273">
            <v>15670.516685714285</v>
          </cell>
          <cell r="E273" t="str">
            <v xml:space="preserve"> </v>
          </cell>
          <cell r="F273">
            <v>0</v>
          </cell>
          <cell r="G273">
            <v>16454.042519999999</v>
          </cell>
          <cell r="H273">
            <v>15670.516685714285</v>
          </cell>
          <cell r="I273">
            <v>1858.5904050000001</v>
          </cell>
          <cell r="J273">
            <v>1770.0861</v>
          </cell>
          <cell r="K273" t="str">
            <v xml:space="preserve"> </v>
          </cell>
          <cell r="L273">
            <v>0</v>
          </cell>
          <cell r="M273">
            <v>1858.5904050000001</v>
          </cell>
          <cell r="N273">
            <v>1770.0861</v>
          </cell>
        </row>
        <row r="274">
          <cell r="A274" t="str">
            <v>2622</v>
          </cell>
          <cell r="B274" t="str">
            <v>CCL2622  诸城市</v>
          </cell>
          <cell r="C274">
            <v>660.51737899999989</v>
          </cell>
          <cell r="D274">
            <v>629.06417047619038</v>
          </cell>
          <cell r="E274" t="str">
            <v xml:space="preserve"> </v>
          </cell>
          <cell r="F274">
            <v>0</v>
          </cell>
          <cell r="G274">
            <v>660.51737899999989</v>
          </cell>
          <cell r="H274">
            <v>629.06417047619038</v>
          </cell>
          <cell r="I274">
            <v>71.584579999999988</v>
          </cell>
          <cell r="J274">
            <v>68.175790476190457</v>
          </cell>
          <cell r="K274" t="str">
            <v xml:space="preserve"> </v>
          </cell>
          <cell r="L274">
            <v>0</v>
          </cell>
          <cell r="M274">
            <v>71.584579999999988</v>
          </cell>
          <cell r="N274">
            <v>68.175790476190457</v>
          </cell>
        </row>
        <row r="275">
          <cell r="A275" t="str">
            <v>2740</v>
          </cell>
          <cell r="B275" t="str">
            <v>CCL2740  荷泽市</v>
          </cell>
          <cell r="C275">
            <v>3019.879668</v>
          </cell>
          <cell r="D275">
            <v>2876.0758742857142</v>
          </cell>
          <cell r="E275" t="str">
            <v xml:space="preserve"> </v>
          </cell>
          <cell r="F275">
            <v>0</v>
          </cell>
          <cell r="G275">
            <v>3019.879668</v>
          </cell>
          <cell r="H275">
            <v>2876.0758742857142</v>
          </cell>
          <cell r="I275" t="str">
            <v xml:space="preserve"> </v>
          </cell>
          <cell r="J275">
            <v>0</v>
          </cell>
          <cell r="K275" t="str">
            <v xml:space="preserve"> </v>
          </cell>
          <cell r="L275">
            <v>0</v>
          </cell>
          <cell r="M275" t="str">
            <v xml:space="preserve"> </v>
          </cell>
          <cell r="N275">
            <v>0</v>
          </cell>
        </row>
        <row r="276">
          <cell r="A276" t="str">
            <v>2747</v>
          </cell>
          <cell r="B276" t="str">
            <v>CCL2747  郓城县</v>
          </cell>
          <cell r="C276">
            <v>152.58830900000001</v>
          </cell>
          <cell r="D276">
            <v>145.32219904761905</v>
          </cell>
          <cell r="E276" t="str">
            <v xml:space="preserve"> </v>
          </cell>
          <cell r="F276">
            <v>0</v>
          </cell>
          <cell r="G276">
            <v>152.58830900000001</v>
          </cell>
          <cell r="H276">
            <v>145.32219904761905</v>
          </cell>
          <cell r="I276">
            <v>33.734828</v>
          </cell>
          <cell r="J276">
            <v>32.128407619047621</v>
          </cell>
          <cell r="K276" t="str">
            <v xml:space="preserve"> </v>
          </cell>
          <cell r="L276">
            <v>0</v>
          </cell>
          <cell r="M276">
            <v>33.734828</v>
          </cell>
          <cell r="N276">
            <v>32.128407619047621</v>
          </cell>
        </row>
        <row r="277">
          <cell r="A277" t="str">
            <v>2768</v>
          </cell>
          <cell r="B277" t="str">
            <v>CCL2768  日照市</v>
          </cell>
          <cell r="C277">
            <v>3127.217975</v>
          </cell>
          <cell r="D277">
            <v>2978.3028333333332</v>
          </cell>
          <cell r="E277" t="str">
            <v xml:space="preserve"> </v>
          </cell>
          <cell r="F277">
            <v>0</v>
          </cell>
          <cell r="G277">
            <v>3127.217975</v>
          </cell>
          <cell r="H277">
            <v>2978.3028333333332</v>
          </cell>
          <cell r="I277">
            <v>122.99191500000001</v>
          </cell>
          <cell r="J277">
            <v>117.13515714285714</v>
          </cell>
          <cell r="K277" t="str">
            <v xml:space="preserve"> </v>
          </cell>
          <cell r="L277">
            <v>0</v>
          </cell>
          <cell r="M277">
            <v>122.99191500000001</v>
          </cell>
          <cell r="N277">
            <v>117.13515714285714</v>
          </cell>
        </row>
        <row r="278">
          <cell r="A278" t="str">
            <v>2765</v>
          </cell>
          <cell r="B278" t="str">
            <v>CCL2765  莒县</v>
          </cell>
          <cell r="C278">
            <v>31.943999999999999</v>
          </cell>
          <cell r="D278">
            <v>30.42285714285714</v>
          </cell>
          <cell r="E278" t="str">
            <v xml:space="preserve"> </v>
          </cell>
          <cell r="F278">
            <v>0</v>
          </cell>
          <cell r="G278">
            <v>31.943999999999999</v>
          </cell>
          <cell r="H278">
            <v>30.42285714285714</v>
          </cell>
          <cell r="I278" t="str">
            <v xml:space="preserve"> </v>
          </cell>
          <cell r="J278">
            <v>0</v>
          </cell>
          <cell r="K278" t="str">
            <v xml:space="preserve"> </v>
          </cell>
          <cell r="L278">
            <v>0</v>
          </cell>
          <cell r="M278" t="str">
            <v xml:space="preserve"> </v>
          </cell>
          <cell r="N278">
            <v>0</v>
          </cell>
        </row>
        <row r="279">
          <cell r="A279" t="str">
            <v>2642</v>
          </cell>
          <cell r="B279" t="str">
            <v>CCL2642  威海市</v>
          </cell>
          <cell r="C279">
            <v>2478.1388940000006</v>
          </cell>
          <cell r="D279">
            <v>2360.1322800000003</v>
          </cell>
          <cell r="E279" t="str">
            <v xml:space="preserve"> </v>
          </cell>
          <cell r="F279">
            <v>0</v>
          </cell>
          <cell r="G279">
            <v>2478.1388940000006</v>
          </cell>
          <cell r="H279">
            <v>2360.1322800000003</v>
          </cell>
          <cell r="I279">
            <v>211.260176</v>
          </cell>
          <cell r="J279">
            <v>201.20016761904762</v>
          </cell>
          <cell r="K279" t="str">
            <v xml:space="preserve"> </v>
          </cell>
          <cell r="L279">
            <v>0</v>
          </cell>
          <cell r="M279">
            <v>211.260176</v>
          </cell>
          <cell r="N279">
            <v>201.20016761904762</v>
          </cell>
        </row>
        <row r="280">
          <cell r="A280" t="str">
            <v>2643</v>
          </cell>
          <cell r="B280" t="str">
            <v>CCL2643  荣成市</v>
          </cell>
          <cell r="C280">
            <v>398.10669400000006</v>
          </cell>
          <cell r="D280">
            <v>379.14923238095241</v>
          </cell>
          <cell r="E280" t="str">
            <v xml:space="preserve"> </v>
          </cell>
          <cell r="F280">
            <v>0</v>
          </cell>
          <cell r="G280">
            <v>398.10669400000006</v>
          </cell>
          <cell r="H280">
            <v>379.14923238095241</v>
          </cell>
          <cell r="I280">
            <v>19.234500000000001</v>
          </cell>
          <cell r="J280">
            <v>18.318571428571428</v>
          </cell>
          <cell r="K280" t="str">
            <v xml:space="preserve"> </v>
          </cell>
          <cell r="L280">
            <v>0</v>
          </cell>
          <cell r="M280">
            <v>19.234500000000001</v>
          </cell>
          <cell r="N280">
            <v>18.318571428571428</v>
          </cell>
        </row>
        <row r="281">
          <cell r="A281" t="str">
            <v>2644</v>
          </cell>
          <cell r="B281" t="str">
            <v>CCL2644  文登市</v>
          </cell>
          <cell r="C281" t="str">
            <v xml:space="preserve"> </v>
          </cell>
          <cell r="D281">
            <v>0</v>
          </cell>
          <cell r="E281" t="str">
            <v xml:space="preserve"> </v>
          </cell>
          <cell r="F281">
            <v>0</v>
          </cell>
          <cell r="G281" t="str">
            <v xml:space="preserve"> </v>
          </cell>
          <cell r="H281">
            <v>0</v>
          </cell>
          <cell r="I281" t="str">
            <v xml:space="preserve"> </v>
          </cell>
          <cell r="J281">
            <v>0</v>
          </cell>
          <cell r="K281" t="str">
            <v xml:space="preserve"> </v>
          </cell>
          <cell r="L281">
            <v>0</v>
          </cell>
          <cell r="M281" t="str">
            <v xml:space="preserve"> </v>
          </cell>
          <cell r="N281">
            <v>0</v>
          </cell>
        </row>
        <row r="282">
          <cell r="A282" t="str">
            <v>2775</v>
          </cell>
          <cell r="B282" t="str">
            <v>CCL2775  滕州市</v>
          </cell>
          <cell r="C282">
            <v>1415.0457099999999</v>
          </cell>
          <cell r="D282">
            <v>1347.6625809523807</v>
          </cell>
          <cell r="E282" t="str">
            <v xml:space="preserve"> </v>
          </cell>
          <cell r="F282">
            <v>0</v>
          </cell>
          <cell r="G282">
            <v>1415.0457099999999</v>
          </cell>
          <cell r="H282">
            <v>1347.6625809523807</v>
          </cell>
          <cell r="I282">
            <v>90.891550000000009</v>
          </cell>
          <cell r="J282">
            <v>86.563380952380953</v>
          </cell>
          <cell r="K282" t="str">
            <v xml:space="preserve"> </v>
          </cell>
          <cell r="L282">
            <v>0</v>
          </cell>
          <cell r="M282">
            <v>90.891550000000009</v>
          </cell>
          <cell r="N282">
            <v>86.563380952380953</v>
          </cell>
        </row>
        <row r="283">
          <cell r="A283" t="str">
            <v>2720</v>
          </cell>
          <cell r="B283" t="str">
            <v>CCL2720  兖州市</v>
          </cell>
          <cell r="C283">
            <v>1055.346675</v>
          </cell>
          <cell r="D283">
            <v>1005.0920714285714</v>
          </cell>
          <cell r="E283" t="str">
            <v xml:space="preserve"> </v>
          </cell>
          <cell r="F283">
            <v>0</v>
          </cell>
          <cell r="G283">
            <v>1055.346675</v>
          </cell>
          <cell r="H283">
            <v>1005.0920714285714</v>
          </cell>
          <cell r="I283" t="str">
            <v xml:space="preserve"> </v>
          </cell>
          <cell r="J283">
            <v>0</v>
          </cell>
          <cell r="K283" t="str">
            <v xml:space="preserve"> </v>
          </cell>
          <cell r="L283">
            <v>0</v>
          </cell>
          <cell r="M283" t="str">
            <v xml:space="preserve"> </v>
          </cell>
          <cell r="N283">
            <v>0</v>
          </cell>
        </row>
        <row r="284">
          <cell r="A284" t="str">
            <v>2657</v>
          </cell>
          <cell r="B284" t="str">
            <v>CCL2657  龙口市</v>
          </cell>
          <cell r="C284">
            <v>2224.660883</v>
          </cell>
          <cell r="D284">
            <v>2118.7246504761906</v>
          </cell>
          <cell r="E284" t="str">
            <v xml:space="preserve"> </v>
          </cell>
          <cell r="F284">
            <v>0</v>
          </cell>
          <cell r="G284">
            <v>2224.660883</v>
          </cell>
          <cell r="H284">
            <v>2118.7246504761906</v>
          </cell>
          <cell r="I284">
            <v>114.60379500000001</v>
          </cell>
          <cell r="J284">
            <v>109.14647142857143</v>
          </cell>
          <cell r="K284" t="str">
            <v xml:space="preserve"> </v>
          </cell>
          <cell r="L284">
            <v>0</v>
          </cell>
          <cell r="M284">
            <v>114.60379500000001</v>
          </cell>
          <cell r="N284">
            <v>109.14647142857143</v>
          </cell>
        </row>
        <row r="285">
          <cell r="A285" t="str">
            <v>2530</v>
          </cell>
          <cell r="B285" t="str">
            <v>CCL2530  德州市</v>
          </cell>
          <cell r="C285">
            <v>4207.0116950000001</v>
          </cell>
          <cell r="D285">
            <v>4006.6778047619046</v>
          </cell>
          <cell r="E285" t="str">
            <v xml:space="preserve"> </v>
          </cell>
          <cell r="F285">
            <v>0</v>
          </cell>
          <cell r="G285">
            <v>4207.0116950000001</v>
          </cell>
          <cell r="H285">
            <v>4006.6778047619046</v>
          </cell>
          <cell r="I285">
            <v>51.85566</v>
          </cell>
          <cell r="J285">
            <v>49.386342857142857</v>
          </cell>
          <cell r="K285" t="str">
            <v xml:space="preserve"> </v>
          </cell>
          <cell r="L285">
            <v>0</v>
          </cell>
          <cell r="M285">
            <v>51.85566</v>
          </cell>
          <cell r="N285">
            <v>49.386342857142857</v>
          </cell>
        </row>
        <row r="286">
          <cell r="A286" t="str">
            <v>2520</v>
          </cell>
          <cell r="B286" t="str">
            <v>CCL2520  聊城市</v>
          </cell>
          <cell r="C286">
            <v>1009.399617</v>
          </cell>
          <cell r="D286">
            <v>961.33296857142852</v>
          </cell>
          <cell r="E286" t="str">
            <v xml:space="preserve"> </v>
          </cell>
          <cell r="F286">
            <v>0</v>
          </cell>
          <cell r="G286">
            <v>1009.399617</v>
          </cell>
          <cell r="H286">
            <v>961.33296857142852</v>
          </cell>
          <cell r="I286">
            <v>64.451887999999997</v>
          </cell>
          <cell r="J286">
            <v>61.382750476190473</v>
          </cell>
          <cell r="K286" t="str">
            <v xml:space="preserve"> </v>
          </cell>
          <cell r="L286">
            <v>0</v>
          </cell>
          <cell r="M286">
            <v>64.451887999999997</v>
          </cell>
          <cell r="N286">
            <v>61.382750476190473</v>
          </cell>
        </row>
        <row r="287">
          <cell r="A287" t="str">
            <v>2710</v>
          </cell>
          <cell r="B287" t="str">
            <v>CCL2710  泰安市</v>
          </cell>
          <cell r="C287">
            <v>2779.443714</v>
          </cell>
          <cell r="D287">
            <v>2647.0892514285715</v>
          </cell>
          <cell r="E287" t="str">
            <v xml:space="preserve"> </v>
          </cell>
          <cell r="F287">
            <v>0</v>
          </cell>
          <cell r="G287">
            <v>2779.443714</v>
          </cell>
          <cell r="H287">
            <v>2647.0892514285715</v>
          </cell>
          <cell r="I287">
            <v>81.324190999999999</v>
          </cell>
          <cell r="J287">
            <v>77.451610476190467</v>
          </cell>
          <cell r="K287" t="str">
            <v xml:space="preserve"> </v>
          </cell>
          <cell r="L287">
            <v>0</v>
          </cell>
          <cell r="M287">
            <v>81.324190999999999</v>
          </cell>
          <cell r="N287">
            <v>77.451610476190467</v>
          </cell>
        </row>
        <row r="288">
          <cell r="A288" t="str">
            <v>2652</v>
          </cell>
          <cell r="B288" t="str">
            <v>CCL2652  莱阳市</v>
          </cell>
          <cell r="C288">
            <v>1636.1584339999999</v>
          </cell>
          <cell r="D288">
            <v>1558.2461276190475</v>
          </cell>
          <cell r="E288" t="str">
            <v xml:space="preserve"> </v>
          </cell>
          <cell r="F288">
            <v>0</v>
          </cell>
          <cell r="G288">
            <v>1636.1584339999999</v>
          </cell>
          <cell r="H288">
            <v>1558.2461276190475</v>
          </cell>
          <cell r="I288">
            <v>158.223298</v>
          </cell>
          <cell r="J288">
            <v>150.68885523809524</v>
          </cell>
          <cell r="K288" t="str">
            <v xml:space="preserve"> </v>
          </cell>
          <cell r="L288">
            <v>0</v>
          </cell>
          <cell r="M288">
            <v>158.223298</v>
          </cell>
          <cell r="N288">
            <v>150.68885523809524</v>
          </cell>
        </row>
        <row r="289">
          <cell r="A289" t="str">
            <v>2566</v>
          </cell>
          <cell r="B289" t="str">
            <v>CCL2566  滨州市</v>
          </cell>
          <cell r="C289">
            <v>3529.5554470000002</v>
          </cell>
          <cell r="D289">
            <v>3361.4813780952381</v>
          </cell>
          <cell r="E289" t="str">
            <v xml:space="preserve"> </v>
          </cell>
          <cell r="F289">
            <v>0</v>
          </cell>
          <cell r="G289">
            <v>3529.5554470000002</v>
          </cell>
          <cell r="H289">
            <v>3361.4813780952381</v>
          </cell>
          <cell r="I289">
            <v>165.22499999999999</v>
          </cell>
          <cell r="J289">
            <v>157.35714285714283</v>
          </cell>
          <cell r="K289" t="str">
            <v xml:space="preserve"> </v>
          </cell>
          <cell r="L289">
            <v>0</v>
          </cell>
          <cell r="M289">
            <v>165.22499999999999</v>
          </cell>
          <cell r="N289">
            <v>157.35714285714283</v>
          </cell>
        </row>
        <row r="290">
          <cell r="A290" t="str">
            <v>2562</v>
          </cell>
          <cell r="B290" t="str">
            <v>CCL2562  邹平县</v>
          </cell>
          <cell r="C290">
            <v>61.659338000000005</v>
          </cell>
          <cell r="D290">
            <v>58.723179047619048</v>
          </cell>
          <cell r="E290" t="str">
            <v xml:space="preserve"> </v>
          </cell>
          <cell r="F290">
            <v>0</v>
          </cell>
          <cell r="G290">
            <v>61.659338000000005</v>
          </cell>
          <cell r="H290">
            <v>58.723179047619048</v>
          </cell>
          <cell r="I290">
            <v>29.715338000000003</v>
          </cell>
          <cell r="J290">
            <v>28.300321904761905</v>
          </cell>
          <cell r="K290" t="str">
            <v xml:space="preserve"> </v>
          </cell>
          <cell r="L290">
            <v>0</v>
          </cell>
          <cell r="M290">
            <v>29.715338000000003</v>
          </cell>
          <cell r="N290">
            <v>28.300321904761905</v>
          </cell>
        </row>
        <row r="291">
          <cell r="A291" t="str">
            <v>2621</v>
          </cell>
          <cell r="B291" t="str">
            <v>CCL2621  安丘市</v>
          </cell>
          <cell r="C291">
            <v>2214.5083549999995</v>
          </cell>
          <cell r="D291">
            <v>2109.0555761904757</v>
          </cell>
          <cell r="E291" t="str">
            <v xml:space="preserve"> </v>
          </cell>
          <cell r="F291">
            <v>0</v>
          </cell>
          <cell r="G291">
            <v>2214.5083549999995</v>
          </cell>
          <cell r="H291">
            <v>2109.0555761904757</v>
          </cell>
          <cell r="I291">
            <v>71.460889999999992</v>
          </cell>
          <cell r="J291">
            <v>68.057990476190469</v>
          </cell>
          <cell r="K291" t="str">
            <v xml:space="preserve"> </v>
          </cell>
          <cell r="L291">
            <v>0</v>
          </cell>
          <cell r="M291">
            <v>71.460889999999992</v>
          </cell>
          <cell r="N291">
            <v>68.057990476190469</v>
          </cell>
        </row>
        <row r="292">
          <cell r="A292" t="str">
            <v>2625</v>
          </cell>
          <cell r="B292" t="str">
            <v>CCL2625  青州市</v>
          </cell>
          <cell r="C292">
            <v>1277.2510129999998</v>
          </cell>
          <cell r="D292">
            <v>1216.429536190476</v>
          </cell>
          <cell r="E292" t="str">
            <v xml:space="preserve"> </v>
          </cell>
          <cell r="F292">
            <v>0</v>
          </cell>
          <cell r="G292">
            <v>1277.2510129999998</v>
          </cell>
          <cell r="H292">
            <v>1216.429536190476</v>
          </cell>
          <cell r="I292">
            <v>78.728039999999993</v>
          </cell>
          <cell r="J292">
            <v>74.979085714285702</v>
          </cell>
          <cell r="K292" t="str">
            <v xml:space="preserve"> </v>
          </cell>
          <cell r="L292">
            <v>0</v>
          </cell>
          <cell r="M292">
            <v>78.728039999999993</v>
          </cell>
          <cell r="N292">
            <v>74.979085714285702</v>
          </cell>
        </row>
        <row r="293">
          <cell r="A293" t="str">
            <v>2721</v>
          </cell>
          <cell r="B293" t="str">
            <v>CCL2721  济宁市</v>
          </cell>
          <cell r="C293">
            <v>3781.7243430000003</v>
          </cell>
          <cell r="D293">
            <v>3601.6422314285714</v>
          </cell>
          <cell r="E293" t="str">
            <v xml:space="preserve"> </v>
          </cell>
          <cell r="F293">
            <v>0</v>
          </cell>
          <cell r="G293">
            <v>3781.7243430000003</v>
          </cell>
          <cell r="H293">
            <v>3601.6422314285714</v>
          </cell>
          <cell r="I293">
            <v>130.28832399999999</v>
          </cell>
          <cell r="J293">
            <v>124.08411809523808</v>
          </cell>
          <cell r="K293" t="str">
            <v xml:space="preserve"> </v>
          </cell>
          <cell r="L293">
            <v>0</v>
          </cell>
          <cell r="M293">
            <v>130.28832399999999</v>
          </cell>
          <cell r="N293">
            <v>124.08411809523808</v>
          </cell>
        </row>
        <row r="294">
          <cell r="A294" t="str">
            <v>2731</v>
          </cell>
          <cell r="B294" t="str">
            <v>CCL2731  曲阜市</v>
          </cell>
          <cell r="C294">
            <v>114.99649799999999</v>
          </cell>
          <cell r="D294">
            <v>109.52047428571427</v>
          </cell>
          <cell r="E294" t="str">
            <v xml:space="preserve"> </v>
          </cell>
          <cell r="F294">
            <v>0</v>
          </cell>
          <cell r="G294">
            <v>114.99649799999999</v>
          </cell>
          <cell r="H294">
            <v>109.52047428571427</v>
          </cell>
          <cell r="I294" t="str">
            <v xml:space="preserve"> </v>
          </cell>
          <cell r="J294">
            <v>0</v>
          </cell>
          <cell r="K294" t="str">
            <v xml:space="preserve"> </v>
          </cell>
          <cell r="L294">
            <v>0</v>
          </cell>
          <cell r="M294" t="str">
            <v xml:space="preserve"> </v>
          </cell>
          <cell r="N294">
            <v>0</v>
          </cell>
        </row>
        <row r="295">
          <cell r="A295" t="str">
            <v>2735</v>
          </cell>
          <cell r="B295" t="str">
            <v>CCL2735  邹城市</v>
          </cell>
          <cell r="C295">
            <v>322.09497499999998</v>
          </cell>
          <cell r="D295">
            <v>306.75711904761903</v>
          </cell>
          <cell r="E295" t="str">
            <v xml:space="preserve"> </v>
          </cell>
          <cell r="F295">
            <v>0</v>
          </cell>
          <cell r="G295">
            <v>322.09497499999998</v>
          </cell>
          <cell r="H295">
            <v>306.75711904761903</v>
          </cell>
          <cell r="I295">
            <v>95.130229</v>
          </cell>
          <cell r="J295">
            <v>90.600218095238091</v>
          </cell>
          <cell r="K295" t="str">
            <v xml:space="preserve"> </v>
          </cell>
          <cell r="L295">
            <v>0</v>
          </cell>
          <cell r="M295">
            <v>95.130229</v>
          </cell>
          <cell r="N295">
            <v>90.600218095238091</v>
          </cell>
        </row>
        <row r="296">
          <cell r="A296" t="str">
            <v>2614</v>
          </cell>
          <cell r="B296" t="str">
            <v>CCL2614  莱州市</v>
          </cell>
          <cell r="C296">
            <v>376.27116600000005</v>
          </cell>
          <cell r="D296">
            <v>358.35349142857149</v>
          </cell>
          <cell r="E296" t="str">
            <v xml:space="preserve"> </v>
          </cell>
          <cell r="F296">
            <v>0</v>
          </cell>
          <cell r="G296">
            <v>376.27116600000005</v>
          </cell>
          <cell r="H296">
            <v>358.35349142857149</v>
          </cell>
          <cell r="I296">
            <v>26.366171000000001</v>
          </cell>
          <cell r="J296">
            <v>25.110639047619049</v>
          </cell>
          <cell r="K296" t="str">
            <v xml:space="preserve"> </v>
          </cell>
          <cell r="L296">
            <v>0</v>
          </cell>
          <cell r="M296">
            <v>26.366171000000001</v>
          </cell>
          <cell r="N296">
            <v>25.110639047619049</v>
          </cell>
        </row>
        <row r="297">
          <cell r="A297" t="str">
            <v>2667</v>
          </cell>
          <cell r="B297" t="str">
            <v>CCL2667  平度市</v>
          </cell>
          <cell r="C297">
            <v>52.179278999999994</v>
          </cell>
          <cell r="D297">
            <v>49.694551428571422</v>
          </cell>
          <cell r="E297" t="str">
            <v xml:space="preserve"> </v>
          </cell>
          <cell r="F297">
            <v>0</v>
          </cell>
          <cell r="G297">
            <v>52.179278999999994</v>
          </cell>
          <cell r="H297">
            <v>49.694551428571422</v>
          </cell>
          <cell r="I297">
            <v>20.235278999999998</v>
          </cell>
          <cell r="J297">
            <v>19.271694285714283</v>
          </cell>
          <cell r="K297" t="str">
            <v xml:space="preserve"> </v>
          </cell>
          <cell r="L297">
            <v>0</v>
          </cell>
          <cell r="M297">
            <v>20.235278999999998</v>
          </cell>
          <cell r="N297">
            <v>19.271694285714283</v>
          </cell>
        </row>
        <row r="298">
          <cell r="A298" t="str">
            <v>2711</v>
          </cell>
          <cell r="B298" t="str">
            <v>CCL2711  莱芜市</v>
          </cell>
          <cell r="C298">
            <v>99.035724999999999</v>
          </cell>
          <cell r="D298">
            <v>94.319738095238094</v>
          </cell>
          <cell r="E298" t="str">
            <v xml:space="preserve"> </v>
          </cell>
          <cell r="F298">
            <v>0</v>
          </cell>
          <cell r="G298">
            <v>99.035724999999999</v>
          </cell>
          <cell r="H298">
            <v>94.319738095238094</v>
          </cell>
          <cell r="I298">
            <v>34.237662</v>
          </cell>
          <cell r="J298">
            <v>32.607297142857142</v>
          </cell>
          <cell r="K298" t="str">
            <v xml:space="preserve"> </v>
          </cell>
          <cell r="L298">
            <v>0</v>
          </cell>
          <cell r="M298">
            <v>34.237662</v>
          </cell>
          <cell r="N298">
            <v>32.607297142857142</v>
          </cell>
        </row>
        <row r="299">
          <cell r="A299" t="str">
            <v>2662</v>
          </cell>
          <cell r="B299" t="str">
            <v>CCL2662  即墨市</v>
          </cell>
          <cell r="C299">
            <v>299.20265000000001</v>
          </cell>
          <cell r="D299">
            <v>284.95490476190474</v>
          </cell>
          <cell r="E299" t="str">
            <v xml:space="preserve"> </v>
          </cell>
          <cell r="F299">
            <v>0</v>
          </cell>
          <cell r="G299">
            <v>299.20265000000001</v>
          </cell>
          <cell r="H299">
            <v>284.95490476190474</v>
          </cell>
          <cell r="I299" t="str">
            <v xml:space="preserve"> </v>
          </cell>
          <cell r="J299">
            <v>0</v>
          </cell>
          <cell r="K299" t="str">
            <v xml:space="preserve"> </v>
          </cell>
          <cell r="L299">
            <v>0</v>
          </cell>
          <cell r="M299" t="str">
            <v xml:space="preserve"> </v>
          </cell>
          <cell r="N299">
            <v>0</v>
          </cell>
        </row>
        <row r="300">
          <cell r="A300" t="str">
            <v>2712</v>
          </cell>
          <cell r="B300" t="str">
            <v>CCL2712  新泰市</v>
          </cell>
          <cell r="C300">
            <v>1469.7660100000001</v>
          </cell>
          <cell r="D300">
            <v>1399.7771523809524</v>
          </cell>
          <cell r="E300" t="str">
            <v xml:space="preserve"> </v>
          </cell>
          <cell r="F300">
            <v>0</v>
          </cell>
          <cell r="G300">
            <v>1469.7660100000001</v>
          </cell>
          <cell r="H300">
            <v>1399.7771523809524</v>
          </cell>
          <cell r="I300">
            <v>107.2473</v>
          </cell>
          <cell r="J300">
            <v>102.14028571428571</v>
          </cell>
          <cell r="K300" t="str">
            <v xml:space="preserve"> </v>
          </cell>
          <cell r="L300">
            <v>0</v>
          </cell>
          <cell r="M300">
            <v>107.2473</v>
          </cell>
          <cell r="N300">
            <v>102.14028571428571</v>
          </cell>
        </row>
        <row r="301">
          <cell r="A301" t="str">
            <v>2300</v>
          </cell>
          <cell r="B301" t="str">
            <v>CCL2300  合肥市</v>
          </cell>
          <cell r="C301">
            <v>40508.051663999991</v>
          </cell>
          <cell r="D301">
            <v>38579.096822857136</v>
          </cell>
          <cell r="E301" t="str">
            <v xml:space="preserve"> </v>
          </cell>
          <cell r="F301">
            <v>0</v>
          </cell>
          <cell r="G301">
            <v>40508.051663999991</v>
          </cell>
          <cell r="H301">
            <v>38579.096822857136</v>
          </cell>
          <cell r="I301">
            <v>3222.522645</v>
          </cell>
          <cell r="J301">
            <v>3069.0691857142856</v>
          </cell>
          <cell r="K301" t="str">
            <v xml:space="preserve"> </v>
          </cell>
          <cell r="L301">
            <v>0</v>
          </cell>
          <cell r="M301">
            <v>3222.522645</v>
          </cell>
          <cell r="N301">
            <v>3069.0691857142856</v>
          </cell>
        </row>
        <row r="302">
          <cell r="A302" t="str">
            <v>2330</v>
          </cell>
          <cell r="B302" t="str">
            <v>CCL2330  蚌埠市</v>
          </cell>
          <cell r="C302">
            <v>8423.1786680000005</v>
          </cell>
          <cell r="D302">
            <v>8022.074921904762</v>
          </cell>
          <cell r="E302" t="str">
            <v xml:space="preserve"> </v>
          </cell>
          <cell r="F302">
            <v>0</v>
          </cell>
          <cell r="G302">
            <v>8423.1786680000005</v>
          </cell>
          <cell r="H302">
            <v>8022.074921904762</v>
          </cell>
          <cell r="I302">
            <v>676.67161400000009</v>
          </cell>
          <cell r="J302">
            <v>644.44915619047629</v>
          </cell>
          <cell r="K302" t="str">
            <v xml:space="preserve"> </v>
          </cell>
          <cell r="L302">
            <v>0</v>
          </cell>
          <cell r="M302">
            <v>676.67161400000009</v>
          </cell>
          <cell r="N302">
            <v>644.44915619047629</v>
          </cell>
        </row>
        <row r="303">
          <cell r="A303" t="str">
            <v>2410</v>
          </cell>
          <cell r="B303" t="str">
            <v>CCL2410  芜湖市</v>
          </cell>
          <cell r="C303">
            <v>14441.557647000001</v>
          </cell>
          <cell r="D303">
            <v>13753.864425714286</v>
          </cell>
          <cell r="E303" t="str">
            <v xml:space="preserve"> </v>
          </cell>
          <cell r="F303">
            <v>0</v>
          </cell>
          <cell r="G303">
            <v>14441.557647000001</v>
          </cell>
          <cell r="H303">
            <v>13753.864425714286</v>
          </cell>
          <cell r="I303">
            <v>968.99311</v>
          </cell>
          <cell r="J303">
            <v>922.85058095238094</v>
          </cell>
          <cell r="K303" t="str">
            <v xml:space="preserve"> </v>
          </cell>
          <cell r="L303">
            <v>0</v>
          </cell>
          <cell r="M303">
            <v>968.99311</v>
          </cell>
          <cell r="N303">
            <v>922.85058095238094</v>
          </cell>
        </row>
        <row r="304">
          <cell r="A304" t="str">
            <v>2460</v>
          </cell>
          <cell r="B304" t="str">
            <v>CCL2460  安庆市</v>
          </cell>
          <cell r="C304">
            <v>6862.599447999999</v>
          </cell>
          <cell r="D304">
            <v>6535.8089980952373</v>
          </cell>
          <cell r="E304" t="str">
            <v xml:space="preserve"> </v>
          </cell>
          <cell r="F304">
            <v>0</v>
          </cell>
          <cell r="G304">
            <v>6862.599447999999</v>
          </cell>
          <cell r="H304">
            <v>6535.8089980952373</v>
          </cell>
          <cell r="I304">
            <v>651.53552600000012</v>
          </cell>
          <cell r="J304">
            <v>620.5100247619049</v>
          </cell>
          <cell r="K304" t="str">
            <v xml:space="preserve"> </v>
          </cell>
          <cell r="L304">
            <v>0</v>
          </cell>
          <cell r="M304">
            <v>651.53552600000012</v>
          </cell>
          <cell r="N304">
            <v>620.5100247619049</v>
          </cell>
        </row>
        <row r="305">
          <cell r="A305" t="str">
            <v>2320</v>
          </cell>
          <cell r="B305" t="str">
            <v>CCL2320  淮南市</v>
          </cell>
          <cell r="C305">
            <v>7792.0577759999996</v>
          </cell>
          <cell r="D305">
            <v>7421.0074057142847</v>
          </cell>
          <cell r="E305" t="str">
            <v xml:space="preserve"> </v>
          </cell>
          <cell r="F305">
            <v>0</v>
          </cell>
          <cell r="G305">
            <v>7792.0577759999996</v>
          </cell>
          <cell r="H305">
            <v>7421.0074057142847</v>
          </cell>
          <cell r="I305">
            <v>628.89068100000009</v>
          </cell>
          <cell r="J305">
            <v>598.94350571428572</v>
          </cell>
          <cell r="K305" t="str">
            <v xml:space="preserve"> </v>
          </cell>
          <cell r="L305">
            <v>0</v>
          </cell>
          <cell r="M305">
            <v>628.89068100000009</v>
          </cell>
          <cell r="N305">
            <v>598.94350571428572</v>
          </cell>
        </row>
        <row r="306">
          <cell r="A306" t="str">
            <v>2420</v>
          </cell>
          <cell r="B306" t="str">
            <v>CCL2420  宣州市</v>
          </cell>
          <cell r="C306">
            <v>720.12422500000002</v>
          </cell>
          <cell r="D306">
            <v>685.83259523809522</v>
          </cell>
          <cell r="E306" t="str">
            <v xml:space="preserve"> </v>
          </cell>
          <cell r="F306">
            <v>0</v>
          </cell>
          <cell r="G306">
            <v>720.12422500000002</v>
          </cell>
          <cell r="H306">
            <v>685.83259523809522</v>
          </cell>
          <cell r="I306">
            <v>255.49985000000001</v>
          </cell>
          <cell r="J306">
            <v>243.33319047619048</v>
          </cell>
          <cell r="K306" t="str">
            <v xml:space="preserve"> </v>
          </cell>
          <cell r="L306">
            <v>0</v>
          </cell>
          <cell r="M306">
            <v>255.49985000000001</v>
          </cell>
          <cell r="N306">
            <v>243.33319047619048</v>
          </cell>
        </row>
        <row r="307">
          <cell r="A307" t="str">
            <v>2430</v>
          </cell>
          <cell r="B307" t="str">
            <v>CCL2430  马鞍山市</v>
          </cell>
          <cell r="C307">
            <v>865.33911599999999</v>
          </cell>
          <cell r="D307">
            <v>824.13249142857137</v>
          </cell>
          <cell r="E307" t="str">
            <v xml:space="preserve"> </v>
          </cell>
          <cell r="F307">
            <v>0</v>
          </cell>
          <cell r="G307">
            <v>865.33911599999999</v>
          </cell>
          <cell r="H307">
            <v>824.13249142857137</v>
          </cell>
          <cell r="I307">
            <v>164.18462399999999</v>
          </cell>
          <cell r="J307">
            <v>156.36630857142856</v>
          </cell>
          <cell r="K307" t="str">
            <v xml:space="preserve"> </v>
          </cell>
          <cell r="L307">
            <v>0</v>
          </cell>
          <cell r="M307">
            <v>164.18462399999999</v>
          </cell>
          <cell r="N307">
            <v>156.36630857142856</v>
          </cell>
        </row>
        <row r="308">
          <cell r="A308" t="str">
            <v>2440</v>
          </cell>
          <cell r="B308" t="str">
            <v>CCL2440  铜陵市</v>
          </cell>
          <cell r="C308">
            <v>3137.2605879999996</v>
          </cell>
          <cell r="D308">
            <v>2987.8672266666663</v>
          </cell>
          <cell r="E308" t="str">
            <v xml:space="preserve"> </v>
          </cell>
          <cell r="F308">
            <v>0</v>
          </cell>
          <cell r="G308">
            <v>3137.2605879999996</v>
          </cell>
          <cell r="H308">
            <v>2987.8672266666663</v>
          </cell>
          <cell r="I308">
            <v>133.49914399999997</v>
          </cell>
          <cell r="J308">
            <v>127.14204190476187</v>
          </cell>
          <cell r="K308" t="str">
            <v xml:space="preserve"> </v>
          </cell>
          <cell r="L308">
            <v>0</v>
          </cell>
          <cell r="M308">
            <v>133.49914399999997</v>
          </cell>
          <cell r="N308">
            <v>127.14204190476187</v>
          </cell>
        </row>
        <row r="309">
          <cell r="A309" t="str">
            <v>2340</v>
          </cell>
          <cell r="B309" t="str">
            <v>CCL2340  宿州市</v>
          </cell>
          <cell r="C309">
            <v>3663.2422879999999</v>
          </cell>
          <cell r="D309">
            <v>3488.8021790476187</v>
          </cell>
          <cell r="E309" t="str">
            <v xml:space="preserve"> </v>
          </cell>
          <cell r="F309">
            <v>0</v>
          </cell>
          <cell r="G309">
            <v>3663.2422879999999</v>
          </cell>
          <cell r="H309">
            <v>3488.8021790476187</v>
          </cell>
          <cell r="I309">
            <v>270.42837600000001</v>
          </cell>
          <cell r="J309">
            <v>257.5508342857143</v>
          </cell>
          <cell r="K309" t="str">
            <v xml:space="preserve"> </v>
          </cell>
          <cell r="L309">
            <v>0</v>
          </cell>
          <cell r="M309">
            <v>270.42837600000001</v>
          </cell>
          <cell r="N309">
            <v>257.5508342857143</v>
          </cell>
        </row>
        <row r="310">
          <cell r="A310" t="str">
            <v>2350</v>
          </cell>
          <cell r="B310" t="str">
            <v>CCL2350  淮北市</v>
          </cell>
          <cell r="C310">
            <v>1072.259971</v>
          </cell>
          <cell r="D310">
            <v>1021.1999723809523</v>
          </cell>
          <cell r="E310" t="str">
            <v xml:space="preserve"> </v>
          </cell>
          <cell r="F310">
            <v>0</v>
          </cell>
          <cell r="G310">
            <v>1072.259971</v>
          </cell>
          <cell r="H310">
            <v>1021.1999723809523</v>
          </cell>
          <cell r="I310" t="str">
            <v xml:space="preserve"> </v>
          </cell>
          <cell r="J310">
            <v>0</v>
          </cell>
          <cell r="K310" t="str">
            <v xml:space="preserve"> </v>
          </cell>
          <cell r="L310">
            <v>0</v>
          </cell>
          <cell r="M310" t="str">
            <v xml:space="preserve"> </v>
          </cell>
          <cell r="N310">
            <v>0</v>
          </cell>
        </row>
        <row r="311">
          <cell r="A311" t="str">
            <v>2390</v>
          </cell>
          <cell r="B311" t="str">
            <v>CCL2390  滁州市</v>
          </cell>
          <cell r="C311">
            <v>1341.5141040000003</v>
          </cell>
          <cell r="D311">
            <v>1277.6324800000002</v>
          </cell>
          <cell r="E311" t="str">
            <v xml:space="preserve"> </v>
          </cell>
          <cell r="F311">
            <v>0</v>
          </cell>
          <cell r="G311">
            <v>1341.5141040000003</v>
          </cell>
          <cell r="H311">
            <v>1277.6324800000002</v>
          </cell>
          <cell r="I311">
            <v>218.15111000000002</v>
          </cell>
          <cell r="J311">
            <v>207.76296190476191</v>
          </cell>
          <cell r="K311" t="str">
            <v xml:space="preserve"> </v>
          </cell>
          <cell r="L311">
            <v>0</v>
          </cell>
          <cell r="M311">
            <v>218.15111000000002</v>
          </cell>
          <cell r="N311">
            <v>207.76296190476191</v>
          </cell>
        </row>
        <row r="312">
          <cell r="A312" t="str">
            <v>2394</v>
          </cell>
          <cell r="B312" t="str">
            <v>CCL2394  明光市</v>
          </cell>
          <cell r="C312">
            <v>55.334420000000001</v>
          </cell>
          <cell r="D312">
            <v>52.699447619047618</v>
          </cell>
          <cell r="E312" t="str">
            <v xml:space="preserve"> </v>
          </cell>
          <cell r="F312">
            <v>0</v>
          </cell>
          <cell r="G312">
            <v>55.334420000000001</v>
          </cell>
          <cell r="H312">
            <v>52.699447619047618</v>
          </cell>
          <cell r="I312">
            <v>34.512050000000002</v>
          </cell>
          <cell r="J312">
            <v>32.868619047619049</v>
          </cell>
          <cell r="K312" t="str">
            <v xml:space="preserve"> </v>
          </cell>
          <cell r="L312">
            <v>0</v>
          </cell>
          <cell r="M312">
            <v>34.512050000000002</v>
          </cell>
          <cell r="N312">
            <v>32.868619047619049</v>
          </cell>
        </row>
        <row r="313">
          <cell r="A313" t="str">
            <v>2352</v>
          </cell>
          <cell r="B313" t="str">
            <v>CCL2352  萧县</v>
          </cell>
          <cell r="C313">
            <v>776.29605500000002</v>
          </cell>
          <cell r="D313">
            <v>739.32957619047613</v>
          </cell>
          <cell r="E313" t="str">
            <v xml:space="preserve"> </v>
          </cell>
          <cell r="F313">
            <v>0</v>
          </cell>
          <cell r="G313">
            <v>776.29605500000002</v>
          </cell>
          <cell r="H313">
            <v>739.32957619047613</v>
          </cell>
          <cell r="I313">
            <v>53.869264000000001</v>
          </cell>
          <cell r="J313">
            <v>51.304060952380951</v>
          </cell>
          <cell r="K313" t="str">
            <v xml:space="preserve"> </v>
          </cell>
          <cell r="L313">
            <v>0</v>
          </cell>
          <cell r="M313">
            <v>53.869264000000001</v>
          </cell>
          <cell r="N313">
            <v>51.304060952380951</v>
          </cell>
        </row>
        <row r="314">
          <cell r="A314" t="str">
            <v>2365</v>
          </cell>
          <cell r="B314" t="str">
            <v>CCL2365  界首市</v>
          </cell>
          <cell r="C314">
            <v>1033.8038960000001</v>
          </cell>
          <cell r="D314">
            <v>984.57513904761913</v>
          </cell>
          <cell r="E314" t="str">
            <v xml:space="preserve"> </v>
          </cell>
          <cell r="F314">
            <v>0</v>
          </cell>
          <cell r="G314">
            <v>1033.8038960000001</v>
          </cell>
          <cell r="H314">
            <v>984.57513904761913</v>
          </cell>
          <cell r="I314">
            <v>95.808164000000005</v>
          </cell>
          <cell r="J314">
            <v>91.245870476190476</v>
          </cell>
          <cell r="K314" t="str">
            <v xml:space="preserve"> </v>
          </cell>
          <cell r="L314">
            <v>0</v>
          </cell>
          <cell r="M314">
            <v>95.808164000000005</v>
          </cell>
          <cell r="N314">
            <v>91.245870476190476</v>
          </cell>
        </row>
        <row r="315">
          <cell r="A315" t="str">
            <v>2380</v>
          </cell>
          <cell r="B315" t="str">
            <v>CCL2380  巢湖市</v>
          </cell>
          <cell r="C315">
            <v>2181.1543470000006</v>
          </cell>
          <cell r="D315">
            <v>2077.2898542857147</v>
          </cell>
          <cell r="E315" t="str">
            <v xml:space="preserve"> </v>
          </cell>
          <cell r="F315">
            <v>0</v>
          </cell>
          <cell r="G315">
            <v>2181.1543470000006</v>
          </cell>
          <cell r="H315">
            <v>2077.2898542857147</v>
          </cell>
          <cell r="I315">
            <v>357.96734800000002</v>
          </cell>
          <cell r="J315">
            <v>340.9212838095238</v>
          </cell>
          <cell r="K315" t="str">
            <v xml:space="preserve"> </v>
          </cell>
          <cell r="L315">
            <v>0</v>
          </cell>
          <cell r="M315">
            <v>357.96734800000002</v>
          </cell>
          <cell r="N315">
            <v>340.9212838095238</v>
          </cell>
        </row>
        <row r="316">
          <cell r="A316" t="str">
            <v>2315</v>
          </cell>
          <cell r="B316" t="str">
            <v>CCL2315  庐江县</v>
          </cell>
          <cell r="C316">
            <v>86.734913000000006</v>
          </cell>
          <cell r="D316">
            <v>82.604679047619044</v>
          </cell>
          <cell r="E316" t="str">
            <v xml:space="preserve"> </v>
          </cell>
          <cell r="F316">
            <v>0</v>
          </cell>
          <cell r="G316">
            <v>86.734913000000006</v>
          </cell>
          <cell r="H316">
            <v>82.604679047619044</v>
          </cell>
          <cell r="I316">
            <v>86.734913000000006</v>
          </cell>
          <cell r="J316">
            <v>82.604679047619044</v>
          </cell>
          <cell r="K316" t="str">
            <v xml:space="preserve"> </v>
          </cell>
          <cell r="L316">
            <v>0</v>
          </cell>
          <cell r="M316">
            <v>86.734913000000006</v>
          </cell>
          <cell r="N316">
            <v>82.604679047619044</v>
          </cell>
        </row>
        <row r="317">
          <cell r="A317" t="str">
            <v>2321</v>
          </cell>
          <cell r="B317" t="str">
            <v>CCL2321  凤台县</v>
          </cell>
          <cell r="C317">
            <v>1918.0455060000002</v>
          </cell>
          <cell r="D317">
            <v>1826.7100057142859</v>
          </cell>
          <cell r="E317" t="str">
            <v xml:space="preserve"> </v>
          </cell>
          <cell r="F317">
            <v>0</v>
          </cell>
          <cell r="G317">
            <v>1918.0455060000002</v>
          </cell>
          <cell r="H317">
            <v>1826.7100057142859</v>
          </cell>
          <cell r="I317">
            <v>112.56329599999998</v>
          </cell>
          <cell r="J317">
            <v>107.20313904761902</v>
          </cell>
          <cell r="K317" t="str">
            <v xml:space="preserve"> </v>
          </cell>
          <cell r="L317">
            <v>0</v>
          </cell>
          <cell r="M317">
            <v>112.56329599999998</v>
          </cell>
          <cell r="N317">
            <v>107.20313904761902</v>
          </cell>
        </row>
        <row r="318">
          <cell r="A318" t="str">
            <v>2332</v>
          </cell>
          <cell r="B318" t="str">
            <v>CCL2332  定远县</v>
          </cell>
          <cell r="C318">
            <v>846.855639</v>
          </cell>
          <cell r="D318">
            <v>806.52918</v>
          </cell>
          <cell r="E318" t="str">
            <v xml:space="preserve"> </v>
          </cell>
          <cell r="F318">
            <v>0</v>
          </cell>
          <cell r="G318">
            <v>846.855639</v>
          </cell>
          <cell r="H318">
            <v>806.52918</v>
          </cell>
          <cell r="I318">
            <v>61.640382000000002</v>
          </cell>
          <cell r="J318">
            <v>58.705125714285714</v>
          </cell>
          <cell r="K318" t="str">
            <v xml:space="preserve"> </v>
          </cell>
          <cell r="L318">
            <v>0</v>
          </cell>
          <cell r="M318">
            <v>61.640382000000002</v>
          </cell>
          <cell r="N318">
            <v>58.705125714285714</v>
          </cell>
        </row>
        <row r="319">
          <cell r="A319" t="str">
            <v>2393</v>
          </cell>
          <cell r="B319" t="str">
            <v>CCL2393  天长市</v>
          </cell>
          <cell r="C319">
            <v>660.47863199999983</v>
          </cell>
          <cell r="D319">
            <v>629.02726857142841</v>
          </cell>
          <cell r="E319" t="str">
            <v xml:space="preserve"> </v>
          </cell>
          <cell r="F319">
            <v>0</v>
          </cell>
          <cell r="G319">
            <v>660.47863199999983</v>
          </cell>
          <cell r="H319">
            <v>629.02726857142841</v>
          </cell>
          <cell r="I319">
            <v>31.161981999999995</v>
          </cell>
          <cell r="J319">
            <v>29.678078095238089</v>
          </cell>
          <cell r="K319" t="str">
            <v xml:space="preserve"> </v>
          </cell>
          <cell r="L319">
            <v>0</v>
          </cell>
          <cell r="M319">
            <v>31.161981999999995</v>
          </cell>
          <cell r="N319">
            <v>29.678078095238089</v>
          </cell>
        </row>
        <row r="320">
          <cell r="A320" t="str">
            <v>2372</v>
          </cell>
          <cell r="B320" t="str">
            <v>CCL2372  霍山县</v>
          </cell>
          <cell r="C320" t="str">
            <v xml:space="preserve"> </v>
          </cell>
          <cell r="D320">
            <v>0</v>
          </cell>
          <cell r="E320" t="str">
            <v xml:space="preserve"> </v>
          </cell>
          <cell r="F320">
            <v>0</v>
          </cell>
          <cell r="G320" t="str">
            <v xml:space="preserve"> </v>
          </cell>
          <cell r="H320">
            <v>0</v>
          </cell>
          <cell r="I320" t="str">
            <v xml:space="preserve"> </v>
          </cell>
          <cell r="J320">
            <v>0</v>
          </cell>
          <cell r="K320" t="str">
            <v xml:space="preserve"> </v>
          </cell>
          <cell r="L320">
            <v>0</v>
          </cell>
          <cell r="M320" t="str">
            <v xml:space="preserve"> </v>
          </cell>
          <cell r="N320">
            <v>0</v>
          </cell>
        </row>
        <row r="321">
          <cell r="A321" t="str">
            <v>2322</v>
          </cell>
          <cell r="B321" t="str">
            <v>CCL2322  寿县</v>
          </cell>
          <cell r="C321">
            <v>284.35231700000003</v>
          </cell>
          <cell r="D321">
            <v>270.81173047619052</v>
          </cell>
          <cell r="E321" t="str">
            <v xml:space="preserve"> </v>
          </cell>
          <cell r="F321">
            <v>0</v>
          </cell>
          <cell r="G321">
            <v>284.35231700000003</v>
          </cell>
          <cell r="H321">
            <v>270.81173047619052</v>
          </cell>
          <cell r="I321">
            <v>87.149245000000008</v>
          </cell>
          <cell r="J321">
            <v>82.999280952380957</v>
          </cell>
          <cell r="K321" t="str">
            <v xml:space="preserve"> </v>
          </cell>
          <cell r="L321">
            <v>0</v>
          </cell>
          <cell r="M321">
            <v>87.149245000000008</v>
          </cell>
          <cell r="N321">
            <v>82.999280952380957</v>
          </cell>
        </row>
        <row r="322">
          <cell r="A322" t="str">
            <v>2472</v>
          </cell>
          <cell r="B322" t="str">
            <v>CCL2472  东至县</v>
          </cell>
          <cell r="C322">
            <v>925.73271899999986</v>
          </cell>
          <cell r="D322">
            <v>881.65020857142838</v>
          </cell>
          <cell r="E322" t="str">
            <v xml:space="preserve"> </v>
          </cell>
          <cell r="F322">
            <v>0</v>
          </cell>
          <cell r="G322">
            <v>925.73271899999986</v>
          </cell>
          <cell r="H322">
            <v>881.65020857142838</v>
          </cell>
          <cell r="I322">
            <v>125.22511599999999</v>
          </cell>
          <cell r="J322">
            <v>119.26201523809522</v>
          </cell>
          <cell r="K322" t="str">
            <v xml:space="preserve"> </v>
          </cell>
          <cell r="L322">
            <v>0</v>
          </cell>
          <cell r="M322">
            <v>125.22511599999999</v>
          </cell>
          <cell r="N322">
            <v>119.26201523809522</v>
          </cell>
        </row>
        <row r="323">
          <cell r="A323" t="str">
            <v>2462</v>
          </cell>
          <cell r="B323" t="str">
            <v>CCL2462  望江县</v>
          </cell>
          <cell r="C323">
            <v>702.08869200000004</v>
          </cell>
          <cell r="D323">
            <v>668.65589714285716</v>
          </cell>
          <cell r="E323" t="str">
            <v xml:space="preserve"> </v>
          </cell>
          <cell r="F323">
            <v>0</v>
          </cell>
          <cell r="G323">
            <v>702.08869200000004</v>
          </cell>
          <cell r="H323">
            <v>668.65589714285716</v>
          </cell>
          <cell r="I323">
            <v>38.487824999999994</v>
          </cell>
          <cell r="J323">
            <v>36.655071428571418</v>
          </cell>
          <cell r="K323" t="str">
            <v xml:space="preserve"> </v>
          </cell>
          <cell r="L323">
            <v>0</v>
          </cell>
          <cell r="M323">
            <v>38.487824999999994</v>
          </cell>
          <cell r="N323">
            <v>36.655071428571418</v>
          </cell>
        </row>
        <row r="324">
          <cell r="A324" t="str">
            <v>2351</v>
          </cell>
          <cell r="B324" t="str">
            <v>CCL2351  濉溪县</v>
          </cell>
          <cell r="C324">
            <v>2279.0770990000001</v>
          </cell>
          <cell r="D324">
            <v>2170.5496180952382</v>
          </cell>
          <cell r="E324" t="str">
            <v xml:space="preserve"> </v>
          </cell>
          <cell r="F324">
            <v>0</v>
          </cell>
          <cell r="G324">
            <v>2279.0770990000001</v>
          </cell>
          <cell r="H324">
            <v>2170.5496180952382</v>
          </cell>
          <cell r="I324">
            <v>264.63706000000002</v>
          </cell>
          <cell r="J324">
            <v>252.03529523809524</v>
          </cell>
          <cell r="K324" t="str">
            <v xml:space="preserve"> </v>
          </cell>
          <cell r="L324">
            <v>0</v>
          </cell>
          <cell r="M324">
            <v>264.63706000000002</v>
          </cell>
          <cell r="N324">
            <v>252.03529523809524</v>
          </cell>
        </row>
        <row r="325">
          <cell r="A325" t="str">
            <v>2314</v>
          </cell>
          <cell r="B325" t="str">
            <v>CCL2314  桐城市</v>
          </cell>
          <cell r="C325">
            <v>1318.3466440000002</v>
          </cell>
          <cell r="D325">
            <v>1255.5682323809526</v>
          </cell>
          <cell r="E325" t="str">
            <v xml:space="preserve"> </v>
          </cell>
          <cell r="F325">
            <v>0</v>
          </cell>
          <cell r="G325">
            <v>1318.3466440000002</v>
          </cell>
          <cell r="H325">
            <v>1255.5682323809526</v>
          </cell>
          <cell r="I325">
            <v>83.826506000000009</v>
          </cell>
          <cell r="J325">
            <v>79.834767619047625</v>
          </cell>
          <cell r="K325" t="str">
            <v xml:space="preserve"> </v>
          </cell>
          <cell r="L325">
            <v>0</v>
          </cell>
          <cell r="M325">
            <v>83.826506000000009</v>
          </cell>
          <cell r="N325">
            <v>79.834767619047625</v>
          </cell>
        </row>
        <row r="326">
          <cell r="A326" t="str">
            <v>2312</v>
          </cell>
          <cell r="B326" t="str">
            <v>CCL2312  肥西县</v>
          </cell>
          <cell r="C326">
            <v>1516.8374170000002</v>
          </cell>
          <cell r="D326">
            <v>1444.6070638095239</v>
          </cell>
          <cell r="E326" t="str">
            <v xml:space="preserve"> </v>
          </cell>
          <cell r="F326">
            <v>0</v>
          </cell>
          <cell r="G326">
            <v>1516.8374170000002</v>
          </cell>
          <cell r="H326">
            <v>1444.6070638095239</v>
          </cell>
          <cell r="I326">
            <v>88.304844000000003</v>
          </cell>
          <cell r="J326">
            <v>84.099851428571426</v>
          </cell>
          <cell r="K326" t="str">
            <v xml:space="preserve"> </v>
          </cell>
          <cell r="L326">
            <v>0</v>
          </cell>
          <cell r="M326">
            <v>88.304844000000003</v>
          </cell>
          <cell r="N326">
            <v>84.099851428571426</v>
          </cell>
        </row>
        <row r="327">
          <cell r="A327" t="str">
            <v>2423</v>
          </cell>
          <cell r="B327" t="str">
            <v>CCL2423  宁国市</v>
          </cell>
          <cell r="C327">
            <v>797.71833100000003</v>
          </cell>
          <cell r="D327">
            <v>759.73174380952378</v>
          </cell>
          <cell r="E327" t="str">
            <v xml:space="preserve"> </v>
          </cell>
          <cell r="F327">
            <v>0</v>
          </cell>
          <cell r="G327">
            <v>797.71833100000003</v>
          </cell>
          <cell r="H327">
            <v>759.73174380952378</v>
          </cell>
          <cell r="I327">
            <v>54.257277999999999</v>
          </cell>
          <cell r="J327">
            <v>51.673598095238091</v>
          </cell>
          <cell r="K327" t="str">
            <v xml:space="preserve"> </v>
          </cell>
          <cell r="L327">
            <v>0</v>
          </cell>
          <cell r="M327">
            <v>54.257277999999999</v>
          </cell>
          <cell r="N327">
            <v>51.673598095238091</v>
          </cell>
        </row>
        <row r="328">
          <cell r="A328" t="str">
            <v>2471</v>
          </cell>
          <cell r="B328" t="str">
            <v>CCL2471  贵池市</v>
          </cell>
          <cell r="C328">
            <v>1142.0815859999998</v>
          </cell>
          <cell r="D328">
            <v>1087.6967485714283</v>
          </cell>
          <cell r="E328" t="str">
            <v xml:space="preserve"> </v>
          </cell>
          <cell r="F328">
            <v>0</v>
          </cell>
          <cell r="G328">
            <v>1142.0815859999998</v>
          </cell>
          <cell r="H328">
            <v>1087.6967485714283</v>
          </cell>
          <cell r="I328">
            <v>68.260930999999999</v>
          </cell>
          <cell r="J328">
            <v>65.010410476190472</v>
          </cell>
          <cell r="K328" t="str">
            <v xml:space="preserve"> </v>
          </cell>
          <cell r="L328">
            <v>0</v>
          </cell>
          <cell r="M328">
            <v>68.260930999999999</v>
          </cell>
          <cell r="N328">
            <v>65.010410476190472</v>
          </cell>
        </row>
        <row r="329">
          <cell r="A329" t="str">
            <v>2428</v>
          </cell>
          <cell r="B329" t="str">
            <v>CCL2428  青阳县</v>
          </cell>
          <cell r="C329">
            <v>23.06</v>
          </cell>
          <cell r="D329">
            <v>21.961904761904758</v>
          </cell>
          <cell r="E329" t="str">
            <v xml:space="preserve"> </v>
          </cell>
          <cell r="F329">
            <v>0</v>
          </cell>
          <cell r="G329">
            <v>23.06</v>
          </cell>
          <cell r="H329">
            <v>21.961904761904758</v>
          </cell>
          <cell r="I329">
            <v>23.06</v>
          </cell>
          <cell r="J329">
            <v>21.961904761904758</v>
          </cell>
          <cell r="K329" t="str">
            <v xml:space="preserve"> </v>
          </cell>
          <cell r="L329">
            <v>0</v>
          </cell>
          <cell r="M329">
            <v>23.06</v>
          </cell>
          <cell r="N329">
            <v>21.961904761904758</v>
          </cell>
        </row>
        <row r="330">
          <cell r="A330" t="str">
            <v>2374</v>
          </cell>
          <cell r="B330" t="str">
            <v>CCL2374  霍邱县</v>
          </cell>
          <cell r="C330">
            <v>601.1999790000001</v>
          </cell>
          <cell r="D330">
            <v>572.57140857142861</v>
          </cell>
          <cell r="E330" t="str">
            <v xml:space="preserve"> </v>
          </cell>
          <cell r="F330">
            <v>0</v>
          </cell>
          <cell r="G330">
            <v>601.1999790000001</v>
          </cell>
          <cell r="H330">
            <v>572.57140857142861</v>
          </cell>
          <cell r="I330">
            <v>120.79086700000002</v>
          </cell>
          <cell r="J330">
            <v>115.03892095238096</v>
          </cell>
          <cell r="K330" t="str">
            <v xml:space="preserve"> </v>
          </cell>
          <cell r="L330">
            <v>0</v>
          </cell>
          <cell r="M330">
            <v>120.79086700000002</v>
          </cell>
          <cell r="N330">
            <v>115.03892095238096</v>
          </cell>
        </row>
        <row r="331">
          <cell r="A331" t="str">
            <v>2313</v>
          </cell>
          <cell r="B331" t="str">
            <v>CCL2313  舒城县</v>
          </cell>
          <cell r="C331">
            <v>1512.921421</v>
          </cell>
          <cell r="D331">
            <v>1440.8775438095238</v>
          </cell>
          <cell r="E331" t="str">
            <v xml:space="preserve"> </v>
          </cell>
          <cell r="F331">
            <v>0</v>
          </cell>
          <cell r="G331">
            <v>1512.921421</v>
          </cell>
          <cell r="H331">
            <v>1440.8775438095238</v>
          </cell>
          <cell r="I331">
            <v>81.027000000000001</v>
          </cell>
          <cell r="J331">
            <v>77.168571428571425</v>
          </cell>
          <cell r="K331" t="str">
            <v xml:space="preserve"> </v>
          </cell>
          <cell r="L331">
            <v>0</v>
          </cell>
          <cell r="M331">
            <v>81.027000000000001</v>
          </cell>
          <cell r="N331">
            <v>77.168571428571425</v>
          </cell>
        </row>
        <row r="332">
          <cell r="A332" t="str">
            <v>3250</v>
          </cell>
          <cell r="B332" t="str">
            <v>CCL3250  温州市</v>
          </cell>
          <cell r="C332">
            <v>15793.903906</v>
          </cell>
          <cell r="D332">
            <v>15041.813243809524</v>
          </cell>
          <cell r="E332">
            <v>859.85184600000002</v>
          </cell>
          <cell r="F332">
            <v>818.90652</v>
          </cell>
          <cell r="G332">
            <v>14934.05206</v>
          </cell>
          <cell r="H332">
            <v>14222.906723809523</v>
          </cell>
          <cell r="I332">
            <v>1315.0264400000001</v>
          </cell>
          <cell r="J332">
            <v>1252.4061333333334</v>
          </cell>
          <cell r="K332">
            <v>70.120453999999995</v>
          </cell>
          <cell r="L332">
            <v>66.781384761904761</v>
          </cell>
          <cell r="M332">
            <v>1244.905986</v>
          </cell>
          <cell r="N332">
            <v>1185.6247485714284</v>
          </cell>
        </row>
        <row r="333">
          <cell r="A333" t="str">
            <v>3258</v>
          </cell>
          <cell r="B333" t="str">
            <v>CCL3258  苍南县</v>
          </cell>
          <cell r="C333">
            <v>6157.9316389999994</v>
          </cell>
          <cell r="D333">
            <v>5864.6967990476187</v>
          </cell>
          <cell r="E333" t="str">
            <v xml:space="preserve"> </v>
          </cell>
          <cell r="F333">
            <v>0</v>
          </cell>
          <cell r="G333">
            <v>6157.9316389999994</v>
          </cell>
          <cell r="H333">
            <v>5864.6967990476187</v>
          </cell>
          <cell r="I333">
            <v>200.60535999999999</v>
          </cell>
          <cell r="J333">
            <v>191.0527238095238</v>
          </cell>
          <cell r="K333" t="str">
            <v xml:space="preserve"> </v>
          </cell>
          <cell r="L333">
            <v>0</v>
          </cell>
          <cell r="M333">
            <v>200.60535999999999</v>
          </cell>
          <cell r="N333">
            <v>191.0527238095238</v>
          </cell>
        </row>
        <row r="334">
          <cell r="A334" t="str">
            <v>3140</v>
          </cell>
          <cell r="B334" t="str">
            <v>CCL3140  嘉兴市</v>
          </cell>
          <cell r="C334">
            <v>12636.834373</v>
          </cell>
          <cell r="D334">
            <v>12035.080355238095</v>
          </cell>
          <cell r="E334">
            <v>874.43611800000008</v>
          </cell>
          <cell r="F334">
            <v>832.7963028571429</v>
          </cell>
          <cell r="G334">
            <v>11762.398255</v>
          </cell>
          <cell r="H334">
            <v>11202.284052380952</v>
          </cell>
          <cell r="I334">
            <v>959.55046800000002</v>
          </cell>
          <cell r="J334">
            <v>913.85758857142855</v>
          </cell>
          <cell r="K334">
            <v>-7.3348309999999994</v>
          </cell>
          <cell r="L334">
            <v>0</v>
          </cell>
          <cell r="M334">
            <v>959.55046799999991</v>
          </cell>
          <cell r="N334">
            <v>913.85758857142844</v>
          </cell>
        </row>
        <row r="335">
          <cell r="A335" t="str">
            <v>3141</v>
          </cell>
          <cell r="B335" t="str">
            <v>CCL3141  嘉善县</v>
          </cell>
          <cell r="C335">
            <v>12720.664935000001</v>
          </cell>
          <cell r="D335">
            <v>12114.918985714286</v>
          </cell>
          <cell r="E335" t="str">
            <v xml:space="preserve"> </v>
          </cell>
          <cell r="F335">
            <v>0</v>
          </cell>
          <cell r="G335">
            <v>12720.664935000001</v>
          </cell>
          <cell r="H335">
            <v>12114.918985714286</v>
          </cell>
          <cell r="I335">
            <v>1037.4423469999999</v>
          </cell>
          <cell r="J335">
            <v>988.04033047619032</v>
          </cell>
          <cell r="K335" t="str">
            <v xml:space="preserve"> </v>
          </cell>
          <cell r="L335">
            <v>0</v>
          </cell>
          <cell r="M335">
            <v>1037.4423469999999</v>
          </cell>
          <cell r="N335">
            <v>988.04033047619032</v>
          </cell>
        </row>
        <row r="336">
          <cell r="A336" t="str">
            <v>3220</v>
          </cell>
          <cell r="B336" t="str">
            <v>CCL3220  义乌市</v>
          </cell>
          <cell r="C336">
            <v>16925.353242000001</v>
          </cell>
          <cell r="D336">
            <v>16119.384040000001</v>
          </cell>
          <cell r="E336" t="str">
            <v xml:space="preserve"> </v>
          </cell>
          <cell r="F336">
            <v>0</v>
          </cell>
          <cell r="G336">
            <v>16925.353242000001</v>
          </cell>
          <cell r="H336">
            <v>16119.384040000001</v>
          </cell>
          <cell r="I336">
            <v>1020.525742</v>
          </cell>
          <cell r="J336">
            <v>971.92927809523803</v>
          </cell>
          <cell r="K336" t="str">
            <v xml:space="preserve"> </v>
          </cell>
          <cell r="L336">
            <v>0</v>
          </cell>
          <cell r="M336">
            <v>1020.525742</v>
          </cell>
          <cell r="N336">
            <v>971.92927809523803</v>
          </cell>
        </row>
        <row r="337">
          <cell r="A337" t="str">
            <v>3210</v>
          </cell>
          <cell r="B337" t="str">
            <v>CCL3210  金华市</v>
          </cell>
          <cell r="C337">
            <v>12994.287333</v>
          </cell>
          <cell r="D337">
            <v>12375.511745714286</v>
          </cell>
          <cell r="E337" t="str">
            <v xml:space="preserve"> </v>
          </cell>
          <cell r="F337">
            <v>0</v>
          </cell>
          <cell r="G337">
            <v>12994.287333</v>
          </cell>
          <cell r="H337">
            <v>12375.511745714286</v>
          </cell>
          <cell r="I337">
            <v>948.75046800000007</v>
          </cell>
          <cell r="J337">
            <v>903.57187428571433</v>
          </cell>
          <cell r="K337" t="str">
            <v xml:space="preserve"> </v>
          </cell>
          <cell r="L337">
            <v>0</v>
          </cell>
          <cell r="M337">
            <v>948.75046800000007</v>
          </cell>
          <cell r="N337">
            <v>903.57187428571433</v>
          </cell>
        </row>
        <row r="338">
          <cell r="A338" t="str">
            <v>3175</v>
          </cell>
          <cell r="B338" t="str">
            <v>CCL3175  温岭市</v>
          </cell>
          <cell r="C338">
            <v>9135.8118219999997</v>
          </cell>
          <cell r="D338">
            <v>8700.7731638095229</v>
          </cell>
          <cell r="E338" t="str">
            <v xml:space="preserve"> </v>
          </cell>
          <cell r="F338">
            <v>0</v>
          </cell>
          <cell r="G338">
            <v>9135.8118219999997</v>
          </cell>
          <cell r="H338">
            <v>8700.7731638095229</v>
          </cell>
          <cell r="I338">
            <v>679.77718400000003</v>
          </cell>
          <cell r="J338">
            <v>647.4068419047619</v>
          </cell>
          <cell r="K338" t="str">
            <v xml:space="preserve"> </v>
          </cell>
          <cell r="L338">
            <v>0</v>
          </cell>
          <cell r="M338">
            <v>679.77718400000003</v>
          </cell>
          <cell r="N338">
            <v>647.4068419047619</v>
          </cell>
        </row>
        <row r="339">
          <cell r="A339" t="str">
            <v>3112</v>
          </cell>
          <cell r="B339" t="str">
            <v>CCL3112  萧山市</v>
          </cell>
          <cell r="C339">
            <v>8321.9486869999982</v>
          </cell>
          <cell r="D339">
            <v>7925.6654161904744</v>
          </cell>
          <cell r="E339" t="str">
            <v xml:space="preserve"> </v>
          </cell>
          <cell r="F339">
            <v>0</v>
          </cell>
          <cell r="G339">
            <v>8321.9486869999982</v>
          </cell>
          <cell r="H339">
            <v>7925.6654161904744</v>
          </cell>
          <cell r="I339">
            <v>552.96768500000007</v>
          </cell>
          <cell r="J339">
            <v>526.63589047619053</v>
          </cell>
          <cell r="K339" t="str">
            <v xml:space="preserve"> </v>
          </cell>
          <cell r="L339">
            <v>0</v>
          </cell>
          <cell r="M339">
            <v>552.96768500000007</v>
          </cell>
          <cell r="N339">
            <v>526.63589047619053</v>
          </cell>
        </row>
        <row r="340">
          <cell r="A340" t="str">
            <v>3130</v>
          </cell>
          <cell r="B340" t="str">
            <v>CCL3130  湖州市</v>
          </cell>
          <cell r="C340">
            <v>9238.7327960000002</v>
          </cell>
          <cell r="D340">
            <v>8798.7931390476188</v>
          </cell>
          <cell r="E340" t="str">
            <v xml:space="preserve"> </v>
          </cell>
          <cell r="F340">
            <v>0</v>
          </cell>
          <cell r="G340">
            <v>9238.7327960000002</v>
          </cell>
          <cell r="H340">
            <v>8798.7931390476188</v>
          </cell>
          <cell r="I340">
            <v>770.95614999999998</v>
          </cell>
          <cell r="J340">
            <v>734.24395238095235</v>
          </cell>
          <cell r="K340" t="str">
            <v xml:space="preserve"> </v>
          </cell>
          <cell r="L340">
            <v>0</v>
          </cell>
          <cell r="M340">
            <v>770.95614999999998</v>
          </cell>
          <cell r="N340">
            <v>734.24395238095235</v>
          </cell>
        </row>
        <row r="341">
          <cell r="A341" t="str">
            <v>3131</v>
          </cell>
          <cell r="B341" t="str">
            <v>CCL3131  长兴县</v>
          </cell>
          <cell r="C341">
            <v>2095.7608569999998</v>
          </cell>
          <cell r="D341">
            <v>1995.9627209523806</v>
          </cell>
          <cell r="E341" t="str">
            <v xml:space="preserve"> </v>
          </cell>
          <cell r="F341">
            <v>0</v>
          </cell>
          <cell r="G341">
            <v>2095.7608569999998</v>
          </cell>
          <cell r="H341">
            <v>1995.9627209523806</v>
          </cell>
          <cell r="I341">
            <v>225.53649999999999</v>
          </cell>
          <cell r="J341">
            <v>214.79666666666665</v>
          </cell>
          <cell r="K341" t="str">
            <v xml:space="preserve"> </v>
          </cell>
          <cell r="L341">
            <v>0</v>
          </cell>
          <cell r="M341">
            <v>225.53649999999999</v>
          </cell>
          <cell r="N341">
            <v>214.79666666666665</v>
          </cell>
        </row>
        <row r="342">
          <cell r="A342" t="str">
            <v>3153</v>
          </cell>
          <cell r="B342" t="str">
            <v>CCL3153  慈溪市</v>
          </cell>
          <cell r="C342">
            <v>5351.4734929999995</v>
          </cell>
          <cell r="D342">
            <v>5096.641421904761</v>
          </cell>
          <cell r="E342" t="str">
            <v xml:space="preserve"> </v>
          </cell>
          <cell r="F342">
            <v>0</v>
          </cell>
          <cell r="G342">
            <v>5351.4734929999995</v>
          </cell>
          <cell r="H342">
            <v>5096.641421904761</v>
          </cell>
          <cell r="I342">
            <v>330.38723100000004</v>
          </cell>
          <cell r="J342">
            <v>314.65450571428573</v>
          </cell>
          <cell r="K342" t="str">
            <v xml:space="preserve"> </v>
          </cell>
          <cell r="L342">
            <v>0</v>
          </cell>
          <cell r="M342">
            <v>330.38723100000004</v>
          </cell>
          <cell r="N342">
            <v>314.65450571428573</v>
          </cell>
        </row>
        <row r="343">
          <cell r="A343" t="str">
            <v>3145</v>
          </cell>
          <cell r="B343" t="str">
            <v>CCL3145  桐乡市</v>
          </cell>
          <cell r="C343">
            <v>5257.3683349999992</v>
          </cell>
          <cell r="D343">
            <v>5007.0174619047611</v>
          </cell>
          <cell r="E343" t="str">
            <v xml:space="preserve"> </v>
          </cell>
          <cell r="F343">
            <v>0</v>
          </cell>
          <cell r="G343">
            <v>5257.3683349999992</v>
          </cell>
          <cell r="H343">
            <v>5007.0174619047611</v>
          </cell>
          <cell r="I343">
            <v>449.27060899999998</v>
          </cell>
          <cell r="J343">
            <v>427.87677047619042</v>
          </cell>
          <cell r="K343" t="str">
            <v xml:space="preserve"> </v>
          </cell>
          <cell r="L343">
            <v>0</v>
          </cell>
          <cell r="M343">
            <v>449.27060899999998</v>
          </cell>
          <cell r="N343">
            <v>427.87677047619042</v>
          </cell>
        </row>
        <row r="344">
          <cell r="A344" t="str">
            <v>3115</v>
          </cell>
          <cell r="B344" t="str">
            <v>CCL3115  桐庐县</v>
          </cell>
          <cell r="C344">
            <v>219.24955</v>
          </cell>
          <cell r="D344">
            <v>208.80909523809524</v>
          </cell>
          <cell r="E344" t="str">
            <v xml:space="preserve"> </v>
          </cell>
          <cell r="F344">
            <v>0</v>
          </cell>
          <cell r="G344">
            <v>219.24955</v>
          </cell>
          <cell r="H344">
            <v>208.80909523809524</v>
          </cell>
          <cell r="I344" t="str">
            <v xml:space="preserve"> </v>
          </cell>
          <cell r="J344">
            <v>0</v>
          </cell>
          <cell r="K344" t="str">
            <v xml:space="preserve"> </v>
          </cell>
          <cell r="L344">
            <v>0</v>
          </cell>
          <cell r="M344" t="str">
            <v xml:space="preserve"> </v>
          </cell>
          <cell r="N344">
            <v>0</v>
          </cell>
        </row>
        <row r="345">
          <cell r="A345" t="str">
            <v>3116</v>
          </cell>
          <cell r="B345" t="str">
            <v>CCL3116  建德市</v>
          </cell>
          <cell r="C345">
            <v>77.703009000000009</v>
          </cell>
          <cell r="D345">
            <v>74.002865714285718</v>
          </cell>
          <cell r="E345" t="str">
            <v xml:space="preserve"> </v>
          </cell>
          <cell r="F345">
            <v>0</v>
          </cell>
          <cell r="G345">
            <v>77.703009000000009</v>
          </cell>
          <cell r="H345">
            <v>74.002865714285718</v>
          </cell>
          <cell r="I345" t="str">
            <v xml:space="preserve"> </v>
          </cell>
          <cell r="J345">
            <v>0</v>
          </cell>
          <cell r="K345" t="str">
            <v xml:space="preserve"> </v>
          </cell>
          <cell r="L345">
            <v>0</v>
          </cell>
          <cell r="M345" t="str">
            <v xml:space="preserve"> </v>
          </cell>
          <cell r="N345">
            <v>0</v>
          </cell>
        </row>
        <row r="346">
          <cell r="A346" t="str">
            <v>3113</v>
          </cell>
          <cell r="B346" t="str">
            <v>CCL3113  临安市</v>
          </cell>
          <cell r="C346">
            <v>113.732861</v>
          </cell>
          <cell r="D346">
            <v>108.31701047619048</v>
          </cell>
          <cell r="E346" t="str">
            <v xml:space="preserve"> </v>
          </cell>
          <cell r="F346">
            <v>0</v>
          </cell>
          <cell r="G346">
            <v>113.732861</v>
          </cell>
          <cell r="H346">
            <v>108.31701047619048</v>
          </cell>
          <cell r="I346">
            <v>17.523129999999998</v>
          </cell>
          <cell r="J346">
            <v>16.688695238095235</v>
          </cell>
          <cell r="K346" t="str">
            <v xml:space="preserve"> </v>
          </cell>
          <cell r="L346">
            <v>0</v>
          </cell>
          <cell r="M346">
            <v>17.523129999999998</v>
          </cell>
          <cell r="N346">
            <v>16.688695238095235</v>
          </cell>
        </row>
        <row r="347">
          <cell r="A347" t="str">
            <v>3230</v>
          </cell>
          <cell r="B347" t="str">
            <v>CCL3230  丽水市</v>
          </cell>
          <cell r="C347">
            <v>2267.9959859999999</v>
          </cell>
          <cell r="D347">
            <v>2159.9961771428571</v>
          </cell>
          <cell r="E347" t="str">
            <v xml:space="preserve"> </v>
          </cell>
          <cell r="F347">
            <v>0</v>
          </cell>
          <cell r="G347">
            <v>2267.9959859999999</v>
          </cell>
          <cell r="H347">
            <v>2159.9961771428571</v>
          </cell>
          <cell r="I347">
            <v>119.78608199999999</v>
          </cell>
          <cell r="J347">
            <v>114.08198285714285</v>
          </cell>
          <cell r="K347" t="str">
            <v xml:space="preserve"> </v>
          </cell>
          <cell r="L347">
            <v>0</v>
          </cell>
          <cell r="M347">
            <v>119.78608199999999</v>
          </cell>
          <cell r="N347">
            <v>114.08198285714285</v>
          </cell>
        </row>
        <row r="348">
          <cell r="A348" t="str">
            <v>3114</v>
          </cell>
          <cell r="B348" t="str">
            <v>CCL3114  富阳市</v>
          </cell>
          <cell r="C348">
            <v>2755.8815680000002</v>
          </cell>
          <cell r="D348">
            <v>2624.6491123809524</v>
          </cell>
          <cell r="E348" t="str">
            <v xml:space="preserve"> </v>
          </cell>
          <cell r="F348">
            <v>0</v>
          </cell>
          <cell r="G348">
            <v>2755.8815680000002</v>
          </cell>
          <cell r="H348">
            <v>2624.6491123809524</v>
          </cell>
          <cell r="I348">
            <v>265.20966799999997</v>
          </cell>
          <cell r="J348">
            <v>252.58063619047616</v>
          </cell>
          <cell r="K348" t="str">
            <v xml:space="preserve"> </v>
          </cell>
          <cell r="L348">
            <v>0</v>
          </cell>
          <cell r="M348">
            <v>265.20966799999997</v>
          </cell>
          <cell r="N348">
            <v>252.58063619047616</v>
          </cell>
        </row>
        <row r="349">
          <cell r="A349" t="str">
            <v>3160</v>
          </cell>
          <cell r="B349" t="str">
            <v>CCL3160  舟山市</v>
          </cell>
          <cell r="C349">
            <v>2332.7882399999999</v>
          </cell>
          <cell r="D349">
            <v>2221.7030857142854</v>
          </cell>
          <cell r="E349" t="str">
            <v xml:space="preserve"> </v>
          </cell>
          <cell r="F349">
            <v>0</v>
          </cell>
          <cell r="G349">
            <v>2332.7882399999999</v>
          </cell>
          <cell r="H349">
            <v>2221.7030857142854</v>
          </cell>
          <cell r="I349">
            <v>245.02762599999997</v>
          </cell>
          <cell r="J349">
            <v>233.35964380952376</v>
          </cell>
          <cell r="K349" t="str">
            <v xml:space="preserve"> </v>
          </cell>
          <cell r="L349">
            <v>0</v>
          </cell>
          <cell r="M349">
            <v>245.02762599999997</v>
          </cell>
          <cell r="N349">
            <v>233.35964380952376</v>
          </cell>
        </row>
        <row r="350">
          <cell r="A350" t="str">
            <v>3240</v>
          </cell>
          <cell r="B350" t="str">
            <v>CCL3240  衢州市</v>
          </cell>
          <cell r="C350">
            <v>2581.0458080000003</v>
          </cell>
          <cell r="D350">
            <v>2458.1388647619051</v>
          </cell>
          <cell r="E350" t="str">
            <v xml:space="preserve"> </v>
          </cell>
          <cell r="F350">
            <v>0</v>
          </cell>
          <cell r="G350">
            <v>2581.0458080000003</v>
          </cell>
          <cell r="H350">
            <v>2458.1388647619051</v>
          </cell>
          <cell r="I350">
            <v>292.07679100000001</v>
          </cell>
          <cell r="J350">
            <v>278.16837238095241</v>
          </cell>
          <cell r="K350" t="str">
            <v xml:space="preserve"> </v>
          </cell>
          <cell r="L350">
            <v>0</v>
          </cell>
          <cell r="M350">
            <v>292.07679100000001</v>
          </cell>
          <cell r="N350">
            <v>278.16837238095241</v>
          </cell>
        </row>
        <row r="351">
          <cell r="A351" t="str">
            <v>3144</v>
          </cell>
          <cell r="B351" t="str">
            <v>CCL3144  海宁市</v>
          </cell>
          <cell r="C351">
            <v>3911.0688790000004</v>
          </cell>
          <cell r="D351">
            <v>3724.8275038095239</v>
          </cell>
          <cell r="E351" t="str">
            <v xml:space="preserve"> </v>
          </cell>
          <cell r="F351">
            <v>0</v>
          </cell>
          <cell r="G351">
            <v>3911.0688790000004</v>
          </cell>
          <cell r="H351">
            <v>3724.8275038095239</v>
          </cell>
          <cell r="I351">
            <v>313.58631600000001</v>
          </cell>
          <cell r="J351">
            <v>298.6536342857143</v>
          </cell>
          <cell r="K351" t="str">
            <v xml:space="preserve"> </v>
          </cell>
          <cell r="L351">
            <v>0</v>
          </cell>
          <cell r="M351">
            <v>313.58631600000001</v>
          </cell>
          <cell r="N351">
            <v>298.6536342857143</v>
          </cell>
        </row>
        <row r="352">
          <cell r="A352" t="str">
            <v>3221</v>
          </cell>
          <cell r="B352" t="str">
            <v>CCL3221  东阳市</v>
          </cell>
          <cell r="C352">
            <v>3779.4097580000002</v>
          </cell>
          <cell r="D352">
            <v>3599.4378647619046</v>
          </cell>
          <cell r="E352" t="str">
            <v xml:space="preserve"> </v>
          </cell>
          <cell r="F352">
            <v>0</v>
          </cell>
          <cell r="G352">
            <v>3779.4097580000002</v>
          </cell>
          <cell r="H352">
            <v>3599.4378647619046</v>
          </cell>
          <cell r="I352">
            <v>182.58660199999997</v>
          </cell>
          <cell r="J352">
            <v>173.89200190476188</v>
          </cell>
          <cell r="K352" t="str">
            <v xml:space="preserve"> </v>
          </cell>
          <cell r="L352">
            <v>0</v>
          </cell>
          <cell r="M352">
            <v>182.58660199999997</v>
          </cell>
          <cell r="N352">
            <v>173.89200190476188</v>
          </cell>
        </row>
        <row r="353">
          <cell r="A353" t="str">
            <v>3156</v>
          </cell>
          <cell r="B353" t="str">
            <v>CCL3156  宁海县</v>
          </cell>
          <cell r="C353">
            <v>581.40153599999996</v>
          </cell>
          <cell r="D353">
            <v>553.71574857142855</v>
          </cell>
          <cell r="E353" t="str">
            <v xml:space="preserve"> </v>
          </cell>
          <cell r="F353">
            <v>0</v>
          </cell>
          <cell r="G353">
            <v>581.40153599999996</v>
          </cell>
          <cell r="H353">
            <v>553.71574857142855</v>
          </cell>
          <cell r="I353">
            <v>63.871205000000003</v>
          </cell>
          <cell r="J353">
            <v>60.829719047619051</v>
          </cell>
          <cell r="K353" t="str">
            <v xml:space="preserve"> </v>
          </cell>
          <cell r="L353">
            <v>0</v>
          </cell>
          <cell r="M353">
            <v>63.871205000000003</v>
          </cell>
          <cell r="N353">
            <v>60.829719047619051</v>
          </cell>
        </row>
        <row r="354">
          <cell r="A354" t="str">
            <v>3155</v>
          </cell>
          <cell r="B354" t="str">
            <v>CCL3155  奉化市</v>
          </cell>
          <cell r="C354">
            <v>66.304074</v>
          </cell>
          <cell r="D354">
            <v>63.146737142857141</v>
          </cell>
          <cell r="E354" t="str">
            <v xml:space="preserve"> </v>
          </cell>
          <cell r="F354">
            <v>0</v>
          </cell>
          <cell r="G354">
            <v>66.304074</v>
          </cell>
          <cell r="H354">
            <v>63.146737142857141</v>
          </cell>
          <cell r="I354">
            <v>66.304074</v>
          </cell>
          <cell r="J354">
            <v>63.146737142857141</v>
          </cell>
          <cell r="K354" t="str">
            <v xml:space="preserve"> </v>
          </cell>
          <cell r="L354">
            <v>0</v>
          </cell>
          <cell r="M354">
            <v>66.304074</v>
          </cell>
          <cell r="N354">
            <v>63.146737142857141</v>
          </cell>
        </row>
        <row r="355">
          <cell r="A355" t="str">
            <v>3157</v>
          </cell>
          <cell r="B355" t="str">
            <v>CCL3157  象山县</v>
          </cell>
          <cell r="C355" t="str">
            <v xml:space="preserve"> </v>
          </cell>
          <cell r="D355">
            <v>0</v>
          </cell>
          <cell r="E355" t="str">
            <v xml:space="preserve"> </v>
          </cell>
          <cell r="F355">
            <v>0</v>
          </cell>
          <cell r="G355" t="str">
            <v xml:space="preserve"> </v>
          </cell>
          <cell r="H355">
            <v>0</v>
          </cell>
          <cell r="I355" t="str">
            <v xml:space="preserve"> </v>
          </cell>
          <cell r="J355">
            <v>0</v>
          </cell>
          <cell r="K355" t="str">
            <v xml:space="preserve"> </v>
          </cell>
          <cell r="L355">
            <v>0</v>
          </cell>
          <cell r="M355" t="str">
            <v xml:space="preserve"> </v>
          </cell>
          <cell r="N355">
            <v>0</v>
          </cell>
        </row>
        <row r="356">
          <cell r="A356" t="str">
            <v>3241</v>
          </cell>
          <cell r="B356" t="str">
            <v>CCL3241  江山市</v>
          </cell>
          <cell r="C356">
            <v>1001.6189600000001</v>
          </cell>
          <cell r="D356">
            <v>953.9228190476191</v>
          </cell>
          <cell r="E356" t="str">
            <v xml:space="preserve"> </v>
          </cell>
          <cell r="F356">
            <v>0</v>
          </cell>
          <cell r="G356">
            <v>1001.6189600000001</v>
          </cell>
          <cell r="H356">
            <v>953.9228190476191</v>
          </cell>
          <cell r="I356">
            <v>95.690337999999983</v>
          </cell>
          <cell r="J356">
            <v>91.133655238095216</v>
          </cell>
          <cell r="K356" t="str">
            <v xml:space="preserve"> </v>
          </cell>
          <cell r="L356">
            <v>0</v>
          </cell>
          <cell r="M356">
            <v>95.690337999999983</v>
          </cell>
          <cell r="N356">
            <v>91.133655238095216</v>
          </cell>
        </row>
        <row r="357">
          <cell r="A357" t="str">
            <v>3213</v>
          </cell>
          <cell r="B357" t="str">
            <v>CCL3213  永康市</v>
          </cell>
          <cell r="C357">
            <v>535.29981800000007</v>
          </cell>
          <cell r="D357">
            <v>509.8093504761905</v>
          </cell>
          <cell r="E357" t="str">
            <v xml:space="preserve"> </v>
          </cell>
          <cell r="F357">
            <v>0</v>
          </cell>
          <cell r="G357">
            <v>535.29981800000007</v>
          </cell>
          <cell r="H357">
            <v>509.8093504761905</v>
          </cell>
          <cell r="I357">
            <v>57.965191000000004</v>
          </cell>
          <cell r="J357">
            <v>55.204943809523812</v>
          </cell>
          <cell r="K357" t="str">
            <v xml:space="preserve"> </v>
          </cell>
          <cell r="L357">
            <v>0</v>
          </cell>
          <cell r="M357">
            <v>57.965191000000004</v>
          </cell>
          <cell r="N357">
            <v>55.204943809523812</v>
          </cell>
        </row>
        <row r="358">
          <cell r="A358" t="str">
            <v>3211</v>
          </cell>
          <cell r="B358" t="str">
            <v>CCL3211  兰溪市</v>
          </cell>
          <cell r="C358">
            <v>764.89144299999998</v>
          </cell>
          <cell r="D358">
            <v>728.46804095238087</v>
          </cell>
          <cell r="E358" t="str">
            <v xml:space="preserve"> </v>
          </cell>
          <cell r="F358">
            <v>0</v>
          </cell>
          <cell r="G358">
            <v>764.89144299999998</v>
          </cell>
          <cell r="H358">
            <v>728.46804095238087</v>
          </cell>
          <cell r="I358">
            <v>44.344583999999998</v>
          </cell>
          <cell r="J358">
            <v>42.232937142857139</v>
          </cell>
          <cell r="K358" t="str">
            <v xml:space="preserve"> </v>
          </cell>
          <cell r="L358">
            <v>0</v>
          </cell>
          <cell r="M358">
            <v>44.344583999999998</v>
          </cell>
          <cell r="N358">
            <v>42.232937142857139</v>
          </cell>
        </row>
        <row r="359">
          <cell r="A359" t="str">
            <v>3237</v>
          </cell>
          <cell r="B359" t="str">
            <v>CCL3237  龙泉市</v>
          </cell>
          <cell r="C359">
            <v>133.43798799999999</v>
          </cell>
          <cell r="D359">
            <v>127.08379809523808</v>
          </cell>
          <cell r="E359" t="str">
            <v xml:space="preserve"> </v>
          </cell>
          <cell r="F359">
            <v>0</v>
          </cell>
          <cell r="G359">
            <v>133.43798799999999</v>
          </cell>
          <cell r="H359">
            <v>127.08379809523808</v>
          </cell>
          <cell r="I359">
            <v>11.645849999999999</v>
          </cell>
          <cell r="J359">
            <v>11.091285714285712</v>
          </cell>
          <cell r="K359" t="str">
            <v xml:space="preserve"> </v>
          </cell>
          <cell r="L359">
            <v>0</v>
          </cell>
          <cell r="M359">
            <v>11.645849999999999</v>
          </cell>
          <cell r="N359">
            <v>11.091285714285712</v>
          </cell>
        </row>
        <row r="360">
          <cell r="A360" t="str">
            <v>3118</v>
          </cell>
          <cell r="B360" t="str">
            <v>CCL3118  诸暨市</v>
          </cell>
          <cell r="C360">
            <v>1087.1026420000001</v>
          </cell>
          <cell r="D360">
            <v>1035.3358495238094</v>
          </cell>
          <cell r="E360" t="str">
            <v xml:space="preserve"> </v>
          </cell>
          <cell r="F360">
            <v>0</v>
          </cell>
          <cell r="G360">
            <v>1087.1026420000001</v>
          </cell>
          <cell r="H360">
            <v>1035.3358495238094</v>
          </cell>
          <cell r="I360">
            <v>106.873525</v>
          </cell>
          <cell r="J360">
            <v>101.78430952380953</v>
          </cell>
          <cell r="K360" t="str">
            <v xml:space="preserve"> </v>
          </cell>
          <cell r="L360">
            <v>0</v>
          </cell>
          <cell r="M360">
            <v>106.873525</v>
          </cell>
          <cell r="N360">
            <v>101.78430952380953</v>
          </cell>
        </row>
        <row r="361">
          <cell r="A361" t="str">
            <v>3252</v>
          </cell>
          <cell r="B361" t="str">
            <v>CCL3252  瑞安市</v>
          </cell>
          <cell r="C361">
            <v>1514.8582310000002</v>
          </cell>
          <cell r="D361">
            <v>1442.7221247619048</v>
          </cell>
          <cell r="E361" t="str">
            <v xml:space="preserve"> </v>
          </cell>
          <cell r="F361">
            <v>0</v>
          </cell>
          <cell r="G361">
            <v>1514.8582310000002</v>
          </cell>
          <cell r="H361">
            <v>1442.7221247619048</v>
          </cell>
          <cell r="I361">
            <v>394.69510000000002</v>
          </cell>
          <cell r="J361">
            <v>375.90009523809522</v>
          </cell>
          <cell r="K361" t="str">
            <v xml:space="preserve"> </v>
          </cell>
          <cell r="L361">
            <v>0</v>
          </cell>
          <cell r="M361">
            <v>394.69510000000002</v>
          </cell>
          <cell r="N361">
            <v>375.90009523809522</v>
          </cell>
        </row>
        <row r="362">
          <cell r="A362" t="str">
            <v>3256</v>
          </cell>
          <cell r="B362" t="str">
            <v>CCL3256  乐清市</v>
          </cell>
          <cell r="C362">
            <v>11577.440930000002</v>
          </cell>
          <cell r="D362">
            <v>11026.134219047621</v>
          </cell>
          <cell r="E362" t="str">
            <v xml:space="preserve"> </v>
          </cell>
          <cell r="F362">
            <v>0</v>
          </cell>
          <cell r="G362">
            <v>11577.440930000002</v>
          </cell>
          <cell r="H362">
            <v>11026.134219047621</v>
          </cell>
          <cell r="I362">
            <v>748.50514399999997</v>
          </cell>
          <cell r="J362">
            <v>712.8620419047619</v>
          </cell>
          <cell r="K362" t="str">
            <v xml:space="preserve"> </v>
          </cell>
          <cell r="L362">
            <v>0</v>
          </cell>
          <cell r="M362">
            <v>748.50514399999997</v>
          </cell>
          <cell r="N362">
            <v>712.8620419047619</v>
          </cell>
        </row>
        <row r="363">
          <cell r="A363" t="str">
            <v>3120</v>
          </cell>
          <cell r="B363" t="str">
            <v>CCL3120  绍兴市</v>
          </cell>
          <cell r="C363">
            <v>6629.1117839999997</v>
          </cell>
          <cell r="D363">
            <v>6313.439794285714</v>
          </cell>
          <cell r="E363" t="str">
            <v xml:space="preserve"> </v>
          </cell>
          <cell r="F363">
            <v>0</v>
          </cell>
          <cell r="G363">
            <v>6629.1117839999997</v>
          </cell>
          <cell r="H363">
            <v>6313.439794285714</v>
          </cell>
          <cell r="I363">
            <v>466.13196299999998</v>
          </cell>
          <cell r="J363">
            <v>443.93520285714283</v>
          </cell>
          <cell r="K363" t="str">
            <v xml:space="preserve"> </v>
          </cell>
          <cell r="L363">
            <v>0</v>
          </cell>
          <cell r="M363">
            <v>466.13196299999998</v>
          </cell>
          <cell r="N363">
            <v>443.93520285714283</v>
          </cell>
        </row>
        <row r="364">
          <cell r="A364" t="str">
            <v>3123</v>
          </cell>
          <cell r="B364" t="str">
            <v>CCL3123  上虞市</v>
          </cell>
          <cell r="C364">
            <v>391.25574</v>
          </cell>
          <cell r="D364">
            <v>372.62451428571427</v>
          </cell>
          <cell r="E364" t="str">
            <v xml:space="preserve"> </v>
          </cell>
          <cell r="F364">
            <v>0</v>
          </cell>
          <cell r="G364">
            <v>391.25574</v>
          </cell>
          <cell r="H364">
            <v>372.62451428571427</v>
          </cell>
          <cell r="I364">
            <v>95.108992000000001</v>
          </cell>
          <cell r="J364">
            <v>90.579992380952376</v>
          </cell>
          <cell r="K364" t="str">
            <v xml:space="preserve"> </v>
          </cell>
          <cell r="L364">
            <v>0</v>
          </cell>
          <cell r="M364">
            <v>95.108992000000001</v>
          </cell>
          <cell r="N364">
            <v>90.579992380952376</v>
          </cell>
        </row>
        <row r="365">
          <cell r="A365" t="str">
            <v>3111</v>
          </cell>
          <cell r="B365" t="str">
            <v>CCL3111  余杭市</v>
          </cell>
          <cell r="C365">
            <v>3714.2364910000001</v>
          </cell>
          <cell r="D365">
            <v>3537.3680866666668</v>
          </cell>
          <cell r="E365" t="str">
            <v xml:space="preserve"> </v>
          </cell>
          <cell r="F365">
            <v>0</v>
          </cell>
          <cell r="G365">
            <v>3714.2364910000001</v>
          </cell>
          <cell r="H365">
            <v>3537.3680866666668</v>
          </cell>
          <cell r="I365">
            <v>261.41686399999998</v>
          </cell>
          <cell r="J365">
            <v>248.96844190476187</v>
          </cell>
          <cell r="K365" t="str">
            <v xml:space="preserve"> </v>
          </cell>
          <cell r="L365">
            <v>0</v>
          </cell>
          <cell r="M365">
            <v>261.41686399999998</v>
          </cell>
          <cell r="N365">
            <v>248.96844190476187</v>
          </cell>
        </row>
        <row r="366">
          <cell r="A366" t="str">
            <v>3154</v>
          </cell>
          <cell r="B366" t="str">
            <v>CCL3154  余姚市</v>
          </cell>
          <cell r="C366">
            <v>999.28586299999995</v>
          </cell>
          <cell r="D366">
            <v>951.70082190476182</v>
          </cell>
          <cell r="E366" t="str">
            <v xml:space="preserve"> </v>
          </cell>
          <cell r="F366">
            <v>0</v>
          </cell>
          <cell r="G366">
            <v>999.28586299999995</v>
          </cell>
          <cell r="H366">
            <v>951.70082190476182</v>
          </cell>
          <cell r="I366">
            <v>78.898550999999998</v>
          </cell>
          <cell r="J366">
            <v>75.141477142857141</v>
          </cell>
          <cell r="K366" t="str">
            <v xml:space="preserve"> </v>
          </cell>
          <cell r="L366">
            <v>0</v>
          </cell>
          <cell r="M366">
            <v>78.898550999999998</v>
          </cell>
          <cell r="N366">
            <v>75.141477142857141</v>
          </cell>
        </row>
        <row r="367">
          <cell r="A367" t="str">
            <v>3180</v>
          </cell>
          <cell r="B367" t="str">
            <v>CCL3180  台州市</v>
          </cell>
          <cell r="C367">
            <v>13017.172767</v>
          </cell>
          <cell r="D367">
            <v>12397.307397142857</v>
          </cell>
          <cell r="E367" t="str">
            <v xml:space="preserve"> </v>
          </cell>
          <cell r="F367">
            <v>0</v>
          </cell>
          <cell r="G367">
            <v>13017.172767</v>
          </cell>
          <cell r="H367">
            <v>12397.307397142857</v>
          </cell>
          <cell r="I367">
            <v>1148.127035</v>
          </cell>
          <cell r="J367">
            <v>1093.454319047619</v>
          </cell>
          <cell r="K367" t="str">
            <v xml:space="preserve"> </v>
          </cell>
          <cell r="L367">
            <v>0</v>
          </cell>
          <cell r="M367">
            <v>1148.127035</v>
          </cell>
          <cell r="N367">
            <v>1093.454319047619</v>
          </cell>
        </row>
        <row r="368">
          <cell r="A368" t="str">
            <v>3124</v>
          </cell>
          <cell r="B368" t="str">
            <v>CCL3124  嵊州市</v>
          </cell>
          <cell r="C368">
            <v>500.71986099999998</v>
          </cell>
          <cell r="D368">
            <v>476.87605809523808</v>
          </cell>
          <cell r="E368" t="str">
            <v xml:space="preserve"> </v>
          </cell>
          <cell r="F368">
            <v>0</v>
          </cell>
          <cell r="G368">
            <v>500.71986099999998</v>
          </cell>
          <cell r="H368">
            <v>476.87605809523808</v>
          </cell>
          <cell r="I368">
            <v>33.742075</v>
          </cell>
          <cell r="J368">
            <v>32.135309523809525</v>
          </cell>
          <cell r="K368" t="str">
            <v xml:space="preserve"> </v>
          </cell>
          <cell r="L368">
            <v>0</v>
          </cell>
          <cell r="M368">
            <v>33.742075</v>
          </cell>
          <cell r="N368">
            <v>32.135309523809525</v>
          </cell>
        </row>
        <row r="369">
          <cell r="A369" t="str">
            <v>3251</v>
          </cell>
          <cell r="B369" t="str">
            <v>CCL3251  永嘉市</v>
          </cell>
          <cell r="C369">
            <v>1234.8611699999999</v>
          </cell>
          <cell r="D369">
            <v>1176.058257142857</v>
          </cell>
          <cell r="E369" t="str">
            <v xml:space="preserve"> </v>
          </cell>
          <cell r="F369">
            <v>0</v>
          </cell>
          <cell r="G369">
            <v>1234.8611699999999</v>
          </cell>
          <cell r="H369">
            <v>1176.058257142857</v>
          </cell>
          <cell r="I369">
            <v>196.08079799999999</v>
          </cell>
          <cell r="J369">
            <v>186.74361714285712</v>
          </cell>
          <cell r="K369" t="str">
            <v xml:space="preserve"> </v>
          </cell>
          <cell r="L369">
            <v>0</v>
          </cell>
          <cell r="M369">
            <v>196.08079799999999</v>
          </cell>
          <cell r="N369">
            <v>186.74361714285712</v>
          </cell>
        </row>
        <row r="370">
          <cell r="A370" t="str">
            <v>3244</v>
          </cell>
          <cell r="B370" t="str">
            <v>CCL3244  龙游县</v>
          </cell>
          <cell r="C370">
            <v>497.47237799999999</v>
          </cell>
          <cell r="D370">
            <v>473.7832171428571</v>
          </cell>
          <cell r="E370" t="str">
            <v xml:space="preserve"> </v>
          </cell>
          <cell r="F370">
            <v>0</v>
          </cell>
          <cell r="G370">
            <v>497.47237799999999</v>
          </cell>
          <cell r="H370">
            <v>473.7832171428571</v>
          </cell>
          <cell r="I370">
            <v>130.55392399999999</v>
          </cell>
          <cell r="J370">
            <v>124.33707047619046</v>
          </cell>
          <cell r="K370" t="str">
            <v xml:space="preserve"> </v>
          </cell>
          <cell r="L370">
            <v>0</v>
          </cell>
          <cell r="M370">
            <v>130.55392399999999</v>
          </cell>
          <cell r="N370">
            <v>124.33707047619046</v>
          </cell>
        </row>
        <row r="371">
          <cell r="A371" t="str">
            <v>3508</v>
          </cell>
          <cell r="B371" t="str">
            <v>CCL3508  闽清县</v>
          </cell>
          <cell r="C371">
            <v>127.53273999999999</v>
          </cell>
          <cell r="D371">
            <v>121.45975238095237</v>
          </cell>
          <cell r="E371" t="str">
            <v xml:space="preserve"> </v>
          </cell>
          <cell r="F371">
            <v>0</v>
          </cell>
          <cell r="G371">
            <v>127.53273999999999</v>
          </cell>
          <cell r="H371">
            <v>121.45975238095237</v>
          </cell>
          <cell r="I371">
            <v>57.861548999999997</v>
          </cell>
          <cell r="J371">
            <v>55.10623714285714</v>
          </cell>
          <cell r="K371" t="str">
            <v xml:space="preserve"> </v>
          </cell>
          <cell r="L371">
            <v>0</v>
          </cell>
          <cell r="M371">
            <v>57.861548999999997</v>
          </cell>
          <cell r="N371">
            <v>55.10623714285714</v>
          </cell>
        </row>
        <row r="372">
          <cell r="A372" t="str">
            <v>3504</v>
          </cell>
          <cell r="B372" t="str">
            <v>CCL3504  平潭县</v>
          </cell>
          <cell r="C372">
            <v>19.688067</v>
          </cell>
          <cell r="D372">
            <v>18.750540000000001</v>
          </cell>
          <cell r="E372" t="str">
            <v xml:space="preserve"> </v>
          </cell>
          <cell r="F372">
            <v>0</v>
          </cell>
          <cell r="G372">
            <v>19.688067</v>
          </cell>
          <cell r="H372">
            <v>18.750540000000001</v>
          </cell>
          <cell r="I372">
            <v>19.688067</v>
          </cell>
          <cell r="J372">
            <v>18.750540000000001</v>
          </cell>
          <cell r="K372" t="str">
            <v xml:space="preserve"> </v>
          </cell>
          <cell r="L372">
            <v>0</v>
          </cell>
          <cell r="M372">
            <v>19.688067</v>
          </cell>
          <cell r="N372">
            <v>18.750540000000001</v>
          </cell>
        </row>
        <row r="373">
          <cell r="A373" t="str">
            <v>3542</v>
          </cell>
          <cell r="B373" t="str">
            <v>CCL3542  建阳市</v>
          </cell>
          <cell r="C373">
            <v>272.74602399999998</v>
          </cell>
          <cell r="D373">
            <v>259.75811809523805</v>
          </cell>
          <cell r="E373" t="str">
            <v xml:space="preserve"> </v>
          </cell>
          <cell r="F373">
            <v>0</v>
          </cell>
          <cell r="G373">
            <v>272.74602399999998</v>
          </cell>
          <cell r="H373">
            <v>259.75811809523805</v>
          </cell>
          <cell r="I373">
            <v>31.996848000000004</v>
          </cell>
          <cell r="J373">
            <v>30.473188571428572</v>
          </cell>
          <cell r="K373" t="str">
            <v xml:space="preserve"> </v>
          </cell>
          <cell r="L373">
            <v>0</v>
          </cell>
          <cell r="M373">
            <v>31.996848000000004</v>
          </cell>
          <cell r="N373">
            <v>30.473188571428572</v>
          </cell>
        </row>
        <row r="374">
          <cell r="A374" t="str">
            <v>3650</v>
          </cell>
          <cell r="B374" t="str">
            <v>CCL3650  三明市</v>
          </cell>
          <cell r="C374">
            <v>3017.8417090000003</v>
          </cell>
          <cell r="D374">
            <v>2874.1349609523809</v>
          </cell>
          <cell r="E374" t="str">
            <v xml:space="preserve"> </v>
          </cell>
          <cell r="F374">
            <v>0</v>
          </cell>
          <cell r="G374">
            <v>3017.8417090000003</v>
          </cell>
          <cell r="H374">
            <v>2874.1349609523809</v>
          </cell>
          <cell r="I374">
            <v>166.68158299999999</v>
          </cell>
          <cell r="J374">
            <v>158.74436476190473</v>
          </cell>
          <cell r="K374" t="str">
            <v xml:space="preserve"> </v>
          </cell>
          <cell r="L374">
            <v>0</v>
          </cell>
          <cell r="M374">
            <v>166.68158299999999</v>
          </cell>
          <cell r="N374">
            <v>158.74436476190473</v>
          </cell>
        </row>
        <row r="375">
          <cell r="A375" t="str">
            <v>3533</v>
          </cell>
          <cell r="B375" t="str">
            <v>CCL3533  将乐县</v>
          </cell>
          <cell r="C375">
            <v>33.697507999999999</v>
          </cell>
          <cell r="D375">
            <v>32.092864761904757</v>
          </cell>
          <cell r="E375" t="str">
            <v xml:space="preserve"> </v>
          </cell>
          <cell r="F375">
            <v>0</v>
          </cell>
          <cell r="G375">
            <v>33.697507999999999</v>
          </cell>
          <cell r="H375">
            <v>32.092864761904757</v>
          </cell>
          <cell r="I375">
            <v>33.697507999999999</v>
          </cell>
          <cell r="J375">
            <v>32.092864761904757</v>
          </cell>
          <cell r="K375" t="str">
            <v xml:space="preserve"> </v>
          </cell>
          <cell r="L375">
            <v>0</v>
          </cell>
          <cell r="M375">
            <v>33.697507999999999</v>
          </cell>
          <cell r="N375">
            <v>32.092864761904757</v>
          </cell>
        </row>
        <row r="376">
          <cell r="A376" t="str">
            <v>3651</v>
          </cell>
          <cell r="B376" t="str">
            <v>CCL3651  尤溪县</v>
          </cell>
          <cell r="C376">
            <v>45.543594999999996</v>
          </cell>
          <cell r="D376">
            <v>43.374852380952376</v>
          </cell>
          <cell r="E376" t="str">
            <v xml:space="preserve"> </v>
          </cell>
          <cell r="F376">
            <v>0</v>
          </cell>
          <cell r="G376">
            <v>45.543594999999996</v>
          </cell>
          <cell r="H376">
            <v>43.374852380952376</v>
          </cell>
          <cell r="I376">
            <v>45.543594999999996</v>
          </cell>
          <cell r="J376">
            <v>43.374852380952376</v>
          </cell>
          <cell r="K376" t="str">
            <v xml:space="preserve"> </v>
          </cell>
          <cell r="L376">
            <v>0</v>
          </cell>
          <cell r="M376">
            <v>45.543594999999996</v>
          </cell>
          <cell r="N376">
            <v>43.374852380952376</v>
          </cell>
        </row>
        <row r="377">
          <cell r="A377" t="str">
            <v>3620</v>
          </cell>
          <cell r="B377" t="str">
            <v>CCL3620  泉州市</v>
          </cell>
          <cell r="C377">
            <v>18598.325887000003</v>
          </cell>
          <cell r="D377">
            <v>17712.691320952385</v>
          </cell>
          <cell r="E377" t="str">
            <v xml:space="preserve"> </v>
          </cell>
          <cell r="F377">
            <v>0</v>
          </cell>
          <cell r="G377">
            <v>18598.325887000003</v>
          </cell>
          <cell r="H377">
            <v>17712.691320952385</v>
          </cell>
          <cell r="I377">
            <v>1003.2913119999999</v>
          </cell>
          <cell r="J377">
            <v>955.51553523809514</v>
          </cell>
          <cell r="K377" t="str">
            <v xml:space="preserve"> </v>
          </cell>
          <cell r="L377">
            <v>0</v>
          </cell>
          <cell r="M377">
            <v>1003.2913119999999</v>
          </cell>
          <cell r="N377">
            <v>955.51553523809514</v>
          </cell>
        </row>
        <row r="378">
          <cell r="A378" t="str">
            <v>36210</v>
          </cell>
          <cell r="B378" t="str">
            <v>CCL36210 惠安县</v>
          </cell>
          <cell r="C378">
            <v>1650.4089530000001</v>
          </cell>
          <cell r="D378">
            <v>1571.8180504761906</v>
          </cell>
          <cell r="E378" t="str">
            <v xml:space="preserve"> </v>
          </cell>
          <cell r="F378">
            <v>0</v>
          </cell>
          <cell r="G378">
            <v>1650.4089530000001</v>
          </cell>
          <cell r="H378">
            <v>1571.8180504761906</v>
          </cell>
          <cell r="I378">
            <v>150.78790600000002</v>
          </cell>
          <cell r="J378">
            <v>143.60752952380955</v>
          </cell>
          <cell r="K378" t="str">
            <v xml:space="preserve"> </v>
          </cell>
          <cell r="L378">
            <v>0</v>
          </cell>
          <cell r="M378">
            <v>150.78790600000002</v>
          </cell>
          <cell r="N378">
            <v>143.60752952380955</v>
          </cell>
        </row>
        <row r="379">
          <cell r="A379" t="str">
            <v>3625</v>
          </cell>
          <cell r="B379" t="str">
            <v>CCL3625  德化县</v>
          </cell>
          <cell r="C379">
            <v>96.630617999999998</v>
          </cell>
          <cell r="D379">
            <v>92.02915999999999</v>
          </cell>
          <cell r="E379" t="str">
            <v xml:space="preserve"> </v>
          </cell>
          <cell r="F379">
            <v>0</v>
          </cell>
          <cell r="G379">
            <v>96.630617999999998</v>
          </cell>
          <cell r="H379">
            <v>92.02915999999999</v>
          </cell>
          <cell r="I379">
            <v>96.630617999999998</v>
          </cell>
          <cell r="J379">
            <v>92.02915999999999</v>
          </cell>
          <cell r="K379" t="str">
            <v xml:space="preserve"> </v>
          </cell>
          <cell r="L379">
            <v>0</v>
          </cell>
          <cell r="M379">
            <v>96.630617999999998</v>
          </cell>
          <cell r="N379">
            <v>92.02915999999999</v>
          </cell>
        </row>
        <row r="380">
          <cell r="A380" t="str">
            <v>3624</v>
          </cell>
          <cell r="B380" t="str">
            <v>CCL3624  安溪县</v>
          </cell>
          <cell r="C380">
            <v>13.739663999999998</v>
          </cell>
          <cell r="D380">
            <v>13.085394285714283</v>
          </cell>
          <cell r="E380" t="str">
            <v xml:space="preserve"> </v>
          </cell>
          <cell r="F380">
            <v>0</v>
          </cell>
          <cell r="G380">
            <v>13.739663999999998</v>
          </cell>
          <cell r="H380">
            <v>13.085394285714283</v>
          </cell>
          <cell r="I380">
            <v>13.739663999999998</v>
          </cell>
          <cell r="J380">
            <v>13.085394285714283</v>
          </cell>
          <cell r="K380" t="str">
            <v xml:space="preserve"> </v>
          </cell>
          <cell r="L380">
            <v>0</v>
          </cell>
          <cell r="M380">
            <v>13.739663999999998</v>
          </cell>
          <cell r="N380">
            <v>13.085394285714283</v>
          </cell>
        </row>
        <row r="381">
          <cell r="A381" t="str">
            <v>3626</v>
          </cell>
          <cell r="B381" t="str">
            <v>CCL3626  永春县</v>
          </cell>
          <cell r="C381">
            <v>81.751674000000008</v>
          </cell>
          <cell r="D381">
            <v>77.858737142857152</v>
          </cell>
          <cell r="E381" t="str">
            <v xml:space="preserve"> </v>
          </cell>
          <cell r="F381">
            <v>0</v>
          </cell>
          <cell r="G381">
            <v>81.751674000000008</v>
          </cell>
          <cell r="H381">
            <v>77.858737142857152</v>
          </cell>
          <cell r="I381">
            <v>81.751674000000008</v>
          </cell>
          <cell r="J381">
            <v>77.858737142857152</v>
          </cell>
          <cell r="K381" t="str">
            <v xml:space="preserve"> </v>
          </cell>
          <cell r="L381">
            <v>0</v>
          </cell>
          <cell r="M381">
            <v>81.751674000000008</v>
          </cell>
          <cell r="N381">
            <v>77.858737142857152</v>
          </cell>
        </row>
        <row r="382">
          <cell r="A382" t="str">
            <v>3630</v>
          </cell>
          <cell r="B382" t="str">
            <v>CCL3630  漳州市</v>
          </cell>
          <cell r="C382">
            <v>4944.8667400000004</v>
          </cell>
          <cell r="D382">
            <v>4709.3968952380956</v>
          </cell>
          <cell r="E382" t="str">
            <v xml:space="preserve"> </v>
          </cell>
          <cell r="F382">
            <v>0</v>
          </cell>
          <cell r="G382">
            <v>4944.8667400000004</v>
          </cell>
          <cell r="H382">
            <v>4709.3968952380956</v>
          </cell>
          <cell r="I382">
            <v>457.82609500000001</v>
          </cell>
          <cell r="J382">
            <v>436.02485238095238</v>
          </cell>
          <cell r="K382" t="str">
            <v xml:space="preserve"> </v>
          </cell>
          <cell r="L382">
            <v>0</v>
          </cell>
          <cell r="M382">
            <v>457.82609500000001</v>
          </cell>
          <cell r="N382">
            <v>436.02485238095238</v>
          </cell>
        </row>
        <row r="383">
          <cell r="A383" t="str">
            <v>3640</v>
          </cell>
          <cell r="B383" t="str">
            <v>CCL3640  龙岩市</v>
          </cell>
          <cell r="C383">
            <v>10661.183585000001</v>
          </cell>
          <cell r="D383">
            <v>10153.508176190477</v>
          </cell>
          <cell r="E383" t="str">
            <v xml:space="preserve"> </v>
          </cell>
          <cell r="F383">
            <v>0</v>
          </cell>
          <cell r="G383">
            <v>10661.183585000001</v>
          </cell>
          <cell r="H383">
            <v>10153.508176190477</v>
          </cell>
          <cell r="I383">
            <v>808.08164999999985</v>
          </cell>
          <cell r="J383">
            <v>769.60157142857122</v>
          </cell>
          <cell r="K383" t="str">
            <v xml:space="preserve"> </v>
          </cell>
          <cell r="L383">
            <v>0</v>
          </cell>
          <cell r="M383">
            <v>808.08164999999985</v>
          </cell>
          <cell r="N383">
            <v>769.60157142857122</v>
          </cell>
        </row>
        <row r="384">
          <cell r="A384" t="str">
            <v>3530</v>
          </cell>
          <cell r="B384" t="str">
            <v>CCL3530  南平市</v>
          </cell>
          <cell r="C384">
            <v>1601.6846</v>
          </cell>
          <cell r="D384">
            <v>1525.4139047619046</v>
          </cell>
          <cell r="E384" t="str">
            <v xml:space="preserve"> </v>
          </cell>
          <cell r="F384">
            <v>0</v>
          </cell>
          <cell r="G384">
            <v>1601.6846</v>
          </cell>
          <cell r="H384">
            <v>1525.4139047619046</v>
          </cell>
          <cell r="I384">
            <v>156.37708700000002</v>
          </cell>
          <cell r="J384">
            <v>148.93055904761906</v>
          </cell>
          <cell r="K384" t="str">
            <v xml:space="preserve"> </v>
          </cell>
          <cell r="L384">
            <v>0</v>
          </cell>
          <cell r="M384">
            <v>156.37708700000002</v>
          </cell>
          <cell r="N384">
            <v>148.93055904761906</v>
          </cell>
        </row>
        <row r="385">
          <cell r="A385" t="str">
            <v>3531</v>
          </cell>
          <cell r="B385" t="str">
            <v>CCL3531  建瓯市</v>
          </cell>
          <cell r="C385">
            <v>465.373853</v>
          </cell>
          <cell r="D385">
            <v>443.21319333333332</v>
          </cell>
          <cell r="E385" t="str">
            <v xml:space="preserve"> </v>
          </cell>
          <cell r="F385">
            <v>0</v>
          </cell>
          <cell r="G385">
            <v>465.373853</v>
          </cell>
          <cell r="H385">
            <v>443.21319333333332</v>
          </cell>
          <cell r="I385">
            <v>78.000923</v>
          </cell>
          <cell r="J385">
            <v>74.286593333333329</v>
          </cell>
          <cell r="K385" t="str">
            <v xml:space="preserve"> </v>
          </cell>
          <cell r="L385">
            <v>0</v>
          </cell>
          <cell r="M385">
            <v>78.000923</v>
          </cell>
          <cell r="N385">
            <v>74.286593333333329</v>
          </cell>
        </row>
        <row r="386">
          <cell r="A386" t="str">
            <v>3532</v>
          </cell>
          <cell r="B386" t="str">
            <v>CCL3532  顺昌县</v>
          </cell>
          <cell r="C386">
            <v>119.65329</v>
          </cell>
          <cell r="D386">
            <v>113.95551428571427</v>
          </cell>
          <cell r="E386" t="str">
            <v xml:space="preserve"> </v>
          </cell>
          <cell r="F386">
            <v>0</v>
          </cell>
          <cell r="G386">
            <v>119.65329</v>
          </cell>
          <cell r="H386">
            <v>113.95551428571427</v>
          </cell>
          <cell r="I386">
            <v>33.324673000000004</v>
          </cell>
          <cell r="J386">
            <v>31.737783809523812</v>
          </cell>
          <cell r="K386" t="str">
            <v xml:space="preserve"> </v>
          </cell>
          <cell r="L386">
            <v>0</v>
          </cell>
          <cell r="M386">
            <v>33.324673000000004</v>
          </cell>
          <cell r="N386">
            <v>31.737783809523812</v>
          </cell>
        </row>
        <row r="387">
          <cell r="A387" t="str">
            <v>3534</v>
          </cell>
          <cell r="B387" t="str">
            <v>CCL3534  浦城县</v>
          </cell>
          <cell r="C387" t="str">
            <v xml:space="preserve"> </v>
          </cell>
          <cell r="D387">
            <v>0</v>
          </cell>
          <cell r="E387" t="str">
            <v xml:space="preserve"> </v>
          </cell>
          <cell r="F387">
            <v>0</v>
          </cell>
          <cell r="G387" t="str">
            <v xml:space="preserve"> </v>
          </cell>
          <cell r="H387">
            <v>0</v>
          </cell>
          <cell r="I387" t="str">
            <v xml:space="preserve"> </v>
          </cell>
          <cell r="J387">
            <v>0</v>
          </cell>
          <cell r="K387" t="str">
            <v xml:space="preserve"> </v>
          </cell>
          <cell r="L387">
            <v>0</v>
          </cell>
          <cell r="M387" t="str">
            <v xml:space="preserve"> </v>
          </cell>
          <cell r="N387">
            <v>0</v>
          </cell>
        </row>
        <row r="388">
          <cell r="A388" t="str">
            <v>3511</v>
          </cell>
          <cell r="B388" t="str">
            <v>CCL3511  莆田市</v>
          </cell>
          <cell r="C388">
            <v>9288.2503629999992</v>
          </cell>
          <cell r="D388">
            <v>8845.9527266666664</v>
          </cell>
          <cell r="E388" t="str">
            <v xml:space="preserve"> </v>
          </cell>
          <cell r="F388">
            <v>0</v>
          </cell>
          <cell r="G388">
            <v>9288.2503629999992</v>
          </cell>
          <cell r="H388">
            <v>8845.9527266666664</v>
          </cell>
          <cell r="I388">
            <v>630.32209999999998</v>
          </cell>
          <cell r="J388">
            <v>600.30676190476186</v>
          </cell>
          <cell r="K388" t="str">
            <v xml:space="preserve"> </v>
          </cell>
          <cell r="L388">
            <v>0</v>
          </cell>
          <cell r="M388">
            <v>630.32209999999998</v>
          </cell>
          <cell r="N388">
            <v>600.30676190476186</v>
          </cell>
        </row>
        <row r="389">
          <cell r="A389" t="str">
            <v>3512</v>
          </cell>
          <cell r="B389" t="str">
            <v>CCL3512  仙游县</v>
          </cell>
          <cell r="C389" t="str">
            <v xml:space="preserve"> </v>
          </cell>
          <cell r="D389">
            <v>0</v>
          </cell>
          <cell r="E389" t="str">
            <v xml:space="preserve"> </v>
          </cell>
          <cell r="F389">
            <v>0</v>
          </cell>
          <cell r="G389" t="str">
            <v xml:space="preserve"> </v>
          </cell>
          <cell r="H389">
            <v>0</v>
          </cell>
          <cell r="I389" t="str">
            <v xml:space="preserve"> </v>
          </cell>
          <cell r="J389">
            <v>0</v>
          </cell>
          <cell r="K389" t="str">
            <v xml:space="preserve"> </v>
          </cell>
          <cell r="L389">
            <v>0</v>
          </cell>
          <cell r="M389" t="str">
            <v xml:space="preserve"> </v>
          </cell>
          <cell r="N389">
            <v>0</v>
          </cell>
        </row>
        <row r="390">
          <cell r="A390" t="str">
            <v>3621</v>
          </cell>
          <cell r="B390" t="str">
            <v>CCL3621  宁德市</v>
          </cell>
          <cell r="C390">
            <v>3388.1174489999994</v>
          </cell>
          <cell r="D390">
            <v>3226.778522857142</v>
          </cell>
          <cell r="E390" t="str">
            <v xml:space="preserve"> </v>
          </cell>
          <cell r="F390">
            <v>0</v>
          </cell>
          <cell r="G390">
            <v>3388.1174489999994</v>
          </cell>
          <cell r="H390">
            <v>3226.778522857142</v>
          </cell>
          <cell r="I390">
            <v>308.41788799999995</v>
          </cell>
          <cell r="J390">
            <v>293.73132190476184</v>
          </cell>
          <cell r="K390" t="str">
            <v xml:space="preserve"> </v>
          </cell>
          <cell r="L390">
            <v>0</v>
          </cell>
          <cell r="M390">
            <v>308.41788799999995</v>
          </cell>
          <cell r="N390">
            <v>293.73132190476184</v>
          </cell>
        </row>
        <row r="391">
          <cell r="A391" t="str">
            <v>3552</v>
          </cell>
          <cell r="B391" t="str">
            <v>CCL3552  福鼎市</v>
          </cell>
          <cell r="C391">
            <v>1339.967854</v>
          </cell>
          <cell r="D391">
            <v>1276.159860952381</v>
          </cell>
          <cell r="E391" t="str">
            <v xml:space="preserve"> </v>
          </cell>
          <cell r="F391">
            <v>0</v>
          </cell>
          <cell r="G391">
            <v>1339.967854</v>
          </cell>
          <cell r="H391">
            <v>1276.159860952381</v>
          </cell>
          <cell r="I391">
            <v>89.708573999999999</v>
          </cell>
          <cell r="J391">
            <v>85.43673714285714</v>
          </cell>
          <cell r="K391" t="str">
            <v xml:space="preserve"> </v>
          </cell>
          <cell r="L391">
            <v>0</v>
          </cell>
          <cell r="M391">
            <v>89.708573999999999</v>
          </cell>
          <cell r="N391">
            <v>85.43673714285714</v>
          </cell>
        </row>
        <row r="392">
          <cell r="A392" t="str">
            <v>3550</v>
          </cell>
          <cell r="B392" t="str">
            <v>CCL3550  福安市</v>
          </cell>
          <cell r="C392">
            <v>653.67100799999992</v>
          </cell>
          <cell r="D392">
            <v>622.54381714285705</v>
          </cell>
          <cell r="E392" t="str">
            <v xml:space="preserve"> </v>
          </cell>
          <cell r="F392">
            <v>0</v>
          </cell>
          <cell r="G392">
            <v>653.67100799999992</v>
          </cell>
          <cell r="H392">
            <v>622.54381714285705</v>
          </cell>
          <cell r="I392">
            <v>49.735277999999994</v>
          </cell>
          <cell r="J392">
            <v>47.366931428571419</v>
          </cell>
          <cell r="K392" t="str">
            <v xml:space="preserve"> </v>
          </cell>
          <cell r="L392">
            <v>0</v>
          </cell>
          <cell r="M392">
            <v>49.735277999999994</v>
          </cell>
          <cell r="N392">
            <v>47.366931428571419</v>
          </cell>
        </row>
        <row r="393">
          <cell r="A393" t="str">
            <v>3522</v>
          </cell>
          <cell r="B393" t="str">
            <v>CCL3522  古田县</v>
          </cell>
          <cell r="C393">
            <v>69.099476999999993</v>
          </cell>
          <cell r="D393">
            <v>65.80902571428571</v>
          </cell>
          <cell r="E393" t="str">
            <v xml:space="preserve"> </v>
          </cell>
          <cell r="F393">
            <v>0</v>
          </cell>
          <cell r="G393">
            <v>69.099476999999993</v>
          </cell>
          <cell r="H393">
            <v>65.80902571428571</v>
          </cell>
          <cell r="I393">
            <v>39.274445999999998</v>
          </cell>
          <cell r="J393">
            <v>37.404234285714281</v>
          </cell>
          <cell r="K393" t="str">
            <v xml:space="preserve"> </v>
          </cell>
          <cell r="L393">
            <v>0</v>
          </cell>
          <cell r="M393">
            <v>39.274445999999998</v>
          </cell>
          <cell r="N393">
            <v>37.404234285714281</v>
          </cell>
        </row>
        <row r="394">
          <cell r="A394" t="str">
            <v>3554</v>
          </cell>
          <cell r="B394" t="str">
            <v>CCL3554  周宁县</v>
          </cell>
          <cell r="C394">
            <v>27.432598999999996</v>
          </cell>
          <cell r="D394">
            <v>26.126284761904756</v>
          </cell>
          <cell r="E394" t="str">
            <v xml:space="preserve"> </v>
          </cell>
          <cell r="F394">
            <v>0</v>
          </cell>
          <cell r="G394">
            <v>27.432598999999996</v>
          </cell>
          <cell r="H394">
            <v>26.126284761904756</v>
          </cell>
          <cell r="I394">
            <v>27.432598999999996</v>
          </cell>
          <cell r="J394">
            <v>26.126284761904756</v>
          </cell>
          <cell r="K394" t="str">
            <v xml:space="preserve"> </v>
          </cell>
          <cell r="L394">
            <v>0</v>
          </cell>
          <cell r="M394">
            <v>27.432598999999996</v>
          </cell>
          <cell r="N394">
            <v>26.126284761904756</v>
          </cell>
        </row>
        <row r="395">
          <cell r="A395" t="str">
            <v>3660</v>
          </cell>
          <cell r="B395" t="str">
            <v>CCL3660  永安市</v>
          </cell>
          <cell r="C395">
            <v>1217.633728</v>
          </cell>
          <cell r="D395">
            <v>1159.6511695238096</v>
          </cell>
          <cell r="E395" t="str">
            <v xml:space="preserve"> </v>
          </cell>
          <cell r="F395">
            <v>0</v>
          </cell>
          <cell r="G395">
            <v>1217.633728</v>
          </cell>
          <cell r="H395">
            <v>1159.6511695238096</v>
          </cell>
          <cell r="I395">
            <v>165.19644499999998</v>
          </cell>
          <cell r="J395">
            <v>157.3299476190476</v>
          </cell>
          <cell r="K395" t="str">
            <v xml:space="preserve"> </v>
          </cell>
          <cell r="L395">
            <v>0</v>
          </cell>
          <cell r="M395">
            <v>165.19644499999998</v>
          </cell>
          <cell r="N395">
            <v>157.3299476190476</v>
          </cell>
        </row>
        <row r="396">
          <cell r="A396" t="str">
            <v>3540</v>
          </cell>
          <cell r="B396" t="str">
            <v>CCL3540  邵武市</v>
          </cell>
          <cell r="C396">
            <v>1050.685571</v>
          </cell>
          <cell r="D396">
            <v>1000.6529247619047</v>
          </cell>
          <cell r="E396" t="str">
            <v xml:space="preserve"> </v>
          </cell>
          <cell r="F396">
            <v>0</v>
          </cell>
          <cell r="G396">
            <v>1050.685571</v>
          </cell>
          <cell r="H396">
            <v>1000.6529247619047</v>
          </cell>
          <cell r="I396">
            <v>106.112786</v>
          </cell>
          <cell r="J396">
            <v>101.05979619047619</v>
          </cell>
          <cell r="K396" t="str">
            <v xml:space="preserve"> </v>
          </cell>
          <cell r="L396">
            <v>0</v>
          </cell>
          <cell r="M396">
            <v>106.112786</v>
          </cell>
          <cell r="N396">
            <v>101.05979619047619</v>
          </cell>
        </row>
        <row r="397">
          <cell r="A397" t="str">
            <v>3536</v>
          </cell>
          <cell r="B397" t="str">
            <v>CCL3536  政和县</v>
          </cell>
          <cell r="C397">
            <v>4.7639459999999998</v>
          </cell>
          <cell r="D397">
            <v>4.5370914285714283</v>
          </cell>
          <cell r="E397" t="str">
            <v xml:space="preserve"> </v>
          </cell>
          <cell r="F397">
            <v>0</v>
          </cell>
          <cell r="G397">
            <v>4.7639459999999998</v>
          </cell>
          <cell r="H397">
            <v>4.5370914285714283</v>
          </cell>
          <cell r="I397">
            <v>4.7639459999999998</v>
          </cell>
          <cell r="J397">
            <v>4.5370914285714283</v>
          </cell>
          <cell r="K397" t="str">
            <v xml:space="preserve"> </v>
          </cell>
          <cell r="L397">
            <v>0</v>
          </cell>
          <cell r="M397">
            <v>4.7639459999999998</v>
          </cell>
          <cell r="N397">
            <v>4.5370914285714283</v>
          </cell>
        </row>
        <row r="398">
          <cell r="A398" t="str">
            <v>3623</v>
          </cell>
          <cell r="B398" t="str">
            <v>CCL3623  南安市</v>
          </cell>
          <cell r="C398">
            <v>490.77009600000002</v>
          </cell>
          <cell r="D398">
            <v>467.40009142857144</v>
          </cell>
          <cell r="E398" t="str">
            <v xml:space="preserve"> </v>
          </cell>
          <cell r="F398">
            <v>0</v>
          </cell>
          <cell r="G398">
            <v>490.77009600000002</v>
          </cell>
          <cell r="H398">
            <v>467.40009142857144</v>
          </cell>
          <cell r="I398">
            <v>58.191816999999993</v>
          </cell>
          <cell r="J398">
            <v>55.420778095238084</v>
          </cell>
          <cell r="K398" t="str">
            <v xml:space="preserve"> </v>
          </cell>
          <cell r="L398">
            <v>0</v>
          </cell>
          <cell r="M398">
            <v>58.191816999999993</v>
          </cell>
          <cell r="N398">
            <v>55.420778095238084</v>
          </cell>
        </row>
        <row r="399">
          <cell r="A399" t="str">
            <v>3622</v>
          </cell>
          <cell r="B399" t="str">
            <v>CCL3622  晋江市</v>
          </cell>
          <cell r="C399">
            <v>2012.3491729999998</v>
          </cell>
          <cell r="D399">
            <v>1916.5230219047617</v>
          </cell>
          <cell r="E399" t="str">
            <v xml:space="preserve"> </v>
          </cell>
          <cell r="F399">
            <v>0</v>
          </cell>
          <cell r="G399">
            <v>2012.3491729999998</v>
          </cell>
          <cell r="H399">
            <v>1916.5230219047617</v>
          </cell>
          <cell r="I399">
            <v>424.92900600000002</v>
          </cell>
          <cell r="J399">
            <v>404.69429142857143</v>
          </cell>
          <cell r="K399" t="str">
            <v xml:space="preserve"> </v>
          </cell>
          <cell r="L399">
            <v>0</v>
          </cell>
          <cell r="M399">
            <v>424.92900600000002</v>
          </cell>
          <cell r="N399">
            <v>404.69429142857143</v>
          </cell>
        </row>
        <row r="400">
          <cell r="A400" t="str">
            <v>3543</v>
          </cell>
          <cell r="B400" t="str">
            <v>CCL3543  武夷山市</v>
          </cell>
          <cell r="C400">
            <v>379.97503699999999</v>
          </cell>
          <cell r="D400">
            <v>361.88098761904757</v>
          </cell>
          <cell r="E400" t="str">
            <v xml:space="preserve"> </v>
          </cell>
          <cell r="F400">
            <v>0</v>
          </cell>
          <cell r="G400">
            <v>379.97503699999999</v>
          </cell>
          <cell r="H400">
            <v>361.88098761904757</v>
          </cell>
          <cell r="I400">
            <v>52.590953999999996</v>
          </cell>
          <cell r="J400">
            <v>50.086622857142849</v>
          </cell>
          <cell r="K400" t="str">
            <v xml:space="preserve"> </v>
          </cell>
          <cell r="L400">
            <v>0</v>
          </cell>
          <cell r="M400">
            <v>52.590953999999996</v>
          </cell>
          <cell r="N400">
            <v>50.086622857142849</v>
          </cell>
        </row>
        <row r="401">
          <cell r="A401" t="str">
            <v>3502</v>
          </cell>
          <cell r="B401" t="str">
            <v>CCL3502  长乐市</v>
          </cell>
          <cell r="C401">
            <v>1057.1383910000002</v>
          </cell>
          <cell r="D401">
            <v>1006.7984676190478</v>
          </cell>
          <cell r="E401" t="str">
            <v xml:space="preserve"> </v>
          </cell>
          <cell r="F401">
            <v>0</v>
          </cell>
          <cell r="G401">
            <v>1057.1383910000002</v>
          </cell>
          <cell r="H401">
            <v>1006.7984676190478</v>
          </cell>
          <cell r="I401">
            <v>147.62055699999999</v>
          </cell>
          <cell r="J401">
            <v>140.59100666666666</v>
          </cell>
          <cell r="K401" t="str">
            <v xml:space="preserve"> </v>
          </cell>
          <cell r="L401">
            <v>0</v>
          </cell>
          <cell r="M401">
            <v>147.62055699999999</v>
          </cell>
          <cell r="N401">
            <v>140.59100666666666</v>
          </cell>
        </row>
        <row r="402">
          <cell r="A402" t="str">
            <v>3505</v>
          </cell>
          <cell r="B402" t="str">
            <v>CCL3505  连江县</v>
          </cell>
          <cell r="C402">
            <v>555.6367469999999</v>
          </cell>
          <cell r="D402">
            <v>529.17785428571415</v>
          </cell>
          <cell r="E402" t="str">
            <v xml:space="preserve"> </v>
          </cell>
          <cell r="F402">
            <v>0</v>
          </cell>
          <cell r="G402">
            <v>555.6367469999999</v>
          </cell>
          <cell r="H402">
            <v>529.17785428571415</v>
          </cell>
          <cell r="I402">
            <v>131.41114899999999</v>
          </cell>
          <cell r="J402">
            <v>125.15347523809523</v>
          </cell>
          <cell r="K402" t="str">
            <v xml:space="preserve"> </v>
          </cell>
          <cell r="L402">
            <v>0</v>
          </cell>
          <cell r="M402">
            <v>131.41114899999999</v>
          </cell>
          <cell r="N402">
            <v>125.15347523809523</v>
          </cell>
        </row>
        <row r="403">
          <cell r="A403" t="str">
            <v>3631</v>
          </cell>
          <cell r="B403" t="str">
            <v>CCL3631  龙海市</v>
          </cell>
          <cell r="C403">
            <v>471.23599000000002</v>
          </cell>
          <cell r="D403">
            <v>448.79618095238095</v>
          </cell>
          <cell r="E403" t="str">
            <v xml:space="preserve"> </v>
          </cell>
          <cell r="F403">
            <v>0</v>
          </cell>
          <cell r="G403">
            <v>471.23599000000002</v>
          </cell>
          <cell r="H403">
            <v>448.79618095238095</v>
          </cell>
          <cell r="I403">
            <v>93.075509999999994</v>
          </cell>
          <cell r="J403">
            <v>88.643342857142841</v>
          </cell>
          <cell r="K403" t="str">
            <v xml:space="preserve"> </v>
          </cell>
          <cell r="L403">
            <v>0</v>
          </cell>
          <cell r="M403">
            <v>93.075509999999994</v>
          </cell>
          <cell r="N403">
            <v>88.643342857142841</v>
          </cell>
        </row>
        <row r="404">
          <cell r="A404" t="str">
            <v>0306</v>
          </cell>
          <cell r="B404" t="str">
            <v>CCL0306  榆次市</v>
          </cell>
          <cell r="C404" t="str">
            <v xml:space="preserve"> </v>
          </cell>
          <cell r="D404">
            <v>0</v>
          </cell>
          <cell r="E404" t="str">
            <v xml:space="preserve"> </v>
          </cell>
          <cell r="F404">
            <v>0</v>
          </cell>
          <cell r="G404" t="str">
            <v xml:space="preserve"> </v>
          </cell>
          <cell r="H404">
            <v>0</v>
          </cell>
          <cell r="I404" t="str">
            <v xml:space="preserve"> </v>
          </cell>
          <cell r="J404">
            <v>0</v>
          </cell>
          <cell r="K404" t="str">
            <v xml:space="preserve"> </v>
          </cell>
          <cell r="L404">
            <v>0</v>
          </cell>
          <cell r="M404" t="str">
            <v xml:space="preserve"> </v>
          </cell>
          <cell r="N404">
            <v>0</v>
          </cell>
        </row>
        <row r="405">
          <cell r="A405" t="str">
            <v>0214</v>
          </cell>
          <cell r="B405" t="str">
            <v>CCL0214  满州里市</v>
          </cell>
          <cell r="C405" t="str">
            <v xml:space="preserve"> </v>
          </cell>
          <cell r="D405">
            <v>0</v>
          </cell>
          <cell r="E405" t="str">
            <v xml:space="preserve"> </v>
          </cell>
          <cell r="F405">
            <v>0</v>
          </cell>
          <cell r="G405" t="str">
            <v xml:space="preserve"> </v>
          </cell>
          <cell r="H405">
            <v>0</v>
          </cell>
          <cell r="I405" t="str">
            <v xml:space="preserve"> </v>
          </cell>
          <cell r="J405">
            <v>0</v>
          </cell>
          <cell r="K405" t="str">
            <v xml:space="preserve"> </v>
          </cell>
          <cell r="L405">
            <v>0</v>
          </cell>
          <cell r="M405" t="str">
            <v xml:space="preserve"> </v>
          </cell>
          <cell r="N405">
            <v>0</v>
          </cell>
        </row>
        <row r="406">
          <cell r="A406" t="str">
            <v>4350</v>
          </cell>
          <cell r="B406" t="str">
            <v>CCL4350  黄石市</v>
          </cell>
          <cell r="C406">
            <v>2093.5109179999995</v>
          </cell>
          <cell r="D406">
            <v>1993.8199219047613</v>
          </cell>
          <cell r="E406" t="str">
            <v xml:space="preserve"> </v>
          </cell>
          <cell r="F406">
            <v>0</v>
          </cell>
          <cell r="G406">
            <v>2093.5109179999995</v>
          </cell>
          <cell r="H406">
            <v>1993.8199219047613</v>
          </cell>
          <cell r="I406">
            <v>352.56319399999995</v>
          </cell>
          <cell r="J406">
            <v>335.7744704761904</v>
          </cell>
          <cell r="K406" t="str">
            <v xml:space="preserve"> </v>
          </cell>
          <cell r="L406">
            <v>0</v>
          </cell>
          <cell r="M406">
            <v>352.56319399999995</v>
          </cell>
          <cell r="N406">
            <v>335.7744704761904</v>
          </cell>
        </row>
        <row r="407">
          <cell r="A407" t="str">
            <v>4450</v>
          </cell>
          <cell r="B407" t="str">
            <v>CCL4450  恩施市</v>
          </cell>
          <cell r="C407">
            <v>1444.8196660000001</v>
          </cell>
          <cell r="D407">
            <v>1376.0187295238095</v>
          </cell>
          <cell r="E407" t="str">
            <v xml:space="preserve"> </v>
          </cell>
          <cell r="F407">
            <v>0</v>
          </cell>
          <cell r="G407">
            <v>1444.8196660000001</v>
          </cell>
          <cell r="H407">
            <v>1376.0187295238095</v>
          </cell>
          <cell r="I407">
            <v>124.248166</v>
          </cell>
          <cell r="J407">
            <v>118.33158666666667</v>
          </cell>
          <cell r="K407" t="str">
            <v xml:space="preserve"> </v>
          </cell>
          <cell r="L407">
            <v>0</v>
          </cell>
          <cell r="M407">
            <v>124.248166</v>
          </cell>
          <cell r="N407">
            <v>118.33158666666667</v>
          </cell>
        </row>
        <row r="408">
          <cell r="A408" t="str">
            <v>4420</v>
          </cell>
          <cell r="B408" t="str">
            <v>CCL4420  十堰市</v>
          </cell>
          <cell r="C408">
            <v>1887.925178</v>
          </cell>
          <cell r="D408">
            <v>1798.0239790476189</v>
          </cell>
          <cell r="E408" t="str">
            <v xml:space="preserve"> </v>
          </cell>
          <cell r="F408">
            <v>0</v>
          </cell>
          <cell r="G408">
            <v>1887.925178</v>
          </cell>
          <cell r="H408">
            <v>1798.0239790476189</v>
          </cell>
          <cell r="I408">
            <v>33.547848000000002</v>
          </cell>
          <cell r="J408">
            <v>31.950331428571427</v>
          </cell>
          <cell r="K408" t="str">
            <v xml:space="preserve"> </v>
          </cell>
          <cell r="L408">
            <v>0</v>
          </cell>
          <cell r="M408">
            <v>33.547848000000002</v>
          </cell>
          <cell r="N408">
            <v>31.950331428571427</v>
          </cell>
        </row>
        <row r="409">
          <cell r="A409" t="str">
            <v>4410</v>
          </cell>
          <cell r="B409" t="str">
            <v>CCL4410  襄樊市</v>
          </cell>
          <cell r="C409">
            <v>7803.8216750000001</v>
          </cell>
          <cell r="D409">
            <v>7432.2111190476189</v>
          </cell>
          <cell r="E409" t="str">
            <v xml:space="preserve"> </v>
          </cell>
          <cell r="F409">
            <v>0</v>
          </cell>
          <cell r="G409">
            <v>7803.8216750000001</v>
          </cell>
          <cell r="H409">
            <v>7432.2111190476189</v>
          </cell>
          <cell r="I409">
            <v>573.021884</v>
          </cell>
          <cell r="J409">
            <v>545.7351276190476</v>
          </cell>
          <cell r="K409" t="str">
            <v xml:space="preserve"> </v>
          </cell>
          <cell r="L409">
            <v>0</v>
          </cell>
          <cell r="M409">
            <v>573.021884</v>
          </cell>
          <cell r="N409">
            <v>545.7351276190476</v>
          </cell>
        </row>
        <row r="410">
          <cell r="A410" t="str">
            <v>4100</v>
          </cell>
          <cell r="B410" t="str">
            <v>CCL4100  长沙市</v>
          </cell>
          <cell r="C410">
            <v>25476.194771999999</v>
          </cell>
          <cell r="D410">
            <v>24263.04264</v>
          </cell>
          <cell r="E410" t="str">
            <v xml:space="preserve"> </v>
          </cell>
          <cell r="F410">
            <v>0</v>
          </cell>
          <cell r="G410">
            <v>25476.194771999999</v>
          </cell>
          <cell r="H410">
            <v>24263.04264</v>
          </cell>
          <cell r="I410">
            <v>2595.484031</v>
          </cell>
          <cell r="J410">
            <v>2471.889553333333</v>
          </cell>
          <cell r="K410" t="str">
            <v xml:space="preserve"> </v>
          </cell>
          <cell r="L410">
            <v>0</v>
          </cell>
          <cell r="M410">
            <v>2595.484031</v>
          </cell>
          <cell r="N410">
            <v>2471.889553333333</v>
          </cell>
        </row>
        <row r="411">
          <cell r="A411" t="str">
            <v>4210</v>
          </cell>
          <cell r="B411" t="str">
            <v>CCL4210  衡阳市</v>
          </cell>
          <cell r="C411">
            <v>8008.3852259999994</v>
          </cell>
          <cell r="D411">
            <v>7627.0335485714277</v>
          </cell>
          <cell r="E411" t="str">
            <v xml:space="preserve"> </v>
          </cell>
          <cell r="F411">
            <v>0</v>
          </cell>
          <cell r="G411">
            <v>8008.3852259999994</v>
          </cell>
          <cell r="H411">
            <v>7627.0335485714277</v>
          </cell>
          <cell r="I411">
            <v>702.02040799999997</v>
          </cell>
          <cell r="J411">
            <v>668.59086476190475</v>
          </cell>
          <cell r="K411" t="str">
            <v xml:space="preserve"> </v>
          </cell>
          <cell r="L411">
            <v>0</v>
          </cell>
          <cell r="M411">
            <v>702.02040799999997</v>
          </cell>
          <cell r="N411">
            <v>668.59086476190475</v>
          </cell>
        </row>
        <row r="412">
          <cell r="A412" t="str">
            <v>4120</v>
          </cell>
          <cell r="B412" t="str">
            <v>CCL4120  株洲市</v>
          </cell>
          <cell r="C412">
            <v>5099.159678</v>
          </cell>
          <cell r="D412">
            <v>4856.3425504761899</v>
          </cell>
          <cell r="E412" t="str">
            <v xml:space="preserve"> </v>
          </cell>
          <cell r="F412">
            <v>0</v>
          </cell>
          <cell r="G412">
            <v>5099.159678</v>
          </cell>
          <cell r="H412">
            <v>4856.3425504761899</v>
          </cell>
          <cell r="I412">
            <v>354.917551</v>
          </cell>
          <cell r="J412">
            <v>338.01671523809523</v>
          </cell>
          <cell r="K412" t="str">
            <v xml:space="preserve"> </v>
          </cell>
          <cell r="L412">
            <v>0</v>
          </cell>
          <cell r="M412">
            <v>354.917551</v>
          </cell>
          <cell r="N412">
            <v>338.01671523809523</v>
          </cell>
        </row>
        <row r="413">
          <cell r="A413" t="str">
            <v>5282</v>
          </cell>
          <cell r="B413" t="str">
            <v>CCL5282  南海市</v>
          </cell>
          <cell r="C413">
            <v>22529.100508000003</v>
          </cell>
          <cell r="D413">
            <v>21456.28619809524</v>
          </cell>
          <cell r="E413">
            <v>581.266977</v>
          </cell>
          <cell r="F413">
            <v>553.58759714285713</v>
          </cell>
          <cell r="G413">
            <v>21947.833531000004</v>
          </cell>
          <cell r="H413">
            <v>20902.698600952383</v>
          </cell>
          <cell r="I413">
            <v>1654.009896</v>
          </cell>
          <cell r="J413">
            <v>1575.2475199999999</v>
          </cell>
          <cell r="K413" t="str">
            <v xml:space="preserve"> </v>
          </cell>
          <cell r="L413">
            <v>0</v>
          </cell>
          <cell r="M413">
            <v>1654.009896</v>
          </cell>
          <cell r="N413">
            <v>1575.2475199999999</v>
          </cell>
        </row>
        <row r="414">
          <cell r="A414" t="str">
            <v>5450</v>
          </cell>
          <cell r="B414" t="str">
            <v>CCL5450  柳州市</v>
          </cell>
          <cell r="C414">
            <v>17010.697078999998</v>
          </cell>
          <cell r="D414">
            <v>16200.663884761901</v>
          </cell>
          <cell r="E414" t="str">
            <v xml:space="preserve"> </v>
          </cell>
          <cell r="F414">
            <v>0</v>
          </cell>
          <cell r="G414">
            <v>17010.697078999998</v>
          </cell>
          <cell r="H414">
            <v>16200.663884761901</v>
          </cell>
          <cell r="I414">
            <v>1430.2369009999998</v>
          </cell>
          <cell r="J414">
            <v>1362.1303819047616</v>
          </cell>
          <cell r="K414" t="str">
            <v xml:space="preserve"> </v>
          </cell>
          <cell r="L414">
            <v>0</v>
          </cell>
          <cell r="M414">
            <v>1430.2369009999998</v>
          </cell>
          <cell r="N414">
            <v>1362.1303819047616</v>
          </cell>
        </row>
        <row r="415">
          <cell r="A415" t="str">
            <v>3340</v>
          </cell>
          <cell r="B415" t="str">
            <v>CCL3340  上饶市</v>
          </cell>
          <cell r="C415">
            <v>3754.040583</v>
          </cell>
          <cell r="D415">
            <v>3575.2767457142854</v>
          </cell>
          <cell r="E415" t="str">
            <v xml:space="preserve"> </v>
          </cell>
          <cell r="F415">
            <v>0</v>
          </cell>
          <cell r="G415">
            <v>3754.040583</v>
          </cell>
          <cell r="H415">
            <v>3575.2767457142854</v>
          </cell>
          <cell r="I415">
            <v>396.50219799999991</v>
          </cell>
          <cell r="J415">
            <v>377.62114095238087</v>
          </cell>
          <cell r="K415" t="str">
            <v xml:space="preserve"> </v>
          </cell>
          <cell r="L415">
            <v>0</v>
          </cell>
          <cell r="M415">
            <v>396.50219799999991</v>
          </cell>
          <cell r="N415">
            <v>377.62114095238087</v>
          </cell>
        </row>
        <row r="416">
          <cell r="A416" t="str">
            <v>3370</v>
          </cell>
          <cell r="B416" t="str">
            <v>CCL3370  萍乡市</v>
          </cell>
          <cell r="C416">
            <v>2341.6248399999999</v>
          </cell>
          <cell r="D416">
            <v>2230.1188952380953</v>
          </cell>
          <cell r="E416" t="str">
            <v xml:space="preserve"> </v>
          </cell>
          <cell r="F416">
            <v>0</v>
          </cell>
          <cell r="G416">
            <v>2341.6248399999999</v>
          </cell>
          <cell r="H416">
            <v>2230.1188952380953</v>
          </cell>
          <cell r="I416">
            <v>165.84930499999999</v>
          </cell>
          <cell r="J416">
            <v>157.95171904761904</v>
          </cell>
          <cell r="K416" t="str">
            <v xml:space="preserve"> </v>
          </cell>
          <cell r="L416">
            <v>0</v>
          </cell>
          <cell r="M416">
            <v>165.84930499999999</v>
          </cell>
          <cell r="N416">
            <v>157.95171904761904</v>
          </cell>
        </row>
        <row r="417">
          <cell r="A417" t="str">
            <v>3410</v>
          </cell>
          <cell r="B417" t="str">
            <v>CCL3410  赣州市</v>
          </cell>
          <cell r="C417">
            <v>5346.3918990000002</v>
          </cell>
          <cell r="D417">
            <v>5091.8018085714284</v>
          </cell>
          <cell r="E417" t="str">
            <v xml:space="preserve"> </v>
          </cell>
          <cell r="F417">
            <v>0</v>
          </cell>
          <cell r="G417">
            <v>5346.3918990000002</v>
          </cell>
          <cell r="H417">
            <v>5091.8018085714284</v>
          </cell>
          <cell r="I417">
            <v>621.90779299999997</v>
          </cell>
          <cell r="J417">
            <v>592.29313619047616</v>
          </cell>
          <cell r="K417" t="str">
            <v xml:space="preserve"> </v>
          </cell>
          <cell r="L417">
            <v>0</v>
          </cell>
          <cell r="M417">
            <v>621.90779299999997</v>
          </cell>
          <cell r="N417">
            <v>592.29313619047616</v>
          </cell>
        </row>
        <row r="418">
          <cell r="A418" t="str">
            <v>6280</v>
          </cell>
          <cell r="B418" t="str">
            <v>CCL6280  广元市</v>
          </cell>
          <cell r="C418">
            <v>1711.0111320000001</v>
          </cell>
          <cell r="D418">
            <v>1629.5344114285715</v>
          </cell>
          <cell r="E418" t="str">
            <v xml:space="preserve"> </v>
          </cell>
          <cell r="F418">
            <v>0</v>
          </cell>
          <cell r="G418">
            <v>1711.0111320000001</v>
          </cell>
          <cell r="H418">
            <v>1629.5344114285715</v>
          </cell>
          <cell r="I418">
            <v>182.00529300000002</v>
          </cell>
          <cell r="J418">
            <v>173.33837428571431</v>
          </cell>
          <cell r="K418" t="str">
            <v xml:space="preserve"> </v>
          </cell>
          <cell r="L418">
            <v>0</v>
          </cell>
          <cell r="M418">
            <v>182.00529300000002</v>
          </cell>
          <cell r="N418">
            <v>173.33837428571431</v>
          </cell>
        </row>
        <row r="419">
          <cell r="A419" t="str">
            <v>6113</v>
          </cell>
          <cell r="B419" t="str">
            <v>CCL6113  大邑县</v>
          </cell>
          <cell r="C419">
            <v>4287.1363929999998</v>
          </cell>
          <cell r="D419">
            <v>4082.9870409523805</v>
          </cell>
          <cell r="E419" t="str">
            <v xml:space="preserve"> </v>
          </cell>
          <cell r="F419">
            <v>0</v>
          </cell>
          <cell r="G419">
            <v>4287.1363929999998</v>
          </cell>
          <cell r="H419">
            <v>4082.9870409523805</v>
          </cell>
          <cell r="I419">
            <v>410.37667299999998</v>
          </cell>
          <cell r="J419">
            <v>390.83492666666666</v>
          </cell>
          <cell r="K419" t="str">
            <v xml:space="preserve"> </v>
          </cell>
          <cell r="L419">
            <v>0</v>
          </cell>
          <cell r="M419">
            <v>410.37667299999998</v>
          </cell>
          <cell r="N419">
            <v>390.83492666666666</v>
          </cell>
        </row>
        <row r="420">
          <cell r="A420" t="str">
            <v>5630</v>
          </cell>
          <cell r="B420" t="str">
            <v>CCL5630  遵义市</v>
          </cell>
          <cell r="C420">
            <v>4198.0915319999995</v>
          </cell>
          <cell r="D420">
            <v>3998.182411428571</v>
          </cell>
          <cell r="E420" t="str">
            <v xml:space="preserve"> </v>
          </cell>
          <cell r="F420">
            <v>0</v>
          </cell>
          <cell r="G420">
            <v>4198.0915319999995</v>
          </cell>
          <cell r="H420">
            <v>3998.182411428571</v>
          </cell>
          <cell r="I420">
            <v>241.488564</v>
          </cell>
          <cell r="J420">
            <v>229.98910857142855</v>
          </cell>
          <cell r="K420" t="str">
            <v xml:space="preserve"> </v>
          </cell>
          <cell r="L420">
            <v>0</v>
          </cell>
          <cell r="M420">
            <v>241.488564</v>
          </cell>
          <cell r="N420">
            <v>229.98910857142855</v>
          </cell>
        </row>
        <row r="421">
          <cell r="A421" t="str">
            <v>5500</v>
          </cell>
          <cell r="B421" t="str">
            <v>CCL5500  贵阳市</v>
          </cell>
          <cell r="C421">
            <v>21932.287523999996</v>
          </cell>
          <cell r="D421">
            <v>20887.892879999996</v>
          </cell>
          <cell r="E421" t="str">
            <v xml:space="preserve"> </v>
          </cell>
          <cell r="F421">
            <v>0</v>
          </cell>
          <cell r="G421">
            <v>21932.287523999996</v>
          </cell>
          <cell r="H421">
            <v>20887.892879999996</v>
          </cell>
          <cell r="I421">
            <v>1743.8768130000001</v>
          </cell>
          <cell r="J421">
            <v>1660.8350600000001</v>
          </cell>
          <cell r="K421" t="str">
            <v xml:space="preserve"> </v>
          </cell>
          <cell r="L421">
            <v>0</v>
          </cell>
          <cell r="M421">
            <v>1743.8768130000001</v>
          </cell>
          <cell r="N421">
            <v>1660.8350600000001</v>
          </cell>
        </row>
        <row r="422">
          <cell r="A422" t="str">
            <v>6661</v>
          </cell>
          <cell r="B422" t="str">
            <v>CCL6661  景洪市</v>
          </cell>
          <cell r="C422" t="str">
            <v xml:space="preserve"> </v>
          </cell>
          <cell r="D422">
            <v>0</v>
          </cell>
          <cell r="E422" t="str">
            <v xml:space="preserve"> </v>
          </cell>
          <cell r="F422">
            <v>0</v>
          </cell>
          <cell r="G422" t="str">
            <v xml:space="preserve"> </v>
          </cell>
          <cell r="H422">
            <v>0</v>
          </cell>
          <cell r="I422" t="str">
            <v xml:space="preserve"> </v>
          </cell>
          <cell r="J422">
            <v>0</v>
          </cell>
          <cell r="K422" t="str">
            <v xml:space="preserve"> </v>
          </cell>
          <cell r="L422">
            <v>0</v>
          </cell>
          <cell r="M422" t="str">
            <v xml:space="preserve"> </v>
          </cell>
          <cell r="N422">
            <v>0</v>
          </cell>
        </row>
        <row r="423">
          <cell r="A423" t="str">
            <v>8300</v>
          </cell>
          <cell r="B423" t="str">
            <v>CCL8300  乌鲁木齐市</v>
          </cell>
          <cell r="C423">
            <v>31226.377995000003</v>
          </cell>
          <cell r="D423">
            <v>29739.407614285716</v>
          </cell>
          <cell r="E423" t="str">
            <v xml:space="preserve"> </v>
          </cell>
          <cell r="F423">
            <v>0</v>
          </cell>
          <cell r="G423">
            <v>31226.377995000003</v>
          </cell>
          <cell r="H423">
            <v>29739.407614285716</v>
          </cell>
          <cell r="I423">
            <v>3326.4756660000003</v>
          </cell>
          <cell r="J423">
            <v>3168.072062857143</v>
          </cell>
          <cell r="K423" t="str">
            <v xml:space="preserve"> </v>
          </cell>
          <cell r="L423">
            <v>0</v>
          </cell>
          <cell r="M423">
            <v>3326.4756660000003</v>
          </cell>
          <cell r="N423">
            <v>3168.072062857143</v>
          </cell>
        </row>
        <row r="424">
          <cell r="A424" t="str">
            <v>4430</v>
          </cell>
          <cell r="B424" t="str">
            <v>CCL4430  宜昌市</v>
          </cell>
          <cell r="C424">
            <v>8793.532035000002</v>
          </cell>
          <cell r="D424">
            <v>8374.7924142857155</v>
          </cell>
          <cell r="E424" t="str">
            <v xml:space="preserve"> </v>
          </cell>
          <cell r="F424">
            <v>0</v>
          </cell>
          <cell r="G424">
            <v>8793.532035000002</v>
          </cell>
          <cell r="H424">
            <v>8374.7924142857155</v>
          </cell>
          <cell r="I424">
            <v>519.83762000000002</v>
          </cell>
          <cell r="J424">
            <v>495.0834476190476</v>
          </cell>
          <cell r="K424" t="str">
            <v xml:space="preserve"> </v>
          </cell>
          <cell r="L424">
            <v>0</v>
          </cell>
          <cell r="M424">
            <v>519.83762000000002</v>
          </cell>
          <cell r="N424">
            <v>495.0834476190476</v>
          </cell>
        </row>
        <row r="425">
          <cell r="A425" t="str">
            <v>4340</v>
          </cell>
          <cell r="B425" t="str">
            <v>CCL4340  荆州市</v>
          </cell>
          <cell r="C425">
            <v>6851.4473420000013</v>
          </cell>
          <cell r="D425">
            <v>6525.1879447619058</v>
          </cell>
          <cell r="E425" t="str">
            <v xml:space="preserve"> </v>
          </cell>
          <cell r="F425">
            <v>0</v>
          </cell>
          <cell r="G425">
            <v>6851.4473420000013</v>
          </cell>
          <cell r="H425">
            <v>6525.1879447619058</v>
          </cell>
          <cell r="I425">
            <v>195.10873899999999</v>
          </cell>
          <cell r="J425">
            <v>185.81784666666664</v>
          </cell>
          <cell r="K425" t="str">
            <v xml:space="preserve"> </v>
          </cell>
          <cell r="L425">
            <v>0</v>
          </cell>
          <cell r="M425">
            <v>195.10873899999999</v>
          </cell>
          <cell r="N425">
            <v>185.81784666666664</v>
          </cell>
        </row>
        <row r="426">
          <cell r="A426" t="str">
            <v>4140</v>
          </cell>
          <cell r="B426" t="str">
            <v>CCL4140  岳阳市</v>
          </cell>
          <cell r="C426">
            <v>2935.1493179999998</v>
          </cell>
          <cell r="D426">
            <v>2795.3803028571424</v>
          </cell>
          <cell r="E426" t="str">
            <v xml:space="preserve"> </v>
          </cell>
          <cell r="F426">
            <v>0</v>
          </cell>
          <cell r="G426">
            <v>2935.1493179999998</v>
          </cell>
          <cell r="H426">
            <v>2795.3803028571424</v>
          </cell>
          <cell r="I426">
            <v>322.11974099999998</v>
          </cell>
          <cell r="J426">
            <v>306.78070571428566</v>
          </cell>
          <cell r="K426" t="str">
            <v xml:space="preserve"> </v>
          </cell>
          <cell r="L426">
            <v>0</v>
          </cell>
          <cell r="M426">
            <v>322.11974099999998</v>
          </cell>
          <cell r="N426">
            <v>306.78070571428566</v>
          </cell>
        </row>
        <row r="427">
          <cell r="A427" t="str">
            <v>4230</v>
          </cell>
          <cell r="B427" t="str">
            <v>CCL4230  郴州市</v>
          </cell>
          <cell r="C427">
            <v>3527.2516979999991</v>
          </cell>
          <cell r="D427">
            <v>3359.2873314285703</v>
          </cell>
          <cell r="E427" t="str">
            <v xml:space="preserve"> </v>
          </cell>
          <cell r="F427">
            <v>0</v>
          </cell>
          <cell r="G427">
            <v>3527.2516979999991</v>
          </cell>
          <cell r="H427">
            <v>3359.2873314285703</v>
          </cell>
          <cell r="I427">
            <v>308.38167599999997</v>
          </cell>
          <cell r="J427">
            <v>293.69683428571426</v>
          </cell>
          <cell r="K427" t="str">
            <v xml:space="preserve"> </v>
          </cell>
          <cell r="L427">
            <v>0</v>
          </cell>
          <cell r="M427">
            <v>308.38167599999997</v>
          </cell>
          <cell r="N427">
            <v>293.69683428571426</v>
          </cell>
        </row>
        <row r="428">
          <cell r="A428" t="str">
            <v>5150</v>
          </cell>
          <cell r="B428" t="str">
            <v>CCL5150  汕头市</v>
          </cell>
          <cell r="C428">
            <v>5904.1148559999992</v>
          </cell>
          <cell r="D428">
            <v>5622.9665295238083</v>
          </cell>
          <cell r="E428">
            <v>123.80052899999998</v>
          </cell>
          <cell r="F428">
            <v>117.90526571428569</v>
          </cell>
          <cell r="G428">
            <v>5780.314327</v>
          </cell>
          <cell r="H428">
            <v>5505.0612638095236</v>
          </cell>
          <cell r="I428">
            <v>774.41148299999986</v>
          </cell>
          <cell r="J428">
            <v>737.53474571428558</v>
          </cell>
          <cell r="K428">
            <v>9.7731360000000009</v>
          </cell>
          <cell r="L428">
            <v>9.3077485714285721</v>
          </cell>
          <cell r="M428">
            <v>764.63834699999995</v>
          </cell>
          <cell r="N428">
            <v>728.22699714285704</v>
          </cell>
        </row>
        <row r="429">
          <cell r="A429" t="str">
            <v>5190</v>
          </cell>
          <cell r="B429" t="str">
            <v>CCL5190  珠海市</v>
          </cell>
          <cell r="C429">
            <v>2091.0561990000001</v>
          </cell>
          <cell r="D429">
            <v>1991.4820942857143</v>
          </cell>
          <cell r="E429">
            <v>837.38569999999993</v>
          </cell>
          <cell r="F429">
            <v>797.51019047619036</v>
          </cell>
          <cell r="G429">
            <v>1253.6704990000001</v>
          </cell>
          <cell r="H429">
            <v>1193.9719038095238</v>
          </cell>
          <cell r="I429">
            <v>54.226140000000001</v>
          </cell>
          <cell r="J429">
            <v>51.643942857142854</v>
          </cell>
          <cell r="K429">
            <v>28.830888999999999</v>
          </cell>
          <cell r="L429">
            <v>27.457989523809523</v>
          </cell>
          <cell r="M429">
            <v>25.395250999999998</v>
          </cell>
          <cell r="N429">
            <v>24.18595333333333</v>
          </cell>
        </row>
        <row r="430">
          <cell r="A430" t="str">
            <v>5280</v>
          </cell>
          <cell r="B430" t="str">
            <v>CCL5280  佛山市</v>
          </cell>
          <cell r="C430">
            <v>6181.8012969999982</v>
          </cell>
          <cell r="D430">
            <v>5887.4298066666643</v>
          </cell>
          <cell r="E430" t="str">
            <v xml:space="preserve"> </v>
          </cell>
          <cell r="F430">
            <v>0</v>
          </cell>
          <cell r="G430">
            <v>6181.8012969999982</v>
          </cell>
          <cell r="H430">
            <v>5887.4298066666643</v>
          </cell>
          <cell r="I430">
            <v>461.047258</v>
          </cell>
          <cell r="J430">
            <v>439.09262666666666</v>
          </cell>
          <cell r="K430" t="str">
            <v xml:space="preserve"> </v>
          </cell>
          <cell r="L430">
            <v>0</v>
          </cell>
          <cell r="M430">
            <v>461.047258</v>
          </cell>
          <cell r="N430">
            <v>439.09262666666666</v>
          </cell>
        </row>
        <row r="431">
          <cell r="A431" t="str">
            <v>5284</v>
          </cell>
          <cell r="B431" t="str">
            <v>CCL5284  中山市</v>
          </cell>
          <cell r="C431">
            <v>5175.7518289999998</v>
          </cell>
          <cell r="D431">
            <v>4929.2874561904755</v>
          </cell>
          <cell r="E431" t="str">
            <v xml:space="preserve"> </v>
          </cell>
          <cell r="F431">
            <v>0</v>
          </cell>
          <cell r="G431">
            <v>5175.7518289999998</v>
          </cell>
          <cell r="H431">
            <v>4929.2874561904755</v>
          </cell>
          <cell r="I431">
            <v>465.75694399999998</v>
          </cell>
          <cell r="J431">
            <v>443.57804190476185</v>
          </cell>
          <cell r="K431" t="str">
            <v xml:space="preserve"> </v>
          </cell>
          <cell r="L431">
            <v>0</v>
          </cell>
          <cell r="M431">
            <v>465.75694399999998</v>
          </cell>
          <cell r="N431">
            <v>443.57804190476185</v>
          </cell>
        </row>
        <row r="432">
          <cell r="A432" t="str">
            <v>5250</v>
          </cell>
          <cell r="B432" t="str">
            <v>CCL5250  茂名市</v>
          </cell>
          <cell r="C432">
            <v>812.90284300000008</v>
          </cell>
          <cell r="D432">
            <v>774.19318380952382</v>
          </cell>
          <cell r="E432" t="str">
            <v xml:space="preserve"> </v>
          </cell>
          <cell r="F432">
            <v>0</v>
          </cell>
          <cell r="G432">
            <v>812.90284300000008</v>
          </cell>
          <cell r="H432">
            <v>774.19318380952382</v>
          </cell>
          <cell r="I432">
            <v>146.38996800000001</v>
          </cell>
          <cell r="J432">
            <v>139.41901714285714</v>
          </cell>
          <cell r="K432" t="str">
            <v xml:space="preserve"> </v>
          </cell>
          <cell r="L432">
            <v>0</v>
          </cell>
          <cell r="M432">
            <v>146.38996800000001</v>
          </cell>
          <cell r="N432">
            <v>139.41901714285714</v>
          </cell>
        </row>
        <row r="433">
          <cell r="A433" t="str">
            <v>5240</v>
          </cell>
          <cell r="B433" t="str">
            <v>CCL5240  湛江市</v>
          </cell>
          <cell r="C433">
            <v>1489.5955140000001</v>
          </cell>
          <cell r="D433">
            <v>1418.6623942857143</v>
          </cell>
          <cell r="E433" t="str">
            <v xml:space="preserve"> </v>
          </cell>
          <cell r="F433">
            <v>0</v>
          </cell>
          <cell r="G433">
            <v>1489.5955140000001</v>
          </cell>
          <cell r="H433">
            <v>1418.6623942857143</v>
          </cell>
          <cell r="I433">
            <v>327.86502800000005</v>
          </cell>
          <cell r="J433">
            <v>312.25240761904763</v>
          </cell>
          <cell r="K433" t="str">
            <v xml:space="preserve"> </v>
          </cell>
          <cell r="L433">
            <v>0</v>
          </cell>
          <cell r="M433">
            <v>327.86502800000005</v>
          </cell>
          <cell r="N433">
            <v>312.25240761904763</v>
          </cell>
        </row>
        <row r="434">
          <cell r="A434" t="str">
            <v>5291</v>
          </cell>
          <cell r="B434" t="str">
            <v>CCL5291  新会市</v>
          </cell>
          <cell r="C434">
            <v>2429.9137559999999</v>
          </cell>
          <cell r="D434">
            <v>2314.2035771428568</v>
          </cell>
          <cell r="E434" t="str">
            <v xml:space="preserve"> </v>
          </cell>
          <cell r="F434">
            <v>0</v>
          </cell>
          <cell r="G434">
            <v>2429.9137559999999</v>
          </cell>
          <cell r="H434">
            <v>2314.2035771428568</v>
          </cell>
          <cell r="I434">
            <v>106.75327</v>
          </cell>
          <cell r="J434">
            <v>101.66978095238095</v>
          </cell>
          <cell r="K434" t="str">
            <v xml:space="preserve"> </v>
          </cell>
          <cell r="L434">
            <v>0</v>
          </cell>
          <cell r="M434">
            <v>106.75327</v>
          </cell>
          <cell r="N434">
            <v>101.66978095238095</v>
          </cell>
        </row>
        <row r="435">
          <cell r="A435" t="str">
            <v>5260</v>
          </cell>
          <cell r="B435" t="str">
            <v>CCL5260  肇庆市</v>
          </cell>
          <cell r="C435">
            <v>2088.3106809999999</v>
          </cell>
          <cell r="D435">
            <v>1988.867315238095</v>
          </cell>
          <cell r="E435" t="str">
            <v xml:space="preserve"> </v>
          </cell>
          <cell r="F435">
            <v>0</v>
          </cell>
          <cell r="G435">
            <v>2088.3106809999999</v>
          </cell>
          <cell r="H435">
            <v>1988.867315238095</v>
          </cell>
          <cell r="I435">
            <v>217.158344</v>
          </cell>
          <cell r="J435">
            <v>206.81747047619046</v>
          </cell>
          <cell r="K435" t="str">
            <v xml:space="preserve"> </v>
          </cell>
          <cell r="L435">
            <v>0</v>
          </cell>
          <cell r="M435">
            <v>217.158344</v>
          </cell>
          <cell r="N435">
            <v>206.81747047619046</v>
          </cell>
        </row>
        <row r="436">
          <cell r="A436" t="str">
            <v>5113</v>
          </cell>
          <cell r="B436" t="str">
            <v>CCL5113  增城市</v>
          </cell>
          <cell r="C436">
            <v>7203.8932610000002</v>
          </cell>
          <cell r="D436">
            <v>6860.8507247619045</v>
          </cell>
          <cell r="E436" t="str">
            <v xml:space="preserve"> </v>
          </cell>
          <cell r="F436">
            <v>0</v>
          </cell>
          <cell r="G436">
            <v>7203.8932610000002</v>
          </cell>
          <cell r="H436">
            <v>6860.8507247619045</v>
          </cell>
          <cell r="I436">
            <v>652.0101370000001</v>
          </cell>
          <cell r="J436">
            <v>620.96203523809527</v>
          </cell>
          <cell r="K436" t="str">
            <v xml:space="preserve"> </v>
          </cell>
          <cell r="L436">
            <v>0</v>
          </cell>
          <cell r="M436">
            <v>652.0101370000001</v>
          </cell>
          <cell r="N436">
            <v>620.96203523809527</v>
          </cell>
        </row>
        <row r="437">
          <cell r="A437" t="str">
            <v>5300</v>
          </cell>
          <cell r="B437" t="str">
            <v>CCL5300  南宁市</v>
          </cell>
          <cell r="C437">
            <v>22718.768329999999</v>
          </cell>
          <cell r="D437">
            <v>21636.922219047618</v>
          </cell>
          <cell r="E437" t="str">
            <v xml:space="preserve"> </v>
          </cell>
          <cell r="F437">
            <v>0</v>
          </cell>
          <cell r="G437">
            <v>22718.768329999999</v>
          </cell>
          <cell r="H437">
            <v>21636.922219047618</v>
          </cell>
          <cell r="I437">
            <v>1666.5282320000001</v>
          </cell>
          <cell r="J437">
            <v>1587.1697447619049</v>
          </cell>
          <cell r="K437" t="str">
            <v xml:space="preserve"> </v>
          </cell>
          <cell r="L437">
            <v>0</v>
          </cell>
          <cell r="M437">
            <v>1666.5282320000001</v>
          </cell>
          <cell r="N437">
            <v>1587.1697447619049</v>
          </cell>
        </row>
        <row r="438">
          <cell r="A438" t="str">
            <v>5410</v>
          </cell>
          <cell r="B438" t="str">
            <v>CCL5410  桂林市</v>
          </cell>
          <cell r="C438">
            <v>5568.6036970000005</v>
          </cell>
          <cell r="D438">
            <v>5303.4320923809528</v>
          </cell>
          <cell r="E438" t="str">
            <v xml:space="preserve"> </v>
          </cell>
          <cell r="F438">
            <v>0</v>
          </cell>
          <cell r="G438">
            <v>5568.6036970000005</v>
          </cell>
          <cell r="H438">
            <v>5303.4320923809528</v>
          </cell>
          <cell r="I438">
            <v>338.89839999999998</v>
          </cell>
          <cell r="J438">
            <v>322.7603809523809</v>
          </cell>
          <cell r="K438" t="str">
            <v xml:space="preserve"> </v>
          </cell>
          <cell r="L438">
            <v>0</v>
          </cell>
          <cell r="M438">
            <v>338.89839999999998</v>
          </cell>
          <cell r="N438">
            <v>322.7603809523809</v>
          </cell>
        </row>
        <row r="439">
          <cell r="A439" t="str">
            <v>3300</v>
          </cell>
          <cell r="B439" t="str">
            <v>CCL3300  南昌市</v>
          </cell>
          <cell r="C439">
            <v>14742.787641000001</v>
          </cell>
          <cell r="D439">
            <v>14040.750134285714</v>
          </cell>
          <cell r="E439" t="str">
            <v xml:space="preserve"> </v>
          </cell>
          <cell r="F439">
            <v>0</v>
          </cell>
          <cell r="G439">
            <v>14742.787641000001</v>
          </cell>
          <cell r="H439">
            <v>14040.750134285714</v>
          </cell>
          <cell r="I439">
            <v>1393.4076129999999</v>
          </cell>
          <cell r="J439">
            <v>1327.0548695238094</v>
          </cell>
          <cell r="K439" t="str">
            <v xml:space="preserve"> </v>
          </cell>
          <cell r="L439">
            <v>0</v>
          </cell>
          <cell r="M439">
            <v>1393.4076129999999</v>
          </cell>
          <cell r="N439">
            <v>1327.0548695238094</v>
          </cell>
        </row>
        <row r="440">
          <cell r="A440" t="str">
            <v>3330</v>
          </cell>
          <cell r="B440" t="str">
            <v>CCL3330  景德镇市</v>
          </cell>
          <cell r="C440">
            <v>3361.2291999999998</v>
          </cell>
          <cell r="D440">
            <v>3201.1706666666664</v>
          </cell>
          <cell r="E440" t="str">
            <v xml:space="preserve"> </v>
          </cell>
          <cell r="F440">
            <v>0</v>
          </cell>
          <cell r="G440">
            <v>3361.2291999999998</v>
          </cell>
          <cell r="H440">
            <v>3201.1706666666664</v>
          </cell>
          <cell r="I440">
            <v>381.99904700000002</v>
          </cell>
          <cell r="J440">
            <v>363.80861619047619</v>
          </cell>
          <cell r="K440" t="str">
            <v xml:space="preserve"> </v>
          </cell>
          <cell r="L440">
            <v>0</v>
          </cell>
          <cell r="M440">
            <v>381.99904700000002</v>
          </cell>
          <cell r="N440">
            <v>363.80861619047619</v>
          </cell>
        </row>
        <row r="441">
          <cell r="A441" t="str">
            <v>3320</v>
          </cell>
          <cell r="B441" t="str">
            <v>CCL3320  九江市</v>
          </cell>
          <cell r="C441">
            <v>2838.7175989999996</v>
          </cell>
          <cell r="D441">
            <v>2703.5405704761902</v>
          </cell>
          <cell r="E441" t="str">
            <v xml:space="preserve"> </v>
          </cell>
          <cell r="F441">
            <v>0</v>
          </cell>
          <cell r="G441">
            <v>2838.7175989999996</v>
          </cell>
          <cell r="H441">
            <v>2703.5405704761902</v>
          </cell>
          <cell r="I441">
            <v>169.72950800000001</v>
          </cell>
          <cell r="J441">
            <v>161.64715047619049</v>
          </cell>
          <cell r="K441" t="str">
            <v xml:space="preserve"> </v>
          </cell>
          <cell r="L441">
            <v>0</v>
          </cell>
          <cell r="M441">
            <v>169.72950800000001</v>
          </cell>
          <cell r="N441">
            <v>161.64715047619049</v>
          </cell>
        </row>
        <row r="442">
          <cell r="A442" t="str">
            <v>6100</v>
          </cell>
          <cell r="B442" t="str">
            <v>CCL6100  成都市</v>
          </cell>
          <cell r="C442">
            <v>48602.574281000008</v>
          </cell>
          <cell r="D442">
            <v>46288.165981904771</v>
          </cell>
          <cell r="E442">
            <v>9617.5752419999972</v>
          </cell>
          <cell r="F442">
            <v>9159.595468571426</v>
          </cell>
          <cell r="G442">
            <v>38984.999039000002</v>
          </cell>
          <cell r="H442">
            <v>37128.570513333332</v>
          </cell>
          <cell r="I442">
            <v>3793.9746649999997</v>
          </cell>
          <cell r="J442">
            <v>3613.3092047619043</v>
          </cell>
          <cell r="K442">
            <v>761.49725199999989</v>
          </cell>
          <cell r="L442">
            <v>725.23547809523791</v>
          </cell>
          <cell r="M442">
            <v>3032.4774130000001</v>
          </cell>
          <cell r="N442">
            <v>2888.0737266666665</v>
          </cell>
        </row>
        <row r="443">
          <cell r="A443" t="str">
            <v>6170</v>
          </cell>
          <cell r="B443" t="str">
            <v>CCL6170  攀枝花市</v>
          </cell>
          <cell r="C443">
            <v>4779.3689089999998</v>
          </cell>
          <cell r="D443">
            <v>4551.7799133333328</v>
          </cell>
          <cell r="E443" t="str">
            <v xml:space="preserve"> </v>
          </cell>
          <cell r="F443">
            <v>0</v>
          </cell>
          <cell r="G443">
            <v>4779.3689089999998</v>
          </cell>
          <cell r="H443">
            <v>4551.7799133333328</v>
          </cell>
          <cell r="I443">
            <v>492.52548399999995</v>
          </cell>
          <cell r="J443">
            <v>469.07188952380943</v>
          </cell>
          <cell r="K443" t="str">
            <v xml:space="preserve"> </v>
          </cell>
          <cell r="L443">
            <v>0</v>
          </cell>
          <cell r="M443">
            <v>492.52548399999995</v>
          </cell>
          <cell r="N443">
            <v>469.07188952380943</v>
          </cell>
        </row>
        <row r="444">
          <cell r="A444" t="str">
            <v>6440</v>
          </cell>
          <cell r="B444" t="str">
            <v>CCL6440  宜宾市</v>
          </cell>
          <cell r="C444">
            <v>5302.6518969999997</v>
          </cell>
          <cell r="D444">
            <v>5050.1446638095231</v>
          </cell>
          <cell r="E444" t="str">
            <v xml:space="preserve"> </v>
          </cell>
          <cell r="F444">
            <v>0</v>
          </cell>
          <cell r="G444">
            <v>5302.6518969999997</v>
          </cell>
          <cell r="H444">
            <v>5050.1446638095231</v>
          </cell>
          <cell r="I444">
            <v>211.36423400000001</v>
          </cell>
          <cell r="J444">
            <v>201.29927047619049</v>
          </cell>
          <cell r="K444" t="str">
            <v xml:space="preserve"> </v>
          </cell>
          <cell r="L444">
            <v>0</v>
          </cell>
          <cell r="M444">
            <v>211.36423400000001</v>
          </cell>
          <cell r="N444">
            <v>201.29927047619049</v>
          </cell>
        </row>
        <row r="445">
          <cell r="A445" t="str">
            <v>6461</v>
          </cell>
          <cell r="B445" t="str">
            <v>CCL6461  泸县</v>
          </cell>
          <cell r="C445" t="str">
            <v xml:space="preserve"> </v>
          </cell>
          <cell r="D445">
            <v>0</v>
          </cell>
          <cell r="E445" t="str">
            <v xml:space="preserve"> </v>
          </cell>
          <cell r="F445">
            <v>0</v>
          </cell>
          <cell r="G445" t="str">
            <v xml:space="preserve"> </v>
          </cell>
          <cell r="H445">
            <v>0</v>
          </cell>
          <cell r="I445" t="str">
            <v xml:space="preserve"> </v>
          </cell>
          <cell r="J445">
            <v>0</v>
          </cell>
          <cell r="K445" t="str">
            <v xml:space="preserve"> </v>
          </cell>
          <cell r="L445">
            <v>0</v>
          </cell>
          <cell r="M445" t="str">
            <v xml:space="preserve"> </v>
          </cell>
          <cell r="N445">
            <v>0</v>
          </cell>
        </row>
        <row r="446">
          <cell r="A446" t="str">
            <v>6150</v>
          </cell>
          <cell r="B446" t="str">
            <v>CCL6150  西昌市</v>
          </cell>
          <cell r="C446">
            <v>5670.3173179999994</v>
          </cell>
          <cell r="D446">
            <v>5400.3022076190473</v>
          </cell>
          <cell r="E446" t="str">
            <v xml:space="preserve"> </v>
          </cell>
          <cell r="F446">
            <v>0</v>
          </cell>
          <cell r="G446">
            <v>5670.3173179999994</v>
          </cell>
          <cell r="H446">
            <v>5400.3022076190473</v>
          </cell>
          <cell r="I446">
            <v>465.64101099999999</v>
          </cell>
          <cell r="J446">
            <v>443.46762952380948</v>
          </cell>
          <cell r="K446" t="str">
            <v xml:space="preserve"> </v>
          </cell>
          <cell r="L446">
            <v>0</v>
          </cell>
          <cell r="M446">
            <v>465.64101099999999</v>
          </cell>
          <cell r="N446">
            <v>443.46762952380948</v>
          </cell>
        </row>
        <row r="447">
          <cell r="A447" t="str">
            <v>5610</v>
          </cell>
          <cell r="B447" t="str">
            <v>CCL5610  安顺市</v>
          </cell>
          <cell r="C447">
            <v>526.89964299999997</v>
          </cell>
          <cell r="D447">
            <v>501.80918380952374</v>
          </cell>
          <cell r="E447" t="str">
            <v xml:space="preserve"> </v>
          </cell>
          <cell r="F447">
            <v>0</v>
          </cell>
          <cell r="G447">
            <v>526.89964299999997</v>
          </cell>
          <cell r="H447">
            <v>501.80918380952374</v>
          </cell>
          <cell r="I447">
            <v>129.48275699999999</v>
          </cell>
          <cell r="J447">
            <v>123.31691142857142</v>
          </cell>
          <cell r="K447" t="str">
            <v xml:space="preserve"> </v>
          </cell>
          <cell r="L447">
            <v>0</v>
          </cell>
          <cell r="M447">
            <v>129.48275699999999</v>
          </cell>
          <cell r="N447">
            <v>123.31691142857142</v>
          </cell>
        </row>
        <row r="448">
          <cell r="A448" t="str">
            <v>6550</v>
          </cell>
          <cell r="B448" t="str">
            <v>CCL6550  曲靖市</v>
          </cell>
          <cell r="C448">
            <v>2205.334746</v>
          </cell>
          <cell r="D448">
            <v>2100.3188057142856</v>
          </cell>
          <cell r="E448" t="str">
            <v xml:space="preserve"> </v>
          </cell>
          <cell r="F448">
            <v>0</v>
          </cell>
          <cell r="G448">
            <v>2205.334746</v>
          </cell>
          <cell r="H448">
            <v>2100.3188057142856</v>
          </cell>
          <cell r="I448">
            <v>151.10365300000001</v>
          </cell>
          <cell r="J448">
            <v>143.90824095238096</v>
          </cell>
          <cell r="K448" t="str">
            <v xml:space="preserve"> </v>
          </cell>
          <cell r="L448">
            <v>0</v>
          </cell>
          <cell r="M448">
            <v>151.10365300000001</v>
          </cell>
          <cell r="N448">
            <v>143.90824095238096</v>
          </cell>
        </row>
        <row r="449">
          <cell r="A449" t="str">
            <v>6710</v>
          </cell>
          <cell r="B449" t="str">
            <v>CCL6710  大理市</v>
          </cell>
          <cell r="C449">
            <v>2750.2214430000004</v>
          </cell>
          <cell r="D449">
            <v>2619.2585171428573</v>
          </cell>
          <cell r="E449" t="str">
            <v xml:space="preserve"> </v>
          </cell>
          <cell r="F449">
            <v>0</v>
          </cell>
          <cell r="G449">
            <v>2750.2214430000004</v>
          </cell>
          <cell r="H449">
            <v>2619.2585171428573</v>
          </cell>
          <cell r="I449">
            <v>180.537002</v>
          </cell>
          <cell r="J449">
            <v>171.94000190476189</v>
          </cell>
          <cell r="K449" t="str">
            <v xml:space="preserve"> </v>
          </cell>
          <cell r="L449">
            <v>0</v>
          </cell>
          <cell r="M449">
            <v>180.537002</v>
          </cell>
          <cell r="N449">
            <v>171.94000190476189</v>
          </cell>
        </row>
        <row r="450">
          <cell r="A450" t="str">
            <v>6780</v>
          </cell>
          <cell r="B450" t="str">
            <v>CCL6780  保山市</v>
          </cell>
          <cell r="C450">
            <v>4197.9010639999997</v>
          </cell>
          <cell r="D450">
            <v>3998.001013333333</v>
          </cell>
          <cell r="E450" t="str">
            <v xml:space="preserve"> </v>
          </cell>
          <cell r="F450">
            <v>0</v>
          </cell>
          <cell r="G450">
            <v>4197.9010639999997</v>
          </cell>
          <cell r="H450">
            <v>3998.001013333333</v>
          </cell>
          <cell r="I450">
            <v>165.33955900000001</v>
          </cell>
          <cell r="J450">
            <v>157.46624666666668</v>
          </cell>
          <cell r="K450" t="str">
            <v xml:space="preserve"> </v>
          </cell>
          <cell r="L450">
            <v>0</v>
          </cell>
          <cell r="M450">
            <v>165.33955900000001</v>
          </cell>
          <cell r="N450">
            <v>157.46624666666668</v>
          </cell>
        </row>
        <row r="451">
          <cell r="A451" t="str">
            <v>7210</v>
          </cell>
          <cell r="B451" t="str">
            <v>CCL7210  宝鸡市</v>
          </cell>
          <cell r="C451">
            <v>5084.4161810000005</v>
          </cell>
          <cell r="D451">
            <v>4842.3011247619052</v>
          </cell>
          <cell r="E451" t="str">
            <v xml:space="preserve"> </v>
          </cell>
          <cell r="F451">
            <v>0</v>
          </cell>
          <cell r="G451">
            <v>5084.4161810000005</v>
          </cell>
          <cell r="H451">
            <v>4842.3011247619052</v>
          </cell>
          <cell r="I451">
            <v>84.411513999999954</v>
          </cell>
          <cell r="J451">
            <v>80.391918095238054</v>
          </cell>
          <cell r="K451" t="str">
            <v xml:space="preserve"> </v>
          </cell>
          <cell r="L451">
            <v>0</v>
          </cell>
          <cell r="M451">
            <v>84.411513999999954</v>
          </cell>
          <cell r="N451">
            <v>80.391918095238054</v>
          </cell>
        </row>
        <row r="452">
          <cell r="A452" t="str">
            <v>7230</v>
          </cell>
          <cell r="B452" t="str">
            <v>CCL7230  汉中市</v>
          </cell>
          <cell r="C452">
            <v>7042.1225400000012</v>
          </cell>
          <cell r="D452">
            <v>6706.7833714285725</v>
          </cell>
          <cell r="E452" t="str">
            <v xml:space="preserve"> </v>
          </cell>
          <cell r="F452">
            <v>0</v>
          </cell>
          <cell r="G452">
            <v>7042.1225400000012</v>
          </cell>
          <cell r="H452">
            <v>6706.7833714285725</v>
          </cell>
          <cell r="I452">
            <v>421.951412</v>
          </cell>
          <cell r="J452">
            <v>401.85848761904759</v>
          </cell>
          <cell r="K452" t="str">
            <v xml:space="preserve"> </v>
          </cell>
          <cell r="L452">
            <v>0</v>
          </cell>
          <cell r="M452">
            <v>421.951412</v>
          </cell>
          <cell r="N452">
            <v>401.85848761904759</v>
          </cell>
        </row>
        <row r="453">
          <cell r="A453" t="str">
            <v>7300</v>
          </cell>
          <cell r="B453" t="str">
            <v>CCL7300  兰州市</v>
          </cell>
          <cell r="C453">
            <v>26404.32317</v>
          </cell>
          <cell r="D453">
            <v>25146.974447619046</v>
          </cell>
          <cell r="E453" t="str">
            <v xml:space="preserve"> </v>
          </cell>
          <cell r="F453">
            <v>0</v>
          </cell>
          <cell r="G453">
            <v>26404.32317</v>
          </cell>
          <cell r="H453">
            <v>25146.974447619046</v>
          </cell>
          <cell r="I453">
            <v>2015.3394659999999</v>
          </cell>
          <cell r="J453">
            <v>1919.3709199999998</v>
          </cell>
          <cell r="K453" t="str">
            <v xml:space="preserve"> </v>
          </cell>
          <cell r="L453">
            <v>0</v>
          </cell>
          <cell r="M453">
            <v>2015.3394659999999</v>
          </cell>
          <cell r="N453">
            <v>1919.3709199999998</v>
          </cell>
        </row>
        <row r="454">
          <cell r="A454" t="str">
            <v>7351</v>
          </cell>
          <cell r="B454" t="str">
            <v>CCL7351  嘉峪关市</v>
          </cell>
          <cell r="C454">
            <v>1725.7402140000002</v>
          </cell>
          <cell r="D454">
            <v>1643.5621085714286</v>
          </cell>
          <cell r="E454" t="str">
            <v xml:space="preserve"> </v>
          </cell>
          <cell r="F454">
            <v>0</v>
          </cell>
          <cell r="G454">
            <v>1725.7402140000002</v>
          </cell>
          <cell r="H454">
            <v>1643.5621085714286</v>
          </cell>
          <cell r="I454">
            <v>166.719292</v>
          </cell>
          <cell r="J454">
            <v>158.78027809523809</v>
          </cell>
          <cell r="K454" t="str">
            <v xml:space="preserve"> </v>
          </cell>
          <cell r="L454">
            <v>0</v>
          </cell>
          <cell r="M454">
            <v>166.719292</v>
          </cell>
          <cell r="N454">
            <v>158.78027809523809</v>
          </cell>
        </row>
        <row r="455">
          <cell r="A455" t="str">
            <v>7340</v>
          </cell>
          <cell r="B455" t="str">
            <v>CCL7340  张掖市</v>
          </cell>
          <cell r="C455">
            <v>824.470325</v>
          </cell>
          <cell r="D455">
            <v>785.20983333333334</v>
          </cell>
          <cell r="E455" t="str">
            <v xml:space="preserve"> </v>
          </cell>
          <cell r="F455">
            <v>0</v>
          </cell>
          <cell r="G455">
            <v>824.470325</v>
          </cell>
          <cell r="H455">
            <v>785.20983333333334</v>
          </cell>
          <cell r="I455">
            <v>120.716882</v>
          </cell>
          <cell r="J455">
            <v>114.96845904761904</v>
          </cell>
          <cell r="K455" t="str">
            <v xml:space="preserve"> </v>
          </cell>
          <cell r="L455">
            <v>0</v>
          </cell>
          <cell r="M455">
            <v>120.716882</v>
          </cell>
          <cell r="N455">
            <v>114.96845904761904</v>
          </cell>
        </row>
        <row r="456">
          <cell r="A456" t="str">
            <v>7500</v>
          </cell>
          <cell r="B456" t="str">
            <v>CCL7500  银川市</v>
          </cell>
          <cell r="C456">
            <v>13845.290598999998</v>
          </cell>
          <cell r="D456">
            <v>13185.991046666664</v>
          </cell>
          <cell r="E456" t="str">
            <v xml:space="preserve"> </v>
          </cell>
          <cell r="F456">
            <v>0</v>
          </cell>
          <cell r="G456">
            <v>13845.290598999998</v>
          </cell>
          <cell r="H456">
            <v>13185.991046666664</v>
          </cell>
          <cell r="I456">
            <v>1000.791303</v>
          </cell>
          <cell r="J456">
            <v>953.13457428571417</v>
          </cell>
          <cell r="K456" t="str">
            <v xml:space="preserve"> </v>
          </cell>
          <cell r="L456">
            <v>0</v>
          </cell>
          <cell r="M456">
            <v>1000.791303</v>
          </cell>
          <cell r="N456">
            <v>953.13457428571417</v>
          </cell>
        </row>
        <row r="457">
          <cell r="A457" t="str">
            <v>8100</v>
          </cell>
          <cell r="B457" t="str">
            <v>CCL8100  西宁市</v>
          </cell>
          <cell r="C457">
            <v>6694.8181279999999</v>
          </cell>
          <cell r="D457">
            <v>6376.0172647619047</v>
          </cell>
          <cell r="E457" t="str">
            <v xml:space="preserve"> </v>
          </cell>
          <cell r="F457">
            <v>0</v>
          </cell>
          <cell r="G457">
            <v>6694.8181279999999</v>
          </cell>
          <cell r="H457">
            <v>6376.0172647619047</v>
          </cell>
          <cell r="I457">
            <v>425.42026800000002</v>
          </cell>
          <cell r="J457">
            <v>405.16216000000003</v>
          </cell>
          <cell r="K457" t="str">
            <v xml:space="preserve"> </v>
          </cell>
          <cell r="L457">
            <v>0</v>
          </cell>
          <cell r="M457">
            <v>425.42026800000002</v>
          </cell>
          <cell r="N457">
            <v>405.16216000000003</v>
          </cell>
        </row>
        <row r="458">
          <cell r="A458" t="str">
            <v>8410</v>
          </cell>
          <cell r="B458" t="str">
            <v>CCL8410  库尔勒市</v>
          </cell>
          <cell r="C458">
            <v>3731.0406940000003</v>
          </cell>
          <cell r="D458">
            <v>3553.3720895238098</v>
          </cell>
          <cell r="E458" t="str">
            <v xml:space="preserve"> </v>
          </cell>
          <cell r="F458">
            <v>0</v>
          </cell>
          <cell r="G458">
            <v>3731.0406940000003</v>
          </cell>
          <cell r="H458">
            <v>3553.3720895238098</v>
          </cell>
          <cell r="I458">
            <v>444.28895799999998</v>
          </cell>
          <cell r="J458">
            <v>423.1323409523809</v>
          </cell>
          <cell r="K458" t="str">
            <v xml:space="preserve"> </v>
          </cell>
          <cell r="L458">
            <v>0</v>
          </cell>
          <cell r="M458">
            <v>444.28895799999998</v>
          </cell>
          <cell r="N458">
            <v>423.1323409523809</v>
          </cell>
        </row>
        <row r="459">
          <cell r="A459" t="str">
            <v>8332</v>
          </cell>
          <cell r="B459" t="str">
            <v>CCL8332  奎屯市</v>
          </cell>
          <cell r="C459">
            <v>1268.0745550000001</v>
          </cell>
          <cell r="D459">
            <v>1207.6900523809525</v>
          </cell>
          <cell r="E459" t="str">
            <v xml:space="preserve"> </v>
          </cell>
          <cell r="F459">
            <v>0</v>
          </cell>
          <cell r="G459">
            <v>1268.0745550000001</v>
          </cell>
          <cell r="H459">
            <v>1207.6900523809525</v>
          </cell>
          <cell r="I459">
            <v>133.74612500000001</v>
          </cell>
          <cell r="J459">
            <v>127.37726190476191</v>
          </cell>
          <cell r="K459" t="str">
            <v xml:space="preserve"> </v>
          </cell>
          <cell r="L459">
            <v>0</v>
          </cell>
          <cell r="M459">
            <v>133.74612500000001</v>
          </cell>
          <cell r="N459">
            <v>127.37726190476191</v>
          </cell>
        </row>
        <row r="460">
          <cell r="A460" t="str">
            <v>8320</v>
          </cell>
          <cell r="B460" t="str">
            <v>CCL8320  石河子市</v>
          </cell>
          <cell r="C460">
            <v>1299.381566</v>
          </cell>
          <cell r="D460">
            <v>1237.5062533333332</v>
          </cell>
          <cell r="E460" t="str">
            <v xml:space="preserve"> </v>
          </cell>
          <cell r="F460">
            <v>0</v>
          </cell>
          <cell r="G460">
            <v>1299.381566</v>
          </cell>
          <cell r="H460">
            <v>1237.5062533333332</v>
          </cell>
          <cell r="I460">
            <v>231.10343500000002</v>
          </cell>
          <cell r="J460">
            <v>220.09850952380953</v>
          </cell>
          <cell r="K460" t="str">
            <v xml:space="preserve"> </v>
          </cell>
          <cell r="L460">
            <v>0</v>
          </cell>
          <cell r="M460">
            <v>231.10343500000002</v>
          </cell>
          <cell r="N460">
            <v>220.09850952380953</v>
          </cell>
        </row>
        <row r="461">
          <cell r="A461" t="str">
            <v>4304</v>
          </cell>
          <cell r="B461" t="str">
            <v>CCL4304  新洲区</v>
          </cell>
          <cell r="C461" t="str">
            <v xml:space="preserve"> </v>
          </cell>
          <cell r="D461">
            <v>0</v>
          </cell>
          <cell r="E461" t="str">
            <v xml:space="preserve"> </v>
          </cell>
          <cell r="F461">
            <v>0</v>
          </cell>
          <cell r="G461" t="str">
            <v xml:space="preserve"> </v>
          </cell>
          <cell r="H461">
            <v>0</v>
          </cell>
          <cell r="I461" t="str">
            <v xml:space="preserve"> </v>
          </cell>
          <cell r="J461">
            <v>0</v>
          </cell>
          <cell r="K461" t="str">
            <v xml:space="preserve"> </v>
          </cell>
          <cell r="L461">
            <v>0</v>
          </cell>
          <cell r="M461" t="str">
            <v xml:space="preserve"> </v>
          </cell>
          <cell r="N461">
            <v>0</v>
          </cell>
        </row>
        <row r="462">
          <cell r="A462" t="str">
            <v>4303</v>
          </cell>
          <cell r="B462" t="str">
            <v>CCL4303  黄陂区</v>
          </cell>
          <cell r="C462">
            <v>99.501945000000006</v>
          </cell>
          <cell r="D462">
            <v>94.763757142857145</v>
          </cell>
          <cell r="E462" t="str">
            <v xml:space="preserve"> </v>
          </cell>
          <cell r="F462">
            <v>0</v>
          </cell>
          <cell r="G462">
            <v>99.501945000000006</v>
          </cell>
          <cell r="H462">
            <v>94.763757142857145</v>
          </cell>
          <cell r="I462" t="str">
            <v xml:space="preserve"> </v>
          </cell>
          <cell r="J462">
            <v>0</v>
          </cell>
          <cell r="K462" t="str">
            <v xml:space="preserve"> </v>
          </cell>
          <cell r="L462">
            <v>0</v>
          </cell>
          <cell r="M462" t="str">
            <v xml:space="preserve"> </v>
          </cell>
          <cell r="N462">
            <v>0</v>
          </cell>
        </row>
        <row r="463">
          <cell r="A463" t="str">
            <v>4302</v>
          </cell>
          <cell r="B463" t="str">
            <v>CCL4302  江夏区</v>
          </cell>
          <cell r="C463" t="str">
            <v xml:space="preserve"> </v>
          </cell>
          <cell r="D463">
            <v>0</v>
          </cell>
          <cell r="E463" t="str">
            <v xml:space="preserve"> </v>
          </cell>
          <cell r="F463">
            <v>0</v>
          </cell>
          <cell r="G463" t="str">
            <v xml:space="preserve"> </v>
          </cell>
          <cell r="H463">
            <v>0</v>
          </cell>
          <cell r="I463" t="str">
            <v xml:space="preserve"> </v>
          </cell>
          <cell r="J463">
            <v>0</v>
          </cell>
          <cell r="K463" t="str">
            <v xml:space="preserve"> </v>
          </cell>
          <cell r="L463">
            <v>0</v>
          </cell>
          <cell r="M463" t="str">
            <v xml:space="preserve"> </v>
          </cell>
          <cell r="N463">
            <v>0</v>
          </cell>
        </row>
        <row r="464">
          <cell r="A464" t="str">
            <v>4353</v>
          </cell>
          <cell r="B464" t="str">
            <v>CCL4353  蕲春县</v>
          </cell>
          <cell r="C464">
            <v>594.86603000000002</v>
          </cell>
          <cell r="D464">
            <v>566.53907619047618</v>
          </cell>
          <cell r="E464" t="str">
            <v xml:space="preserve"> </v>
          </cell>
          <cell r="F464">
            <v>0</v>
          </cell>
          <cell r="G464">
            <v>594.86603000000002</v>
          </cell>
          <cell r="H464">
            <v>566.53907619047618</v>
          </cell>
          <cell r="I464" t="str">
            <v xml:space="preserve"> </v>
          </cell>
          <cell r="J464">
            <v>0</v>
          </cell>
          <cell r="K464" t="str">
            <v xml:space="preserve"> </v>
          </cell>
          <cell r="L464">
            <v>0</v>
          </cell>
          <cell r="M464" t="str">
            <v xml:space="preserve"> </v>
          </cell>
          <cell r="N464">
            <v>0</v>
          </cell>
        </row>
        <row r="465">
          <cell r="A465" t="str">
            <v>4427</v>
          </cell>
          <cell r="B465" t="str">
            <v>CCL4427  丹江口市</v>
          </cell>
          <cell r="C465" t="str">
            <v xml:space="preserve"> </v>
          </cell>
          <cell r="D465">
            <v>0</v>
          </cell>
          <cell r="E465" t="str">
            <v xml:space="preserve"> </v>
          </cell>
          <cell r="F465">
            <v>0</v>
          </cell>
          <cell r="G465" t="str">
            <v xml:space="preserve"> </v>
          </cell>
          <cell r="H465">
            <v>0</v>
          </cell>
          <cell r="I465" t="str">
            <v xml:space="preserve"> </v>
          </cell>
          <cell r="J465">
            <v>0</v>
          </cell>
          <cell r="K465" t="str">
            <v xml:space="preserve"> </v>
          </cell>
          <cell r="L465">
            <v>0</v>
          </cell>
          <cell r="M465" t="str">
            <v xml:space="preserve"> </v>
          </cell>
          <cell r="N465">
            <v>0</v>
          </cell>
        </row>
        <row r="466">
          <cell r="A466" t="str">
            <v>4360</v>
          </cell>
          <cell r="B466" t="str">
            <v>CCL4360  鄂州市</v>
          </cell>
          <cell r="C466">
            <v>4423.4014239999997</v>
          </cell>
          <cell r="D466">
            <v>4212.7632609523807</v>
          </cell>
          <cell r="E466" t="str">
            <v xml:space="preserve"> </v>
          </cell>
          <cell r="F466">
            <v>0</v>
          </cell>
          <cell r="G466">
            <v>4423.4014239999997</v>
          </cell>
          <cell r="H466">
            <v>4212.7632609523807</v>
          </cell>
          <cell r="I466">
            <v>425.899653</v>
          </cell>
          <cell r="J466">
            <v>405.61871714285712</v>
          </cell>
          <cell r="K466" t="str">
            <v xml:space="preserve"> </v>
          </cell>
          <cell r="L466">
            <v>0</v>
          </cell>
          <cell r="M466">
            <v>425.899653</v>
          </cell>
          <cell r="N466">
            <v>405.61871714285712</v>
          </cell>
        </row>
        <row r="467">
          <cell r="A467" t="str">
            <v>4330</v>
          </cell>
          <cell r="B467" t="str">
            <v>CCL4330  仙桃市</v>
          </cell>
          <cell r="C467">
            <v>2113.7776369999997</v>
          </cell>
          <cell r="D467">
            <v>2013.1215590476186</v>
          </cell>
          <cell r="E467" t="str">
            <v xml:space="preserve"> </v>
          </cell>
          <cell r="F467">
            <v>0</v>
          </cell>
          <cell r="G467">
            <v>2113.7776369999997</v>
          </cell>
          <cell r="H467">
            <v>2013.1215590476186</v>
          </cell>
          <cell r="I467">
            <v>205.66774600000002</v>
          </cell>
          <cell r="J467">
            <v>195.87404380952381</v>
          </cell>
          <cell r="K467" t="str">
            <v xml:space="preserve"> </v>
          </cell>
          <cell r="L467">
            <v>0</v>
          </cell>
          <cell r="M467">
            <v>205.66774600000002</v>
          </cell>
          <cell r="N467">
            <v>195.87404380952381</v>
          </cell>
        </row>
        <row r="468">
          <cell r="A468" t="str">
            <v>4320</v>
          </cell>
          <cell r="B468" t="str">
            <v>CCL4320  孝感市</v>
          </cell>
          <cell r="C468">
            <v>3721.7884909999998</v>
          </cell>
          <cell r="D468">
            <v>3544.5604676190474</v>
          </cell>
          <cell r="E468" t="str">
            <v xml:space="preserve"> </v>
          </cell>
          <cell r="F468">
            <v>0</v>
          </cell>
          <cell r="G468">
            <v>3721.7884909999998</v>
          </cell>
          <cell r="H468">
            <v>3544.5604676190474</v>
          </cell>
          <cell r="I468">
            <v>266.35588899999999</v>
          </cell>
          <cell r="J468">
            <v>253.67227523809521</v>
          </cell>
          <cell r="K468" t="str">
            <v xml:space="preserve"> </v>
          </cell>
          <cell r="L468">
            <v>0</v>
          </cell>
          <cell r="M468">
            <v>266.35588899999999</v>
          </cell>
          <cell r="N468">
            <v>253.67227523809521</v>
          </cell>
        </row>
        <row r="469">
          <cell r="A469" t="str">
            <v>4412</v>
          </cell>
          <cell r="B469" t="str">
            <v>CCL4412  枣阳市</v>
          </cell>
          <cell r="C469">
            <v>919.57864100000006</v>
          </cell>
          <cell r="D469">
            <v>875.7891819047619</v>
          </cell>
          <cell r="E469" t="str">
            <v xml:space="preserve"> </v>
          </cell>
          <cell r="F469">
            <v>0</v>
          </cell>
          <cell r="G469">
            <v>919.57864100000006</v>
          </cell>
          <cell r="H469">
            <v>875.7891819047619</v>
          </cell>
          <cell r="I469">
            <v>108.68816199999999</v>
          </cell>
          <cell r="J469">
            <v>103.51253523809523</v>
          </cell>
          <cell r="K469" t="str">
            <v xml:space="preserve"> </v>
          </cell>
          <cell r="L469">
            <v>0</v>
          </cell>
          <cell r="M469">
            <v>108.68816199999999</v>
          </cell>
          <cell r="N469">
            <v>103.51253523809523</v>
          </cell>
        </row>
        <row r="470">
          <cell r="A470" t="str">
            <v>4333</v>
          </cell>
          <cell r="B470" t="str">
            <v>CCL4333  监利县</v>
          </cell>
          <cell r="C470">
            <v>700.55047000000002</v>
          </cell>
          <cell r="D470">
            <v>667.19092380952384</v>
          </cell>
          <cell r="E470" t="str">
            <v xml:space="preserve"> </v>
          </cell>
          <cell r="F470">
            <v>0</v>
          </cell>
          <cell r="G470">
            <v>700.55047000000002</v>
          </cell>
          <cell r="H470">
            <v>667.19092380952384</v>
          </cell>
          <cell r="I470">
            <v>107.39990499999999</v>
          </cell>
          <cell r="J470">
            <v>102.2856238095238</v>
          </cell>
          <cell r="K470" t="str">
            <v xml:space="preserve"> </v>
          </cell>
          <cell r="L470">
            <v>0</v>
          </cell>
          <cell r="M470">
            <v>107.39990499999999</v>
          </cell>
          <cell r="N470">
            <v>102.2856238095238</v>
          </cell>
        </row>
        <row r="471">
          <cell r="A471" t="str">
            <v>4331</v>
          </cell>
          <cell r="B471" t="str">
            <v>CCL4331  潜江市</v>
          </cell>
          <cell r="C471">
            <v>1117.4796430000001</v>
          </cell>
          <cell r="D471">
            <v>1064.2663266666668</v>
          </cell>
          <cell r="E471" t="str">
            <v xml:space="preserve"> </v>
          </cell>
          <cell r="F471">
            <v>0</v>
          </cell>
          <cell r="G471">
            <v>1117.4796430000001</v>
          </cell>
          <cell r="H471">
            <v>1064.2663266666668</v>
          </cell>
          <cell r="I471">
            <v>87.861660000000001</v>
          </cell>
          <cell r="J471">
            <v>83.677771428571432</v>
          </cell>
          <cell r="K471" t="str">
            <v xml:space="preserve"> </v>
          </cell>
          <cell r="L471">
            <v>0</v>
          </cell>
          <cell r="M471">
            <v>87.861660000000001</v>
          </cell>
          <cell r="N471">
            <v>83.677771428571432</v>
          </cell>
        </row>
        <row r="472">
          <cell r="A472" t="str">
            <v>4317</v>
          </cell>
          <cell r="B472" t="str">
            <v>CCL4317  天门市</v>
          </cell>
          <cell r="C472">
            <v>1369.0372299999999</v>
          </cell>
          <cell r="D472">
            <v>1303.8449809523809</v>
          </cell>
          <cell r="E472" t="str">
            <v xml:space="preserve"> </v>
          </cell>
          <cell r="F472">
            <v>0</v>
          </cell>
          <cell r="G472">
            <v>1369.0372299999999</v>
          </cell>
          <cell r="H472">
            <v>1303.8449809523809</v>
          </cell>
          <cell r="I472">
            <v>108.06298700000001</v>
          </cell>
          <cell r="J472">
            <v>102.91713047619048</v>
          </cell>
          <cell r="K472" t="str">
            <v xml:space="preserve"> </v>
          </cell>
          <cell r="L472">
            <v>0</v>
          </cell>
          <cell r="M472">
            <v>108.06298700000001</v>
          </cell>
          <cell r="N472">
            <v>102.91713047619048</v>
          </cell>
        </row>
        <row r="473">
          <cell r="A473" t="str">
            <v>4327</v>
          </cell>
          <cell r="B473" t="str">
            <v>CCL4327  广水市</v>
          </cell>
          <cell r="C473">
            <v>3408.2205220000001</v>
          </cell>
          <cell r="D473">
            <v>3245.9243066666668</v>
          </cell>
          <cell r="E473" t="str">
            <v xml:space="preserve"> </v>
          </cell>
          <cell r="F473">
            <v>0</v>
          </cell>
          <cell r="G473">
            <v>3408.2205220000001</v>
          </cell>
          <cell r="H473">
            <v>3245.9243066666668</v>
          </cell>
          <cell r="I473" t="str">
            <v xml:space="preserve"> </v>
          </cell>
          <cell r="J473">
            <v>0</v>
          </cell>
          <cell r="K473" t="str">
            <v xml:space="preserve"> </v>
          </cell>
          <cell r="L473">
            <v>0</v>
          </cell>
          <cell r="M473" t="str">
            <v xml:space="preserve"> </v>
          </cell>
          <cell r="N473">
            <v>0</v>
          </cell>
        </row>
        <row r="474">
          <cell r="A474" t="str">
            <v>4417</v>
          </cell>
          <cell r="B474" t="str">
            <v>CCL4417  谷城县</v>
          </cell>
          <cell r="C474">
            <v>1343.348669</v>
          </cell>
          <cell r="D474">
            <v>1279.3796847619046</v>
          </cell>
          <cell r="E474" t="str">
            <v xml:space="preserve"> </v>
          </cell>
          <cell r="F474">
            <v>0</v>
          </cell>
          <cell r="G474">
            <v>1343.348669</v>
          </cell>
          <cell r="H474">
            <v>1279.3796847619046</v>
          </cell>
          <cell r="I474">
            <v>170.127343</v>
          </cell>
          <cell r="J474">
            <v>162.02604095238095</v>
          </cell>
          <cell r="K474" t="str">
            <v xml:space="preserve"> </v>
          </cell>
          <cell r="L474">
            <v>0</v>
          </cell>
          <cell r="M474">
            <v>170.127343</v>
          </cell>
          <cell r="N474">
            <v>162.02604095238095</v>
          </cell>
        </row>
        <row r="475">
          <cell r="A475" t="str">
            <v>4332</v>
          </cell>
          <cell r="B475" t="str">
            <v>CCL4332  洪湖市</v>
          </cell>
          <cell r="C475">
            <v>680.1106749999999</v>
          </cell>
          <cell r="D475">
            <v>647.72445238095224</v>
          </cell>
          <cell r="E475" t="str">
            <v xml:space="preserve"> </v>
          </cell>
          <cell r="F475">
            <v>0</v>
          </cell>
          <cell r="G475">
            <v>680.1106749999999</v>
          </cell>
          <cell r="H475">
            <v>647.72445238095224</v>
          </cell>
          <cell r="I475">
            <v>105.50678199999999</v>
          </cell>
          <cell r="J475">
            <v>100.48264952380951</v>
          </cell>
          <cell r="K475" t="str">
            <v xml:space="preserve"> </v>
          </cell>
          <cell r="L475">
            <v>0</v>
          </cell>
          <cell r="M475">
            <v>105.50678199999999</v>
          </cell>
          <cell r="N475">
            <v>100.48264952380951</v>
          </cell>
        </row>
        <row r="476">
          <cell r="A476" t="str">
            <v>4354</v>
          </cell>
          <cell r="B476" t="str">
            <v>CCL4354  武穴市</v>
          </cell>
          <cell r="C476">
            <v>1197.0461150000001</v>
          </cell>
          <cell r="D476">
            <v>1140.0439190476191</v>
          </cell>
          <cell r="E476" t="str">
            <v xml:space="preserve"> </v>
          </cell>
          <cell r="F476">
            <v>0</v>
          </cell>
          <cell r="G476">
            <v>1197.0461150000001</v>
          </cell>
          <cell r="H476">
            <v>1140.0439190476191</v>
          </cell>
          <cell r="I476">
            <v>229.612436</v>
          </cell>
          <cell r="J476">
            <v>218.67851047619047</v>
          </cell>
          <cell r="K476" t="str">
            <v xml:space="preserve"> </v>
          </cell>
          <cell r="L476">
            <v>0</v>
          </cell>
          <cell r="M476">
            <v>229.612436</v>
          </cell>
          <cell r="N476">
            <v>218.67851047619047</v>
          </cell>
        </row>
        <row r="477">
          <cell r="A477" t="str">
            <v>4380</v>
          </cell>
          <cell r="B477" t="str">
            <v>CCL4380  黄冈市</v>
          </cell>
          <cell r="C477">
            <v>136.52497199999999</v>
          </cell>
          <cell r="D477">
            <v>130.02378285714283</v>
          </cell>
          <cell r="E477" t="str">
            <v xml:space="preserve"> </v>
          </cell>
          <cell r="F477">
            <v>0</v>
          </cell>
          <cell r="G477">
            <v>136.52497199999999</v>
          </cell>
          <cell r="H477">
            <v>130.02378285714283</v>
          </cell>
          <cell r="I477">
            <v>52.910891999999997</v>
          </cell>
          <cell r="J477">
            <v>50.391325714285706</v>
          </cell>
          <cell r="K477" t="str">
            <v xml:space="preserve"> </v>
          </cell>
          <cell r="L477">
            <v>0</v>
          </cell>
          <cell r="M477">
            <v>52.910891999999997</v>
          </cell>
          <cell r="N477">
            <v>50.391325714285706</v>
          </cell>
        </row>
        <row r="478">
          <cell r="A478" t="str">
            <v>4373</v>
          </cell>
          <cell r="B478" t="str">
            <v>CCL4373  赤壁市</v>
          </cell>
          <cell r="C478">
            <v>931.69152600000007</v>
          </cell>
          <cell r="D478">
            <v>887.32526285714289</v>
          </cell>
          <cell r="E478" t="str">
            <v xml:space="preserve"> </v>
          </cell>
          <cell r="F478">
            <v>0</v>
          </cell>
          <cell r="G478">
            <v>931.69152600000007</v>
          </cell>
          <cell r="H478">
            <v>887.32526285714289</v>
          </cell>
          <cell r="I478">
            <v>85.008598000000006</v>
          </cell>
          <cell r="J478">
            <v>80.960569523809525</v>
          </cell>
          <cell r="K478" t="str">
            <v xml:space="preserve"> </v>
          </cell>
          <cell r="L478">
            <v>0</v>
          </cell>
          <cell r="M478">
            <v>85.008598000000006</v>
          </cell>
          <cell r="N478">
            <v>80.960569523809525</v>
          </cell>
        </row>
        <row r="479">
          <cell r="A479" t="str">
            <v>4351</v>
          </cell>
          <cell r="B479" t="str">
            <v>CCL4351  大治市</v>
          </cell>
          <cell r="C479">
            <v>856.757428</v>
          </cell>
          <cell r="D479">
            <v>815.95945523809519</v>
          </cell>
          <cell r="E479" t="str">
            <v xml:space="preserve"> </v>
          </cell>
          <cell r="F479">
            <v>0</v>
          </cell>
          <cell r="G479">
            <v>856.757428</v>
          </cell>
          <cell r="H479">
            <v>815.95945523809519</v>
          </cell>
          <cell r="I479">
            <v>101.684718</v>
          </cell>
          <cell r="J479">
            <v>96.842588571428564</v>
          </cell>
          <cell r="K479" t="str">
            <v xml:space="preserve"> </v>
          </cell>
          <cell r="L479">
            <v>0</v>
          </cell>
          <cell r="M479">
            <v>101.684718</v>
          </cell>
          <cell r="N479">
            <v>96.842588571428564</v>
          </cell>
        </row>
        <row r="480">
          <cell r="A480" t="str">
            <v>4441</v>
          </cell>
          <cell r="B480" t="str">
            <v>CCL4441  当阳市</v>
          </cell>
          <cell r="C480">
            <v>290.05144899999999</v>
          </cell>
          <cell r="D480">
            <v>276.23947523809522</v>
          </cell>
          <cell r="E480" t="str">
            <v xml:space="preserve"> </v>
          </cell>
          <cell r="F480">
            <v>0</v>
          </cell>
          <cell r="G480">
            <v>290.05144899999999</v>
          </cell>
          <cell r="H480">
            <v>276.23947523809522</v>
          </cell>
          <cell r="I480">
            <v>11.463849999999999</v>
          </cell>
          <cell r="J480">
            <v>10.91795238095238</v>
          </cell>
          <cell r="K480" t="str">
            <v xml:space="preserve"> </v>
          </cell>
          <cell r="L480">
            <v>0</v>
          </cell>
          <cell r="M480">
            <v>11.463849999999999</v>
          </cell>
          <cell r="N480">
            <v>10.91795238095238</v>
          </cell>
        </row>
        <row r="481">
          <cell r="A481" t="str">
            <v>4319</v>
          </cell>
          <cell r="B481" t="str">
            <v>CCL4319  钟祥市</v>
          </cell>
          <cell r="C481">
            <v>409.198757</v>
          </cell>
          <cell r="D481">
            <v>389.71310190476191</v>
          </cell>
          <cell r="E481" t="str">
            <v xml:space="preserve"> </v>
          </cell>
          <cell r="F481">
            <v>0</v>
          </cell>
          <cell r="G481">
            <v>409.198757</v>
          </cell>
          <cell r="H481">
            <v>389.71310190476191</v>
          </cell>
          <cell r="I481">
            <v>77.671858000000014</v>
          </cell>
          <cell r="J481">
            <v>73.973198095238104</v>
          </cell>
          <cell r="K481" t="str">
            <v xml:space="preserve"> </v>
          </cell>
          <cell r="L481">
            <v>0</v>
          </cell>
          <cell r="M481">
            <v>77.671858000000014</v>
          </cell>
          <cell r="N481">
            <v>73.973198095238104</v>
          </cell>
        </row>
        <row r="482">
          <cell r="A482" t="str">
            <v>4150</v>
          </cell>
          <cell r="B482" t="str">
            <v>CCL4150  常德市</v>
          </cell>
          <cell r="C482">
            <v>1713.4828039999998</v>
          </cell>
          <cell r="D482">
            <v>1631.8883847619045</v>
          </cell>
          <cell r="E482" t="str">
            <v xml:space="preserve"> </v>
          </cell>
          <cell r="F482">
            <v>0</v>
          </cell>
          <cell r="G482">
            <v>1713.4828039999998</v>
          </cell>
          <cell r="H482">
            <v>1631.8883847619045</v>
          </cell>
          <cell r="I482">
            <v>213.45248099999998</v>
          </cell>
          <cell r="J482">
            <v>203.28807714285711</v>
          </cell>
          <cell r="K482" t="str">
            <v xml:space="preserve"> </v>
          </cell>
          <cell r="L482">
            <v>0</v>
          </cell>
          <cell r="M482">
            <v>213.45248099999998</v>
          </cell>
          <cell r="N482">
            <v>203.28807714285711</v>
          </cell>
        </row>
        <row r="483">
          <cell r="A483" t="str">
            <v>4256</v>
          </cell>
          <cell r="B483" t="str">
            <v>CCL4256  宁远县</v>
          </cell>
          <cell r="C483">
            <v>43.588735</v>
          </cell>
          <cell r="D483">
            <v>41.513080952380953</v>
          </cell>
          <cell r="E483" t="str">
            <v xml:space="preserve"> </v>
          </cell>
          <cell r="F483">
            <v>0</v>
          </cell>
          <cell r="G483">
            <v>43.588735</v>
          </cell>
          <cell r="H483">
            <v>41.513080952380953</v>
          </cell>
          <cell r="I483">
            <v>43.588735</v>
          </cell>
          <cell r="J483">
            <v>41.513080952380953</v>
          </cell>
          <cell r="K483" t="str">
            <v xml:space="preserve"> </v>
          </cell>
          <cell r="L483">
            <v>0</v>
          </cell>
          <cell r="M483">
            <v>43.588735</v>
          </cell>
          <cell r="N483">
            <v>41.513080952380953</v>
          </cell>
        </row>
        <row r="484">
          <cell r="A484" t="str">
            <v>4170</v>
          </cell>
          <cell r="B484" t="str">
            <v>CCL4170  娄底市</v>
          </cell>
          <cell r="C484">
            <v>777.04672400000015</v>
          </cell>
          <cell r="D484">
            <v>740.04449904761918</v>
          </cell>
          <cell r="E484" t="str">
            <v xml:space="preserve"> </v>
          </cell>
          <cell r="F484">
            <v>0</v>
          </cell>
          <cell r="G484">
            <v>777.04672400000015</v>
          </cell>
          <cell r="H484">
            <v>740.04449904761918</v>
          </cell>
          <cell r="I484">
            <v>86.462166999999994</v>
          </cell>
          <cell r="J484">
            <v>82.344920952380946</v>
          </cell>
          <cell r="K484" t="str">
            <v xml:space="preserve"> </v>
          </cell>
          <cell r="L484">
            <v>0</v>
          </cell>
          <cell r="M484">
            <v>86.462166999999994</v>
          </cell>
          <cell r="N484">
            <v>82.344920952380946</v>
          </cell>
        </row>
        <row r="485">
          <cell r="A485" t="str">
            <v>4175</v>
          </cell>
          <cell r="B485" t="str">
            <v>CCL4175  冷水江市</v>
          </cell>
          <cell r="C485">
            <v>44.539341999999998</v>
          </cell>
          <cell r="D485">
            <v>42.418420952380949</v>
          </cell>
          <cell r="E485" t="str">
            <v xml:space="preserve"> </v>
          </cell>
          <cell r="F485">
            <v>0</v>
          </cell>
          <cell r="G485">
            <v>44.539341999999998</v>
          </cell>
          <cell r="H485">
            <v>42.418420952380949</v>
          </cell>
          <cell r="I485">
            <v>44.539341999999998</v>
          </cell>
          <cell r="J485">
            <v>42.418420952380949</v>
          </cell>
          <cell r="K485" t="str">
            <v xml:space="preserve"> </v>
          </cell>
          <cell r="L485">
            <v>0</v>
          </cell>
          <cell r="M485">
            <v>44.539341999999998</v>
          </cell>
          <cell r="N485">
            <v>42.418420952380949</v>
          </cell>
        </row>
        <row r="486">
          <cell r="A486" t="str">
            <v>4180</v>
          </cell>
          <cell r="B486" t="str">
            <v>CCL4180  怀化市</v>
          </cell>
          <cell r="C486">
            <v>9059.428546000001</v>
          </cell>
          <cell r="D486">
            <v>8628.0271866666681</v>
          </cell>
          <cell r="E486" t="str">
            <v xml:space="preserve"> </v>
          </cell>
          <cell r="F486">
            <v>0</v>
          </cell>
          <cell r="G486">
            <v>9059.428546000001</v>
          </cell>
          <cell r="H486">
            <v>8628.0271866666681</v>
          </cell>
          <cell r="I486">
            <v>990.12089400000002</v>
          </cell>
          <cell r="J486">
            <v>942.97227999999996</v>
          </cell>
          <cell r="K486" t="str">
            <v xml:space="preserve"> </v>
          </cell>
          <cell r="L486">
            <v>0</v>
          </cell>
          <cell r="M486">
            <v>990.12089400000002</v>
          </cell>
          <cell r="N486">
            <v>942.97227999999996</v>
          </cell>
        </row>
        <row r="487">
          <cell r="A487" t="str">
            <v>4220</v>
          </cell>
          <cell r="B487" t="str">
            <v>CCL4220  邵阳市</v>
          </cell>
          <cell r="C487">
            <v>2571.8987119999997</v>
          </cell>
          <cell r="D487">
            <v>2449.4273447619044</v>
          </cell>
          <cell r="E487" t="str">
            <v xml:space="preserve"> </v>
          </cell>
          <cell r="F487">
            <v>0</v>
          </cell>
          <cell r="G487">
            <v>2571.8987119999997</v>
          </cell>
          <cell r="H487">
            <v>2449.4273447619044</v>
          </cell>
          <cell r="I487">
            <v>217.98943100000002</v>
          </cell>
          <cell r="J487">
            <v>207.60898190476192</v>
          </cell>
          <cell r="K487" t="str">
            <v xml:space="preserve"> </v>
          </cell>
          <cell r="L487">
            <v>0</v>
          </cell>
          <cell r="M487">
            <v>217.98943100000002</v>
          </cell>
          <cell r="N487">
            <v>207.60898190476192</v>
          </cell>
        </row>
        <row r="488">
          <cell r="A488" t="str">
            <v>4224</v>
          </cell>
          <cell r="B488" t="str">
            <v>CCL4224  武冈市</v>
          </cell>
          <cell r="C488">
            <v>34.573422000000001</v>
          </cell>
          <cell r="D488">
            <v>32.92706857142857</v>
          </cell>
          <cell r="E488" t="str">
            <v xml:space="preserve"> </v>
          </cell>
          <cell r="F488">
            <v>0</v>
          </cell>
          <cell r="G488">
            <v>34.573422000000001</v>
          </cell>
          <cell r="H488">
            <v>32.92706857142857</v>
          </cell>
          <cell r="I488">
            <v>34.573422000000001</v>
          </cell>
          <cell r="J488">
            <v>32.92706857142857</v>
          </cell>
          <cell r="K488" t="str">
            <v xml:space="preserve"> </v>
          </cell>
          <cell r="L488">
            <v>0</v>
          </cell>
          <cell r="M488">
            <v>34.573422000000001</v>
          </cell>
          <cell r="N488">
            <v>32.92706857142857</v>
          </cell>
        </row>
        <row r="489">
          <cell r="A489" t="str">
            <v>4250</v>
          </cell>
          <cell r="B489" t="str">
            <v>CCL4250  永州市</v>
          </cell>
          <cell r="C489">
            <v>673.44288699999993</v>
          </cell>
          <cell r="D489">
            <v>641.37417809523799</v>
          </cell>
          <cell r="E489" t="str">
            <v xml:space="preserve"> </v>
          </cell>
          <cell r="F489">
            <v>0</v>
          </cell>
          <cell r="G489">
            <v>673.44288699999993</v>
          </cell>
          <cell r="H489">
            <v>641.37417809523799</v>
          </cell>
          <cell r="I489">
            <v>58.622723999999998</v>
          </cell>
          <cell r="J489">
            <v>55.83116571428571</v>
          </cell>
          <cell r="K489" t="str">
            <v xml:space="preserve"> </v>
          </cell>
          <cell r="L489">
            <v>0</v>
          </cell>
          <cell r="M489">
            <v>58.622723999999998</v>
          </cell>
          <cell r="N489">
            <v>55.83116571428571</v>
          </cell>
        </row>
        <row r="490">
          <cell r="A490" t="str">
            <v>4130</v>
          </cell>
          <cell r="B490" t="str">
            <v>CCL4130  益阳市</v>
          </cell>
          <cell r="C490">
            <v>910.55124499999988</v>
          </cell>
          <cell r="D490">
            <v>867.19166190476176</v>
          </cell>
          <cell r="E490" t="str">
            <v xml:space="preserve"> </v>
          </cell>
          <cell r="F490">
            <v>0</v>
          </cell>
          <cell r="G490">
            <v>910.55124499999988</v>
          </cell>
          <cell r="H490">
            <v>867.19166190476176</v>
          </cell>
          <cell r="I490">
            <v>88.24435299999999</v>
          </cell>
          <cell r="J490">
            <v>84.042240952380936</v>
          </cell>
          <cell r="K490" t="str">
            <v xml:space="preserve"> </v>
          </cell>
          <cell r="L490">
            <v>0</v>
          </cell>
          <cell r="M490">
            <v>88.24435299999999</v>
          </cell>
          <cell r="N490">
            <v>84.042240952380936</v>
          </cell>
        </row>
        <row r="491">
          <cell r="A491" t="str">
            <v>4131</v>
          </cell>
          <cell r="B491" t="str">
            <v>CCL4131  沅江市</v>
          </cell>
          <cell r="C491">
            <v>48.567504</v>
          </cell>
          <cell r="D491">
            <v>46.25476571428571</v>
          </cell>
          <cell r="E491" t="str">
            <v xml:space="preserve"> </v>
          </cell>
          <cell r="F491">
            <v>0</v>
          </cell>
          <cell r="G491">
            <v>48.567504</v>
          </cell>
          <cell r="H491">
            <v>46.25476571428571</v>
          </cell>
          <cell r="I491">
            <v>48.567504</v>
          </cell>
          <cell r="J491">
            <v>46.25476571428571</v>
          </cell>
          <cell r="K491" t="str">
            <v xml:space="preserve"> </v>
          </cell>
          <cell r="L491">
            <v>0</v>
          </cell>
          <cell r="M491">
            <v>48.567504</v>
          </cell>
          <cell r="N491">
            <v>46.25476571428571</v>
          </cell>
        </row>
        <row r="492">
          <cell r="A492" t="str">
            <v>4160</v>
          </cell>
          <cell r="B492" t="str">
            <v>CCL4160  吉首市</v>
          </cell>
          <cell r="C492">
            <v>1272.9059790000001</v>
          </cell>
          <cell r="D492">
            <v>1212.2914085714285</v>
          </cell>
          <cell r="E492" t="str">
            <v xml:space="preserve"> </v>
          </cell>
          <cell r="F492">
            <v>0</v>
          </cell>
          <cell r="G492">
            <v>1272.9059790000001</v>
          </cell>
          <cell r="H492">
            <v>1212.2914085714285</v>
          </cell>
          <cell r="I492">
            <v>126.64981299999999</v>
          </cell>
          <cell r="J492">
            <v>120.61886952380951</v>
          </cell>
          <cell r="K492" t="str">
            <v xml:space="preserve"> </v>
          </cell>
          <cell r="L492">
            <v>0</v>
          </cell>
          <cell r="M492">
            <v>126.64981299999999</v>
          </cell>
          <cell r="N492">
            <v>120.61886952380951</v>
          </cell>
        </row>
        <row r="493">
          <cell r="A493" t="str">
            <v>4168</v>
          </cell>
          <cell r="B493" t="str">
            <v>CCL4168  龙山县</v>
          </cell>
          <cell r="C493">
            <v>34.702343999999997</v>
          </cell>
          <cell r="D493">
            <v>33.049851428571422</v>
          </cell>
          <cell r="E493" t="str">
            <v xml:space="preserve"> </v>
          </cell>
          <cell r="F493">
            <v>0</v>
          </cell>
          <cell r="G493">
            <v>34.702343999999997</v>
          </cell>
          <cell r="H493">
            <v>33.049851428571422</v>
          </cell>
          <cell r="I493">
            <v>34.702343999999997</v>
          </cell>
          <cell r="J493">
            <v>33.049851428571422</v>
          </cell>
          <cell r="K493" t="str">
            <v xml:space="preserve"> </v>
          </cell>
          <cell r="L493">
            <v>0</v>
          </cell>
          <cell r="M493">
            <v>34.702343999999997</v>
          </cell>
          <cell r="N493">
            <v>33.049851428571422</v>
          </cell>
        </row>
        <row r="494">
          <cell r="A494" t="str">
            <v>4216</v>
          </cell>
          <cell r="B494" t="str">
            <v>CCL4216  祁东县</v>
          </cell>
          <cell r="C494">
            <v>1330.248523</v>
          </cell>
          <cell r="D494">
            <v>1266.9033552380952</v>
          </cell>
          <cell r="E494" t="str">
            <v xml:space="preserve"> </v>
          </cell>
          <cell r="F494">
            <v>0</v>
          </cell>
          <cell r="G494">
            <v>1330.248523</v>
          </cell>
          <cell r="H494">
            <v>1266.9033552380952</v>
          </cell>
          <cell r="I494">
            <v>95.820686999999992</v>
          </cell>
          <cell r="J494">
            <v>91.257797142857129</v>
          </cell>
          <cell r="K494" t="str">
            <v xml:space="preserve"> </v>
          </cell>
          <cell r="L494">
            <v>0</v>
          </cell>
          <cell r="M494">
            <v>95.820686999999992</v>
          </cell>
          <cell r="N494">
            <v>91.257797142857129</v>
          </cell>
        </row>
        <row r="495">
          <cell r="A495" t="str">
            <v>4144</v>
          </cell>
          <cell r="B495" t="str">
            <v>CCL4144  汨罗市</v>
          </cell>
          <cell r="C495">
            <v>20.112182000000001</v>
          </cell>
          <cell r="D495">
            <v>19.154459047619046</v>
          </cell>
          <cell r="E495" t="str">
            <v xml:space="preserve"> </v>
          </cell>
          <cell r="F495">
            <v>0</v>
          </cell>
          <cell r="G495">
            <v>20.112182000000001</v>
          </cell>
          <cell r="H495">
            <v>19.154459047619046</v>
          </cell>
          <cell r="I495">
            <v>20.112182000000001</v>
          </cell>
          <cell r="J495">
            <v>19.154459047619046</v>
          </cell>
          <cell r="K495" t="str">
            <v xml:space="preserve"> </v>
          </cell>
          <cell r="L495">
            <v>0</v>
          </cell>
          <cell r="M495">
            <v>20.112182000000001</v>
          </cell>
          <cell r="N495">
            <v>19.154459047619046</v>
          </cell>
        </row>
        <row r="496">
          <cell r="A496" t="str">
            <v>4171</v>
          </cell>
          <cell r="B496" t="str">
            <v>CCL4171  涟源市</v>
          </cell>
          <cell r="C496" t="str">
            <v xml:space="preserve"> </v>
          </cell>
          <cell r="D496">
            <v>0</v>
          </cell>
          <cell r="E496" t="str">
            <v xml:space="preserve"> </v>
          </cell>
          <cell r="F496">
            <v>0</v>
          </cell>
          <cell r="G496" t="str">
            <v xml:space="preserve"> </v>
          </cell>
          <cell r="H496">
            <v>0</v>
          </cell>
          <cell r="I496" t="str">
            <v xml:space="preserve"> </v>
          </cell>
          <cell r="J496">
            <v>0</v>
          </cell>
          <cell r="K496" t="str">
            <v xml:space="preserve"> </v>
          </cell>
          <cell r="L496">
            <v>0</v>
          </cell>
          <cell r="M496" t="str">
            <v xml:space="preserve"> </v>
          </cell>
          <cell r="N496">
            <v>0</v>
          </cell>
        </row>
        <row r="497">
          <cell r="A497" t="str">
            <v>4154</v>
          </cell>
          <cell r="B497" t="str">
            <v>CCL4154  津市市</v>
          </cell>
          <cell r="C497">
            <v>1000.341245</v>
          </cell>
          <cell r="D497">
            <v>952.70594761904749</v>
          </cell>
          <cell r="E497" t="str">
            <v xml:space="preserve"> </v>
          </cell>
          <cell r="F497">
            <v>0</v>
          </cell>
          <cell r="G497">
            <v>1000.341245</v>
          </cell>
          <cell r="H497">
            <v>952.70594761904749</v>
          </cell>
          <cell r="I497">
            <v>83.012605000000008</v>
          </cell>
          <cell r="J497">
            <v>79.059623809523814</v>
          </cell>
          <cell r="K497" t="str">
            <v xml:space="preserve"> </v>
          </cell>
          <cell r="L497">
            <v>0</v>
          </cell>
          <cell r="M497">
            <v>83.012605000000008</v>
          </cell>
          <cell r="N497">
            <v>79.059623809523814</v>
          </cell>
        </row>
        <row r="498">
          <cell r="A498" t="str">
            <v>4111</v>
          </cell>
          <cell r="B498" t="str">
            <v>CCL4111  湘潭市</v>
          </cell>
          <cell r="C498">
            <v>8747.5705020000005</v>
          </cell>
          <cell r="D498">
            <v>8331.0195257142859</v>
          </cell>
          <cell r="E498" t="str">
            <v xml:space="preserve"> </v>
          </cell>
          <cell r="F498">
            <v>0</v>
          </cell>
          <cell r="G498">
            <v>8747.5705020000005</v>
          </cell>
          <cell r="H498">
            <v>8331.0195257142859</v>
          </cell>
          <cell r="I498">
            <v>697.41476799999998</v>
          </cell>
          <cell r="J498">
            <v>664.20454095238085</v>
          </cell>
          <cell r="K498" t="str">
            <v xml:space="preserve"> </v>
          </cell>
          <cell r="L498">
            <v>0</v>
          </cell>
          <cell r="M498">
            <v>697.41476799999998</v>
          </cell>
          <cell r="N498">
            <v>664.20454095238085</v>
          </cell>
        </row>
        <row r="499">
          <cell r="A499" t="str">
            <v>4218</v>
          </cell>
          <cell r="B499" t="str">
            <v>CCL4218  耒阳市</v>
          </cell>
          <cell r="C499">
            <v>1087.7820449999999</v>
          </cell>
          <cell r="D499">
            <v>1035.9829</v>
          </cell>
          <cell r="E499" t="str">
            <v xml:space="preserve"> </v>
          </cell>
          <cell r="F499">
            <v>0</v>
          </cell>
          <cell r="G499">
            <v>1087.7820449999999</v>
          </cell>
          <cell r="H499">
            <v>1035.9829</v>
          </cell>
          <cell r="I499">
            <v>177.69935899999999</v>
          </cell>
          <cell r="J499">
            <v>169.23748476190474</v>
          </cell>
          <cell r="K499" t="str">
            <v xml:space="preserve"> </v>
          </cell>
          <cell r="L499">
            <v>0</v>
          </cell>
          <cell r="M499">
            <v>177.69935899999999</v>
          </cell>
          <cell r="N499">
            <v>169.23748476190474</v>
          </cell>
        </row>
        <row r="500">
          <cell r="A500" t="str">
            <v>4114</v>
          </cell>
          <cell r="B500" t="str">
            <v>CCL4114  湘乡市</v>
          </cell>
          <cell r="C500">
            <v>514.04166199999997</v>
          </cell>
          <cell r="D500">
            <v>489.56348761904758</v>
          </cell>
          <cell r="E500" t="str">
            <v xml:space="preserve"> </v>
          </cell>
          <cell r="F500">
            <v>0</v>
          </cell>
          <cell r="G500">
            <v>514.04166199999997</v>
          </cell>
          <cell r="H500">
            <v>489.56348761904758</v>
          </cell>
          <cell r="I500">
            <v>78.826450000000008</v>
          </cell>
          <cell r="J500">
            <v>75.072809523809525</v>
          </cell>
          <cell r="K500" t="str">
            <v xml:space="preserve"> </v>
          </cell>
          <cell r="L500">
            <v>0</v>
          </cell>
          <cell r="M500">
            <v>78.826450000000008</v>
          </cell>
          <cell r="N500">
            <v>75.072809523809525</v>
          </cell>
        </row>
        <row r="501">
          <cell r="A501" t="str">
            <v>4122</v>
          </cell>
          <cell r="B501" t="str">
            <v>CCL4122  醴陵市</v>
          </cell>
          <cell r="C501">
            <v>599.32862399999999</v>
          </cell>
          <cell r="D501">
            <v>570.78916571428567</v>
          </cell>
          <cell r="E501" t="str">
            <v xml:space="preserve"> </v>
          </cell>
          <cell r="F501">
            <v>0</v>
          </cell>
          <cell r="G501">
            <v>599.32862399999999</v>
          </cell>
          <cell r="H501">
            <v>570.78916571428567</v>
          </cell>
          <cell r="I501">
            <v>79.808686999999992</v>
          </cell>
          <cell r="J501">
            <v>76.008273333333321</v>
          </cell>
          <cell r="K501" t="str">
            <v xml:space="preserve"> </v>
          </cell>
          <cell r="L501">
            <v>0</v>
          </cell>
          <cell r="M501">
            <v>79.808686999999992</v>
          </cell>
          <cell r="N501">
            <v>76.008273333333321</v>
          </cell>
        </row>
        <row r="502">
          <cell r="A502" t="str">
            <v>5156</v>
          </cell>
          <cell r="B502" t="str">
            <v>CCL5156  潮安县</v>
          </cell>
          <cell r="C502">
            <v>1095.1464549999998</v>
          </cell>
          <cell r="D502">
            <v>1042.9966238095235</v>
          </cell>
          <cell r="E502" t="str">
            <v xml:space="preserve"> </v>
          </cell>
          <cell r="F502">
            <v>0</v>
          </cell>
          <cell r="G502">
            <v>1095.1464549999998</v>
          </cell>
          <cell r="H502">
            <v>1042.9966238095235</v>
          </cell>
          <cell r="I502">
            <v>215.44922599999998</v>
          </cell>
          <cell r="J502">
            <v>205.18973904761901</v>
          </cell>
          <cell r="K502" t="str">
            <v xml:space="preserve"> </v>
          </cell>
          <cell r="L502">
            <v>0</v>
          </cell>
          <cell r="M502">
            <v>215.44922599999998</v>
          </cell>
          <cell r="N502">
            <v>205.18973904761901</v>
          </cell>
        </row>
        <row r="503">
          <cell r="A503" t="str">
            <v>5290</v>
          </cell>
          <cell r="B503" t="str">
            <v>CCL5290  江门市</v>
          </cell>
          <cell r="C503">
            <v>2340.9722739999997</v>
          </cell>
          <cell r="D503">
            <v>2229.4974038095233</v>
          </cell>
          <cell r="E503" t="str">
            <v xml:space="preserve"> </v>
          </cell>
          <cell r="F503">
            <v>0</v>
          </cell>
          <cell r="G503">
            <v>2340.9722739999997</v>
          </cell>
          <cell r="H503">
            <v>2229.4974038095233</v>
          </cell>
          <cell r="I503">
            <v>327.91141300000004</v>
          </cell>
          <cell r="J503">
            <v>312.29658380952384</v>
          </cell>
          <cell r="K503" t="str">
            <v xml:space="preserve"> </v>
          </cell>
          <cell r="L503">
            <v>0</v>
          </cell>
          <cell r="M503">
            <v>327.91141300000004</v>
          </cell>
          <cell r="N503">
            <v>312.29658380952384</v>
          </cell>
        </row>
        <row r="504">
          <cell r="A504" t="str">
            <v>5295</v>
          </cell>
          <cell r="B504" t="str">
            <v>CCL5295  阳江市</v>
          </cell>
          <cell r="C504">
            <v>2112.890484</v>
          </cell>
          <cell r="D504">
            <v>2012.2766514285713</v>
          </cell>
          <cell r="E504" t="str">
            <v xml:space="preserve"> </v>
          </cell>
          <cell r="F504">
            <v>0</v>
          </cell>
          <cell r="G504">
            <v>2112.890484</v>
          </cell>
          <cell r="H504">
            <v>2012.2766514285713</v>
          </cell>
          <cell r="I504">
            <v>11.903112</v>
          </cell>
          <cell r="J504">
            <v>11.336297142857143</v>
          </cell>
          <cell r="K504" t="str">
            <v xml:space="preserve"> </v>
          </cell>
          <cell r="L504">
            <v>0</v>
          </cell>
          <cell r="M504">
            <v>11.903112</v>
          </cell>
          <cell r="N504">
            <v>11.336297142857143</v>
          </cell>
        </row>
        <row r="505">
          <cell r="A505" t="str">
            <v>5251</v>
          </cell>
          <cell r="B505" t="str">
            <v>CCL5251  化州市</v>
          </cell>
          <cell r="C505">
            <v>150.66359600000001</v>
          </cell>
          <cell r="D505">
            <v>143.48913904761906</v>
          </cell>
          <cell r="E505" t="str">
            <v xml:space="preserve"> </v>
          </cell>
          <cell r="F505">
            <v>0</v>
          </cell>
          <cell r="G505">
            <v>150.66359600000001</v>
          </cell>
          <cell r="H505">
            <v>143.48913904761906</v>
          </cell>
          <cell r="I505">
            <v>23.594282</v>
          </cell>
          <cell r="J505">
            <v>22.470744761904761</v>
          </cell>
          <cell r="K505" t="str">
            <v xml:space="preserve"> </v>
          </cell>
          <cell r="L505">
            <v>0</v>
          </cell>
          <cell r="M505">
            <v>23.594282</v>
          </cell>
          <cell r="N505">
            <v>22.470744761904761</v>
          </cell>
        </row>
        <row r="506">
          <cell r="A506" t="str">
            <v>5252</v>
          </cell>
          <cell r="B506" t="str">
            <v>CCL5252  高州市</v>
          </cell>
          <cell r="C506">
            <v>25.934502000000002</v>
          </cell>
          <cell r="D506">
            <v>24.699525714285716</v>
          </cell>
          <cell r="E506" t="str">
            <v xml:space="preserve"> </v>
          </cell>
          <cell r="F506">
            <v>0</v>
          </cell>
          <cell r="G506">
            <v>25.934502000000002</v>
          </cell>
          <cell r="H506">
            <v>24.699525714285716</v>
          </cell>
          <cell r="I506">
            <v>25.934502000000002</v>
          </cell>
          <cell r="J506">
            <v>24.699525714285716</v>
          </cell>
          <cell r="K506" t="str">
            <v xml:space="preserve"> </v>
          </cell>
          <cell r="L506">
            <v>0</v>
          </cell>
          <cell r="M506">
            <v>25.934502000000002</v>
          </cell>
          <cell r="N506">
            <v>24.699525714285716</v>
          </cell>
        </row>
        <row r="507">
          <cell r="A507" t="str">
            <v>5253</v>
          </cell>
          <cell r="B507" t="str">
            <v>CCL5253  信宜市</v>
          </cell>
          <cell r="C507">
            <v>40.876519999999999</v>
          </cell>
          <cell r="D507">
            <v>38.930019047619048</v>
          </cell>
          <cell r="E507" t="str">
            <v xml:space="preserve"> </v>
          </cell>
          <cell r="F507">
            <v>0</v>
          </cell>
          <cell r="G507">
            <v>40.876519999999999</v>
          </cell>
          <cell r="H507">
            <v>38.930019047619048</v>
          </cell>
          <cell r="I507">
            <v>40.876519999999999</v>
          </cell>
          <cell r="J507">
            <v>38.930019047619048</v>
          </cell>
          <cell r="K507" t="str">
            <v xml:space="preserve"> </v>
          </cell>
          <cell r="L507">
            <v>0</v>
          </cell>
          <cell r="M507">
            <v>40.876519999999999</v>
          </cell>
          <cell r="N507">
            <v>38.930019047619048</v>
          </cell>
        </row>
        <row r="508">
          <cell r="A508" t="str">
            <v>5245</v>
          </cell>
          <cell r="B508" t="str">
            <v>CCL5245  吴川市</v>
          </cell>
          <cell r="C508">
            <v>50.570152999999998</v>
          </cell>
          <cell r="D508">
            <v>48.162050476190473</v>
          </cell>
          <cell r="E508" t="str">
            <v xml:space="preserve"> </v>
          </cell>
          <cell r="F508">
            <v>0</v>
          </cell>
          <cell r="G508">
            <v>50.570152999999998</v>
          </cell>
          <cell r="H508">
            <v>48.162050476190473</v>
          </cell>
          <cell r="I508">
            <v>50.570152999999998</v>
          </cell>
          <cell r="J508">
            <v>48.162050476190473</v>
          </cell>
          <cell r="K508" t="str">
            <v xml:space="preserve"> </v>
          </cell>
          <cell r="L508">
            <v>0</v>
          </cell>
          <cell r="M508">
            <v>50.570152999999998</v>
          </cell>
          <cell r="N508">
            <v>48.162050476190473</v>
          </cell>
        </row>
        <row r="509">
          <cell r="A509" t="str">
            <v>5244</v>
          </cell>
          <cell r="B509" t="str">
            <v>CCL5244  廉江市</v>
          </cell>
          <cell r="C509">
            <v>38.439939999999993</v>
          </cell>
          <cell r="D509">
            <v>36.609466666666655</v>
          </cell>
          <cell r="E509" t="str">
            <v xml:space="preserve"> </v>
          </cell>
          <cell r="F509">
            <v>0</v>
          </cell>
          <cell r="G509">
            <v>38.439939999999993</v>
          </cell>
          <cell r="H509">
            <v>36.609466666666655</v>
          </cell>
          <cell r="I509">
            <v>38.439939999999993</v>
          </cell>
          <cell r="J509">
            <v>36.609466666666655</v>
          </cell>
          <cell r="K509" t="str">
            <v xml:space="preserve"> </v>
          </cell>
          <cell r="L509">
            <v>0</v>
          </cell>
          <cell r="M509">
            <v>38.439939999999993</v>
          </cell>
          <cell r="N509">
            <v>36.609466666666655</v>
          </cell>
        </row>
        <row r="510">
          <cell r="A510" t="str">
            <v>5120</v>
          </cell>
          <cell r="B510" t="str">
            <v>CCL5120  韶关市</v>
          </cell>
          <cell r="C510">
            <v>1562.5751660000003</v>
          </cell>
          <cell r="D510">
            <v>1488.166824761905</v>
          </cell>
          <cell r="E510" t="str">
            <v xml:space="preserve"> </v>
          </cell>
          <cell r="F510">
            <v>0</v>
          </cell>
          <cell r="G510">
            <v>1562.5751660000003</v>
          </cell>
          <cell r="H510">
            <v>1488.166824761905</v>
          </cell>
          <cell r="I510">
            <v>114.23781099999999</v>
          </cell>
          <cell r="J510">
            <v>108.79791523809523</v>
          </cell>
          <cell r="K510" t="str">
            <v xml:space="preserve"> </v>
          </cell>
          <cell r="L510">
            <v>0</v>
          </cell>
          <cell r="M510">
            <v>114.23781099999999</v>
          </cell>
          <cell r="N510">
            <v>108.79791523809523</v>
          </cell>
        </row>
        <row r="511">
          <cell r="A511" t="str">
            <v>5210</v>
          </cell>
          <cell r="B511" t="str">
            <v>CCL5210  潮州市</v>
          </cell>
          <cell r="C511">
            <v>5530.8599200000008</v>
          </cell>
          <cell r="D511">
            <v>5267.4856380952388</v>
          </cell>
          <cell r="E511" t="str">
            <v xml:space="preserve"> </v>
          </cell>
          <cell r="F511">
            <v>0</v>
          </cell>
          <cell r="G511">
            <v>5530.8599200000008</v>
          </cell>
          <cell r="H511">
            <v>5267.4856380952388</v>
          </cell>
          <cell r="I511">
            <v>109.98013000000002</v>
          </cell>
          <cell r="J511">
            <v>104.74298095238096</v>
          </cell>
          <cell r="K511" t="str">
            <v xml:space="preserve"> </v>
          </cell>
          <cell r="L511">
            <v>0</v>
          </cell>
          <cell r="M511">
            <v>109.98013000000002</v>
          </cell>
          <cell r="N511">
            <v>104.74298095238096</v>
          </cell>
        </row>
        <row r="512">
          <cell r="A512" t="str">
            <v>5115</v>
          </cell>
          <cell r="B512" t="str">
            <v>CCL5115  清远市</v>
          </cell>
          <cell r="C512">
            <v>1274.6880310000001</v>
          </cell>
          <cell r="D512">
            <v>1213.9886009523809</v>
          </cell>
          <cell r="E512" t="str">
            <v xml:space="preserve"> </v>
          </cell>
          <cell r="F512">
            <v>0</v>
          </cell>
          <cell r="G512">
            <v>1274.6880310000001</v>
          </cell>
          <cell r="H512">
            <v>1213.9886009523809</v>
          </cell>
          <cell r="I512" t="str">
            <v xml:space="preserve"> </v>
          </cell>
          <cell r="J512">
            <v>0</v>
          </cell>
          <cell r="K512" t="str">
            <v xml:space="preserve"> </v>
          </cell>
          <cell r="L512">
            <v>0</v>
          </cell>
          <cell r="M512" t="str">
            <v xml:space="preserve"> </v>
          </cell>
          <cell r="N512">
            <v>0</v>
          </cell>
        </row>
        <row r="513">
          <cell r="A513" t="str">
            <v>5140</v>
          </cell>
          <cell r="B513" t="str">
            <v>CCL5140  梅州市</v>
          </cell>
          <cell r="C513">
            <v>3260.3035709999995</v>
          </cell>
          <cell r="D513">
            <v>3105.0510199999994</v>
          </cell>
          <cell r="E513" t="str">
            <v xml:space="preserve"> </v>
          </cell>
          <cell r="F513">
            <v>0</v>
          </cell>
          <cell r="G513">
            <v>3260.3035709999995</v>
          </cell>
          <cell r="H513">
            <v>3105.0510199999994</v>
          </cell>
          <cell r="I513">
            <v>264.19917999999996</v>
          </cell>
          <cell r="J513">
            <v>251.61826666666661</v>
          </cell>
          <cell r="K513" t="str">
            <v xml:space="preserve"> </v>
          </cell>
          <cell r="L513">
            <v>0</v>
          </cell>
          <cell r="M513">
            <v>264.19917999999996</v>
          </cell>
          <cell r="N513">
            <v>251.61826666666661</v>
          </cell>
        </row>
        <row r="514">
          <cell r="A514" t="str">
            <v>5109</v>
          </cell>
          <cell r="B514" t="str">
            <v>CCL5109  从化市</v>
          </cell>
          <cell r="C514">
            <v>1948.836151</v>
          </cell>
          <cell r="D514">
            <v>1856.0344295238094</v>
          </cell>
          <cell r="E514" t="str">
            <v xml:space="preserve"> </v>
          </cell>
          <cell r="F514">
            <v>0</v>
          </cell>
          <cell r="G514">
            <v>1948.836151</v>
          </cell>
          <cell r="H514">
            <v>1856.0344295238094</v>
          </cell>
          <cell r="I514" t="str">
            <v xml:space="preserve"> </v>
          </cell>
          <cell r="J514">
            <v>0</v>
          </cell>
          <cell r="K514" t="str">
            <v xml:space="preserve"> </v>
          </cell>
          <cell r="L514">
            <v>0</v>
          </cell>
          <cell r="M514" t="str">
            <v xml:space="preserve"> </v>
          </cell>
          <cell r="N514">
            <v>0</v>
          </cell>
        </row>
        <row r="515">
          <cell r="A515" t="str">
            <v>5191</v>
          </cell>
          <cell r="B515" t="str">
            <v>CCL5191  斗门县</v>
          </cell>
          <cell r="C515">
            <v>26.414313</v>
          </cell>
          <cell r="D515">
            <v>25.156488571428572</v>
          </cell>
          <cell r="E515" t="str">
            <v xml:space="preserve"> </v>
          </cell>
          <cell r="F515">
            <v>0</v>
          </cell>
          <cell r="G515">
            <v>26.414313</v>
          </cell>
          <cell r="H515">
            <v>25.156488571428572</v>
          </cell>
          <cell r="I515">
            <v>26.414313</v>
          </cell>
          <cell r="J515">
            <v>25.156488571428572</v>
          </cell>
          <cell r="K515" t="str">
            <v xml:space="preserve"> </v>
          </cell>
          <cell r="L515">
            <v>0</v>
          </cell>
          <cell r="M515">
            <v>26.414313</v>
          </cell>
          <cell r="N515">
            <v>25.156488571428572</v>
          </cell>
        </row>
        <row r="516">
          <cell r="A516" t="str">
            <v>5297</v>
          </cell>
          <cell r="B516" t="str">
            <v>CCL5297  鹤山市</v>
          </cell>
          <cell r="C516">
            <v>2101.4834499999997</v>
          </cell>
          <cell r="D516">
            <v>2001.4128095238091</v>
          </cell>
          <cell r="E516" t="str">
            <v xml:space="preserve"> </v>
          </cell>
          <cell r="F516">
            <v>0</v>
          </cell>
          <cell r="G516">
            <v>2101.4834499999997</v>
          </cell>
          <cell r="H516">
            <v>2001.4128095238091</v>
          </cell>
          <cell r="I516">
            <v>48.812849999999997</v>
          </cell>
          <cell r="J516">
            <v>46.488428571428564</v>
          </cell>
          <cell r="K516" t="str">
            <v xml:space="preserve"> </v>
          </cell>
          <cell r="L516">
            <v>0</v>
          </cell>
          <cell r="M516">
            <v>48.812849999999997</v>
          </cell>
          <cell r="N516">
            <v>46.488428571428564</v>
          </cell>
        </row>
        <row r="517">
          <cell r="A517" t="str">
            <v>5283</v>
          </cell>
          <cell r="B517" t="str">
            <v>CCL5283  顺德市</v>
          </cell>
          <cell r="C517">
            <v>25.175540999999996</v>
          </cell>
          <cell r="D517">
            <v>23.976705714285711</v>
          </cell>
          <cell r="E517" t="str">
            <v xml:space="preserve"> </v>
          </cell>
          <cell r="F517">
            <v>0</v>
          </cell>
          <cell r="G517">
            <v>25.175540999999996</v>
          </cell>
          <cell r="H517">
            <v>23.976705714285711</v>
          </cell>
          <cell r="I517">
            <v>43.948499999999996</v>
          </cell>
          <cell r="J517">
            <v>41.855714285714278</v>
          </cell>
          <cell r="K517" t="str">
            <v xml:space="preserve"> </v>
          </cell>
          <cell r="L517">
            <v>0</v>
          </cell>
          <cell r="M517">
            <v>43.948499999999996</v>
          </cell>
          <cell r="N517">
            <v>41.855714285714278</v>
          </cell>
        </row>
        <row r="518">
          <cell r="A518" t="str">
            <v>5166</v>
          </cell>
          <cell r="B518" t="str">
            <v>CCL5166  汕尾市</v>
          </cell>
          <cell r="C518">
            <v>2182.0534759999996</v>
          </cell>
          <cell r="D518">
            <v>2078.146167619047</v>
          </cell>
          <cell r="E518" t="str">
            <v xml:space="preserve"> </v>
          </cell>
          <cell r="F518">
            <v>0</v>
          </cell>
          <cell r="G518">
            <v>2182.0534759999996</v>
          </cell>
          <cell r="H518">
            <v>2078.146167619047</v>
          </cell>
          <cell r="I518">
            <v>96.340975</v>
          </cell>
          <cell r="J518">
            <v>91.75330952380952</v>
          </cell>
          <cell r="K518" t="str">
            <v xml:space="preserve"> </v>
          </cell>
          <cell r="L518">
            <v>0</v>
          </cell>
          <cell r="M518">
            <v>96.340975</v>
          </cell>
          <cell r="N518">
            <v>91.75330952380952</v>
          </cell>
        </row>
        <row r="519">
          <cell r="A519" t="str">
            <v>5220</v>
          </cell>
          <cell r="B519" t="str">
            <v>CCL5220  揭阳市</v>
          </cell>
          <cell r="C519">
            <v>2821.0823</v>
          </cell>
          <cell r="D519">
            <v>2686.7450476190475</v>
          </cell>
          <cell r="E519" t="str">
            <v xml:space="preserve"> </v>
          </cell>
          <cell r="F519">
            <v>0</v>
          </cell>
          <cell r="G519">
            <v>2821.0823</v>
          </cell>
          <cell r="H519">
            <v>2686.7450476190475</v>
          </cell>
          <cell r="I519">
            <v>499.51864900000004</v>
          </cell>
          <cell r="J519">
            <v>475.73204666666669</v>
          </cell>
          <cell r="K519" t="str">
            <v xml:space="preserve"> </v>
          </cell>
          <cell r="L519">
            <v>0</v>
          </cell>
          <cell r="M519">
            <v>499.51864900000004</v>
          </cell>
          <cell r="N519">
            <v>475.73204666666669</v>
          </cell>
        </row>
        <row r="520">
          <cell r="A520" t="str">
            <v>5272</v>
          </cell>
          <cell r="B520" t="str">
            <v>CCL5272  罗定市</v>
          </cell>
          <cell r="C520">
            <v>402.71203600000001</v>
          </cell>
          <cell r="D520">
            <v>383.53527238095239</v>
          </cell>
          <cell r="E520" t="str">
            <v xml:space="preserve"> </v>
          </cell>
          <cell r="F520">
            <v>0</v>
          </cell>
          <cell r="G520">
            <v>402.71203600000001</v>
          </cell>
          <cell r="H520">
            <v>383.53527238095239</v>
          </cell>
          <cell r="I520">
            <v>39.381879999999995</v>
          </cell>
          <cell r="J520">
            <v>37.506552380952378</v>
          </cell>
          <cell r="K520" t="str">
            <v xml:space="preserve"> </v>
          </cell>
          <cell r="L520">
            <v>0</v>
          </cell>
          <cell r="M520">
            <v>39.381879999999995</v>
          </cell>
          <cell r="N520">
            <v>37.506552380952378</v>
          </cell>
        </row>
        <row r="521">
          <cell r="A521" t="str">
            <v>5293</v>
          </cell>
          <cell r="B521" t="str">
            <v>CCL5293  开平市</v>
          </cell>
          <cell r="C521">
            <v>298.11504099999996</v>
          </cell>
          <cell r="D521">
            <v>283.9190866666666</v>
          </cell>
          <cell r="E521" t="str">
            <v xml:space="preserve"> </v>
          </cell>
          <cell r="F521">
            <v>0</v>
          </cell>
          <cell r="G521">
            <v>298.11504099999996</v>
          </cell>
          <cell r="H521">
            <v>283.9190866666666</v>
          </cell>
          <cell r="I521">
            <v>62.501884999999994</v>
          </cell>
          <cell r="J521">
            <v>59.525604761904752</v>
          </cell>
          <cell r="K521" t="str">
            <v xml:space="preserve"> </v>
          </cell>
          <cell r="L521">
            <v>0</v>
          </cell>
          <cell r="M521">
            <v>62.501884999999994</v>
          </cell>
          <cell r="N521">
            <v>59.525604761904752</v>
          </cell>
        </row>
        <row r="522">
          <cell r="A522" t="str">
            <v>5163</v>
          </cell>
          <cell r="B522" t="str">
            <v>CCL5163  惠东县</v>
          </cell>
          <cell r="C522">
            <v>2837.2029310000003</v>
          </cell>
          <cell r="D522">
            <v>2702.0980295238096</v>
          </cell>
          <cell r="E522" t="str">
            <v xml:space="preserve"> </v>
          </cell>
          <cell r="F522">
            <v>0</v>
          </cell>
          <cell r="G522">
            <v>2837.2029310000003</v>
          </cell>
          <cell r="H522">
            <v>2702.0980295238096</v>
          </cell>
          <cell r="I522">
            <v>140.43739000000002</v>
          </cell>
          <cell r="J522">
            <v>133.74989523809526</v>
          </cell>
          <cell r="K522" t="str">
            <v xml:space="preserve"> </v>
          </cell>
          <cell r="L522">
            <v>0</v>
          </cell>
          <cell r="M522">
            <v>140.43739000000002</v>
          </cell>
          <cell r="N522">
            <v>133.74989523809526</v>
          </cell>
        </row>
        <row r="523">
          <cell r="A523" t="str">
            <v>5160</v>
          </cell>
          <cell r="B523" t="str">
            <v>CCL5160  惠州市</v>
          </cell>
          <cell r="C523">
            <v>1007.6557769999999</v>
          </cell>
          <cell r="D523">
            <v>959.67216857142853</v>
          </cell>
          <cell r="E523" t="str">
            <v xml:space="preserve"> </v>
          </cell>
          <cell r="F523">
            <v>0</v>
          </cell>
          <cell r="G523">
            <v>1007.6557769999999</v>
          </cell>
          <cell r="H523">
            <v>959.67216857142853</v>
          </cell>
          <cell r="I523">
            <v>244.97968600000002</v>
          </cell>
          <cell r="J523">
            <v>233.31398666666666</v>
          </cell>
          <cell r="K523" t="str">
            <v xml:space="preserve"> </v>
          </cell>
          <cell r="L523">
            <v>0</v>
          </cell>
          <cell r="M523">
            <v>244.97968600000002</v>
          </cell>
          <cell r="N523">
            <v>233.31398666666666</v>
          </cell>
        </row>
        <row r="524">
          <cell r="A524" t="str">
            <v>5242</v>
          </cell>
          <cell r="B524" t="str">
            <v>CCL5242  雷州市</v>
          </cell>
          <cell r="C524">
            <v>889.80016999999998</v>
          </cell>
          <cell r="D524">
            <v>847.4287333333333</v>
          </cell>
          <cell r="E524" t="str">
            <v xml:space="preserve"> </v>
          </cell>
          <cell r="F524">
            <v>0</v>
          </cell>
          <cell r="G524">
            <v>889.80016999999998</v>
          </cell>
          <cell r="H524">
            <v>847.4287333333333</v>
          </cell>
          <cell r="I524">
            <v>156.46196</v>
          </cell>
          <cell r="J524">
            <v>149.01139047619048</v>
          </cell>
          <cell r="K524" t="str">
            <v xml:space="preserve"> </v>
          </cell>
          <cell r="L524">
            <v>0</v>
          </cell>
          <cell r="M524">
            <v>156.46196</v>
          </cell>
          <cell r="N524">
            <v>149.01139047619048</v>
          </cell>
        </row>
        <row r="525">
          <cell r="A525" t="str">
            <v>5296</v>
          </cell>
          <cell r="B525" t="str">
            <v>CCL5296  阳春市</v>
          </cell>
          <cell r="C525">
            <v>278.50699800000001</v>
          </cell>
          <cell r="D525">
            <v>265.24475999999999</v>
          </cell>
          <cell r="E525" t="str">
            <v xml:space="preserve"> </v>
          </cell>
          <cell r="F525">
            <v>0</v>
          </cell>
          <cell r="G525">
            <v>278.50699800000001</v>
          </cell>
          <cell r="H525">
            <v>265.24475999999999</v>
          </cell>
          <cell r="I525">
            <v>35.404994999999992</v>
          </cell>
          <cell r="J525">
            <v>33.719042857142846</v>
          </cell>
          <cell r="K525" t="str">
            <v xml:space="preserve"> </v>
          </cell>
          <cell r="L525">
            <v>0</v>
          </cell>
          <cell r="M525">
            <v>35.404994999999992</v>
          </cell>
          <cell r="N525">
            <v>33.719042857142846</v>
          </cell>
        </row>
        <row r="526">
          <cell r="A526" t="str">
            <v>5158</v>
          </cell>
          <cell r="B526" t="str">
            <v>CCL5158  澄海市</v>
          </cell>
          <cell r="C526">
            <v>2199.453861</v>
          </cell>
          <cell r="D526">
            <v>2094.7179628571425</v>
          </cell>
          <cell r="E526" t="str">
            <v xml:space="preserve"> </v>
          </cell>
          <cell r="F526">
            <v>0</v>
          </cell>
          <cell r="G526">
            <v>2199.453861</v>
          </cell>
          <cell r="H526">
            <v>2094.7179628571425</v>
          </cell>
          <cell r="I526">
            <v>177.27708700000002</v>
          </cell>
          <cell r="J526">
            <v>168.83532095238095</v>
          </cell>
          <cell r="K526" t="str">
            <v xml:space="preserve"> </v>
          </cell>
          <cell r="L526">
            <v>0</v>
          </cell>
          <cell r="M526">
            <v>177.27708700000002</v>
          </cell>
          <cell r="N526">
            <v>168.83532095238095</v>
          </cell>
        </row>
        <row r="527">
          <cell r="A527" t="str">
            <v>5153</v>
          </cell>
          <cell r="B527" t="str">
            <v>CCL5153  普宁市</v>
          </cell>
          <cell r="C527">
            <v>2009.2114689999999</v>
          </cell>
          <cell r="D527">
            <v>1913.5347323809522</v>
          </cell>
          <cell r="E527" t="str">
            <v xml:space="preserve"> </v>
          </cell>
          <cell r="F527">
            <v>0</v>
          </cell>
          <cell r="G527">
            <v>2009.2114689999999</v>
          </cell>
          <cell r="H527">
            <v>1913.5347323809522</v>
          </cell>
          <cell r="I527">
            <v>239.60929500000003</v>
          </cell>
          <cell r="J527">
            <v>228.19932857142859</v>
          </cell>
          <cell r="K527" t="str">
            <v xml:space="preserve"> </v>
          </cell>
          <cell r="L527">
            <v>0</v>
          </cell>
          <cell r="M527">
            <v>239.60929500000003</v>
          </cell>
          <cell r="N527">
            <v>228.19932857142859</v>
          </cell>
        </row>
        <row r="528">
          <cell r="A528" t="str">
            <v>5285</v>
          </cell>
          <cell r="B528" t="str">
            <v>CCL5285  高明市</v>
          </cell>
          <cell r="C528">
            <v>227.382507</v>
          </cell>
          <cell r="D528">
            <v>216.55476857142855</v>
          </cell>
          <cell r="E528" t="str">
            <v xml:space="preserve"> </v>
          </cell>
          <cell r="F528">
            <v>0</v>
          </cell>
          <cell r="G528">
            <v>227.382507</v>
          </cell>
          <cell r="H528">
            <v>216.55476857142855</v>
          </cell>
          <cell r="I528">
            <v>73.776352000000003</v>
          </cell>
          <cell r="J528">
            <v>70.263192380952376</v>
          </cell>
          <cell r="K528" t="str">
            <v xml:space="preserve"> </v>
          </cell>
          <cell r="L528">
            <v>0</v>
          </cell>
          <cell r="M528">
            <v>73.776352000000003</v>
          </cell>
          <cell r="N528">
            <v>70.263192380952376</v>
          </cell>
        </row>
        <row r="529">
          <cell r="A529" t="str">
            <v>5170</v>
          </cell>
          <cell r="B529" t="str">
            <v>CCL5170  河源市</v>
          </cell>
          <cell r="C529">
            <v>9.6361719999999984</v>
          </cell>
          <cell r="D529">
            <v>9.1773066666666647</v>
          </cell>
          <cell r="E529" t="str">
            <v xml:space="preserve"> </v>
          </cell>
          <cell r="F529">
            <v>0</v>
          </cell>
          <cell r="G529">
            <v>9.6361719999999984</v>
          </cell>
          <cell r="H529">
            <v>9.1773066666666647</v>
          </cell>
          <cell r="I529">
            <v>9.6361719999999984</v>
          </cell>
          <cell r="J529">
            <v>9.1773066666666647</v>
          </cell>
          <cell r="K529" t="str">
            <v xml:space="preserve"> </v>
          </cell>
          <cell r="L529">
            <v>0</v>
          </cell>
          <cell r="M529">
            <v>9.6361719999999984</v>
          </cell>
          <cell r="N529">
            <v>9.1773066666666647</v>
          </cell>
        </row>
        <row r="530">
          <cell r="A530" t="str">
            <v>5134</v>
          </cell>
          <cell r="B530" t="str">
            <v>CCL5134  连州市</v>
          </cell>
          <cell r="C530">
            <v>203.96618100000001</v>
          </cell>
          <cell r="D530">
            <v>194.25350571428572</v>
          </cell>
          <cell r="E530" t="str">
            <v xml:space="preserve"> </v>
          </cell>
          <cell r="F530">
            <v>0</v>
          </cell>
          <cell r="G530">
            <v>203.96618100000001</v>
          </cell>
          <cell r="H530">
            <v>194.25350571428572</v>
          </cell>
          <cell r="I530">
            <v>22.6294</v>
          </cell>
          <cell r="J530">
            <v>21.551809523809524</v>
          </cell>
          <cell r="K530" t="str">
            <v xml:space="preserve"> </v>
          </cell>
          <cell r="L530">
            <v>0</v>
          </cell>
          <cell r="M530">
            <v>22.6294</v>
          </cell>
          <cell r="N530">
            <v>21.551809523809524</v>
          </cell>
        </row>
        <row r="531">
          <cell r="A531" t="str">
            <v>5130</v>
          </cell>
          <cell r="B531" t="str">
            <v>CCL5130  英德市</v>
          </cell>
          <cell r="C531">
            <v>216.80869899999999</v>
          </cell>
          <cell r="D531">
            <v>206.48447523809523</v>
          </cell>
          <cell r="E531" t="str">
            <v xml:space="preserve"> </v>
          </cell>
          <cell r="F531">
            <v>0</v>
          </cell>
          <cell r="G531">
            <v>216.80869899999999</v>
          </cell>
          <cell r="H531">
            <v>206.48447523809523</v>
          </cell>
          <cell r="I531">
            <v>21.337377</v>
          </cell>
          <cell r="J531">
            <v>20.321311428571427</v>
          </cell>
          <cell r="K531" t="str">
            <v xml:space="preserve"> </v>
          </cell>
          <cell r="L531">
            <v>0</v>
          </cell>
          <cell r="M531">
            <v>21.337377</v>
          </cell>
          <cell r="N531">
            <v>20.321311428571427</v>
          </cell>
        </row>
        <row r="532">
          <cell r="A532" t="str">
            <v>5141</v>
          </cell>
          <cell r="B532" t="str">
            <v>CCL5141  蕉岭县</v>
          </cell>
          <cell r="C532">
            <v>283.35233099999999</v>
          </cell>
          <cell r="D532">
            <v>269.85936285714286</v>
          </cell>
          <cell r="E532" t="str">
            <v xml:space="preserve"> </v>
          </cell>
          <cell r="F532">
            <v>0</v>
          </cell>
          <cell r="G532">
            <v>283.35233099999999</v>
          </cell>
          <cell r="H532">
            <v>269.85936285714286</v>
          </cell>
          <cell r="I532">
            <v>30.516833999999996</v>
          </cell>
          <cell r="J532">
            <v>29.063651428571422</v>
          </cell>
          <cell r="K532" t="str">
            <v xml:space="preserve"> </v>
          </cell>
          <cell r="L532">
            <v>0</v>
          </cell>
          <cell r="M532">
            <v>30.516833999999996</v>
          </cell>
          <cell r="N532">
            <v>29.063651428571422</v>
          </cell>
        </row>
        <row r="533">
          <cell r="A533" t="str">
            <v>5145</v>
          </cell>
          <cell r="B533" t="str">
            <v>CCL5145  兴宁市</v>
          </cell>
          <cell r="C533">
            <v>135.11122</v>
          </cell>
          <cell r="D533">
            <v>128.67735238095239</v>
          </cell>
          <cell r="E533" t="str">
            <v xml:space="preserve"> </v>
          </cell>
          <cell r="F533">
            <v>0</v>
          </cell>
          <cell r="G533">
            <v>135.11122</v>
          </cell>
          <cell r="H533">
            <v>128.67735238095239</v>
          </cell>
          <cell r="I533">
            <v>135.11122</v>
          </cell>
          <cell r="J533">
            <v>128.67735238095239</v>
          </cell>
          <cell r="K533" t="str">
            <v xml:space="preserve"> </v>
          </cell>
          <cell r="L533">
            <v>0</v>
          </cell>
          <cell r="M533">
            <v>135.11122</v>
          </cell>
          <cell r="N533">
            <v>128.67735238095239</v>
          </cell>
        </row>
        <row r="534">
          <cell r="A534" t="str">
            <v>5466</v>
          </cell>
          <cell r="B534" t="str">
            <v>CCL5466  荔浦县</v>
          </cell>
          <cell r="C534">
            <v>94.389092000000005</v>
          </cell>
          <cell r="D534">
            <v>89.894373333333334</v>
          </cell>
          <cell r="E534" t="str">
            <v xml:space="preserve"> </v>
          </cell>
          <cell r="F534">
            <v>0</v>
          </cell>
          <cell r="G534">
            <v>94.389092000000005</v>
          </cell>
          <cell r="H534">
            <v>89.894373333333334</v>
          </cell>
          <cell r="I534">
            <v>31.583459999999999</v>
          </cell>
          <cell r="J534">
            <v>30.079485714285713</v>
          </cell>
          <cell r="K534" t="str">
            <v xml:space="preserve"> </v>
          </cell>
          <cell r="L534">
            <v>0</v>
          </cell>
          <cell r="M534">
            <v>31.583459999999999</v>
          </cell>
          <cell r="N534">
            <v>30.079485714285713</v>
          </cell>
        </row>
        <row r="535">
          <cell r="A535" t="str">
            <v>5415</v>
          </cell>
          <cell r="B535" t="str">
            <v>CCL5415  全州县</v>
          </cell>
          <cell r="C535">
            <v>66.986800000000002</v>
          </cell>
          <cell r="D535">
            <v>63.796952380952384</v>
          </cell>
          <cell r="E535" t="str">
            <v xml:space="preserve"> </v>
          </cell>
          <cell r="F535">
            <v>0</v>
          </cell>
          <cell r="G535">
            <v>66.986800000000002</v>
          </cell>
          <cell r="H535">
            <v>63.796952380952384</v>
          </cell>
          <cell r="I535">
            <v>41.753025000000001</v>
          </cell>
          <cell r="J535">
            <v>39.764785714285715</v>
          </cell>
          <cell r="K535" t="str">
            <v xml:space="preserve"> </v>
          </cell>
          <cell r="L535">
            <v>0</v>
          </cell>
          <cell r="M535">
            <v>41.753025000000001</v>
          </cell>
          <cell r="N535">
            <v>39.764785714285715</v>
          </cell>
        </row>
        <row r="536">
          <cell r="A536" t="str">
            <v>5370</v>
          </cell>
          <cell r="B536" t="str">
            <v>CCL5370  玉林市</v>
          </cell>
          <cell r="C536">
            <v>2376.1821669999999</v>
          </cell>
          <cell r="D536">
            <v>2263.0306352380949</v>
          </cell>
          <cell r="E536" t="str">
            <v xml:space="preserve"> </v>
          </cell>
          <cell r="F536">
            <v>0</v>
          </cell>
          <cell r="G536">
            <v>2376.1821669999999</v>
          </cell>
          <cell r="H536">
            <v>2263.0306352380949</v>
          </cell>
          <cell r="I536">
            <v>256.6121</v>
          </cell>
          <cell r="J536">
            <v>244.39247619047617</v>
          </cell>
          <cell r="K536" t="str">
            <v xml:space="preserve"> </v>
          </cell>
          <cell r="L536">
            <v>0</v>
          </cell>
          <cell r="M536">
            <v>256.6121</v>
          </cell>
          <cell r="N536">
            <v>244.39247619047617</v>
          </cell>
        </row>
        <row r="537">
          <cell r="A537" t="str">
            <v>5430</v>
          </cell>
          <cell r="B537" t="str">
            <v>CCL5430  梧州市</v>
          </cell>
          <cell r="C537">
            <v>2063.7463200000002</v>
          </cell>
          <cell r="D537">
            <v>1965.4726857142857</v>
          </cell>
          <cell r="E537" t="str">
            <v xml:space="preserve"> </v>
          </cell>
          <cell r="F537">
            <v>0</v>
          </cell>
          <cell r="G537">
            <v>2063.7463200000002</v>
          </cell>
          <cell r="H537">
            <v>1965.4726857142857</v>
          </cell>
          <cell r="I537">
            <v>109.755278</v>
          </cell>
          <cell r="J537">
            <v>104.52883619047618</v>
          </cell>
          <cell r="K537" t="str">
            <v xml:space="preserve"> </v>
          </cell>
          <cell r="L537">
            <v>0</v>
          </cell>
          <cell r="M537">
            <v>109.755278</v>
          </cell>
          <cell r="N537">
            <v>104.52883619047618</v>
          </cell>
        </row>
        <row r="538">
          <cell r="A538" t="str">
            <v>5360</v>
          </cell>
          <cell r="B538" t="str">
            <v>CCL5360  北海市</v>
          </cell>
          <cell r="C538">
            <v>1056.4658650000001</v>
          </cell>
          <cell r="D538">
            <v>1006.1579666666668</v>
          </cell>
          <cell r="E538" t="str">
            <v xml:space="preserve"> </v>
          </cell>
          <cell r="F538">
            <v>0</v>
          </cell>
          <cell r="G538">
            <v>1056.4658650000001</v>
          </cell>
          <cell r="H538">
            <v>1006.1579666666668</v>
          </cell>
          <cell r="I538">
            <v>59.545639000000001</v>
          </cell>
          <cell r="J538">
            <v>56.710132380952381</v>
          </cell>
          <cell r="K538" t="str">
            <v xml:space="preserve"> </v>
          </cell>
          <cell r="L538">
            <v>0</v>
          </cell>
          <cell r="M538">
            <v>59.545639000000001</v>
          </cell>
          <cell r="N538">
            <v>56.710132380952381</v>
          </cell>
        </row>
        <row r="539">
          <cell r="A539" t="str">
            <v>5330</v>
          </cell>
          <cell r="B539" t="str">
            <v>CCL5330  百色市</v>
          </cell>
          <cell r="C539">
            <v>1489.167514</v>
          </cell>
          <cell r="D539">
            <v>1418.2547752380951</v>
          </cell>
          <cell r="E539" t="str">
            <v xml:space="preserve"> </v>
          </cell>
          <cell r="F539">
            <v>0</v>
          </cell>
          <cell r="G539">
            <v>1489.167514</v>
          </cell>
          <cell r="H539">
            <v>1418.2547752380951</v>
          </cell>
          <cell r="I539">
            <v>107.01510400000001</v>
          </cell>
          <cell r="J539">
            <v>101.91914666666668</v>
          </cell>
          <cell r="K539" t="str">
            <v xml:space="preserve"> </v>
          </cell>
          <cell r="L539">
            <v>0</v>
          </cell>
          <cell r="M539">
            <v>107.01510400000001</v>
          </cell>
          <cell r="N539">
            <v>101.91914666666668</v>
          </cell>
        </row>
        <row r="540">
          <cell r="A540" t="str">
            <v>5470</v>
          </cell>
          <cell r="B540" t="str">
            <v>CCL5470  河池市</v>
          </cell>
          <cell r="C540">
            <v>652.43279900000016</v>
          </cell>
          <cell r="D540">
            <v>621.36457047619058</v>
          </cell>
          <cell r="E540" t="str">
            <v xml:space="preserve"> </v>
          </cell>
          <cell r="F540">
            <v>0</v>
          </cell>
          <cell r="G540">
            <v>652.43279900000016</v>
          </cell>
          <cell r="H540">
            <v>621.36457047619058</v>
          </cell>
          <cell r="I540">
            <v>90.908260000000013</v>
          </cell>
          <cell r="J540">
            <v>86.579295238095241</v>
          </cell>
          <cell r="K540" t="str">
            <v xml:space="preserve"> </v>
          </cell>
          <cell r="L540">
            <v>0</v>
          </cell>
          <cell r="M540">
            <v>90.908260000000013</v>
          </cell>
          <cell r="N540">
            <v>86.579295238095241</v>
          </cell>
        </row>
        <row r="541">
          <cell r="A541" t="str">
            <v>5428</v>
          </cell>
          <cell r="B541" t="str">
            <v>CCL5428  贺州市</v>
          </cell>
          <cell r="C541">
            <v>266.56660399999998</v>
          </cell>
          <cell r="D541">
            <v>253.87295619047617</v>
          </cell>
          <cell r="E541" t="str">
            <v xml:space="preserve"> </v>
          </cell>
          <cell r="F541">
            <v>0</v>
          </cell>
          <cell r="G541">
            <v>266.56660399999998</v>
          </cell>
          <cell r="H541">
            <v>253.87295619047617</v>
          </cell>
          <cell r="I541">
            <v>22.646771999999999</v>
          </cell>
          <cell r="J541">
            <v>21.568354285714282</v>
          </cell>
          <cell r="K541" t="str">
            <v xml:space="preserve"> </v>
          </cell>
          <cell r="L541">
            <v>0</v>
          </cell>
          <cell r="M541">
            <v>22.646771999999999</v>
          </cell>
          <cell r="N541">
            <v>21.568354285714282</v>
          </cell>
        </row>
        <row r="542">
          <cell r="A542" t="str">
            <v>5381</v>
          </cell>
          <cell r="B542" t="str">
            <v>CCL5381  东兴市</v>
          </cell>
          <cell r="C542" t="str">
            <v xml:space="preserve"> </v>
          </cell>
          <cell r="D542">
            <v>0</v>
          </cell>
          <cell r="E542" t="str">
            <v xml:space="preserve"> </v>
          </cell>
          <cell r="F542">
            <v>0</v>
          </cell>
          <cell r="G542" t="str">
            <v xml:space="preserve"> </v>
          </cell>
          <cell r="H542">
            <v>0</v>
          </cell>
          <cell r="I542" t="str">
            <v xml:space="preserve"> </v>
          </cell>
          <cell r="J542">
            <v>0</v>
          </cell>
          <cell r="K542" t="str">
            <v xml:space="preserve"> </v>
          </cell>
          <cell r="L542">
            <v>0</v>
          </cell>
          <cell r="M542" t="str">
            <v xml:space="preserve"> </v>
          </cell>
          <cell r="N542">
            <v>0</v>
          </cell>
        </row>
        <row r="543">
          <cell r="A543" t="str">
            <v>5371</v>
          </cell>
          <cell r="B543" t="str">
            <v>CCL5371  贵港市</v>
          </cell>
          <cell r="C543">
            <v>332.97059099999996</v>
          </cell>
          <cell r="D543">
            <v>317.11484857142852</v>
          </cell>
          <cell r="E543" t="str">
            <v xml:space="preserve"> </v>
          </cell>
          <cell r="F543">
            <v>0</v>
          </cell>
          <cell r="G543">
            <v>332.97059099999996</v>
          </cell>
          <cell r="H543">
            <v>317.11484857142852</v>
          </cell>
          <cell r="I543">
            <v>43.268018999999995</v>
          </cell>
          <cell r="J543">
            <v>41.207637142857138</v>
          </cell>
          <cell r="K543" t="str">
            <v xml:space="preserve"> </v>
          </cell>
          <cell r="L543">
            <v>0</v>
          </cell>
          <cell r="M543">
            <v>43.268018999999995</v>
          </cell>
          <cell r="N543">
            <v>41.207637142857138</v>
          </cell>
        </row>
        <row r="544">
          <cell r="A544" t="str">
            <v>5372</v>
          </cell>
          <cell r="B544" t="str">
            <v>CCL5372  桂平市</v>
          </cell>
          <cell r="C544">
            <v>136.91036199999999</v>
          </cell>
          <cell r="D544">
            <v>130.39082095238095</v>
          </cell>
          <cell r="E544" t="str">
            <v xml:space="preserve"> </v>
          </cell>
          <cell r="F544">
            <v>0</v>
          </cell>
          <cell r="G544">
            <v>136.91036199999999</v>
          </cell>
          <cell r="H544">
            <v>130.39082095238095</v>
          </cell>
          <cell r="I544">
            <v>51.573170000000005</v>
          </cell>
          <cell r="J544">
            <v>49.117304761904762</v>
          </cell>
          <cell r="K544" t="str">
            <v xml:space="preserve"> </v>
          </cell>
          <cell r="L544">
            <v>0</v>
          </cell>
          <cell r="M544">
            <v>51.573170000000005</v>
          </cell>
          <cell r="N544">
            <v>49.117304761904762</v>
          </cell>
        </row>
        <row r="545">
          <cell r="A545" t="str">
            <v>5326</v>
          </cell>
          <cell r="B545" t="str">
            <v>CCL5326  凭祥市</v>
          </cell>
          <cell r="C545">
            <v>74.561434000000006</v>
          </cell>
          <cell r="D545">
            <v>71.010889523809524</v>
          </cell>
          <cell r="E545" t="str">
            <v xml:space="preserve"> </v>
          </cell>
          <cell r="F545">
            <v>0</v>
          </cell>
          <cell r="G545">
            <v>74.561434000000006</v>
          </cell>
          <cell r="H545">
            <v>71.010889523809524</v>
          </cell>
          <cell r="I545">
            <v>0</v>
          </cell>
          <cell r="J545">
            <v>0</v>
          </cell>
          <cell r="K545" t="str">
            <v xml:space="preserve"> </v>
          </cell>
          <cell r="L545">
            <v>0</v>
          </cell>
          <cell r="M545">
            <v>0</v>
          </cell>
          <cell r="N545">
            <v>0</v>
          </cell>
        </row>
        <row r="546">
          <cell r="A546" t="str">
            <v>5375</v>
          </cell>
          <cell r="B546" t="str">
            <v>CCL5375  容县</v>
          </cell>
          <cell r="C546">
            <v>174.12136800000002</v>
          </cell>
          <cell r="D546">
            <v>165.82987428571428</v>
          </cell>
          <cell r="E546" t="str">
            <v xml:space="preserve"> </v>
          </cell>
          <cell r="F546">
            <v>0</v>
          </cell>
          <cell r="G546">
            <v>174.12136800000002</v>
          </cell>
          <cell r="H546">
            <v>165.82987428571428</v>
          </cell>
          <cell r="I546">
            <v>48.368186999999992</v>
          </cell>
          <cell r="J546">
            <v>46.064939999999993</v>
          </cell>
          <cell r="K546" t="str">
            <v xml:space="preserve"> </v>
          </cell>
          <cell r="L546">
            <v>0</v>
          </cell>
          <cell r="M546">
            <v>48.368186999999992</v>
          </cell>
          <cell r="N546">
            <v>46.064939999999993</v>
          </cell>
        </row>
        <row r="547">
          <cell r="A547" t="str">
            <v>5304</v>
          </cell>
          <cell r="B547" t="str">
            <v>CCL5304  宾阳县</v>
          </cell>
          <cell r="C547">
            <v>211.59996799999999</v>
          </cell>
          <cell r="D547">
            <v>201.52377904761903</v>
          </cell>
          <cell r="E547" t="str">
            <v xml:space="preserve"> </v>
          </cell>
          <cell r="F547">
            <v>0</v>
          </cell>
          <cell r="G547">
            <v>211.59996799999999</v>
          </cell>
          <cell r="H547">
            <v>201.52377904761903</v>
          </cell>
          <cell r="I547">
            <v>89.684884999999994</v>
          </cell>
          <cell r="J547">
            <v>85.414176190476184</v>
          </cell>
          <cell r="K547" t="str">
            <v xml:space="preserve"> </v>
          </cell>
          <cell r="L547">
            <v>0</v>
          </cell>
          <cell r="M547">
            <v>89.684884999999994</v>
          </cell>
          <cell r="N547">
            <v>85.414176190476184</v>
          </cell>
        </row>
        <row r="548">
          <cell r="A548" t="str">
            <v>5325</v>
          </cell>
          <cell r="B548" t="str">
            <v>CCL5325  宁明县</v>
          </cell>
          <cell r="C548" t="str">
            <v xml:space="preserve"> </v>
          </cell>
          <cell r="D548">
            <v>0</v>
          </cell>
          <cell r="E548" t="str">
            <v xml:space="preserve"> </v>
          </cell>
          <cell r="F548">
            <v>0</v>
          </cell>
          <cell r="G548" t="str">
            <v xml:space="preserve"> </v>
          </cell>
          <cell r="H548">
            <v>0</v>
          </cell>
          <cell r="I548" t="str">
            <v xml:space="preserve"> </v>
          </cell>
          <cell r="J548">
            <v>0</v>
          </cell>
          <cell r="K548" t="str">
            <v xml:space="preserve"> </v>
          </cell>
          <cell r="L548">
            <v>0</v>
          </cell>
          <cell r="M548" t="str">
            <v xml:space="preserve"> </v>
          </cell>
          <cell r="N548">
            <v>0</v>
          </cell>
        </row>
        <row r="549">
          <cell r="A549" t="str">
            <v>5354</v>
          </cell>
          <cell r="B549" t="str">
            <v>CCL5354  灵山县</v>
          </cell>
          <cell r="C549">
            <v>80.510272000000001</v>
          </cell>
          <cell r="D549">
            <v>76.676449523809524</v>
          </cell>
          <cell r="E549" t="str">
            <v xml:space="preserve"> </v>
          </cell>
          <cell r="F549">
            <v>0</v>
          </cell>
          <cell r="G549">
            <v>80.510272000000001</v>
          </cell>
          <cell r="H549">
            <v>76.676449523809524</v>
          </cell>
          <cell r="I549">
            <v>22.473468</v>
          </cell>
          <cell r="J549">
            <v>21.403302857142858</v>
          </cell>
          <cell r="K549" t="str">
            <v xml:space="preserve"> </v>
          </cell>
          <cell r="L549">
            <v>0</v>
          </cell>
          <cell r="M549">
            <v>22.473468</v>
          </cell>
          <cell r="N549">
            <v>21.403302857142858</v>
          </cell>
        </row>
        <row r="550">
          <cell r="A550" t="str">
            <v>5350</v>
          </cell>
          <cell r="B550" t="str">
            <v>CCL5350  钦州市</v>
          </cell>
          <cell r="C550">
            <v>10.360221999999998</v>
          </cell>
          <cell r="D550">
            <v>9.8668780952380928</v>
          </cell>
          <cell r="E550" t="str">
            <v xml:space="preserve"> </v>
          </cell>
          <cell r="F550">
            <v>0</v>
          </cell>
          <cell r="G550">
            <v>10.360221999999998</v>
          </cell>
          <cell r="H550">
            <v>9.8668780952380928</v>
          </cell>
          <cell r="I550">
            <v>10.360221999999998</v>
          </cell>
          <cell r="J550">
            <v>9.8668780952380928</v>
          </cell>
          <cell r="K550" t="str">
            <v xml:space="preserve"> </v>
          </cell>
          <cell r="L550">
            <v>0</v>
          </cell>
          <cell r="M550">
            <v>10.360221999999998</v>
          </cell>
          <cell r="N550">
            <v>9.8668780952380928</v>
          </cell>
        </row>
        <row r="551">
          <cell r="A551" t="str">
            <v>3417</v>
          </cell>
          <cell r="B551" t="str">
            <v>CCL3417  龙南县</v>
          </cell>
          <cell r="C551">
            <v>374.03393699999998</v>
          </cell>
          <cell r="D551">
            <v>356.22279714285713</v>
          </cell>
          <cell r="E551" t="str">
            <v xml:space="preserve"> </v>
          </cell>
          <cell r="F551">
            <v>0</v>
          </cell>
          <cell r="G551">
            <v>374.03393699999998</v>
          </cell>
          <cell r="H551">
            <v>356.22279714285713</v>
          </cell>
          <cell r="I551">
            <v>60.627721999999999</v>
          </cell>
          <cell r="J551">
            <v>57.740687619047613</v>
          </cell>
          <cell r="K551" t="str">
            <v xml:space="preserve"> </v>
          </cell>
          <cell r="L551">
            <v>0</v>
          </cell>
          <cell r="M551">
            <v>60.627721999999999</v>
          </cell>
          <cell r="N551">
            <v>57.740687619047613</v>
          </cell>
        </row>
        <row r="552">
          <cell r="A552" t="str">
            <v>3324</v>
          </cell>
          <cell r="B552" t="str">
            <v>CCL3324  修水县</v>
          </cell>
          <cell r="C552">
            <v>1234.660707</v>
          </cell>
          <cell r="D552">
            <v>1175.86734</v>
          </cell>
          <cell r="E552" t="str">
            <v xml:space="preserve"> </v>
          </cell>
          <cell r="F552">
            <v>0</v>
          </cell>
          <cell r="G552">
            <v>1234.660707</v>
          </cell>
          <cell r="H552">
            <v>1175.86734</v>
          </cell>
          <cell r="I552">
            <v>116.49823499999999</v>
          </cell>
          <cell r="J552">
            <v>110.95069999999998</v>
          </cell>
          <cell r="K552" t="str">
            <v xml:space="preserve"> </v>
          </cell>
          <cell r="L552">
            <v>0</v>
          </cell>
          <cell r="M552">
            <v>116.49823499999999</v>
          </cell>
          <cell r="N552">
            <v>110.95069999999998</v>
          </cell>
        </row>
        <row r="553">
          <cell r="A553" t="str">
            <v>3322</v>
          </cell>
          <cell r="B553" t="str">
            <v>CCL3322  瑞昌市</v>
          </cell>
          <cell r="C553" t="str">
            <v xml:space="preserve"> </v>
          </cell>
          <cell r="D553">
            <v>0</v>
          </cell>
          <cell r="E553" t="str">
            <v xml:space="preserve"> </v>
          </cell>
          <cell r="F553">
            <v>0</v>
          </cell>
          <cell r="G553" t="str">
            <v xml:space="preserve"> </v>
          </cell>
          <cell r="H553">
            <v>0</v>
          </cell>
          <cell r="I553" t="str">
            <v xml:space="preserve"> </v>
          </cell>
          <cell r="J553">
            <v>0</v>
          </cell>
          <cell r="K553" t="str">
            <v xml:space="preserve"> </v>
          </cell>
          <cell r="L553">
            <v>0</v>
          </cell>
          <cell r="M553" t="str">
            <v xml:space="preserve"> </v>
          </cell>
          <cell r="N553">
            <v>0</v>
          </cell>
        </row>
        <row r="554">
          <cell r="A554" t="str">
            <v>3380</v>
          </cell>
          <cell r="B554" t="str">
            <v>CCL3380  新余市</v>
          </cell>
          <cell r="C554">
            <v>2537.7348119999997</v>
          </cell>
          <cell r="D554">
            <v>2416.8902971428565</v>
          </cell>
          <cell r="E554" t="str">
            <v xml:space="preserve"> </v>
          </cell>
          <cell r="F554">
            <v>0</v>
          </cell>
          <cell r="G554">
            <v>2537.7348119999997</v>
          </cell>
          <cell r="H554">
            <v>2416.8902971428565</v>
          </cell>
          <cell r="I554">
            <v>210.84348399999999</v>
          </cell>
          <cell r="J554">
            <v>200.80331809523807</v>
          </cell>
          <cell r="K554" t="str">
            <v xml:space="preserve"> </v>
          </cell>
          <cell r="L554">
            <v>0</v>
          </cell>
          <cell r="M554">
            <v>210.84348399999999</v>
          </cell>
          <cell r="N554">
            <v>200.80331809523807</v>
          </cell>
        </row>
        <row r="555">
          <cell r="A555" t="str">
            <v>3430</v>
          </cell>
          <cell r="B555" t="str">
            <v>CCL3430  吉安市</v>
          </cell>
          <cell r="C555">
            <v>2752.2770660000001</v>
          </cell>
          <cell r="D555">
            <v>2621.2162533333335</v>
          </cell>
          <cell r="E555" t="str">
            <v xml:space="preserve"> </v>
          </cell>
          <cell r="F555">
            <v>0</v>
          </cell>
          <cell r="G555">
            <v>2752.2770660000001</v>
          </cell>
          <cell r="H555">
            <v>2621.2162533333335</v>
          </cell>
          <cell r="I555">
            <v>210.90190699999999</v>
          </cell>
          <cell r="J555">
            <v>200.85895904761904</v>
          </cell>
          <cell r="K555" t="str">
            <v xml:space="preserve"> </v>
          </cell>
          <cell r="L555">
            <v>0</v>
          </cell>
          <cell r="M555">
            <v>210.90190699999999</v>
          </cell>
          <cell r="N555">
            <v>200.85895904761904</v>
          </cell>
        </row>
        <row r="556">
          <cell r="A556" t="str">
            <v>3360</v>
          </cell>
          <cell r="B556" t="str">
            <v>CCL3360  宜春市</v>
          </cell>
          <cell r="C556">
            <v>1205.1459910000001</v>
          </cell>
          <cell r="D556">
            <v>1147.7580866666667</v>
          </cell>
          <cell r="E556" t="str">
            <v xml:space="preserve"> </v>
          </cell>
          <cell r="F556">
            <v>0</v>
          </cell>
          <cell r="G556">
            <v>1205.1459910000001</v>
          </cell>
          <cell r="H556">
            <v>1147.7580866666667</v>
          </cell>
          <cell r="I556">
            <v>67.320305999999988</v>
          </cell>
          <cell r="J556">
            <v>64.114577142857129</v>
          </cell>
          <cell r="K556" t="str">
            <v xml:space="preserve"> </v>
          </cell>
          <cell r="L556">
            <v>0</v>
          </cell>
          <cell r="M556">
            <v>67.320305999999988</v>
          </cell>
          <cell r="N556">
            <v>64.114577142857129</v>
          </cell>
        </row>
        <row r="557">
          <cell r="A557" t="str">
            <v>3354</v>
          </cell>
          <cell r="B557" t="str">
            <v>CCL3354  贵溪市</v>
          </cell>
          <cell r="C557">
            <v>1015.1416190000001</v>
          </cell>
          <cell r="D557">
            <v>966.80154190476196</v>
          </cell>
          <cell r="E557" t="str">
            <v xml:space="preserve"> </v>
          </cell>
          <cell r="F557">
            <v>0</v>
          </cell>
          <cell r="G557">
            <v>1015.1416190000001</v>
          </cell>
          <cell r="H557">
            <v>966.80154190476196</v>
          </cell>
          <cell r="I557">
            <v>66.994106000000002</v>
          </cell>
          <cell r="J557">
            <v>63.803910476190474</v>
          </cell>
          <cell r="K557" t="str">
            <v xml:space="preserve"> </v>
          </cell>
          <cell r="L557">
            <v>0</v>
          </cell>
          <cell r="M557">
            <v>66.994106000000002</v>
          </cell>
          <cell r="N557">
            <v>63.803910476190474</v>
          </cell>
        </row>
        <row r="558">
          <cell r="A558" t="str">
            <v>3308</v>
          </cell>
          <cell r="B558" t="str">
            <v>CCL3308  高安市</v>
          </cell>
          <cell r="C558">
            <v>-62.877700000000004</v>
          </cell>
          <cell r="D558">
            <v>0</v>
          </cell>
          <cell r="E558" t="str">
            <v xml:space="preserve"> </v>
          </cell>
          <cell r="F558">
            <v>0</v>
          </cell>
          <cell r="G558">
            <v>-62.877700000000004</v>
          </cell>
          <cell r="H558">
            <v>0</v>
          </cell>
          <cell r="I558" t="str">
            <v xml:space="preserve"> </v>
          </cell>
          <cell r="J558">
            <v>0</v>
          </cell>
          <cell r="K558" t="str">
            <v xml:space="preserve"> </v>
          </cell>
          <cell r="L558">
            <v>0</v>
          </cell>
          <cell r="M558" t="str">
            <v xml:space="preserve"> </v>
          </cell>
          <cell r="N558">
            <v>0</v>
          </cell>
        </row>
        <row r="559">
          <cell r="A559" t="str">
            <v>3425</v>
          </cell>
          <cell r="B559" t="str">
            <v>CCL3425  瑞金市</v>
          </cell>
          <cell r="C559">
            <v>923.26175799999987</v>
          </cell>
          <cell r="D559">
            <v>879.29691238095222</v>
          </cell>
          <cell r="E559" t="str">
            <v xml:space="preserve"> </v>
          </cell>
          <cell r="F559">
            <v>0</v>
          </cell>
          <cell r="G559">
            <v>923.26175799999987</v>
          </cell>
          <cell r="H559">
            <v>879.29691238095222</v>
          </cell>
          <cell r="I559">
            <v>81.928749999999994</v>
          </cell>
          <cell r="J559">
            <v>78.027380952380938</v>
          </cell>
          <cell r="K559" t="str">
            <v xml:space="preserve"> </v>
          </cell>
          <cell r="L559">
            <v>0</v>
          </cell>
          <cell r="M559">
            <v>81.928749999999994</v>
          </cell>
          <cell r="N559">
            <v>78.027380952380938</v>
          </cell>
        </row>
        <row r="560">
          <cell r="A560" t="str">
            <v>3312</v>
          </cell>
          <cell r="B560" t="str">
            <v>CCL3312  樟树市</v>
          </cell>
          <cell r="C560">
            <v>1333.7001099999998</v>
          </cell>
          <cell r="D560">
            <v>1270.1905809523807</v>
          </cell>
          <cell r="E560" t="str">
            <v xml:space="preserve"> </v>
          </cell>
          <cell r="F560">
            <v>0</v>
          </cell>
          <cell r="G560">
            <v>1333.7001099999998</v>
          </cell>
          <cell r="H560">
            <v>1270.1905809523807</v>
          </cell>
          <cell r="I560">
            <v>111.73116599999999</v>
          </cell>
          <cell r="J560">
            <v>106.41063428571427</v>
          </cell>
          <cell r="K560" t="str">
            <v xml:space="preserve"> </v>
          </cell>
          <cell r="L560">
            <v>0</v>
          </cell>
          <cell r="M560">
            <v>111.73116599999999</v>
          </cell>
          <cell r="N560">
            <v>106.41063428571427</v>
          </cell>
        </row>
        <row r="561">
          <cell r="A561" t="str">
            <v>3333</v>
          </cell>
          <cell r="B561" t="str">
            <v>CCL3333  乐平市</v>
          </cell>
          <cell r="C561">
            <v>606.01006800000005</v>
          </cell>
          <cell r="D561">
            <v>577.1524457142857</v>
          </cell>
          <cell r="E561" t="str">
            <v xml:space="preserve"> </v>
          </cell>
          <cell r="F561">
            <v>0</v>
          </cell>
          <cell r="G561">
            <v>606.01006800000005</v>
          </cell>
          <cell r="H561">
            <v>577.1524457142857</v>
          </cell>
          <cell r="I561" t="str">
            <v xml:space="preserve"> </v>
          </cell>
          <cell r="J561">
            <v>0</v>
          </cell>
          <cell r="K561" t="str">
            <v xml:space="preserve"> </v>
          </cell>
          <cell r="L561">
            <v>0</v>
          </cell>
          <cell r="M561" t="str">
            <v xml:space="preserve"> </v>
          </cell>
          <cell r="N561">
            <v>0</v>
          </cell>
        </row>
        <row r="562">
          <cell r="A562" t="str">
            <v>3350</v>
          </cell>
          <cell r="B562" t="str">
            <v>CCL3350  鹰潭市</v>
          </cell>
          <cell r="C562">
            <v>670.34769399999993</v>
          </cell>
          <cell r="D562">
            <v>638.42637523809515</v>
          </cell>
          <cell r="E562" t="str">
            <v xml:space="preserve"> </v>
          </cell>
          <cell r="F562">
            <v>0</v>
          </cell>
          <cell r="G562">
            <v>670.34769399999993</v>
          </cell>
          <cell r="H562">
            <v>638.42637523809515</v>
          </cell>
          <cell r="I562">
            <v>2.3094000000000001</v>
          </cell>
          <cell r="J562">
            <v>2.1994285714285713</v>
          </cell>
          <cell r="K562" t="str">
            <v xml:space="preserve"> </v>
          </cell>
          <cell r="L562">
            <v>0</v>
          </cell>
          <cell r="M562">
            <v>2.3094000000000001</v>
          </cell>
          <cell r="N562">
            <v>2.1994285714285713</v>
          </cell>
        </row>
        <row r="563">
          <cell r="A563" t="str">
            <v>3432</v>
          </cell>
          <cell r="B563" t="str">
            <v>CCL3432  安福县</v>
          </cell>
          <cell r="C563">
            <v>466.37574300000006</v>
          </cell>
          <cell r="D563">
            <v>444.16737428571435</v>
          </cell>
          <cell r="E563" t="str">
            <v xml:space="preserve"> </v>
          </cell>
          <cell r="F563">
            <v>0</v>
          </cell>
          <cell r="G563">
            <v>466.37574300000006</v>
          </cell>
          <cell r="H563">
            <v>444.16737428571435</v>
          </cell>
          <cell r="I563">
            <v>51.804863999999995</v>
          </cell>
          <cell r="J563">
            <v>49.337965714285708</v>
          </cell>
          <cell r="K563" t="str">
            <v xml:space="preserve"> </v>
          </cell>
          <cell r="L563">
            <v>0</v>
          </cell>
          <cell r="M563">
            <v>51.804863999999995</v>
          </cell>
          <cell r="N563">
            <v>49.337965714285708</v>
          </cell>
        </row>
        <row r="564">
          <cell r="A564" t="str">
            <v>3447</v>
          </cell>
          <cell r="B564" t="str">
            <v>CCL3447  南城县</v>
          </cell>
          <cell r="C564">
            <v>577.4791459999999</v>
          </cell>
          <cell r="D564">
            <v>549.98013904761888</v>
          </cell>
          <cell r="E564" t="str">
            <v xml:space="preserve"> </v>
          </cell>
          <cell r="F564">
            <v>0</v>
          </cell>
          <cell r="G564">
            <v>577.4791459999999</v>
          </cell>
          <cell r="H564">
            <v>549.98013904761888</v>
          </cell>
          <cell r="I564">
            <v>31.126413999999993</v>
          </cell>
          <cell r="J564">
            <v>29.644203809523802</v>
          </cell>
          <cell r="K564" t="str">
            <v xml:space="preserve"> </v>
          </cell>
          <cell r="L564">
            <v>0</v>
          </cell>
          <cell r="M564">
            <v>31.126413999999993</v>
          </cell>
          <cell r="N564">
            <v>29.644203809523802</v>
          </cell>
        </row>
        <row r="565">
          <cell r="A565" t="str">
            <v>3428</v>
          </cell>
          <cell r="B565" t="str">
            <v>CCL3428  宁都县</v>
          </cell>
          <cell r="C565">
            <v>125.477333</v>
          </cell>
          <cell r="D565">
            <v>119.5022219047619</v>
          </cell>
          <cell r="E565" t="str">
            <v xml:space="preserve"> </v>
          </cell>
          <cell r="F565">
            <v>0</v>
          </cell>
          <cell r="G565">
            <v>125.477333</v>
          </cell>
          <cell r="H565">
            <v>119.5022219047619</v>
          </cell>
          <cell r="I565" t="str">
            <v xml:space="preserve"> </v>
          </cell>
          <cell r="J565">
            <v>0</v>
          </cell>
          <cell r="K565" t="str">
            <v xml:space="preserve"> </v>
          </cell>
          <cell r="L565">
            <v>0</v>
          </cell>
          <cell r="M565" t="str">
            <v xml:space="preserve"> </v>
          </cell>
          <cell r="N565">
            <v>0</v>
          </cell>
        </row>
        <row r="566">
          <cell r="A566" t="str">
            <v>3311</v>
          </cell>
          <cell r="B566" t="str">
            <v>CCL3311  丰城市</v>
          </cell>
          <cell r="C566">
            <v>407.53373599999998</v>
          </cell>
          <cell r="D566">
            <v>388.12736761904756</v>
          </cell>
          <cell r="E566" t="str">
            <v xml:space="preserve"> </v>
          </cell>
          <cell r="F566">
            <v>0</v>
          </cell>
          <cell r="G566">
            <v>407.53373599999998</v>
          </cell>
          <cell r="H566">
            <v>388.12736761904756</v>
          </cell>
          <cell r="I566">
            <v>45.162312999999997</v>
          </cell>
          <cell r="J566">
            <v>43.011726666666661</v>
          </cell>
          <cell r="K566" t="str">
            <v xml:space="preserve"> </v>
          </cell>
          <cell r="L566">
            <v>0</v>
          </cell>
          <cell r="M566">
            <v>45.162312999999997</v>
          </cell>
          <cell r="N566">
            <v>43.011726666666661</v>
          </cell>
        </row>
        <row r="567">
          <cell r="A567" t="str">
            <v>6101</v>
          </cell>
          <cell r="B567" t="str">
            <v>CCL6101  龙泉绎区</v>
          </cell>
          <cell r="C567">
            <v>24.906282000000001</v>
          </cell>
          <cell r="D567">
            <v>23.720268571428573</v>
          </cell>
          <cell r="E567" t="str">
            <v xml:space="preserve"> </v>
          </cell>
          <cell r="F567">
            <v>0</v>
          </cell>
          <cell r="G567">
            <v>24.906282000000001</v>
          </cell>
          <cell r="H567">
            <v>23.720268571428573</v>
          </cell>
          <cell r="I567">
            <v>24.906282000000001</v>
          </cell>
          <cell r="J567">
            <v>23.720268571428573</v>
          </cell>
          <cell r="K567" t="str">
            <v xml:space="preserve"> </v>
          </cell>
          <cell r="L567">
            <v>0</v>
          </cell>
          <cell r="M567">
            <v>24.906282000000001</v>
          </cell>
          <cell r="N567">
            <v>23.720268571428573</v>
          </cell>
        </row>
        <row r="568">
          <cell r="A568" t="str">
            <v>4022</v>
          </cell>
          <cell r="B568" t="str">
            <v>CCL4022  江津市</v>
          </cell>
          <cell r="C568">
            <v>969.23411699999997</v>
          </cell>
          <cell r="D568">
            <v>923.0801114285714</v>
          </cell>
          <cell r="E568" t="str">
            <v xml:space="preserve"> </v>
          </cell>
          <cell r="F568">
            <v>0</v>
          </cell>
          <cell r="G568">
            <v>969.23411699999997</v>
          </cell>
          <cell r="H568">
            <v>923.0801114285714</v>
          </cell>
          <cell r="I568">
            <v>88.317287999999991</v>
          </cell>
          <cell r="J568">
            <v>84.111702857142845</v>
          </cell>
          <cell r="K568" t="str">
            <v xml:space="preserve"> </v>
          </cell>
          <cell r="L568">
            <v>0</v>
          </cell>
          <cell r="M568">
            <v>88.317287999999991</v>
          </cell>
          <cell r="N568">
            <v>84.111702857142845</v>
          </cell>
        </row>
        <row r="569">
          <cell r="A569" t="str">
            <v>4021</v>
          </cell>
          <cell r="B569" t="str">
            <v>CCL4021  永川市</v>
          </cell>
          <cell r="C569">
            <v>146.229423</v>
          </cell>
          <cell r="D569">
            <v>139.26611714285713</v>
          </cell>
          <cell r="E569" t="str">
            <v xml:space="preserve"> </v>
          </cell>
          <cell r="F569">
            <v>0</v>
          </cell>
          <cell r="G569">
            <v>146.229423</v>
          </cell>
          <cell r="H569">
            <v>139.26611714285713</v>
          </cell>
          <cell r="I569">
            <v>88.129479000000003</v>
          </cell>
          <cell r="J569">
            <v>83.932837142857139</v>
          </cell>
          <cell r="K569" t="str">
            <v xml:space="preserve"> </v>
          </cell>
          <cell r="L569">
            <v>0</v>
          </cell>
          <cell r="M569">
            <v>88.129479000000003</v>
          </cell>
          <cell r="N569">
            <v>83.932837142857139</v>
          </cell>
        </row>
        <row r="570">
          <cell r="A570" t="str">
            <v>4023</v>
          </cell>
          <cell r="B570" t="str">
            <v>CCL4023  大足县</v>
          </cell>
          <cell r="C570">
            <v>36.754310000000004</v>
          </cell>
          <cell r="D570">
            <v>35.004104761904763</v>
          </cell>
          <cell r="E570" t="str">
            <v xml:space="preserve"> </v>
          </cell>
          <cell r="F570">
            <v>0</v>
          </cell>
          <cell r="G570">
            <v>36.754310000000004</v>
          </cell>
          <cell r="H570">
            <v>35.004104761904763</v>
          </cell>
          <cell r="I570">
            <v>36.754310000000004</v>
          </cell>
          <cell r="J570">
            <v>35.004104761904763</v>
          </cell>
          <cell r="K570" t="str">
            <v xml:space="preserve"> </v>
          </cell>
          <cell r="L570">
            <v>0</v>
          </cell>
          <cell r="M570">
            <v>36.754310000000004</v>
          </cell>
          <cell r="N570">
            <v>35.004104761904763</v>
          </cell>
        </row>
        <row r="571">
          <cell r="A571" t="str">
            <v>6421</v>
          </cell>
          <cell r="B571" t="str">
            <v>CCL6421  隆昌县</v>
          </cell>
          <cell r="C571">
            <v>171.09800999999999</v>
          </cell>
          <cell r="D571">
            <v>162.95048571428569</v>
          </cell>
          <cell r="E571" t="str">
            <v xml:space="preserve"> </v>
          </cell>
          <cell r="F571">
            <v>0</v>
          </cell>
          <cell r="G571">
            <v>171.09800999999999</v>
          </cell>
          <cell r="H571">
            <v>162.95048571428569</v>
          </cell>
          <cell r="I571">
            <v>132.212389</v>
          </cell>
          <cell r="J571">
            <v>125.91656095238095</v>
          </cell>
          <cell r="K571" t="str">
            <v xml:space="preserve"> </v>
          </cell>
          <cell r="L571">
            <v>0</v>
          </cell>
          <cell r="M571">
            <v>132.212389</v>
          </cell>
          <cell r="N571">
            <v>125.91656095238095</v>
          </cell>
        </row>
        <row r="572">
          <cell r="A572" t="str">
            <v>6180</v>
          </cell>
          <cell r="B572" t="str">
            <v>CCL6180  德阳市</v>
          </cell>
          <cell r="C572">
            <v>8329.0425990000003</v>
          </cell>
          <cell r="D572">
            <v>7932.4215228571429</v>
          </cell>
          <cell r="E572" t="str">
            <v xml:space="preserve"> </v>
          </cell>
          <cell r="F572">
            <v>0</v>
          </cell>
          <cell r="G572">
            <v>8329.0425990000003</v>
          </cell>
          <cell r="H572">
            <v>7932.4215228571429</v>
          </cell>
          <cell r="I572">
            <v>824.01286200000004</v>
          </cell>
          <cell r="J572">
            <v>784.7741542857143</v>
          </cell>
          <cell r="K572" t="str">
            <v xml:space="preserve"> </v>
          </cell>
          <cell r="L572">
            <v>0</v>
          </cell>
          <cell r="M572">
            <v>824.01286200000004</v>
          </cell>
          <cell r="N572">
            <v>784.7741542857143</v>
          </cell>
        </row>
        <row r="573">
          <cell r="A573" t="str">
            <v>6182</v>
          </cell>
          <cell r="B573" t="str">
            <v>CCL6182  绵竹市</v>
          </cell>
          <cell r="C573">
            <v>59.366351999999999</v>
          </cell>
          <cell r="D573">
            <v>56.539382857142854</v>
          </cell>
          <cell r="E573" t="str">
            <v xml:space="preserve"> </v>
          </cell>
          <cell r="F573">
            <v>0</v>
          </cell>
          <cell r="G573">
            <v>59.366351999999999</v>
          </cell>
          <cell r="H573">
            <v>56.539382857142854</v>
          </cell>
          <cell r="I573">
            <v>25.428511999999998</v>
          </cell>
          <cell r="J573">
            <v>24.217630476190472</v>
          </cell>
          <cell r="K573" t="str">
            <v xml:space="preserve"> </v>
          </cell>
          <cell r="L573">
            <v>0</v>
          </cell>
          <cell r="M573">
            <v>25.428511999999998</v>
          </cell>
          <cell r="N573">
            <v>24.217630476190472</v>
          </cell>
        </row>
        <row r="574">
          <cell r="A574" t="str">
            <v>6184</v>
          </cell>
          <cell r="B574" t="str">
            <v>CCL6184  什邡市</v>
          </cell>
          <cell r="C574" t="str">
            <v xml:space="preserve"> </v>
          </cell>
          <cell r="D574">
            <v>0</v>
          </cell>
          <cell r="E574" t="str">
            <v xml:space="preserve"> </v>
          </cell>
          <cell r="F574">
            <v>0</v>
          </cell>
          <cell r="G574" t="str">
            <v xml:space="preserve"> </v>
          </cell>
          <cell r="H574">
            <v>0</v>
          </cell>
          <cell r="I574" t="str">
            <v xml:space="preserve"> </v>
          </cell>
          <cell r="J574">
            <v>0</v>
          </cell>
          <cell r="K574" t="str">
            <v xml:space="preserve"> </v>
          </cell>
          <cell r="L574">
            <v>0</v>
          </cell>
          <cell r="M574" t="str">
            <v xml:space="preserve"> </v>
          </cell>
          <cell r="N574">
            <v>0</v>
          </cell>
        </row>
        <row r="575">
          <cell r="A575" t="str">
            <v>6350</v>
          </cell>
          <cell r="B575" t="str">
            <v>CCL6350  达川市</v>
          </cell>
          <cell r="C575">
            <v>3199.476279</v>
          </cell>
          <cell r="D575">
            <v>3047.1202657142858</v>
          </cell>
          <cell r="E575" t="str">
            <v xml:space="preserve"> </v>
          </cell>
          <cell r="F575">
            <v>0</v>
          </cell>
          <cell r="G575">
            <v>3199.476279</v>
          </cell>
          <cell r="H575">
            <v>3047.1202657142858</v>
          </cell>
          <cell r="I575">
            <v>225.044555</v>
          </cell>
          <cell r="J575">
            <v>214.3281476190476</v>
          </cell>
          <cell r="K575" t="str">
            <v xml:space="preserve"> </v>
          </cell>
          <cell r="L575">
            <v>0</v>
          </cell>
          <cell r="M575">
            <v>225.044555</v>
          </cell>
          <cell r="N575">
            <v>214.3281476190476</v>
          </cell>
        </row>
        <row r="576">
          <cell r="A576" t="str">
            <v>6374</v>
          </cell>
          <cell r="B576" t="str">
            <v>CCL6374  阆中市</v>
          </cell>
          <cell r="C576">
            <v>340.45441799999998</v>
          </cell>
          <cell r="D576">
            <v>324.24230285714282</v>
          </cell>
          <cell r="E576" t="str">
            <v xml:space="preserve"> </v>
          </cell>
          <cell r="F576">
            <v>0</v>
          </cell>
          <cell r="G576">
            <v>340.45441799999998</v>
          </cell>
          <cell r="H576">
            <v>324.24230285714282</v>
          </cell>
          <cell r="I576">
            <v>39.309851999999999</v>
          </cell>
          <cell r="J576">
            <v>37.437954285714284</v>
          </cell>
          <cell r="K576" t="str">
            <v xml:space="preserve"> </v>
          </cell>
          <cell r="L576">
            <v>0</v>
          </cell>
          <cell r="M576">
            <v>39.309851999999999</v>
          </cell>
          <cell r="N576">
            <v>37.437954285714284</v>
          </cell>
        </row>
        <row r="577">
          <cell r="A577" t="str">
            <v>6290</v>
          </cell>
          <cell r="B577" t="str">
            <v>CCL6290  遂宁市</v>
          </cell>
          <cell r="C577">
            <v>2618.8221629999998</v>
          </cell>
          <cell r="D577">
            <v>2494.1163457142852</v>
          </cell>
          <cell r="E577" t="str">
            <v xml:space="preserve"> </v>
          </cell>
          <cell r="F577">
            <v>0</v>
          </cell>
          <cell r="G577">
            <v>2618.8221629999998</v>
          </cell>
          <cell r="H577">
            <v>2494.1163457142852</v>
          </cell>
          <cell r="I577">
            <v>213.81889499999997</v>
          </cell>
          <cell r="J577">
            <v>203.63704285714283</v>
          </cell>
          <cell r="K577" t="str">
            <v xml:space="preserve"> </v>
          </cell>
          <cell r="L577">
            <v>0</v>
          </cell>
          <cell r="M577">
            <v>213.81889499999997</v>
          </cell>
          <cell r="N577">
            <v>203.63704285714283</v>
          </cell>
        </row>
        <row r="578">
          <cell r="A578" t="str">
            <v>6292</v>
          </cell>
          <cell r="B578" t="str">
            <v>CCL6292  射洪县</v>
          </cell>
          <cell r="C578">
            <v>40.869643999999994</v>
          </cell>
          <cell r="D578">
            <v>38.923470476190467</v>
          </cell>
          <cell r="E578" t="str">
            <v xml:space="preserve"> </v>
          </cell>
          <cell r="F578">
            <v>0</v>
          </cell>
          <cell r="G578">
            <v>40.869643999999994</v>
          </cell>
          <cell r="H578">
            <v>38.923470476190467</v>
          </cell>
          <cell r="I578">
            <v>40.869643999999994</v>
          </cell>
          <cell r="J578">
            <v>38.923470476190467</v>
          </cell>
          <cell r="K578" t="str">
            <v xml:space="preserve"> </v>
          </cell>
          <cell r="L578">
            <v>0</v>
          </cell>
          <cell r="M578">
            <v>40.869643999999994</v>
          </cell>
          <cell r="N578">
            <v>38.923470476190467</v>
          </cell>
        </row>
        <row r="579">
          <cell r="A579" t="str">
            <v>6114</v>
          </cell>
          <cell r="B579" t="str">
            <v>CCL6114  新津县</v>
          </cell>
          <cell r="C579">
            <v>2560.8975280000004</v>
          </cell>
          <cell r="D579">
            <v>2438.9500266666669</v>
          </cell>
          <cell r="E579" t="str">
            <v xml:space="preserve"> </v>
          </cell>
          <cell r="F579">
            <v>0</v>
          </cell>
          <cell r="G579">
            <v>2560.8975280000004</v>
          </cell>
          <cell r="H579">
            <v>2438.9500266666669</v>
          </cell>
          <cell r="I579">
            <v>271.95889999999997</v>
          </cell>
          <cell r="J579">
            <v>259.00847619047613</v>
          </cell>
          <cell r="K579" t="str">
            <v xml:space="preserve"> </v>
          </cell>
          <cell r="L579">
            <v>0</v>
          </cell>
          <cell r="M579">
            <v>271.95889999999997</v>
          </cell>
          <cell r="N579">
            <v>259.00847619047613</v>
          </cell>
        </row>
        <row r="580">
          <cell r="A580" t="str">
            <v>6118</v>
          </cell>
          <cell r="B580" t="str">
            <v>CCL6118  都江堰市</v>
          </cell>
          <cell r="C580">
            <v>3291.4571969999997</v>
          </cell>
          <cell r="D580">
            <v>3134.7211399999997</v>
          </cell>
          <cell r="E580" t="str">
            <v xml:space="preserve"> </v>
          </cell>
          <cell r="F580">
            <v>0</v>
          </cell>
          <cell r="G580">
            <v>3291.4571969999997</v>
          </cell>
          <cell r="H580">
            <v>3134.7211399999997</v>
          </cell>
          <cell r="I580">
            <v>264.120317</v>
          </cell>
          <cell r="J580">
            <v>251.54315904761904</v>
          </cell>
          <cell r="K580" t="str">
            <v xml:space="preserve"> </v>
          </cell>
          <cell r="L580">
            <v>0</v>
          </cell>
          <cell r="M580">
            <v>264.120317</v>
          </cell>
          <cell r="N580">
            <v>251.54315904761904</v>
          </cell>
        </row>
        <row r="581">
          <cell r="A581" t="str">
            <v>6430</v>
          </cell>
          <cell r="B581" t="str">
            <v>CCL6430  自贡市</v>
          </cell>
          <cell r="C581">
            <v>2060.964058</v>
          </cell>
          <cell r="D581">
            <v>1962.8229123809524</v>
          </cell>
          <cell r="E581" t="str">
            <v xml:space="preserve"> </v>
          </cell>
          <cell r="F581">
            <v>0</v>
          </cell>
          <cell r="G581">
            <v>2060.964058</v>
          </cell>
          <cell r="H581">
            <v>1962.8229123809524</v>
          </cell>
          <cell r="I581">
            <v>172.84146499999997</v>
          </cell>
          <cell r="J581">
            <v>164.61091904761901</v>
          </cell>
          <cell r="K581" t="str">
            <v xml:space="preserve"> </v>
          </cell>
          <cell r="L581">
            <v>0</v>
          </cell>
          <cell r="M581">
            <v>172.84146499999997</v>
          </cell>
          <cell r="N581">
            <v>164.61091904761901</v>
          </cell>
        </row>
        <row r="582">
          <cell r="A582" t="str">
            <v>6200</v>
          </cell>
          <cell r="B582" t="str">
            <v>CCL6200  眉山县</v>
          </cell>
          <cell r="C582">
            <v>38.130133999999998</v>
          </cell>
          <cell r="D582">
            <v>36.314413333333327</v>
          </cell>
          <cell r="E582" t="str">
            <v xml:space="preserve"> </v>
          </cell>
          <cell r="F582">
            <v>0</v>
          </cell>
          <cell r="G582">
            <v>38.130133999999998</v>
          </cell>
          <cell r="H582">
            <v>36.314413333333327</v>
          </cell>
          <cell r="I582">
            <v>38.130133999999998</v>
          </cell>
          <cell r="J582">
            <v>36.314413333333327</v>
          </cell>
          <cell r="K582" t="str">
            <v xml:space="preserve"> </v>
          </cell>
          <cell r="L582">
            <v>0</v>
          </cell>
          <cell r="M582">
            <v>38.130133999999998</v>
          </cell>
          <cell r="N582">
            <v>36.314413333333327</v>
          </cell>
        </row>
        <row r="583">
          <cell r="A583" t="str">
            <v>6203</v>
          </cell>
          <cell r="B583" t="str">
            <v>CCL6203  洪雅县</v>
          </cell>
          <cell r="C583">
            <v>74.207011999999992</v>
          </cell>
          <cell r="D583">
            <v>70.673344761904758</v>
          </cell>
          <cell r="E583" t="str">
            <v xml:space="preserve"> </v>
          </cell>
          <cell r="F583">
            <v>0</v>
          </cell>
          <cell r="G583">
            <v>74.207011999999992</v>
          </cell>
          <cell r="H583">
            <v>70.673344761904758</v>
          </cell>
          <cell r="I583">
            <v>49.282347999999999</v>
          </cell>
          <cell r="J583">
            <v>46.935569523809519</v>
          </cell>
          <cell r="K583" t="str">
            <v xml:space="preserve"> </v>
          </cell>
          <cell r="L583">
            <v>0</v>
          </cell>
          <cell r="M583">
            <v>49.282347999999999</v>
          </cell>
          <cell r="N583">
            <v>46.935569523809519</v>
          </cell>
        </row>
        <row r="584">
          <cell r="A584" t="str">
            <v>6250</v>
          </cell>
          <cell r="B584" t="str">
            <v>CCL6250  雅安市</v>
          </cell>
          <cell r="C584">
            <v>885.06891500000006</v>
          </cell>
          <cell r="D584">
            <v>842.92277619047616</v>
          </cell>
          <cell r="E584" t="str">
            <v xml:space="preserve"> </v>
          </cell>
          <cell r="F584">
            <v>0</v>
          </cell>
          <cell r="G584">
            <v>885.06891500000006</v>
          </cell>
          <cell r="H584">
            <v>842.92277619047616</v>
          </cell>
          <cell r="I584">
            <v>124.23814699999997</v>
          </cell>
          <cell r="J584">
            <v>118.32204476190473</v>
          </cell>
          <cell r="K584" t="str">
            <v xml:space="preserve"> </v>
          </cell>
          <cell r="L584">
            <v>0</v>
          </cell>
          <cell r="M584">
            <v>124.23814699999997</v>
          </cell>
          <cell r="N584">
            <v>118.32204476190473</v>
          </cell>
        </row>
        <row r="585">
          <cell r="A585" t="str">
            <v>6115</v>
          </cell>
          <cell r="B585" t="str">
            <v>CCL6115  邛崃市</v>
          </cell>
          <cell r="C585">
            <v>424.177055</v>
          </cell>
          <cell r="D585">
            <v>403.9781476190476</v>
          </cell>
          <cell r="E585" t="str">
            <v xml:space="preserve"> </v>
          </cell>
          <cell r="F585">
            <v>0</v>
          </cell>
          <cell r="G585">
            <v>424.177055</v>
          </cell>
          <cell r="H585">
            <v>403.9781476190476</v>
          </cell>
          <cell r="I585">
            <v>69.622218000000004</v>
          </cell>
          <cell r="J585">
            <v>66.306874285714287</v>
          </cell>
          <cell r="K585" t="str">
            <v xml:space="preserve"> </v>
          </cell>
          <cell r="L585">
            <v>0</v>
          </cell>
          <cell r="M585">
            <v>69.622218000000004</v>
          </cell>
          <cell r="N585">
            <v>66.306874285714287</v>
          </cell>
        </row>
        <row r="586">
          <cell r="A586" t="str">
            <v>6360</v>
          </cell>
          <cell r="B586" t="str">
            <v>CCL6360  巴中市</v>
          </cell>
          <cell r="C586" t="str">
            <v xml:space="preserve"> </v>
          </cell>
          <cell r="D586">
            <v>0</v>
          </cell>
          <cell r="E586" t="str">
            <v xml:space="preserve"> </v>
          </cell>
          <cell r="F586">
            <v>0</v>
          </cell>
          <cell r="G586" t="str">
            <v xml:space="preserve"> </v>
          </cell>
          <cell r="H586">
            <v>0</v>
          </cell>
          <cell r="I586" t="str">
            <v xml:space="preserve"> </v>
          </cell>
          <cell r="J586">
            <v>0</v>
          </cell>
          <cell r="K586" t="str">
            <v xml:space="preserve"> </v>
          </cell>
          <cell r="L586">
            <v>0</v>
          </cell>
          <cell r="M586" t="str">
            <v xml:space="preserve"> </v>
          </cell>
          <cell r="N586">
            <v>0</v>
          </cell>
        </row>
        <row r="587">
          <cell r="A587" t="str">
            <v>6414</v>
          </cell>
          <cell r="B587" t="str">
            <v>CCL6414  简阳市</v>
          </cell>
          <cell r="C587">
            <v>71.153273000000013</v>
          </cell>
          <cell r="D587">
            <v>67.765021904761909</v>
          </cell>
          <cell r="E587" t="str">
            <v xml:space="preserve"> </v>
          </cell>
          <cell r="F587">
            <v>0</v>
          </cell>
          <cell r="G587">
            <v>71.153273000000013</v>
          </cell>
          <cell r="H587">
            <v>67.765021904761909</v>
          </cell>
          <cell r="I587">
            <v>71.153273000000013</v>
          </cell>
          <cell r="J587">
            <v>67.765021904761909</v>
          </cell>
          <cell r="K587" t="str">
            <v xml:space="preserve"> </v>
          </cell>
          <cell r="L587">
            <v>0</v>
          </cell>
          <cell r="M587">
            <v>71.153273000000013</v>
          </cell>
          <cell r="N587">
            <v>67.765021904761909</v>
          </cell>
        </row>
        <row r="588">
          <cell r="A588" t="str">
            <v>6413</v>
          </cell>
          <cell r="B588" t="str">
            <v>CCL6413  资阳市</v>
          </cell>
          <cell r="C588">
            <v>24.143991999999997</v>
          </cell>
          <cell r="D588">
            <v>22.994278095238091</v>
          </cell>
          <cell r="E588" t="str">
            <v xml:space="preserve"> </v>
          </cell>
          <cell r="F588">
            <v>0</v>
          </cell>
          <cell r="G588">
            <v>24.143991999999997</v>
          </cell>
          <cell r="H588">
            <v>22.994278095238091</v>
          </cell>
          <cell r="I588">
            <v>24.143991999999997</v>
          </cell>
          <cell r="J588">
            <v>22.994278095238091</v>
          </cell>
          <cell r="K588" t="str">
            <v xml:space="preserve"> </v>
          </cell>
          <cell r="L588">
            <v>0</v>
          </cell>
          <cell r="M588">
            <v>24.143991999999997</v>
          </cell>
          <cell r="N588">
            <v>22.994278095238091</v>
          </cell>
        </row>
        <row r="589">
          <cell r="A589" t="str">
            <v>6380</v>
          </cell>
          <cell r="B589" t="str">
            <v>CCL6380  广安市</v>
          </cell>
          <cell r="C589">
            <v>82.550252</v>
          </cell>
          <cell r="D589">
            <v>78.619287619047611</v>
          </cell>
          <cell r="E589" t="str">
            <v xml:space="preserve"> </v>
          </cell>
          <cell r="F589">
            <v>0</v>
          </cell>
          <cell r="G589">
            <v>82.550252</v>
          </cell>
          <cell r="H589">
            <v>78.619287619047611</v>
          </cell>
          <cell r="I589">
            <v>82.550252</v>
          </cell>
          <cell r="J589">
            <v>78.619287619047611</v>
          </cell>
          <cell r="K589" t="str">
            <v xml:space="preserve"> </v>
          </cell>
          <cell r="L589">
            <v>0</v>
          </cell>
          <cell r="M589">
            <v>82.550252</v>
          </cell>
          <cell r="N589">
            <v>78.619287619047611</v>
          </cell>
        </row>
        <row r="590">
          <cell r="A590" t="str">
            <v>5530</v>
          </cell>
          <cell r="B590" t="str">
            <v>CCL5530  六盘水市</v>
          </cell>
          <cell r="C590">
            <v>61.940280999999999</v>
          </cell>
          <cell r="D590">
            <v>58.990743809523806</v>
          </cell>
          <cell r="E590" t="str">
            <v xml:space="preserve"> </v>
          </cell>
          <cell r="F590">
            <v>0</v>
          </cell>
          <cell r="G590">
            <v>61.940280999999999</v>
          </cell>
          <cell r="H590">
            <v>58.990743809523806</v>
          </cell>
          <cell r="I590">
            <v>61.940280999999999</v>
          </cell>
          <cell r="J590">
            <v>58.990743809523806</v>
          </cell>
          <cell r="K590" t="str">
            <v xml:space="preserve"> </v>
          </cell>
          <cell r="L590">
            <v>0</v>
          </cell>
          <cell r="M590">
            <v>61.940280999999999</v>
          </cell>
          <cell r="N590">
            <v>58.990743809523806</v>
          </cell>
        </row>
        <row r="591">
          <cell r="A591" t="str">
            <v>5624</v>
          </cell>
          <cell r="B591" t="str">
            <v>CCL5624  兴义市</v>
          </cell>
          <cell r="C591">
            <v>307.409672</v>
          </cell>
          <cell r="D591">
            <v>292.77111619047616</v>
          </cell>
          <cell r="E591" t="str">
            <v xml:space="preserve"> </v>
          </cell>
          <cell r="F591">
            <v>0</v>
          </cell>
          <cell r="G591">
            <v>307.409672</v>
          </cell>
          <cell r="H591">
            <v>292.77111619047616</v>
          </cell>
          <cell r="I591">
            <v>17.971890000000002</v>
          </cell>
          <cell r="J591">
            <v>17.116085714285717</v>
          </cell>
          <cell r="K591" t="str">
            <v xml:space="preserve"> </v>
          </cell>
          <cell r="L591">
            <v>0</v>
          </cell>
          <cell r="M591">
            <v>17.971890000000002</v>
          </cell>
          <cell r="N591">
            <v>17.116085714285717</v>
          </cell>
        </row>
        <row r="592">
          <cell r="A592" t="str">
            <v>5543</v>
          </cell>
          <cell r="B592" t="str">
            <v>CCL5543  铜仁市</v>
          </cell>
          <cell r="C592">
            <v>972.61343100000011</v>
          </cell>
          <cell r="D592">
            <v>926.29850571428574</v>
          </cell>
          <cell r="E592" t="str">
            <v xml:space="preserve"> </v>
          </cell>
          <cell r="F592">
            <v>0</v>
          </cell>
          <cell r="G592">
            <v>972.61343100000011</v>
          </cell>
          <cell r="H592">
            <v>926.29850571428574</v>
          </cell>
          <cell r="I592">
            <v>54.394939999999998</v>
          </cell>
          <cell r="J592">
            <v>51.804704761904759</v>
          </cell>
          <cell r="K592" t="str">
            <v xml:space="preserve"> </v>
          </cell>
          <cell r="L592">
            <v>0</v>
          </cell>
          <cell r="M592">
            <v>54.394939999999998</v>
          </cell>
          <cell r="N592">
            <v>51.804704761904759</v>
          </cell>
        </row>
        <row r="593">
          <cell r="A593" t="str">
            <v>5560</v>
          </cell>
          <cell r="B593" t="str">
            <v>CCL5560  凯里市</v>
          </cell>
          <cell r="C593">
            <v>315.04194199999995</v>
          </cell>
          <cell r="D593">
            <v>300.03994476190468</v>
          </cell>
          <cell r="E593" t="str">
            <v xml:space="preserve"> </v>
          </cell>
          <cell r="F593">
            <v>0</v>
          </cell>
          <cell r="G593">
            <v>315.04194199999995</v>
          </cell>
          <cell r="H593">
            <v>300.03994476190468</v>
          </cell>
          <cell r="I593">
            <v>68.382340999999997</v>
          </cell>
          <cell r="J593">
            <v>65.126039047619045</v>
          </cell>
          <cell r="K593" t="str">
            <v xml:space="preserve"> </v>
          </cell>
          <cell r="L593">
            <v>0</v>
          </cell>
          <cell r="M593">
            <v>68.382340999999997</v>
          </cell>
          <cell r="N593">
            <v>65.126039047619045</v>
          </cell>
        </row>
        <row r="594">
          <cell r="A594" t="str">
            <v>5580</v>
          </cell>
          <cell r="B594" t="str">
            <v>CCL5580  都匀市</v>
          </cell>
          <cell r="C594">
            <v>19.9633</v>
          </cell>
          <cell r="D594">
            <v>19.012666666666664</v>
          </cell>
          <cell r="E594" t="str">
            <v xml:space="preserve"> </v>
          </cell>
          <cell r="F594">
            <v>0</v>
          </cell>
          <cell r="G594">
            <v>19.9633</v>
          </cell>
          <cell r="H594">
            <v>19.012666666666664</v>
          </cell>
          <cell r="I594">
            <v>19.9633</v>
          </cell>
          <cell r="J594">
            <v>19.012666666666664</v>
          </cell>
          <cell r="K594" t="str">
            <v xml:space="preserve"> </v>
          </cell>
          <cell r="L594">
            <v>0</v>
          </cell>
          <cell r="M594">
            <v>19.9633</v>
          </cell>
          <cell r="N594">
            <v>19.012666666666664</v>
          </cell>
        </row>
        <row r="595">
          <cell r="A595" t="str">
            <v>5577</v>
          </cell>
          <cell r="B595" t="str">
            <v>CCL5577  镇远县</v>
          </cell>
          <cell r="C595">
            <v>9.0478000000000005</v>
          </cell>
          <cell r="D595">
            <v>8.6169523809523803</v>
          </cell>
          <cell r="E595" t="str">
            <v xml:space="preserve"> </v>
          </cell>
          <cell r="F595">
            <v>0</v>
          </cell>
          <cell r="G595">
            <v>9.0478000000000005</v>
          </cell>
          <cell r="H595">
            <v>8.6169523809523803</v>
          </cell>
          <cell r="I595">
            <v>9.0478000000000005</v>
          </cell>
          <cell r="J595">
            <v>8.6169523809523803</v>
          </cell>
          <cell r="K595" t="str">
            <v xml:space="preserve"> </v>
          </cell>
          <cell r="L595">
            <v>0</v>
          </cell>
          <cell r="M595">
            <v>9.0478000000000005</v>
          </cell>
          <cell r="N595">
            <v>8.6169523809523803</v>
          </cell>
        </row>
        <row r="596">
          <cell r="A596" t="str">
            <v>5517</v>
          </cell>
          <cell r="B596" t="str">
            <v>CCL5517  毕节市</v>
          </cell>
          <cell r="C596">
            <v>8.0151219999999999</v>
          </cell>
          <cell r="D596">
            <v>7.6334495238095235</v>
          </cell>
          <cell r="E596" t="str">
            <v xml:space="preserve"> </v>
          </cell>
          <cell r="F596">
            <v>0</v>
          </cell>
          <cell r="G596">
            <v>8.0151219999999999</v>
          </cell>
          <cell r="H596">
            <v>7.6334495238095235</v>
          </cell>
          <cell r="I596">
            <v>8.0151219999999999</v>
          </cell>
          <cell r="J596">
            <v>7.6334495238095235</v>
          </cell>
          <cell r="K596" t="str">
            <v xml:space="preserve"> </v>
          </cell>
          <cell r="L596">
            <v>0</v>
          </cell>
          <cell r="M596">
            <v>8.0151219999999999</v>
          </cell>
          <cell r="N596">
            <v>7.6334495238095235</v>
          </cell>
        </row>
        <row r="597">
          <cell r="A597" t="str">
            <v>6503</v>
          </cell>
          <cell r="B597" t="str">
            <v>CCL6503  安宁市</v>
          </cell>
          <cell r="C597">
            <v>61.303486999999997</v>
          </cell>
          <cell r="D597">
            <v>58.384273333333326</v>
          </cell>
          <cell r="E597" t="str">
            <v xml:space="preserve"> </v>
          </cell>
          <cell r="F597">
            <v>0</v>
          </cell>
          <cell r="G597">
            <v>61.303486999999997</v>
          </cell>
          <cell r="H597">
            <v>58.384273333333326</v>
          </cell>
          <cell r="I597">
            <v>61.303486999999997</v>
          </cell>
          <cell r="J597">
            <v>58.384273333333326</v>
          </cell>
          <cell r="K597" t="str">
            <v xml:space="preserve"> </v>
          </cell>
          <cell r="L597">
            <v>0</v>
          </cell>
          <cell r="M597">
            <v>61.303486999999997</v>
          </cell>
          <cell r="N597">
            <v>58.384273333333326</v>
          </cell>
        </row>
        <row r="598">
          <cell r="A598" t="str">
            <v>6531</v>
          </cell>
          <cell r="B598" t="str">
            <v>CCL6531  玉溪市</v>
          </cell>
          <cell r="C598">
            <v>1464.089555</v>
          </cell>
          <cell r="D598">
            <v>1394.3710047619047</v>
          </cell>
          <cell r="E598" t="str">
            <v xml:space="preserve"> </v>
          </cell>
          <cell r="F598">
            <v>0</v>
          </cell>
          <cell r="G598">
            <v>1464.089555</v>
          </cell>
          <cell r="H598">
            <v>1394.3710047619047</v>
          </cell>
          <cell r="I598">
            <v>184.36234899999999</v>
          </cell>
          <cell r="J598">
            <v>175.58318952380952</v>
          </cell>
          <cell r="K598" t="str">
            <v xml:space="preserve"> </v>
          </cell>
          <cell r="L598">
            <v>0</v>
          </cell>
          <cell r="M598">
            <v>184.36234899999999</v>
          </cell>
          <cell r="N598">
            <v>175.58318952380952</v>
          </cell>
        </row>
        <row r="599">
          <cell r="A599" t="str">
            <v>6616</v>
          </cell>
          <cell r="B599" t="str">
            <v>CCL6616  开远市</v>
          </cell>
          <cell r="C599">
            <v>3149.2694540000007</v>
          </cell>
          <cell r="D599">
            <v>2999.3042419047624</v>
          </cell>
          <cell r="E599" t="str">
            <v xml:space="preserve"> </v>
          </cell>
          <cell r="F599">
            <v>0</v>
          </cell>
          <cell r="G599">
            <v>3149.2694540000007</v>
          </cell>
          <cell r="H599">
            <v>2999.3042419047624</v>
          </cell>
          <cell r="I599">
            <v>268.40963700000003</v>
          </cell>
          <cell r="J599">
            <v>255.62822571428575</v>
          </cell>
          <cell r="K599" t="str">
            <v xml:space="preserve"> </v>
          </cell>
          <cell r="L599">
            <v>0</v>
          </cell>
          <cell r="M599">
            <v>268.40963700000003</v>
          </cell>
          <cell r="N599">
            <v>255.62822571428575</v>
          </cell>
        </row>
        <row r="600">
          <cell r="A600" t="str">
            <v>6650</v>
          </cell>
          <cell r="B600" t="str">
            <v>CCL6650  思茅市</v>
          </cell>
          <cell r="C600">
            <v>467.80281699999995</v>
          </cell>
          <cell r="D600">
            <v>445.52649238095233</v>
          </cell>
          <cell r="E600" t="str">
            <v xml:space="preserve"> </v>
          </cell>
          <cell r="F600">
            <v>0</v>
          </cell>
          <cell r="G600">
            <v>467.80281699999995</v>
          </cell>
          <cell r="H600">
            <v>445.52649238095233</v>
          </cell>
          <cell r="I600">
            <v>83.128834999999995</v>
          </cell>
          <cell r="J600">
            <v>79.170319047619046</v>
          </cell>
          <cell r="K600" t="str">
            <v xml:space="preserve"> </v>
          </cell>
          <cell r="L600">
            <v>0</v>
          </cell>
          <cell r="M600">
            <v>83.128834999999995</v>
          </cell>
          <cell r="N600">
            <v>79.170319047619046</v>
          </cell>
        </row>
        <row r="601">
          <cell r="A601" t="str">
            <v>6750</v>
          </cell>
          <cell r="B601" t="str">
            <v>CCL6750  楚雄市</v>
          </cell>
          <cell r="C601">
            <v>180.03281899999999</v>
          </cell>
          <cell r="D601">
            <v>171.45982761904762</v>
          </cell>
          <cell r="E601" t="str">
            <v xml:space="preserve"> </v>
          </cell>
          <cell r="F601">
            <v>0</v>
          </cell>
          <cell r="G601">
            <v>180.03281899999999</v>
          </cell>
          <cell r="H601">
            <v>171.45982761904762</v>
          </cell>
          <cell r="I601">
            <v>55.073973000000002</v>
          </cell>
          <cell r="J601">
            <v>52.45140285714286</v>
          </cell>
          <cell r="K601" t="str">
            <v xml:space="preserve"> </v>
          </cell>
          <cell r="L601">
            <v>0</v>
          </cell>
          <cell r="M601">
            <v>55.073973000000002</v>
          </cell>
          <cell r="N601">
            <v>52.45140285714286</v>
          </cell>
        </row>
        <row r="602">
          <cell r="A602" t="str">
            <v>6741</v>
          </cell>
          <cell r="B602" t="str">
            <v>CCL6741  丽江县</v>
          </cell>
          <cell r="C602">
            <v>25.183018000000001</v>
          </cell>
          <cell r="D602">
            <v>23.983826666666666</v>
          </cell>
          <cell r="E602" t="str">
            <v xml:space="preserve"> </v>
          </cell>
          <cell r="F602">
            <v>0</v>
          </cell>
          <cell r="G602">
            <v>25.183018000000001</v>
          </cell>
          <cell r="H602">
            <v>23.983826666666666</v>
          </cell>
          <cell r="I602">
            <v>25.183018000000001</v>
          </cell>
          <cell r="J602">
            <v>23.983826666666666</v>
          </cell>
          <cell r="K602" t="str">
            <v xml:space="preserve"> </v>
          </cell>
          <cell r="L602">
            <v>0</v>
          </cell>
          <cell r="M602">
            <v>25.183018000000001</v>
          </cell>
          <cell r="N602">
            <v>23.983826666666666</v>
          </cell>
        </row>
        <row r="603">
          <cell r="A603" t="str">
            <v>6570</v>
          </cell>
          <cell r="B603" t="str">
            <v>CCL6570  昭通市</v>
          </cell>
          <cell r="C603">
            <v>46.037880999999999</v>
          </cell>
          <cell r="D603">
            <v>43.845600952380948</v>
          </cell>
          <cell r="E603" t="str">
            <v xml:space="preserve"> </v>
          </cell>
          <cell r="F603">
            <v>0</v>
          </cell>
          <cell r="G603">
            <v>46.037880999999999</v>
          </cell>
          <cell r="H603">
            <v>43.845600952380948</v>
          </cell>
          <cell r="I603">
            <v>46.037880999999999</v>
          </cell>
          <cell r="J603">
            <v>43.845600952380948</v>
          </cell>
          <cell r="K603" t="str">
            <v xml:space="preserve"> </v>
          </cell>
          <cell r="L603">
            <v>0</v>
          </cell>
          <cell r="M603">
            <v>46.037880999999999</v>
          </cell>
          <cell r="N603">
            <v>43.845600952380948</v>
          </cell>
        </row>
        <row r="604">
          <cell r="A604" t="str">
            <v>8500</v>
          </cell>
          <cell r="B604" t="str">
            <v>CCL8500  拉萨市</v>
          </cell>
          <cell r="C604">
            <v>33.719638000000003</v>
          </cell>
          <cell r="D604">
            <v>32.113940952380958</v>
          </cell>
          <cell r="E604" t="str">
            <v xml:space="preserve"> </v>
          </cell>
          <cell r="F604">
            <v>0</v>
          </cell>
          <cell r="G604">
            <v>33.719638000000003</v>
          </cell>
          <cell r="H604">
            <v>32.113940952380958</v>
          </cell>
          <cell r="I604">
            <v>33.719638000000003</v>
          </cell>
          <cell r="J604">
            <v>32.113940952380958</v>
          </cell>
          <cell r="K604" t="str">
            <v xml:space="preserve"> </v>
          </cell>
          <cell r="L604">
            <v>0</v>
          </cell>
          <cell r="M604">
            <v>33.719638000000003</v>
          </cell>
          <cell r="N604">
            <v>32.113940952380958</v>
          </cell>
        </row>
        <row r="605">
          <cell r="A605" t="str">
            <v>5720</v>
          </cell>
          <cell r="B605" t="str">
            <v>CCL5720  三亚市</v>
          </cell>
          <cell r="C605">
            <v>2524.725144</v>
          </cell>
          <cell r="D605">
            <v>2404.5001371428571</v>
          </cell>
          <cell r="E605" t="str">
            <v xml:space="preserve"> </v>
          </cell>
          <cell r="F605">
            <v>0</v>
          </cell>
          <cell r="G605">
            <v>2524.725144</v>
          </cell>
          <cell r="H605">
            <v>2404.5001371428571</v>
          </cell>
          <cell r="I605">
            <v>179.32343499999999</v>
          </cell>
          <cell r="J605">
            <v>170.78422380952378</v>
          </cell>
          <cell r="K605" t="str">
            <v xml:space="preserve"> </v>
          </cell>
          <cell r="L605">
            <v>0</v>
          </cell>
          <cell r="M605">
            <v>179.32343499999999</v>
          </cell>
          <cell r="N605">
            <v>170.78422380952378</v>
          </cell>
        </row>
        <row r="606">
          <cell r="A606" t="str">
            <v>5715</v>
          </cell>
          <cell r="B606" t="str">
            <v>CCL5715  万宁市</v>
          </cell>
          <cell r="C606">
            <v>132.994157</v>
          </cell>
          <cell r="D606">
            <v>126.66110190476191</v>
          </cell>
          <cell r="E606" t="str">
            <v xml:space="preserve"> </v>
          </cell>
          <cell r="F606">
            <v>0</v>
          </cell>
          <cell r="G606">
            <v>132.994157</v>
          </cell>
          <cell r="H606">
            <v>126.66110190476191</v>
          </cell>
          <cell r="I606">
            <v>79.409940000000006</v>
          </cell>
          <cell r="J606">
            <v>75.628514285714289</v>
          </cell>
          <cell r="K606" t="str">
            <v xml:space="preserve"> </v>
          </cell>
          <cell r="L606">
            <v>0</v>
          </cell>
          <cell r="M606">
            <v>79.409940000000006</v>
          </cell>
          <cell r="N606">
            <v>75.628514285714289</v>
          </cell>
        </row>
        <row r="607">
          <cell r="A607" t="str">
            <v>5711</v>
          </cell>
          <cell r="B607" t="str">
            <v>CCL5711  琼山市</v>
          </cell>
          <cell r="C607">
            <v>43.701794</v>
          </cell>
          <cell r="D607">
            <v>41.620756190476186</v>
          </cell>
          <cell r="E607" t="str">
            <v xml:space="preserve"> </v>
          </cell>
          <cell r="F607">
            <v>0</v>
          </cell>
          <cell r="G607">
            <v>43.701794</v>
          </cell>
          <cell r="H607">
            <v>41.620756190476186</v>
          </cell>
          <cell r="I607">
            <v>43.701794</v>
          </cell>
          <cell r="J607">
            <v>41.620756190476186</v>
          </cell>
          <cell r="K607" t="str">
            <v xml:space="preserve"> </v>
          </cell>
          <cell r="L607">
            <v>0</v>
          </cell>
          <cell r="M607">
            <v>43.701794</v>
          </cell>
          <cell r="N607">
            <v>41.620756190476186</v>
          </cell>
        </row>
        <row r="608">
          <cell r="A608" t="str">
            <v>5714</v>
          </cell>
          <cell r="B608" t="str">
            <v>CCL5714  琼海市</v>
          </cell>
          <cell r="C608">
            <v>1199.9569300000001</v>
          </cell>
          <cell r="D608">
            <v>1142.8161238095238</v>
          </cell>
          <cell r="E608" t="str">
            <v xml:space="preserve"> </v>
          </cell>
          <cell r="F608">
            <v>0</v>
          </cell>
          <cell r="G608">
            <v>1199.9569300000001</v>
          </cell>
          <cell r="H608">
            <v>1142.8161238095238</v>
          </cell>
          <cell r="I608">
            <v>36.204092999999993</v>
          </cell>
          <cell r="J608">
            <v>34.480088571428567</v>
          </cell>
          <cell r="K608" t="str">
            <v xml:space="preserve"> </v>
          </cell>
          <cell r="L608">
            <v>0</v>
          </cell>
          <cell r="M608">
            <v>36.204092999999993</v>
          </cell>
          <cell r="N608">
            <v>34.480088571428567</v>
          </cell>
        </row>
        <row r="609">
          <cell r="A609" t="str">
            <v>5722</v>
          </cell>
          <cell r="B609" t="str">
            <v>CCL5722  通什市</v>
          </cell>
          <cell r="C609">
            <v>1223.6653710000001</v>
          </cell>
          <cell r="D609">
            <v>1165.3955914285714</v>
          </cell>
          <cell r="E609" t="str">
            <v xml:space="preserve"> </v>
          </cell>
          <cell r="F609">
            <v>0</v>
          </cell>
          <cell r="G609">
            <v>1223.6653710000001</v>
          </cell>
          <cell r="H609">
            <v>1165.3955914285714</v>
          </cell>
          <cell r="I609">
            <v>151.65931599999999</v>
          </cell>
          <cell r="J609">
            <v>144.43744380952378</v>
          </cell>
          <cell r="K609" t="str">
            <v xml:space="preserve"> </v>
          </cell>
          <cell r="L609">
            <v>0</v>
          </cell>
          <cell r="M609">
            <v>151.65931599999999</v>
          </cell>
          <cell r="N609">
            <v>144.43744380952378</v>
          </cell>
        </row>
        <row r="610">
          <cell r="A610" t="str">
            <v>5717</v>
          </cell>
          <cell r="B610" t="str">
            <v>CCL5717  儋州市</v>
          </cell>
          <cell r="C610">
            <v>203.126678</v>
          </cell>
          <cell r="D610">
            <v>193.45397904761904</v>
          </cell>
          <cell r="E610" t="str">
            <v xml:space="preserve"> </v>
          </cell>
          <cell r="F610">
            <v>0</v>
          </cell>
          <cell r="G610">
            <v>203.126678</v>
          </cell>
          <cell r="H610">
            <v>193.45397904761904</v>
          </cell>
          <cell r="I610" t="str">
            <v xml:space="preserve"> </v>
          </cell>
          <cell r="J610">
            <v>0</v>
          </cell>
          <cell r="K610" t="str">
            <v xml:space="preserve"> </v>
          </cell>
          <cell r="L610">
            <v>0</v>
          </cell>
          <cell r="M610" t="str">
            <v xml:space="preserve"> </v>
          </cell>
          <cell r="N610">
            <v>0</v>
          </cell>
        </row>
        <row r="611">
          <cell r="A611" t="str">
            <v>7154</v>
          </cell>
          <cell r="B611" t="str">
            <v>CCL7154  韩城市</v>
          </cell>
          <cell r="C611">
            <v>1771.1416709999999</v>
          </cell>
          <cell r="D611">
            <v>1686.8015914285713</v>
          </cell>
          <cell r="E611" t="str">
            <v xml:space="preserve"> </v>
          </cell>
          <cell r="F611">
            <v>0</v>
          </cell>
          <cell r="G611">
            <v>1771.1416709999999</v>
          </cell>
          <cell r="H611">
            <v>1686.8015914285713</v>
          </cell>
          <cell r="I611">
            <v>127.713807</v>
          </cell>
          <cell r="J611">
            <v>121.63219714285714</v>
          </cell>
          <cell r="K611" t="str">
            <v xml:space="preserve"> </v>
          </cell>
          <cell r="L611">
            <v>0</v>
          </cell>
          <cell r="M611">
            <v>127.713807</v>
          </cell>
          <cell r="N611">
            <v>121.63219714285714</v>
          </cell>
        </row>
        <row r="612">
          <cell r="A612" t="str">
            <v>7250</v>
          </cell>
          <cell r="B612" t="str">
            <v>CCL7250  安康市</v>
          </cell>
          <cell r="C612">
            <v>1229.1140230000001</v>
          </cell>
          <cell r="D612">
            <v>1170.5847838095237</v>
          </cell>
          <cell r="E612" t="str">
            <v xml:space="preserve"> </v>
          </cell>
          <cell r="F612">
            <v>0</v>
          </cell>
          <cell r="G612">
            <v>1229.1140230000001</v>
          </cell>
          <cell r="H612">
            <v>1170.5847838095237</v>
          </cell>
          <cell r="I612">
            <v>78.773525999999976</v>
          </cell>
          <cell r="J612">
            <v>75.022405714285682</v>
          </cell>
          <cell r="K612" t="str">
            <v xml:space="preserve"> </v>
          </cell>
          <cell r="L612">
            <v>0</v>
          </cell>
          <cell r="M612">
            <v>78.773525999999976</v>
          </cell>
          <cell r="N612">
            <v>75.022405714285682</v>
          </cell>
        </row>
        <row r="613">
          <cell r="A613" t="str">
            <v>7270</v>
          </cell>
          <cell r="B613" t="str">
            <v>CCL7270  铜川市</v>
          </cell>
          <cell r="C613">
            <v>2637.9619050000006</v>
          </cell>
          <cell r="D613">
            <v>2512.3446714285719</v>
          </cell>
          <cell r="E613" t="str">
            <v xml:space="preserve"> </v>
          </cell>
          <cell r="F613">
            <v>0</v>
          </cell>
          <cell r="G613">
            <v>2637.9619050000006</v>
          </cell>
          <cell r="H613">
            <v>2512.3446714285719</v>
          </cell>
          <cell r="I613">
            <v>214.436575</v>
          </cell>
          <cell r="J613">
            <v>204.22530952380953</v>
          </cell>
          <cell r="K613" t="str">
            <v xml:space="preserve"> </v>
          </cell>
          <cell r="L613">
            <v>0</v>
          </cell>
          <cell r="M613">
            <v>214.436575</v>
          </cell>
          <cell r="N613">
            <v>204.22530952380953</v>
          </cell>
        </row>
        <row r="614">
          <cell r="A614" t="str">
            <v>7140</v>
          </cell>
          <cell r="B614" t="str">
            <v>CCL7140  渭南市</v>
          </cell>
          <cell r="C614">
            <v>490.18066299999998</v>
          </cell>
          <cell r="D614">
            <v>466.83872666666662</v>
          </cell>
          <cell r="E614" t="str">
            <v xml:space="preserve"> </v>
          </cell>
          <cell r="F614">
            <v>0</v>
          </cell>
          <cell r="G614">
            <v>490.18066299999998</v>
          </cell>
          <cell r="H614">
            <v>466.83872666666662</v>
          </cell>
          <cell r="I614">
            <v>74.470473999999996</v>
          </cell>
          <cell r="J614">
            <v>70.924260952380948</v>
          </cell>
          <cell r="K614" t="str">
            <v xml:space="preserve"> </v>
          </cell>
          <cell r="L614">
            <v>0</v>
          </cell>
          <cell r="M614">
            <v>74.470473999999996</v>
          </cell>
          <cell r="N614">
            <v>70.924260952380948</v>
          </cell>
        </row>
        <row r="615">
          <cell r="A615" t="str">
            <v>7190</v>
          </cell>
          <cell r="B615" t="str">
            <v>CCL7190  榆林市</v>
          </cell>
          <cell r="C615">
            <v>804.43184299999996</v>
          </cell>
          <cell r="D615">
            <v>766.12556476190468</v>
          </cell>
          <cell r="E615" t="str">
            <v xml:space="preserve"> </v>
          </cell>
          <cell r="F615">
            <v>0</v>
          </cell>
          <cell r="G615">
            <v>804.43184299999996</v>
          </cell>
          <cell r="H615">
            <v>766.12556476190468</v>
          </cell>
          <cell r="I615">
            <v>125.54954499999999</v>
          </cell>
          <cell r="J615">
            <v>119.57099523809522</v>
          </cell>
          <cell r="K615" t="str">
            <v xml:space="preserve"> </v>
          </cell>
          <cell r="L615">
            <v>0</v>
          </cell>
          <cell r="M615">
            <v>125.54954499999999</v>
          </cell>
          <cell r="N615">
            <v>119.57099523809522</v>
          </cell>
        </row>
        <row r="616">
          <cell r="A616" t="str">
            <v>7185</v>
          </cell>
          <cell r="B616" t="str">
            <v>CCL7185  靖边县</v>
          </cell>
          <cell r="C616">
            <v>38.886994999999999</v>
          </cell>
          <cell r="D616">
            <v>37.035233333333331</v>
          </cell>
          <cell r="E616" t="str">
            <v xml:space="preserve"> </v>
          </cell>
          <cell r="F616">
            <v>0</v>
          </cell>
          <cell r="G616">
            <v>38.886994999999999</v>
          </cell>
          <cell r="H616">
            <v>37.035233333333331</v>
          </cell>
          <cell r="I616">
            <v>38.886994999999999</v>
          </cell>
          <cell r="J616">
            <v>37.035233333333331</v>
          </cell>
          <cell r="K616" t="str">
            <v xml:space="preserve"> </v>
          </cell>
          <cell r="L616">
            <v>0</v>
          </cell>
          <cell r="M616">
            <v>38.886994999999999</v>
          </cell>
          <cell r="N616">
            <v>37.035233333333331</v>
          </cell>
        </row>
        <row r="617">
          <cell r="A617" t="str">
            <v>7180</v>
          </cell>
          <cell r="B617" t="str">
            <v>CCL7180  绥德县</v>
          </cell>
          <cell r="C617">
            <v>35.691794999999999</v>
          </cell>
          <cell r="D617">
            <v>33.992185714285711</v>
          </cell>
          <cell r="E617" t="str">
            <v xml:space="preserve"> </v>
          </cell>
          <cell r="F617">
            <v>0</v>
          </cell>
          <cell r="G617">
            <v>35.691794999999999</v>
          </cell>
          <cell r="H617">
            <v>33.992185714285711</v>
          </cell>
          <cell r="I617">
            <v>35.691794999999999</v>
          </cell>
          <cell r="J617">
            <v>33.992185714285711</v>
          </cell>
          <cell r="K617" t="str">
            <v xml:space="preserve"> </v>
          </cell>
          <cell r="L617">
            <v>0</v>
          </cell>
          <cell r="M617">
            <v>35.691794999999999</v>
          </cell>
          <cell r="N617">
            <v>33.992185714285711</v>
          </cell>
        </row>
        <row r="618">
          <cell r="A618" t="str">
            <v>7160</v>
          </cell>
          <cell r="B618" t="str">
            <v>CCL7160  延安市</v>
          </cell>
          <cell r="C618">
            <v>880.59428600000001</v>
          </cell>
          <cell r="D618">
            <v>838.66122476190469</v>
          </cell>
          <cell r="E618" t="str">
            <v xml:space="preserve"> </v>
          </cell>
          <cell r="F618">
            <v>0</v>
          </cell>
          <cell r="G618">
            <v>880.59428600000001</v>
          </cell>
          <cell r="H618">
            <v>838.66122476190469</v>
          </cell>
          <cell r="I618">
            <v>161.95984600000003</v>
          </cell>
          <cell r="J618">
            <v>154.24747238095239</v>
          </cell>
          <cell r="K618" t="str">
            <v xml:space="preserve"> </v>
          </cell>
          <cell r="L618">
            <v>0</v>
          </cell>
          <cell r="M618">
            <v>161.95984600000003</v>
          </cell>
          <cell r="N618">
            <v>154.24747238095239</v>
          </cell>
        </row>
        <row r="619">
          <cell r="A619" t="str">
            <v>7410</v>
          </cell>
          <cell r="B619" t="str">
            <v>CCL7410  天水市</v>
          </cell>
          <cell r="C619">
            <v>167.84220999999997</v>
          </cell>
          <cell r="D619">
            <v>159.84972380952377</v>
          </cell>
          <cell r="E619" t="str">
            <v xml:space="preserve"> </v>
          </cell>
          <cell r="F619">
            <v>0</v>
          </cell>
          <cell r="G619">
            <v>167.84220999999997</v>
          </cell>
          <cell r="H619">
            <v>159.84972380952377</v>
          </cell>
          <cell r="I619">
            <v>95.118760999999992</v>
          </cell>
          <cell r="J619">
            <v>90.589296190476176</v>
          </cell>
          <cell r="K619" t="str">
            <v xml:space="preserve"> </v>
          </cell>
          <cell r="L619">
            <v>0</v>
          </cell>
          <cell r="M619">
            <v>95.118760999999992</v>
          </cell>
          <cell r="N619">
            <v>90.589296190476176</v>
          </cell>
        </row>
        <row r="620">
          <cell r="A620" t="str">
            <v>7350</v>
          </cell>
          <cell r="B620" t="str">
            <v>CCL7350  酒泉市</v>
          </cell>
          <cell r="C620">
            <v>126.1934</v>
          </cell>
          <cell r="D620">
            <v>120.18419047619047</v>
          </cell>
          <cell r="E620" t="str">
            <v xml:space="preserve"> </v>
          </cell>
          <cell r="F620">
            <v>0</v>
          </cell>
          <cell r="G620">
            <v>126.1934</v>
          </cell>
          <cell r="H620">
            <v>120.18419047619047</v>
          </cell>
          <cell r="I620">
            <v>55.118344999999998</v>
          </cell>
          <cell r="J620">
            <v>52.4936619047619</v>
          </cell>
          <cell r="K620" t="str">
            <v xml:space="preserve"> </v>
          </cell>
          <cell r="L620">
            <v>0</v>
          </cell>
          <cell r="M620">
            <v>55.118344999999998</v>
          </cell>
          <cell r="N620">
            <v>52.4936619047619</v>
          </cell>
        </row>
        <row r="621">
          <cell r="A621" t="str">
            <v>7560</v>
          </cell>
          <cell r="B621" t="str">
            <v>CCL7560  固原县</v>
          </cell>
          <cell r="C621">
            <v>618.40412400000002</v>
          </cell>
          <cell r="D621">
            <v>588.95630857142862</v>
          </cell>
          <cell r="E621" t="str">
            <v xml:space="preserve"> </v>
          </cell>
          <cell r="F621">
            <v>0</v>
          </cell>
          <cell r="G621">
            <v>618.40412400000002</v>
          </cell>
          <cell r="H621">
            <v>588.95630857142862</v>
          </cell>
          <cell r="I621">
            <v>64.038381999999999</v>
          </cell>
          <cell r="J621">
            <v>60.988935238095237</v>
          </cell>
          <cell r="K621" t="str">
            <v xml:space="preserve"> </v>
          </cell>
          <cell r="L621">
            <v>0</v>
          </cell>
          <cell r="M621">
            <v>64.038381999999999</v>
          </cell>
          <cell r="N621">
            <v>60.988935238095237</v>
          </cell>
        </row>
        <row r="622">
          <cell r="A622" t="str">
            <v>8430</v>
          </cell>
          <cell r="B622" t="str">
            <v>CCL8430  阿克苏市</v>
          </cell>
          <cell r="C622">
            <v>2442.5162220000002</v>
          </cell>
          <cell r="D622">
            <v>2326.205925714286</v>
          </cell>
          <cell r="E622" t="str">
            <v xml:space="preserve"> </v>
          </cell>
          <cell r="F622">
            <v>0</v>
          </cell>
          <cell r="G622">
            <v>2442.5162220000002</v>
          </cell>
          <cell r="H622">
            <v>2326.205925714286</v>
          </cell>
          <cell r="I622">
            <v>260.18388100000004</v>
          </cell>
          <cell r="J622">
            <v>247.7941723809524</v>
          </cell>
          <cell r="K622" t="str">
            <v xml:space="preserve"> </v>
          </cell>
          <cell r="L622">
            <v>0</v>
          </cell>
          <cell r="M622">
            <v>260.18388100000004</v>
          </cell>
          <cell r="N622">
            <v>247.7941723809524</v>
          </cell>
        </row>
        <row r="623">
          <cell r="A623" t="str">
            <v>8350</v>
          </cell>
          <cell r="B623" t="str">
            <v>CCL8350  伊宁市</v>
          </cell>
          <cell r="C623">
            <v>1862.1318940000001</v>
          </cell>
          <cell r="D623">
            <v>1773.4589466666666</v>
          </cell>
          <cell r="E623" t="str">
            <v xml:space="preserve"> </v>
          </cell>
          <cell r="F623">
            <v>0</v>
          </cell>
          <cell r="G623">
            <v>1862.1318940000001</v>
          </cell>
          <cell r="H623">
            <v>1773.4589466666666</v>
          </cell>
          <cell r="I623">
            <v>131.77444499999999</v>
          </cell>
          <cell r="J623">
            <v>125.49947142857141</v>
          </cell>
          <cell r="K623" t="str">
            <v xml:space="preserve"> </v>
          </cell>
          <cell r="L623">
            <v>0</v>
          </cell>
          <cell r="M623">
            <v>131.77444499999999</v>
          </cell>
          <cell r="N623">
            <v>125.49947142857141</v>
          </cell>
        </row>
        <row r="624">
          <cell r="A624" t="str">
            <v>8347</v>
          </cell>
          <cell r="B624" t="str">
            <v>CCL8347  塔城市</v>
          </cell>
          <cell r="C624">
            <v>180.83432299999998</v>
          </cell>
          <cell r="D624">
            <v>172.22316476190474</v>
          </cell>
          <cell r="E624" t="str">
            <v xml:space="preserve"> </v>
          </cell>
          <cell r="F624">
            <v>0</v>
          </cell>
          <cell r="G624">
            <v>180.83432299999998</v>
          </cell>
          <cell r="H624">
            <v>172.22316476190474</v>
          </cell>
          <cell r="I624">
            <v>83.982193999999993</v>
          </cell>
          <cell r="J624">
            <v>79.98304190476189</v>
          </cell>
          <cell r="K624" t="str">
            <v xml:space="preserve"> </v>
          </cell>
          <cell r="L624">
            <v>0</v>
          </cell>
          <cell r="M624">
            <v>83.982193999999993</v>
          </cell>
          <cell r="N624">
            <v>79.98304190476189</v>
          </cell>
        </row>
        <row r="625">
          <cell r="A625" t="str">
            <v>2362</v>
          </cell>
          <cell r="B625" t="str">
            <v>CCL2362  颖上县</v>
          </cell>
          <cell r="C625">
            <v>95.831999999999994</v>
          </cell>
          <cell r="D625">
            <v>91.26857142857142</v>
          </cell>
          <cell r="E625" t="str">
            <v xml:space="preserve"> </v>
          </cell>
          <cell r="F625">
            <v>0</v>
          </cell>
          <cell r="G625">
            <v>95.831999999999994</v>
          </cell>
          <cell r="H625">
            <v>91.26857142857142</v>
          </cell>
          <cell r="I625" t="str">
            <v xml:space="preserve"> </v>
          </cell>
          <cell r="J625">
            <v>0</v>
          </cell>
          <cell r="K625" t="str">
            <v xml:space="preserve"> </v>
          </cell>
          <cell r="L625">
            <v>0</v>
          </cell>
          <cell r="M625" t="str">
            <v xml:space="preserve"> </v>
          </cell>
          <cell r="N625">
            <v>0</v>
          </cell>
        </row>
        <row r="626">
          <cell r="A626" t="str">
            <v>2367</v>
          </cell>
          <cell r="B626" t="str">
            <v>CCL2367  利辛县</v>
          </cell>
          <cell r="C626">
            <v>95.831999999999994</v>
          </cell>
          <cell r="D626">
            <v>91.26857142857142</v>
          </cell>
          <cell r="E626" t="str">
            <v xml:space="preserve"> </v>
          </cell>
          <cell r="F626">
            <v>0</v>
          </cell>
          <cell r="G626">
            <v>95.831999999999994</v>
          </cell>
          <cell r="H626">
            <v>91.26857142857142</v>
          </cell>
          <cell r="I626" t="str">
            <v xml:space="preserve"> </v>
          </cell>
          <cell r="J626">
            <v>0</v>
          </cell>
          <cell r="K626" t="str">
            <v xml:space="preserve"> </v>
          </cell>
          <cell r="L626">
            <v>0</v>
          </cell>
          <cell r="M626" t="str">
            <v xml:space="preserve"> </v>
          </cell>
          <cell r="N626">
            <v>0</v>
          </cell>
        </row>
        <row r="627">
          <cell r="A627" t="str">
            <v>2336</v>
          </cell>
          <cell r="B627" t="str">
            <v>CCL2336  涡阳县</v>
          </cell>
          <cell r="C627" t="str">
            <v xml:space="preserve"> </v>
          </cell>
          <cell r="D627">
            <v>0</v>
          </cell>
          <cell r="E627" t="str">
            <v xml:space="preserve"> </v>
          </cell>
          <cell r="F627">
            <v>0</v>
          </cell>
          <cell r="G627" t="str">
            <v xml:space="preserve"> </v>
          </cell>
          <cell r="H627">
            <v>0</v>
          </cell>
          <cell r="I627" t="str">
            <v xml:space="preserve"> </v>
          </cell>
          <cell r="J627">
            <v>0</v>
          </cell>
          <cell r="K627" t="str">
            <v xml:space="preserve"> </v>
          </cell>
          <cell r="L627">
            <v>0</v>
          </cell>
          <cell r="M627" t="str">
            <v xml:space="preserve"> </v>
          </cell>
          <cell r="N627">
            <v>0</v>
          </cell>
        </row>
        <row r="628">
          <cell r="A628" t="str">
            <v>2368</v>
          </cell>
          <cell r="B628" t="str">
            <v>CCL2368  毫州市</v>
          </cell>
          <cell r="C628" t="str">
            <v xml:space="preserve"> </v>
          </cell>
          <cell r="D628">
            <v>0</v>
          </cell>
          <cell r="E628" t="str">
            <v xml:space="preserve"> </v>
          </cell>
          <cell r="F628">
            <v>0</v>
          </cell>
          <cell r="G628" t="str">
            <v xml:space="preserve"> </v>
          </cell>
          <cell r="H628">
            <v>0</v>
          </cell>
          <cell r="I628" t="str">
            <v xml:space="preserve"> </v>
          </cell>
          <cell r="J628">
            <v>0</v>
          </cell>
          <cell r="K628" t="str">
            <v xml:space="preserve"> </v>
          </cell>
          <cell r="L628">
            <v>0</v>
          </cell>
          <cell r="M628" t="str">
            <v xml:space="preserve"> </v>
          </cell>
          <cell r="N628">
            <v>0</v>
          </cell>
        </row>
        <row r="629">
          <cell r="A629" t="str">
            <v>2363</v>
          </cell>
          <cell r="B629" t="str">
            <v>CCL2363  阜南县</v>
          </cell>
          <cell r="C629">
            <v>31.943999999999999</v>
          </cell>
          <cell r="D629">
            <v>30.42285714285714</v>
          </cell>
          <cell r="E629" t="str">
            <v xml:space="preserve"> </v>
          </cell>
          <cell r="F629">
            <v>0</v>
          </cell>
          <cell r="G629">
            <v>31.943999999999999</v>
          </cell>
          <cell r="H629">
            <v>30.42285714285714</v>
          </cell>
          <cell r="I629" t="str">
            <v xml:space="preserve"> </v>
          </cell>
          <cell r="J629">
            <v>0</v>
          </cell>
          <cell r="K629" t="str">
            <v xml:space="preserve"> </v>
          </cell>
          <cell r="L629">
            <v>0</v>
          </cell>
          <cell r="M629" t="str">
            <v xml:space="preserve"> </v>
          </cell>
          <cell r="N629">
            <v>0</v>
          </cell>
        </row>
        <row r="630">
          <cell r="A630" t="str">
            <v>2364</v>
          </cell>
          <cell r="B630" t="str">
            <v>CCL2364  临泉县</v>
          </cell>
          <cell r="C630" t="str">
            <v xml:space="preserve"> </v>
          </cell>
          <cell r="D630">
            <v>0</v>
          </cell>
          <cell r="E630" t="str">
            <v xml:space="preserve"> </v>
          </cell>
          <cell r="F630">
            <v>0</v>
          </cell>
          <cell r="G630" t="str">
            <v xml:space="preserve"> </v>
          </cell>
          <cell r="H630">
            <v>0</v>
          </cell>
          <cell r="I630" t="str">
            <v xml:space="preserve"> </v>
          </cell>
          <cell r="J630">
            <v>0</v>
          </cell>
          <cell r="K630" t="str">
            <v xml:space="preserve"> </v>
          </cell>
          <cell r="L630">
            <v>0</v>
          </cell>
          <cell r="M630" t="str">
            <v xml:space="preserve"> </v>
          </cell>
          <cell r="N630">
            <v>0</v>
          </cell>
        </row>
        <row r="631">
          <cell r="A631" t="str">
            <v>2615</v>
          </cell>
          <cell r="B631" t="str">
            <v>CCL2615  高密市</v>
          </cell>
          <cell r="C631">
            <v>31.943999999999999</v>
          </cell>
          <cell r="D631">
            <v>30.42285714285714</v>
          </cell>
          <cell r="E631" t="str">
            <v xml:space="preserve"> </v>
          </cell>
          <cell r="F631">
            <v>0</v>
          </cell>
          <cell r="G631">
            <v>31.943999999999999</v>
          </cell>
          <cell r="H631">
            <v>30.42285714285714</v>
          </cell>
          <cell r="I631" t="str">
            <v xml:space="preserve"> </v>
          </cell>
          <cell r="J631">
            <v>0</v>
          </cell>
          <cell r="K631" t="str">
            <v xml:space="preserve"> </v>
          </cell>
          <cell r="L631">
            <v>0</v>
          </cell>
          <cell r="M631" t="str">
            <v xml:space="preserve"> </v>
          </cell>
          <cell r="N631">
            <v>0</v>
          </cell>
        </row>
        <row r="632">
          <cell r="A632" t="str">
            <v>2627</v>
          </cell>
          <cell r="B632" t="str">
            <v>CCL2627  寿光市</v>
          </cell>
          <cell r="C632">
            <v>31.943999999999999</v>
          </cell>
          <cell r="D632">
            <v>30.42285714285714</v>
          </cell>
          <cell r="E632" t="str">
            <v xml:space="preserve"> </v>
          </cell>
          <cell r="F632">
            <v>0</v>
          </cell>
          <cell r="G632">
            <v>31.943999999999999</v>
          </cell>
          <cell r="H632">
            <v>30.42285714285714</v>
          </cell>
          <cell r="I632" t="str">
            <v xml:space="preserve"> </v>
          </cell>
          <cell r="J632">
            <v>0</v>
          </cell>
          <cell r="K632" t="str">
            <v xml:space="preserve"> </v>
          </cell>
          <cell r="L632">
            <v>0</v>
          </cell>
          <cell r="M632" t="str">
            <v xml:space="preserve"> </v>
          </cell>
          <cell r="N632">
            <v>0</v>
          </cell>
        </row>
        <row r="633">
          <cell r="A633" t="str">
            <v>4644</v>
          </cell>
          <cell r="B633" t="str">
            <v>CCL4644  淮滨县</v>
          </cell>
          <cell r="C633" t="str">
            <v xml:space="preserve"> </v>
          </cell>
          <cell r="D633">
            <v>0</v>
          </cell>
          <cell r="E633" t="str">
            <v xml:space="preserve"> </v>
          </cell>
          <cell r="F633">
            <v>0</v>
          </cell>
          <cell r="G633" t="str">
            <v xml:space="preserve"> </v>
          </cell>
          <cell r="H633">
            <v>0</v>
          </cell>
          <cell r="I633" t="str">
            <v xml:space="preserve"> </v>
          </cell>
          <cell r="J633">
            <v>0</v>
          </cell>
          <cell r="K633" t="str">
            <v xml:space="preserve"> </v>
          </cell>
          <cell r="L633">
            <v>0</v>
          </cell>
          <cell r="M633" t="str">
            <v xml:space="preserve"> </v>
          </cell>
          <cell r="N633">
            <v>0</v>
          </cell>
        </row>
        <row r="634">
          <cell r="A634" t="str">
            <v>2761</v>
          </cell>
          <cell r="B634" t="str">
            <v>CCL2761  郯城县</v>
          </cell>
          <cell r="C634">
            <v>31.943999999999999</v>
          </cell>
          <cell r="D634">
            <v>30.42285714285714</v>
          </cell>
          <cell r="E634" t="str">
            <v xml:space="preserve"> </v>
          </cell>
          <cell r="F634">
            <v>0</v>
          </cell>
          <cell r="G634">
            <v>31.943999999999999</v>
          </cell>
          <cell r="H634">
            <v>30.42285714285714</v>
          </cell>
          <cell r="I634" t="str">
            <v xml:space="preserve"> </v>
          </cell>
          <cell r="J634">
            <v>0</v>
          </cell>
          <cell r="K634" t="str">
            <v xml:space="preserve"> </v>
          </cell>
          <cell r="L634">
            <v>0</v>
          </cell>
          <cell r="M634" t="str">
            <v xml:space="preserve"> </v>
          </cell>
          <cell r="N634">
            <v>0</v>
          </cell>
        </row>
        <row r="635">
          <cell r="A635" t="str">
            <v>2626</v>
          </cell>
          <cell r="B635" t="str">
            <v>CCL2626  临朐县</v>
          </cell>
          <cell r="C635">
            <v>31.943999999999999</v>
          </cell>
          <cell r="D635">
            <v>30.42285714285714</v>
          </cell>
          <cell r="E635" t="str">
            <v xml:space="preserve"> </v>
          </cell>
          <cell r="F635">
            <v>0</v>
          </cell>
          <cell r="G635">
            <v>31.943999999999999</v>
          </cell>
          <cell r="H635">
            <v>30.42285714285714</v>
          </cell>
          <cell r="I635" t="str">
            <v xml:space="preserve"> </v>
          </cell>
          <cell r="J635">
            <v>0</v>
          </cell>
          <cell r="K635" t="str">
            <v xml:space="preserve"> </v>
          </cell>
          <cell r="L635">
            <v>0</v>
          </cell>
          <cell r="M635" t="str">
            <v xml:space="preserve"> </v>
          </cell>
          <cell r="N635">
            <v>0</v>
          </cell>
        </row>
        <row r="636">
          <cell r="A636" t="str">
            <v>2613</v>
          </cell>
          <cell r="B636" t="str">
            <v>CCL2613  昌邑市</v>
          </cell>
          <cell r="C636">
            <v>63.887999999999998</v>
          </cell>
          <cell r="D636">
            <v>60.84571428571428</v>
          </cell>
          <cell r="E636" t="str">
            <v xml:space="preserve"> </v>
          </cell>
          <cell r="F636">
            <v>0</v>
          </cell>
          <cell r="G636">
            <v>63.887999999999998</v>
          </cell>
          <cell r="H636">
            <v>60.84571428571428</v>
          </cell>
          <cell r="I636" t="str">
            <v xml:space="preserve"> </v>
          </cell>
          <cell r="J636">
            <v>0</v>
          </cell>
          <cell r="K636" t="str">
            <v xml:space="preserve"> </v>
          </cell>
          <cell r="L636">
            <v>0</v>
          </cell>
          <cell r="M636" t="str">
            <v xml:space="preserve"> </v>
          </cell>
          <cell r="N636">
            <v>0</v>
          </cell>
        </row>
        <row r="637">
          <cell r="A637" t="str">
            <v>2762</v>
          </cell>
          <cell r="B637" t="str">
            <v>CCL2762  蒙阴县</v>
          </cell>
          <cell r="C637">
            <v>31.943999999999999</v>
          </cell>
          <cell r="D637">
            <v>30.42285714285714</v>
          </cell>
          <cell r="E637" t="str">
            <v xml:space="preserve"> </v>
          </cell>
          <cell r="F637">
            <v>0</v>
          </cell>
          <cell r="G637">
            <v>31.943999999999999</v>
          </cell>
          <cell r="H637">
            <v>30.42285714285714</v>
          </cell>
          <cell r="I637" t="str">
            <v xml:space="preserve"> </v>
          </cell>
          <cell r="J637">
            <v>0</v>
          </cell>
          <cell r="K637" t="str">
            <v xml:space="preserve"> </v>
          </cell>
          <cell r="L637">
            <v>0</v>
          </cell>
          <cell r="M637" t="str">
            <v xml:space="preserve"> </v>
          </cell>
          <cell r="N637">
            <v>0</v>
          </cell>
        </row>
        <row r="638">
          <cell r="A638" t="str">
            <v>4742</v>
          </cell>
          <cell r="B638" t="str">
            <v>CCL4742  镇平县</v>
          </cell>
          <cell r="C638" t="str">
            <v xml:space="preserve"> </v>
          </cell>
          <cell r="D638">
            <v>0</v>
          </cell>
          <cell r="E638" t="str">
            <v xml:space="preserve"> </v>
          </cell>
          <cell r="F638">
            <v>0</v>
          </cell>
          <cell r="G638" t="str">
            <v xml:space="preserve"> </v>
          </cell>
          <cell r="H638">
            <v>0</v>
          </cell>
          <cell r="I638" t="str">
            <v xml:space="preserve"> </v>
          </cell>
          <cell r="J638">
            <v>0</v>
          </cell>
          <cell r="K638" t="str">
            <v xml:space="preserve"> </v>
          </cell>
          <cell r="L638">
            <v>0</v>
          </cell>
          <cell r="M638" t="str">
            <v xml:space="preserve"> </v>
          </cell>
          <cell r="N638">
            <v>0</v>
          </cell>
        </row>
        <row r="639">
          <cell r="A639" t="str">
            <v>2767</v>
          </cell>
          <cell r="B639" t="str">
            <v>CCL2767  临沭县</v>
          </cell>
          <cell r="C639">
            <v>31.943999999999999</v>
          </cell>
          <cell r="D639">
            <v>30.42285714285714</v>
          </cell>
          <cell r="E639" t="str">
            <v xml:space="preserve"> </v>
          </cell>
          <cell r="F639">
            <v>0</v>
          </cell>
          <cell r="G639">
            <v>31.943999999999999</v>
          </cell>
          <cell r="H639">
            <v>30.42285714285714</v>
          </cell>
          <cell r="I639" t="str">
            <v xml:space="preserve"> </v>
          </cell>
          <cell r="J639">
            <v>0</v>
          </cell>
          <cell r="K639" t="str">
            <v xml:space="preserve"> </v>
          </cell>
          <cell r="L639">
            <v>0</v>
          </cell>
          <cell r="M639" t="str">
            <v xml:space="preserve"> </v>
          </cell>
          <cell r="N639">
            <v>0</v>
          </cell>
        </row>
        <row r="640">
          <cell r="A640" t="str">
            <v>4735</v>
          </cell>
          <cell r="B640" t="str">
            <v>CCL4735  新野县</v>
          </cell>
          <cell r="C640">
            <v>31.943999999999999</v>
          </cell>
          <cell r="D640">
            <v>30.42285714285714</v>
          </cell>
          <cell r="E640" t="str">
            <v xml:space="preserve"> </v>
          </cell>
          <cell r="F640">
            <v>0</v>
          </cell>
          <cell r="G640">
            <v>31.943999999999999</v>
          </cell>
          <cell r="H640">
            <v>30.42285714285714</v>
          </cell>
          <cell r="I640" t="str">
            <v xml:space="preserve"> </v>
          </cell>
          <cell r="J640">
            <v>0</v>
          </cell>
          <cell r="K640" t="str">
            <v xml:space="preserve"> </v>
          </cell>
          <cell r="L640">
            <v>0</v>
          </cell>
          <cell r="M640" t="str">
            <v xml:space="preserve"> </v>
          </cell>
          <cell r="N640">
            <v>0</v>
          </cell>
        </row>
        <row r="641">
          <cell r="A641" t="str">
            <v>2725</v>
          </cell>
          <cell r="B641" t="str">
            <v>CCL2725  汶上县</v>
          </cell>
          <cell r="C641">
            <v>31.943999999999999</v>
          </cell>
          <cell r="D641">
            <v>30.42285714285714</v>
          </cell>
          <cell r="E641" t="str">
            <v xml:space="preserve"> </v>
          </cell>
          <cell r="F641">
            <v>0</v>
          </cell>
          <cell r="G641">
            <v>31.943999999999999</v>
          </cell>
          <cell r="H641">
            <v>30.42285714285714</v>
          </cell>
          <cell r="I641" t="str">
            <v xml:space="preserve"> </v>
          </cell>
          <cell r="J641">
            <v>0</v>
          </cell>
          <cell r="K641" t="str">
            <v xml:space="preserve"> </v>
          </cell>
          <cell r="L641">
            <v>0</v>
          </cell>
          <cell r="M641" t="str">
            <v xml:space="preserve"> </v>
          </cell>
          <cell r="N641">
            <v>0</v>
          </cell>
        </row>
        <row r="642">
          <cell r="A642" t="str">
            <v>2724</v>
          </cell>
          <cell r="B642" t="str">
            <v>CCL2724  嘉祥县</v>
          </cell>
          <cell r="C642">
            <v>31.943999999999999</v>
          </cell>
          <cell r="D642">
            <v>30.42285714285714</v>
          </cell>
          <cell r="E642" t="str">
            <v xml:space="preserve"> </v>
          </cell>
          <cell r="F642">
            <v>0</v>
          </cell>
          <cell r="G642">
            <v>31.943999999999999</v>
          </cell>
          <cell r="H642">
            <v>30.42285714285714</v>
          </cell>
          <cell r="I642" t="str">
            <v xml:space="preserve"> </v>
          </cell>
          <cell r="J642">
            <v>0</v>
          </cell>
          <cell r="K642" t="str">
            <v xml:space="preserve"> </v>
          </cell>
          <cell r="L642">
            <v>0</v>
          </cell>
          <cell r="M642" t="str">
            <v xml:space="preserve"> </v>
          </cell>
          <cell r="N642">
            <v>0</v>
          </cell>
        </row>
        <row r="643">
          <cell r="A643" t="str">
            <v>2503</v>
          </cell>
          <cell r="B643" t="str">
            <v>CCL2503  长清县</v>
          </cell>
          <cell r="C643">
            <v>31.943999999999999</v>
          </cell>
          <cell r="D643">
            <v>30.42285714285714</v>
          </cell>
          <cell r="E643" t="str">
            <v xml:space="preserve"> </v>
          </cell>
          <cell r="F643">
            <v>0</v>
          </cell>
          <cell r="G643">
            <v>31.943999999999999</v>
          </cell>
          <cell r="H643">
            <v>30.42285714285714</v>
          </cell>
          <cell r="I643" t="str">
            <v xml:space="preserve"> </v>
          </cell>
          <cell r="J643">
            <v>0</v>
          </cell>
          <cell r="K643" t="str">
            <v xml:space="preserve"> </v>
          </cell>
          <cell r="L643">
            <v>0</v>
          </cell>
          <cell r="M643" t="str">
            <v xml:space="preserve"> </v>
          </cell>
          <cell r="N643">
            <v>0</v>
          </cell>
        </row>
        <row r="644">
          <cell r="A644" t="str">
            <v>4632</v>
          </cell>
          <cell r="B644" t="str">
            <v>CCL4632  确山县</v>
          </cell>
          <cell r="C644">
            <v>31.943999999999999</v>
          </cell>
          <cell r="D644">
            <v>30.42285714285714</v>
          </cell>
          <cell r="E644" t="str">
            <v xml:space="preserve"> </v>
          </cell>
          <cell r="F644">
            <v>0</v>
          </cell>
          <cell r="G644">
            <v>31.943999999999999</v>
          </cell>
          <cell r="H644">
            <v>30.42285714285714</v>
          </cell>
          <cell r="I644" t="str">
            <v xml:space="preserve"> </v>
          </cell>
          <cell r="J644">
            <v>0</v>
          </cell>
          <cell r="K644" t="str">
            <v xml:space="preserve"> </v>
          </cell>
          <cell r="L644">
            <v>0</v>
          </cell>
          <cell r="M644" t="str">
            <v xml:space="preserve"> </v>
          </cell>
          <cell r="N644">
            <v>0</v>
          </cell>
        </row>
        <row r="645">
          <cell r="A645" t="str">
            <v>4634</v>
          </cell>
          <cell r="B645" t="str">
            <v>CCL4634  平舆县</v>
          </cell>
          <cell r="C645" t="str">
            <v xml:space="preserve"> </v>
          </cell>
          <cell r="D645">
            <v>0</v>
          </cell>
          <cell r="E645" t="str">
            <v xml:space="preserve"> </v>
          </cell>
          <cell r="F645">
            <v>0</v>
          </cell>
          <cell r="G645" t="str">
            <v xml:space="preserve"> </v>
          </cell>
          <cell r="H645">
            <v>0</v>
          </cell>
          <cell r="I645" t="str">
            <v xml:space="preserve"> </v>
          </cell>
          <cell r="J645">
            <v>0</v>
          </cell>
          <cell r="K645" t="str">
            <v xml:space="preserve"> </v>
          </cell>
          <cell r="L645">
            <v>0</v>
          </cell>
          <cell r="M645" t="str">
            <v xml:space="preserve"> </v>
          </cell>
          <cell r="N645">
            <v>0</v>
          </cell>
        </row>
        <row r="646">
          <cell r="A646" t="str">
            <v>4741</v>
          </cell>
          <cell r="B646" t="str">
            <v>CCL4741  邓州市</v>
          </cell>
          <cell r="C646" t="str">
            <v xml:space="preserve"> </v>
          </cell>
          <cell r="D646">
            <v>0</v>
          </cell>
          <cell r="E646" t="str">
            <v xml:space="preserve"> </v>
          </cell>
          <cell r="F646">
            <v>0</v>
          </cell>
          <cell r="G646" t="str">
            <v xml:space="preserve"> </v>
          </cell>
          <cell r="H646">
            <v>0</v>
          </cell>
          <cell r="I646" t="str">
            <v xml:space="preserve"> </v>
          </cell>
          <cell r="J646">
            <v>0</v>
          </cell>
          <cell r="K646" t="str">
            <v xml:space="preserve"> </v>
          </cell>
          <cell r="L646">
            <v>0</v>
          </cell>
          <cell r="M646" t="str">
            <v xml:space="preserve"> </v>
          </cell>
          <cell r="N646">
            <v>0</v>
          </cell>
        </row>
        <row r="647">
          <cell r="A647" t="str">
            <v>4767</v>
          </cell>
          <cell r="B647" t="str">
            <v>CCL4767  宁陵县</v>
          </cell>
          <cell r="C647" t="str">
            <v xml:space="preserve"> </v>
          </cell>
          <cell r="D647">
            <v>0</v>
          </cell>
          <cell r="E647" t="str">
            <v xml:space="preserve"> </v>
          </cell>
          <cell r="F647">
            <v>0</v>
          </cell>
          <cell r="G647" t="str">
            <v xml:space="preserve"> </v>
          </cell>
          <cell r="H647">
            <v>0</v>
          </cell>
          <cell r="I647" t="str">
            <v xml:space="preserve"> </v>
          </cell>
          <cell r="J647">
            <v>0</v>
          </cell>
          <cell r="K647" t="str">
            <v xml:space="preserve"> </v>
          </cell>
          <cell r="L647">
            <v>0</v>
          </cell>
          <cell r="M647" t="str">
            <v xml:space="preserve"> </v>
          </cell>
          <cell r="N647">
            <v>0</v>
          </cell>
        </row>
        <row r="648">
          <cell r="A648" t="str">
            <v>4639</v>
          </cell>
          <cell r="B648" t="str">
            <v>CCL4639  西平县</v>
          </cell>
          <cell r="C648">
            <v>31.943999999999999</v>
          </cell>
          <cell r="D648">
            <v>30.42285714285714</v>
          </cell>
          <cell r="E648" t="str">
            <v xml:space="preserve"> </v>
          </cell>
          <cell r="F648">
            <v>0</v>
          </cell>
          <cell r="G648">
            <v>31.943999999999999</v>
          </cell>
          <cell r="H648">
            <v>30.42285714285714</v>
          </cell>
          <cell r="I648" t="str">
            <v xml:space="preserve"> </v>
          </cell>
          <cell r="J648">
            <v>0</v>
          </cell>
          <cell r="K648" t="str">
            <v xml:space="preserve"> </v>
          </cell>
          <cell r="L648">
            <v>0</v>
          </cell>
          <cell r="M648" t="str">
            <v xml:space="preserve"> </v>
          </cell>
          <cell r="N648">
            <v>0</v>
          </cell>
        </row>
        <row r="649">
          <cell r="A649" t="str">
            <v>4762</v>
          </cell>
          <cell r="B649" t="str">
            <v>CCL4762  柘城县</v>
          </cell>
          <cell r="C649" t="str">
            <v xml:space="preserve"> </v>
          </cell>
          <cell r="D649">
            <v>0</v>
          </cell>
          <cell r="E649" t="str">
            <v xml:space="preserve"> </v>
          </cell>
          <cell r="F649">
            <v>0</v>
          </cell>
          <cell r="G649" t="str">
            <v xml:space="preserve"> </v>
          </cell>
          <cell r="H649">
            <v>0</v>
          </cell>
          <cell r="I649" t="str">
            <v xml:space="preserve"> </v>
          </cell>
          <cell r="J649">
            <v>0</v>
          </cell>
          <cell r="K649" t="str">
            <v xml:space="preserve"> </v>
          </cell>
          <cell r="L649">
            <v>0</v>
          </cell>
          <cell r="M649" t="str">
            <v xml:space="preserve"> </v>
          </cell>
          <cell r="N649">
            <v>0</v>
          </cell>
        </row>
        <row r="650">
          <cell r="A650" t="str">
            <v>2504</v>
          </cell>
          <cell r="B650" t="str">
            <v>CCL2504  平阴县</v>
          </cell>
          <cell r="C650">
            <v>31.943999999999999</v>
          </cell>
          <cell r="D650">
            <v>30.42285714285714</v>
          </cell>
          <cell r="E650" t="str">
            <v xml:space="preserve"> </v>
          </cell>
          <cell r="F650">
            <v>0</v>
          </cell>
          <cell r="G650">
            <v>31.943999999999999</v>
          </cell>
          <cell r="H650">
            <v>30.42285714285714</v>
          </cell>
          <cell r="I650" t="str">
            <v xml:space="preserve"> </v>
          </cell>
          <cell r="J650">
            <v>0</v>
          </cell>
          <cell r="K650" t="str">
            <v xml:space="preserve"> </v>
          </cell>
          <cell r="L650">
            <v>0</v>
          </cell>
          <cell r="M650" t="str">
            <v xml:space="preserve"> </v>
          </cell>
          <cell r="N650">
            <v>0</v>
          </cell>
        </row>
        <row r="651">
          <cell r="A651" t="str">
            <v>2514</v>
          </cell>
          <cell r="B651" t="str">
            <v>CCL2514  济阳县</v>
          </cell>
          <cell r="C651">
            <v>31.943999999999999</v>
          </cell>
          <cell r="D651">
            <v>30.42285714285714</v>
          </cell>
          <cell r="E651" t="str">
            <v xml:space="preserve"> </v>
          </cell>
          <cell r="F651">
            <v>0</v>
          </cell>
          <cell r="G651">
            <v>31.943999999999999</v>
          </cell>
          <cell r="H651">
            <v>30.42285714285714</v>
          </cell>
          <cell r="I651" t="str">
            <v xml:space="preserve"> </v>
          </cell>
          <cell r="J651">
            <v>0</v>
          </cell>
          <cell r="K651" t="str">
            <v xml:space="preserve"> </v>
          </cell>
          <cell r="L651">
            <v>0</v>
          </cell>
          <cell r="M651" t="str">
            <v xml:space="preserve"> </v>
          </cell>
          <cell r="N651">
            <v>0</v>
          </cell>
        </row>
        <row r="652">
          <cell r="A652" t="str">
            <v>2742</v>
          </cell>
          <cell r="B652" t="str">
            <v>CCL2742  成武县</v>
          </cell>
          <cell r="C652">
            <v>31.943999999999999</v>
          </cell>
          <cell r="D652">
            <v>30.42285714285714</v>
          </cell>
          <cell r="E652" t="str">
            <v xml:space="preserve"> </v>
          </cell>
          <cell r="F652">
            <v>0</v>
          </cell>
          <cell r="G652">
            <v>31.943999999999999</v>
          </cell>
          <cell r="H652">
            <v>30.42285714285714</v>
          </cell>
          <cell r="I652" t="str">
            <v xml:space="preserve"> </v>
          </cell>
          <cell r="J652">
            <v>0</v>
          </cell>
          <cell r="K652" t="str">
            <v xml:space="preserve"> </v>
          </cell>
          <cell r="L652">
            <v>0</v>
          </cell>
          <cell r="M652" t="str">
            <v xml:space="preserve"> </v>
          </cell>
          <cell r="N652">
            <v>0</v>
          </cell>
        </row>
        <row r="653">
          <cell r="A653" t="str">
            <v>4666</v>
          </cell>
          <cell r="B653" t="str">
            <v>CCL4666  西华县</v>
          </cell>
          <cell r="C653">
            <v>31.943999999999999</v>
          </cell>
          <cell r="D653">
            <v>30.42285714285714</v>
          </cell>
          <cell r="E653" t="str">
            <v xml:space="preserve"> </v>
          </cell>
          <cell r="F653">
            <v>0</v>
          </cell>
          <cell r="G653">
            <v>31.943999999999999</v>
          </cell>
          <cell r="H653">
            <v>30.42285714285714</v>
          </cell>
          <cell r="I653" t="str">
            <v xml:space="preserve"> </v>
          </cell>
          <cell r="J653">
            <v>0</v>
          </cell>
          <cell r="K653" t="str">
            <v xml:space="preserve"> </v>
          </cell>
          <cell r="L653">
            <v>0</v>
          </cell>
          <cell r="M653" t="str">
            <v xml:space="preserve"> </v>
          </cell>
          <cell r="N653">
            <v>0</v>
          </cell>
        </row>
        <row r="654">
          <cell r="A654" t="str">
            <v>4667</v>
          </cell>
          <cell r="B654" t="str">
            <v>CCL4667  淮阳县</v>
          </cell>
          <cell r="C654">
            <v>31.943999999999999</v>
          </cell>
          <cell r="D654">
            <v>30.42285714285714</v>
          </cell>
          <cell r="E654" t="str">
            <v xml:space="preserve"> </v>
          </cell>
          <cell r="F654">
            <v>0</v>
          </cell>
          <cell r="G654">
            <v>31.943999999999999</v>
          </cell>
          <cell r="H654">
            <v>30.42285714285714</v>
          </cell>
          <cell r="I654" t="str">
            <v xml:space="preserve"> </v>
          </cell>
          <cell r="J654">
            <v>0</v>
          </cell>
          <cell r="K654" t="str">
            <v xml:space="preserve"> </v>
          </cell>
          <cell r="L654">
            <v>0</v>
          </cell>
          <cell r="M654" t="str">
            <v xml:space="preserve"> </v>
          </cell>
          <cell r="N654">
            <v>0</v>
          </cell>
        </row>
        <row r="655">
          <cell r="A655" t="str">
            <v>4643</v>
          </cell>
          <cell r="B655" t="str">
            <v>CCL4643  息县</v>
          </cell>
          <cell r="C655">
            <v>31.943999999999999</v>
          </cell>
          <cell r="D655">
            <v>30.42285714285714</v>
          </cell>
          <cell r="E655" t="str">
            <v xml:space="preserve"> </v>
          </cell>
          <cell r="F655">
            <v>0</v>
          </cell>
          <cell r="G655">
            <v>31.943999999999999</v>
          </cell>
          <cell r="H655">
            <v>30.42285714285714</v>
          </cell>
          <cell r="I655" t="str">
            <v xml:space="preserve"> </v>
          </cell>
          <cell r="J655">
            <v>0</v>
          </cell>
          <cell r="K655" t="str">
            <v xml:space="preserve"> </v>
          </cell>
          <cell r="L655">
            <v>0</v>
          </cell>
          <cell r="M655" t="str">
            <v xml:space="preserve"> </v>
          </cell>
          <cell r="N655">
            <v>0</v>
          </cell>
        </row>
        <row r="656">
          <cell r="A656" t="str">
            <v>2722</v>
          </cell>
          <cell r="B656" t="str">
            <v>CCL2722  金乡县</v>
          </cell>
          <cell r="C656">
            <v>31.943999999999999</v>
          </cell>
          <cell r="D656">
            <v>30.42285714285714</v>
          </cell>
          <cell r="E656" t="str">
            <v xml:space="preserve"> </v>
          </cell>
          <cell r="F656">
            <v>0</v>
          </cell>
          <cell r="G656">
            <v>31.943999999999999</v>
          </cell>
          <cell r="H656">
            <v>30.42285714285714</v>
          </cell>
          <cell r="I656" t="str">
            <v xml:space="preserve"> </v>
          </cell>
          <cell r="J656">
            <v>0</v>
          </cell>
          <cell r="K656" t="str">
            <v xml:space="preserve"> </v>
          </cell>
          <cell r="L656">
            <v>0</v>
          </cell>
          <cell r="M656" t="str">
            <v xml:space="preserve"> </v>
          </cell>
          <cell r="N656">
            <v>0</v>
          </cell>
        </row>
        <row r="657">
          <cell r="A657" t="str">
            <v>2528</v>
          </cell>
          <cell r="B657" t="str">
            <v>CCL2528  高唐县</v>
          </cell>
          <cell r="C657">
            <v>31.943999999999999</v>
          </cell>
          <cell r="D657">
            <v>30.42285714285714</v>
          </cell>
          <cell r="E657" t="str">
            <v xml:space="preserve"> </v>
          </cell>
          <cell r="F657">
            <v>0</v>
          </cell>
          <cell r="G657">
            <v>31.943999999999999</v>
          </cell>
          <cell r="H657">
            <v>30.42285714285714</v>
          </cell>
          <cell r="I657" t="str">
            <v xml:space="preserve"> </v>
          </cell>
          <cell r="J657">
            <v>0</v>
          </cell>
          <cell r="K657" t="str">
            <v xml:space="preserve"> </v>
          </cell>
          <cell r="L657">
            <v>0</v>
          </cell>
          <cell r="M657" t="str">
            <v xml:space="preserve"> </v>
          </cell>
          <cell r="N657">
            <v>0</v>
          </cell>
        </row>
        <row r="658">
          <cell r="A658" t="str">
            <v>4763</v>
          </cell>
          <cell r="B658" t="str">
            <v>CCL4763  虞城县</v>
          </cell>
          <cell r="C658">
            <v>41.469772000000006</v>
          </cell>
          <cell r="D658">
            <v>39.495020952380955</v>
          </cell>
          <cell r="E658" t="str">
            <v xml:space="preserve"> </v>
          </cell>
          <cell r="F658">
            <v>0</v>
          </cell>
          <cell r="G658">
            <v>41.469772000000006</v>
          </cell>
          <cell r="H658">
            <v>39.495020952380955</v>
          </cell>
          <cell r="I658" t="str">
            <v xml:space="preserve"> </v>
          </cell>
          <cell r="J658">
            <v>0</v>
          </cell>
          <cell r="K658" t="str">
            <v xml:space="preserve"> </v>
          </cell>
          <cell r="L658">
            <v>0</v>
          </cell>
          <cell r="M658" t="str">
            <v xml:space="preserve"> </v>
          </cell>
          <cell r="N658">
            <v>0</v>
          </cell>
        </row>
        <row r="659">
          <cell r="A659" t="str">
            <v>4733</v>
          </cell>
          <cell r="B659" t="str">
            <v>CCL4733  社旗县</v>
          </cell>
          <cell r="C659">
            <v>31.943999999999999</v>
          </cell>
          <cell r="D659">
            <v>30.42285714285714</v>
          </cell>
          <cell r="E659" t="str">
            <v xml:space="preserve"> </v>
          </cell>
          <cell r="F659">
            <v>0</v>
          </cell>
          <cell r="G659">
            <v>31.943999999999999</v>
          </cell>
          <cell r="H659">
            <v>30.42285714285714</v>
          </cell>
          <cell r="I659" t="str">
            <v xml:space="preserve"> </v>
          </cell>
          <cell r="J659">
            <v>0</v>
          </cell>
          <cell r="K659" t="str">
            <v xml:space="preserve"> </v>
          </cell>
          <cell r="L659">
            <v>0</v>
          </cell>
          <cell r="M659" t="str">
            <v xml:space="preserve"> </v>
          </cell>
          <cell r="N659">
            <v>0</v>
          </cell>
        </row>
        <row r="660">
          <cell r="A660" t="str">
            <v>2777</v>
          </cell>
          <cell r="B660" t="str">
            <v>CCL2777  苍山县</v>
          </cell>
          <cell r="C660">
            <v>63.887999999999998</v>
          </cell>
          <cell r="D660">
            <v>60.84571428571428</v>
          </cell>
          <cell r="E660" t="str">
            <v xml:space="preserve"> </v>
          </cell>
          <cell r="F660">
            <v>0</v>
          </cell>
          <cell r="G660">
            <v>63.887999999999998</v>
          </cell>
          <cell r="H660">
            <v>60.84571428571428</v>
          </cell>
          <cell r="I660" t="str">
            <v xml:space="preserve"> </v>
          </cell>
          <cell r="J660">
            <v>0</v>
          </cell>
          <cell r="K660" t="str">
            <v xml:space="preserve"> </v>
          </cell>
          <cell r="L660">
            <v>0</v>
          </cell>
          <cell r="M660" t="str">
            <v xml:space="preserve"> </v>
          </cell>
          <cell r="N660">
            <v>0</v>
          </cell>
        </row>
        <row r="661">
          <cell r="A661" t="str">
            <v>2766</v>
          </cell>
          <cell r="B661" t="str">
            <v>CCL2766  莒南县</v>
          </cell>
          <cell r="C661">
            <v>31.943999999999999</v>
          </cell>
          <cell r="D661">
            <v>30.42285714285714</v>
          </cell>
          <cell r="E661" t="str">
            <v xml:space="preserve"> </v>
          </cell>
          <cell r="F661">
            <v>0</v>
          </cell>
          <cell r="G661">
            <v>31.943999999999999</v>
          </cell>
          <cell r="H661">
            <v>30.42285714285714</v>
          </cell>
          <cell r="I661" t="str">
            <v xml:space="preserve"> </v>
          </cell>
          <cell r="J661">
            <v>0</v>
          </cell>
          <cell r="K661" t="str">
            <v xml:space="preserve"> </v>
          </cell>
          <cell r="L661">
            <v>0</v>
          </cell>
          <cell r="M661" t="str">
            <v xml:space="preserve"> </v>
          </cell>
          <cell r="N661">
            <v>0</v>
          </cell>
        </row>
        <row r="662">
          <cell r="A662" t="str">
            <v>2335</v>
          </cell>
          <cell r="B662" t="str">
            <v>CCL2335  蒙城县</v>
          </cell>
          <cell r="C662" t="str">
            <v xml:space="preserve"> </v>
          </cell>
          <cell r="D662">
            <v>0</v>
          </cell>
          <cell r="E662" t="str">
            <v xml:space="preserve"> </v>
          </cell>
          <cell r="F662">
            <v>0</v>
          </cell>
          <cell r="G662" t="str">
            <v xml:space="preserve"> </v>
          </cell>
          <cell r="H662">
            <v>0</v>
          </cell>
          <cell r="I662" t="str">
            <v xml:space="preserve"> </v>
          </cell>
          <cell r="J662">
            <v>0</v>
          </cell>
          <cell r="K662" t="str">
            <v xml:space="preserve"> </v>
          </cell>
          <cell r="L662">
            <v>0</v>
          </cell>
          <cell r="M662" t="str">
            <v xml:space="preserve"> </v>
          </cell>
          <cell r="N662">
            <v>0</v>
          </cell>
        </row>
        <row r="663">
          <cell r="A663" t="str">
            <v>2573</v>
          </cell>
          <cell r="B663" t="str">
            <v>CCL2573  广饶县</v>
          </cell>
          <cell r="C663">
            <v>31.943999999999999</v>
          </cell>
          <cell r="D663">
            <v>30.42285714285714</v>
          </cell>
          <cell r="E663" t="str">
            <v xml:space="preserve"> </v>
          </cell>
          <cell r="F663">
            <v>0</v>
          </cell>
          <cell r="G663">
            <v>31.943999999999999</v>
          </cell>
          <cell r="H663">
            <v>30.42285714285714</v>
          </cell>
          <cell r="I663" t="str">
            <v xml:space="preserve"> </v>
          </cell>
          <cell r="J663">
            <v>0</v>
          </cell>
          <cell r="K663" t="str">
            <v xml:space="preserve"> </v>
          </cell>
          <cell r="L663">
            <v>0</v>
          </cell>
          <cell r="M663" t="str">
            <v xml:space="preserve"> </v>
          </cell>
          <cell r="N663">
            <v>0</v>
          </cell>
        </row>
        <row r="664">
          <cell r="A664" t="str">
            <v>2561</v>
          </cell>
          <cell r="B664" t="str">
            <v>CCL2561  沂源县</v>
          </cell>
          <cell r="C664">
            <v>31.943999999999999</v>
          </cell>
          <cell r="D664">
            <v>30.42285714285714</v>
          </cell>
          <cell r="E664" t="str">
            <v xml:space="preserve"> </v>
          </cell>
          <cell r="F664">
            <v>0</v>
          </cell>
          <cell r="G664">
            <v>31.943999999999999</v>
          </cell>
          <cell r="H664">
            <v>30.42285714285714</v>
          </cell>
          <cell r="I664" t="str">
            <v xml:space="preserve"> </v>
          </cell>
          <cell r="J664">
            <v>0</v>
          </cell>
          <cell r="K664" t="str">
            <v xml:space="preserve"> </v>
          </cell>
          <cell r="L664">
            <v>0</v>
          </cell>
          <cell r="M664" t="str">
            <v xml:space="preserve"> </v>
          </cell>
          <cell r="N664">
            <v>0</v>
          </cell>
        </row>
        <row r="665">
          <cell r="A665" t="str">
            <v>2733</v>
          </cell>
          <cell r="B665" t="str">
            <v>CCL2733  平邑县</v>
          </cell>
          <cell r="C665">
            <v>31.943999999999999</v>
          </cell>
          <cell r="D665">
            <v>30.42285714285714</v>
          </cell>
          <cell r="E665" t="str">
            <v xml:space="preserve"> </v>
          </cell>
          <cell r="F665">
            <v>0</v>
          </cell>
          <cell r="G665">
            <v>31.943999999999999</v>
          </cell>
          <cell r="H665">
            <v>30.42285714285714</v>
          </cell>
          <cell r="I665" t="str">
            <v xml:space="preserve"> </v>
          </cell>
          <cell r="J665">
            <v>0</v>
          </cell>
          <cell r="K665" t="str">
            <v xml:space="preserve"> </v>
          </cell>
          <cell r="L665">
            <v>0</v>
          </cell>
          <cell r="M665" t="str">
            <v xml:space="preserve"> </v>
          </cell>
          <cell r="N665">
            <v>0</v>
          </cell>
        </row>
        <row r="666">
          <cell r="A666" t="str">
            <v>2763</v>
          </cell>
          <cell r="B666" t="str">
            <v>CCL2763  沂南县</v>
          </cell>
          <cell r="C666" t="str">
            <v xml:space="preserve"> </v>
          </cell>
          <cell r="D666">
            <v>0</v>
          </cell>
          <cell r="E666" t="str">
            <v xml:space="preserve"> </v>
          </cell>
          <cell r="F666">
            <v>0</v>
          </cell>
          <cell r="G666" t="str">
            <v xml:space="preserve"> </v>
          </cell>
          <cell r="H666">
            <v>0</v>
          </cell>
          <cell r="I666" t="str">
            <v xml:space="preserve"> </v>
          </cell>
          <cell r="J666">
            <v>0</v>
          </cell>
          <cell r="K666" t="str">
            <v xml:space="preserve"> </v>
          </cell>
          <cell r="L666">
            <v>0</v>
          </cell>
          <cell r="M666" t="str">
            <v xml:space="preserve"> </v>
          </cell>
          <cell r="N666">
            <v>0</v>
          </cell>
        </row>
        <row r="667">
          <cell r="A667" t="str">
            <v>2516</v>
          </cell>
          <cell r="B667" t="str">
            <v>CCL2516  商河县</v>
          </cell>
          <cell r="C667">
            <v>31.943999999999999</v>
          </cell>
          <cell r="D667">
            <v>30.42285714285714</v>
          </cell>
          <cell r="E667" t="str">
            <v xml:space="preserve"> </v>
          </cell>
          <cell r="F667">
            <v>0</v>
          </cell>
          <cell r="G667">
            <v>31.943999999999999</v>
          </cell>
          <cell r="H667">
            <v>30.42285714285714</v>
          </cell>
          <cell r="I667" t="str">
            <v xml:space="preserve"> </v>
          </cell>
          <cell r="J667">
            <v>0</v>
          </cell>
          <cell r="K667" t="str">
            <v xml:space="preserve"> </v>
          </cell>
          <cell r="L667">
            <v>0</v>
          </cell>
          <cell r="M667" t="str">
            <v xml:space="preserve"> </v>
          </cell>
          <cell r="N667">
            <v>0</v>
          </cell>
        </row>
        <row r="668">
          <cell r="A668" t="str">
            <v>2536</v>
          </cell>
          <cell r="B668" t="str">
            <v>CCL2536  乐陵市</v>
          </cell>
          <cell r="C668" t="str">
            <v xml:space="preserve"> </v>
          </cell>
          <cell r="D668">
            <v>0</v>
          </cell>
          <cell r="E668" t="str">
            <v xml:space="preserve"> </v>
          </cell>
          <cell r="F668">
            <v>0</v>
          </cell>
          <cell r="G668" t="str">
            <v xml:space="preserve"> </v>
          </cell>
          <cell r="H668">
            <v>0</v>
          </cell>
          <cell r="I668" t="str">
            <v xml:space="preserve"> </v>
          </cell>
          <cell r="J668">
            <v>0</v>
          </cell>
          <cell r="K668" t="str">
            <v xml:space="preserve"> </v>
          </cell>
          <cell r="L668">
            <v>0</v>
          </cell>
          <cell r="M668" t="str">
            <v xml:space="preserve"> </v>
          </cell>
          <cell r="N668">
            <v>0</v>
          </cell>
        </row>
        <row r="669">
          <cell r="A669" t="str">
            <v>2112</v>
          </cell>
          <cell r="B669" t="str">
            <v>CCL2112  溧水县</v>
          </cell>
          <cell r="C669">
            <v>31.943999999999999</v>
          </cell>
          <cell r="D669">
            <v>30.42285714285714</v>
          </cell>
          <cell r="E669" t="str">
            <v xml:space="preserve"> </v>
          </cell>
          <cell r="F669">
            <v>0</v>
          </cell>
          <cell r="G669">
            <v>31.943999999999999</v>
          </cell>
          <cell r="H669">
            <v>30.42285714285714</v>
          </cell>
          <cell r="I669" t="str">
            <v xml:space="preserve"> </v>
          </cell>
          <cell r="J669">
            <v>0</v>
          </cell>
          <cell r="K669" t="str">
            <v xml:space="preserve"> </v>
          </cell>
          <cell r="L669">
            <v>0</v>
          </cell>
          <cell r="M669" t="str">
            <v xml:space="preserve"> </v>
          </cell>
          <cell r="N669">
            <v>0</v>
          </cell>
        </row>
        <row r="670">
          <cell r="A670" t="str">
            <v>2764</v>
          </cell>
          <cell r="B670" t="str">
            <v>CCL2764  沂水县</v>
          </cell>
          <cell r="C670">
            <v>31.943999999999999</v>
          </cell>
          <cell r="D670">
            <v>30.42285714285714</v>
          </cell>
          <cell r="E670" t="str">
            <v xml:space="preserve"> </v>
          </cell>
          <cell r="F670">
            <v>0</v>
          </cell>
          <cell r="G670">
            <v>31.943999999999999</v>
          </cell>
          <cell r="H670">
            <v>30.42285714285714</v>
          </cell>
          <cell r="I670" t="str">
            <v xml:space="preserve"> </v>
          </cell>
          <cell r="J670">
            <v>0</v>
          </cell>
          <cell r="K670" t="str">
            <v xml:space="preserve"> </v>
          </cell>
          <cell r="L670">
            <v>0</v>
          </cell>
          <cell r="M670" t="str">
            <v xml:space="preserve"> </v>
          </cell>
          <cell r="N670">
            <v>0</v>
          </cell>
        </row>
        <row r="671">
          <cell r="A671" t="str">
            <v>2734</v>
          </cell>
          <cell r="B671" t="str">
            <v>CCL2734  费县</v>
          </cell>
          <cell r="C671">
            <v>31.943999999999999</v>
          </cell>
          <cell r="D671">
            <v>30.42285714285714</v>
          </cell>
          <cell r="E671" t="str">
            <v xml:space="preserve"> </v>
          </cell>
          <cell r="F671">
            <v>0</v>
          </cell>
          <cell r="G671">
            <v>31.943999999999999</v>
          </cell>
          <cell r="H671">
            <v>30.42285714285714</v>
          </cell>
          <cell r="I671" t="str">
            <v xml:space="preserve"> </v>
          </cell>
          <cell r="J671">
            <v>0</v>
          </cell>
          <cell r="K671" t="str">
            <v xml:space="preserve"> </v>
          </cell>
          <cell r="L671">
            <v>0</v>
          </cell>
          <cell r="M671" t="str">
            <v xml:space="preserve"> </v>
          </cell>
          <cell r="N671">
            <v>0</v>
          </cell>
        </row>
        <row r="672">
          <cell r="A672" t="str">
            <v>2568</v>
          </cell>
          <cell r="B672" t="str">
            <v>CCL2568  沾化县</v>
          </cell>
          <cell r="C672" t="str">
            <v xml:space="preserve"> </v>
          </cell>
          <cell r="D672">
            <v>0</v>
          </cell>
          <cell r="E672" t="str">
            <v xml:space="preserve"> </v>
          </cell>
          <cell r="F672">
            <v>0</v>
          </cell>
          <cell r="G672" t="str">
            <v xml:space="preserve"> </v>
          </cell>
          <cell r="H672">
            <v>0</v>
          </cell>
          <cell r="I672" t="str">
            <v xml:space="preserve"> </v>
          </cell>
          <cell r="J672">
            <v>0</v>
          </cell>
          <cell r="K672" t="str">
            <v xml:space="preserve"> </v>
          </cell>
          <cell r="L672">
            <v>0</v>
          </cell>
          <cell r="M672" t="str">
            <v xml:space="preserve"> </v>
          </cell>
          <cell r="N672">
            <v>0</v>
          </cell>
        </row>
        <row r="673">
          <cell r="A673" t="str">
            <v>2645</v>
          </cell>
          <cell r="B673" t="str">
            <v>CCL2645  乳山市</v>
          </cell>
          <cell r="C673">
            <v>31.943999999999999</v>
          </cell>
          <cell r="D673">
            <v>30.42285714285714</v>
          </cell>
          <cell r="E673" t="str">
            <v xml:space="preserve"> </v>
          </cell>
          <cell r="F673">
            <v>0</v>
          </cell>
          <cell r="G673">
            <v>31.943999999999999</v>
          </cell>
          <cell r="H673">
            <v>30.42285714285714</v>
          </cell>
          <cell r="I673" t="str">
            <v xml:space="preserve"> </v>
          </cell>
          <cell r="J673">
            <v>0</v>
          </cell>
          <cell r="K673" t="str">
            <v xml:space="preserve"> </v>
          </cell>
          <cell r="L673">
            <v>0</v>
          </cell>
          <cell r="M673" t="str">
            <v xml:space="preserve"> </v>
          </cell>
          <cell r="N673">
            <v>0</v>
          </cell>
        </row>
        <row r="674">
          <cell r="A674" t="str">
            <v>2521</v>
          </cell>
          <cell r="B674" t="str">
            <v>CCL2521  茌平县</v>
          </cell>
          <cell r="C674" t="str">
            <v xml:space="preserve"> </v>
          </cell>
          <cell r="D674">
            <v>0</v>
          </cell>
          <cell r="E674" t="str">
            <v xml:space="preserve"> </v>
          </cell>
          <cell r="F674">
            <v>0</v>
          </cell>
          <cell r="G674" t="str">
            <v xml:space="preserve"> </v>
          </cell>
          <cell r="H674">
            <v>0</v>
          </cell>
          <cell r="I674" t="str">
            <v xml:space="preserve"> </v>
          </cell>
          <cell r="J674">
            <v>0</v>
          </cell>
          <cell r="K674" t="str">
            <v xml:space="preserve"> </v>
          </cell>
          <cell r="L674">
            <v>0</v>
          </cell>
          <cell r="M674" t="str">
            <v xml:space="preserve"> </v>
          </cell>
          <cell r="N674">
            <v>0</v>
          </cell>
        </row>
        <row r="675">
          <cell r="A675" t="str">
            <v>2715</v>
          </cell>
          <cell r="B675" t="str">
            <v>CCL2715  东平县</v>
          </cell>
          <cell r="C675" t="str">
            <v xml:space="preserve"> </v>
          </cell>
          <cell r="D675">
            <v>0</v>
          </cell>
          <cell r="E675" t="str">
            <v xml:space="preserve"> </v>
          </cell>
          <cell r="F675">
            <v>0</v>
          </cell>
          <cell r="G675" t="str">
            <v xml:space="preserve"> </v>
          </cell>
          <cell r="H675">
            <v>0</v>
          </cell>
          <cell r="I675" t="str">
            <v xml:space="preserve"> </v>
          </cell>
          <cell r="J675">
            <v>0</v>
          </cell>
          <cell r="K675" t="str">
            <v xml:space="preserve"> </v>
          </cell>
          <cell r="L675">
            <v>0</v>
          </cell>
          <cell r="M675" t="str">
            <v xml:space="preserve"> </v>
          </cell>
          <cell r="N675">
            <v>0</v>
          </cell>
        </row>
        <row r="676">
          <cell r="A676" t="str">
            <v>2714</v>
          </cell>
          <cell r="B676" t="str">
            <v>CCL2714  宁阳县</v>
          </cell>
          <cell r="C676" t="str">
            <v xml:space="preserve"> </v>
          </cell>
          <cell r="D676">
            <v>0</v>
          </cell>
          <cell r="E676" t="str">
            <v xml:space="preserve"> </v>
          </cell>
          <cell r="F676">
            <v>0</v>
          </cell>
          <cell r="G676" t="str">
            <v xml:space="preserve"> </v>
          </cell>
          <cell r="H676">
            <v>0</v>
          </cell>
          <cell r="I676" t="str">
            <v xml:space="preserve"> </v>
          </cell>
          <cell r="J676">
            <v>0</v>
          </cell>
          <cell r="K676" t="str">
            <v xml:space="preserve"> </v>
          </cell>
          <cell r="L676">
            <v>0</v>
          </cell>
          <cell r="M676" t="str">
            <v xml:space="preserve"> </v>
          </cell>
          <cell r="N676">
            <v>0</v>
          </cell>
        </row>
        <row r="677">
          <cell r="A677" t="str">
            <v>2535</v>
          </cell>
          <cell r="B677" t="str">
            <v>CCL2535  陵县</v>
          </cell>
          <cell r="C677">
            <v>31.943999999999999</v>
          </cell>
          <cell r="D677">
            <v>30.42285714285714</v>
          </cell>
          <cell r="E677" t="str">
            <v xml:space="preserve"> </v>
          </cell>
          <cell r="F677">
            <v>0</v>
          </cell>
          <cell r="G677">
            <v>31.943999999999999</v>
          </cell>
          <cell r="H677">
            <v>30.42285714285714</v>
          </cell>
          <cell r="I677" t="str">
            <v xml:space="preserve"> </v>
          </cell>
          <cell r="J677">
            <v>0</v>
          </cell>
          <cell r="K677" t="str">
            <v xml:space="preserve"> </v>
          </cell>
          <cell r="L677">
            <v>0</v>
          </cell>
          <cell r="M677" t="str">
            <v xml:space="preserve"> </v>
          </cell>
          <cell r="N677">
            <v>0</v>
          </cell>
        </row>
        <row r="678">
          <cell r="A678" t="str">
            <v>2522</v>
          </cell>
          <cell r="B678" t="str">
            <v>CCL2522  东阿县</v>
          </cell>
          <cell r="C678">
            <v>63.887999999999998</v>
          </cell>
          <cell r="D678">
            <v>60.84571428571428</v>
          </cell>
          <cell r="E678" t="str">
            <v xml:space="preserve"> </v>
          </cell>
          <cell r="F678">
            <v>0</v>
          </cell>
          <cell r="G678">
            <v>63.887999999999998</v>
          </cell>
          <cell r="H678">
            <v>60.84571428571428</v>
          </cell>
          <cell r="I678" t="str">
            <v xml:space="preserve"> </v>
          </cell>
          <cell r="J678">
            <v>0</v>
          </cell>
          <cell r="K678" t="str">
            <v xml:space="preserve"> </v>
          </cell>
          <cell r="L678">
            <v>0</v>
          </cell>
          <cell r="M678" t="str">
            <v xml:space="preserve"> </v>
          </cell>
          <cell r="N678">
            <v>0</v>
          </cell>
        </row>
        <row r="679">
          <cell r="A679" t="str">
            <v>4635</v>
          </cell>
          <cell r="B679" t="str">
            <v>CCL4635  新蔡县</v>
          </cell>
          <cell r="C679">
            <v>63.887999999999998</v>
          </cell>
          <cell r="D679">
            <v>60.84571428571428</v>
          </cell>
          <cell r="E679" t="str">
            <v xml:space="preserve"> </v>
          </cell>
          <cell r="F679">
            <v>0</v>
          </cell>
          <cell r="G679">
            <v>63.887999999999998</v>
          </cell>
          <cell r="H679">
            <v>60.84571428571428</v>
          </cell>
          <cell r="I679" t="str">
            <v xml:space="preserve"> </v>
          </cell>
          <cell r="J679">
            <v>0</v>
          </cell>
          <cell r="K679" t="str">
            <v xml:space="preserve"> </v>
          </cell>
          <cell r="L679">
            <v>0</v>
          </cell>
          <cell r="M679" t="str">
            <v xml:space="preserve"> </v>
          </cell>
          <cell r="N679">
            <v>0</v>
          </cell>
        </row>
        <row r="680">
          <cell r="A680" t="str">
            <v>2716</v>
          </cell>
          <cell r="B680" t="str">
            <v>CCL2716  肥城市</v>
          </cell>
          <cell r="C680">
            <v>31.943999999999999</v>
          </cell>
          <cell r="D680">
            <v>30.42285714285714</v>
          </cell>
          <cell r="E680" t="str">
            <v xml:space="preserve"> </v>
          </cell>
          <cell r="F680">
            <v>0</v>
          </cell>
          <cell r="G680">
            <v>31.943999999999999</v>
          </cell>
          <cell r="H680">
            <v>30.42285714285714</v>
          </cell>
          <cell r="I680" t="str">
            <v xml:space="preserve"> </v>
          </cell>
          <cell r="J680">
            <v>0</v>
          </cell>
          <cell r="K680" t="str">
            <v xml:space="preserve"> </v>
          </cell>
          <cell r="L680">
            <v>0</v>
          </cell>
          <cell r="M680" t="str">
            <v xml:space="preserve"> </v>
          </cell>
          <cell r="N680">
            <v>0</v>
          </cell>
        </row>
        <row r="681">
          <cell r="A681" t="str">
            <v>2526</v>
          </cell>
          <cell r="B681" t="str">
            <v>CCL2526  临清市</v>
          </cell>
          <cell r="C681" t="str">
            <v xml:space="preserve"> </v>
          </cell>
          <cell r="D681">
            <v>0</v>
          </cell>
          <cell r="E681" t="str">
            <v xml:space="preserve"> </v>
          </cell>
          <cell r="F681">
            <v>0</v>
          </cell>
          <cell r="G681" t="str">
            <v xml:space="preserve"> </v>
          </cell>
          <cell r="H681">
            <v>0</v>
          </cell>
          <cell r="I681" t="str">
            <v xml:space="preserve"> </v>
          </cell>
          <cell r="J681">
            <v>0</v>
          </cell>
          <cell r="K681" t="str">
            <v xml:space="preserve"> </v>
          </cell>
          <cell r="L681">
            <v>0</v>
          </cell>
          <cell r="M681" t="str">
            <v xml:space="preserve"> </v>
          </cell>
          <cell r="N681">
            <v>0</v>
          </cell>
        </row>
        <row r="682">
          <cell r="A682" t="str">
            <v>2732</v>
          </cell>
          <cell r="B682" t="str">
            <v>CCL2732  泗水县</v>
          </cell>
          <cell r="C682">
            <v>31.943999999999999</v>
          </cell>
          <cell r="D682">
            <v>30.42285714285714</v>
          </cell>
          <cell r="E682" t="str">
            <v xml:space="preserve"> </v>
          </cell>
          <cell r="F682">
            <v>0</v>
          </cell>
          <cell r="G682">
            <v>31.943999999999999</v>
          </cell>
          <cell r="H682">
            <v>30.42285714285714</v>
          </cell>
          <cell r="I682" t="str">
            <v xml:space="preserve"> </v>
          </cell>
          <cell r="J682">
            <v>0</v>
          </cell>
          <cell r="K682" t="str">
            <v xml:space="preserve"> </v>
          </cell>
          <cell r="L682">
            <v>0</v>
          </cell>
          <cell r="M682" t="str">
            <v xml:space="preserve"> </v>
          </cell>
          <cell r="N682">
            <v>0</v>
          </cell>
        </row>
        <row r="683">
          <cell r="A683" t="str">
            <v>2744</v>
          </cell>
          <cell r="B683" t="str">
            <v>CCL2744  曹县</v>
          </cell>
          <cell r="C683" t="str">
            <v xml:space="preserve"> </v>
          </cell>
          <cell r="D683">
            <v>0</v>
          </cell>
          <cell r="E683" t="str">
            <v xml:space="preserve"> </v>
          </cell>
          <cell r="F683">
            <v>0</v>
          </cell>
          <cell r="G683" t="str">
            <v xml:space="preserve"> </v>
          </cell>
          <cell r="H683">
            <v>0</v>
          </cell>
          <cell r="I683" t="str">
            <v xml:space="preserve"> </v>
          </cell>
          <cell r="J683">
            <v>0</v>
          </cell>
          <cell r="K683" t="str">
            <v xml:space="preserve"> </v>
          </cell>
          <cell r="L683">
            <v>0</v>
          </cell>
          <cell r="M683" t="str">
            <v xml:space="preserve"> </v>
          </cell>
          <cell r="N683">
            <v>0</v>
          </cell>
        </row>
        <row r="684">
          <cell r="A684" t="str">
            <v>2515</v>
          </cell>
          <cell r="B684" t="str">
            <v>CCL2515  临邑县</v>
          </cell>
          <cell r="C684" t="str">
            <v xml:space="preserve"> </v>
          </cell>
          <cell r="D684">
            <v>0</v>
          </cell>
          <cell r="E684" t="str">
            <v xml:space="preserve"> </v>
          </cell>
          <cell r="F684">
            <v>0</v>
          </cell>
          <cell r="G684" t="str">
            <v xml:space="preserve"> </v>
          </cell>
          <cell r="H684">
            <v>0</v>
          </cell>
          <cell r="I684" t="str">
            <v xml:space="preserve"> </v>
          </cell>
          <cell r="J684">
            <v>0</v>
          </cell>
          <cell r="K684" t="str">
            <v xml:space="preserve"> </v>
          </cell>
          <cell r="L684">
            <v>0</v>
          </cell>
          <cell r="M684" t="str">
            <v xml:space="preserve"> </v>
          </cell>
          <cell r="N684">
            <v>0</v>
          </cell>
        </row>
        <row r="685">
          <cell r="A685" t="str">
            <v>4511</v>
          </cell>
          <cell r="B685" t="str">
            <v>CCL4511 新郑市</v>
          </cell>
          <cell r="C685" t="str">
            <v xml:space="preserve"> </v>
          </cell>
          <cell r="D685">
            <v>0</v>
          </cell>
          <cell r="E685" t="str">
            <v xml:space="preserve"> </v>
          </cell>
          <cell r="F685">
            <v>0</v>
          </cell>
          <cell r="G685" t="str">
            <v xml:space="preserve"> </v>
          </cell>
          <cell r="H685">
            <v>0</v>
          </cell>
          <cell r="I685" t="str">
            <v xml:space="preserve"> </v>
          </cell>
          <cell r="J685">
            <v>0</v>
          </cell>
          <cell r="K685" t="str">
            <v xml:space="preserve"> </v>
          </cell>
          <cell r="L685">
            <v>0</v>
          </cell>
          <cell r="M685" t="str">
            <v xml:space="preserve"> </v>
          </cell>
          <cell r="N685">
            <v>0</v>
          </cell>
        </row>
        <row r="686">
          <cell r="A686" t="str">
            <v>2014</v>
          </cell>
          <cell r="B686" t="str">
            <v>CCL2014  奉贤县</v>
          </cell>
          <cell r="C686" t="str">
            <v xml:space="preserve"> </v>
          </cell>
          <cell r="D686">
            <v>0</v>
          </cell>
          <cell r="E686" t="str">
            <v xml:space="preserve"> </v>
          </cell>
          <cell r="F686">
            <v>0</v>
          </cell>
          <cell r="G686" t="str">
            <v xml:space="preserve"> </v>
          </cell>
          <cell r="H686">
            <v>0</v>
          </cell>
          <cell r="I686" t="str">
            <v xml:space="preserve"> </v>
          </cell>
          <cell r="J686">
            <v>0</v>
          </cell>
          <cell r="K686" t="str">
            <v xml:space="preserve"> </v>
          </cell>
          <cell r="L686">
            <v>0</v>
          </cell>
          <cell r="M686" t="str">
            <v xml:space="preserve"> </v>
          </cell>
          <cell r="N686">
            <v>0</v>
          </cell>
        </row>
        <row r="687">
          <cell r="A687" t="str">
            <v>2264</v>
          </cell>
          <cell r="B687" t="str">
            <v>CCL2264  如东县</v>
          </cell>
          <cell r="C687" t="str">
            <v xml:space="preserve"> </v>
          </cell>
          <cell r="D687">
            <v>0</v>
          </cell>
          <cell r="E687" t="str">
            <v xml:space="preserve"> </v>
          </cell>
          <cell r="F687">
            <v>0</v>
          </cell>
          <cell r="G687" t="str">
            <v xml:space="preserve"> </v>
          </cell>
          <cell r="H687">
            <v>0</v>
          </cell>
          <cell r="I687" t="str">
            <v xml:space="preserve"> </v>
          </cell>
          <cell r="J687">
            <v>0</v>
          </cell>
          <cell r="K687" t="str">
            <v xml:space="preserve"> </v>
          </cell>
          <cell r="L687">
            <v>0</v>
          </cell>
          <cell r="M687" t="str">
            <v xml:space="preserve"> </v>
          </cell>
          <cell r="N687">
            <v>0</v>
          </cell>
        </row>
        <row r="688">
          <cell r="A688" t="str">
            <v>4725</v>
          </cell>
          <cell r="B688" t="str">
            <v>CCL4725  灵宝市</v>
          </cell>
          <cell r="C688" t="str">
            <v xml:space="preserve"> </v>
          </cell>
          <cell r="D688">
            <v>0</v>
          </cell>
          <cell r="E688" t="str">
            <v xml:space="preserve"> </v>
          </cell>
          <cell r="F688">
            <v>0</v>
          </cell>
          <cell r="G688" t="str">
            <v xml:space="preserve"> </v>
          </cell>
          <cell r="H688">
            <v>0</v>
          </cell>
          <cell r="I688" t="str">
            <v xml:space="preserve"> </v>
          </cell>
          <cell r="J688">
            <v>0</v>
          </cell>
          <cell r="K688" t="str">
            <v xml:space="preserve"> </v>
          </cell>
          <cell r="L688">
            <v>0</v>
          </cell>
          <cell r="M688" t="str">
            <v xml:space="preserve"> </v>
          </cell>
          <cell r="N688">
            <v>0</v>
          </cell>
        </row>
        <row r="689">
          <cell r="A689" t="str">
            <v>2141</v>
          </cell>
          <cell r="B689" t="str">
            <v>CCL2141  锡山市</v>
          </cell>
          <cell r="C689">
            <v>6216.7384310000007</v>
          </cell>
          <cell r="D689">
            <v>5920.7032676190483</v>
          </cell>
          <cell r="E689">
            <v>6216.7384310000007</v>
          </cell>
          <cell r="F689">
            <v>5920.7032676190483</v>
          </cell>
          <cell r="G689" t="str">
            <v xml:space="preserve"> </v>
          </cell>
          <cell r="H689">
            <v>0</v>
          </cell>
          <cell r="I689">
            <v>979.67196999999999</v>
          </cell>
          <cell r="J689">
            <v>933.02092380952377</v>
          </cell>
          <cell r="K689">
            <v>979.67196999999999</v>
          </cell>
          <cell r="L689">
            <v>933.02092380952377</v>
          </cell>
          <cell r="M689" t="str">
            <v xml:space="preserve"> </v>
          </cell>
          <cell r="N689">
            <v>0</v>
          </cell>
        </row>
        <row r="690">
          <cell r="A690" t="str">
            <v>4534</v>
          </cell>
          <cell r="B690" t="str">
            <v>CCL4534  长垣县</v>
          </cell>
          <cell r="C690" t="str">
            <v xml:space="preserve"> </v>
          </cell>
          <cell r="D690">
            <v>0</v>
          </cell>
          <cell r="E690" t="str">
            <v xml:space="preserve"> </v>
          </cell>
          <cell r="F690">
            <v>0</v>
          </cell>
          <cell r="G690" t="str">
            <v xml:space="preserve"> </v>
          </cell>
          <cell r="H690">
            <v>0</v>
          </cell>
          <cell r="I690" t="str">
            <v xml:space="preserve"> </v>
          </cell>
          <cell r="J690">
            <v>0</v>
          </cell>
          <cell r="K690" t="str">
            <v xml:space="preserve"> </v>
          </cell>
          <cell r="L690">
            <v>0</v>
          </cell>
          <cell r="M690" t="str">
            <v xml:space="preserve"> </v>
          </cell>
          <cell r="N690">
            <v>0</v>
          </cell>
        </row>
        <row r="691">
          <cell r="A691" t="str">
            <v>4636</v>
          </cell>
          <cell r="B691" t="str">
            <v>CCL4636  正阳县</v>
          </cell>
          <cell r="C691" t="str">
            <v xml:space="preserve"> </v>
          </cell>
          <cell r="D691">
            <v>0</v>
          </cell>
          <cell r="E691" t="str">
            <v xml:space="preserve"> </v>
          </cell>
          <cell r="F691">
            <v>0</v>
          </cell>
          <cell r="G691" t="str">
            <v xml:space="preserve"> </v>
          </cell>
          <cell r="H691">
            <v>0</v>
          </cell>
          <cell r="I691" t="str">
            <v xml:space="preserve"> </v>
          </cell>
          <cell r="J691">
            <v>0</v>
          </cell>
          <cell r="K691" t="str">
            <v xml:space="preserve"> </v>
          </cell>
          <cell r="L691">
            <v>0</v>
          </cell>
          <cell r="M691" t="str">
            <v xml:space="preserve"> </v>
          </cell>
          <cell r="N691">
            <v>0</v>
          </cell>
        </row>
        <row r="692">
          <cell r="A692" t="str">
            <v>1564</v>
          </cell>
          <cell r="B692" t="str">
            <v>CCL1564  同江市</v>
          </cell>
          <cell r="C692" t="str">
            <v xml:space="preserve"> </v>
          </cell>
          <cell r="D692">
            <v>0</v>
          </cell>
          <cell r="E692" t="str">
            <v xml:space="preserve"> </v>
          </cell>
          <cell r="F692">
            <v>0</v>
          </cell>
          <cell r="G692" t="str">
            <v xml:space="preserve"> </v>
          </cell>
          <cell r="H692">
            <v>0</v>
          </cell>
          <cell r="I692" t="str">
            <v xml:space="preserve"> </v>
          </cell>
          <cell r="J692">
            <v>0</v>
          </cell>
          <cell r="K692" t="str">
            <v xml:space="preserve"> </v>
          </cell>
          <cell r="L692">
            <v>0</v>
          </cell>
          <cell r="M692" t="str">
            <v xml:space="preserve"> </v>
          </cell>
          <cell r="N692">
            <v>0</v>
          </cell>
        </row>
        <row r="693">
          <cell r="A693" t="str">
            <v>0160</v>
          </cell>
          <cell r="B693" t="str">
            <v>CCL0160  乌海市</v>
          </cell>
          <cell r="C693" t="str">
            <v xml:space="preserve"> </v>
          </cell>
          <cell r="D693">
            <v>0</v>
          </cell>
          <cell r="E693" t="str">
            <v xml:space="preserve"> </v>
          </cell>
          <cell r="F693">
            <v>0</v>
          </cell>
          <cell r="G693" t="str">
            <v xml:space="preserve"> </v>
          </cell>
          <cell r="H693">
            <v>0</v>
          </cell>
          <cell r="I693" t="str">
            <v xml:space="preserve"> </v>
          </cell>
          <cell r="J693">
            <v>0</v>
          </cell>
          <cell r="K693" t="str">
            <v xml:space="preserve"> </v>
          </cell>
          <cell r="L693">
            <v>0</v>
          </cell>
          <cell r="M693" t="str">
            <v xml:space="preserve"> </v>
          </cell>
          <cell r="N693">
            <v>0</v>
          </cell>
        </row>
        <row r="694">
          <cell r="A694" t="str">
            <v>2113</v>
          </cell>
          <cell r="B694" t="str">
            <v>CCL2113  高淳县</v>
          </cell>
          <cell r="C694" t="str">
            <v xml:space="preserve"> </v>
          </cell>
          <cell r="D694">
            <v>0</v>
          </cell>
          <cell r="E694" t="str">
            <v xml:space="preserve"> </v>
          </cell>
          <cell r="F694">
            <v>0</v>
          </cell>
          <cell r="G694" t="str">
            <v xml:space="preserve"> </v>
          </cell>
          <cell r="H694">
            <v>0</v>
          </cell>
          <cell r="I694" t="str">
            <v xml:space="preserve"> </v>
          </cell>
          <cell r="J694">
            <v>0</v>
          </cell>
          <cell r="K694" t="str">
            <v xml:space="preserve"> </v>
          </cell>
          <cell r="L694">
            <v>0</v>
          </cell>
          <cell r="M694" t="str">
            <v xml:space="preserve"> </v>
          </cell>
          <cell r="N694">
            <v>0</v>
          </cell>
        </row>
        <row r="695">
          <cell r="A695" t="str">
            <v>2263</v>
          </cell>
          <cell r="B695" t="str">
            <v>CCL2263  通州市</v>
          </cell>
          <cell r="C695" t="str">
            <v xml:space="preserve"> </v>
          </cell>
          <cell r="D695">
            <v>0</v>
          </cell>
          <cell r="E695" t="str">
            <v xml:space="preserve"> </v>
          </cell>
          <cell r="F695">
            <v>0</v>
          </cell>
          <cell r="G695" t="str">
            <v xml:space="preserve"> </v>
          </cell>
          <cell r="H695">
            <v>0</v>
          </cell>
          <cell r="I695" t="str">
            <v xml:space="preserve"> </v>
          </cell>
          <cell r="J695">
            <v>0</v>
          </cell>
          <cell r="K695" t="str">
            <v xml:space="preserve"> </v>
          </cell>
          <cell r="L695">
            <v>0</v>
          </cell>
          <cell r="M695" t="str">
            <v xml:space="preserve"> </v>
          </cell>
          <cell r="N695">
            <v>0</v>
          </cell>
        </row>
        <row r="696">
          <cell r="A696" t="str">
            <v>2217</v>
          </cell>
          <cell r="B696" t="str">
            <v>CCL2217  丰县</v>
          </cell>
          <cell r="C696" t="str">
            <v xml:space="preserve"> </v>
          </cell>
          <cell r="D696">
            <v>0</v>
          </cell>
          <cell r="E696" t="str">
            <v xml:space="preserve"> </v>
          </cell>
          <cell r="F696">
            <v>0</v>
          </cell>
          <cell r="G696" t="str">
            <v xml:space="preserve"> </v>
          </cell>
          <cell r="H696">
            <v>0</v>
          </cell>
          <cell r="I696" t="str">
            <v xml:space="preserve"> </v>
          </cell>
          <cell r="J696">
            <v>0</v>
          </cell>
          <cell r="K696" t="str">
            <v xml:space="preserve"> </v>
          </cell>
          <cell r="L696">
            <v>0</v>
          </cell>
          <cell r="M696" t="str">
            <v xml:space="preserve"> </v>
          </cell>
          <cell r="N696">
            <v>0</v>
          </cell>
        </row>
        <row r="697">
          <cell r="A697" t="str">
            <v>2353</v>
          </cell>
          <cell r="B697" t="str">
            <v>CCL2353  砀山县</v>
          </cell>
          <cell r="C697" t="str">
            <v xml:space="preserve"> </v>
          </cell>
          <cell r="D697">
            <v>0</v>
          </cell>
          <cell r="E697" t="str">
            <v xml:space="preserve"> </v>
          </cell>
          <cell r="F697">
            <v>0</v>
          </cell>
          <cell r="G697" t="str">
            <v xml:space="preserve"> </v>
          </cell>
          <cell r="H697">
            <v>0</v>
          </cell>
          <cell r="I697" t="str">
            <v xml:space="preserve"> </v>
          </cell>
          <cell r="J697">
            <v>0</v>
          </cell>
          <cell r="K697" t="str">
            <v xml:space="preserve"> </v>
          </cell>
          <cell r="L697">
            <v>0</v>
          </cell>
          <cell r="M697" t="str">
            <v xml:space="preserve"> </v>
          </cell>
          <cell r="N697">
            <v>0</v>
          </cell>
        </row>
        <row r="698">
          <cell r="A698" t="str">
            <v>2425</v>
          </cell>
          <cell r="B698" t="str">
            <v>CCL2425  泾县</v>
          </cell>
          <cell r="C698" t="str">
            <v xml:space="preserve"> </v>
          </cell>
          <cell r="D698">
            <v>0</v>
          </cell>
          <cell r="E698" t="str">
            <v xml:space="preserve"> </v>
          </cell>
          <cell r="F698">
            <v>0</v>
          </cell>
          <cell r="G698" t="str">
            <v xml:space="preserve"> </v>
          </cell>
          <cell r="H698">
            <v>0</v>
          </cell>
          <cell r="I698" t="str">
            <v xml:space="preserve"> </v>
          </cell>
          <cell r="J698">
            <v>0</v>
          </cell>
          <cell r="K698" t="str">
            <v xml:space="preserve"> </v>
          </cell>
          <cell r="L698">
            <v>0</v>
          </cell>
          <cell r="M698" t="str">
            <v xml:space="preserve"> </v>
          </cell>
          <cell r="N698">
            <v>0</v>
          </cell>
        </row>
        <row r="699">
          <cell r="A699" t="str">
            <v>3551</v>
          </cell>
          <cell r="B699" t="str">
            <v>CCL3551  霞浦县</v>
          </cell>
          <cell r="C699" t="str">
            <v xml:space="preserve"> </v>
          </cell>
          <cell r="D699">
            <v>0</v>
          </cell>
          <cell r="E699" t="str">
            <v xml:space="preserve"> </v>
          </cell>
          <cell r="F699">
            <v>0</v>
          </cell>
          <cell r="G699" t="str">
            <v xml:space="preserve"> </v>
          </cell>
          <cell r="H699">
            <v>0</v>
          </cell>
          <cell r="I699" t="str">
            <v xml:space="preserve"> </v>
          </cell>
          <cell r="J699">
            <v>0</v>
          </cell>
          <cell r="K699" t="str">
            <v xml:space="preserve"> </v>
          </cell>
          <cell r="L699">
            <v>0</v>
          </cell>
          <cell r="M699" t="str">
            <v xml:space="preserve"> </v>
          </cell>
          <cell r="N699">
            <v>0</v>
          </cell>
        </row>
        <row r="700">
          <cell r="A700" t="str">
            <v>4301</v>
          </cell>
          <cell r="B700" t="str">
            <v>CCL4301  蔡甸区</v>
          </cell>
          <cell r="C700" t="str">
            <v xml:space="preserve"> </v>
          </cell>
          <cell r="D700">
            <v>0</v>
          </cell>
          <cell r="E700" t="str">
            <v xml:space="preserve"> </v>
          </cell>
          <cell r="F700">
            <v>0</v>
          </cell>
          <cell r="G700" t="str">
            <v xml:space="preserve"> </v>
          </cell>
          <cell r="H700">
            <v>0</v>
          </cell>
          <cell r="I700" t="str">
            <v xml:space="preserve"> </v>
          </cell>
          <cell r="J700">
            <v>0</v>
          </cell>
          <cell r="K700" t="str">
            <v xml:space="preserve"> </v>
          </cell>
          <cell r="L700">
            <v>0</v>
          </cell>
          <cell r="M700" t="str">
            <v xml:space="preserve"> </v>
          </cell>
          <cell r="N700">
            <v>0</v>
          </cell>
        </row>
        <row r="701">
          <cell r="A701" t="str">
            <v>4433</v>
          </cell>
          <cell r="B701" t="str">
            <v>CCL4433  宜都市</v>
          </cell>
          <cell r="C701">
            <v>1150.797781</v>
          </cell>
          <cell r="D701">
            <v>1095.9978866666665</v>
          </cell>
          <cell r="E701" t="str">
            <v xml:space="preserve"> </v>
          </cell>
          <cell r="F701">
            <v>0</v>
          </cell>
          <cell r="G701">
            <v>1150.797781</v>
          </cell>
          <cell r="H701">
            <v>1095.9978866666665</v>
          </cell>
          <cell r="I701">
            <v>114.31427199999999</v>
          </cell>
          <cell r="J701">
            <v>108.87073523809522</v>
          </cell>
          <cell r="K701" t="str">
            <v xml:space="preserve"> </v>
          </cell>
          <cell r="L701">
            <v>0</v>
          </cell>
          <cell r="M701">
            <v>114.31427199999999</v>
          </cell>
          <cell r="N701">
            <v>108.87073523809522</v>
          </cell>
        </row>
        <row r="702">
          <cell r="A702" t="str">
            <v>5262</v>
          </cell>
          <cell r="B702" t="str">
            <v>CCL5262  四会市</v>
          </cell>
          <cell r="C702" t="str">
            <v xml:space="preserve"> </v>
          </cell>
          <cell r="D702">
            <v>0</v>
          </cell>
          <cell r="E702" t="str">
            <v xml:space="preserve"> </v>
          </cell>
          <cell r="F702">
            <v>0</v>
          </cell>
          <cell r="G702" t="str">
            <v xml:space="preserve"> </v>
          </cell>
          <cell r="H702">
            <v>0</v>
          </cell>
          <cell r="I702" t="str">
            <v xml:space="preserve"> </v>
          </cell>
          <cell r="J702">
            <v>0</v>
          </cell>
          <cell r="K702" t="str">
            <v xml:space="preserve"> </v>
          </cell>
          <cell r="L702">
            <v>0</v>
          </cell>
          <cell r="M702" t="str">
            <v xml:space="preserve"> </v>
          </cell>
          <cell r="N702">
            <v>0</v>
          </cell>
        </row>
        <row r="703">
          <cell r="A703" t="str">
            <v>4012</v>
          </cell>
          <cell r="B703" t="str">
            <v>CCL4012  长寿县</v>
          </cell>
          <cell r="C703" t="str">
            <v xml:space="preserve"> </v>
          </cell>
          <cell r="D703">
            <v>0</v>
          </cell>
          <cell r="E703" t="str">
            <v xml:space="preserve"> </v>
          </cell>
          <cell r="F703">
            <v>0</v>
          </cell>
          <cell r="G703" t="str">
            <v xml:space="preserve"> </v>
          </cell>
          <cell r="H703">
            <v>0</v>
          </cell>
          <cell r="I703" t="str">
            <v xml:space="preserve"> </v>
          </cell>
          <cell r="J703">
            <v>0</v>
          </cell>
          <cell r="K703" t="str">
            <v xml:space="preserve"> </v>
          </cell>
          <cell r="L703">
            <v>0</v>
          </cell>
          <cell r="M703" t="str">
            <v xml:space="preserve"> </v>
          </cell>
          <cell r="N703">
            <v>0</v>
          </cell>
        </row>
        <row r="704">
          <cell r="A704" t="str">
            <v>6521</v>
          </cell>
          <cell r="B704" t="str">
            <v>CCL6521  宜良县</v>
          </cell>
          <cell r="C704" t="str">
            <v xml:space="preserve"> </v>
          </cell>
          <cell r="D704">
            <v>0</v>
          </cell>
          <cell r="E704" t="str">
            <v xml:space="preserve"> </v>
          </cell>
          <cell r="F704">
            <v>0</v>
          </cell>
          <cell r="G704" t="str">
            <v xml:space="preserve"> </v>
          </cell>
          <cell r="H704">
            <v>0</v>
          </cell>
          <cell r="I704" t="str">
            <v xml:space="preserve"> </v>
          </cell>
          <cell r="J704">
            <v>0</v>
          </cell>
          <cell r="K704" t="str">
            <v xml:space="preserve"> </v>
          </cell>
          <cell r="L704">
            <v>0</v>
          </cell>
          <cell r="M704" t="str">
            <v xml:space="preserve"> </v>
          </cell>
          <cell r="N704">
            <v>0</v>
          </cell>
        </row>
        <row r="705">
          <cell r="A705" t="str">
            <v>6610</v>
          </cell>
          <cell r="B705" t="str">
            <v>CCL6610  个旧市</v>
          </cell>
          <cell r="C705" t="str">
            <v xml:space="preserve"> </v>
          </cell>
          <cell r="D705">
            <v>0</v>
          </cell>
          <cell r="E705" t="str">
            <v xml:space="preserve"> </v>
          </cell>
          <cell r="F705">
            <v>0</v>
          </cell>
          <cell r="G705" t="str">
            <v xml:space="preserve"> </v>
          </cell>
          <cell r="H705">
            <v>0</v>
          </cell>
          <cell r="I705" t="str">
            <v xml:space="preserve"> </v>
          </cell>
          <cell r="J705">
            <v>0</v>
          </cell>
          <cell r="K705" t="str">
            <v xml:space="preserve"> </v>
          </cell>
          <cell r="L705">
            <v>0</v>
          </cell>
          <cell r="M705" t="str">
            <v xml:space="preserve"> </v>
          </cell>
          <cell r="N705">
            <v>0</v>
          </cell>
        </row>
        <row r="706">
          <cell r="A706" t="str">
            <v>0711</v>
          </cell>
          <cell r="B706" t="str">
            <v>CCL0711  清苑县</v>
          </cell>
          <cell r="C706">
            <v>629.42168800000013</v>
          </cell>
          <cell r="D706">
            <v>599.44922666666673</v>
          </cell>
          <cell r="E706" t="str">
            <v xml:space="preserve"> </v>
          </cell>
          <cell r="F706">
            <v>0</v>
          </cell>
          <cell r="G706">
            <v>629.42168800000013</v>
          </cell>
          <cell r="H706">
            <v>599.44922666666673</v>
          </cell>
          <cell r="I706">
            <v>12.707200000000002</v>
          </cell>
          <cell r="J706">
            <v>12.10209523809524</v>
          </cell>
          <cell r="K706" t="str">
            <v xml:space="preserve"> </v>
          </cell>
          <cell r="L706">
            <v>0</v>
          </cell>
          <cell r="M706">
            <v>12.707200000000002</v>
          </cell>
          <cell r="N706">
            <v>12.10209523809524</v>
          </cell>
        </row>
        <row r="707">
          <cell r="A707" t="str">
            <v>0508</v>
          </cell>
          <cell r="B707" t="str">
            <v>CCL0508  正定县</v>
          </cell>
          <cell r="C707">
            <v>167.92682400000001</v>
          </cell>
          <cell r="D707">
            <v>159.93030857142858</v>
          </cell>
          <cell r="E707" t="str">
            <v xml:space="preserve"> </v>
          </cell>
          <cell r="F707">
            <v>0</v>
          </cell>
          <cell r="G707">
            <v>167.92682400000001</v>
          </cell>
          <cell r="H707">
            <v>159.93030857142858</v>
          </cell>
          <cell r="I707">
            <v>2.830632</v>
          </cell>
          <cell r="J707">
            <v>2.69584</v>
          </cell>
          <cell r="K707" t="str">
            <v xml:space="preserve"> </v>
          </cell>
          <cell r="L707">
            <v>0</v>
          </cell>
          <cell r="M707">
            <v>2.830632</v>
          </cell>
          <cell r="N707">
            <v>2.69584</v>
          </cell>
        </row>
        <row r="708">
          <cell r="A708" t="str">
            <v>3663</v>
          </cell>
          <cell r="B708" t="str">
            <v>CCL3663  长汀县</v>
          </cell>
          <cell r="C708" t="str">
            <v xml:space="preserve"> </v>
          </cell>
          <cell r="D708">
            <v>0</v>
          </cell>
          <cell r="E708" t="str">
            <v xml:space="preserve"> </v>
          </cell>
          <cell r="F708">
            <v>0</v>
          </cell>
          <cell r="G708" t="str">
            <v xml:space="preserve"> </v>
          </cell>
          <cell r="H708">
            <v>0</v>
          </cell>
          <cell r="I708" t="str">
            <v xml:space="preserve"> </v>
          </cell>
          <cell r="J708">
            <v>0</v>
          </cell>
          <cell r="K708" t="str">
            <v xml:space="preserve"> </v>
          </cell>
          <cell r="L708">
            <v>0</v>
          </cell>
          <cell r="M708" t="str">
            <v xml:space="preserve"> </v>
          </cell>
          <cell r="N708">
            <v>0</v>
          </cell>
        </row>
        <row r="709">
          <cell r="A709" t="str">
            <v>5380</v>
          </cell>
          <cell r="B709" t="str">
            <v>CCL5380  防城港市</v>
          </cell>
          <cell r="C709">
            <v>856.61183300000005</v>
          </cell>
          <cell r="D709">
            <v>815.82079333333331</v>
          </cell>
          <cell r="E709" t="str">
            <v xml:space="preserve"> </v>
          </cell>
          <cell r="F709">
            <v>0</v>
          </cell>
          <cell r="G709">
            <v>856.61183300000005</v>
          </cell>
          <cell r="H709">
            <v>815.82079333333331</v>
          </cell>
          <cell r="I709">
            <v>79.490351000000004</v>
          </cell>
          <cell r="J709">
            <v>75.705096190476198</v>
          </cell>
          <cell r="K709" t="str">
            <v xml:space="preserve"> </v>
          </cell>
          <cell r="L709">
            <v>0</v>
          </cell>
          <cell r="M709">
            <v>79.490351000000004</v>
          </cell>
          <cell r="N709">
            <v>75.705096190476198</v>
          </cell>
        </row>
        <row r="710">
          <cell r="A710" t="str">
            <v>6142</v>
          </cell>
          <cell r="B710" t="str">
            <v>CCL6142  峨眉山市</v>
          </cell>
          <cell r="C710">
            <v>3043.8785479999997</v>
          </cell>
          <cell r="D710">
            <v>2898.9319504761902</v>
          </cell>
          <cell r="E710" t="str">
            <v xml:space="preserve"> </v>
          </cell>
          <cell r="F710">
            <v>0</v>
          </cell>
          <cell r="G710">
            <v>3043.8785479999997</v>
          </cell>
          <cell r="H710">
            <v>2898.9319504761902</v>
          </cell>
          <cell r="I710">
            <v>238.07771400000001</v>
          </cell>
          <cell r="J710">
            <v>226.74068</v>
          </cell>
          <cell r="K710" t="str">
            <v xml:space="preserve"> </v>
          </cell>
          <cell r="L710">
            <v>0</v>
          </cell>
          <cell r="M710">
            <v>238.07771400000001</v>
          </cell>
          <cell r="N710">
            <v>226.74068</v>
          </cell>
        </row>
        <row r="711">
          <cell r="A711" t="str">
            <v>3424</v>
          </cell>
          <cell r="B711" t="str">
            <v>CCL3424  兴国县</v>
          </cell>
          <cell r="C711" t="str">
            <v xml:space="preserve"> </v>
          </cell>
          <cell r="D711">
            <v>0</v>
          </cell>
          <cell r="E711" t="str">
            <v xml:space="preserve"> </v>
          </cell>
          <cell r="F711">
            <v>0</v>
          </cell>
          <cell r="G711" t="str">
            <v xml:space="preserve"> </v>
          </cell>
          <cell r="H711">
            <v>0</v>
          </cell>
          <cell r="I711" t="str">
            <v xml:space="preserve"> </v>
          </cell>
          <cell r="J711">
            <v>0</v>
          </cell>
          <cell r="K711" t="str">
            <v xml:space="preserve"> </v>
          </cell>
          <cell r="L711">
            <v>0</v>
          </cell>
          <cell r="M711" t="str">
            <v xml:space="preserve"> </v>
          </cell>
          <cell r="N711">
            <v>0</v>
          </cell>
        </row>
        <row r="712">
          <cell r="A712" t="str">
            <v>5373</v>
          </cell>
          <cell r="B712" t="str">
            <v>CCL5373  平南县</v>
          </cell>
          <cell r="C712" t="str">
            <v xml:space="preserve"> </v>
          </cell>
          <cell r="D712">
            <v>0</v>
          </cell>
          <cell r="E712" t="str">
            <v xml:space="preserve"> </v>
          </cell>
          <cell r="F712">
            <v>0</v>
          </cell>
          <cell r="G712" t="str">
            <v xml:space="preserve"> </v>
          </cell>
          <cell r="H712">
            <v>0</v>
          </cell>
          <cell r="I712" t="str">
            <v xml:space="preserve"> </v>
          </cell>
          <cell r="J712">
            <v>0</v>
          </cell>
          <cell r="K712" t="str">
            <v xml:space="preserve"> </v>
          </cell>
          <cell r="L712">
            <v>0</v>
          </cell>
          <cell r="M712" t="str">
            <v xml:space="preserve"> </v>
          </cell>
          <cell r="N712">
            <v>0</v>
          </cell>
        </row>
        <row r="713">
          <cell r="A713" t="str">
            <v>4532</v>
          </cell>
          <cell r="B713" t="str">
            <v>CCL4532  延津县</v>
          </cell>
          <cell r="C713" t="str">
            <v xml:space="preserve"> </v>
          </cell>
          <cell r="D713">
            <v>0</v>
          </cell>
          <cell r="E713" t="str">
            <v xml:space="preserve"> </v>
          </cell>
          <cell r="F713">
            <v>0</v>
          </cell>
          <cell r="G713" t="str">
            <v xml:space="preserve"> </v>
          </cell>
          <cell r="H713">
            <v>0</v>
          </cell>
          <cell r="I713" t="str">
            <v xml:space="preserve"> </v>
          </cell>
          <cell r="J713">
            <v>0</v>
          </cell>
          <cell r="K713" t="str">
            <v xml:space="preserve"> </v>
          </cell>
          <cell r="L713">
            <v>0</v>
          </cell>
          <cell r="M713" t="str">
            <v xml:space="preserve"> </v>
          </cell>
          <cell r="N713">
            <v>0</v>
          </cell>
        </row>
        <row r="714">
          <cell r="A714" t="str">
            <v>4536</v>
          </cell>
          <cell r="B714" t="str">
            <v>CCL4536  辉县市</v>
          </cell>
          <cell r="C714" t="str">
            <v xml:space="preserve"> </v>
          </cell>
          <cell r="D714">
            <v>0</v>
          </cell>
          <cell r="E714" t="str">
            <v xml:space="preserve"> </v>
          </cell>
          <cell r="F714">
            <v>0</v>
          </cell>
          <cell r="G714" t="str">
            <v xml:space="preserve"> </v>
          </cell>
          <cell r="H714">
            <v>0</v>
          </cell>
          <cell r="I714" t="str">
            <v xml:space="preserve"> </v>
          </cell>
          <cell r="J714">
            <v>0</v>
          </cell>
          <cell r="K714" t="str">
            <v xml:space="preserve"> </v>
          </cell>
          <cell r="L714">
            <v>0</v>
          </cell>
          <cell r="M714" t="str">
            <v xml:space="preserve"> </v>
          </cell>
          <cell r="N714">
            <v>0</v>
          </cell>
        </row>
        <row r="715">
          <cell r="A715" t="str">
            <v>4612</v>
          </cell>
          <cell r="B715" t="str">
            <v>CCL4612  鄢陵县</v>
          </cell>
          <cell r="C715" t="str">
            <v xml:space="preserve"> </v>
          </cell>
          <cell r="D715">
            <v>0</v>
          </cell>
          <cell r="E715" t="str">
            <v xml:space="preserve"> </v>
          </cell>
          <cell r="F715">
            <v>0</v>
          </cell>
          <cell r="G715" t="str">
            <v xml:space="preserve"> </v>
          </cell>
          <cell r="H715">
            <v>0</v>
          </cell>
          <cell r="I715" t="str">
            <v xml:space="preserve"> </v>
          </cell>
          <cell r="J715">
            <v>0</v>
          </cell>
          <cell r="K715" t="str">
            <v xml:space="preserve"> </v>
          </cell>
          <cell r="L715">
            <v>0</v>
          </cell>
          <cell r="M715" t="str">
            <v xml:space="preserve"> </v>
          </cell>
          <cell r="N715">
            <v>0</v>
          </cell>
        </row>
        <row r="716">
          <cell r="A716" t="str">
            <v>4574</v>
          </cell>
          <cell r="B716" t="str">
            <v>CCL4574  南乐县</v>
          </cell>
          <cell r="C716" t="str">
            <v xml:space="preserve"> </v>
          </cell>
          <cell r="D716">
            <v>0</v>
          </cell>
          <cell r="E716" t="str">
            <v xml:space="preserve"> </v>
          </cell>
          <cell r="F716">
            <v>0</v>
          </cell>
          <cell r="G716" t="str">
            <v xml:space="preserve"> </v>
          </cell>
          <cell r="H716">
            <v>0</v>
          </cell>
          <cell r="I716" t="str">
            <v xml:space="preserve"> </v>
          </cell>
          <cell r="J716">
            <v>0</v>
          </cell>
          <cell r="K716" t="str">
            <v xml:space="preserve"> </v>
          </cell>
          <cell r="L716">
            <v>0</v>
          </cell>
          <cell r="M716" t="str">
            <v xml:space="preserve"> </v>
          </cell>
          <cell r="N716">
            <v>0</v>
          </cell>
        </row>
        <row r="717">
          <cell r="A717" t="str">
            <v>4547</v>
          </cell>
          <cell r="B717" t="str">
            <v>CCL4547  孟州市</v>
          </cell>
          <cell r="C717" t="str">
            <v xml:space="preserve"> </v>
          </cell>
          <cell r="D717">
            <v>0</v>
          </cell>
          <cell r="E717" t="str">
            <v xml:space="preserve"> </v>
          </cell>
          <cell r="F717">
            <v>0</v>
          </cell>
          <cell r="G717" t="str">
            <v xml:space="preserve"> </v>
          </cell>
          <cell r="H717">
            <v>0</v>
          </cell>
          <cell r="I717" t="str">
            <v xml:space="preserve"> </v>
          </cell>
          <cell r="J717">
            <v>0</v>
          </cell>
          <cell r="K717" t="str">
            <v xml:space="preserve"> </v>
          </cell>
          <cell r="L717">
            <v>0</v>
          </cell>
          <cell r="M717" t="str">
            <v xml:space="preserve"> </v>
          </cell>
          <cell r="N717">
            <v>0</v>
          </cell>
        </row>
        <row r="718">
          <cell r="A718" t="str">
            <v>4724</v>
          </cell>
          <cell r="B718" t="str">
            <v>CCL4724  渑池县</v>
          </cell>
          <cell r="C718" t="str">
            <v xml:space="preserve"> </v>
          </cell>
          <cell r="D718">
            <v>0</v>
          </cell>
          <cell r="E718" t="str">
            <v xml:space="preserve"> </v>
          </cell>
          <cell r="F718">
            <v>0</v>
          </cell>
          <cell r="G718" t="str">
            <v xml:space="preserve"> </v>
          </cell>
          <cell r="H718">
            <v>0</v>
          </cell>
          <cell r="I718" t="str">
            <v xml:space="preserve"> </v>
          </cell>
          <cell r="J718">
            <v>0</v>
          </cell>
          <cell r="K718" t="str">
            <v xml:space="preserve"> </v>
          </cell>
          <cell r="L718">
            <v>0</v>
          </cell>
          <cell r="M718" t="str">
            <v xml:space="preserve"> </v>
          </cell>
          <cell r="N718">
            <v>0</v>
          </cell>
        </row>
        <row r="719">
          <cell r="A719" t="str">
            <v>4633</v>
          </cell>
          <cell r="B719" t="str">
            <v>CCL4633  汝南县</v>
          </cell>
          <cell r="C719" t="str">
            <v xml:space="preserve"> </v>
          </cell>
          <cell r="D719">
            <v>0</v>
          </cell>
          <cell r="E719" t="str">
            <v xml:space="preserve"> </v>
          </cell>
          <cell r="F719">
            <v>0</v>
          </cell>
          <cell r="G719" t="str">
            <v xml:space="preserve"> </v>
          </cell>
          <cell r="H719">
            <v>0</v>
          </cell>
          <cell r="I719" t="str">
            <v xml:space="preserve"> </v>
          </cell>
          <cell r="J719">
            <v>0</v>
          </cell>
          <cell r="K719" t="str">
            <v xml:space="preserve"> </v>
          </cell>
          <cell r="L719">
            <v>0</v>
          </cell>
          <cell r="M719" t="str">
            <v xml:space="preserve"> </v>
          </cell>
          <cell r="N719">
            <v>0</v>
          </cell>
        </row>
        <row r="720">
          <cell r="A720" t="str">
            <v>4616</v>
          </cell>
          <cell r="B720" t="str">
            <v>CCL4616  禹州市</v>
          </cell>
          <cell r="C720" t="str">
            <v xml:space="preserve"> </v>
          </cell>
          <cell r="D720">
            <v>0</v>
          </cell>
          <cell r="E720" t="str">
            <v xml:space="preserve"> </v>
          </cell>
          <cell r="F720">
            <v>0</v>
          </cell>
          <cell r="G720" t="str">
            <v xml:space="preserve"> </v>
          </cell>
          <cell r="H720">
            <v>0</v>
          </cell>
          <cell r="I720" t="str">
            <v xml:space="preserve"> </v>
          </cell>
          <cell r="J720">
            <v>0</v>
          </cell>
          <cell r="K720" t="str">
            <v xml:space="preserve"> </v>
          </cell>
          <cell r="L720">
            <v>0</v>
          </cell>
          <cell r="M720" t="str">
            <v xml:space="preserve"> </v>
          </cell>
          <cell r="N720">
            <v>0</v>
          </cell>
        </row>
        <row r="721">
          <cell r="A721" t="str">
            <v>2656</v>
          </cell>
          <cell r="B721" t="str">
            <v>CCL2656  蓬莱市</v>
          </cell>
          <cell r="C721" t="str">
            <v xml:space="preserve"> </v>
          </cell>
          <cell r="D721">
            <v>0</v>
          </cell>
          <cell r="E721" t="str">
            <v xml:space="preserve"> </v>
          </cell>
          <cell r="F721">
            <v>0</v>
          </cell>
          <cell r="G721" t="str">
            <v xml:space="preserve"> </v>
          </cell>
          <cell r="H721">
            <v>0</v>
          </cell>
          <cell r="I721" t="str">
            <v xml:space="preserve"> </v>
          </cell>
          <cell r="J721">
            <v>0</v>
          </cell>
          <cell r="K721" t="str">
            <v xml:space="preserve"> </v>
          </cell>
          <cell r="L721">
            <v>0</v>
          </cell>
          <cell r="M721" t="str">
            <v xml:space="preserve"> </v>
          </cell>
          <cell r="N721">
            <v>0</v>
          </cell>
        </row>
        <row r="722">
          <cell r="A722" t="str">
            <v>2666</v>
          </cell>
          <cell r="B722" t="str">
            <v>CCL2666  莱西市</v>
          </cell>
          <cell r="C722" t="str">
            <v xml:space="preserve"> </v>
          </cell>
          <cell r="D722">
            <v>0</v>
          </cell>
          <cell r="E722" t="str">
            <v xml:space="preserve"> </v>
          </cell>
          <cell r="F722">
            <v>0</v>
          </cell>
          <cell r="G722" t="str">
            <v xml:space="preserve"> </v>
          </cell>
          <cell r="H722">
            <v>0</v>
          </cell>
          <cell r="I722" t="str">
            <v xml:space="preserve"> </v>
          </cell>
          <cell r="J722">
            <v>0</v>
          </cell>
          <cell r="K722" t="str">
            <v xml:space="preserve"> </v>
          </cell>
          <cell r="L722">
            <v>0</v>
          </cell>
          <cell r="M722" t="str">
            <v xml:space="preserve"> </v>
          </cell>
          <cell r="N722">
            <v>0</v>
          </cell>
        </row>
        <row r="723">
          <cell r="A723" t="str">
            <v>2749</v>
          </cell>
          <cell r="B723" t="str">
            <v>CCL2749  巨野县</v>
          </cell>
          <cell r="C723" t="str">
            <v xml:space="preserve"> </v>
          </cell>
          <cell r="D723">
            <v>0</v>
          </cell>
          <cell r="E723" t="str">
            <v xml:space="preserve"> </v>
          </cell>
          <cell r="F723">
            <v>0</v>
          </cell>
          <cell r="G723" t="str">
            <v xml:space="preserve"> </v>
          </cell>
          <cell r="H723">
            <v>0</v>
          </cell>
          <cell r="I723" t="str">
            <v xml:space="preserve"> </v>
          </cell>
          <cell r="J723">
            <v>0</v>
          </cell>
          <cell r="K723" t="str">
            <v xml:space="preserve"> </v>
          </cell>
          <cell r="L723">
            <v>0</v>
          </cell>
          <cell r="M723" t="str">
            <v xml:space="preserve"> </v>
          </cell>
          <cell r="N723">
            <v>0</v>
          </cell>
        </row>
        <row r="724">
          <cell r="A724" t="str">
            <v>2512</v>
          </cell>
          <cell r="B724" t="str">
            <v>CCL2512  禹城市</v>
          </cell>
          <cell r="C724" t="str">
            <v xml:space="preserve"> </v>
          </cell>
          <cell r="D724">
            <v>0</v>
          </cell>
          <cell r="E724" t="str">
            <v xml:space="preserve"> </v>
          </cell>
          <cell r="F724">
            <v>0</v>
          </cell>
          <cell r="G724" t="str">
            <v xml:space="preserve"> </v>
          </cell>
          <cell r="H724">
            <v>0</v>
          </cell>
          <cell r="I724" t="str">
            <v xml:space="preserve"> </v>
          </cell>
          <cell r="J724">
            <v>0</v>
          </cell>
          <cell r="K724" t="str">
            <v xml:space="preserve"> </v>
          </cell>
          <cell r="L724">
            <v>0</v>
          </cell>
          <cell r="M724" t="str">
            <v xml:space="preserve"> </v>
          </cell>
          <cell r="N724">
            <v>0</v>
          </cell>
        </row>
        <row r="725">
          <cell r="A725" t="str">
            <v>2392</v>
          </cell>
          <cell r="B725" t="str">
            <v>CCL2392  来安县</v>
          </cell>
          <cell r="C725" t="str">
            <v xml:space="preserve"> </v>
          </cell>
          <cell r="D725">
            <v>0</v>
          </cell>
          <cell r="E725" t="str">
            <v xml:space="preserve"> </v>
          </cell>
          <cell r="F725">
            <v>0</v>
          </cell>
          <cell r="G725" t="str">
            <v xml:space="preserve"> </v>
          </cell>
          <cell r="H725">
            <v>0</v>
          </cell>
          <cell r="I725" t="str">
            <v xml:space="preserve"> </v>
          </cell>
          <cell r="J725">
            <v>0</v>
          </cell>
          <cell r="K725" t="str">
            <v xml:space="preserve"> </v>
          </cell>
          <cell r="L725">
            <v>0</v>
          </cell>
          <cell r="M725" t="str">
            <v xml:space="preserve"> </v>
          </cell>
          <cell r="N725">
            <v>0</v>
          </cell>
        </row>
        <row r="726">
          <cell r="A726" t="str">
            <v>2461</v>
          </cell>
          <cell r="B726" t="str">
            <v>CCL2461  怀宁县</v>
          </cell>
          <cell r="C726" t="str">
            <v xml:space="preserve"> </v>
          </cell>
          <cell r="D726">
            <v>0</v>
          </cell>
          <cell r="E726" t="str">
            <v xml:space="preserve"> </v>
          </cell>
          <cell r="F726">
            <v>0</v>
          </cell>
          <cell r="G726" t="str">
            <v xml:space="preserve"> </v>
          </cell>
          <cell r="H726">
            <v>0</v>
          </cell>
          <cell r="I726" t="str">
            <v xml:space="preserve"> </v>
          </cell>
          <cell r="J726">
            <v>0</v>
          </cell>
          <cell r="K726" t="str">
            <v xml:space="preserve"> </v>
          </cell>
          <cell r="L726">
            <v>0</v>
          </cell>
          <cell r="M726" t="str">
            <v xml:space="preserve"> </v>
          </cell>
          <cell r="N726">
            <v>0</v>
          </cell>
        </row>
        <row r="727">
          <cell r="A727" t="str">
            <v>2343</v>
          </cell>
          <cell r="B727" t="str">
            <v>CCL2343  泗县</v>
          </cell>
          <cell r="C727" t="str">
            <v xml:space="preserve"> </v>
          </cell>
          <cell r="D727">
            <v>0</v>
          </cell>
          <cell r="E727" t="str">
            <v xml:space="preserve"> </v>
          </cell>
          <cell r="F727">
            <v>0</v>
          </cell>
          <cell r="G727" t="str">
            <v xml:space="preserve"> </v>
          </cell>
          <cell r="H727">
            <v>0</v>
          </cell>
          <cell r="I727" t="str">
            <v xml:space="preserve"> </v>
          </cell>
          <cell r="J727">
            <v>0</v>
          </cell>
          <cell r="K727" t="str">
            <v xml:space="preserve"> </v>
          </cell>
          <cell r="L727">
            <v>0</v>
          </cell>
          <cell r="M727" t="str">
            <v xml:space="preserve"> </v>
          </cell>
          <cell r="N727">
            <v>0</v>
          </cell>
        </row>
        <row r="728">
          <cell r="A728" t="str">
            <v>2342</v>
          </cell>
          <cell r="B728" t="str">
            <v>CCL2342  灵璧县</v>
          </cell>
          <cell r="C728" t="str">
            <v xml:space="preserve"> </v>
          </cell>
          <cell r="D728">
            <v>0</v>
          </cell>
          <cell r="E728" t="str">
            <v xml:space="preserve"> </v>
          </cell>
          <cell r="F728">
            <v>0</v>
          </cell>
          <cell r="G728" t="str">
            <v xml:space="preserve"> </v>
          </cell>
          <cell r="H728">
            <v>0</v>
          </cell>
          <cell r="I728" t="str">
            <v xml:space="preserve"> </v>
          </cell>
          <cell r="J728">
            <v>0</v>
          </cell>
          <cell r="K728" t="str">
            <v xml:space="preserve"> </v>
          </cell>
          <cell r="L728">
            <v>0</v>
          </cell>
          <cell r="M728" t="str">
            <v xml:space="preserve"> </v>
          </cell>
          <cell r="N728">
            <v>0</v>
          </cell>
        </row>
        <row r="729">
          <cell r="A729" t="str">
            <v>2333</v>
          </cell>
          <cell r="B729" t="str">
            <v>CCL2333  五河县</v>
          </cell>
          <cell r="C729" t="str">
            <v xml:space="preserve"> </v>
          </cell>
          <cell r="D729">
            <v>0</v>
          </cell>
          <cell r="E729" t="str">
            <v xml:space="preserve"> </v>
          </cell>
          <cell r="F729">
            <v>0</v>
          </cell>
          <cell r="G729" t="str">
            <v xml:space="preserve"> </v>
          </cell>
          <cell r="H729">
            <v>0</v>
          </cell>
          <cell r="I729" t="str">
            <v xml:space="preserve"> </v>
          </cell>
          <cell r="J729">
            <v>0</v>
          </cell>
          <cell r="K729" t="str">
            <v xml:space="preserve"> </v>
          </cell>
          <cell r="L729">
            <v>0</v>
          </cell>
          <cell r="M729" t="str">
            <v xml:space="preserve"> </v>
          </cell>
          <cell r="N729">
            <v>0</v>
          </cell>
        </row>
        <row r="730">
          <cell r="A730" t="str">
            <v>2311</v>
          </cell>
          <cell r="B730" t="str">
            <v>CCL2311  长丰县</v>
          </cell>
          <cell r="C730" t="str">
            <v xml:space="preserve"> </v>
          </cell>
          <cell r="D730">
            <v>0</v>
          </cell>
          <cell r="E730" t="str">
            <v xml:space="preserve"> </v>
          </cell>
          <cell r="F730">
            <v>0</v>
          </cell>
          <cell r="G730" t="str">
            <v xml:space="preserve"> </v>
          </cell>
          <cell r="H730">
            <v>0</v>
          </cell>
          <cell r="I730" t="str">
            <v xml:space="preserve"> </v>
          </cell>
          <cell r="J730">
            <v>0</v>
          </cell>
          <cell r="K730" t="str">
            <v xml:space="preserve"> </v>
          </cell>
          <cell r="L730">
            <v>0</v>
          </cell>
          <cell r="M730" t="str">
            <v xml:space="preserve"> </v>
          </cell>
          <cell r="N730">
            <v>0</v>
          </cell>
        </row>
        <row r="731">
          <cell r="A731" t="str">
            <v>5361</v>
          </cell>
          <cell r="B731" t="str">
            <v>CCL5361  合浦县</v>
          </cell>
          <cell r="C731" t="str">
            <v xml:space="preserve"> </v>
          </cell>
          <cell r="D731">
            <v>0</v>
          </cell>
          <cell r="E731" t="str">
            <v xml:space="preserve"> </v>
          </cell>
          <cell r="F731">
            <v>0</v>
          </cell>
          <cell r="G731" t="str">
            <v xml:space="preserve"> </v>
          </cell>
          <cell r="H731">
            <v>0</v>
          </cell>
          <cell r="I731" t="str">
            <v xml:space="preserve"> </v>
          </cell>
          <cell r="J731">
            <v>0</v>
          </cell>
          <cell r="K731" t="str">
            <v xml:space="preserve"> </v>
          </cell>
          <cell r="L731">
            <v>0</v>
          </cell>
          <cell r="M731" t="str">
            <v xml:space="preserve"> </v>
          </cell>
          <cell r="N731">
            <v>0</v>
          </cell>
        </row>
        <row r="732">
          <cell r="A732" t="str">
            <v>5307</v>
          </cell>
          <cell r="B732" t="str">
            <v>CCL5307  都安县</v>
          </cell>
          <cell r="C732" t="str">
            <v xml:space="preserve"> </v>
          </cell>
          <cell r="D732">
            <v>0</v>
          </cell>
          <cell r="E732" t="str">
            <v xml:space="preserve"> </v>
          </cell>
          <cell r="F732">
            <v>0</v>
          </cell>
          <cell r="G732" t="str">
            <v xml:space="preserve"> </v>
          </cell>
          <cell r="H732">
            <v>0</v>
          </cell>
          <cell r="I732" t="str">
            <v xml:space="preserve"> </v>
          </cell>
          <cell r="J732">
            <v>0</v>
          </cell>
          <cell r="K732" t="str">
            <v xml:space="preserve"> </v>
          </cell>
          <cell r="L732">
            <v>0</v>
          </cell>
          <cell r="M732" t="str">
            <v xml:space="preserve"> </v>
          </cell>
          <cell r="N732">
            <v>0</v>
          </cell>
        </row>
        <row r="733">
          <cell r="A733" t="str">
            <v>5306</v>
          </cell>
          <cell r="B733" t="str">
            <v>CCL5306  马山县</v>
          </cell>
          <cell r="C733" t="str">
            <v xml:space="preserve"> </v>
          </cell>
          <cell r="D733">
            <v>0</v>
          </cell>
          <cell r="E733" t="str">
            <v xml:space="preserve"> </v>
          </cell>
          <cell r="F733">
            <v>0</v>
          </cell>
          <cell r="G733" t="str">
            <v xml:space="preserve"> </v>
          </cell>
          <cell r="H733">
            <v>0</v>
          </cell>
          <cell r="I733" t="str">
            <v xml:space="preserve"> </v>
          </cell>
          <cell r="J733">
            <v>0</v>
          </cell>
          <cell r="K733" t="str">
            <v xml:space="preserve"> </v>
          </cell>
          <cell r="L733">
            <v>0</v>
          </cell>
          <cell r="M733" t="str">
            <v xml:space="preserve"> </v>
          </cell>
          <cell r="N733">
            <v>0</v>
          </cell>
        </row>
        <row r="734">
          <cell r="A734" t="str">
            <v>3427</v>
          </cell>
          <cell r="B734" t="str">
            <v>CCL3427  石城县</v>
          </cell>
          <cell r="C734" t="str">
            <v xml:space="preserve"> </v>
          </cell>
          <cell r="D734">
            <v>0</v>
          </cell>
          <cell r="E734" t="str">
            <v xml:space="preserve"> </v>
          </cell>
          <cell r="F734">
            <v>0</v>
          </cell>
          <cell r="G734" t="str">
            <v xml:space="preserve"> </v>
          </cell>
          <cell r="H734">
            <v>0</v>
          </cell>
          <cell r="I734" t="str">
            <v xml:space="preserve"> </v>
          </cell>
          <cell r="J734">
            <v>0</v>
          </cell>
          <cell r="K734" t="str">
            <v xml:space="preserve"> </v>
          </cell>
          <cell r="L734">
            <v>0</v>
          </cell>
          <cell r="M734" t="str">
            <v xml:space="preserve"> </v>
          </cell>
          <cell r="N734">
            <v>0</v>
          </cell>
        </row>
        <row r="735">
          <cell r="A735" t="str">
            <v>4523</v>
          </cell>
          <cell r="B735" t="str">
            <v>CCL4523  新密市</v>
          </cell>
          <cell r="C735" t="str">
            <v xml:space="preserve"> </v>
          </cell>
          <cell r="D735">
            <v>0</v>
          </cell>
          <cell r="E735" t="str">
            <v xml:space="preserve"> </v>
          </cell>
          <cell r="F735">
            <v>0</v>
          </cell>
          <cell r="G735" t="str">
            <v xml:space="preserve"> </v>
          </cell>
          <cell r="H735">
            <v>0</v>
          </cell>
          <cell r="I735" t="str">
            <v xml:space="preserve"> </v>
          </cell>
          <cell r="J735">
            <v>0</v>
          </cell>
          <cell r="K735" t="str">
            <v xml:space="preserve"> </v>
          </cell>
          <cell r="L735">
            <v>0</v>
          </cell>
          <cell r="M735" t="str">
            <v xml:space="preserve"> </v>
          </cell>
          <cell r="N735">
            <v>0</v>
          </cell>
        </row>
        <row r="736">
          <cell r="A736" t="str">
            <v>4564</v>
          </cell>
          <cell r="B736" t="str">
            <v>CCL4564  滑县</v>
          </cell>
          <cell r="C736" t="str">
            <v xml:space="preserve"> </v>
          </cell>
          <cell r="D736">
            <v>0</v>
          </cell>
          <cell r="E736" t="str">
            <v xml:space="preserve"> </v>
          </cell>
          <cell r="F736">
            <v>0</v>
          </cell>
          <cell r="G736" t="str">
            <v xml:space="preserve"> </v>
          </cell>
          <cell r="H736">
            <v>0</v>
          </cell>
          <cell r="I736" t="str">
            <v xml:space="preserve"> </v>
          </cell>
          <cell r="J736">
            <v>0</v>
          </cell>
          <cell r="K736" t="str">
            <v xml:space="preserve"> </v>
          </cell>
          <cell r="L736">
            <v>0</v>
          </cell>
          <cell r="M736" t="str">
            <v xml:space="preserve"> </v>
          </cell>
          <cell r="N736">
            <v>0</v>
          </cell>
        </row>
        <row r="737">
          <cell r="A737" t="str">
            <v>2723</v>
          </cell>
          <cell r="B737" t="str">
            <v>CCL2723  鱼台县</v>
          </cell>
          <cell r="C737" t="str">
            <v xml:space="preserve"> </v>
          </cell>
          <cell r="D737">
            <v>0</v>
          </cell>
          <cell r="E737" t="str">
            <v xml:space="preserve"> </v>
          </cell>
          <cell r="F737">
            <v>0</v>
          </cell>
          <cell r="G737" t="str">
            <v xml:space="preserve"> </v>
          </cell>
          <cell r="H737">
            <v>0</v>
          </cell>
          <cell r="I737" t="str">
            <v xml:space="preserve"> </v>
          </cell>
          <cell r="J737">
            <v>0</v>
          </cell>
          <cell r="K737" t="str">
            <v xml:space="preserve"> </v>
          </cell>
          <cell r="L737">
            <v>0</v>
          </cell>
          <cell r="M737" t="str">
            <v xml:space="preserve"> </v>
          </cell>
          <cell r="N737">
            <v>0</v>
          </cell>
        </row>
        <row r="738">
          <cell r="A738" t="str">
            <v>2331</v>
          </cell>
          <cell r="B738" t="str">
            <v>CCL2331  凤阳县</v>
          </cell>
          <cell r="C738" t="str">
            <v xml:space="preserve"> </v>
          </cell>
          <cell r="D738">
            <v>0</v>
          </cell>
          <cell r="E738" t="str">
            <v xml:space="preserve"> </v>
          </cell>
          <cell r="F738">
            <v>0</v>
          </cell>
          <cell r="G738" t="str">
            <v xml:space="preserve"> </v>
          </cell>
          <cell r="H738">
            <v>0</v>
          </cell>
          <cell r="I738" t="str">
            <v xml:space="preserve"> </v>
          </cell>
          <cell r="J738">
            <v>0</v>
          </cell>
          <cell r="K738" t="str">
            <v xml:space="preserve"> </v>
          </cell>
          <cell r="L738">
            <v>0</v>
          </cell>
          <cell r="M738" t="str">
            <v xml:space="preserve"> </v>
          </cell>
          <cell r="N738">
            <v>0</v>
          </cell>
        </row>
        <row r="739">
          <cell r="A739" t="str">
            <v>2337</v>
          </cell>
          <cell r="B739" t="str">
            <v>CCL2337  固镇县</v>
          </cell>
          <cell r="C739" t="str">
            <v xml:space="preserve"> </v>
          </cell>
          <cell r="D739">
            <v>0</v>
          </cell>
          <cell r="E739" t="str">
            <v xml:space="preserve"> </v>
          </cell>
          <cell r="F739">
            <v>0</v>
          </cell>
          <cell r="G739" t="str">
            <v xml:space="preserve"> </v>
          </cell>
          <cell r="H739">
            <v>0</v>
          </cell>
          <cell r="I739" t="str">
            <v xml:space="preserve"> </v>
          </cell>
          <cell r="J739">
            <v>0</v>
          </cell>
          <cell r="K739" t="str">
            <v xml:space="preserve"> </v>
          </cell>
          <cell r="L739">
            <v>0</v>
          </cell>
          <cell r="M739" t="str">
            <v xml:space="preserve"> </v>
          </cell>
          <cell r="N739">
            <v>0</v>
          </cell>
        </row>
        <row r="740">
          <cell r="A740" t="str">
            <v>2383</v>
          </cell>
          <cell r="B740" t="str">
            <v>CCL2383  无为县</v>
          </cell>
          <cell r="C740" t="str">
            <v xml:space="preserve"> </v>
          </cell>
          <cell r="D740">
            <v>0</v>
          </cell>
          <cell r="E740" t="str">
            <v xml:space="preserve"> </v>
          </cell>
          <cell r="F740">
            <v>0</v>
          </cell>
          <cell r="G740" t="str">
            <v xml:space="preserve"> </v>
          </cell>
          <cell r="H740">
            <v>0</v>
          </cell>
          <cell r="I740" t="str">
            <v xml:space="preserve"> </v>
          </cell>
          <cell r="J740">
            <v>0</v>
          </cell>
          <cell r="K740" t="str">
            <v xml:space="preserve"> </v>
          </cell>
          <cell r="L740">
            <v>0</v>
          </cell>
          <cell r="M740" t="str">
            <v xml:space="preserve"> </v>
          </cell>
          <cell r="N740">
            <v>0</v>
          </cell>
        </row>
        <row r="741">
          <cell r="A741" t="str">
            <v>2411</v>
          </cell>
          <cell r="B741" t="str">
            <v>CCL2411  芜湖县</v>
          </cell>
          <cell r="C741" t="str">
            <v xml:space="preserve"> </v>
          </cell>
          <cell r="D741">
            <v>0</v>
          </cell>
          <cell r="E741" t="str">
            <v xml:space="preserve"> </v>
          </cell>
          <cell r="F741">
            <v>0</v>
          </cell>
          <cell r="G741" t="str">
            <v xml:space="preserve"> </v>
          </cell>
          <cell r="H741">
            <v>0</v>
          </cell>
          <cell r="I741" t="str">
            <v xml:space="preserve"> </v>
          </cell>
          <cell r="J741">
            <v>0</v>
          </cell>
          <cell r="K741" t="str">
            <v xml:space="preserve"> </v>
          </cell>
          <cell r="L741">
            <v>0</v>
          </cell>
          <cell r="M741" t="str">
            <v xml:space="preserve"> </v>
          </cell>
          <cell r="N741">
            <v>0</v>
          </cell>
        </row>
        <row r="742">
          <cell r="A742" t="str">
            <v>2431</v>
          </cell>
          <cell r="B742" t="str">
            <v>CCL2431  当涂县</v>
          </cell>
          <cell r="C742" t="str">
            <v xml:space="preserve"> </v>
          </cell>
          <cell r="D742">
            <v>0</v>
          </cell>
          <cell r="E742" t="str">
            <v xml:space="preserve"> </v>
          </cell>
          <cell r="F742">
            <v>0</v>
          </cell>
          <cell r="G742" t="str">
            <v xml:space="preserve"> </v>
          </cell>
          <cell r="H742">
            <v>0</v>
          </cell>
          <cell r="I742" t="str">
            <v xml:space="preserve"> </v>
          </cell>
          <cell r="J742">
            <v>0</v>
          </cell>
          <cell r="K742" t="str">
            <v xml:space="preserve"> </v>
          </cell>
          <cell r="L742">
            <v>0</v>
          </cell>
          <cell r="M742" t="str">
            <v xml:space="preserve"> </v>
          </cell>
          <cell r="N742">
            <v>0</v>
          </cell>
        </row>
        <row r="743">
          <cell r="A743" t="str">
            <v>2452</v>
          </cell>
          <cell r="B743" t="str">
            <v>CCL2452  歙县</v>
          </cell>
          <cell r="C743" t="str">
            <v xml:space="preserve"> </v>
          </cell>
          <cell r="D743">
            <v>0</v>
          </cell>
          <cell r="E743" t="str">
            <v xml:space="preserve"> </v>
          </cell>
          <cell r="F743">
            <v>0</v>
          </cell>
          <cell r="G743" t="str">
            <v xml:space="preserve"> </v>
          </cell>
          <cell r="H743">
            <v>0</v>
          </cell>
          <cell r="I743" t="str">
            <v xml:space="preserve"> </v>
          </cell>
          <cell r="J743">
            <v>0</v>
          </cell>
          <cell r="K743" t="str">
            <v xml:space="preserve"> </v>
          </cell>
          <cell r="L743">
            <v>0</v>
          </cell>
          <cell r="M743" t="str">
            <v xml:space="preserve"> </v>
          </cell>
          <cell r="N743">
            <v>0</v>
          </cell>
        </row>
        <row r="744">
          <cell r="A744" t="str">
            <v>3416</v>
          </cell>
          <cell r="B744" t="str">
            <v>CCL3416  信丰县</v>
          </cell>
          <cell r="C744" t="str">
            <v xml:space="preserve"> </v>
          </cell>
          <cell r="D744">
            <v>0</v>
          </cell>
          <cell r="E744" t="str">
            <v xml:space="preserve"> </v>
          </cell>
          <cell r="F744">
            <v>0</v>
          </cell>
          <cell r="G744" t="str">
            <v xml:space="preserve"> </v>
          </cell>
          <cell r="H744">
            <v>0</v>
          </cell>
          <cell r="I744" t="str">
            <v xml:space="preserve"> </v>
          </cell>
          <cell r="J744">
            <v>0</v>
          </cell>
          <cell r="K744" t="str">
            <v xml:space="preserve"> </v>
          </cell>
          <cell r="L744">
            <v>0</v>
          </cell>
          <cell r="M744" t="str">
            <v xml:space="preserve"> </v>
          </cell>
          <cell r="N744">
            <v>0</v>
          </cell>
        </row>
        <row r="745">
          <cell r="A745" t="str">
            <v>3434</v>
          </cell>
          <cell r="B745" t="str">
            <v>CCL3434  永新县</v>
          </cell>
          <cell r="C745" t="str">
            <v xml:space="preserve"> </v>
          </cell>
          <cell r="D745">
            <v>0</v>
          </cell>
          <cell r="E745" t="str">
            <v xml:space="preserve"> </v>
          </cell>
          <cell r="F745">
            <v>0</v>
          </cell>
          <cell r="G745" t="str">
            <v xml:space="preserve"> </v>
          </cell>
          <cell r="H745">
            <v>0</v>
          </cell>
          <cell r="I745" t="str">
            <v xml:space="preserve"> </v>
          </cell>
          <cell r="J745">
            <v>0</v>
          </cell>
          <cell r="K745" t="str">
            <v xml:space="preserve"> </v>
          </cell>
          <cell r="L745">
            <v>0</v>
          </cell>
          <cell r="M745" t="str">
            <v xml:space="preserve"> </v>
          </cell>
          <cell r="N745">
            <v>0</v>
          </cell>
        </row>
        <row r="746">
          <cell r="A746" t="str">
            <v>3439</v>
          </cell>
          <cell r="B746" t="str">
            <v>CCL3439  遂川县</v>
          </cell>
          <cell r="C746" t="str">
            <v xml:space="preserve"> </v>
          </cell>
          <cell r="D746">
            <v>0</v>
          </cell>
          <cell r="E746" t="str">
            <v xml:space="preserve"> </v>
          </cell>
          <cell r="F746">
            <v>0</v>
          </cell>
          <cell r="G746" t="str">
            <v xml:space="preserve"> </v>
          </cell>
          <cell r="H746">
            <v>0</v>
          </cell>
          <cell r="I746" t="str">
            <v xml:space="preserve"> </v>
          </cell>
          <cell r="J746">
            <v>0</v>
          </cell>
          <cell r="K746" t="str">
            <v xml:space="preserve"> </v>
          </cell>
          <cell r="L746">
            <v>0</v>
          </cell>
          <cell r="M746" t="str">
            <v xml:space="preserve"> </v>
          </cell>
          <cell r="N746">
            <v>0</v>
          </cell>
        </row>
        <row r="747">
          <cell r="A747" t="str">
            <v>3445</v>
          </cell>
          <cell r="B747" t="str">
            <v>CCL3445  南丰县</v>
          </cell>
          <cell r="C747" t="str">
            <v xml:space="preserve"> </v>
          </cell>
          <cell r="D747">
            <v>0</v>
          </cell>
          <cell r="E747" t="str">
            <v xml:space="preserve"> </v>
          </cell>
          <cell r="F747">
            <v>0</v>
          </cell>
          <cell r="G747" t="str">
            <v xml:space="preserve"> </v>
          </cell>
          <cell r="H747">
            <v>0</v>
          </cell>
          <cell r="I747" t="str">
            <v xml:space="preserve"> </v>
          </cell>
          <cell r="J747">
            <v>0</v>
          </cell>
          <cell r="K747" t="str">
            <v xml:space="preserve"> </v>
          </cell>
          <cell r="L747">
            <v>0</v>
          </cell>
          <cell r="M747" t="str">
            <v xml:space="preserve"> </v>
          </cell>
          <cell r="N747">
            <v>0</v>
          </cell>
        </row>
        <row r="748">
          <cell r="A748" t="str">
            <v>3446</v>
          </cell>
          <cell r="B748" t="str">
            <v>CCL3446  黎川县</v>
          </cell>
          <cell r="C748" t="str">
            <v xml:space="preserve"> </v>
          </cell>
          <cell r="D748">
            <v>0</v>
          </cell>
          <cell r="E748" t="str">
            <v xml:space="preserve"> </v>
          </cell>
          <cell r="F748">
            <v>0</v>
          </cell>
          <cell r="G748" t="str">
            <v xml:space="preserve"> </v>
          </cell>
          <cell r="H748">
            <v>0</v>
          </cell>
          <cell r="I748" t="str">
            <v xml:space="preserve"> </v>
          </cell>
          <cell r="J748">
            <v>0</v>
          </cell>
          <cell r="K748" t="str">
            <v xml:space="preserve"> </v>
          </cell>
          <cell r="L748">
            <v>0</v>
          </cell>
          <cell r="M748" t="str">
            <v xml:space="preserve"> </v>
          </cell>
          <cell r="N748">
            <v>0</v>
          </cell>
        </row>
        <row r="749">
          <cell r="A749" t="str">
            <v>4716</v>
          </cell>
          <cell r="B749" t="str">
            <v>CCL4716  宜阳县</v>
          </cell>
          <cell r="C749" t="str">
            <v xml:space="preserve"> </v>
          </cell>
          <cell r="D749">
            <v>0</v>
          </cell>
          <cell r="E749" t="str">
            <v xml:space="preserve"> </v>
          </cell>
          <cell r="F749">
            <v>0</v>
          </cell>
          <cell r="G749" t="str">
            <v xml:space="preserve"> </v>
          </cell>
          <cell r="H749">
            <v>0</v>
          </cell>
          <cell r="I749" t="str">
            <v xml:space="preserve"> </v>
          </cell>
          <cell r="J749">
            <v>0</v>
          </cell>
          <cell r="K749" t="str">
            <v xml:space="preserve"> </v>
          </cell>
          <cell r="L749">
            <v>0</v>
          </cell>
          <cell r="M749" t="str">
            <v xml:space="preserve"> </v>
          </cell>
          <cell r="N749">
            <v>0</v>
          </cell>
        </row>
        <row r="750">
          <cell r="A750" t="str">
            <v>4717</v>
          </cell>
          <cell r="B750" t="str">
            <v>CCL4717  洛宁县</v>
          </cell>
          <cell r="C750" t="str">
            <v xml:space="preserve"> </v>
          </cell>
          <cell r="D750">
            <v>0</v>
          </cell>
          <cell r="E750" t="str">
            <v xml:space="preserve"> </v>
          </cell>
          <cell r="F750">
            <v>0</v>
          </cell>
          <cell r="G750" t="str">
            <v xml:space="preserve"> </v>
          </cell>
          <cell r="H750">
            <v>0</v>
          </cell>
          <cell r="I750" t="str">
            <v xml:space="preserve"> </v>
          </cell>
          <cell r="J750">
            <v>0</v>
          </cell>
          <cell r="K750" t="str">
            <v xml:space="preserve"> </v>
          </cell>
          <cell r="L750">
            <v>0</v>
          </cell>
          <cell r="M750" t="str">
            <v xml:space="preserve"> </v>
          </cell>
          <cell r="N750">
            <v>0</v>
          </cell>
        </row>
        <row r="751">
          <cell r="A751" t="str">
            <v>2366</v>
          </cell>
          <cell r="B751" t="str">
            <v>CCL2366  太和县</v>
          </cell>
          <cell r="C751" t="str">
            <v xml:space="preserve"> </v>
          </cell>
          <cell r="D751">
            <v>0</v>
          </cell>
          <cell r="E751" t="str">
            <v xml:space="preserve"> </v>
          </cell>
          <cell r="F751">
            <v>0</v>
          </cell>
          <cell r="G751" t="str">
            <v xml:space="preserve"> </v>
          </cell>
          <cell r="H751">
            <v>0</v>
          </cell>
          <cell r="I751" t="str">
            <v xml:space="preserve"> </v>
          </cell>
          <cell r="J751">
            <v>0</v>
          </cell>
          <cell r="K751" t="str">
            <v xml:space="preserve"> </v>
          </cell>
          <cell r="L751">
            <v>0</v>
          </cell>
          <cell r="M751" t="str">
            <v xml:space="preserve"> </v>
          </cell>
          <cell r="N751">
            <v>0</v>
          </cell>
        </row>
        <row r="752">
          <cell r="A752" t="str">
            <v>3633</v>
          </cell>
          <cell r="B752" t="str">
            <v>CCL3633  云宵县</v>
          </cell>
          <cell r="C752" t="str">
            <v xml:space="preserve"> </v>
          </cell>
          <cell r="D752">
            <v>0</v>
          </cell>
          <cell r="E752" t="str">
            <v xml:space="preserve"> </v>
          </cell>
          <cell r="F752">
            <v>0</v>
          </cell>
          <cell r="G752" t="str">
            <v xml:space="preserve"> </v>
          </cell>
          <cell r="H752">
            <v>0</v>
          </cell>
          <cell r="I752" t="str">
            <v xml:space="preserve"> </v>
          </cell>
          <cell r="J752">
            <v>0</v>
          </cell>
          <cell r="K752" t="str">
            <v xml:space="preserve"> </v>
          </cell>
          <cell r="L752">
            <v>0</v>
          </cell>
          <cell r="M752" t="str">
            <v xml:space="preserve"> </v>
          </cell>
          <cell r="N752">
            <v>0</v>
          </cell>
        </row>
        <row r="753">
          <cell r="A753" t="str">
            <v>3632</v>
          </cell>
          <cell r="B753" t="str">
            <v>CCL3632  漳浦县</v>
          </cell>
          <cell r="C753" t="str">
            <v xml:space="preserve"> </v>
          </cell>
          <cell r="D753">
            <v>0</v>
          </cell>
          <cell r="E753" t="str">
            <v xml:space="preserve"> </v>
          </cell>
          <cell r="F753">
            <v>0</v>
          </cell>
          <cell r="G753" t="str">
            <v xml:space="preserve"> </v>
          </cell>
          <cell r="H753">
            <v>0</v>
          </cell>
          <cell r="I753" t="str">
            <v xml:space="preserve"> </v>
          </cell>
          <cell r="J753">
            <v>0</v>
          </cell>
          <cell r="K753" t="str">
            <v xml:space="preserve"> </v>
          </cell>
          <cell r="L753">
            <v>0</v>
          </cell>
          <cell r="M753" t="str">
            <v xml:space="preserve"> </v>
          </cell>
          <cell r="N753">
            <v>0</v>
          </cell>
        </row>
        <row r="754">
          <cell r="A754" t="str">
            <v>3317</v>
          </cell>
          <cell r="B754" t="str">
            <v>CCL3317  进贤县</v>
          </cell>
          <cell r="C754" t="str">
            <v xml:space="preserve"> </v>
          </cell>
          <cell r="D754">
            <v>0</v>
          </cell>
          <cell r="E754" t="str">
            <v xml:space="preserve"> </v>
          </cell>
          <cell r="F754">
            <v>0</v>
          </cell>
          <cell r="G754" t="str">
            <v xml:space="preserve"> </v>
          </cell>
          <cell r="H754">
            <v>0</v>
          </cell>
          <cell r="I754" t="str">
            <v xml:space="preserve"> </v>
          </cell>
          <cell r="J754">
            <v>0</v>
          </cell>
          <cell r="K754" t="str">
            <v xml:space="preserve"> </v>
          </cell>
          <cell r="L754">
            <v>0</v>
          </cell>
          <cell r="M754" t="str">
            <v xml:space="preserve"> </v>
          </cell>
          <cell r="N754">
            <v>0</v>
          </cell>
        </row>
        <row r="755">
          <cell r="A755" t="str">
            <v>4217</v>
          </cell>
          <cell r="B755" t="str">
            <v>CCL4217  祁阳县</v>
          </cell>
          <cell r="C755" t="str">
            <v xml:space="preserve"> </v>
          </cell>
          <cell r="D755">
            <v>0</v>
          </cell>
          <cell r="E755" t="str">
            <v xml:space="preserve"> </v>
          </cell>
          <cell r="F755">
            <v>0</v>
          </cell>
          <cell r="G755" t="str">
            <v xml:space="preserve"> </v>
          </cell>
          <cell r="H755">
            <v>0</v>
          </cell>
          <cell r="I755" t="str">
            <v xml:space="preserve"> </v>
          </cell>
          <cell r="J755">
            <v>0</v>
          </cell>
          <cell r="K755" t="str">
            <v xml:space="preserve"> </v>
          </cell>
          <cell r="L755">
            <v>0</v>
          </cell>
          <cell r="M755" t="str">
            <v xml:space="preserve"> </v>
          </cell>
          <cell r="N755">
            <v>0</v>
          </cell>
        </row>
        <row r="756">
          <cell r="A756" t="str">
            <v>4535</v>
          </cell>
          <cell r="B756" t="str">
            <v>CCL4535  原阳县</v>
          </cell>
          <cell r="C756" t="str">
            <v xml:space="preserve"> </v>
          </cell>
          <cell r="D756">
            <v>0</v>
          </cell>
          <cell r="E756" t="str">
            <v xml:space="preserve"> </v>
          </cell>
          <cell r="F756">
            <v>0</v>
          </cell>
          <cell r="G756" t="str">
            <v xml:space="preserve"> </v>
          </cell>
          <cell r="H756">
            <v>0</v>
          </cell>
          <cell r="I756" t="str">
            <v xml:space="preserve"> </v>
          </cell>
          <cell r="J756">
            <v>0</v>
          </cell>
          <cell r="K756" t="str">
            <v xml:space="preserve"> </v>
          </cell>
          <cell r="L756">
            <v>0</v>
          </cell>
          <cell r="M756" t="str">
            <v xml:space="preserve"> </v>
          </cell>
          <cell r="N756">
            <v>0</v>
          </cell>
        </row>
        <row r="757">
          <cell r="A757" t="str">
            <v>4671</v>
          </cell>
          <cell r="B757" t="str">
            <v>CCL4671  郏县</v>
          </cell>
          <cell r="C757" t="str">
            <v xml:space="preserve"> </v>
          </cell>
          <cell r="D757">
            <v>0</v>
          </cell>
          <cell r="E757" t="str">
            <v xml:space="preserve"> </v>
          </cell>
          <cell r="F757">
            <v>0</v>
          </cell>
          <cell r="G757" t="str">
            <v xml:space="preserve"> </v>
          </cell>
          <cell r="H757">
            <v>0</v>
          </cell>
          <cell r="I757" t="str">
            <v xml:space="preserve"> </v>
          </cell>
          <cell r="J757">
            <v>0</v>
          </cell>
          <cell r="K757" t="str">
            <v xml:space="preserve"> </v>
          </cell>
          <cell r="L757">
            <v>0</v>
          </cell>
          <cell r="M757" t="str">
            <v xml:space="preserve"> </v>
          </cell>
          <cell r="N757">
            <v>0</v>
          </cell>
        </row>
        <row r="758">
          <cell r="A758" t="str">
            <v>2334</v>
          </cell>
          <cell r="B758" t="str">
            <v>CCL2334  怀远县</v>
          </cell>
          <cell r="C758" t="str">
            <v xml:space="preserve"> </v>
          </cell>
          <cell r="D758">
            <v>0</v>
          </cell>
          <cell r="E758" t="str">
            <v xml:space="preserve"> </v>
          </cell>
          <cell r="F758">
            <v>0</v>
          </cell>
          <cell r="G758" t="str">
            <v xml:space="preserve"> </v>
          </cell>
          <cell r="H758">
            <v>0</v>
          </cell>
          <cell r="I758" t="str">
            <v xml:space="preserve"> </v>
          </cell>
          <cell r="J758">
            <v>0</v>
          </cell>
          <cell r="K758" t="str">
            <v xml:space="preserve"> </v>
          </cell>
          <cell r="L758">
            <v>0</v>
          </cell>
          <cell r="M758" t="str">
            <v xml:space="preserve"> </v>
          </cell>
          <cell r="N758">
            <v>0</v>
          </cell>
        </row>
        <row r="759">
          <cell r="A759" t="str">
            <v>2465</v>
          </cell>
          <cell r="B759" t="str">
            <v>CCL2465  宿松县</v>
          </cell>
          <cell r="C759" t="str">
            <v xml:space="preserve"> </v>
          </cell>
          <cell r="D759">
            <v>0</v>
          </cell>
          <cell r="E759" t="str">
            <v xml:space="preserve"> </v>
          </cell>
          <cell r="F759">
            <v>0</v>
          </cell>
          <cell r="G759" t="str">
            <v xml:space="preserve"> </v>
          </cell>
          <cell r="H759">
            <v>0</v>
          </cell>
          <cell r="I759" t="str">
            <v xml:space="preserve"> </v>
          </cell>
          <cell r="J759">
            <v>0</v>
          </cell>
          <cell r="K759" t="str">
            <v xml:space="preserve"> </v>
          </cell>
          <cell r="L759">
            <v>0</v>
          </cell>
          <cell r="M759" t="str">
            <v xml:space="preserve"> </v>
          </cell>
          <cell r="N759">
            <v>0</v>
          </cell>
        </row>
        <row r="760">
          <cell r="A760" t="str">
            <v>4153</v>
          </cell>
          <cell r="B760" t="str">
            <v>CCL4153  石门县</v>
          </cell>
          <cell r="C760" t="str">
            <v xml:space="preserve"> </v>
          </cell>
          <cell r="D760">
            <v>0</v>
          </cell>
          <cell r="E760" t="str">
            <v xml:space="preserve"> </v>
          </cell>
          <cell r="F760">
            <v>0</v>
          </cell>
          <cell r="G760" t="str">
            <v xml:space="preserve"> </v>
          </cell>
          <cell r="H760">
            <v>0</v>
          </cell>
          <cell r="I760" t="str">
            <v xml:space="preserve"> </v>
          </cell>
          <cell r="J760">
            <v>0</v>
          </cell>
          <cell r="K760" t="str">
            <v xml:space="preserve"> </v>
          </cell>
          <cell r="L760">
            <v>0</v>
          </cell>
          <cell r="M760" t="str">
            <v xml:space="preserve"> </v>
          </cell>
          <cell r="N760">
            <v>0</v>
          </cell>
        </row>
        <row r="761">
          <cell r="A761" t="str">
            <v>4152</v>
          </cell>
          <cell r="B761" t="str">
            <v>CCL4152  临澧县</v>
          </cell>
          <cell r="C761" t="str">
            <v xml:space="preserve"> </v>
          </cell>
          <cell r="D761">
            <v>0</v>
          </cell>
          <cell r="E761" t="str">
            <v xml:space="preserve"> </v>
          </cell>
          <cell r="F761">
            <v>0</v>
          </cell>
          <cell r="G761" t="str">
            <v xml:space="preserve"> </v>
          </cell>
          <cell r="H761">
            <v>0</v>
          </cell>
          <cell r="I761" t="str">
            <v xml:space="preserve"> </v>
          </cell>
          <cell r="J761">
            <v>0</v>
          </cell>
          <cell r="K761" t="str">
            <v xml:space="preserve"> </v>
          </cell>
          <cell r="L761">
            <v>0</v>
          </cell>
          <cell r="M761" t="str">
            <v xml:space="preserve"> </v>
          </cell>
          <cell r="N761">
            <v>0</v>
          </cell>
        </row>
        <row r="762">
          <cell r="A762" t="str">
            <v>4571</v>
          </cell>
          <cell r="B762" t="str">
            <v>CCL4571  濮阳县</v>
          </cell>
          <cell r="C762">
            <v>9818.8103909999991</v>
          </cell>
          <cell r="D762">
            <v>9351.2479914285705</v>
          </cell>
          <cell r="E762" t="str">
            <v xml:space="preserve"> </v>
          </cell>
          <cell r="F762">
            <v>0</v>
          </cell>
          <cell r="G762">
            <v>9818.8103909999991</v>
          </cell>
          <cell r="H762">
            <v>9351.2479914285705</v>
          </cell>
          <cell r="I762">
            <v>565.71271400000001</v>
          </cell>
          <cell r="J762">
            <v>538.7740133333333</v>
          </cell>
          <cell r="K762" t="str">
            <v xml:space="preserve"> </v>
          </cell>
          <cell r="L762">
            <v>0</v>
          </cell>
          <cell r="M762">
            <v>565.71271400000001</v>
          </cell>
          <cell r="N762">
            <v>538.7740133333333</v>
          </cell>
        </row>
        <row r="763">
          <cell r="A763" t="str">
            <v>6217</v>
          </cell>
          <cell r="B763" t="str">
            <v>CCL6217  江油市</v>
          </cell>
          <cell r="C763">
            <v>1532.5729630000001</v>
          </cell>
          <cell r="D763">
            <v>1459.5932980952382</v>
          </cell>
          <cell r="E763" t="str">
            <v xml:space="preserve"> </v>
          </cell>
          <cell r="F763">
            <v>0</v>
          </cell>
          <cell r="G763">
            <v>1532.5729630000001</v>
          </cell>
          <cell r="H763">
            <v>1459.5932980952382</v>
          </cell>
          <cell r="I763">
            <v>137.10368800000001</v>
          </cell>
          <cell r="J763">
            <v>130.57494095238096</v>
          </cell>
          <cell r="K763" t="str">
            <v xml:space="preserve"> </v>
          </cell>
          <cell r="L763">
            <v>0</v>
          </cell>
          <cell r="M763">
            <v>137.10368800000001</v>
          </cell>
          <cell r="N763">
            <v>130.57494095238096</v>
          </cell>
        </row>
      </sheetData>
      <sheetData sheetId="6" refreshError="1">
        <row r="2">
          <cell r="A2" t="str">
            <v>2330</v>
          </cell>
          <cell r="B2" t="str">
            <v>Ben Bu</v>
          </cell>
          <cell r="C2">
            <v>5</v>
          </cell>
          <cell r="D2">
            <v>2</v>
          </cell>
          <cell r="E2">
            <v>0</v>
          </cell>
          <cell r="F2">
            <v>0</v>
          </cell>
          <cell r="G2">
            <v>0</v>
          </cell>
        </row>
        <row r="3">
          <cell r="A3" t="str">
            <v>2300</v>
          </cell>
          <cell r="B3" t="str">
            <v>He Fei</v>
          </cell>
          <cell r="C3">
            <v>19</v>
          </cell>
          <cell r="D3">
            <v>9</v>
          </cell>
          <cell r="E3">
            <v>2</v>
          </cell>
          <cell r="F3">
            <v>0</v>
          </cell>
          <cell r="G3">
            <v>6</v>
          </cell>
        </row>
        <row r="4">
          <cell r="A4" t="str">
            <v>2410</v>
          </cell>
          <cell r="B4" t="str">
            <v>Wu Hu</v>
          </cell>
          <cell r="C4">
            <v>12</v>
          </cell>
          <cell r="D4">
            <v>4</v>
          </cell>
          <cell r="E4">
            <v>1</v>
          </cell>
          <cell r="F4">
            <v>2</v>
          </cell>
          <cell r="G4">
            <v>0</v>
          </cell>
        </row>
        <row r="5">
          <cell r="A5" t="str">
            <v>4750</v>
          </cell>
          <cell r="B5" t="str">
            <v>Kai Fen</v>
          </cell>
          <cell r="C5">
            <v>3</v>
          </cell>
          <cell r="D5">
            <v>0</v>
          </cell>
          <cell r="E5">
            <v>0</v>
          </cell>
          <cell r="F5">
            <v>3</v>
          </cell>
          <cell r="G5">
            <v>0</v>
          </cell>
        </row>
        <row r="6">
          <cell r="A6" t="str">
            <v>4710</v>
          </cell>
          <cell r="B6" t="str">
            <v>Luo Yang</v>
          </cell>
          <cell r="C6">
            <v>11</v>
          </cell>
          <cell r="D6">
            <v>1</v>
          </cell>
          <cell r="E6">
            <v>0</v>
          </cell>
          <cell r="F6">
            <v>9</v>
          </cell>
          <cell r="G6">
            <v>6</v>
          </cell>
        </row>
        <row r="7">
          <cell r="A7" t="str">
            <v>4500</v>
          </cell>
          <cell r="B7" t="str">
            <v>Zhen Zhou</v>
          </cell>
          <cell r="C7">
            <v>46</v>
          </cell>
          <cell r="D7">
            <v>13</v>
          </cell>
          <cell r="E7">
            <v>0</v>
          </cell>
          <cell r="F7">
            <v>13</v>
          </cell>
          <cell r="G7">
            <v>12</v>
          </cell>
        </row>
        <row r="8">
          <cell r="A8" t="str">
            <v>4730</v>
          </cell>
          <cell r="B8" t="str">
            <v>Nan Yang</v>
          </cell>
          <cell r="C8">
            <v>4</v>
          </cell>
          <cell r="D8">
            <v>2</v>
          </cell>
          <cell r="E8">
            <v>0</v>
          </cell>
          <cell r="F8">
            <v>1</v>
          </cell>
          <cell r="G8">
            <v>0</v>
          </cell>
        </row>
        <row r="9">
          <cell r="A9" t="str">
            <v>2130</v>
          </cell>
          <cell r="B9" t="str">
            <v>Chang Zhou</v>
          </cell>
          <cell r="C9">
            <v>18</v>
          </cell>
          <cell r="D9">
            <v>8</v>
          </cell>
          <cell r="E9">
            <v>2</v>
          </cell>
          <cell r="F9">
            <v>2</v>
          </cell>
          <cell r="G9">
            <v>3</v>
          </cell>
        </row>
        <row r="10">
          <cell r="A10" t="str">
            <v>2100</v>
          </cell>
          <cell r="B10" t="str">
            <v>Nan Jin</v>
          </cell>
          <cell r="C10">
            <v>83</v>
          </cell>
          <cell r="D10">
            <v>32</v>
          </cell>
          <cell r="E10">
            <v>5</v>
          </cell>
          <cell r="F10">
            <v>5</v>
          </cell>
          <cell r="G10">
            <v>9</v>
          </cell>
        </row>
        <row r="11">
          <cell r="A11" t="str">
            <v>2260</v>
          </cell>
          <cell r="B11" t="str">
            <v>Nan Tong</v>
          </cell>
          <cell r="C11">
            <v>19</v>
          </cell>
          <cell r="D11">
            <v>6</v>
          </cell>
          <cell r="E11">
            <v>5</v>
          </cell>
          <cell r="F11">
            <v>2</v>
          </cell>
          <cell r="G11">
            <v>4</v>
          </cell>
        </row>
        <row r="12">
          <cell r="A12" t="str">
            <v>2236</v>
          </cell>
          <cell r="B12" t="str">
            <v>Shu Yang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A13" t="str">
            <v>2150</v>
          </cell>
          <cell r="B13" t="str">
            <v>Su Zhou</v>
          </cell>
          <cell r="C13">
            <v>32</v>
          </cell>
          <cell r="D13">
            <v>4</v>
          </cell>
          <cell r="E13">
            <v>8</v>
          </cell>
          <cell r="F13">
            <v>11</v>
          </cell>
          <cell r="G13">
            <v>4</v>
          </cell>
        </row>
        <row r="14">
          <cell r="A14" t="str">
            <v>2140</v>
          </cell>
          <cell r="B14" t="str">
            <v>Wu Xi</v>
          </cell>
          <cell r="C14">
            <v>18</v>
          </cell>
          <cell r="D14">
            <v>3</v>
          </cell>
          <cell r="E14">
            <v>6</v>
          </cell>
          <cell r="F14">
            <v>2</v>
          </cell>
          <cell r="G14">
            <v>4</v>
          </cell>
        </row>
        <row r="15">
          <cell r="A15" t="str">
            <v>2210</v>
          </cell>
          <cell r="B15" t="str">
            <v>Xu Zhou</v>
          </cell>
          <cell r="C15">
            <v>17</v>
          </cell>
          <cell r="D15">
            <v>7</v>
          </cell>
          <cell r="E15">
            <v>2</v>
          </cell>
          <cell r="F15">
            <v>2</v>
          </cell>
          <cell r="G15">
            <v>3</v>
          </cell>
        </row>
        <row r="16">
          <cell r="A16" t="str">
            <v>2250</v>
          </cell>
          <cell r="B16" t="str">
            <v>Yang Zhou</v>
          </cell>
          <cell r="C16">
            <v>4</v>
          </cell>
          <cell r="D16">
            <v>0</v>
          </cell>
          <cell r="E16">
            <v>2</v>
          </cell>
          <cell r="F16">
            <v>0</v>
          </cell>
          <cell r="G16">
            <v>1</v>
          </cell>
        </row>
        <row r="17">
          <cell r="A17" t="str">
            <v>2120</v>
          </cell>
          <cell r="B17" t="str">
            <v>Zhen Jiang</v>
          </cell>
          <cell r="C17">
            <v>5</v>
          </cell>
          <cell r="D17">
            <v>0</v>
          </cell>
          <cell r="E17">
            <v>0</v>
          </cell>
          <cell r="F17">
            <v>4</v>
          </cell>
          <cell r="G17">
            <v>2</v>
          </cell>
        </row>
        <row r="18">
          <cell r="A18" t="str">
            <v>3622</v>
          </cell>
          <cell r="B18" t="str">
            <v>Jin Jiang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A19" t="str">
            <v>2154</v>
          </cell>
          <cell r="B19" t="str">
            <v>Tai Cang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3220</v>
          </cell>
          <cell r="B20" t="str">
            <v>Yi Wu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4</v>
          </cell>
        </row>
        <row r="21">
          <cell r="A21" t="str">
            <v>2144</v>
          </cell>
          <cell r="B21" t="str">
            <v>Jiang Yin</v>
          </cell>
          <cell r="C21">
            <v>2</v>
          </cell>
          <cell r="D21">
            <v>0</v>
          </cell>
          <cell r="E21">
            <v>1</v>
          </cell>
          <cell r="F21">
            <v>0</v>
          </cell>
          <cell r="G21">
            <v>0</v>
          </cell>
        </row>
        <row r="22">
          <cell r="A22">
            <v>2256</v>
          </cell>
          <cell r="B22" t="str">
            <v>Gao You</v>
          </cell>
          <cell r="C22">
            <v>1</v>
          </cell>
          <cell r="D22">
            <v>0</v>
          </cell>
          <cell r="E22">
            <v>1</v>
          </cell>
          <cell r="F22">
            <v>0</v>
          </cell>
          <cell r="G22">
            <v>0</v>
          </cell>
        </row>
        <row r="23">
          <cell r="A23">
            <v>2220</v>
          </cell>
          <cell r="B23" t="str">
            <v>Lian Yun Gang</v>
          </cell>
          <cell r="C23">
            <v>1</v>
          </cell>
          <cell r="D23">
            <v>0</v>
          </cell>
          <cell r="E23">
            <v>1</v>
          </cell>
          <cell r="F23">
            <v>0</v>
          </cell>
          <cell r="G23">
            <v>0</v>
          </cell>
        </row>
        <row r="24">
          <cell r="A24" t="str">
            <v>2000</v>
          </cell>
          <cell r="B24" t="str">
            <v>Shanghai</v>
          </cell>
          <cell r="C24">
            <v>166</v>
          </cell>
          <cell r="D24">
            <v>32</v>
          </cell>
          <cell r="E24">
            <v>49</v>
          </cell>
          <cell r="F24">
            <v>18</v>
          </cell>
          <cell r="G24">
            <v>27</v>
          </cell>
        </row>
        <row r="25">
          <cell r="A25" t="str">
            <v>2460</v>
          </cell>
          <cell r="B25" t="str">
            <v>An Qin</v>
          </cell>
          <cell r="C25">
            <v>2</v>
          </cell>
          <cell r="D25">
            <v>1</v>
          </cell>
          <cell r="E25">
            <v>0</v>
          </cell>
          <cell r="F25">
            <v>0</v>
          </cell>
          <cell r="G25">
            <v>0</v>
          </cell>
        </row>
        <row r="26">
          <cell r="A26" t="str">
            <v>3100</v>
          </cell>
          <cell r="B26" t="str">
            <v>Hang Zhou</v>
          </cell>
          <cell r="C26">
            <v>37</v>
          </cell>
          <cell r="D26">
            <v>13</v>
          </cell>
          <cell r="E26">
            <v>3</v>
          </cell>
          <cell r="F26">
            <v>10</v>
          </cell>
          <cell r="G26">
            <v>15</v>
          </cell>
        </row>
        <row r="27">
          <cell r="A27" t="str">
            <v>3150</v>
          </cell>
          <cell r="B27" t="str">
            <v>Nin Bo</v>
          </cell>
          <cell r="C27">
            <v>20</v>
          </cell>
          <cell r="D27">
            <v>13</v>
          </cell>
          <cell r="E27">
            <v>3</v>
          </cell>
          <cell r="F27">
            <v>2</v>
          </cell>
          <cell r="G27">
            <v>7</v>
          </cell>
        </row>
        <row r="28">
          <cell r="A28" t="str">
            <v>3120</v>
          </cell>
          <cell r="B28" t="str">
            <v>Shao Xing</v>
          </cell>
          <cell r="C28">
            <v>10</v>
          </cell>
          <cell r="D28">
            <v>3</v>
          </cell>
          <cell r="E28">
            <v>1</v>
          </cell>
          <cell r="F28">
            <v>1</v>
          </cell>
          <cell r="G28">
            <v>6</v>
          </cell>
        </row>
        <row r="29">
          <cell r="A29" t="str">
            <v>3210</v>
          </cell>
          <cell r="B29" t="str">
            <v>Jin Hua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</v>
          </cell>
        </row>
        <row r="30">
          <cell r="A30" t="str">
            <v>3250</v>
          </cell>
          <cell r="B30" t="str">
            <v>Wen Zhou</v>
          </cell>
          <cell r="C30">
            <v>17</v>
          </cell>
          <cell r="D30">
            <v>0</v>
          </cell>
          <cell r="E30">
            <v>1</v>
          </cell>
          <cell r="F30">
            <v>14</v>
          </cell>
          <cell r="G30">
            <v>22</v>
          </cell>
        </row>
        <row r="31">
          <cell r="A31" t="str">
            <v>3130</v>
          </cell>
          <cell r="B31" t="str">
            <v>Hu Zhou</v>
          </cell>
          <cell r="C31">
            <v>5</v>
          </cell>
          <cell r="D31">
            <v>0</v>
          </cell>
          <cell r="E31">
            <v>2</v>
          </cell>
          <cell r="F31">
            <v>0</v>
          </cell>
          <cell r="G31">
            <v>2</v>
          </cell>
        </row>
        <row r="32">
          <cell r="A32" t="str">
            <v>3140</v>
          </cell>
          <cell r="B32" t="str">
            <v>Jia Xing</v>
          </cell>
          <cell r="C32">
            <v>10</v>
          </cell>
          <cell r="D32">
            <v>2</v>
          </cell>
          <cell r="E32">
            <v>2</v>
          </cell>
          <cell r="F32">
            <v>1</v>
          </cell>
          <cell r="G32">
            <v>3</v>
          </cell>
        </row>
        <row r="33">
          <cell r="A33" t="str">
            <v>2253</v>
          </cell>
          <cell r="B33" t="str">
            <v>Tai Zhou</v>
          </cell>
          <cell r="C33">
            <v>2</v>
          </cell>
          <cell r="D33">
            <v>0</v>
          </cell>
          <cell r="E33">
            <v>1</v>
          </cell>
          <cell r="F33">
            <v>0</v>
          </cell>
          <cell r="G33">
            <v>0</v>
          </cell>
        </row>
        <row r="34">
          <cell r="A34">
            <v>3221</v>
          </cell>
          <cell r="B34" t="str">
            <v>Dong Yang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2</v>
          </cell>
        </row>
        <row r="35">
          <cell r="A35" t="str">
            <v>2250</v>
          </cell>
          <cell r="B35" t="str">
            <v>CCL2250 Yangzhou 扬州市 Count</v>
          </cell>
          <cell r="C35">
            <v>1</v>
          </cell>
          <cell r="D35" t="str">
            <v>2140</v>
          </cell>
          <cell r="E35" t="str">
            <v>CCL2140 Wuxi 无锡市 Total</v>
          </cell>
          <cell r="F35">
            <v>2</v>
          </cell>
        </row>
        <row r="36">
          <cell r="A36" t="str">
            <v>1000</v>
          </cell>
          <cell r="B36" t="str">
            <v>Bei Jing</v>
          </cell>
          <cell r="C36">
            <v>118</v>
          </cell>
          <cell r="D36">
            <v>41</v>
          </cell>
          <cell r="E36">
            <v>13</v>
          </cell>
          <cell r="F36">
            <v>27</v>
          </cell>
        </row>
        <row r="37">
          <cell r="A37" t="str">
            <v>2500</v>
          </cell>
          <cell r="B37" t="str">
            <v>Ji Nan</v>
          </cell>
          <cell r="C37">
            <v>18</v>
          </cell>
          <cell r="D37">
            <v>5</v>
          </cell>
          <cell r="E37">
            <v>5</v>
          </cell>
          <cell r="F37">
            <v>1</v>
          </cell>
        </row>
        <row r="38">
          <cell r="A38" t="str">
            <v>2660</v>
          </cell>
          <cell r="B38" t="str">
            <v>Qin Dao</v>
          </cell>
          <cell r="C38">
            <v>17</v>
          </cell>
          <cell r="D38">
            <v>9</v>
          </cell>
          <cell r="E38">
            <v>6</v>
          </cell>
          <cell r="F38">
            <v>1</v>
          </cell>
        </row>
        <row r="39">
          <cell r="A39" t="str">
            <v>2640</v>
          </cell>
          <cell r="B39" t="str">
            <v>Yan Tai</v>
          </cell>
          <cell r="C39">
            <v>8</v>
          </cell>
          <cell r="D39">
            <v>4</v>
          </cell>
          <cell r="E39">
            <v>1</v>
          </cell>
          <cell r="F39">
            <v>2</v>
          </cell>
        </row>
        <row r="40">
          <cell r="A40" t="str">
            <v>2610</v>
          </cell>
          <cell r="B40" t="str">
            <v>Wei Fang</v>
          </cell>
          <cell r="C40">
            <v>6</v>
          </cell>
          <cell r="D40">
            <v>1</v>
          </cell>
          <cell r="E40">
            <v>1</v>
          </cell>
          <cell r="F40">
            <v>3</v>
          </cell>
        </row>
        <row r="41">
          <cell r="A41" t="str">
            <v>2760</v>
          </cell>
          <cell r="B41" t="str">
            <v>Lin Yi</v>
          </cell>
          <cell r="C41">
            <v>1</v>
          </cell>
          <cell r="D41">
            <v>0</v>
          </cell>
          <cell r="E41">
            <v>1</v>
          </cell>
          <cell r="F41">
            <v>0</v>
          </cell>
        </row>
        <row r="42">
          <cell r="A42" t="str">
            <v>2642</v>
          </cell>
          <cell r="B42" t="str">
            <v>Wei Hai</v>
          </cell>
          <cell r="C42">
            <v>2</v>
          </cell>
          <cell r="D42">
            <v>2</v>
          </cell>
          <cell r="E42">
            <v>0</v>
          </cell>
          <cell r="F42">
            <v>0</v>
          </cell>
        </row>
        <row r="43">
          <cell r="A43" t="str">
            <v>2530</v>
          </cell>
          <cell r="B43" t="str">
            <v>De Zhou</v>
          </cell>
          <cell r="C43">
            <v>1</v>
          </cell>
          <cell r="D43">
            <v>1</v>
          </cell>
          <cell r="E43">
            <v>0</v>
          </cell>
          <cell r="F43">
            <v>0</v>
          </cell>
        </row>
        <row r="44">
          <cell r="A44" t="str">
            <v>0120</v>
          </cell>
          <cell r="B44" t="str">
            <v xml:space="preserve">Ji ning 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A45" t="str">
            <v>2550</v>
          </cell>
          <cell r="B45" t="str">
            <v>Zi Bo</v>
          </cell>
          <cell r="C45">
            <v>2</v>
          </cell>
          <cell r="D45">
            <v>2</v>
          </cell>
          <cell r="E45">
            <v>0</v>
          </cell>
          <cell r="F45">
            <v>0</v>
          </cell>
        </row>
        <row r="46">
          <cell r="A46" t="str">
            <v>2520</v>
          </cell>
          <cell r="B46" t="str">
            <v>Liao Chen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A47" t="str">
            <v>2740</v>
          </cell>
          <cell r="B47" t="str">
            <v>He Ze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A48" t="str">
            <v>0500</v>
          </cell>
          <cell r="B48" t="str">
            <v>Shi Jia Zhuang</v>
          </cell>
          <cell r="C48">
            <v>22</v>
          </cell>
          <cell r="D48">
            <v>11</v>
          </cell>
          <cell r="E48">
            <v>0</v>
          </cell>
          <cell r="F48">
            <v>6</v>
          </cell>
        </row>
        <row r="49">
          <cell r="A49" t="str">
            <v>0710</v>
          </cell>
          <cell r="B49" t="str">
            <v>Bao Din</v>
          </cell>
          <cell r="C49">
            <v>9</v>
          </cell>
          <cell r="D49">
            <v>4</v>
          </cell>
          <cell r="E49">
            <v>1</v>
          </cell>
          <cell r="F49">
            <v>0</v>
          </cell>
        </row>
        <row r="50">
          <cell r="A50" t="str">
            <v>0630</v>
          </cell>
          <cell r="B50" t="str">
            <v>Tang Shan</v>
          </cell>
          <cell r="C50">
            <v>6</v>
          </cell>
          <cell r="D50">
            <v>3</v>
          </cell>
          <cell r="E50">
            <v>0</v>
          </cell>
          <cell r="F50">
            <v>0</v>
          </cell>
        </row>
        <row r="51">
          <cell r="A51" t="str">
            <v>0660</v>
          </cell>
          <cell r="B51" t="str">
            <v>Qing Huang Dao</v>
          </cell>
          <cell r="C51">
            <v>2</v>
          </cell>
          <cell r="D51">
            <v>1</v>
          </cell>
          <cell r="E51">
            <v>0</v>
          </cell>
          <cell r="F51">
            <v>1</v>
          </cell>
        </row>
        <row r="52">
          <cell r="A52" t="str">
            <v>2712</v>
          </cell>
          <cell r="B52" t="str">
            <v>Xin Tai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</row>
        <row r="53">
          <cell r="A53" t="str">
            <v>0560</v>
          </cell>
          <cell r="B53" t="str">
            <v>Han Dan</v>
          </cell>
          <cell r="C53">
            <v>2</v>
          </cell>
          <cell r="D53">
            <v>1</v>
          </cell>
          <cell r="E53">
            <v>0</v>
          </cell>
          <cell r="F53">
            <v>1</v>
          </cell>
        </row>
        <row r="54">
          <cell r="A54" t="str">
            <v>4340</v>
          </cell>
          <cell r="B54" t="str">
            <v>JingZhou</v>
          </cell>
          <cell r="C54">
            <v>2</v>
          </cell>
          <cell r="D54">
            <v>0</v>
          </cell>
          <cell r="E54">
            <v>1</v>
          </cell>
          <cell r="F54">
            <v>0</v>
          </cell>
        </row>
        <row r="55">
          <cell r="A55" t="str">
            <v>1320</v>
          </cell>
          <cell r="B55" t="str">
            <v>Ji lin</v>
          </cell>
          <cell r="C55">
            <v>3</v>
          </cell>
          <cell r="D55">
            <v>0</v>
          </cell>
          <cell r="E55">
            <v>1</v>
          </cell>
          <cell r="F55">
            <v>1</v>
          </cell>
        </row>
        <row r="56">
          <cell r="A56" t="str">
            <v>1300</v>
          </cell>
          <cell r="B56" t="str">
            <v>Chang Chun</v>
          </cell>
          <cell r="C56">
            <v>14</v>
          </cell>
          <cell r="D56">
            <v>3</v>
          </cell>
          <cell r="E56">
            <v>0</v>
          </cell>
          <cell r="F56">
            <v>5</v>
          </cell>
        </row>
        <row r="57">
          <cell r="A57" t="str">
            <v>3000</v>
          </cell>
          <cell r="B57" t="str">
            <v>Tian Jin</v>
          </cell>
          <cell r="C57">
            <v>52</v>
          </cell>
          <cell r="D57">
            <v>15</v>
          </cell>
          <cell r="E57">
            <v>4</v>
          </cell>
          <cell r="F57">
            <v>8</v>
          </cell>
        </row>
        <row r="58">
          <cell r="A58" t="str">
            <v>1160</v>
          </cell>
          <cell r="B58" t="str">
            <v>Da Lian</v>
          </cell>
          <cell r="C58">
            <v>21</v>
          </cell>
          <cell r="D58">
            <v>9</v>
          </cell>
          <cell r="E58">
            <v>3</v>
          </cell>
          <cell r="F58">
            <v>0</v>
          </cell>
        </row>
        <row r="59">
          <cell r="A59" t="str">
            <v>1100</v>
          </cell>
          <cell r="B59" t="str">
            <v>Shen Yang</v>
          </cell>
          <cell r="C59">
            <v>17</v>
          </cell>
          <cell r="D59">
            <v>6</v>
          </cell>
          <cell r="E59">
            <v>3</v>
          </cell>
          <cell r="F59">
            <v>0</v>
          </cell>
        </row>
        <row r="60">
          <cell r="A60" t="str">
            <v>1140</v>
          </cell>
          <cell r="B60" t="str">
            <v>An Shan</v>
          </cell>
          <cell r="C60">
            <v>2</v>
          </cell>
          <cell r="D60">
            <v>0</v>
          </cell>
          <cell r="E60">
            <v>0</v>
          </cell>
          <cell r="F60">
            <v>2</v>
          </cell>
        </row>
        <row r="61">
          <cell r="A61" t="str">
            <v>1500</v>
          </cell>
          <cell r="B61" t="str">
            <v>Ha Er Bin</v>
          </cell>
          <cell r="C61">
            <v>10</v>
          </cell>
          <cell r="D61">
            <v>3</v>
          </cell>
          <cell r="E61">
            <v>1</v>
          </cell>
          <cell r="F61">
            <v>1</v>
          </cell>
        </row>
        <row r="62">
          <cell r="A62" t="str">
            <v>1630</v>
          </cell>
          <cell r="B62" t="str">
            <v>Da Qing</v>
          </cell>
          <cell r="C62">
            <v>3</v>
          </cell>
          <cell r="D62">
            <v>0</v>
          </cell>
          <cell r="E62">
            <v>0</v>
          </cell>
          <cell r="F62">
            <v>3</v>
          </cell>
        </row>
        <row r="63">
          <cell r="A63" t="str">
            <v>0140</v>
          </cell>
          <cell r="B63" t="str">
            <v>Bao Tou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 t="str">
            <v>0300</v>
          </cell>
          <cell r="B64" t="str">
            <v>Tai Yuan</v>
          </cell>
          <cell r="C64">
            <v>24</v>
          </cell>
          <cell r="D64">
            <v>13</v>
          </cell>
          <cell r="E64">
            <v>0</v>
          </cell>
          <cell r="F64">
            <v>0</v>
          </cell>
        </row>
        <row r="65">
          <cell r="A65" t="str">
            <v>0370</v>
          </cell>
          <cell r="B65" t="str">
            <v>Da Tong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 t="str">
            <v>0100</v>
          </cell>
          <cell r="B66" t="str">
            <v>Hu He Hao Te</v>
          </cell>
          <cell r="C66">
            <v>2</v>
          </cell>
          <cell r="D66">
            <v>0</v>
          </cell>
          <cell r="E66">
            <v>0</v>
          </cell>
          <cell r="F66">
            <v>0</v>
          </cell>
        </row>
        <row r="67">
          <cell r="A67" t="str">
            <v>4670</v>
          </cell>
          <cell r="B67" t="str">
            <v>CCL4670 Pingdingshan 平顶山市 Count</v>
          </cell>
          <cell r="C67">
            <v>1</v>
          </cell>
          <cell r="D67" t="str">
            <v>2390</v>
          </cell>
          <cell r="E67" t="str">
            <v>CCL2390 Chuzhou 滁州市 Total</v>
          </cell>
          <cell r="F67">
            <v>1</v>
          </cell>
        </row>
        <row r="68">
          <cell r="A68" t="str">
            <v>5230</v>
          </cell>
          <cell r="B68" t="str">
            <v>Dong Guan</v>
          </cell>
          <cell r="C68">
            <v>19</v>
          </cell>
          <cell r="D68">
            <v>5</v>
          </cell>
          <cell r="E68">
            <v>2</v>
          </cell>
          <cell r="F68">
            <v>8</v>
          </cell>
          <cell r="G68">
            <v>6</v>
          </cell>
        </row>
        <row r="69">
          <cell r="A69" t="str">
            <v>5284</v>
          </cell>
          <cell r="B69" t="str">
            <v>Zhong Shan</v>
          </cell>
          <cell r="C69">
            <v>17</v>
          </cell>
          <cell r="D69">
            <v>4</v>
          </cell>
          <cell r="E69">
            <v>2</v>
          </cell>
          <cell r="F69">
            <v>5</v>
          </cell>
          <cell r="G69">
            <v>2</v>
          </cell>
        </row>
        <row r="70">
          <cell r="A70" t="str">
            <v>5280</v>
          </cell>
          <cell r="B70" t="str">
            <v>Fo Shan</v>
          </cell>
          <cell r="C70">
            <v>6</v>
          </cell>
          <cell r="D70">
            <v>5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5100</v>
          </cell>
          <cell r="B71" t="str">
            <v>Guang Zhou</v>
          </cell>
          <cell r="C71">
            <v>62</v>
          </cell>
          <cell r="D71">
            <v>19</v>
          </cell>
          <cell r="E71">
            <v>18</v>
          </cell>
          <cell r="F71">
            <v>7</v>
          </cell>
          <cell r="G71">
            <v>10</v>
          </cell>
        </row>
        <row r="72">
          <cell r="A72" t="str">
            <v>5160</v>
          </cell>
          <cell r="B72" t="str">
            <v>Hui Zhou</v>
          </cell>
          <cell r="C72">
            <v>4</v>
          </cell>
          <cell r="D72">
            <v>3</v>
          </cell>
          <cell r="E72">
            <v>0</v>
          </cell>
          <cell r="F72">
            <v>0</v>
          </cell>
          <cell r="G72">
            <v>0</v>
          </cell>
        </row>
        <row r="73">
          <cell r="A73" t="str">
            <v>5150</v>
          </cell>
          <cell r="B73" t="str">
            <v>Shan Tou</v>
          </cell>
          <cell r="C73">
            <v>9</v>
          </cell>
          <cell r="D73">
            <v>5</v>
          </cell>
          <cell r="E73">
            <v>2</v>
          </cell>
          <cell r="F73">
            <v>0</v>
          </cell>
          <cell r="G73">
            <v>1</v>
          </cell>
        </row>
        <row r="74">
          <cell r="A74" t="str">
            <v>5166</v>
          </cell>
          <cell r="B74" t="str">
            <v>Shan Wei</v>
          </cell>
          <cell r="C74">
            <v>1</v>
          </cell>
          <cell r="D74">
            <v>1</v>
          </cell>
          <cell r="E74">
            <v>0</v>
          </cell>
          <cell r="F74">
            <v>0</v>
          </cell>
          <cell r="G74">
            <v>0</v>
          </cell>
        </row>
        <row r="75">
          <cell r="A75" t="str">
            <v>5290</v>
          </cell>
          <cell r="B75" t="str">
            <v>Jiang Men</v>
          </cell>
          <cell r="C75">
            <v>8</v>
          </cell>
          <cell r="D75">
            <v>0</v>
          </cell>
          <cell r="E75">
            <v>0</v>
          </cell>
          <cell r="F75">
            <v>6</v>
          </cell>
          <cell r="G75">
            <v>0</v>
          </cell>
        </row>
        <row r="76">
          <cell r="A76" t="str">
            <v>5180</v>
          </cell>
          <cell r="B76" t="str">
            <v>Shen Zhen</v>
          </cell>
          <cell r="C76">
            <v>64</v>
          </cell>
          <cell r="D76">
            <v>31</v>
          </cell>
          <cell r="E76">
            <v>7</v>
          </cell>
          <cell r="F76">
            <v>0</v>
          </cell>
          <cell r="G76">
            <v>23</v>
          </cell>
        </row>
        <row r="77">
          <cell r="A77" t="str">
            <v>5240</v>
          </cell>
          <cell r="B77" t="str">
            <v>Zhan Jiang</v>
          </cell>
          <cell r="C77">
            <v>5</v>
          </cell>
          <cell r="D77">
            <v>0</v>
          </cell>
          <cell r="E77">
            <v>0</v>
          </cell>
          <cell r="F77">
            <v>4</v>
          </cell>
          <cell r="G77">
            <v>0</v>
          </cell>
        </row>
        <row r="78">
          <cell r="A78" t="str">
            <v>1220</v>
          </cell>
          <cell r="B78" t="str">
            <v>Chao Yang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5190</v>
          </cell>
          <cell r="B79" t="str">
            <v>Zhu Hai</v>
          </cell>
          <cell r="C79">
            <v>15</v>
          </cell>
          <cell r="D79">
            <v>6</v>
          </cell>
          <cell r="E79">
            <v>1</v>
          </cell>
          <cell r="F79">
            <v>2</v>
          </cell>
          <cell r="G79">
            <v>1</v>
          </cell>
        </row>
        <row r="80">
          <cell r="A80" t="str">
            <v>5283</v>
          </cell>
          <cell r="B80" t="str">
            <v>Shun De</v>
          </cell>
          <cell r="C80">
            <v>1</v>
          </cell>
          <cell r="D80">
            <v>1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5140</v>
          </cell>
          <cell r="B81" t="str">
            <v>Mei Zhou</v>
          </cell>
          <cell r="C81">
            <v>1</v>
          </cell>
          <cell r="D81">
            <v>1</v>
          </cell>
          <cell r="E81">
            <v>0</v>
          </cell>
          <cell r="F81">
            <v>0</v>
          </cell>
          <cell r="G81">
            <v>0</v>
          </cell>
        </row>
        <row r="82">
          <cell r="A82" t="str">
            <v>5163</v>
          </cell>
          <cell r="B82" t="str">
            <v>Tong De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</row>
        <row r="83">
          <cell r="A83" t="str">
            <v>5300</v>
          </cell>
          <cell r="B83" t="str">
            <v>Nan Ning</v>
          </cell>
          <cell r="C83">
            <v>18</v>
          </cell>
          <cell r="D83">
            <v>7</v>
          </cell>
          <cell r="E83">
            <v>1</v>
          </cell>
          <cell r="F83">
            <v>2</v>
          </cell>
          <cell r="G83">
            <v>2</v>
          </cell>
        </row>
        <row r="84">
          <cell r="A84" t="str">
            <v>5450</v>
          </cell>
          <cell r="B84" t="str">
            <v>Liu Zhou</v>
          </cell>
          <cell r="C84">
            <v>13</v>
          </cell>
          <cell r="D84">
            <v>7</v>
          </cell>
          <cell r="E84">
            <v>0</v>
          </cell>
          <cell r="F84">
            <v>2</v>
          </cell>
          <cell r="G84">
            <v>1</v>
          </cell>
        </row>
        <row r="85">
          <cell r="A85" t="str">
            <v>5410</v>
          </cell>
          <cell r="B85" t="str">
            <v>Gui Ling</v>
          </cell>
          <cell r="C85">
            <v>3</v>
          </cell>
          <cell r="D85">
            <v>1</v>
          </cell>
          <cell r="E85">
            <v>0</v>
          </cell>
          <cell r="F85">
            <v>2</v>
          </cell>
          <cell r="G85">
            <v>2</v>
          </cell>
        </row>
        <row r="86">
          <cell r="A86" t="str">
            <v>5430</v>
          </cell>
          <cell r="B86" t="str">
            <v>Wu Zhou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</row>
        <row r="87">
          <cell r="A87" t="str">
            <v>3300</v>
          </cell>
          <cell r="B87" t="str">
            <v>Nan Chang</v>
          </cell>
          <cell r="C87">
            <v>30</v>
          </cell>
          <cell r="D87">
            <v>10</v>
          </cell>
          <cell r="E87">
            <v>2</v>
          </cell>
          <cell r="F87">
            <v>4</v>
          </cell>
          <cell r="G87">
            <v>3</v>
          </cell>
        </row>
        <row r="88">
          <cell r="A88" t="str">
            <v>3320</v>
          </cell>
          <cell r="B88" t="str">
            <v>Jiu Jiang</v>
          </cell>
          <cell r="C88">
            <v>2</v>
          </cell>
          <cell r="D88">
            <v>2</v>
          </cell>
          <cell r="E88">
            <v>0</v>
          </cell>
          <cell r="F88">
            <v>0</v>
          </cell>
          <cell r="G88">
            <v>0</v>
          </cell>
        </row>
        <row r="89">
          <cell r="A89" t="str">
            <v>4150</v>
          </cell>
          <cell r="B89" t="str">
            <v>Chang De</v>
          </cell>
          <cell r="C89">
            <v>5</v>
          </cell>
          <cell r="D89">
            <v>0</v>
          </cell>
          <cell r="E89">
            <v>0</v>
          </cell>
          <cell r="F89">
            <v>3</v>
          </cell>
          <cell r="G89">
            <v>0</v>
          </cell>
        </row>
        <row r="90">
          <cell r="A90" t="str">
            <v>4180</v>
          </cell>
          <cell r="B90" t="str">
            <v>Huai Hua</v>
          </cell>
          <cell r="C90">
            <v>2</v>
          </cell>
          <cell r="D90">
            <v>1</v>
          </cell>
          <cell r="E90">
            <v>0</v>
          </cell>
          <cell r="F90">
            <v>1</v>
          </cell>
          <cell r="G90">
            <v>0</v>
          </cell>
        </row>
        <row r="91">
          <cell r="A91" t="str">
            <v>4154</v>
          </cell>
          <cell r="B91" t="str">
            <v>Jin Shi</v>
          </cell>
          <cell r="C91">
            <v>2</v>
          </cell>
          <cell r="D91">
            <v>0</v>
          </cell>
          <cell r="E91">
            <v>0</v>
          </cell>
          <cell r="F91">
            <v>1</v>
          </cell>
          <cell r="G91">
            <v>0</v>
          </cell>
        </row>
        <row r="92">
          <cell r="A92" t="str">
            <v>4111</v>
          </cell>
          <cell r="B92" t="str">
            <v>Xiang Tan</v>
          </cell>
          <cell r="C92">
            <v>4</v>
          </cell>
          <cell r="D92">
            <v>0</v>
          </cell>
          <cell r="E92">
            <v>0</v>
          </cell>
          <cell r="F92">
            <v>2</v>
          </cell>
          <cell r="G92">
            <v>0</v>
          </cell>
        </row>
        <row r="93">
          <cell r="A93" t="str">
            <v>4210</v>
          </cell>
          <cell r="B93" t="str">
            <v>Heng Yang</v>
          </cell>
          <cell r="C93">
            <v>2</v>
          </cell>
          <cell r="D93">
            <v>1</v>
          </cell>
          <cell r="E93">
            <v>0</v>
          </cell>
          <cell r="F93">
            <v>0</v>
          </cell>
          <cell r="G93">
            <v>0</v>
          </cell>
        </row>
        <row r="94">
          <cell r="A94" t="str">
            <v>4100</v>
          </cell>
          <cell r="B94" t="str">
            <v>Chang Sha</v>
          </cell>
          <cell r="C94">
            <v>28</v>
          </cell>
          <cell r="D94">
            <v>11</v>
          </cell>
          <cell r="E94">
            <v>1</v>
          </cell>
          <cell r="F94">
            <v>2</v>
          </cell>
          <cell r="G94">
            <v>5</v>
          </cell>
        </row>
        <row r="95">
          <cell r="A95" t="str">
            <v>3610</v>
          </cell>
          <cell r="B95" t="str">
            <v>Xia Men</v>
          </cell>
          <cell r="C95">
            <v>26</v>
          </cell>
          <cell r="D95">
            <v>10</v>
          </cell>
          <cell r="E95">
            <v>4</v>
          </cell>
          <cell r="F95">
            <v>2</v>
          </cell>
          <cell r="G95">
            <v>2</v>
          </cell>
        </row>
        <row r="96">
          <cell r="A96" t="str">
            <v>3650</v>
          </cell>
          <cell r="B96" t="str">
            <v>San Ming</v>
          </cell>
          <cell r="C96">
            <v>2</v>
          </cell>
          <cell r="D96">
            <v>0</v>
          </cell>
          <cell r="E96">
            <v>0</v>
          </cell>
          <cell r="F96">
            <v>2</v>
          </cell>
          <cell r="G96">
            <v>0</v>
          </cell>
        </row>
        <row r="97">
          <cell r="A97" t="str">
            <v>3620</v>
          </cell>
          <cell r="B97" t="str">
            <v>Quan Zhou</v>
          </cell>
          <cell r="C97">
            <v>2</v>
          </cell>
          <cell r="D97">
            <v>0</v>
          </cell>
          <cell r="E97">
            <v>0</v>
          </cell>
          <cell r="F97">
            <v>2</v>
          </cell>
          <cell r="G97">
            <v>0</v>
          </cell>
        </row>
        <row r="98">
          <cell r="A98" t="str">
            <v>3630</v>
          </cell>
          <cell r="B98" t="str">
            <v>Zhang Zhou</v>
          </cell>
          <cell r="C98">
            <v>6</v>
          </cell>
          <cell r="D98">
            <v>4</v>
          </cell>
          <cell r="E98">
            <v>0</v>
          </cell>
          <cell r="F98">
            <v>0</v>
          </cell>
          <cell r="G98">
            <v>0</v>
          </cell>
        </row>
        <row r="99">
          <cell r="A99" t="str">
            <v>3627</v>
          </cell>
          <cell r="B99" t="str">
            <v>Shi Shi</v>
          </cell>
          <cell r="C99">
            <v>1</v>
          </cell>
          <cell r="D99">
            <v>0</v>
          </cell>
          <cell r="E99">
            <v>0</v>
          </cell>
          <cell r="F99">
            <v>1</v>
          </cell>
          <cell r="G99">
            <v>0</v>
          </cell>
        </row>
        <row r="100">
          <cell r="A100" t="str">
            <v>3440</v>
          </cell>
          <cell r="B100" t="str">
            <v>Fu zhou</v>
          </cell>
          <cell r="C100">
            <v>32</v>
          </cell>
          <cell r="D100">
            <v>2</v>
          </cell>
          <cell r="E100">
            <v>9</v>
          </cell>
          <cell r="F100">
            <v>7</v>
          </cell>
          <cell r="G100">
            <v>2</v>
          </cell>
        </row>
        <row r="101">
          <cell r="A101" t="str">
            <v>3511</v>
          </cell>
          <cell r="B101" t="str">
            <v>Pu tian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</row>
        <row r="102">
          <cell r="A102" t="str">
            <v>3640</v>
          </cell>
          <cell r="B102" t="str">
            <v>Long Yan</v>
          </cell>
          <cell r="C102">
            <v>5</v>
          </cell>
          <cell r="D102">
            <v>4</v>
          </cell>
          <cell r="E102">
            <v>0</v>
          </cell>
          <cell r="F102">
            <v>1</v>
          </cell>
          <cell r="G102">
            <v>0</v>
          </cell>
        </row>
        <row r="103">
          <cell r="A103" t="str">
            <v>3622</v>
          </cell>
          <cell r="B103" t="str">
            <v xml:space="preserve">Jin Jiang </v>
          </cell>
          <cell r="C103">
            <v>1</v>
          </cell>
          <cell r="D103">
            <v>0</v>
          </cell>
          <cell r="E103">
            <v>0</v>
          </cell>
          <cell r="F103">
            <v>1</v>
          </cell>
          <cell r="G103">
            <v>0</v>
          </cell>
        </row>
        <row r="104">
          <cell r="A104" t="str">
            <v>3503</v>
          </cell>
          <cell r="B104" t="str">
            <v>Fu Qin</v>
          </cell>
          <cell r="C104">
            <v>2</v>
          </cell>
          <cell r="D104">
            <v>0</v>
          </cell>
          <cell r="E104">
            <v>2</v>
          </cell>
          <cell r="F104">
            <v>0</v>
          </cell>
          <cell r="G104">
            <v>0</v>
          </cell>
        </row>
        <row r="105">
          <cell r="A105" t="str">
            <v>3502</v>
          </cell>
          <cell r="B105" t="str">
            <v>Chang Le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</row>
        <row r="106">
          <cell r="A106" t="str">
            <v>5701</v>
          </cell>
          <cell r="B106" t="str">
            <v>Hai Kou</v>
          </cell>
          <cell r="C106">
            <v>15</v>
          </cell>
          <cell r="D106">
            <v>2</v>
          </cell>
          <cell r="E106">
            <v>0</v>
          </cell>
          <cell r="F106">
            <v>4</v>
          </cell>
          <cell r="G106">
            <v>3</v>
          </cell>
        </row>
        <row r="107">
          <cell r="A107" t="str">
            <v>5720</v>
          </cell>
          <cell r="B107" t="str">
            <v>San Ya</v>
          </cell>
          <cell r="C107">
            <v>5</v>
          </cell>
          <cell r="D107">
            <v>1</v>
          </cell>
          <cell r="E107">
            <v>0</v>
          </cell>
          <cell r="F107">
            <v>1</v>
          </cell>
          <cell r="G107">
            <v>0</v>
          </cell>
        </row>
        <row r="108">
          <cell r="A108" t="str">
            <v>4160</v>
          </cell>
          <cell r="B108" t="str">
            <v>CCL4160 Jishou 吉首市 Count</v>
          </cell>
          <cell r="C108">
            <v>1</v>
          </cell>
          <cell r="D108" t="str">
            <v>5283</v>
          </cell>
          <cell r="E108" t="str">
            <v>CCL5283 Shunde 顺德市 Total</v>
          </cell>
          <cell r="F108">
            <v>1</v>
          </cell>
        </row>
        <row r="109">
          <cell r="A109" t="str">
            <v>6710</v>
          </cell>
          <cell r="B109" t="str">
            <v>Da Li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</row>
        <row r="110">
          <cell r="A110" t="str">
            <v>6170</v>
          </cell>
          <cell r="B110" t="str">
            <v>Pan Zhi Hua</v>
          </cell>
          <cell r="C110">
            <v>2</v>
          </cell>
          <cell r="D110">
            <v>0</v>
          </cell>
          <cell r="E110">
            <v>0</v>
          </cell>
          <cell r="F110">
            <v>2</v>
          </cell>
          <cell r="G110">
            <v>1</v>
          </cell>
        </row>
        <row r="111">
          <cell r="A111" t="str">
            <v>6500</v>
          </cell>
          <cell r="B111" t="str">
            <v>Kun Ming</v>
          </cell>
          <cell r="C111">
            <v>25</v>
          </cell>
          <cell r="D111">
            <v>3</v>
          </cell>
          <cell r="E111">
            <v>10</v>
          </cell>
          <cell r="F111">
            <v>2</v>
          </cell>
          <cell r="G111">
            <v>3</v>
          </cell>
        </row>
        <row r="112">
          <cell r="A112" t="str">
            <v>6150</v>
          </cell>
          <cell r="B112" t="str">
            <v>Xi Chang</v>
          </cell>
          <cell r="C112">
            <v>4</v>
          </cell>
          <cell r="D112">
            <v>0</v>
          </cell>
          <cell r="E112">
            <v>0</v>
          </cell>
          <cell r="F112">
            <v>4</v>
          </cell>
          <cell r="G112">
            <v>1</v>
          </cell>
        </row>
        <row r="113">
          <cell r="A113" t="str">
            <v>6616</v>
          </cell>
          <cell r="B113" t="str">
            <v>Kai Yuan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</row>
        <row r="114">
          <cell r="A114" t="str">
            <v>6140</v>
          </cell>
          <cell r="B114" t="str">
            <v>Le Shan</v>
          </cell>
          <cell r="C114">
            <v>1</v>
          </cell>
          <cell r="D114">
            <v>0</v>
          </cell>
          <cell r="E114">
            <v>0</v>
          </cell>
          <cell r="F114">
            <v>1</v>
          </cell>
          <cell r="G114">
            <v>0</v>
          </cell>
        </row>
        <row r="115">
          <cell r="A115" t="str">
            <v>6410</v>
          </cell>
          <cell r="B115" t="str">
            <v>Nei Jiang</v>
          </cell>
          <cell r="C115">
            <v>1</v>
          </cell>
          <cell r="D115">
            <v>0</v>
          </cell>
          <cell r="E115">
            <v>0</v>
          </cell>
          <cell r="F115">
            <v>1</v>
          </cell>
          <cell r="G115">
            <v>0</v>
          </cell>
        </row>
        <row r="116">
          <cell r="A116" t="str">
            <v>6370</v>
          </cell>
          <cell r="B116" t="str">
            <v>Nan Chong</v>
          </cell>
          <cell r="C116">
            <v>1</v>
          </cell>
          <cell r="D116">
            <v>0</v>
          </cell>
          <cell r="E116">
            <v>0</v>
          </cell>
          <cell r="F116">
            <v>1</v>
          </cell>
          <cell r="G116">
            <v>0</v>
          </cell>
        </row>
        <row r="117">
          <cell r="A117" t="str">
            <v>6180</v>
          </cell>
          <cell r="B117" t="str">
            <v>De Yang</v>
          </cell>
          <cell r="C117">
            <v>1</v>
          </cell>
          <cell r="D117">
            <v>0</v>
          </cell>
          <cell r="E117">
            <v>0</v>
          </cell>
          <cell r="F117">
            <v>1</v>
          </cell>
          <cell r="G117">
            <v>0</v>
          </cell>
        </row>
        <row r="118">
          <cell r="A118" t="str">
            <v>6113</v>
          </cell>
          <cell r="B118" t="str">
            <v>Da Yi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</row>
        <row r="119">
          <cell r="A119" t="str">
            <v>6100</v>
          </cell>
          <cell r="B119" t="str">
            <v>Chen Du</v>
          </cell>
          <cell r="C119">
            <v>31</v>
          </cell>
          <cell r="D119">
            <v>7</v>
          </cell>
          <cell r="E119">
            <v>12</v>
          </cell>
          <cell r="F119">
            <v>1</v>
          </cell>
          <cell r="G119">
            <v>12</v>
          </cell>
        </row>
        <row r="120">
          <cell r="A120" t="str">
            <v>6210</v>
          </cell>
          <cell r="B120" t="str">
            <v>Mian Yang</v>
          </cell>
          <cell r="C120">
            <v>1</v>
          </cell>
          <cell r="D120">
            <v>0</v>
          </cell>
          <cell r="E120">
            <v>0</v>
          </cell>
          <cell r="F120">
            <v>1</v>
          </cell>
          <cell r="G120">
            <v>0</v>
          </cell>
        </row>
        <row r="121">
          <cell r="A121" t="str">
            <v>6280</v>
          </cell>
          <cell r="B121" t="str">
            <v>Guang Yuan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</row>
        <row r="122">
          <cell r="A122" t="str">
            <v>7500</v>
          </cell>
          <cell r="B122" t="str">
            <v>Yin Chuan</v>
          </cell>
          <cell r="C122">
            <v>7</v>
          </cell>
          <cell r="D122">
            <v>3</v>
          </cell>
          <cell r="E122">
            <v>0</v>
          </cell>
          <cell r="F122">
            <v>3</v>
          </cell>
          <cell r="G122">
            <v>1</v>
          </cell>
        </row>
        <row r="123">
          <cell r="A123" t="str">
            <v>8300</v>
          </cell>
          <cell r="B123" t="str">
            <v>WuLuMuQi</v>
          </cell>
          <cell r="C123">
            <v>12</v>
          </cell>
          <cell r="D123">
            <v>1</v>
          </cell>
          <cell r="E123">
            <v>0</v>
          </cell>
          <cell r="F123">
            <v>8</v>
          </cell>
          <cell r="G123">
            <v>1</v>
          </cell>
        </row>
        <row r="124">
          <cell r="A124" t="str">
            <v>8350</v>
          </cell>
          <cell r="B124" t="str">
            <v>Yi Nin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</row>
        <row r="125">
          <cell r="A125" t="str">
            <v>8390</v>
          </cell>
          <cell r="B125" t="str">
            <v>Ha Mi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</row>
        <row r="126">
          <cell r="A126" t="str">
            <v>8410</v>
          </cell>
          <cell r="B126" t="str">
            <v>Ku'er Le</v>
          </cell>
          <cell r="C126">
            <v>5</v>
          </cell>
          <cell r="D126">
            <v>1</v>
          </cell>
          <cell r="E126">
            <v>0</v>
          </cell>
          <cell r="F126">
            <v>3</v>
          </cell>
          <cell r="G126">
            <v>0</v>
          </cell>
        </row>
        <row r="127">
          <cell r="A127" t="str">
            <v>8430</v>
          </cell>
          <cell r="B127" t="str">
            <v>A Ke Su</v>
          </cell>
          <cell r="C127">
            <v>2</v>
          </cell>
          <cell r="D127">
            <v>0</v>
          </cell>
          <cell r="E127">
            <v>0</v>
          </cell>
          <cell r="F127">
            <v>2</v>
          </cell>
          <cell r="G127">
            <v>0</v>
          </cell>
        </row>
        <row r="128">
          <cell r="A128" t="str">
            <v>4420</v>
          </cell>
          <cell r="B128" t="str">
            <v>Shi Yan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</row>
        <row r="129">
          <cell r="A129" t="str">
            <v>4430</v>
          </cell>
          <cell r="B129" t="str">
            <v>Yi Chang</v>
          </cell>
          <cell r="C129">
            <v>10</v>
          </cell>
          <cell r="D129">
            <v>4</v>
          </cell>
          <cell r="E129">
            <v>0</v>
          </cell>
          <cell r="F129">
            <v>4</v>
          </cell>
          <cell r="G129">
            <v>1</v>
          </cell>
        </row>
        <row r="130">
          <cell r="A130" t="str">
            <v>4300</v>
          </cell>
          <cell r="B130" t="str">
            <v>Wu Han</v>
          </cell>
          <cell r="C130">
            <v>68</v>
          </cell>
          <cell r="D130">
            <v>20</v>
          </cell>
          <cell r="E130">
            <v>8</v>
          </cell>
          <cell r="F130">
            <v>12</v>
          </cell>
          <cell r="G130">
            <v>11</v>
          </cell>
        </row>
        <row r="131">
          <cell r="A131" t="str">
            <v>1210</v>
          </cell>
          <cell r="B131" t="str">
            <v>Jin Zhou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</row>
        <row r="132">
          <cell r="A132" t="str">
            <v>4410</v>
          </cell>
          <cell r="B132" t="str">
            <v>Xiang Fan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</row>
        <row r="133">
          <cell r="A133" t="str">
            <v>4360</v>
          </cell>
          <cell r="B133" t="str">
            <v>E Zhou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</row>
        <row r="134">
          <cell r="A134" t="str">
            <v>4350</v>
          </cell>
          <cell r="B134" t="str">
            <v>Huang Shi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A135" t="str">
            <v>7300</v>
          </cell>
          <cell r="B135" t="str">
            <v>Lan Zhou</v>
          </cell>
          <cell r="C135">
            <v>12</v>
          </cell>
          <cell r="D135">
            <v>0</v>
          </cell>
          <cell r="E135">
            <v>0</v>
          </cell>
          <cell r="F135">
            <v>7</v>
          </cell>
          <cell r="G135">
            <v>0</v>
          </cell>
        </row>
        <row r="136">
          <cell r="A136" t="str">
            <v>5500</v>
          </cell>
          <cell r="B136" t="str">
            <v>Gui Yang</v>
          </cell>
          <cell r="C136">
            <v>9</v>
          </cell>
          <cell r="D136">
            <v>1</v>
          </cell>
          <cell r="E136">
            <v>1</v>
          </cell>
          <cell r="F136">
            <v>5</v>
          </cell>
          <cell r="G136">
            <v>0</v>
          </cell>
        </row>
        <row r="137">
          <cell r="A137" t="str">
            <v>5630</v>
          </cell>
          <cell r="B137" t="str">
            <v>Zun Yi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>6440</v>
          </cell>
          <cell r="B138" t="str">
            <v>Yi Bin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</row>
        <row r="139">
          <cell r="A139" t="str">
            <v>4000</v>
          </cell>
          <cell r="B139" t="str">
            <v>Chong Qing</v>
          </cell>
          <cell r="C139">
            <v>36</v>
          </cell>
          <cell r="D139">
            <v>16</v>
          </cell>
          <cell r="E139">
            <v>4</v>
          </cell>
          <cell r="F139">
            <v>4</v>
          </cell>
          <cell r="G139">
            <v>5</v>
          </cell>
        </row>
        <row r="140">
          <cell r="A140" t="str">
            <v>7120</v>
          </cell>
          <cell r="B140" t="str">
            <v>Xian Yang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>7210</v>
          </cell>
          <cell r="B141" t="str">
            <v>Bao Ji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7230</v>
          </cell>
          <cell r="B142" t="str">
            <v>Han Zhong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7100</v>
          </cell>
          <cell r="B143" t="str">
            <v>Xi An</v>
          </cell>
          <cell r="C143">
            <v>42</v>
          </cell>
          <cell r="D143">
            <v>13</v>
          </cell>
          <cell r="E143">
            <v>2</v>
          </cell>
          <cell r="F143">
            <v>8</v>
          </cell>
          <cell r="G143">
            <v>5</v>
          </cell>
        </row>
        <row r="144">
          <cell r="A144" t="str">
            <v>8100</v>
          </cell>
          <cell r="B144" t="str">
            <v>Xi Ning</v>
          </cell>
          <cell r="C144">
            <v>4</v>
          </cell>
          <cell r="D144">
            <v>0</v>
          </cell>
          <cell r="E144">
            <v>0</v>
          </cell>
          <cell r="F144">
            <v>4</v>
          </cell>
          <cell r="G144">
            <v>0</v>
          </cell>
        </row>
      </sheetData>
      <sheetData sheetId="7">
        <row r="2">
          <cell r="A2" t="str">
            <v>3100</v>
          </cell>
        </row>
      </sheetData>
      <sheetData sheetId="8">
        <row r="2">
          <cell r="A2" t="str">
            <v>3100</v>
          </cell>
        </row>
      </sheetData>
      <sheetData sheetId="9">
        <row r="4">
          <cell r="A4" t="str">
            <v>2000</v>
          </cell>
        </row>
      </sheetData>
      <sheetData sheetId="10">
        <row r="2">
          <cell r="A2" t="str">
            <v>2000</v>
          </cell>
        </row>
      </sheetData>
      <sheetData sheetId="11">
        <row r="4">
          <cell r="A4" t="str">
            <v>2000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maping"/>
      <sheetName val="Sheet3"/>
      <sheetName val="ALL"/>
      <sheetName val="BU"/>
      <sheetName val="Soup"/>
      <sheetName val="SA"/>
      <sheetName val="lc "/>
      <sheetName val="Sk"/>
      <sheetName val="lt"/>
      <sheetName val="rtd"/>
      <sheetName val="data"/>
      <sheetName val="Sheet1"/>
      <sheetName val="HPC DATA"/>
      <sheetName val="Detail of each cluster &amp; city"/>
      <sheetName val="DT No."/>
      <sheetName val="hr"/>
      <sheetName val="KA Store No."/>
      <sheetName val="YTD LY TTL(nps)"/>
      <sheetName val="00nps"/>
      <sheetName val="Promotion Number"/>
      <sheetName val="rank"/>
      <sheetName val="sales index"/>
      <sheetName val="nps"/>
      <sheetName val=" Foods分配"/>
      <sheetName val=" Foods配额"/>
      <sheetName val="SH"/>
      <sheetName val="DT清理表"/>
      <sheetName val="Sale_Wall"/>
      <sheetName val="data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5">
          <cell r="D5" t="str">
            <v>01LR13</v>
          </cell>
          <cell r="I5">
            <v>110.61</v>
          </cell>
        </row>
        <row r="6">
          <cell r="D6" t="str">
            <v>01LR13</v>
          </cell>
          <cell r="I6">
            <v>43.22</v>
          </cell>
        </row>
        <row r="7">
          <cell r="D7" t="str">
            <v>10LC10</v>
          </cell>
          <cell r="I7">
            <v>690.17</v>
          </cell>
        </row>
        <row r="8">
          <cell r="D8" t="str">
            <v>10LC10</v>
          </cell>
          <cell r="I8">
            <v>111.3</v>
          </cell>
        </row>
        <row r="9">
          <cell r="D9" t="str">
            <v>10LC10</v>
          </cell>
          <cell r="I9">
            <v>322.06</v>
          </cell>
        </row>
        <row r="10">
          <cell r="I10">
            <v>63.2</v>
          </cell>
        </row>
        <row r="11">
          <cell r="I11">
            <v>3179.8399999999997</v>
          </cell>
        </row>
        <row r="12">
          <cell r="I12">
            <v>1034.1500000000001</v>
          </cell>
        </row>
        <row r="13">
          <cell r="I13">
            <v>2363.4499999999998</v>
          </cell>
        </row>
        <row r="14">
          <cell r="I14">
            <v>2049.83</v>
          </cell>
        </row>
        <row r="15">
          <cell r="I15">
            <v>50.47</v>
          </cell>
        </row>
        <row r="16">
          <cell r="I16">
            <v>221.64</v>
          </cell>
        </row>
        <row r="17">
          <cell r="D17" t="str">
            <v>01SE-ALL01</v>
          </cell>
          <cell r="I17">
            <v>1267</v>
          </cell>
        </row>
        <row r="18">
          <cell r="I18">
            <v>32.4</v>
          </cell>
        </row>
        <row r="19">
          <cell r="I19">
            <v>204.94</v>
          </cell>
        </row>
        <row r="20">
          <cell r="D20" t="str">
            <v>11LT02</v>
          </cell>
          <cell r="I20">
            <v>1000</v>
          </cell>
        </row>
        <row r="21">
          <cell r="D21" t="str">
            <v>11LT02</v>
          </cell>
          <cell r="I21">
            <v>2000</v>
          </cell>
        </row>
        <row r="22">
          <cell r="D22" t="str">
            <v>11LT02</v>
          </cell>
          <cell r="I22">
            <v>1000</v>
          </cell>
        </row>
        <row r="23">
          <cell r="D23" t="str">
            <v>11LT02</v>
          </cell>
          <cell r="I23">
            <v>1000</v>
          </cell>
        </row>
        <row r="24">
          <cell r="D24" t="str">
            <v>11LT02</v>
          </cell>
          <cell r="I24">
            <v>1000</v>
          </cell>
        </row>
        <row r="25">
          <cell r="D25" t="str">
            <v>11LT02</v>
          </cell>
          <cell r="I25">
            <v>1000</v>
          </cell>
        </row>
        <row r="26">
          <cell r="D26" t="str">
            <v>11LT02</v>
          </cell>
          <cell r="I26">
            <v>1000</v>
          </cell>
        </row>
        <row r="27">
          <cell r="D27" t="str">
            <v>11LT03</v>
          </cell>
          <cell r="I27">
            <v>17900</v>
          </cell>
        </row>
        <row r="28">
          <cell r="D28" t="str">
            <v>12ALL01</v>
          </cell>
          <cell r="I28">
            <v>8000</v>
          </cell>
        </row>
        <row r="29">
          <cell r="D29" t="str">
            <v>12LC02</v>
          </cell>
          <cell r="I29">
            <v>109000</v>
          </cell>
        </row>
        <row r="30">
          <cell r="D30" t="str">
            <v>11LT04</v>
          </cell>
          <cell r="I30">
            <v>8476.09</v>
          </cell>
        </row>
        <row r="31">
          <cell r="D31" t="str">
            <v>10all03</v>
          </cell>
          <cell r="I31">
            <v>20000</v>
          </cell>
        </row>
        <row r="32">
          <cell r="D32" t="str">
            <v>07ALL01</v>
          </cell>
          <cell r="I32">
            <v>11370</v>
          </cell>
        </row>
        <row r="33">
          <cell r="D33" t="str">
            <v>07ALL03</v>
          </cell>
          <cell r="I33">
            <v>18482</v>
          </cell>
        </row>
        <row r="34">
          <cell r="D34" t="str">
            <v>LC1012</v>
          </cell>
          <cell r="I34">
            <v>6931.1100000000006</v>
          </cell>
        </row>
        <row r="35">
          <cell r="D35" t="str">
            <v>07ALL02</v>
          </cell>
          <cell r="I35">
            <v>6841.95</v>
          </cell>
        </row>
        <row r="36">
          <cell r="D36" t="str">
            <v>07ALL01</v>
          </cell>
          <cell r="I36">
            <v>3600</v>
          </cell>
        </row>
        <row r="37">
          <cell r="D37" t="str">
            <v>01LR13</v>
          </cell>
          <cell r="I37">
            <v>6000</v>
          </cell>
        </row>
        <row r="38">
          <cell r="D38" t="str">
            <v>09LT02</v>
          </cell>
          <cell r="I38">
            <v>55000</v>
          </cell>
        </row>
        <row r="39">
          <cell r="D39" t="str">
            <v>06ALL04</v>
          </cell>
          <cell r="I39">
            <v>12200</v>
          </cell>
        </row>
        <row r="40">
          <cell r="D40" t="str">
            <v>01SE-ALL01</v>
          </cell>
          <cell r="I40">
            <v>2500</v>
          </cell>
        </row>
        <row r="41">
          <cell r="D41" t="str">
            <v>01SE-ALL01</v>
          </cell>
          <cell r="I41">
            <v>1000</v>
          </cell>
        </row>
        <row r="42">
          <cell r="D42" t="str">
            <v>09ALL11</v>
          </cell>
          <cell r="I42">
            <v>4500</v>
          </cell>
        </row>
        <row r="43">
          <cell r="D43" t="str">
            <v>11LT02</v>
          </cell>
          <cell r="I43">
            <v>1000</v>
          </cell>
        </row>
        <row r="44">
          <cell r="I44">
            <v>4135</v>
          </cell>
        </row>
        <row r="45">
          <cell r="D45" t="str">
            <v>09ALL09</v>
          </cell>
          <cell r="I45">
            <v>2000</v>
          </cell>
        </row>
        <row r="46">
          <cell r="D46" t="str">
            <v>07ALL11</v>
          </cell>
          <cell r="I46">
            <v>1200</v>
          </cell>
        </row>
        <row r="47">
          <cell r="D47" t="str">
            <v>07ALL11</v>
          </cell>
          <cell r="I47">
            <v>1200</v>
          </cell>
        </row>
        <row r="48">
          <cell r="D48" t="str">
            <v>07ALL11</v>
          </cell>
          <cell r="I48">
            <v>1200</v>
          </cell>
        </row>
        <row r="49">
          <cell r="D49" t="str">
            <v>11all05</v>
          </cell>
          <cell r="I49">
            <v>3000</v>
          </cell>
        </row>
        <row r="50">
          <cell r="D50" t="str">
            <v>09all10</v>
          </cell>
          <cell r="I50">
            <v>50000</v>
          </cell>
        </row>
        <row r="51">
          <cell r="D51" t="str">
            <v>11ALL01</v>
          </cell>
          <cell r="I51">
            <v>1500</v>
          </cell>
        </row>
        <row r="52">
          <cell r="D52" t="str">
            <v>11ALL01</v>
          </cell>
          <cell r="I52">
            <v>1500</v>
          </cell>
        </row>
        <row r="53">
          <cell r="D53" t="str">
            <v>11ALL01</v>
          </cell>
          <cell r="I53">
            <v>1500</v>
          </cell>
        </row>
        <row r="54">
          <cell r="D54" t="str">
            <v>11ALL01</v>
          </cell>
          <cell r="I54">
            <v>1500</v>
          </cell>
        </row>
        <row r="55">
          <cell r="D55" t="str">
            <v>11ALL01</v>
          </cell>
          <cell r="I55">
            <v>1500</v>
          </cell>
        </row>
        <row r="56">
          <cell r="D56" t="str">
            <v>11ALL01</v>
          </cell>
          <cell r="I56">
            <v>1500</v>
          </cell>
        </row>
        <row r="57">
          <cell r="D57" t="str">
            <v>11ALL01</v>
          </cell>
          <cell r="I57">
            <v>1500</v>
          </cell>
        </row>
        <row r="58">
          <cell r="D58" t="str">
            <v>09ALL03</v>
          </cell>
          <cell r="I58">
            <v>16000</v>
          </cell>
        </row>
        <row r="59">
          <cell r="D59" t="str">
            <v>08LC05</v>
          </cell>
          <cell r="I59">
            <v>1500</v>
          </cell>
        </row>
        <row r="60">
          <cell r="D60" t="str">
            <v>12ALL01</v>
          </cell>
          <cell r="I60">
            <v>1500</v>
          </cell>
        </row>
        <row r="61">
          <cell r="D61" t="str">
            <v>12ALL01</v>
          </cell>
          <cell r="I61">
            <v>1500</v>
          </cell>
        </row>
        <row r="62">
          <cell r="D62" t="str">
            <v>12ALL01</v>
          </cell>
          <cell r="I62">
            <v>1500</v>
          </cell>
        </row>
        <row r="63">
          <cell r="D63" t="str">
            <v>12ALL01</v>
          </cell>
          <cell r="I63">
            <v>1500</v>
          </cell>
        </row>
        <row r="64">
          <cell r="D64" t="str">
            <v>12ALL01</v>
          </cell>
          <cell r="I64">
            <v>1500</v>
          </cell>
        </row>
        <row r="65">
          <cell r="D65" t="str">
            <v>12ALL01</v>
          </cell>
          <cell r="I65">
            <v>1500</v>
          </cell>
        </row>
        <row r="66">
          <cell r="D66" t="str">
            <v>12ALL01</v>
          </cell>
          <cell r="I66">
            <v>1500</v>
          </cell>
        </row>
        <row r="67">
          <cell r="D67" t="str">
            <v>09ALL03</v>
          </cell>
          <cell r="I67">
            <v>1500</v>
          </cell>
        </row>
        <row r="68">
          <cell r="D68" t="str">
            <v>09ALL03</v>
          </cell>
          <cell r="I68">
            <v>6000</v>
          </cell>
        </row>
        <row r="69">
          <cell r="D69" t="str">
            <v>12ALL01</v>
          </cell>
          <cell r="I69">
            <v>1500</v>
          </cell>
        </row>
        <row r="70">
          <cell r="D70" t="str">
            <v>12ALL01</v>
          </cell>
          <cell r="I70">
            <v>1500</v>
          </cell>
        </row>
        <row r="71">
          <cell r="D71" t="str">
            <v>12ALL01</v>
          </cell>
          <cell r="I71">
            <v>1500</v>
          </cell>
        </row>
        <row r="72">
          <cell r="D72" t="str">
            <v>12ALL01</v>
          </cell>
          <cell r="I72">
            <v>1500</v>
          </cell>
        </row>
        <row r="73">
          <cell r="D73" t="str">
            <v>12ALL01</v>
          </cell>
          <cell r="I73">
            <v>1500</v>
          </cell>
        </row>
        <row r="74">
          <cell r="D74" t="str">
            <v>12ALL01</v>
          </cell>
          <cell r="I74">
            <v>1500</v>
          </cell>
        </row>
        <row r="75">
          <cell r="I75">
            <v>1587</v>
          </cell>
        </row>
        <row r="76">
          <cell r="D76" t="str">
            <v>01SE-ALL01</v>
          </cell>
          <cell r="I76">
            <v>1000</v>
          </cell>
        </row>
        <row r="77">
          <cell r="D77" t="str">
            <v>09ALL02</v>
          </cell>
          <cell r="I77">
            <v>6000</v>
          </cell>
        </row>
        <row r="78">
          <cell r="D78" t="str">
            <v>11LT03</v>
          </cell>
          <cell r="I78">
            <v>8000</v>
          </cell>
        </row>
        <row r="79">
          <cell r="I79">
            <v>4000</v>
          </cell>
        </row>
        <row r="80">
          <cell r="D80" t="str">
            <v>10LT02</v>
          </cell>
          <cell r="I80">
            <v>7000</v>
          </cell>
        </row>
        <row r="81">
          <cell r="D81" t="str">
            <v>12ALL01</v>
          </cell>
          <cell r="I81">
            <v>7428</v>
          </cell>
        </row>
        <row r="82">
          <cell r="I82">
            <v>42735.040000000001</v>
          </cell>
        </row>
        <row r="83">
          <cell r="D83" t="str">
            <v>LC1012</v>
          </cell>
          <cell r="I83">
            <v>3000</v>
          </cell>
        </row>
        <row r="84">
          <cell r="D84" t="str">
            <v>01LR13</v>
          </cell>
          <cell r="I84">
            <v>5500</v>
          </cell>
        </row>
        <row r="85">
          <cell r="D85" t="str">
            <v>09ALL09</v>
          </cell>
          <cell r="I85">
            <v>1000</v>
          </cell>
        </row>
        <row r="86">
          <cell r="D86" t="str">
            <v>07ALL11</v>
          </cell>
          <cell r="I86">
            <v>3525</v>
          </cell>
        </row>
        <row r="87">
          <cell r="D87" t="str">
            <v>01SU01</v>
          </cell>
          <cell r="I87">
            <v>3111.49</v>
          </cell>
        </row>
        <row r="88">
          <cell r="I88">
            <v>11.6</v>
          </cell>
        </row>
        <row r="89">
          <cell r="D89" t="str">
            <v>02R-BU01</v>
          </cell>
          <cell r="I89">
            <v>112945.2</v>
          </cell>
        </row>
        <row r="90">
          <cell r="D90" t="str">
            <v>11LT04</v>
          </cell>
          <cell r="I90">
            <v>9200</v>
          </cell>
        </row>
        <row r="91">
          <cell r="I91">
            <v>274375.33999999997</v>
          </cell>
        </row>
        <row r="92">
          <cell r="I92">
            <v>300</v>
          </cell>
        </row>
        <row r="93">
          <cell r="D93" t="str">
            <v>01R-SU01</v>
          </cell>
          <cell r="I93">
            <v>223.8</v>
          </cell>
        </row>
        <row r="94">
          <cell r="I94">
            <v>1123</v>
          </cell>
        </row>
        <row r="95">
          <cell r="D95" t="str">
            <v>11LT04</v>
          </cell>
          <cell r="I95">
            <v>10080</v>
          </cell>
        </row>
        <row r="96">
          <cell r="I96">
            <v>1480</v>
          </cell>
        </row>
        <row r="97">
          <cell r="I97">
            <v>37144.200000000004</v>
          </cell>
        </row>
        <row r="98">
          <cell r="I98">
            <v>41411.599999999999</v>
          </cell>
        </row>
        <row r="99">
          <cell r="D99" t="str">
            <v>01R-ALL01</v>
          </cell>
          <cell r="I99">
            <v>12000</v>
          </cell>
        </row>
        <row r="100">
          <cell r="I100">
            <v>80000</v>
          </cell>
        </row>
        <row r="101">
          <cell r="I101">
            <v>32191.9</v>
          </cell>
        </row>
        <row r="102">
          <cell r="D102" t="str">
            <v>02R-BU01</v>
          </cell>
          <cell r="I102">
            <v>56819</v>
          </cell>
        </row>
        <row r="103">
          <cell r="D103" t="str">
            <v>07ALL11</v>
          </cell>
          <cell r="I103">
            <v>900</v>
          </cell>
        </row>
        <row r="104">
          <cell r="D104" t="str">
            <v>09ALL09</v>
          </cell>
          <cell r="I104">
            <v>600</v>
          </cell>
        </row>
        <row r="105">
          <cell r="I105">
            <v>17502</v>
          </cell>
        </row>
        <row r="106">
          <cell r="I106">
            <v>25626.7</v>
          </cell>
        </row>
        <row r="107">
          <cell r="I107">
            <v>80</v>
          </cell>
        </row>
        <row r="108">
          <cell r="D108" t="str">
            <v>12LC02</v>
          </cell>
          <cell r="I108">
            <v>1500</v>
          </cell>
        </row>
        <row r="110">
          <cell r="D110" t="str">
            <v>11LT03</v>
          </cell>
          <cell r="I110">
            <v>4000</v>
          </cell>
        </row>
        <row r="111">
          <cell r="D111" t="str">
            <v>01SE-ALL01</v>
          </cell>
          <cell r="I111">
            <v>3900</v>
          </cell>
        </row>
        <row r="112">
          <cell r="D112" t="str">
            <v>11LT03</v>
          </cell>
          <cell r="I112">
            <v>3000</v>
          </cell>
        </row>
        <row r="113">
          <cell r="D113" t="str">
            <v>12LC02</v>
          </cell>
          <cell r="I113">
            <v>4640</v>
          </cell>
        </row>
        <row r="114">
          <cell r="D114" t="str">
            <v>09LT02</v>
          </cell>
          <cell r="I114">
            <v>5000</v>
          </cell>
        </row>
        <row r="115">
          <cell r="D115" t="str">
            <v>06ALL08</v>
          </cell>
          <cell r="I115">
            <v>50000</v>
          </cell>
        </row>
        <row r="116">
          <cell r="D116" t="str">
            <v>01SE-ALL01</v>
          </cell>
          <cell r="I116">
            <v>1000</v>
          </cell>
        </row>
        <row r="117">
          <cell r="D117" t="str">
            <v>01SE-ALL01</v>
          </cell>
          <cell r="I117">
            <v>1000</v>
          </cell>
        </row>
        <row r="118">
          <cell r="D118" t="str">
            <v>12ALL01</v>
          </cell>
          <cell r="I118">
            <v>10000</v>
          </cell>
        </row>
        <row r="119">
          <cell r="D119" t="str">
            <v>01SE-ALL01</v>
          </cell>
          <cell r="I119">
            <v>4000</v>
          </cell>
        </row>
        <row r="120">
          <cell r="D120" t="str">
            <v>01SE-ALL01</v>
          </cell>
          <cell r="I120">
            <v>1000</v>
          </cell>
        </row>
        <row r="121">
          <cell r="D121" t="str">
            <v>11LT03</v>
          </cell>
          <cell r="I121">
            <v>8000</v>
          </cell>
        </row>
        <row r="122">
          <cell r="D122" t="str">
            <v>11LT03</v>
          </cell>
          <cell r="I122">
            <v>1500</v>
          </cell>
        </row>
        <row r="123">
          <cell r="D123" t="str">
            <v>11LT03</v>
          </cell>
          <cell r="I123">
            <v>11000</v>
          </cell>
        </row>
        <row r="124">
          <cell r="D124" t="str">
            <v>11LT03</v>
          </cell>
          <cell r="I124">
            <v>6000</v>
          </cell>
        </row>
        <row r="125">
          <cell r="D125" t="str">
            <v>11LT03</v>
          </cell>
          <cell r="I125">
            <v>600</v>
          </cell>
        </row>
        <row r="126">
          <cell r="D126" t="str">
            <v>01SE-ALL01</v>
          </cell>
          <cell r="I126">
            <v>28300</v>
          </cell>
        </row>
        <row r="127">
          <cell r="D127" t="str">
            <v>01SE-ALL01</v>
          </cell>
          <cell r="I127">
            <v>7288</v>
          </cell>
        </row>
        <row r="128">
          <cell r="D128" t="str">
            <v>01SE-ALL01</v>
          </cell>
          <cell r="I128">
            <v>1800</v>
          </cell>
        </row>
        <row r="129">
          <cell r="D129" t="str">
            <v>01SE-ALL01</v>
          </cell>
          <cell r="I129">
            <v>2500</v>
          </cell>
        </row>
        <row r="130">
          <cell r="D130" t="str">
            <v>01SE-ALL01</v>
          </cell>
          <cell r="I130">
            <v>20500</v>
          </cell>
        </row>
        <row r="131">
          <cell r="D131" t="str">
            <v>01SE-ALL01</v>
          </cell>
          <cell r="I131">
            <v>400</v>
          </cell>
        </row>
        <row r="132">
          <cell r="D132" t="str">
            <v>01SE-ALL01</v>
          </cell>
          <cell r="I132">
            <v>15100</v>
          </cell>
        </row>
        <row r="133">
          <cell r="D133" t="str">
            <v>11LT03</v>
          </cell>
          <cell r="I133">
            <v>1000</v>
          </cell>
        </row>
        <row r="134">
          <cell r="D134" t="str">
            <v>01SE-ALL01</v>
          </cell>
          <cell r="I134">
            <v>14576</v>
          </cell>
        </row>
        <row r="135">
          <cell r="D135" t="str">
            <v>01SE-ALL01</v>
          </cell>
          <cell r="I135">
            <v>4200</v>
          </cell>
        </row>
        <row r="136">
          <cell r="D136" t="str">
            <v>11LT03</v>
          </cell>
          <cell r="I136">
            <v>1000</v>
          </cell>
        </row>
        <row r="137">
          <cell r="D137" t="str">
            <v>01SE-ALL01</v>
          </cell>
          <cell r="I137">
            <v>14576</v>
          </cell>
        </row>
        <row r="138">
          <cell r="D138" t="str">
            <v>01SE-ALL01</v>
          </cell>
          <cell r="I138">
            <v>16286</v>
          </cell>
        </row>
        <row r="139">
          <cell r="D139" t="str">
            <v>01SE-ALL01</v>
          </cell>
          <cell r="I139">
            <v>800</v>
          </cell>
        </row>
        <row r="140">
          <cell r="I140">
            <v>12800</v>
          </cell>
        </row>
        <row r="141">
          <cell r="D141" t="str">
            <v>01R-SU01</v>
          </cell>
          <cell r="I141">
            <v>266</v>
          </cell>
        </row>
        <row r="142">
          <cell r="D142" t="str">
            <v>01R-SU01</v>
          </cell>
          <cell r="I142">
            <v>800.74</v>
          </cell>
        </row>
        <row r="143">
          <cell r="D143" t="str">
            <v>08LT02</v>
          </cell>
          <cell r="I143">
            <v>15048</v>
          </cell>
        </row>
        <row r="144">
          <cell r="I144">
            <v>72295</v>
          </cell>
        </row>
        <row r="145">
          <cell r="I145">
            <v>888.5</v>
          </cell>
        </row>
        <row r="146">
          <cell r="I146">
            <v>8771.9</v>
          </cell>
        </row>
        <row r="147">
          <cell r="I147">
            <v>37000</v>
          </cell>
        </row>
        <row r="148">
          <cell r="I148">
            <v>237.4</v>
          </cell>
        </row>
        <row r="149">
          <cell r="D149" t="str">
            <v>12LC02</v>
          </cell>
          <cell r="I149">
            <v>2335.16</v>
          </cell>
        </row>
        <row r="150">
          <cell r="D150" t="str">
            <v>12LT02</v>
          </cell>
          <cell r="I150">
            <v>1856.48</v>
          </cell>
        </row>
        <row r="151">
          <cell r="D151" t="str">
            <v>07ALL01</v>
          </cell>
          <cell r="I151">
            <v>900</v>
          </cell>
        </row>
        <row r="152">
          <cell r="D152" t="str">
            <v>07ALL01</v>
          </cell>
          <cell r="I152">
            <v>1800</v>
          </cell>
        </row>
        <row r="153">
          <cell r="D153" t="str">
            <v>07ALL01</v>
          </cell>
          <cell r="I153">
            <v>1800</v>
          </cell>
        </row>
        <row r="154">
          <cell r="D154" t="str">
            <v>07ALL01</v>
          </cell>
          <cell r="I154">
            <v>900</v>
          </cell>
        </row>
        <row r="155">
          <cell r="D155" t="str">
            <v>07ALL01</v>
          </cell>
          <cell r="I155">
            <v>1800</v>
          </cell>
        </row>
        <row r="156">
          <cell r="D156" t="str">
            <v>07ALL01</v>
          </cell>
          <cell r="I156">
            <v>1800</v>
          </cell>
        </row>
        <row r="157">
          <cell r="D157" t="str">
            <v>01LR03</v>
          </cell>
          <cell r="I157">
            <v>17190</v>
          </cell>
        </row>
        <row r="158">
          <cell r="D158" t="str">
            <v>07ALL01</v>
          </cell>
          <cell r="I158">
            <v>83820.94</v>
          </cell>
        </row>
        <row r="159">
          <cell r="D159" t="str">
            <v>10LT04</v>
          </cell>
          <cell r="I159">
            <v>4000</v>
          </cell>
        </row>
        <row r="160">
          <cell r="D160" t="str">
            <v>07ALL01</v>
          </cell>
          <cell r="I160">
            <v>96000</v>
          </cell>
        </row>
        <row r="161">
          <cell r="D161" t="str">
            <v>01SE-ALL01</v>
          </cell>
          <cell r="I161">
            <v>1000</v>
          </cell>
        </row>
        <row r="162">
          <cell r="D162" t="str">
            <v>01SE-ALL01</v>
          </cell>
          <cell r="I162">
            <v>3000</v>
          </cell>
        </row>
        <row r="163">
          <cell r="D163" t="str">
            <v>01SE-ALL01</v>
          </cell>
          <cell r="I163">
            <v>2000</v>
          </cell>
        </row>
        <row r="164">
          <cell r="D164" t="str">
            <v>01R-TE01</v>
          </cell>
          <cell r="I164">
            <v>4000</v>
          </cell>
        </row>
        <row r="165">
          <cell r="D165" t="str">
            <v>02R-ALL01</v>
          </cell>
          <cell r="I165">
            <v>227795</v>
          </cell>
        </row>
        <row r="166">
          <cell r="D166" t="str">
            <v>11LT04</v>
          </cell>
          <cell r="I166">
            <v>700</v>
          </cell>
        </row>
        <row r="167">
          <cell r="D167" t="str">
            <v>11LT04</v>
          </cell>
          <cell r="I167">
            <v>700</v>
          </cell>
        </row>
        <row r="168">
          <cell r="D168" t="str">
            <v>11LT04</v>
          </cell>
          <cell r="I168">
            <v>700</v>
          </cell>
        </row>
        <row r="169">
          <cell r="D169" t="str">
            <v>11LT04</v>
          </cell>
          <cell r="I169">
            <v>700</v>
          </cell>
        </row>
        <row r="170">
          <cell r="D170" t="str">
            <v>02R-BU01</v>
          </cell>
          <cell r="I170">
            <v>186184.5</v>
          </cell>
        </row>
        <row r="171">
          <cell r="I171">
            <v>333</v>
          </cell>
        </row>
        <row r="172">
          <cell r="D172" t="str">
            <v>01R-SA01</v>
          </cell>
          <cell r="I172">
            <v>47050</v>
          </cell>
        </row>
        <row r="173">
          <cell r="D173" t="str">
            <v>01R-SA01</v>
          </cell>
          <cell r="I173">
            <v>3000</v>
          </cell>
        </row>
        <row r="174">
          <cell r="D174" t="str">
            <v>07ALL01</v>
          </cell>
          <cell r="I174">
            <v>1800</v>
          </cell>
        </row>
        <row r="175">
          <cell r="D175" t="str">
            <v>07ALL01</v>
          </cell>
          <cell r="I175">
            <v>3000</v>
          </cell>
        </row>
        <row r="176">
          <cell r="D176" t="str">
            <v>07ALL02</v>
          </cell>
          <cell r="I176">
            <v>4306</v>
          </cell>
        </row>
        <row r="177">
          <cell r="D177" t="str">
            <v>06ALL08</v>
          </cell>
          <cell r="I177">
            <v>1500</v>
          </cell>
        </row>
        <row r="178">
          <cell r="D178" t="str">
            <v>06ALL08</v>
          </cell>
          <cell r="I178">
            <v>1500</v>
          </cell>
        </row>
        <row r="179">
          <cell r="D179" t="str">
            <v>01SE-ALL01</v>
          </cell>
          <cell r="I179">
            <v>2000</v>
          </cell>
        </row>
        <row r="180">
          <cell r="D180" t="str">
            <v>01SE-ALL01</v>
          </cell>
          <cell r="I180">
            <v>1500</v>
          </cell>
        </row>
        <row r="181">
          <cell r="D181" t="str">
            <v>01SE-ALL01</v>
          </cell>
          <cell r="I181">
            <v>1000</v>
          </cell>
        </row>
        <row r="182">
          <cell r="D182" t="str">
            <v>01R-BU05</v>
          </cell>
          <cell r="I182">
            <v>27000</v>
          </cell>
        </row>
        <row r="183">
          <cell r="D183" t="str">
            <v>12KN07</v>
          </cell>
          <cell r="I183">
            <v>48750</v>
          </cell>
        </row>
        <row r="184">
          <cell r="I184">
            <v>0</v>
          </cell>
        </row>
        <row r="185">
          <cell r="D185" t="str">
            <v>01SE-ALL01</v>
          </cell>
          <cell r="I185">
            <v>8000</v>
          </cell>
        </row>
        <row r="186">
          <cell r="D186" t="str">
            <v>06KN11</v>
          </cell>
          <cell r="I186">
            <v>2400</v>
          </cell>
        </row>
        <row r="187">
          <cell r="D187" t="str">
            <v>06KN11</v>
          </cell>
          <cell r="I187">
            <v>2400</v>
          </cell>
        </row>
        <row r="188">
          <cell r="D188" t="str">
            <v>08LC26</v>
          </cell>
          <cell r="I188">
            <v>2400</v>
          </cell>
        </row>
        <row r="189">
          <cell r="D189" t="str">
            <v>10SK02</v>
          </cell>
          <cell r="I189">
            <v>2400</v>
          </cell>
        </row>
        <row r="190">
          <cell r="D190" t="str">
            <v>04LT16</v>
          </cell>
          <cell r="I190">
            <v>2400</v>
          </cell>
        </row>
        <row r="191">
          <cell r="D191" t="str">
            <v>06LR01</v>
          </cell>
          <cell r="I191">
            <v>2400</v>
          </cell>
        </row>
        <row r="192">
          <cell r="D192" t="str">
            <v>07LC01</v>
          </cell>
          <cell r="I192">
            <v>6000</v>
          </cell>
        </row>
        <row r="193">
          <cell r="D193" t="str">
            <v>11LT03</v>
          </cell>
          <cell r="I193">
            <v>2000</v>
          </cell>
        </row>
        <row r="194">
          <cell r="I194">
            <v>3000</v>
          </cell>
        </row>
        <row r="195">
          <cell r="D195" t="str">
            <v>01R-SU01</v>
          </cell>
          <cell r="I195">
            <v>1557.6</v>
          </cell>
        </row>
        <row r="196">
          <cell r="D196" t="str">
            <v>08LT02</v>
          </cell>
          <cell r="I196">
            <v>379.4</v>
          </cell>
        </row>
        <row r="197">
          <cell r="I197">
            <v>33.25</v>
          </cell>
        </row>
        <row r="198">
          <cell r="I198">
            <v>40.72</v>
          </cell>
        </row>
        <row r="199">
          <cell r="I199">
            <v>19.54</v>
          </cell>
        </row>
        <row r="200">
          <cell r="I200">
            <v>4989.8100000000004</v>
          </cell>
        </row>
        <row r="201">
          <cell r="D201" t="str">
            <v>01R-ALL04</v>
          </cell>
          <cell r="I201">
            <v>44380</v>
          </cell>
        </row>
        <row r="202">
          <cell r="D202" t="str">
            <v>01R-BU07</v>
          </cell>
          <cell r="I202">
            <v>136299.14000000001</v>
          </cell>
        </row>
        <row r="203">
          <cell r="D203" t="str">
            <v>01R-BU01</v>
          </cell>
          <cell r="I203">
            <v>357242</v>
          </cell>
        </row>
        <row r="204">
          <cell r="D204" t="str">
            <v>01R-ALL03</v>
          </cell>
          <cell r="I204">
            <v>5000</v>
          </cell>
        </row>
        <row r="205">
          <cell r="D205" t="str">
            <v>07ALL04</v>
          </cell>
          <cell r="I205">
            <v>40000</v>
          </cell>
        </row>
        <row r="206">
          <cell r="D206" t="str">
            <v>06ALL04</v>
          </cell>
          <cell r="I206">
            <v>8000</v>
          </cell>
        </row>
        <row r="207">
          <cell r="D207" t="str">
            <v>06ALL04</v>
          </cell>
          <cell r="I207">
            <v>4000</v>
          </cell>
        </row>
        <row r="208">
          <cell r="D208" t="str">
            <v>06ALL08</v>
          </cell>
          <cell r="I208">
            <v>1000</v>
          </cell>
        </row>
        <row r="209">
          <cell r="D209" t="str">
            <v>02R-ALL01</v>
          </cell>
          <cell r="I209">
            <v>3600</v>
          </cell>
        </row>
        <row r="210">
          <cell r="D210" t="str">
            <v>01R-SU01</v>
          </cell>
          <cell r="I210">
            <v>7969.7699999999995</v>
          </cell>
        </row>
        <row r="211">
          <cell r="D211" t="str">
            <v>11LT04</v>
          </cell>
          <cell r="I211">
            <v>5191.6499999999996</v>
          </cell>
        </row>
        <row r="212">
          <cell r="D212" t="str">
            <v>01R-BU05</v>
          </cell>
          <cell r="I212">
            <v>27000</v>
          </cell>
        </row>
        <row r="213">
          <cell r="D213" t="str">
            <v>02R-SK03</v>
          </cell>
          <cell r="I213">
            <v>3028.8</v>
          </cell>
        </row>
        <row r="214">
          <cell r="D214" t="str">
            <v>01SE-ALL01</v>
          </cell>
          <cell r="I214">
            <v>3000</v>
          </cell>
        </row>
        <row r="215">
          <cell r="D215" t="str">
            <v>01SE-ALL01</v>
          </cell>
          <cell r="I215">
            <v>2000</v>
          </cell>
        </row>
        <row r="216">
          <cell r="D216" t="str">
            <v>01SE-ALL01</v>
          </cell>
          <cell r="I216">
            <v>1500</v>
          </cell>
        </row>
        <row r="217">
          <cell r="D217" t="str">
            <v>01SE-ALL01</v>
          </cell>
          <cell r="I217">
            <v>6500</v>
          </cell>
        </row>
        <row r="218">
          <cell r="D218" t="str">
            <v>01SE-ALL01</v>
          </cell>
          <cell r="I218">
            <v>800</v>
          </cell>
        </row>
        <row r="219">
          <cell r="D219" t="str">
            <v>01SE-ALL01</v>
          </cell>
          <cell r="I219">
            <v>3000</v>
          </cell>
        </row>
        <row r="220">
          <cell r="D220" t="str">
            <v>01SE-ALL01</v>
          </cell>
          <cell r="I220">
            <v>3000</v>
          </cell>
        </row>
        <row r="221">
          <cell r="D221" t="str">
            <v>01SE-ALL01</v>
          </cell>
          <cell r="I221">
            <v>1500</v>
          </cell>
        </row>
        <row r="222">
          <cell r="D222" t="str">
            <v>01SE-ALL01</v>
          </cell>
          <cell r="I222">
            <v>3600</v>
          </cell>
        </row>
        <row r="223">
          <cell r="D223" t="str">
            <v>01SE-ALL01</v>
          </cell>
          <cell r="I223">
            <v>1500</v>
          </cell>
        </row>
        <row r="224">
          <cell r="D224" t="str">
            <v>01SE-ALL01</v>
          </cell>
          <cell r="I224">
            <v>1200</v>
          </cell>
        </row>
        <row r="225">
          <cell r="D225" t="str">
            <v>01SE-ALL01</v>
          </cell>
          <cell r="I225">
            <v>6000</v>
          </cell>
        </row>
        <row r="226">
          <cell r="D226" t="str">
            <v>01SE-ALL01</v>
          </cell>
          <cell r="I226">
            <v>3600</v>
          </cell>
        </row>
        <row r="227">
          <cell r="D227" t="str">
            <v>01SE-ALL01</v>
          </cell>
          <cell r="I227">
            <v>1500</v>
          </cell>
        </row>
        <row r="228">
          <cell r="D228" t="str">
            <v>01SE-ALL01</v>
          </cell>
          <cell r="I228">
            <v>10000</v>
          </cell>
        </row>
        <row r="229">
          <cell r="D229" t="str">
            <v>01SE-ALL01</v>
          </cell>
          <cell r="I229">
            <v>1800</v>
          </cell>
        </row>
        <row r="230">
          <cell r="D230" t="str">
            <v>01SE-ALL01</v>
          </cell>
          <cell r="I230">
            <v>21440</v>
          </cell>
        </row>
        <row r="231">
          <cell r="D231" t="str">
            <v>01SE-ALL01</v>
          </cell>
          <cell r="I231">
            <v>17550</v>
          </cell>
        </row>
        <row r="232">
          <cell r="D232" t="str">
            <v>01SE-ALL01</v>
          </cell>
          <cell r="I232">
            <v>1000</v>
          </cell>
        </row>
        <row r="233">
          <cell r="D233" t="str">
            <v>01SE-ALL01</v>
          </cell>
          <cell r="I233">
            <v>6900</v>
          </cell>
        </row>
        <row r="234">
          <cell r="D234" t="str">
            <v>01SE-ALL01</v>
          </cell>
          <cell r="I234">
            <v>27400</v>
          </cell>
        </row>
        <row r="235">
          <cell r="D235" t="str">
            <v>01SE-ALL01</v>
          </cell>
          <cell r="I235">
            <v>4200</v>
          </cell>
        </row>
        <row r="236">
          <cell r="D236" t="str">
            <v>01SE-ALL01</v>
          </cell>
          <cell r="I236">
            <v>1000</v>
          </cell>
        </row>
        <row r="237">
          <cell r="D237" t="str">
            <v>01SE-ALL01</v>
          </cell>
          <cell r="I237">
            <v>3550</v>
          </cell>
        </row>
        <row r="238">
          <cell r="D238" t="str">
            <v>01SE-ALL01</v>
          </cell>
          <cell r="I238">
            <v>4400</v>
          </cell>
        </row>
        <row r="239">
          <cell r="D239" t="str">
            <v>01SE-ALL01</v>
          </cell>
          <cell r="I239">
            <v>801</v>
          </cell>
        </row>
        <row r="240">
          <cell r="D240" t="str">
            <v>01SE-ALL01</v>
          </cell>
          <cell r="I240">
            <v>700</v>
          </cell>
        </row>
        <row r="241">
          <cell r="D241" t="str">
            <v>01SE-ALL01</v>
          </cell>
          <cell r="I241">
            <v>300</v>
          </cell>
        </row>
        <row r="242">
          <cell r="D242" t="str">
            <v>01SE-ALL01</v>
          </cell>
          <cell r="I242">
            <v>1000</v>
          </cell>
        </row>
        <row r="243">
          <cell r="D243" t="str">
            <v>01SE-ALL01</v>
          </cell>
          <cell r="I243">
            <v>3000</v>
          </cell>
        </row>
        <row r="244">
          <cell r="D244" t="str">
            <v>01SE-ALL01</v>
          </cell>
          <cell r="I244">
            <v>300</v>
          </cell>
        </row>
        <row r="245">
          <cell r="D245" t="str">
            <v>01SE-ALL01</v>
          </cell>
          <cell r="I245">
            <v>1000</v>
          </cell>
        </row>
        <row r="246">
          <cell r="D246" t="str">
            <v>01SE-ALL01</v>
          </cell>
          <cell r="I246">
            <v>500</v>
          </cell>
        </row>
        <row r="247">
          <cell r="D247" t="str">
            <v>01SE-ALL01</v>
          </cell>
          <cell r="I247">
            <v>400</v>
          </cell>
        </row>
        <row r="248">
          <cell r="D248" t="str">
            <v>01SE-ALL01</v>
          </cell>
          <cell r="I248">
            <v>3000</v>
          </cell>
        </row>
        <row r="249">
          <cell r="D249" t="str">
            <v>01SE-ALL01</v>
          </cell>
          <cell r="I249">
            <v>3900</v>
          </cell>
        </row>
        <row r="250">
          <cell r="D250" t="str">
            <v>01SE-ALL01</v>
          </cell>
          <cell r="I250">
            <v>3000</v>
          </cell>
        </row>
        <row r="251">
          <cell r="D251" t="str">
            <v>01SE-ALL01</v>
          </cell>
          <cell r="I251">
            <v>200</v>
          </cell>
        </row>
        <row r="252">
          <cell r="D252" t="str">
            <v>01SE-ALL01</v>
          </cell>
          <cell r="I252">
            <v>3000</v>
          </cell>
        </row>
        <row r="253">
          <cell r="D253" t="str">
            <v>01SE-ALL01</v>
          </cell>
          <cell r="I253">
            <v>2800</v>
          </cell>
        </row>
        <row r="254">
          <cell r="D254" t="str">
            <v>09LT02</v>
          </cell>
          <cell r="I254">
            <v>4000</v>
          </cell>
        </row>
        <row r="255">
          <cell r="D255" t="str">
            <v>09LT02</v>
          </cell>
          <cell r="I255">
            <v>28358.1</v>
          </cell>
        </row>
        <row r="256">
          <cell r="D256" t="str">
            <v>10LR01</v>
          </cell>
          <cell r="I256">
            <v>41844</v>
          </cell>
        </row>
        <row r="257">
          <cell r="D257" t="str">
            <v>10LR02</v>
          </cell>
          <cell r="I257">
            <v>40000</v>
          </cell>
        </row>
        <row r="258">
          <cell r="I258">
            <v>390</v>
          </cell>
        </row>
        <row r="259">
          <cell r="D259" t="str">
            <v>02R-SK05</v>
          </cell>
          <cell r="I259">
            <v>10526.3</v>
          </cell>
        </row>
        <row r="260">
          <cell r="D260" t="str">
            <v>01SE-ALL01</v>
          </cell>
          <cell r="I260">
            <v>400</v>
          </cell>
        </row>
        <row r="261">
          <cell r="D261" t="str">
            <v>01SE-ALL01</v>
          </cell>
          <cell r="I261">
            <v>300</v>
          </cell>
        </row>
        <row r="262">
          <cell r="D262" t="str">
            <v>01SE-ALL01</v>
          </cell>
          <cell r="I262">
            <v>300</v>
          </cell>
        </row>
        <row r="263">
          <cell r="D263" t="str">
            <v>11LT03</v>
          </cell>
          <cell r="I263">
            <v>15000</v>
          </cell>
        </row>
        <row r="264">
          <cell r="D264" t="str">
            <v>12LT02</v>
          </cell>
          <cell r="I264">
            <v>26062.85</v>
          </cell>
        </row>
        <row r="265">
          <cell r="D265" t="str">
            <v>01SE-ALL01</v>
          </cell>
          <cell r="I265">
            <v>4000</v>
          </cell>
        </row>
        <row r="266">
          <cell r="D266" t="str">
            <v>01SE-ALL01</v>
          </cell>
          <cell r="I266">
            <v>16500</v>
          </cell>
        </row>
        <row r="267">
          <cell r="D267" t="str">
            <v>01SE-ALL01</v>
          </cell>
          <cell r="I267">
            <v>3000</v>
          </cell>
        </row>
        <row r="268">
          <cell r="D268" t="str">
            <v>01SE-ALL01</v>
          </cell>
          <cell r="I268">
            <v>12500</v>
          </cell>
        </row>
        <row r="269">
          <cell r="D269" t="str">
            <v>01SE-ALL01</v>
          </cell>
          <cell r="I269">
            <v>12550</v>
          </cell>
        </row>
        <row r="270">
          <cell r="D270" t="str">
            <v>01SE-ALL01</v>
          </cell>
          <cell r="I270">
            <v>1450</v>
          </cell>
        </row>
        <row r="271">
          <cell r="D271" t="str">
            <v>01SE-ALL01</v>
          </cell>
          <cell r="I271">
            <v>14800</v>
          </cell>
        </row>
        <row r="272">
          <cell r="D272" t="str">
            <v>01SE-ALL01</v>
          </cell>
          <cell r="I272">
            <v>8000</v>
          </cell>
        </row>
        <row r="273">
          <cell r="D273" t="str">
            <v>01SE-ALL01</v>
          </cell>
          <cell r="I273">
            <v>1000</v>
          </cell>
        </row>
        <row r="274">
          <cell r="D274" t="str">
            <v>01SE-ALL01</v>
          </cell>
          <cell r="I274">
            <v>6000</v>
          </cell>
        </row>
        <row r="275">
          <cell r="D275" t="str">
            <v>01R-SU01</v>
          </cell>
          <cell r="I275">
            <v>331.6</v>
          </cell>
        </row>
        <row r="276">
          <cell r="D276" t="str">
            <v>01R-BU06</v>
          </cell>
          <cell r="I276">
            <v>33914</v>
          </cell>
        </row>
        <row r="277">
          <cell r="I277">
            <v>361.28</v>
          </cell>
        </row>
        <row r="278">
          <cell r="D278" t="str">
            <v>01SE-ALL01</v>
          </cell>
          <cell r="I278">
            <v>500</v>
          </cell>
        </row>
        <row r="279">
          <cell r="D279" t="str">
            <v>03R-ALL02</v>
          </cell>
          <cell r="I279">
            <v>25000</v>
          </cell>
        </row>
        <row r="280">
          <cell r="D280" t="str">
            <v>01SE-ALL01</v>
          </cell>
          <cell r="I280">
            <v>450</v>
          </cell>
        </row>
        <row r="281">
          <cell r="D281" t="str">
            <v>03R-ALL02</v>
          </cell>
          <cell r="I281">
            <v>25000</v>
          </cell>
        </row>
        <row r="282">
          <cell r="D282" t="str">
            <v>01SE-ALL01</v>
          </cell>
          <cell r="I282">
            <v>350</v>
          </cell>
        </row>
        <row r="283">
          <cell r="D283" t="str">
            <v>01SE-ALL01</v>
          </cell>
          <cell r="I283">
            <v>1200</v>
          </cell>
        </row>
        <row r="284">
          <cell r="D284" t="str">
            <v>01SE-ALL01</v>
          </cell>
          <cell r="I284">
            <v>1300</v>
          </cell>
        </row>
        <row r="285">
          <cell r="D285" t="str">
            <v>01SE-ALL01</v>
          </cell>
          <cell r="I285">
            <v>200</v>
          </cell>
        </row>
        <row r="286">
          <cell r="D286" t="str">
            <v>01SE-ALL01</v>
          </cell>
          <cell r="I286">
            <v>6500</v>
          </cell>
        </row>
        <row r="287">
          <cell r="D287" t="str">
            <v>11LT03</v>
          </cell>
          <cell r="I287">
            <v>6000</v>
          </cell>
        </row>
        <row r="288">
          <cell r="D288" t="str">
            <v>01SE-ALL01</v>
          </cell>
          <cell r="I288">
            <v>3000</v>
          </cell>
        </row>
        <row r="289">
          <cell r="D289" t="str">
            <v>01SE-ALL01</v>
          </cell>
          <cell r="I289">
            <v>218</v>
          </cell>
        </row>
        <row r="290">
          <cell r="D290" t="str">
            <v>01SE-ALL01</v>
          </cell>
          <cell r="I290">
            <v>3753</v>
          </cell>
        </row>
        <row r="291">
          <cell r="D291" t="str">
            <v>07ALL03</v>
          </cell>
          <cell r="I291">
            <v>10800</v>
          </cell>
        </row>
        <row r="292">
          <cell r="D292" t="str">
            <v>01LR13</v>
          </cell>
          <cell r="I292">
            <v>2214.19</v>
          </cell>
        </row>
        <row r="293">
          <cell r="D293" t="str">
            <v>07ALL03</v>
          </cell>
          <cell r="I293">
            <v>1500</v>
          </cell>
        </row>
        <row r="294">
          <cell r="D294" t="str">
            <v>07ALL03</v>
          </cell>
          <cell r="I294">
            <v>2169</v>
          </cell>
        </row>
        <row r="295">
          <cell r="D295" t="str">
            <v>07ALL03</v>
          </cell>
          <cell r="I295">
            <v>9743.2999999999993</v>
          </cell>
        </row>
        <row r="296">
          <cell r="D296" t="str">
            <v>01LR13</v>
          </cell>
          <cell r="I296">
            <v>4353</v>
          </cell>
        </row>
        <row r="297">
          <cell r="D297" t="str">
            <v>07ALL03</v>
          </cell>
          <cell r="I297">
            <v>33968</v>
          </cell>
        </row>
        <row r="298">
          <cell r="D298" t="str">
            <v>01LR13</v>
          </cell>
          <cell r="I298">
            <v>7498.01</v>
          </cell>
        </row>
        <row r="299">
          <cell r="D299" t="str">
            <v>07ALL03</v>
          </cell>
          <cell r="I299">
            <v>3495.26</v>
          </cell>
        </row>
        <row r="300">
          <cell r="D300" t="str">
            <v>07ALL03</v>
          </cell>
          <cell r="I300">
            <v>2974.16</v>
          </cell>
        </row>
        <row r="301">
          <cell r="D301" t="str">
            <v>07ALL03</v>
          </cell>
          <cell r="I301">
            <v>2707.42</v>
          </cell>
        </row>
        <row r="302">
          <cell r="D302" t="str">
            <v>01LR13</v>
          </cell>
          <cell r="I302">
            <v>4500</v>
          </cell>
        </row>
        <row r="303">
          <cell r="D303" t="str">
            <v>07ALL03</v>
          </cell>
          <cell r="I303">
            <v>6596.97</v>
          </cell>
        </row>
        <row r="304">
          <cell r="D304" t="str">
            <v>01LR13</v>
          </cell>
          <cell r="I304">
            <v>7454.26</v>
          </cell>
        </row>
        <row r="305">
          <cell r="D305" t="str">
            <v>01SE-ALL01</v>
          </cell>
          <cell r="I305">
            <v>1500</v>
          </cell>
        </row>
        <row r="306">
          <cell r="D306" t="str">
            <v>01R-SU01</v>
          </cell>
          <cell r="I306">
            <v>1000</v>
          </cell>
        </row>
        <row r="307">
          <cell r="D307" t="str">
            <v>01SE-ALL01</v>
          </cell>
          <cell r="I307">
            <v>1500</v>
          </cell>
        </row>
        <row r="308">
          <cell r="D308" t="str">
            <v>01SE-ALL01</v>
          </cell>
          <cell r="I308">
            <v>1500</v>
          </cell>
        </row>
        <row r="309">
          <cell r="D309" t="str">
            <v>11LC02</v>
          </cell>
          <cell r="I309">
            <v>3000</v>
          </cell>
        </row>
        <row r="310">
          <cell r="D310" t="str">
            <v>06ALL04</v>
          </cell>
          <cell r="I310">
            <v>1000</v>
          </cell>
        </row>
        <row r="311">
          <cell r="D311" t="str">
            <v>01SE-ALL01</v>
          </cell>
          <cell r="I311">
            <v>1500</v>
          </cell>
        </row>
        <row r="312">
          <cell r="D312" t="str">
            <v>01R-SU01</v>
          </cell>
          <cell r="I312">
            <v>1000</v>
          </cell>
        </row>
        <row r="313">
          <cell r="D313" t="str">
            <v>11LT02</v>
          </cell>
          <cell r="I313">
            <v>1000</v>
          </cell>
        </row>
        <row r="314">
          <cell r="D314" t="str">
            <v>06ALL04</v>
          </cell>
          <cell r="I314">
            <v>1500</v>
          </cell>
        </row>
        <row r="315">
          <cell r="D315" t="str">
            <v>07ALL03</v>
          </cell>
          <cell r="I315">
            <v>11370</v>
          </cell>
        </row>
        <row r="316">
          <cell r="D316" t="str">
            <v>01LR13</v>
          </cell>
          <cell r="I316">
            <v>8424</v>
          </cell>
        </row>
        <row r="317">
          <cell r="D317" t="str">
            <v>01SE-ALL01</v>
          </cell>
          <cell r="I317">
            <v>1500</v>
          </cell>
        </row>
        <row r="318">
          <cell r="D318" t="str">
            <v>01R-SU01</v>
          </cell>
          <cell r="I318">
            <v>1000</v>
          </cell>
        </row>
        <row r="319">
          <cell r="D319" t="str">
            <v>01SE-ALL01</v>
          </cell>
          <cell r="I319">
            <v>1500</v>
          </cell>
        </row>
        <row r="320">
          <cell r="D320" t="str">
            <v>01R-SU01</v>
          </cell>
          <cell r="I320">
            <v>1000</v>
          </cell>
        </row>
        <row r="321">
          <cell r="D321" t="str">
            <v>06ALL04</v>
          </cell>
          <cell r="I321">
            <v>2000</v>
          </cell>
        </row>
        <row r="322">
          <cell r="D322" t="str">
            <v>01SE-ALL01</v>
          </cell>
          <cell r="I322">
            <v>1500</v>
          </cell>
        </row>
        <row r="323">
          <cell r="D323" t="str">
            <v>01SE-ALL01</v>
          </cell>
          <cell r="I323">
            <v>1500</v>
          </cell>
        </row>
        <row r="324">
          <cell r="D324" t="str">
            <v>11LC02</v>
          </cell>
          <cell r="I324">
            <v>1000</v>
          </cell>
        </row>
        <row r="325">
          <cell r="D325" t="str">
            <v>01R-BU02</v>
          </cell>
          <cell r="I325">
            <v>1530043.18</v>
          </cell>
        </row>
        <row r="326">
          <cell r="D326" t="str">
            <v>12LT02</v>
          </cell>
          <cell r="I326">
            <v>52400</v>
          </cell>
        </row>
        <row r="327">
          <cell r="I327">
            <v>844.39</v>
          </cell>
        </row>
        <row r="328">
          <cell r="D328" t="str">
            <v>01R-BU08</v>
          </cell>
          <cell r="I328">
            <v>2250</v>
          </cell>
        </row>
        <row r="329">
          <cell r="D329" t="str">
            <v>09ALL03</v>
          </cell>
          <cell r="I329">
            <v>3000</v>
          </cell>
        </row>
        <row r="330">
          <cell r="D330" t="str">
            <v>06ALL08</v>
          </cell>
          <cell r="I330">
            <v>33721.550000000003</v>
          </cell>
        </row>
        <row r="331">
          <cell r="D331" t="str">
            <v>01SE-ALL01</v>
          </cell>
          <cell r="I331">
            <v>18000</v>
          </cell>
        </row>
        <row r="332">
          <cell r="D332" t="str">
            <v>01SE-ALL01</v>
          </cell>
          <cell r="I332">
            <v>1000</v>
          </cell>
        </row>
        <row r="333">
          <cell r="D333" t="str">
            <v>06ALL08</v>
          </cell>
          <cell r="I333">
            <v>10000</v>
          </cell>
        </row>
        <row r="334">
          <cell r="D334" t="str">
            <v>01R-TE01</v>
          </cell>
          <cell r="I334">
            <v>4000</v>
          </cell>
        </row>
        <row r="335">
          <cell r="D335" t="str">
            <v>06ALL08</v>
          </cell>
          <cell r="I335">
            <v>4000</v>
          </cell>
        </row>
        <row r="336">
          <cell r="D336" t="str">
            <v>01SE-ALL01</v>
          </cell>
          <cell r="I336">
            <v>2000</v>
          </cell>
        </row>
        <row r="337">
          <cell r="D337" t="str">
            <v>01SE-ALL01</v>
          </cell>
          <cell r="I337">
            <v>8700</v>
          </cell>
        </row>
        <row r="338">
          <cell r="D338" t="str">
            <v>01SE-ALL01</v>
          </cell>
          <cell r="I338">
            <v>4000</v>
          </cell>
        </row>
        <row r="339">
          <cell r="D339" t="str">
            <v>01SE-ALL01</v>
          </cell>
          <cell r="I339">
            <v>4000</v>
          </cell>
        </row>
        <row r="340">
          <cell r="D340" t="str">
            <v>01SE-ALL01</v>
          </cell>
          <cell r="I340">
            <v>2000</v>
          </cell>
        </row>
        <row r="341">
          <cell r="D341" t="str">
            <v>01SE-ALL01</v>
          </cell>
          <cell r="I341">
            <v>2000</v>
          </cell>
        </row>
        <row r="342">
          <cell r="D342" t="str">
            <v>01SE-ALL01</v>
          </cell>
          <cell r="I342">
            <v>700</v>
          </cell>
        </row>
        <row r="343">
          <cell r="D343" t="str">
            <v>01SE-ALL01</v>
          </cell>
          <cell r="I343">
            <v>1500</v>
          </cell>
        </row>
        <row r="344">
          <cell r="D344" t="str">
            <v>01SE-ALL01</v>
          </cell>
          <cell r="I344">
            <v>2100</v>
          </cell>
        </row>
        <row r="345">
          <cell r="D345" t="str">
            <v>01SE-ALL01</v>
          </cell>
          <cell r="I345">
            <v>2000</v>
          </cell>
        </row>
        <row r="346">
          <cell r="D346" t="str">
            <v>01SE-ALL01</v>
          </cell>
          <cell r="I346">
            <v>1500</v>
          </cell>
        </row>
        <row r="347">
          <cell r="D347" t="str">
            <v>01SE-ALL01</v>
          </cell>
          <cell r="I347">
            <v>2200</v>
          </cell>
        </row>
        <row r="348">
          <cell r="D348" t="str">
            <v>01SE-ALL01</v>
          </cell>
          <cell r="I348">
            <v>2400</v>
          </cell>
        </row>
        <row r="349">
          <cell r="D349" t="str">
            <v>01SE-ALL01</v>
          </cell>
          <cell r="I349">
            <v>6800</v>
          </cell>
        </row>
        <row r="350">
          <cell r="D350" t="str">
            <v>01SE-ALL01</v>
          </cell>
          <cell r="I350">
            <v>2200</v>
          </cell>
        </row>
        <row r="351">
          <cell r="D351" t="str">
            <v>01SE-ALL01</v>
          </cell>
          <cell r="I351">
            <v>1000</v>
          </cell>
        </row>
        <row r="352">
          <cell r="D352" t="str">
            <v>01SE-ALL01</v>
          </cell>
          <cell r="I352">
            <v>27500</v>
          </cell>
        </row>
        <row r="353">
          <cell r="D353" t="str">
            <v>01SE-ALL01</v>
          </cell>
          <cell r="I353">
            <v>2660</v>
          </cell>
        </row>
        <row r="354">
          <cell r="D354" t="str">
            <v>01SE-ALL01</v>
          </cell>
          <cell r="I354">
            <v>1550</v>
          </cell>
        </row>
        <row r="355">
          <cell r="D355" t="str">
            <v>01SE-ALL01</v>
          </cell>
          <cell r="I355">
            <v>370</v>
          </cell>
        </row>
        <row r="356">
          <cell r="D356" t="str">
            <v>01SE-ALL01</v>
          </cell>
          <cell r="I356">
            <v>550</v>
          </cell>
        </row>
        <row r="357">
          <cell r="D357" t="str">
            <v>01SE-ALL01</v>
          </cell>
          <cell r="I357">
            <v>300</v>
          </cell>
        </row>
        <row r="358">
          <cell r="D358" t="str">
            <v>01SE-ALL01</v>
          </cell>
          <cell r="I358">
            <v>1000</v>
          </cell>
        </row>
        <row r="359">
          <cell r="D359" t="str">
            <v>01SE-ALL01</v>
          </cell>
          <cell r="I359">
            <v>520</v>
          </cell>
        </row>
        <row r="360">
          <cell r="D360" t="str">
            <v>01SE-ALL01</v>
          </cell>
          <cell r="I360">
            <v>700</v>
          </cell>
        </row>
        <row r="361">
          <cell r="D361" t="str">
            <v>01SE-ALL01</v>
          </cell>
          <cell r="I361">
            <v>700</v>
          </cell>
        </row>
        <row r="362">
          <cell r="D362" t="str">
            <v>01SE-ALL01</v>
          </cell>
          <cell r="I362">
            <v>380</v>
          </cell>
        </row>
        <row r="363">
          <cell r="D363" t="str">
            <v>01SE-ALL01</v>
          </cell>
          <cell r="I363">
            <v>200</v>
          </cell>
        </row>
        <row r="364">
          <cell r="D364" t="str">
            <v>01SE-ALL01</v>
          </cell>
          <cell r="I364">
            <v>200</v>
          </cell>
        </row>
        <row r="365">
          <cell r="D365" t="str">
            <v>03R-SU04</v>
          </cell>
          <cell r="I365">
            <v>5600</v>
          </cell>
        </row>
        <row r="366">
          <cell r="D366" t="str">
            <v>01R-SU01</v>
          </cell>
          <cell r="I366">
            <v>2622</v>
          </cell>
        </row>
        <row r="367">
          <cell r="I367">
            <v>640</v>
          </cell>
        </row>
        <row r="368">
          <cell r="D368" t="str">
            <v>09LT02</v>
          </cell>
          <cell r="I368">
            <v>1170</v>
          </cell>
        </row>
        <row r="369">
          <cell r="D369" t="str">
            <v>09LT02</v>
          </cell>
          <cell r="I369">
            <v>3600</v>
          </cell>
        </row>
        <row r="370">
          <cell r="D370" t="str">
            <v>09LT02</v>
          </cell>
          <cell r="I370">
            <v>8164</v>
          </cell>
        </row>
        <row r="371">
          <cell r="D371" t="str">
            <v>02R-SK04</v>
          </cell>
          <cell r="I371">
            <v>7808.5</v>
          </cell>
        </row>
        <row r="372">
          <cell r="D372" t="str">
            <v>02R-SK04</v>
          </cell>
          <cell r="I372">
            <v>3927.2</v>
          </cell>
        </row>
        <row r="373">
          <cell r="D373" t="str">
            <v>01R-BU06</v>
          </cell>
          <cell r="I373">
            <v>33914</v>
          </cell>
        </row>
        <row r="374">
          <cell r="D374" t="str">
            <v>02R-BU04</v>
          </cell>
          <cell r="I374">
            <v>3900</v>
          </cell>
        </row>
        <row r="375">
          <cell r="I375">
            <v>0</v>
          </cell>
        </row>
        <row r="376">
          <cell r="D376" t="str">
            <v>07ALL03</v>
          </cell>
          <cell r="I376">
            <v>12630</v>
          </cell>
        </row>
        <row r="377">
          <cell r="D377" t="str">
            <v>01LR13</v>
          </cell>
          <cell r="I377">
            <v>6318</v>
          </cell>
        </row>
        <row r="378">
          <cell r="I378">
            <v>350</v>
          </cell>
        </row>
        <row r="379">
          <cell r="I379">
            <v>288</v>
          </cell>
        </row>
        <row r="380">
          <cell r="D380" t="str">
            <v>06ALL04</v>
          </cell>
          <cell r="I380">
            <v>921.01</v>
          </cell>
        </row>
        <row r="381">
          <cell r="D381" t="str">
            <v>11LT03</v>
          </cell>
          <cell r="I381">
            <v>58700</v>
          </cell>
        </row>
        <row r="382">
          <cell r="D382" t="str">
            <v>01R-LT01</v>
          </cell>
          <cell r="I382">
            <v>378791.27</v>
          </cell>
        </row>
        <row r="383">
          <cell r="D383" t="str">
            <v>03R-BU03</v>
          </cell>
          <cell r="I383">
            <v>33300</v>
          </cell>
        </row>
        <row r="384">
          <cell r="D384" t="str">
            <v>12LC02</v>
          </cell>
          <cell r="I384">
            <v>15571.41</v>
          </cell>
        </row>
        <row r="385">
          <cell r="D385" t="str">
            <v>01R-LT01</v>
          </cell>
          <cell r="I385">
            <v>9291.76</v>
          </cell>
        </row>
        <row r="386">
          <cell r="D386" t="str">
            <v>03R-SU07</v>
          </cell>
          <cell r="I386">
            <v>11111.11</v>
          </cell>
        </row>
        <row r="387">
          <cell r="D387" t="str">
            <v>LC1013</v>
          </cell>
          <cell r="I387">
            <v>18000</v>
          </cell>
        </row>
        <row r="388">
          <cell r="D388" t="str">
            <v>07ALL03</v>
          </cell>
          <cell r="I388">
            <v>1500</v>
          </cell>
        </row>
        <row r="389">
          <cell r="D389" t="str">
            <v>07ALL01</v>
          </cell>
          <cell r="I389">
            <v>17210.439999999999</v>
          </cell>
        </row>
        <row r="390">
          <cell r="D390" t="str">
            <v>03R-SU01</v>
          </cell>
          <cell r="I390">
            <v>1000</v>
          </cell>
        </row>
        <row r="391">
          <cell r="D391" t="str">
            <v>01R-BU08</v>
          </cell>
          <cell r="I391">
            <v>4300</v>
          </cell>
        </row>
        <row r="392">
          <cell r="D392" t="str">
            <v>08LT02</v>
          </cell>
          <cell r="I392">
            <v>8000</v>
          </cell>
        </row>
        <row r="393">
          <cell r="D393" t="str">
            <v>11LT04</v>
          </cell>
          <cell r="I393">
            <v>2472</v>
          </cell>
        </row>
        <row r="394">
          <cell r="D394" t="str">
            <v>09LT04</v>
          </cell>
          <cell r="I394">
            <v>18000</v>
          </cell>
        </row>
        <row r="395">
          <cell r="D395" t="str">
            <v>03R-SU01</v>
          </cell>
          <cell r="I395">
            <v>324.44</v>
          </cell>
        </row>
        <row r="396">
          <cell r="D396" t="str">
            <v>03R-SU01</v>
          </cell>
          <cell r="I396">
            <v>115.1</v>
          </cell>
        </row>
        <row r="397">
          <cell r="D397" t="str">
            <v>11LT04</v>
          </cell>
          <cell r="I397">
            <v>45000</v>
          </cell>
        </row>
        <row r="398">
          <cell r="D398" t="str">
            <v>03R-SU01</v>
          </cell>
          <cell r="I398">
            <v>4520.7700000000004</v>
          </cell>
        </row>
        <row r="399">
          <cell r="D399" t="str">
            <v>01R-SA01</v>
          </cell>
          <cell r="I399">
            <v>47050</v>
          </cell>
        </row>
        <row r="400">
          <cell r="D400" t="str">
            <v>02R-SA01</v>
          </cell>
          <cell r="I400">
            <v>16100</v>
          </cell>
        </row>
        <row r="401">
          <cell r="D401" t="str">
            <v>03R-SU06</v>
          </cell>
          <cell r="I401">
            <v>552.74</v>
          </cell>
        </row>
        <row r="402">
          <cell r="D402" t="str">
            <v>03R-SU06</v>
          </cell>
          <cell r="I402">
            <v>611.32000000000005</v>
          </cell>
        </row>
        <row r="403">
          <cell r="D403" t="str">
            <v>03R-SU06</v>
          </cell>
          <cell r="I403">
            <v>232.58</v>
          </cell>
        </row>
        <row r="404">
          <cell r="D404" t="str">
            <v>03R-SU06</v>
          </cell>
          <cell r="I404">
            <v>744.72</v>
          </cell>
        </row>
        <row r="405">
          <cell r="D405" t="str">
            <v>03R-SK02</v>
          </cell>
          <cell r="I405">
            <v>3000</v>
          </cell>
        </row>
        <row r="406">
          <cell r="D406" t="str">
            <v>01R-TE01</v>
          </cell>
          <cell r="I406">
            <v>4000</v>
          </cell>
        </row>
        <row r="407">
          <cell r="D407" t="str">
            <v>03R-SU01</v>
          </cell>
          <cell r="I407">
            <v>1000</v>
          </cell>
        </row>
        <row r="408">
          <cell r="I408">
            <v>5000</v>
          </cell>
        </row>
        <row r="409">
          <cell r="I409">
            <v>4100</v>
          </cell>
        </row>
        <row r="410">
          <cell r="D410" t="str">
            <v>01R-BU02</v>
          </cell>
          <cell r="I410">
            <v>5075</v>
          </cell>
        </row>
        <row r="411">
          <cell r="D411" t="str">
            <v>01R-BU02</v>
          </cell>
          <cell r="I411">
            <v>1637030.45</v>
          </cell>
        </row>
        <row r="412">
          <cell r="D412" t="str">
            <v>02R-BU05</v>
          </cell>
          <cell r="I412">
            <v>129273.5</v>
          </cell>
        </row>
        <row r="413">
          <cell r="D413" t="str">
            <v>05R-BU01</v>
          </cell>
          <cell r="I413">
            <v>305128.21000000002</v>
          </cell>
        </row>
        <row r="414">
          <cell r="D414" t="str">
            <v>02R-BU03</v>
          </cell>
          <cell r="I414">
            <v>88500</v>
          </cell>
        </row>
        <row r="415">
          <cell r="D415" t="str">
            <v>01SE-ALL01</v>
          </cell>
          <cell r="I415">
            <v>4000</v>
          </cell>
        </row>
        <row r="416">
          <cell r="D416" t="str">
            <v>01SE-ALL01</v>
          </cell>
          <cell r="I416">
            <v>2000</v>
          </cell>
        </row>
        <row r="417">
          <cell r="D417" t="str">
            <v>03R-SU01</v>
          </cell>
          <cell r="I417">
            <v>1414.4</v>
          </cell>
        </row>
        <row r="418">
          <cell r="D418" t="str">
            <v>01R-SU01</v>
          </cell>
          <cell r="I418">
            <v>107.8</v>
          </cell>
        </row>
        <row r="419">
          <cell r="D419" t="str">
            <v>07ALL01</v>
          </cell>
          <cell r="I419">
            <v>3000</v>
          </cell>
        </row>
        <row r="420">
          <cell r="D420" t="str">
            <v>07ALL01</v>
          </cell>
          <cell r="I420">
            <v>2000</v>
          </cell>
        </row>
        <row r="421">
          <cell r="D421" t="str">
            <v>04R-LT01</v>
          </cell>
          <cell r="I421">
            <v>10000</v>
          </cell>
        </row>
        <row r="422">
          <cell r="D422" t="str">
            <v>04R-LT01</v>
          </cell>
          <cell r="I422">
            <v>2000</v>
          </cell>
        </row>
        <row r="423">
          <cell r="D423" t="str">
            <v>04R-LT01</v>
          </cell>
          <cell r="I423">
            <v>1000</v>
          </cell>
        </row>
        <row r="424">
          <cell r="D424" t="str">
            <v>04R-LT01</v>
          </cell>
          <cell r="I424">
            <v>500</v>
          </cell>
        </row>
        <row r="425">
          <cell r="D425" t="str">
            <v>08LT02</v>
          </cell>
          <cell r="I425">
            <v>2750</v>
          </cell>
        </row>
        <row r="426">
          <cell r="D426" t="str">
            <v>07ALL01</v>
          </cell>
          <cell r="I426">
            <v>2632</v>
          </cell>
        </row>
        <row r="427">
          <cell r="D427" t="str">
            <v>07ALL03</v>
          </cell>
          <cell r="I427">
            <v>754</v>
          </cell>
        </row>
        <row r="428">
          <cell r="D428" t="str">
            <v>03R-SU01</v>
          </cell>
          <cell r="I428">
            <v>800</v>
          </cell>
        </row>
        <row r="429">
          <cell r="D429" t="str">
            <v>09LT02</v>
          </cell>
          <cell r="I429">
            <v>500</v>
          </cell>
        </row>
        <row r="430">
          <cell r="D430" t="str">
            <v>08LT02</v>
          </cell>
          <cell r="I430">
            <v>1946.6</v>
          </cell>
        </row>
        <row r="431">
          <cell r="I431">
            <v>3870.46</v>
          </cell>
        </row>
        <row r="432">
          <cell r="I432">
            <v>3393</v>
          </cell>
        </row>
        <row r="433">
          <cell r="I433">
            <v>1200</v>
          </cell>
        </row>
        <row r="434">
          <cell r="I434">
            <v>841.82</v>
          </cell>
        </row>
        <row r="435">
          <cell r="I435">
            <v>300.74</v>
          </cell>
        </row>
        <row r="436">
          <cell r="I436">
            <v>1161</v>
          </cell>
        </row>
        <row r="437">
          <cell r="I437">
            <v>5800</v>
          </cell>
        </row>
        <row r="438">
          <cell r="I438">
            <v>2000</v>
          </cell>
        </row>
        <row r="439">
          <cell r="I439">
            <v>1600</v>
          </cell>
        </row>
        <row r="440">
          <cell r="I440">
            <v>2900</v>
          </cell>
        </row>
        <row r="441">
          <cell r="I441">
            <v>1350</v>
          </cell>
        </row>
        <row r="442">
          <cell r="I442">
            <v>2550</v>
          </cell>
        </row>
        <row r="443">
          <cell r="I443">
            <v>800</v>
          </cell>
        </row>
        <row r="444">
          <cell r="I444">
            <v>600</v>
          </cell>
        </row>
        <row r="445">
          <cell r="I445">
            <v>1500</v>
          </cell>
        </row>
        <row r="446">
          <cell r="I446">
            <v>1500</v>
          </cell>
        </row>
        <row r="447">
          <cell r="I447">
            <v>500</v>
          </cell>
        </row>
        <row r="448">
          <cell r="I448">
            <v>4199.1000000000004</v>
          </cell>
        </row>
        <row r="449">
          <cell r="D449" t="str">
            <v>03R-SU06</v>
          </cell>
          <cell r="I449">
            <v>592.76</v>
          </cell>
        </row>
        <row r="450">
          <cell r="D450" t="str">
            <v>03R-SU06</v>
          </cell>
          <cell r="I450">
            <v>947.72</v>
          </cell>
        </row>
        <row r="451">
          <cell r="I451">
            <v>1094.53</v>
          </cell>
        </row>
        <row r="452">
          <cell r="D452" t="str">
            <v>03R-SU01</v>
          </cell>
          <cell r="I452">
            <v>1000</v>
          </cell>
        </row>
        <row r="453">
          <cell r="D453" t="str">
            <v>03R-SU01</v>
          </cell>
          <cell r="I453">
            <v>1000</v>
          </cell>
        </row>
        <row r="454">
          <cell r="D454" t="str">
            <v>03R-SU05</v>
          </cell>
          <cell r="I454">
            <v>10341.879999999999</v>
          </cell>
        </row>
        <row r="455">
          <cell r="D455" t="str">
            <v>03R-BU03</v>
          </cell>
          <cell r="I455">
            <v>6000</v>
          </cell>
        </row>
        <row r="456">
          <cell r="D456" t="str">
            <v>01R-BU06</v>
          </cell>
          <cell r="I456">
            <v>33914</v>
          </cell>
        </row>
        <row r="457">
          <cell r="D457" t="str">
            <v>LC1013</v>
          </cell>
          <cell r="I457">
            <v>1107.98</v>
          </cell>
        </row>
        <row r="458">
          <cell r="D458" t="str">
            <v>LC1013</v>
          </cell>
          <cell r="I458">
            <v>1100.5</v>
          </cell>
        </row>
        <row r="459">
          <cell r="D459" t="str">
            <v>LC1013</v>
          </cell>
          <cell r="I459">
            <v>932.23</v>
          </cell>
        </row>
        <row r="460">
          <cell r="D460" t="str">
            <v>LC1013</v>
          </cell>
          <cell r="I460">
            <v>803.39</v>
          </cell>
        </row>
        <row r="461">
          <cell r="D461" t="str">
            <v>LC1013</v>
          </cell>
          <cell r="I461">
            <v>2458.8000000000002</v>
          </cell>
        </row>
        <row r="462">
          <cell r="D462" t="str">
            <v>LC1013</v>
          </cell>
          <cell r="I462">
            <v>291.35000000000002</v>
          </cell>
        </row>
        <row r="463">
          <cell r="D463" t="str">
            <v>01LR13</v>
          </cell>
          <cell r="I463">
            <v>17.899999999999999</v>
          </cell>
        </row>
        <row r="464">
          <cell r="D464" t="str">
            <v>01LR13</v>
          </cell>
          <cell r="I464">
            <v>105.28</v>
          </cell>
        </row>
        <row r="465">
          <cell r="D465" t="str">
            <v>01LR13</v>
          </cell>
          <cell r="I465">
            <v>148.91999999999999</v>
          </cell>
        </row>
        <row r="466">
          <cell r="D466" t="str">
            <v>01LR13</v>
          </cell>
          <cell r="I466">
            <v>1739.14</v>
          </cell>
        </row>
        <row r="467">
          <cell r="D467" t="str">
            <v>01LR13</v>
          </cell>
          <cell r="I467">
            <v>1500</v>
          </cell>
        </row>
        <row r="468">
          <cell r="D468" t="str">
            <v>01LR13</v>
          </cell>
          <cell r="I468">
            <v>1500</v>
          </cell>
        </row>
        <row r="469">
          <cell r="D469" t="str">
            <v>01LR13</v>
          </cell>
          <cell r="I469">
            <v>2410</v>
          </cell>
        </row>
        <row r="470">
          <cell r="D470" t="str">
            <v>01LR13</v>
          </cell>
          <cell r="I470">
            <v>1053</v>
          </cell>
        </row>
        <row r="471">
          <cell r="D471" t="str">
            <v>LC1013</v>
          </cell>
          <cell r="I471">
            <v>2105</v>
          </cell>
        </row>
        <row r="472">
          <cell r="D472" t="str">
            <v>02R-SK03</v>
          </cell>
          <cell r="I472">
            <v>6049.91</v>
          </cell>
        </row>
        <row r="473">
          <cell r="D473" t="str">
            <v>03R-SU06</v>
          </cell>
          <cell r="I473">
            <v>2945.97</v>
          </cell>
        </row>
        <row r="474">
          <cell r="D474" t="str">
            <v>02R-ALL003</v>
          </cell>
          <cell r="I474">
            <v>5030</v>
          </cell>
        </row>
        <row r="475">
          <cell r="D475" t="str">
            <v>02R-ALL003</v>
          </cell>
          <cell r="I475">
            <v>1740</v>
          </cell>
        </row>
        <row r="476">
          <cell r="D476" t="str">
            <v>02R-ALL003</v>
          </cell>
          <cell r="I476">
            <v>1050</v>
          </cell>
        </row>
        <row r="477">
          <cell r="D477" t="str">
            <v>02R-ALL003</v>
          </cell>
          <cell r="I477">
            <v>68</v>
          </cell>
        </row>
        <row r="478">
          <cell r="D478" t="str">
            <v>02R-ALL003</v>
          </cell>
          <cell r="I478">
            <v>1070</v>
          </cell>
        </row>
        <row r="479">
          <cell r="D479" t="str">
            <v>06ALL04</v>
          </cell>
          <cell r="I479">
            <v>1600</v>
          </cell>
        </row>
        <row r="480">
          <cell r="D480" t="str">
            <v>03R-BU02</v>
          </cell>
          <cell r="I480">
            <v>248980</v>
          </cell>
        </row>
        <row r="481">
          <cell r="D481" t="str">
            <v>09LT03</v>
          </cell>
          <cell r="I481">
            <v>99328.8</v>
          </cell>
        </row>
        <row r="482">
          <cell r="D482" t="str">
            <v>03R-SU01</v>
          </cell>
          <cell r="I482">
            <v>500</v>
          </cell>
        </row>
        <row r="483">
          <cell r="D483" t="str">
            <v>03R-SU01</v>
          </cell>
          <cell r="I483">
            <v>1000</v>
          </cell>
        </row>
        <row r="484">
          <cell r="D484" t="str">
            <v>10LR01</v>
          </cell>
          <cell r="I484">
            <v>-17628</v>
          </cell>
        </row>
        <row r="485">
          <cell r="D485" t="str">
            <v>LC1013</v>
          </cell>
          <cell r="I485">
            <v>-357.26</v>
          </cell>
        </row>
        <row r="486">
          <cell r="D486" t="str">
            <v>06ALL08</v>
          </cell>
          <cell r="I486">
            <v>7200</v>
          </cell>
        </row>
        <row r="487">
          <cell r="D487" t="str">
            <v>06ALL04</v>
          </cell>
          <cell r="I487">
            <v>496.5</v>
          </cell>
        </row>
        <row r="488">
          <cell r="I488">
            <v>1229.6600000000001</v>
          </cell>
        </row>
        <row r="489">
          <cell r="I489">
            <v>4959.2</v>
          </cell>
        </row>
        <row r="490">
          <cell r="I490">
            <v>123.47</v>
          </cell>
        </row>
        <row r="491">
          <cell r="I491">
            <v>963.3</v>
          </cell>
        </row>
        <row r="492">
          <cell r="I492">
            <v>2189.39</v>
          </cell>
        </row>
        <row r="493">
          <cell r="I493">
            <v>17.03</v>
          </cell>
        </row>
        <row r="494">
          <cell r="D494" t="str">
            <v>02R-ALL003</v>
          </cell>
          <cell r="I494">
            <v>1000</v>
          </cell>
        </row>
        <row r="495">
          <cell r="D495" t="str">
            <v>02R-ALL003</v>
          </cell>
          <cell r="I495">
            <v>1000</v>
          </cell>
        </row>
        <row r="496">
          <cell r="D496" t="str">
            <v>02R-SK03</v>
          </cell>
          <cell r="I496">
            <v>1848.57</v>
          </cell>
        </row>
        <row r="497">
          <cell r="D497" t="str">
            <v>03R-SU01</v>
          </cell>
          <cell r="I497">
            <v>1000</v>
          </cell>
        </row>
        <row r="498">
          <cell r="D498" t="str">
            <v>04R-LT01</v>
          </cell>
          <cell r="I498">
            <v>800</v>
          </cell>
        </row>
        <row r="499">
          <cell r="D499" t="str">
            <v>07ALL01</v>
          </cell>
          <cell r="I499">
            <v>10000</v>
          </cell>
        </row>
        <row r="500">
          <cell r="D500" t="str">
            <v>06ALL04</v>
          </cell>
          <cell r="I500">
            <v>3000</v>
          </cell>
        </row>
        <row r="501">
          <cell r="D501" t="str">
            <v>06ALL04</v>
          </cell>
          <cell r="I501">
            <v>3000</v>
          </cell>
        </row>
        <row r="502">
          <cell r="D502" t="str">
            <v>06ALL04</v>
          </cell>
          <cell r="I502">
            <v>3000</v>
          </cell>
        </row>
        <row r="503">
          <cell r="D503" t="str">
            <v>06ALL04</v>
          </cell>
          <cell r="I503">
            <v>3000</v>
          </cell>
        </row>
        <row r="504">
          <cell r="D504" t="str">
            <v>06ALL04</v>
          </cell>
          <cell r="I504">
            <v>2000</v>
          </cell>
        </row>
        <row r="505">
          <cell r="D505" t="str">
            <v>03R-Bu02</v>
          </cell>
          <cell r="I505">
            <v>1885</v>
          </cell>
        </row>
        <row r="506">
          <cell r="D506" t="str">
            <v>01R-LT01</v>
          </cell>
          <cell r="I506">
            <v>435</v>
          </cell>
        </row>
        <row r="507">
          <cell r="D507" t="str">
            <v>08LT02</v>
          </cell>
          <cell r="I507">
            <v>2585</v>
          </cell>
        </row>
        <row r="508">
          <cell r="D508" t="str">
            <v>01R-TE01</v>
          </cell>
          <cell r="I508">
            <v>2000</v>
          </cell>
        </row>
        <row r="509">
          <cell r="D509" t="str">
            <v>01R-TE01</v>
          </cell>
          <cell r="I509">
            <v>2000</v>
          </cell>
        </row>
        <row r="510">
          <cell r="D510" t="str">
            <v>01R-TE01</v>
          </cell>
          <cell r="I510">
            <v>1500</v>
          </cell>
        </row>
        <row r="511">
          <cell r="D511" t="str">
            <v>01R-TE01</v>
          </cell>
          <cell r="I511">
            <v>1500</v>
          </cell>
        </row>
        <row r="512">
          <cell r="D512" t="str">
            <v>02R-SK002</v>
          </cell>
          <cell r="I512">
            <v>3000</v>
          </cell>
        </row>
        <row r="513">
          <cell r="D513" t="str">
            <v>07ALL05</v>
          </cell>
          <cell r="I513">
            <v>60000</v>
          </cell>
        </row>
        <row r="514">
          <cell r="D514" t="str">
            <v>07ALL01</v>
          </cell>
          <cell r="I514">
            <v>10000</v>
          </cell>
        </row>
        <row r="515">
          <cell r="D515" t="str">
            <v>02R-SU006</v>
          </cell>
          <cell r="I515">
            <v>1500</v>
          </cell>
        </row>
        <row r="516">
          <cell r="D516" t="str">
            <v>02R-SU006</v>
          </cell>
          <cell r="I516">
            <v>1500</v>
          </cell>
        </row>
        <row r="517">
          <cell r="D517" t="str">
            <v>02R-SU006</v>
          </cell>
          <cell r="I517">
            <v>1500</v>
          </cell>
        </row>
        <row r="518">
          <cell r="D518" t="str">
            <v>02R-SU006</v>
          </cell>
          <cell r="I518">
            <v>1500</v>
          </cell>
        </row>
        <row r="519">
          <cell r="D519" t="str">
            <v>02R-LT005</v>
          </cell>
          <cell r="I519">
            <v>543825</v>
          </cell>
        </row>
        <row r="522">
          <cell r="D522" t="str">
            <v>04R-LT01</v>
          </cell>
          <cell r="I522">
            <v>2622.6</v>
          </cell>
        </row>
        <row r="523">
          <cell r="D523" t="str">
            <v>11LT03</v>
          </cell>
          <cell r="I523">
            <v>9100</v>
          </cell>
        </row>
        <row r="524">
          <cell r="D524" t="str">
            <v>01R-BU02</v>
          </cell>
          <cell r="I524">
            <v>93420</v>
          </cell>
        </row>
        <row r="525">
          <cell r="D525" t="str">
            <v>01R-BU02</v>
          </cell>
          <cell r="I525">
            <v>190770</v>
          </cell>
        </row>
        <row r="526">
          <cell r="D526" t="str">
            <v>03R-BU01</v>
          </cell>
          <cell r="I526">
            <v>576.35</v>
          </cell>
        </row>
        <row r="527">
          <cell r="D527" t="str">
            <v>03R-BU01</v>
          </cell>
          <cell r="I527">
            <v>899.17</v>
          </cell>
        </row>
        <row r="528">
          <cell r="D528" t="str">
            <v>02R-BU001</v>
          </cell>
          <cell r="I528">
            <v>8415</v>
          </cell>
        </row>
        <row r="529">
          <cell r="D529" t="str">
            <v>01R-LC01</v>
          </cell>
          <cell r="I529">
            <v>15697.58</v>
          </cell>
        </row>
        <row r="530">
          <cell r="D530" t="str">
            <v>02R-BU015</v>
          </cell>
          <cell r="I530">
            <v>0</v>
          </cell>
        </row>
        <row r="531">
          <cell r="D531" t="str">
            <v>02R-SU005</v>
          </cell>
          <cell r="I531">
            <v>8060</v>
          </cell>
        </row>
        <row r="532">
          <cell r="D532" t="str">
            <v>02R-BU014</v>
          </cell>
          <cell r="I532">
            <v>5494.5</v>
          </cell>
        </row>
        <row r="533">
          <cell r="D533" t="str">
            <v>02R-LC005</v>
          </cell>
          <cell r="I533">
            <v>34860</v>
          </cell>
        </row>
        <row r="534">
          <cell r="D534" t="str">
            <v>02R-ALL003</v>
          </cell>
          <cell r="I534">
            <v>1000</v>
          </cell>
        </row>
        <row r="535">
          <cell r="D535" t="str">
            <v>07ALL01</v>
          </cell>
          <cell r="I535">
            <v>2150</v>
          </cell>
        </row>
        <row r="536">
          <cell r="D536" t="str">
            <v>03R-SU01</v>
          </cell>
          <cell r="I536">
            <v>1500</v>
          </cell>
        </row>
        <row r="537">
          <cell r="D537" t="str">
            <v>09ALL12</v>
          </cell>
          <cell r="I537">
            <v>1000</v>
          </cell>
        </row>
        <row r="538">
          <cell r="D538" t="str">
            <v>06ALL04</v>
          </cell>
          <cell r="I538">
            <v>3000</v>
          </cell>
        </row>
        <row r="539">
          <cell r="D539" t="str">
            <v>02R-BU016</v>
          </cell>
          <cell r="I539">
            <v>150000</v>
          </cell>
        </row>
        <row r="540">
          <cell r="D540" t="str">
            <v>02R-BU007</v>
          </cell>
          <cell r="I540">
            <v>497588</v>
          </cell>
        </row>
        <row r="541">
          <cell r="D541" t="str">
            <v>04R-LT02</v>
          </cell>
          <cell r="I541">
            <v>35000</v>
          </cell>
        </row>
        <row r="542">
          <cell r="D542" t="str">
            <v>01R-TE01</v>
          </cell>
          <cell r="I542">
            <v>1500</v>
          </cell>
        </row>
        <row r="543">
          <cell r="D543" t="str">
            <v>02R-SU006</v>
          </cell>
          <cell r="I543">
            <v>1500</v>
          </cell>
        </row>
        <row r="544">
          <cell r="D544" t="str">
            <v>02R-SU006</v>
          </cell>
          <cell r="I544">
            <v>3500</v>
          </cell>
        </row>
        <row r="545">
          <cell r="D545" t="str">
            <v>02R-BU005</v>
          </cell>
          <cell r="I545">
            <v>79523.5</v>
          </cell>
        </row>
        <row r="546">
          <cell r="D546" t="str">
            <v>02R-LC005</v>
          </cell>
          <cell r="I546">
            <v>36852</v>
          </cell>
        </row>
        <row r="547">
          <cell r="D547" t="str">
            <v>02R-SK03</v>
          </cell>
          <cell r="I547">
            <v>216.93</v>
          </cell>
        </row>
        <row r="548">
          <cell r="D548" t="str">
            <v>04R-LT01</v>
          </cell>
          <cell r="I548">
            <v>2000</v>
          </cell>
        </row>
        <row r="549">
          <cell r="D549" t="str">
            <v>03R-SU01</v>
          </cell>
          <cell r="I549">
            <v>1000</v>
          </cell>
        </row>
        <row r="550">
          <cell r="D550" t="str">
            <v>02R-BU017</v>
          </cell>
          <cell r="I550">
            <v>0</v>
          </cell>
        </row>
        <row r="551">
          <cell r="D551" t="str">
            <v>03R-SU01</v>
          </cell>
          <cell r="I551">
            <v>6000</v>
          </cell>
        </row>
        <row r="552">
          <cell r="D552" t="str">
            <v>09LT02</v>
          </cell>
          <cell r="I552">
            <v>816</v>
          </cell>
        </row>
        <row r="553">
          <cell r="D553" t="str">
            <v>04R-BU02</v>
          </cell>
          <cell r="I553">
            <v>35500</v>
          </cell>
        </row>
        <row r="554">
          <cell r="D554" t="str">
            <v>02R-LT006</v>
          </cell>
          <cell r="I554">
            <v>15850</v>
          </cell>
        </row>
        <row r="555">
          <cell r="D555" t="str">
            <v>04R-LT01</v>
          </cell>
          <cell r="I555">
            <v>1000</v>
          </cell>
        </row>
        <row r="556">
          <cell r="D556" t="str">
            <v>04R-LT01</v>
          </cell>
          <cell r="I556">
            <v>1000</v>
          </cell>
        </row>
        <row r="557">
          <cell r="D557" t="str">
            <v>02R-BU018</v>
          </cell>
          <cell r="I557">
            <v>188015.5</v>
          </cell>
        </row>
        <row r="558">
          <cell r="D558" t="str">
            <v>02R-BU018</v>
          </cell>
          <cell r="I558">
            <v>96364.5</v>
          </cell>
        </row>
        <row r="559">
          <cell r="D559" t="str">
            <v>02R-SA006</v>
          </cell>
          <cell r="I559">
            <v>10100</v>
          </cell>
        </row>
        <row r="560">
          <cell r="D560" t="str">
            <v>02R-ALL003</v>
          </cell>
          <cell r="I560">
            <v>100</v>
          </cell>
        </row>
        <row r="561">
          <cell r="D561" t="str">
            <v>04R-LT01</v>
          </cell>
          <cell r="I561">
            <v>1000</v>
          </cell>
        </row>
        <row r="562">
          <cell r="D562" t="str">
            <v>08LT02</v>
          </cell>
          <cell r="I562">
            <v>1200</v>
          </cell>
        </row>
        <row r="563">
          <cell r="D563" t="str">
            <v>02R-SU001</v>
          </cell>
          <cell r="I563">
            <v>61901.71</v>
          </cell>
        </row>
        <row r="564">
          <cell r="I564">
            <v>-334.76</v>
          </cell>
        </row>
        <row r="565">
          <cell r="D565" t="str">
            <v>02R-LR001</v>
          </cell>
          <cell r="I565">
            <v>32500</v>
          </cell>
        </row>
        <row r="566">
          <cell r="D566" t="str">
            <v>01LR13</v>
          </cell>
          <cell r="I566">
            <v>1053</v>
          </cell>
        </row>
        <row r="567">
          <cell r="D567" t="str">
            <v>07ALL03</v>
          </cell>
          <cell r="I567">
            <v>2105</v>
          </cell>
        </row>
        <row r="568">
          <cell r="D568" t="str">
            <v>07ALL01</v>
          </cell>
          <cell r="I568">
            <v>514.6</v>
          </cell>
        </row>
      </sheetData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maping"/>
      <sheetName val="Sheet3"/>
      <sheetName val="ALL"/>
      <sheetName val="BU"/>
      <sheetName val="Soup"/>
      <sheetName val="SA"/>
      <sheetName val="lc "/>
      <sheetName val="Sk"/>
      <sheetName val="lt"/>
      <sheetName val="rtd"/>
      <sheetName val="data"/>
      <sheetName val="Sheet1"/>
      <sheetName val="visit report-new"/>
      <sheetName val="P3"/>
      <sheetName val="门店信息-新增-DT"/>
      <sheetName val="datasource"/>
      <sheetName val="门店汇总(DT)"/>
      <sheetName val="Detail of each cluster &amp; city"/>
      <sheetName val="DT No."/>
      <sheetName val="hr"/>
      <sheetName val="KA Store No."/>
      <sheetName val="YTD LY TTL(nps)"/>
      <sheetName val="00nps"/>
      <sheetName val="Promotion Number"/>
      <sheetName val="rank"/>
      <sheetName val="sales index"/>
      <sheetName val="nps"/>
      <sheetName val="retail census"/>
      <sheetName val="FC_Vol"/>
      <sheetName val="phasing"/>
      <sheetName val="W3"/>
      <sheetName val="TB"/>
      <sheetName val="Report_YT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5">
          <cell r="D5" t="str">
            <v>01LR13</v>
          </cell>
          <cell r="I5">
            <v>110.61</v>
          </cell>
        </row>
        <row r="6">
          <cell r="D6" t="str">
            <v>01LR13</v>
          </cell>
          <cell r="I6">
            <v>43.22</v>
          </cell>
        </row>
        <row r="7">
          <cell r="D7" t="str">
            <v>10LC10</v>
          </cell>
          <cell r="I7">
            <v>690.17</v>
          </cell>
        </row>
        <row r="8">
          <cell r="D8" t="str">
            <v>10LC10</v>
          </cell>
          <cell r="I8">
            <v>111.3</v>
          </cell>
        </row>
        <row r="9">
          <cell r="D9" t="str">
            <v>10LC10</v>
          </cell>
          <cell r="I9">
            <v>322.06</v>
          </cell>
        </row>
        <row r="10">
          <cell r="I10">
            <v>63.2</v>
          </cell>
        </row>
        <row r="11">
          <cell r="I11">
            <v>3179.8399999999997</v>
          </cell>
        </row>
        <row r="12">
          <cell r="I12">
            <v>1034.1500000000001</v>
          </cell>
        </row>
        <row r="13">
          <cell r="I13">
            <v>2363.4499999999998</v>
          </cell>
        </row>
        <row r="14">
          <cell r="I14">
            <v>2049.83</v>
          </cell>
        </row>
        <row r="15">
          <cell r="I15">
            <v>50.47</v>
          </cell>
        </row>
        <row r="16">
          <cell r="I16">
            <v>221.64</v>
          </cell>
        </row>
        <row r="17">
          <cell r="D17" t="str">
            <v>01SE-ALL01</v>
          </cell>
          <cell r="I17">
            <v>1267</v>
          </cell>
        </row>
        <row r="18">
          <cell r="I18">
            <v>32.4</v>
          </cell>
        </row>
        <row r="19">
          <cell r="I19">
            <v>204.94</v>
          </cell>
        </row>
        <row r="20">
          <cell r="D20" t="str">
            <v>11LT02</v>
          </cell>
          <cell r="I20">
            <v>1000</v>
          </cell>
        </row>
        <row r="21">
          <cell r="D21" t="str">
            <v>11LT02</v>
          </cell>
          <cell r="I21">
            <v>2000</v>
          </cell>
        </row>
        <row r="22">
          <cell r="D22" t="str">
            <v>11LT02</v>
          </cell>
          <cell r="I22">
            <v>1000</v>
          </cell>
        </row>
        <row r="23">
          <cell r="D23" t="str">
            <v>11LT02</v>
          </cell>
          <cell r="I23">
            <v>1000</v>
          </cell>
        </row>
        <row r="24">
          <cell r="D24" t="str">
            <v>11LT02</v>
          </cell>
          <cell r="I24">
            <v>1000</v>
          </cell>
        </row>
        <row r="25">
          <cell r="D25" t="str">
            <v>11LT02</v>
          </cell>
          <cell r="I25">
            <v>1000</v>
          </cell>
        </row>
        <row r="26">
          <cell r="D26" t="str">
            <v>11LT02</v>
          </cell>
          <cell r="I26">
            <v>1000</v>
          </cell>
        </row>
        <row r="27">
          <cell r="D27" t="str">
            <v>11LT03</v>
          </cell>
          <cell r="I27">
            <v>17900</v>
          </cell>
        </row>
        <row r="28">
          <cell r="D28" t="str">
            <v>12ALL01</v>
          </cell>
          <cell r="I28">
            <v>8000</v>
          </cell>
        </row>
        <row r="29">
          <cell r="D29" t="str">
            <v>12LC02</v>
          </cell>
          <cell r="I29">
            <v>109000</v>
          </cell>
        </row>
        <row r="30">
          <cell r="D30" t="str">
            <v>11LT04</v>
          </cell>
          <cell r="I30">
            <v>8476.09</v>
          </cell>
        </row>
        <row r="31">
          <cell r="D31" t="str">
            <v>10all03</v>
          </cell>
          <cell r="I31">
            <v>20000</v>
          </cell>
        </row>
        <row r="32">
          <cell r="D32" t="str">
            <v>07ALL01</v>
          </cell>
          <cell r="I32">
            <v>11370</v>
          </cell>
        </row>
        <row r="33">
          <cell r="D33" t="str">
            <v>07ALL03</v>
          </cell>
          <cell r="I33">
            <v>18482</v>
          </cell>
        </row>
        <row r="34">
          <cell r="D34" t="str">
            <v>LC1012</v>
          </cell>
          <cell r="I34">
            <v>6931.1100000000006</v>
          </cell>
        </row>
        <row r="35">
          <cell r="D35" t="str">
            <v>07ALL02</v>
          </cell>
          <cell r="I35">
            <v>6841.95</v>
          </cell>
        </row>
        <row r="36">
          <cell r="D36" t="str">
            <v>07ALL01</v>
          </cell>
          <cell r="I36">
            <v>3600</v>
          </cell>
        </row>
        <row r="37">
          <cell r="D37" t="str">
            <v>01LR13</v>
          </cell>
          <cell r="I37">
            <v>6000</v>
          </cell>
        </row>
        <row r="38">
          <cell r="D38" t="str">
            <v>09LT02</v>
          </cell>
          <cell r="I38">
            <v>55000</v>
          </cell>
        </row>
        <row r="39">
          <cell r="D39" t="str">
            <v>06ALL04</v>
          </cell>
          <cell r="I39">
            <v>12200</v>
          </cell>
        </row>
        <row r="40">
          <cell r="D40" t="str">
            <v>01SE-ALL01</v>
          </cell>
          <cell r="I40">
            <v>2500</v>
          </cell>
        </row>
        <row r="41">
          <cell r="D41" t="str">
            <v>01SE-ALL01</v>
          </cell>
          <cell r="I41">
            <v>1000</v>
          </cell>
        </row>
        <row r="42">
          <cell r="D42" t="str">
            <v>09ALL11</v>
          </cell>
          <cell r="I42">
            <v>4500</v>
          </cell>
        </row>
        <row r="43">
          <cell r="D43" t="str">
            <v>11LT02</v>
          </cell>
          <cell r="I43">
            <v>1000</v>
          </cell>
        </row>
        <row r="44">
          <cell r="I44">
            <v>4135</v>
          </cell>
        </row>
        <row r="45">
          <cell r="D45" t="str">
            <v>09ALL09</v>
          </cell>
          <cell r="I45">
            <v>2000</v>
          </cell>
        </row>
        <row r="46">
          <cell r="D46" t="str">
            <v>07ALL11</v>
          </cell>
          <cell r="I46">
            <v>1200</v>
          </cell>
        </row>
        <row r="47">
          <cell r="D47" t="str">
            <v>07ALL11</v>
          </cell>
          <cell r="I47">
            <v>1200</v>
          </cell>
        </row>
        <row r="48">
          <cell r="D48" t="str">
            <v>07ALL11</v>
          </cell>
          <cell r="I48">
            <v>1200</v>
          </cell>
        </row>
        <row r="49">
          <cell r="D49" t="str">
            <v>11all05</v>
          </cell>
          <cell r="I49">
            <v>3000</v>
          </cell>
        </row>
        <row r="50">
          <cell r="D50" t="str">
            <v>09all10</v>
          </cell>
          <cell r="I50">
            <v>50000</v>
          </cell>
        </row>
        <row r="51">
          <cell r="D51" t="str">
            <v>11ALL01</v>
          </cell>
          <cell r="I51">
            <v>1500</v>
          </cell>
        </row>
        <row r="52">
          <cell r="D52" t="str">
            <v>11ALL01</v>
          </cell>
          <cell r="I52">
            <v>1500</v>
          </cell>
        </row>
        <row r="53">
          <cell r="D53" t="str">
            <v>11ALL01</v>
          </cell>
          <cell r="I53">
            <v>1500</v>
          </cell>
        </row>
        <row r="54">
          <cell r="D54" t="str">
            <v>11ALL01</v>
          </cell>
          <cell r="I54">
            <v>1500</v>
          </cell>
        </row>
        <row r="55">
          <cell r="D55" t="str">
            <v>11ALL01</v>
          </cell>
          <cell r="I55">
            <v>1500</v>
          </cell>
        </row>
        <row r="56">
          <cell r="D56" t="str">
            <v>11ALL01</v>
          </cell>
          <cell r="I56">
            <v>1500</v>
          </cell>
        </row>
        <row r="57">
          <cell r="D57" t="str">
            <v>11ALL01</v>
          </cell>
          <cell r="I57">
            <v>1500</v>
          </cell>
        </row>
        <row r="58">
          <cell r="D58" t="str">
            <v>09ALL03</v>
          </cell>
          <cell r="I58">
            <v>16000</v>
          </cell>
        </row>
        <row r="59">
          <cell r="D59" t="str">
            <v>08LC05</v>
          </cell>
          <cell r="I59">
            <v>1500</v>
          </cell>
        </row>
        <row r="60">
          <cell r="D60" t="str">
            <v>12ALL01</v>
          </cell>
          <cell r="I60">
            <v>1500</v>
          </cell>
        </row>
        <row r="61">
          <cell r="D61" t="str">
            <v>12ALL01</v>
          </cell>
          <cell r="I61">
            <v>1500</v>
          </cell>
        </row>
        <row r="62">
          <cell r="D62" t="str">
            <v>12ALL01</v>
          </cell>
          <cell r="I62">
            <v>1500</v>
          </cell>
        </row>
        <row r="63">
          <cell r="D63" t="str">
            <v>12ALL01</v>
          </cell>
          <cell r="I63">
            <v>1500</v>
          </cell>
        </row>
        <row r="64">
          <cell r="D64" t="str">
            <v>12ALL01</v>
          </cell>
          <cell r="I64">
            <v>1500</v>
          </cell>
        </row>
        <row r="65">
          <cell r="D65" t="str">
            <v>12ALL01</v>
          </cell>
          <cell r="I65">
            <v>1500</v>
          </cell>
        </row>
        <row r="66">
          <cell r="D66" t="str">
            <v>12ALL01</v>
          </cell>
          <cell r="I66">
            <v>1500</v>
          </cell>
        </row>
        <row r="67">
          <cell r="D67" t="str">
            <v>09ALL03</v>
          </cell>
          <cell r="I67">
            <v>1500</v>
          </cell>
        </row>
        <row r="68">
          <cell r="D68" t="str">
            <v>09ALL03</v>
          </cell>
          <cell r="I68">
            <v>6000</v>
          </cell>
        </row>
        <row r="69">
          <cell r="D69" t="str">
            <v>12ALL01</v>
          </cell>
          <cell r="I69">
            <v>1500</v>
          </cell>
        </row>
        <row r="70">
          <cell r="D70" t="str">
            <v>12ALL01</v>
          </cell>
          <cell r="I70">
            <v>1500</v>
          </cell>
        </row>
        <row r="71">
          <cell r="D71" t="str">
            <v>12ALL01</v>
          </cell>
          <cell r="I71">
            <v>1500</v>
          </cell>
        </row>
        <row r="72">
          <cell r="D72" t="str">
            <v>12ALL01</v>
          </cell>
          <cell r="I72">
            <v>1500</v>
          </cell>
        </row>
        <row r="73">
          <cell r="D73" t="str">
            <v>12ALL01</v>
          </cell>
          <cell r="I73">
            <v>1500</v>
          </cell>
        </row>
        <row r="74">
          <cell r="D74" t="str">
            <v>12ALL01</v>
          </cell>
          <cell r="I74">
            <v>1500</v>
          </cell>
        </row>
        <row r="75">
          <cell r="I75">
            <v>1587</v>
          </cell>
        </row>
        <row r="76">
          <cell r="D76" t="str">
            <v>01SE-ALL01</v>
          </cell>
          <cell r="I76">
            <v>1000</v>
          </cell>
        </row>
        <row r="77">
          <cell r="D77" t="str">
            <v>09ALL02</v>
          </cell>
          <cell r="I77">
            <v>6000</v>
          </cell>
        </row>
        <row r="78">
          <cell r="D78" t="str">
            <v>11LT03</v>
          </cell>
          <cell r="I78">
            <v>8000</v>
          </cell>
        </row>
        <row r="79">
          <cell r="I79">
            <v>4000</v>
          </cell>
        </row>
        <row r="80">
          <cell r="D80" t="str">
            <v>10LT02</v>
          </cell>
          <cell r="I80">
            <v>7000</v>
          </cell>
        </row>
        <row r="81">
          <cell r="D81" t="str">
            <v>12ALL01</v>
          </cell>
          <cell r="I81">
            <v>7428</v>
          </cell>
        </row>
        <row r="82">
          <cell r="I82">
            <v>42735.040000000001</v>
          </cell>
        </row>
        <row r="83">
          <cell r="D83" t="str">
            <v>LC1012</v>
          </cell>
          <cell r="I83">
            <v>3000</v>
          </cell>
        </row>
        <row r="84">
          <cell r="D84" t="str">
            <v>01LR13</v>
          </cell>
          <cell r="I84">
            <v>5500</v>
          </cell>
        </row>
        <row r="85">
          <cell r="D85" t="str">
            <v>09ALL09</v>
          </cell>
          <cell r="I85">
            <v>1000</v>
          </cell>
        </row>
        <row r="86">
          <cell r="D86" t="str">
            <v>07ALL11</v>
          </cell>
          <cell r="I86">
            <v>3525</v>
          </cell>
        </row>
        <row r="87">
          <cell r="D87" t="str">
            <v>01SU01</v>
          </cell>
          <cell r="I87">
            <v>3111.49</v>
          </cell>
        </row>
        <row r="88">
          <cell r="I88">
            <v>11.6</v>
          </cell>
        </row>
        <row r="89">
          <cell r="D89" t="str">
            <v>02R-BU01</v>
          </cell>
          <cell r="I89">
            <v>112945.2</v>
          </cell>
        </row>
        <row r="90">
          <cell r="D90" t="str">
            <v>11LT04</v>
          </cell>
          <cell r="I90">
            <v>9200</v>
          </cell>
        </row>
        <row r="91">
          <cell r="I91">
            <v>274375.33999999997</v>
          </cell>
        </row>
        <row r="92">
          <cell r="I92">
            <v>300</v>
          </cell>
        </row>
        <row r="93">
          <cell r="D93" t="str">
            <v>01R-SU01</v>
          </cell>
          <cell r="I93">
            <v>223.8</v>
          </cell>
        </row>
        <row r="94">
          <cell r="I94">
            <v>1123</v>
          </cell>
        </row>
        <row r="95">
          <cell r="D95" t="str">
            <v>11LT04</v>
          </cell>
          <cell r="I95">
            <v>10080</v>
          </cell>
        </row>
        <row r="96">
          <cell r="I96">
            <v>1480</v>
          </cell>
        </row>
        <row r="97">
          <cell r="I97">
            <v>37144.200000000004</v>
          </cell>
        </row>
        <row r="98">
          <cell r="I98">
            <v>41411.599999999999</v>
          </cell>
        </row>
        <row r="99">
          <cell r="D99" t="str">
            <v>01R-ALL01</v>
          </cell>
          <cell r="I99">
            <v>12000</v>
          </cell>
        </row>
        <row r="100">
          <cell r="I100">
            <v>80000</v>
          </cell>
        </row>
        <row r="101">
          <cell r="I101">
            <v>32191.9</v>
          </cell>
        </row>
        <row r="102">
          <cell r="D102" t="str">
            <v>02R-BU01</v>
          </cell>
          <cell r="I102">
            <v>56819</v>
          </cell>
        </row>
        <row r="103">
          <cell r="D103" t="str">
            <v>07ALL11</v>
          </cell>
          <cell r="I103">
            <v>900</v>
          </cell>
        </row>
        <row r="104">
          <cell r="D104" t="str">
            <v>09ALL09</v>
          </cell>
          <cell r="I104">
            <v>600</v>
          </cell>
        </row>
        <row r="105">
          <cell r="I105">
            <v>17502</v>
          </cell>
        </row>
        <row r="106">
          <cell r="I106">
            <v>25626.7</v>
          </cell>
        </row>
        <row r="107">
          <cell r="I107">
            <v>80</v>
          </cell>
        </row>
        <row r="108">
          <cell r="D108" t="str">
            <v>12LC02</v>
          </cell>
          <cell r="I108">
            <v>1500</v>
          </cell>
        </row>
        <row r="110">
          <cell r="D110" t="str">
            <v>11LT03</v>
          </cell>
          <cell r="I110">
            <v>4000</v>
          </cell>
        </row>
        <row r="111">
          <cell r="D111" t="str">
            <v>01SE-ALL01</v>
          </cell>
          <cell r="I111">
            <v>3900</v>
          </cell>
        </row>
        <row r="112">
          <cell r="D112" t="str">
            <v>11LT03</v>
          </cell>
          <cell r="I112">
            <v>3000</v>
          </cell>
        </row>
        <row r="113">
          <cell r="D113" t="str">
            <v>12LC02</v>
          </cell>
          <cell r="I113">
            <v>4640</v>
          </cell>
        </row>
        <row r="114">
          <cell r="D114" t="str">
            <v>09LT02</v>
          </cell>
          <cell r="I114">
            <v>5000</v>
          </cell>
        </row>
        <row r="115">
          <cell r="D115" t="str">
            <v>06ALL08</v>
          </cell>
          <cell r="I115">
            <v>50000</v>
          </cell>
        </row>
        <row r="116">
          <cell r="D116" t="str">
            <v>01SE-ALL01</v>
          </cell>
          <cell r="I116">
            <v>1000</v>
          </cell>
        </row>
        <row r="117">
          <cell r="D117" t="str">
            <v>01SE-ALL01</v>
          </cell>
          <cell r="I117">
            <v>1000</v>
          </cell>
        </row>
        <row r="118">
          <cell r="D118" t="str">
            <v>12ALL01</v>
          </cell>
          <cell r="I118">
            <v>10000</v>
          </cell>
        </row>
        <row r="119">
          <cell r="D119" t="str">
            <v>01SE-ALL01</v>
          </cell>
          <cell r="I119">
            <v>4000</v>
          </cell>
        </row>
        <row r="120">
          <cell r="D120" t="str">
            <v>01SE-ALL01</v>
          </cell>
          <cell r="I120">
            <v>1000</v>
          </cell>
        </row>
        <row r="121">
          <cell r="D121" t="str">
            <v>11LT03</v>
          </cell>
          <cell r="I121">
            <v>8000</v>
          </cell>
        </row>
        <row r="122">
          <cell r="D122" t="str">
            <v>11LT03</v>
          </cell>
          <cell r="I122">
            <v>1500</v>
          </cell>
        </row>
        <row r="123">
          <cell r="D123" t="str">
            <v>11LT03</v>
          </cell>
          <cell r="I123">
            <v>11000</v>
          </cell>
        </row>
        <row r="124">
          <cell r="D124" t="str">
            <v>11LT03</v>
          </cell>
          <cell r="I124">
            <v>6000</v>
          </cell>
        </row>
        <row r="125">
          <cell r="D125" t="str">
            <v>11LT03</v>
          </cell>
          <cell r="I125">
            <v>600</v>
          </cell>
        </row>
        <row r="126">
          <cell r="D126" t="str">
            <v>01SE-ALL01</v>
          </cell>
          <cell r="I126">
            <v>28300</v>
          </cell>
        </row>
        <row r="127">
          <cell r="D127" t="str">
            <v>01SE-ALL01</v>
          </cell>
          <cell r="I127">
            <v>7288</v>
          </cell>
        </row>
        <row r="128">
          <cell r="D128" t="str">
            <v>01SE-ALL01</v>
          </cell>
          <cell r="I128">
            <v>1800</v>
          </cell>
        </row>
        <row r="129">
          <cell r="D129" t="str">
            <v>01SE-ALL01</v>
          </cell>
          <cell r="I129">
            <v>2500</v>
          </cell>
        </row>
        <row r="130">
          <cell r="D130" t="str">
            <v>01SE-ALL01</v>
          </cell>
          <cell r="I130">
            <v>20500</v>
          </cell>
        </row>
        <row r="131">
          <cell r="D131" t="str">
            <v>01SE-ALL01</v>
          </cell>
          <cell r="I131">
            <v>400</v>
          </cell>
        </row>
        <row r="132">
          <cell r="D132" t="str">
            <v>01SE-ALL01</v>
          </cell>
          <cell r="I132">
            <v>15100</v>
          </cell>
        </row>
        <row r="133">
          <cell r="D133" t="str">
            <v>11LT03</v>
          </cell>
          <cell r="I133">
            <v>1000</v>
          </cell>
        </row>
        <row r="134">
          <cell r="D134" t="str">
            <v>01SE-ALL01</v>
          </cell>
          <cell r="I134">
            <v>14576</v>
          </cell>
        </row>
        <row r="135">
          <cell r="D135" t="str">
            <v>01SE-ALL01</v>
          </cell>
          <cell r="I135">
            <v>4200</v>
          </cell>
        </row>
        <row r="136">
          <cell r="D136" t="str">
            <v>11LT03</v>
          </cell>
          <cell r="I136">
            <v>1000</v>
          </cell>
        </row>
        <row r="137">
          <cell r="D137" t="str">
            <v>01SE-ALL01</v>
          </cell>
          <cell r="I137">
            <v>14576</v>
          </cell>
        </row>
        <row r="138">
          <cell r="D138" t="str">
            <v>01SE-ALL01</v>
          </cell>
          <cell r="I138">
            <v>16286</v>
          </cell>
        </row>
        <row r="139">
          <cell r="D139" t="str">
            <v>01SE-ALL01</v>
          </cell>
          <cell r="I139">
            <v>800</v>
          </cell>
        </row>
        <row r="140">
          <cell r="I140">
            <v>12800</v>
          </cell>
        </row>
        <row r="141">
          <cell r="D141" t="str">
            <v>01R-SU01</v>
          </cell>
          <cell r="I141">
            <v>266</v>
          </cell>
        </row>
        <row r="142">
          <cell r="D142" t="str">
            <v>01R-SU01</v>
          </cell>
          <cell r="I142">
            <v>800.74</v>
          </cell>
        </row>
        <row r="143">
          <cell r="D143" t="str">
            <v>08LT02</v>
          </cell>
          <cell r="I143">
            <v>15048</v>
          </cell>
        </row>
        <row r="144">
          <cell r="I144">
            <v>72295</v>
          </cell>
        </row>
        <row r="145">
          <cell r="I145">
            <v>888.5</v>
          </cell>
        </row>
        <row r="146">
          <cell r="I146">
            <v>8771.9</v>
          </cell>
        </row>
        <row r="147">
          <cell r="I147">
            <v>37000</v>
          </cell>
        </row>
        <row r="148">
          <cell r="I148">
            <v>237.4</v>
          </cell>
        </row>
        <row r="149">
          <cell r="D149" t="str">
            <v>12LC02</v>
          </cell>
          <cell r="I149">
            <v>2335.16</v>
          </cell>
        </row>
        <row r="150">
          <cell r="D150" t="str">
            <v>12LT02</v>
          </cell>
          <cell r="I150">
            <v>1856.48</v>
          </cell>
        </row>
        <row r="151">
          <cell r="D151" t="str">
            <v>07ALL01</v>
          </cell>
          <cell r="I151">
            <v>900</v>
          </cell>
        </row>
        <row r="152">
          <cell r="D152" t="str">
            <v>07ALL01</v>
          </cell>
          <cell r="I152">
            <v>1800</v>
          </cell>
        </row>
        <row r="153">
          <cell r="D153" t="str">
            <v>07ALL01</v>
          </cell>
          <cell r="I153">
            <v>1800</v>
          </cell>
        </row>
        <row r="154">
          <cell r="D154" t="str">
            <v>07ALL01</v>
          </cell>
          <cell r="I154">
            <v>900</v>
          </cell>
        </row>
        <row r="155">
          <cell r="D155" t="str">
            <v>07ALL01</v>
          </cell>
          <cell r="I155">
            <v>1800</v>
          </cell>
        </row>
        <row r="156">
          <cell r="D156" t="str">
            <v>07ALL01</v>
          </cell>
          <cell r="I156">
            <v>1800</v>
          </cell>
        </row>
        <row r="157">
          <cell r="D157" t="str">
            <v>01LR03</v>
          </cell>
          <cell r="I157">
            <v>17190</v>
          </cell>
        </row>
        <row r="158">
          <cell r="D158" t="str">
            <v>07ALL01</v>
          </cell>
          <cell r="I158">
            <v>83820.94</v>
          </cell>
        </row>
        <row r="159">
          <cell r="D159" t="str">
            <v>10LT04</v>
          </cell>
          <cell r="I159">
            <v>4000</v>
          </cell>
        </row>
        <row r="160">
          <cell r="D160" t="str">
            <v>07ALL01</v>
          </cell>
          <cell r="I160">
            <v>96000</v>
          </cell>
        </row>
        <row r="161">
          <cell r="D161" t="str">
            <v>01SE-ALL01</v>
          </cell>
          <cell r="I161">
            <v>1000</v>
          </cell>
        </row>
        <row r="162">
          <cell r="D162" t="str">
            <v>01SE-ALL01</v>
          </cell>
          <cell r="I162">
            <v>3000</v>
          </cell>
        </row>
        <row r="163">
          <cell r="D163" t="str">
            <v>01SE-ALL01</v>
          </cell>
          <cell r="I163">
            <v>2000</v>
          </cell>
        </row>
        <row r="164">
          <cell r="D164" t="str">
            <v>01R-TE01</v>
          </cell>
          <cell r="I164">
            <v>4000</v>
          </cell>
        </row>
        <row r="165">
          <cell r="D165" t="str">
            <v>02R-ALL01</v>
          </cell>
          <cell r="I165">
            <v>227795</v>
          </cell>
        </row>
        <row r="166">
          <cell r="D166" t="str">
            <v>11LT04</v>
          </cell>
          <cell r="I166">
            <v>700</v>
          </cell>
        </row>
        <row r="167">
          <cell r="D167" t="str">
            <v>11LT04</v>
          </cell>
          <cell r="I167">
            <v>700</v>
          </cell>
        </row>
        <row r="168">
          <cell r="D168" t="str">
            <v>11LT04</v>
          </cell>
          <cell r="I168">
            <v>700</v>
          </cell>
        </row>
        <row r="169">
          <cell r="D169" t="str">
            <v>11LT04</v>
          </cell>
          <cell r="I169">
            <v>700</v>
          </cell>
        </row>
        <row r="170">
          <cell r="D170" t="str">
            <v>02R-BU01</v>
          </cell>
          <cell r="I170">
            <v>186184.5</v>
          </cell>
        </row>
        <row r="171">
          <cell r="I171">
            <v>333</v>
          </cell>
        </row>
        <row r="172">
          <cell r="D172" t="str">
            <v>01R-SA01</v>
          </cell>
          <cell r="I172">
            <v>47050</v>
          </cell>
        </row>
        <row r="173">
          <cell r="D173" t="str">
            <v>01R-SA01</v>
          </cell>
          <cell r="I173">
            <v>3000</v>
          </cell>
        </row>
        <row r="174">
          <cell r="D174" t="str">
            <v>07ALL01</v>
          </cell>
          <cell r="I174">
            <v>1800</v>
          </cell>
        </row>
        <row r="175">
          <cell r="D175" t="str">
            <v>07ALL01</v>
          </cell>
          <cell r="I175">
            <v>3000</v>
          </cell>
        </row>
        <row r="176">
          <cell r="D176" t="str">
            <v>07ALL02</v>
          </cell>
          <cell r="I176">
            <v>4306</v>
          </cell>
        </row>
        <row r="177">
          <cell r="D177" t="str">
            <v>06ALL08</v>
          </cell>
          <cell r="I177">
            <v>1500</v>
          </cell>
        </row>
        <row r="178">
          <cell r="D178" t="str">
            <v>06ALL08</v>
          </cell>
          <cell r="I178">
            <v>1500</v>
          </cell>
        </row>
        <row r="179">
          <cell r="D179" t="str">
            <v>01SE-ALL01</v>
          </cell>
          <cell r="I179">
            <v>2000</v>
          </cell>
        </row>
        <row r="180">
          <cell r="D180" t="str">
            <v>01SE-ALL01</v>
          </cell>
          <cell r="I180">
            <v>1500</v>
          </cell>
        </row>
        <row r="181">
          <cell r="D181" t="str">
            <v>01SE-ALL01</v>
          </cell>
          <cell r="I181">
            <v>1000</v>
          </cell>
        </row>
        <row r="182">
          <cell r="D182" t="str">
            <v>01R-BU05</v>
          </cell>
          <cell r="I182">
            <v>27000</v>
          </cell>
        </row>
        <row r="183">
          <cell r="D183" t="str">
            <v>12KN07</v>
          </cell>
          <cell r="I183">
            <v>48750</v>
          </cell>
        </row>
        <row r="184">
          <cell r="I184">
            <v>0</v>
          </cell>
        </row>
        <row r="185">
          <cell r="D185" t="str">
            <v>01SE-ALL01</v>
          </cell>
          <cell r="I185">
            <v>8000</v>
          </cell>
        </row>
        <row r="186">
          <cell r="D186" t="str">
            <v>06KN11</v>
          </cell>
          <cell r="I186">
            <v>2400</v>
          </cell>
        </row>
        <row r="187">
          <cell r="D187" t="str">
            <v>06KN11</v>
          </cell>
          <cell r="I187">
            <v>2400</v>
          </cell>
        </row>
        <row r="188">
          <cell r="D188" t="str">
            <v>08LC26</v>
          </cell>
          <cell r="I188">
            <v>2400</v>
          </cell>
        </row>
        <row r="189">
          <cell r="D189" t="str">
            <v>10SK02</v>
          </cell>
          <cell r="I189">
            <v>2400</v>
          </cell>
        </row>
        <row r="190">
          <cell r="D190" t="str">
            <v>04LT16</v>
          </cell>
          <cell r="I190">
            <v>2400</v>
          </cell>
        </row>
        <row r="191">
          <cell r="D191" t="str">
            <v>06LR01</v>
          </cell>
          <cell r="I191">
            <v>2400</v>
          </cell>
        </row>
        <row r="192">
          <cell r="D192" t="str">
            <v>07LC01</v>
          </cell>
          <cell r="I192">
            <v>6000</v>
          </cell>
        </row>
        <row r="193">
          <cell r="D193" t="str">
            <v>11LT03</v>
          </cell>
          <cell r="I193">
            <v>2000</v>
          </cell>
        </row>
        <row r="194">
          <cell r="I194">
            <v>3000</v>
          </cell>
        </row>
        <row r="195">
          <cell r="D195" t="str">
            <v>01R-SU01</v>
          </cell>
          <cell r="I195">
            <v>1557.6</v>
          </cell>
        </row>
        <row r="196">
          <cell r="D196" t="str">
            <v>08LT02</v>
          </cell>
          <cell r="I196">
            <v>379.4</v>
          </cell>
        </row>
        <row r="197">
          <cell r="I197">
            <v>33.25</v>
          </cell>
        </row>
        <row r="198">
          <cell r="I198">
            <v>40.72</v>
          </cell>
        </row>
        <row r="199">
          <cell r="I199">
            <v>19.54</v>
          </cell>
        </row>
        <row r="200">
          <cell r="I200">
            <v>4989.8100000000004</v>
          </cell>
        </row>
        <row r="201">
          <cell r="D201" t="str">
            <v>01R-ALL04</v>
          </cell>
          <cell r="I201">
            <v>44380</v>
          </cell>
        </row>
        <row r="202">
          <cell r="D202" t="str">
            <v>01R-BU07</v>
          </cell>
          <cell r="I202">
            <v>136299.14000000001</v>
          </cell>
        </row>
        <row r="203">
          <cell r="D203" t="str">
            <v>01R-BU01</v>
          </cell>
          <cell r="I203">
            <v>357242</v>
          </cell>
        </row>
        <row r="204">
          <cell r="D204" t="str">
            <v>01R-ALL03</v>
          </cell>
          <cell r="I204">
            <v>5000</v>
          </cell>
        </row>
        <row r="205">
          <cell r="D205" t="str">
            <v>07ALL04</v>
          </cell>
          <cell r="I205">
            <v>40000</v>
          </cell>
        </row>
        <row r="206">
          <cell r="D206" t="str">
            <v>06ALL04</v>
          </cell>
          <cell r="I206">
            <v>8000</v>
          </cell>
        </row>
        <row r="207">
          <cell r="D207" t="str">
            <v>06ALL04</v>
          </cell>
          <cell r="I207">
            <v>4000</v>
          </cell>
        </row>
        <row r="208">
          <cell r="D208" t="str">
            <v>06ALL08</v>
          </cell>
          <cell r="I208">
            <v>1000</v>
          </cell>
        </row>
        <row r="209">
          <cell r="D209" t="str">
            <v>02R-ALL01</v>
          </cell>
          <cell r="I209">
            <v>3600</v>
          </cell>
        </row>
        <row r="210">
          <cell r="D210" t="str">
            <v>01R-SU01</v>
          </cell>
          <cell r="I210">
            <v>7969.7699999999995</v>
          </cell>
        </row>
        <row r="211">
          <cell r="D211" t="str">
            <v>11LT04</v>
          </cell>
          <cell r="I211">
            <v>5191.6499999999996</v>
          </cell>
        </row>
        <row r="212">
          <cell r="D212" t="str">
            <v>01R-BU05</v>
          </cell>
          <cell r="I212">
            <v>27000</v>
          </cell>
        </row>
        <row r="213">
          <cell r="D213" t="str">
            <v>02R-SK03</v>
          </cell>
          <cell r="I213">
            <v>3028.8</v>
          </cell>
        </row>
        <row r="214">
          <cell r="D214" t="str">
            <v>01SE-ALL01</v>
          </cell>
          <cell r="I214">
            <v>3000</v>
          </cell>
        </row>
        <row r="215">
          <cell r="D215" t="str">
            <v>01SE-ALL01</v>
          </cell>
          <cell r="I215">
            <v>2000</v>
          </cell>
        </row>
        <row r="216">
          <cell r="D216" t="str">
            <v>01SE-ALL01</v>
          </cell>
          <cell r="I216">
            <v>1500</v>
          </cell>
        </row>
        <row r="217">
          <cell r="D217" t="str">
            <v>01SE-ALL01</v>
          </cell>
          <cell r="I217">
            <v>6500</v>
          </cell>
        </row>
        <row r="218">
          <cell r="D218" t="str">
            <v>01SE-ALL01</v>
          </cell>
          <cell r="I218">
            <v>800</v>
          </cell>
        </row>
        <row r="219">
          <cell r="D219" t="str">
            <v>01SE-ALL01</v>
          </cell>
          <cell r="I219">
            <v>3000</v>
          </cell>
        </row>
        <row r="220">
          <cell r="D220" t="str">
            <v>01SE-ALL01</v>
          </cell>
          <cell r="I220">
            <v>3000</v>
          </cell>
        </row>
        <row r="221">
          <cell r="D221" t="str">
            <v>01SE-ALL01</v>
          </cell>
          <cell r="I221">
            <v>1500</v>
          </cell>
        </row>
        <row r="222">
          <cell r="D222" t="str">
            <v>01SE-ALL01</v>
          </cell>
          <cell r="I222">
            <v>3600</v>
          </cell>
        </row>
        <row r="223">
          <cell r="D223" t="str">
            <v>01SE-ALL01</v>
          </cell>
          <cell r="I223">
            <v>1500</v>
          </cell>
        </row>
        <row r="224">
          <cell r="D224" t="str">
            <v>01SE-ALL01</v>
          </cell>
          <cell r="I224">
            <v>1200</v>
          </cell>
        </row>
        <row r="225">
          <cell r="D225" t="str">
            <v>01SE-ALL01</v>
          </cell>
          <cell r="I225">
            <v>6000</v>
          </cell>
        </row>
        <row r="226">
          <cell r="D226" t="str">
            <v>01SE-ALL01</v>
          </cell>
          <cell r="I226">
            <v>3600</v>
          </cell>
        </row>
        <row r="227">
          <cell r="D227" t="str">
            <v>01SE-ALL01</v>
          </cell>
          <cell r="I227">
            <v>1500</v>
          </cell>
        </row>
        <row r="228">
          <cell r="D228" t="str">
            <v>01SE-ALL01</v>
          </cell>
          <cell r="I228">
            <v>10000</v>
          </cell>
        </row>
        <row r="229">
          <cell r="D229" t="str">
            <v>01SE-ALL01</v>
          </cell>
          <cell r="I229">
            <v>1800</v>
          </cell>
        </row>
        <row r="230">
          <cell r="D230" t="str">
            <v>01SE-ALL01</v>
          </cell>
          <cell r="I230">
            <v>21440</v>
          </cell>
        </row>
        <row r="231">
          <cell r="D231" t="str">
            <v>01SE-ALL01</v>
          </cell>
          <cell r="I231">
            <v>17550</v>
          </cell>
        </row>
        <row r="232">
          <cell r="D232" t="str">
            <v>01SE-ALL01</v>
          </cell>
          <cell r="I232">
            <v>1000</v>
          </cell>
        </row>
        <row r="233">
          <cell r="D233" t="str">
            <v>01SE-ALL01</v>
          </cell>
          <cell r="I233">
            <v>6900</v>
          </cell>
        </row>
        <row r="234">
          <cell r="D234" t="str">
            <v>01SE-ALL01</v>
          </cell>
          <cell r="I234">
            <v>27400</v>
          </cell>
        </row>
        <row r="235">
          <cell r="D235" t="str">
            <v>01SE-ALL01</v>
          </cell>
          <cell r="I235">
            <v>4200</v>
          </cell>
        </row>
        <row r="236">
          <cell r="D236" t="str">
            <v>01SE-ALL01</v>
          </cell>
          <cell r="I236">
            <v>1000</v>
          </cell>
        </row>
        <row r="237">
          <cell r="D237" t="str">
            <v>01SE-ALL01</v>
          </cell>
          <cell r="I237">
            <v>3550</v>
          </cell>
        </row>
        <row r="238">
          <cell r="D238" t="str">
            <v>01SE-ALL01</v>
          </cell>
          <cell r="I238">
            <v>4400</v>
          </cell>
        </row>
        <row r="239">
          <cell r="D239" t="str">
            <v>01SE-ALL01</v>
          </cell>
          <cell r="I239">
            <v>801</v>
          </cell>
        </row>
        <row r="240">
          <cell r="D240" t="str">
            <v>01SE-ALL01</v>
          </cell>
          <cell r="I240">
            <v>700</v>
          </cell>
        </row>
        <row r="241">
          <cell r="D241" t="str">
            <v>01SE-ALL01</v>
          </cell>
          <cell r="I241">
            <v>300</v>
          </cell>
        </row>
        <row r="242">
          <cell r="D242" t="str">
            <v>01SE-ALL01</v>
          </cell>
          <cell r="I242">
            <v>1000</v>
          </cell>
        </row>
        <row r="243">
          <cell r="D243" t="str">
            <v>01SE-ALL01</v>
          </cell>
          <cell r="I243">
            <v>3000</v>
          </cell>
        </row>
        <row r="244">
          <cell r="D244" t="str">
            <v>01SE-ALL01</v>
          </cell>
          <cell r="I244">
            <v>300</v>
          </cell>
        </row>
        <row r="245">
          <cell r="D245" t="str">
            <v>01SE-ALL01</v>
          </cell>
          <cell r="I245">
            <v>1000</v>
          </cell>
        </row>
        <row r="246">
          <cell r="D246" t="str">
            <v>01SE-ALL01</v>
          </cell>
          <cell r="I246">
            <v>500</v>
          </cell>
        </row>
        <row r="247">
          <cell r="D247" t="str">
            <v>01SE-ALL01</v>
          </cell>
          <cell r="I247">
            <v>400</v>
          </cell>
        </row>
        <row r="248">
          <cell r="D248" t="str">
            <v>01SE-ALL01</v>
          </cell>
          <cell r="I248">
            <v>3000</v>
          </cell>
        </row>
        <row r="249">
          <cell r="D249" t="str">
            <v>01SE-ALL01</v>
          </cell>
          <cell r="I249">
            <v>3900</v>
          </cell>
        </row>
        <row r="250">
          <cell r="D250" t="str">
            <v>01SE-ALL01</v>
          </cell>
          <cell r="I250">
            <v>3000</v>
          </cell>
        </row>
        <row r="251">
          <cell r="D251" t="str">
            <v>01SE-ALL01</v>
          </cell>
          <cell r="I251">
            <v>200</v>
          </cell>
        </row>
        <row r="252">
          <cell r="D252" t="str">
            <v>01SE-ALL01</v>
          </cell>
          <cell r="I252">
            <v>3000</v>
          </cell>
        </row>
        <row r="253">
          <cell r="D253" t="str">
            <v>01SE-ALL01</v>
          </cell>
          <cell r="I253">
            <v>2800</v>
          </cell>
        </row>
        <row r="254">
          <cell r="D254" t="str">
            <v>09LT02</v>
          </cell>
          <cell r="I254">
            <v>4000</v>
          </cell>
        </row>
        <row r="255">
          <cell r="D255" t="str">
            <v>09LT02</v>
          </cell>
          <cell r="I255">
            <v>28358.1</v>
          </cell>
        </row>
        <row r="256">
          <cell r="D256" t="str">
            <v>10LR01</v>
          </cell>
          <cell r="I256">
            <v>41844</v>
          </cell>
        </row>
        <row r="257">
          <cell r="D257" t="str">
            <v>10LR02</v>
          </cell>
          <cell r="I257">
            <v>40000</v>
          </cell>
        </row>
        <row r="258">
          <cell r="I258">
            <v>390</v>
          </cell>
        </row>
        <row r="259">
          <cell r="D259" t="str">
            <v>02R-SK05</v>
          </cell>
          <cell r="I259">
            <v>10526.3</v>
          </cell>
        </row>
        <row r="260">
          <cell r="D260" t="str">
            <v>01SE-ALL01</v>
          </cell>
          <cell r="I260">
            <v>400</v>
          </cell>
        </row>
        <row r="261">
          <cell r="D261" t="str">
            <v>01SE-ALL01</v>
          </cell>
          <cell r="I261">
            <v>300</v>
          </cell>
        </row>
        <row r="262">
          <cell r="D262" t="str">
            <v>01SE-ALL01</v>
          </cell>
          <cell r="I262">
            <v>300</v>
          </cell>
        </row>
        <row r="263">
          <cell r="D263" t="str">
            <v>11LT03</v>
          </cell>
          <cell r="I263">
            <v>15000</v>
          </cell>
        </row>
        <row r="264">
          <cell r="D264" t="str">
            <v>12LT02</v>
          </cell>
          <cell r="I264">
            <v>26062.85</v>
          </cell>
        </row>
        <row r="265">
          <cell r="D265" t="str">
            <v>01SE-ALL01</v>
          </cell>
          <cell r="I265">
            <v>4000</v>
          </cell>
        </row>
        <row r="266">
          <cell r="D266" t="str">
            <v>01SE-ALL01</v>
          </cell>
          <cell r="I266">
            <v>16500</v>
          </cell>
        </row>
        <row r="267">
          <cell r="D267" t="str">
            <v>01SE-ALL01</v>
          </cell>
          <cell r="I267">
            <v>3000</v>
          </cell>
        </row>
        <row r="268">
          <cell r="D268" t="str">
            <v>01SE-ALL01</v>
          </cell>
          <cell r="I268">
            <v>12500</v>
          </cell>
        </row>
        <row r="269">
          <cell r="D269" t="str">
            <v>01SE-ALL01</v>
          </cell>
          <cell r="I269">
            <v>12550</v>
          </cell>
        </row>
        <row r="270">
          <cell r="D270" t="str">
            <v>01SE-ALL01</v>
          </cell>
          <cell r="I270">
            <v>1450</v>
          </cell>
        </row>
        <row r="271">
          <cell r="D271" t="str">
            <v>01SE-ALL01</v>
          </cell>
          <cell r="I271">
            <v>14800</v>
          </cell>
        </row>
        <row r="272">
          <cell r="D272" t="str">
            <v>01SE-ALL01</v>
          </cell>
          <cell r="I272">
            <v>8000</v>
          </cell>
        </row>
        <row r="273">
          <cell r="D273" t="str">
            <v>01SE-ALL01</v>
          </cell>
          <cell r="I273">
            <v>1000</v>
          </cell>
        </row>
        <row r="274">
          <cell r="D274" t="str">
            <v>01SE-ALL01</v>
          </cell>
          <cell r="I274">
            <v>6000</v>
          </cell>
        </row>
        <row r="275">
          <cell r="D275" t="str">
            <v>01R-SU01</v>
          </cell>
          <cell r="I275">
            <v>331.6</v>
          </cell>
        </row>
        <row r="276">
          <cell r="D276" t="str">
            <v>01R-BU06</v>
          </cell>
          <cell r="I276">
            <v>33914</v>
          </cell>
        </row>
        <row r="277">
          <cell r="I277">
            <v>361.28</v>
          </cell>
        </row>
        <row r="278">
          <cell r="D278" t="str">
            <v>01SE-ALL01</v>
          </cell>
          <cell r="I278">
            <v>500</v>
          </cell>
        </row>
        <row r="279">
          <cell r="D279" t="str">
            <v>03R-ALL02</v>
          </cell>
          <cell r="I279">
            <v>25000</v>
          </cell>
        </row>
        <row r="280">
          <cell r="D280" t="str">
            <v>01SE-ALL01</v>
          </cell>
          <cell r="I280">
            <v>450</v>
          </cell>
        </row>
        <row r="281">
          <cell r="D281" t="str">
            <v>03R-ALL02</v>
          </cell>
          <cell r="I281">
            <v>25000</v>
          </cell>
        </row>
        <row r="282">
          <cell r="D282" t="str">
            <v>01SE-ALL01</v>
          </cell>
          <cell r="I282">
            <v>350</v>
          </cell>
        </row>
        <row r="283">
          <cell r="D283" t="str">
            <v>01SE-ALL01</v>
          </cell>
          <cell r="I283">
            <v>1200</v>
          </cell>
        </row>
        <row r="284">
          <cell r="D284" t="str">
            <v>01SE-ALL01</v>
          </cell>
          <cell r="I284">
            <v>1300</v>
          </cell>
        </row>
        <row r="285">
          <cell r="D285" t="str">
            <v>01SE-ALL01</v>
          </cell>
          <cell r="I285">
            <v>200</v>
          </cell>
        </row>
        <row r="286">
          <cell r="D286" t="str">
            <v>01SE-ALL01</v>
          </cell>
          <cell r="I286">
            <v>6500</v>
          </cell>
        </row>
        <row r="287">
          <cell r="D287" t="str">
            <v>11LT03</v>
          </cell>
          <cell r="I287">
            <v>6000</v>
          </cell>
        </row>
        <row r="288">
          <cell r="D288" t="str">
            <v>01SE-ALL01</v>
          </cell>
          <cell r="I288">
            <v>3000</v>
          </cell>
        </row>
        <row r="289">
          <cell r="D289" t="str">
            <v>01SE-ALL01</v>
          </cell>
          <cell r="I289">
            <v>218</v>
          </cell>
        </row>
        <row r="290">
          <cell r="D290" t="str">
            <v>01SE-ALL01</v>
          </cell>
          <cell r="I290">
            <v>3753</v>
          </cell>
        </row>
        <row r="291">
          <cell r="D291" t="str">
            <v>07ALL03</v>
          </cell>
          <cell r="I291">
            <v>10800</v>
          </cell>
        </row>
        <row r="292">
          <cell r="D292" t="str">
            <v>01LR13</v>
          </cell>
          <cell r="I292">
            <v>2214.19</v>
          </cell>
        </row>
        <row r="293">
          <cell r="D293" t="str">
            <v>07ALL03</v>
          </cell>
          <cell r="I293">
            <v>1500</v>
          </cell>
        </row>
        <row r="294">
          <cell r="D294" t="str">
            <v>07ALL03</v>
          </cell>
          <cell r="I294">
            <v>2169</v>
          </cell>
        </row>
        <row r="295">
          <cell r="D295" t="str">
            <v>07ALL03</v>
          </cell>
          <cell r="I295">
            <v>9743.2999999999993</v>
          </cell>
        </row>
        <row r="296">
          <cell r="D296" t="str">
            <v>01LR13</v>
          </cell>
          <cell r="I296">
            <v>4353</v>
          </cell>
        </row>
        <row r="297">
          <cell r="D297" t="str">
            <v>07ALL03</v>
          </cell>
          <cell r="I297">
            <v>33968</v>
          </cell>
        </row>
        <row r="298">
          <cell r="D298" t="str">
            <v>01LR13</v>
          </cell>
          <cell r="I298">
            <v>7498.01</v>
          </cell>
        </row>
        <row r="299">
          <cell r="D299" t="str">
            <v>07ALL03</v>
          </cell>
          <cell r="I299">
            <v>3495.26</v>
          </cell>
        </row>
        <row r="300">
          <cell r="D300" t="str">
            <v>07ALL03</v>
          </cell>
          <cell r="I300">
            <v>2974.16</v>
          </cell>
        </row>
        <row r="301">
          <cell r="D301" t="str">
            <v>07ALL03</v>
          </cell>
          <cell r="I301">
            <v>2707.42</v>
          </cell>
        </row>
        <row r="302">
          <cell r="D302" t="str">
            <v>01LR13</v>
          </cell>
          <cell r="I302">
            <v>4500</v>
          </cell>
        </row>
        <row r="303">
          <cell r="D303" t="str">
            <v>07ALL03</v>
          </cell>
          <cell r="I303">
            <v>6596.97</v>
          </cell>
        </row>
        <row r="304">
          <cell r="D304" t="str">
            <v>01LR13</v>
          </cell>
          <cell r="I304">
            <v>7454.26</v>
          </cell>
        </row>
        <row r="305">
          <cell r="D305" t="str">
            <v>01SE-ALL01</v>
          </cell>
          <cell r="I305">
            <v>1500</v>
          </cell>
        </row>
        <row r="306">
          <cell r="D306" t="str">
            <v>01R-SU01</v>
          </cell>
          <cell r="I306">
            <v>1000</v>
          </cell>
        </row>
        <row r="307">
          <cell r="D307" t="str">
            <v>01SE-ALL01</v>
          </cell>
          <cell r="I307">
            <v>1500</v>
          </cell>
        </row>
        <row r="308">
          <cell r="D308" t="str">
            <v>01SE-ALL01</v>
          </cell>
          <cell r="I308">
            <v>1500</v>
          </cell>
        </row>
        <row r="309">
          <cell r="D309" t="str">
            <v>11LC02</v>
          </cell>
          <cell r="I309">
            <v>3000</v>
          </cell>
        </row>
        <row r="310">
          <cell r="D310" t="str">
            <v>06ALL04</v>
          </cell>
          <cell r="I310">
            <v>1000</v>
          </cell>
        </row>
        <row r="311">
          <cell r="D311" t="str">
            <v>01SE-ALL01</v>
          </cell>
          <cell r="I311">
            <v>1500</v>
          </cell>
        </row>
        <row r="312">
          <cell r="D312" t="str">
            <v>01R-SU01</v>
          </cell>
          <cell r="I312">
            <v>1000</v>
          </cell>
        </row>
        <row r="313">
          <cell r="D313" t="str">
            <v>11LT02</v>
          </cell>
          <cell r="I313">
            <v>1000</v>
          </cell>
        </row>
        <row r="314">
          <cell r="D314" t="str">
            <v>06ALL04</v>
          </cell>
          <cell r="I314">
            <v>1500</v>
          </cell>
        </row>
        <row r="315">
          <cell r="D315" t="str">
            <v>07ALL03</v>
          </cell>
          <cell r="I315">
            <v>11370</v>
          </cell>
        </row>
        <row r="316">
          <cell r="D316" t="str">
            <v>01LR13</v>
          </cell>
          <cell r="I316">
            <v>8424</v>
          </cell>
        </row>
        <row r="317">
          <cell r="D317" t="str">
            <v>01SE-ALL01</v>
          </cell>
          <cell r="I317">
            <v>1500</v>
          </cell>
        </row>
        <row r="318">
          <cell r="D318" t="str">
            <v>01R-SU01</v>
          </cell>
          <cell r="I318">
            <v>1000</v>
          </cell>
        </row>
        <row r="319">
          <cell r="D319" t="str">
            <v>01SE-ALL01</v>
          </cell>
          <cell r="I319">
            <v>1500</v>
          </cell>
        </row>
        <row r="320">
          <cell r="D320" t="str">
            <v>01R-SU01</v>
          </cell>
          <cell r="I320">
            <v>1000</v>
          </cell>
        </row>
        <row r="321">
          <cell r="D321" t="str">
            <v>06ALL04</v>
          </cell>
          <cell r="I321">
            <v>2000</v>
          </cell>
        </row>
        <row r="322">
          <cell r="D322" t="str">
            <v>01SE-ALL01</v>
          </cell>
          <cell r="I322">
            <v>1500</v>
          </cell>
        </row>
        <row r="323">
          <cell r="D323" t="str">
            <v>01SE-ALL01</v>
          </cell>
          <cell r="I323">
            <v>1500</v>
          </cell>
        </row>
        <row r="324">
          <cell r="D324" t="str">
            <v>11LC02</v>
          </cell>
          <cell r="I324">
            <v>1000</v>
          </cell>
        </row>
        <row r="325">
          <cell r="D325" t="str">
            <v>01R-BU02</v>
          </cell>
          <cell r="I325">
            <v>1530043.18</v>
          </cell>
        </row>
        <row r="326">
          <cell r="D326" t="str">
            <v>12LT02</v>
          </cell>
          <cell r="I326">
            <v>52400</v>
          </cell>
        </row>
        <row r="327">
          <cell r="I327">
            <v>844.39</v>
          </cell>
        </row>
        <row r="328">
          <cell r="D328" t="str">
            <v>01R-BU08</v>
          </cell>
          <cell r="I328">
            <v>2250</v>
          </cell>
        </row>
        <row r="329">
          <cell r="D329" t="str">
            <v>09ALL03</v>
          </cell>
          <cell r="I329">
            <v>3000</v>
          </cell>
        </row>
        <row r="330">
          <cell r="D330" t="str">
            <v>06ALL08</v>
          </cell>
          <cell r="I330">
            <v>33721.550000000003</v>
          </cell>
        </row>
        <row r="331">
          <cell r="D331" t="str">
            <v>01SE-ALL01</v>
          </cell>
          <cell r="I331">
            <v>18000</v>
          </cell>
        </row>
        <row r="332">
          <cell r="D332" t="str">
            <v>01SE-ALL01</v>
          </cell>
          <cell r="I332">
            <v>1000</v>
          </cell>
        </row>
        <row r="333">
          <cell r="D333" t="str">
            <v>06ALL08</v>
          </cell>
          <cell r="I333">
            <v>10000</v>
          </cell>
        </row>
        <row r="334">
          <cell r="D334" t="str">
            <v>01R-TE01</v>
          </cell>
          <cell r="I334">
            <v>4000</v>
          </cell>
        </row>
        <row r="335">
          <cell r="D335" t="str">
            <v>06ALL08</v>
          </cell>
          <cell r="I335">
            <v>4000</v>
          </cell>
        </row>
        <row r="336">
          <cell r="D336" t="str">
            <v>01SE-ALL01</v>
          </cell>
          <cell r="I336">
            <v>2000</v>
          </cell>
        </row>
        <row r="337">
          <cell r="D337" t="str">
            <v>01SE-ALL01</v>
          </cell>
          <cell r="I337">
            <v>8700</v>
          </cell>
        </row>
        <row r="338">
          <cell r="D338" t="str">
            <v>01SE-ALL01</v>
          </cell>
          <cell r="I338">
            <v>4000</v>
          </cell>
        </row>
        <row r="339">
          <cell r="D339" t="str">
            <v>01SE-ALL01</v>
          </cell>
          <cell r="I339">
            <v>4000</v>
          </cell>
        </row>
        <row r="340">
          <cell r="D340" t="str">
            <v>01SE-ALL01</v>
          </cell>
          <cell r="I340">
            <v>2000</v>
          </cell>
        </row>
        <row r="341">
          <cell r="D341" t="str">
            <v>01SE-ALL01</v>
          </cell>
          <cell r="I341">
            <v>2000</v>
          </cell>
        </row>
        <row r="342">
          <cell r="D342" t="str">
            <v>01SE-ALL01</v>
          </cell>
          <cell r="I342">
            <v>700</v>
          </cell>
        </row>
        <row r="343">
          <cell r="D343" t="str">
            <v>01SE-ALL01</v>
          </cell>
          <cell r="I343">
            <v>1500</v>
          </cell>
        </row>
        <row r="344">
          <cell r="D344" t="str">
            <v>01SE-ALL01</v>
          </cell>
          <cell r="I344">
            <v>2100</v>
          </cell>
        </row>
        <row r="345">
          <cell r="D345" t="str">
            <v>01SE-ALL01</v>
          </cell>
          <cell r="I345">
            <v>2000</v>
          </cell>
        </row>
        <row r="346">
          <cell r="D346" t="str">
            <v>01SE-ALL01</v>
          </cell>
          <cell r="I346">
            <v>1500</v>
          </cell>
        </row>
        <row r="347">
          <cell r="D347" t="str">
            <v>01SE-ALL01</v>
          </cell>
          <cell r="I347">
            <v>2200</v>
          </cell>
        </row>
        <row r="348">
          <cell r="D348" t="str">
            <v>01SE-ALL01</v>
          </cell>
          <cell r="I348">
            <v>2400</v>
          </cell>
        </row>
        <row r="349">
          <cell r="D349" t="str">
            <v>01SE-ALL01</v>
          </cell>
          <cell r="I349">
            <v>6800</v>
          </cell>
        </row>
        <row r="350">
          <cell r="D350" t="str">
            <v>01SE-ALL01</v>
          </cell>
          <cell r="I350">
            <v>2200</v>
          </cell>
        </row>
        <row r="351">
          <cell r="D351" t="str">
            <v>01SE-ALL01</v>
          </cell>
          <cell r="I351">
            <v>1000</v>
          </cell>
        </row>
        <row r="352">
          <cell r="D352" t="str">
            <v>01SE-ALL01</v>
          </cell>
          <cell r="I352">
            <v>27500</v>
          </cell>
        </row>
        <row r="353">
          <cell r="D353" t="str">
            <v>01SE-ALL01</v>
          </cell>
          <cell r="I353">
            <v>2660</v>
          </cell>
        </row>
        <row r="354">
          <cell r="D354" t="str">
            <v>01SE-ALL01</v>
          </cell>
          <cell r="I354">
            <v>1550</v>
          </cell>
        </row>
        <row r="355">
          <cell r="D355" t="str">
            <v>01SE-ALL01</v>
          </cell>
          <cell r="I355">
            <v>370</v>
          </cell>
        </row>
        <row r="356">
          <cell r="D356" t="str">
            <v>01SE-ALL01</v>
          </cell>
          <cell r="I356">
            <v>550</v>
          </cell>
        </row>
        <row r="357">
          <cell r="D357" t="str">
            <v>01SE-ALL01</v>
          </cell>
          <cell r="I357">
            <v>300</v>
          </cell>
        </row>
        <row r="358">
          <cell r="D358" t="str">
            <v>01SE-ALL01</v>
          </cell>
          <cell r="I358">
            <v>1000</v>
          </cell>
        </row>
        <row r="359">
          <cell r="D359" t="str">
            <v>01SE-ALL01</v>
          </cell>
          <cell r="I359">
            <v>520</v>
          </cell>
        </row>
        <row r="360">
          <cell r="D360" t="str">
            <v>01SE-ALL01</v>
          </cell>
          <cell r="I360">
            <v>700</v>
          </cell>
        </row>
        <row r="361">
          <cell r="D361" t="str">
            <v>01SE-ALL01</v>
          </cell>
          <cell r="I361">
            <v>700</v>
          </cell>
        </row>
        <row r="362">
          <cell r="D362" t="str">
            <v>01SE-ALL01</v>
          </cell>
          <cell r="I362">
            <v>380</v>
          </cell>
        </row>
        <row r="363">
          <cell r="D363" t="str">
            <v>01SE-ALL01</v>
          </cell>
          <cell r="I363">
            <v>200</v>
          </cell>
        </row>
        <row r="364">
          <cell r="D364" t="str">
            <v>01SE-ALL01</v>
          </cell>
          <cell r="I364">
            <v>200</v>
          </cell>
        </row>
        <row r="365">
          <cell r="D365" t="str">
            <v>03R-SU04</v>
          </cell>
          <cell r="I365">
            <v>5600</v>
          </cell>
        </row>
        <row r="366">
          <cell r="D366" t="str">
            <v>01R-SU01</v>
          </cell>
          <cell r="I366">
            <v>2622</v>
          </cell>
        </row>
        <row r="367">
          <cell r="I367">
            <v>640</v>
          </cell>
        </row>
        <row r="368">
          <cell r="D368" t="str">
            <v>09LT02</v>
          </cell>
          <cell r="I368">
            <v>1170</v>
          </cell>
        </row>
        <row r="369">
          <cell r="D369" t="str">
            <v>09LT02</v>
          </cell>
          <cell r="I369">
            <v>3600</v>
          </cell>
        </row>
        <row r="370">
          <cell r="D370" t="str">
            <v>09LT02</v>
          </cell>
          <cell r="I370">
            <v>8164</v>
          </cell>
        </row>
        <row r="371">
          <cell r="D371" t="str">
            <v>02R-SK04</v>
          </cell>
          <cell r="I371">
            <v>7808.5</v>
          </cell>
        </row>
        <row r="372">
          <cell r="D372" t="str">
            <v>02R-SK04</v>
          </cell>
          <cell r="I372">
            <v>3927.2</v>
          </cell>
        </row>
        <row r="373">
          <cell r="D373" t="str">
            <v>01R-BU06</v>
          </cell>
          <cell r="I373">
            <v>33914</v>
          </cell>
        </row>
        <row r="374">
          <cell r="D374" t="str">
            <v>02R-BU04</v>
          </cell>
          <cell r="I374">
            <v>3900</v>
          </cell>
        </row>
        <row r="375">
          <cell r="I375">
            <v>0</v>
          </cell>
        </row>
        <row r="376">
          <cell r="D376" t="str">
            <v>07ALL03</v>
          </cell>
          <cell r="I376">
            <v>12630</v>
          </cell>
        </row>
        <row r="377">
          <cell r="D377" t="str">
            <v>01LR13</v>
          </cell>
          <cell r="I377">
            <v>6318</v>
          </cell>
        </row>
        <row r="378">
          <cell r="I378">
            <v>350</v>
          </cell>
        </row>
        <row r="379">
          <cell r="I379">
            <v>288</v>
          </cell>
        </row>
        <row r="380">
          <cell r="D380" t="str">
            <v>06ALL04</v>
          </cell>
          <cell r="I380">
            <v>921.01</v>
          </cell>
        </row>
        <row r="381">
          <cell r="D381" t="str">
            <v>11LT03</v>
          </cell>
          <cell r="I381">
            <v>58700</v>
          </cell>
        </row>
        <row r="382">
          <cell r="D382" t="str">
            <v>01R-LT01</v>
          </cell>
          <cell r="I382">
            <v>378791.27</v>
          </cell>
        </row>
        <row r="383">
          <cell r="D383" t="str">
            <v>03R-BU03</v>
          </cell>
          <cell r="I383">
            <v>33300</v>
          </cell>
        </row>
        <row r="384">
          <cell r="D384" t="str">
            <v>12LC02</v>
          </cell>
          <cell r="I384">
            <v>15571.41</v>
          </cell>
        </row>
        <row r="385">
          <cell r="D385" t="str">
            <v>01R-LT01</v>
          </cell>
          <cell r="I385">
            <v>9291.76</v>
          </cell>
        </row>
        <row r="386">
          <cell r="D386" t="str">
            <v>03R-SU07</v>
          </cell>
          <cell r="I386">
            <v>11111.11</v>
          </cell>
        </row>
        <row r="387">
          <cell r="D387" t="str">
            <v>LC1013</v>
          </cell>
          <cell r="I387">
            <v>18000</v>
          </cell>
        </row>
        <row r="388">
          <cell r="D388" t="str">
            <v>07ALL03</v>
          </cell>
          <cell r="I388">
            <v>1500</v>
          </cell>
        </row>
        <row r="389">
          <cell r="D389" t="str">
            <v>07ALL01</v>
          </cell>
          <cell r="I389">
            <v>17210.439999999999</v>
          </cell>
        </row>
        <row r="390">
          <cell r="D390" t="str">
            <v>03R-SU01</v>
          </cell>
          <cell r="I390">
            <v>1000</v>
          </cell>
        </row>
        <row r="391">
          <cell r="D391" t="str">
            <v>01R-BU08</v>
          </cell>
          <cell r="I391">
            <v>4300</v>
          </cell>
        </row>
        <row r="392">
          <cell r="D392" t="str">
            <v>08LT02</v>
          </cell>
          <cell r="I392">
            <v>8000</v>
          </cell>
        </row>
        <row r="393">
          <cell r="D393" t="str">
            <v>11LT04</v>
          </cell>
          <cell r="I393">
            <v>2472</v>
          </cell>
        </row>
        <row r="394">
          <cell r="D394" t="str">
            <v>09LT04</v>
          </cell>
          <cell r="I394">
            <v>18000</v>
          </cell>
        </row>
        <row r="395">
          <cell r="D395" t="str">
            <v>03R-SU01</v>
          </cell>
          <cell r="I395">
            <v>324.44</v>
          </cell>
        </row>
        <row r="396">
          <cell r="D396" t="str">
            <v>03R-SU01</v>
          </cell>
          <cell r="I396">
            <v>115.1</v>
          </cell>
        </row>
        <row r="397">
          <cell r="D397" t="str">
            <v>11LT04</v>
          </cell>
          <cell r="I397">
            <v>45000</v>
          </cell>
        </row>
        <row r="398">
          <cell r="D398" t="str">
            <v>03R-SU01</v>
          </cell>
          <cell r="I398">
            <v>4520.7700000000004</v>
          </cell>
        </row>
        <row r="399">
          <cell r="D399" t="str">
            <v>01R-SA01</v>
          </cell>
          <cell r="I399">
            <v>47050</v>
          </cell>
        </row>
        <row r="400">
          <cell r="D400" t="str">
            <v>02R-SA01</v>
          </cell>
          <cell r="I400">
            <v>16100</v>
          </cell>
        </row>
        <row r="401">
          <cell r="D401" t="str">
            <v>03R-SU06</v>
          </cell>
          <cell r="I401">
            <v>552.74</v>
          </cell>
        </row>
        <row r="402">
          <cell r="D402" t="str">
            <v>03R-SU06</v>
          </cell>
          <cell r="I402">
            <v>611.32000000000005</v>
          </cell>
        </row>
        <row r="403">
          <cell r="D403" t="str">
            <v>03R-SU06</v>
          </cell>
          <cell r="I403">
            <v>232.58</v>
          </cell>
        </row>
        <row r="404">
          <cell r="D404" t="str">
            <v>03R-SU06</v>
          </cell>
          <cell r="I404">
            <v>744.72</v>
          </cell>
        </row>
        <row r="405">
          <cell r="D405" t="str">
            <v>03R-SK02</v>
          </cell>
          <cell r="I405">
            <v>3000</v>
          </cell>
        </row>
        <row r="406">
          <cell r="D406" t="str">
            <v>01R-TE01</v>
          </cell>
          <cell r="I406">
            <v>4000</v>
          </cell>
        </row>
        <row r="407">
          <cell r="D407" t="str">
            <v>03R-SU01</v>
          </cell>
          <cell r="I407">
            <v>1000</v>
          </cell>
        </row>
        <row r="408">
          <cell r="I408">
            <v>5000</v>
          </cell>
        </row>
        <row r="409">
          <cell r="I409">
            <v>4100</v>
          </cell>
        </row>
        <row r="410">
          <cell r="D410" t="str">
            <v>01R-BU02</v>
          </cell>
          <cell r="I410">
            <v>5075</v>
          </cell>
        </row>
        <row r="411">
          <cell r="D411" t="str">
            <v>01R-BU02</v>
          </cell>
          <cell r="I411">
            <v>1637030.45</v>
          </cell>
        </row>
        <row r="412">
          <cell r="D412" t="str">
            <v>02R-BU05</v>
          </cell>
          <cell r="I412">
            <v>129273.5</v>
          </cell>
        </row>
        <row r="413">
          <cell r="D413" t="str">
            <v>05R-BU01</v>
          </cell>
          <cell r="I413">
            <v>305128.21000000002</v>
          </cell>
        </row>
        <row r="414">
          <cell r="D414" t="str">
            <v>02R-BU03</v>
          </cell>
          <cell r="I414">
            <v>88500</v>
          </cell>
        </row>
        <row r="415">
          <cell r="D415" t="str">
            <v>01SE-ALL01</v>
          </cell>
          <cell r="I415">
            <v>4000</v>
          </cell>
        </row>
        <row r="416">
          <cell r="D416" t="str">
            <v>01SE-ALL01</v>
          </cell>
          <cell r="I416">
            <v>2000</v>
          </cell>
        </row>
        <row r="417">
          <cell r="D417" t="str">
            <v>03R-SU01</v>
          </cell>
          <cell r="I417">
            <v>1414.4</v>
          </cell>
        </row>
        <row r="418">
          <cell r="D418" t="str">
            <v>01R-SU01</v>
          </cell>
          <cell r="I418">
            <v>107.8</v>
          </cell>
        </row>
        <row r="419">
          <cell r="D419" t="str">
            <v>07ALL01</v>
          </cell>
          <cell r="I419">
            <v>3000</v>
          </cell>
        </row>
        <row r="420">
          <cell r="D420" t="str">
            <v>07ALL01</v>
          </cell>
          <cell r="I420">
            <v>2000</v>
          </cell>
        </row>
        <row r="421">
          <cell r="D421" t="str">
            <v>04R-LT01</v>
          </cell>
          <cell r="I421">
            <v>10000</v>
          </cell>
        </row>
        <row r="422">
          <cell r="D422" t="str">
            <v>04R-LT01</v>
          </cell>
          <cell r="I422">
            <v>2000</v>
          </cell>
        </row>
        <row r="423">
          <cell r="D423" t="str">
            <v>04R-LT01</v>
          </cell>
          <cell r="I423">
            <v>1000</v>
          </cell>
        </row>
        <row r="424">
          <cell r="D424" t="str">
            <v>04R-LT01</v>
          </cell>
          <cell r="I424">
            <v>500</v>
          </cell>
        </row>
        <row r="425">
          <cell r="D425" t="str">
            <v>08LT02</v>
          </cell>
          <cell r="I425">
            <v>2750</v>
          </cell>
        </row>
        <row r="426">
          <cell r="D426" t="str">
            <v>07ALL01</v>
          </cell>
          <cell r="I426">
            <v>2632</v>
          </cell>
        </row>
        <row r="427">
          <cell r="D427" t="str">
            <v>07ALL03</v>
          </cell>
          <cell r="I427">
            <v>754</v>
          </cell>
        </row>
        <row r="428">
          <cell r="D428" t="str">
            <v>03R-SU01</v>
          </cell>
          <cell r="I428">
            <v>800</v>
          </cell>
        </row>
        <row r="429">
          <cell r="D429" t="str">
            <v>09LT02</v>
          </cell>
          <cell r="I429">
            <v>500</v>
          </cell>
        </row>
        <row r="430">
          <cell r="D430" t="str">
            <v>08LT02</v>
          </cell>
          <cell r="I430">
            <v>1946.6</v>
          </cell>
        </row>
        <row r="431">
          <cell r="I431">
            <v>3870.46</v>
          </cell>
        </row>
        <row r="432">
          <cell r="I432">
            <v>3393</v>
          </cell>
        </row>
        <row r="433">
          <cell r="I433">
            <v>1200</v>
          </cell>
        </row>
        <row r="434">
          <cell r="I434">
            <v>841.82</v>
          </cell>
        </row>
        <row r="435">
          <cell r="I435">
            <v>300.74</v>
          </cell>
        </row>
        <row r="436">
          <cell r="I436">
            <v>1161</v>
          </cell>
        </row>
        <row r="437">
          <cell r="I437">
            <v>5800</v>
          </cell>
        </row>
        <row r="438">
          <cell r="I438">
            <v>2000</v>
          </cell>
        </row>
        <row r="439">
          <cell r="I439">
            <v>1600</v>
          </cell>
        </row>
        <row r="440">
          <cell r="I440">
            <v>2900</v>
          </cell>
        </row>
        <row r="441">
          <cell r="I441">
            <v>1350</v>
          </cell>
        </row>
        <row r="442">
          <cell r="I442">
            <v>2550</v>
          </cell>
        </row>
        <row r="443">
          <cell r="I443">
            <v>800</v>
          </cell>
        </row>
        <row r="444">
          <cell r="I444">
            <v>600</v>
          </cell>
        </row>
        <row r="445">
          <cell r="I445">
            <v>1500</v>
          </cell>
        </row>
        <row r="446">
          <cell r="I446">
            <v>1500</v>
          </cell>
        </row>
        <row r="447">
          <cell r="I447">
            <v>500</v>
          </cell>
        </row>
        <row r="448">
          <cell r="I448">
            <v>4199.1000000000004</v>
          </cell>
        </row>
        <row r="449">
          <cell r="D449" t="str">
            <v>03R-SU06</v>
          </cell>
          <cell r="I449">
            <v>592.76</v>
          </cell>
        </row>
        <row r="450">
          <cell r="D450" t="str">
            <v>03R-SU06</v>
          </cell>
          <cell r="I450">
            <v>947.72</v>
          </cell>
        </row>
        <row r="451">
          <cell r="I451">
            <v>1094.53</v>
          </cell>
        </row>
        <row r="452">
          <cell r="D452" t="str">
            <v>03R-SU01</v>
          </cell>
          <cell r="I452">
            <v>1000</v>
          </cell>
        </row>
        <row r="453">
          <cell r="D453" t="str">
            <v>03R-SU01</v>
          </cell>
          <cell r="I453">
            <v>1000</v>
          </cell>
        </row>
        <row r="454">
          <cell r="D454" t="str">
            <v>03R-SU05</v>
          </cell>
          <cell r="I454">
            <v>10341.879999999999</v>
          </cell>
        </row>
        <row r="455">
          <cell r="D455" t="str">
            <v>03R-BU03</v>
          </cell>
          <cell r="I455">
            <v>6000</v>
          </cell>
        </row>
        <row r="456">
          <cell r="D456" t="str">
            <v>01R-BU06</v>
          </cell>
          <cell r="I456">
            <v>33914</v>
          </cell>
        </row>
        <row r="457">
          <cell r="D457" t="str">
            <v>LC1013</v>
          </cell>
          <cell r="I457">
            <v>1107.98</v>
          </cell>
        </row>
        <row r="458">
          <cell r="D458" t="str">
            <v>LC1013</v>
          </cell>
          <cell r="I458">
            <v>1100.5</v>
          </cell>
        </row>
        <row r="459">
          <cell r="D459" t="str">
            <v>LC1013</v>
          </cell>
          <cell r="I459">
            <v>932.23</v>
          </cell>
        </row>
        <row r="460">
          <cell r="D460" t="str">
            <v>LC1013</v>
          </cell>
          <cell r="I460">
            <v>803.39</v>
          </cell>
        </row>
        <row r="461">
          <cell r="D461" t="str">
            <v>LC1013</v>
          </cell>
          <cell r="I461">
            <v>2458.8000000000002</v>
          </cell>
        </row>
        <row r="462">
          <cell r="D462" t="str">
            <v>LC1013</v>
          </cell>
          <cell r="I462">
            <v>291.35000000000002</v>
          </cell>
        </row>
        <row r="463">
          <cell r="D463" t="str">
            <v>01LR13</v>
          </cell>
          <cell r="I463">
            <v>17.899999999999999</v>
          </cell>
        </row>
        <row r="464">
          <cell r="D464" t="str">
            <v>01LR13</v>
          </cell>
          <cell r="I464">
            <v>105.28</v>
          </cell>
        </row>
        <row r="465">
          <cell r="D465" t="str">
            <v>01LR13</v>
          </cell>
          <cell r="I465">
            <v>148.91999999999999</v>
          </cell>
        </row>
        <row r="466">
          <cell r="D466" t="str">
            <v>01LR13</v>
          </cell>
          <cell r="I466">
            <v>1739.14</v>
          </cell>
        </row>
        <row r="467">
          <cell r="D467" t="str">
            <v>01LR13</v>
          </cell>
          <cell r="I467">
            <v>1500</v>
          </cell>
        </row>
        <row r="468">
          <cell r="D468" t="str">
            <v>01LR13</v>
          </cell>
          <cell r="I468">
            <v>1500</v>
          </cell>
        </row>
        <row r="469">
          <cell r="D469" t="str">
            <v>01LR13</v>
          </cell>
          <cell r="I469">
            <v>2410</v>
          </cell>
        </row>
        <row r="470">
          <cell r="D470" t="str">
            <v>01LR13</v>
          </cell>
          <cell r="I470">
            <v>1053</v>
          </cell>
        </row>
        <row r="471">
          <cell r="D471" t="str">
            <v>LC1013</v>
          </cell>
          <cell r="I471">
            <v>2105</v>
          </cell>
        </row>
        <row r="472">
          <cell r="D472" t="str">
            <v>02R-SK03</v>
          </cell>
          <cell r="I472">
            <v>6049.91</v>
          </cell>
        </row>
        <row r="473">
          <cell r="D473" t="str">
            <v>03R-SU06</v>
          </cell>
          <cell r="I473">
            <v>2945.97</v>
          </cell>
        </row>
        <row r="474">
          <cell r="D474" t="str">
            <v>02R-ALL003</v>
          </cell>
          <cell r="I474">
            <v>5030</v>
          </cell>
        </row>
        <row r="475">
          <cell r="D475" t="str">
            <v>02R-ALL003</v>
          </cell>
          <cell r="I475">
            <v>1740</v>
          </cell>
        </row>
        <row r="476">
          <cell r="D476" t="str">
            <v>02R-ALL003</v>
          </cell>
          <cell r="I476">
            <v>1050</v>
          </cell>
        </row>
        <row r="477">
          <cell r="D477" t="str">
            <v>02R-ALL003</v>
          </cell>
          <cell r="I477">
            <v>68</v>
          </cell>
        </row>
        <row r="478">
          <cell r="D478" t="str">
            <v>02R-ALL003</v>
          </cell>
          <cell r="I478">
            <v>1070</v>
          </cell>
        </row>
        <row r="479">
          <cell r="D479" t="str">
            <v>06ALL04</v>
          </cell>
          <cell r="I479">
            <v>1600</v>
          </cell>
        </row>
        <row r="480">
          <cell r="D480" t="str">
            <v>03R-BU02</v>
          </cell>
          <cell r="I480">
            <v>248980</v>
          </cell>
        </row>
        <row r="481">
          <cell r="D481" t="str">
            <v>09LT03</v>
          </cell>
          <cell r="I481">
            <v>99328.8</v>
          </cell>
        </row>
        <row r="482">
          <cell r="D482" t="str">
            <v>03R-SU01</v>
          </cell>
          <cell r="I482">
            <v>500</v>
          </cell>
        </row>
        <row r="483">
          <cell r="D483" t="str">
            <v>03R-SU01</v>
          </cell>
          <cell r="I483">
            <v>1000</v>
          </cell>
        </row>
        <row r="484">
          <cell r="D484" t="str">
            <v>10LR01</v>
          </cell>
          <cell r="I484">
            <v>-17628</v>
          </cell>
        </row>
        <row r="485">
          <cell r="D485" t="str">
            <v>LC1013</v>
          </cell>
          <cell r="I485">
            <v>-357.26</v>
          </cell>
        </row>
        <row r="486">
          <cell r="D486" t="str">
            <v>06ALL08</v>
          </cell>
          <cell r="I486">
            <v>7200</v>
          </cell>
        </row>
        <row r="487">
          <cell r="D487" t="str">
            <v>06ALL04</v>
          </cell>
          <cell r="I487">
            <v>496.5</v>
          </cell>
        </row>
        <row r="488">
          <cell r="I488">
            <v>1229.6600000000001</v>
          </cell>
        </row>
        <row r="489">
          <cell r="I489">
            <v>4959.2</v>
          </cell>
        </row>
        <row r="490">
          <cell r="I490">
            <v>123.47</v>
          </cell>
        </row>
        <row r="491">
          <cell r="I491">
            <v>963.3</v>
          </cell>
        </row>
        <row r="492">
          <cell r="I492">
            <v>2189.39</v>
          </cell>
        </row>
        <row r="493">
          <cell r="I493">
            <v>17.03</v>
          </cell>
        </row>
        <row r="494">
          <cell r="D494" t="str">
            <v>02R-ALL003</v>
          </cell>
          <cell r="I494">
            <v>1000</v>
          </cell>
        </row>
        <row r="495">
          <cell r="D495" t="str">
            <v>02R-ALL003</v>
          </cell>
          <cell r="I495">
            <v>1000</v>
          </cell>
        </row>
        <row r="496">
          <cell r="D496" t="str">
            <v>02R-SK03</v>
          </cell>
          <cell r="I496">
            <v>1848.57</v>
          </cell>
        </row>
        <row r="497">
          <cell r="D497" t="str">
            <v>03R-SU01</v>
          </cell>
          <cell r="I497">
            <v>1000</v>
          </cell>
        </row>
        <row r="498">
          <cell r="D498" t="str">
            <v>04R-LT01</v>
          </cell>
          <cell r="I498">
            <v>800</v>
          </cell>
        </row>
        <row r="499">
          <cell r="D499" t="str">
            <v>07ALL01</v>
          </cell>
          <cell r="I499">
            <v>10000</v>
          </cell>
        </row>
        <row r="500">
          <cell r="D500" t="str">
            <v>06ALL04</v>
          </cell>
          <cell r="I500">
            <v>3000</v>
          </cell>
        </row>
        <row r="501">
          <cell r="D501" t="str">
            <v>06ALL04</v>
          </cell>
          <cell r="I501">
            <v>3000</v>
          </cell>
        </row>
        <row r="502">
          <cell r="D502" t="str">
            <v>06ALL04</v>
          </cell>
          <cell r="I502">
            <v>3000</v>
          </cell>
        </row>
        <row r="503">
          <cell r="D503" t="str">
            <v>06ALL04</v>
          </cell>
          <cell r="I503">
            <v>3000</v>
          </cell>
        </row>
        <row r="504">
          <cell r="D504" t="str">
            <v>06ALL04</v>
          </cell>
          <cell r="I504">
            <v>2000</v>
          </cell>
        </row>
        <row r="505">
          <cell r="D505" t="str">
            <v>03R-Bu02</v>
          </cell>
          <cell r="I505">
            <v>1885</v>
          </cell>
        </row>
        <row r="506">
          <cell r="D506" t="str">
            <v>01R-LT01</v>
          </cell>
          <cell r="I506">
            <v>435</v>
          </cell>
        </row>
        <row r="507">
          <cell r="D507" t="str">
            <v>08LT02</v>
          </cell>
          <cell r="I507">
            <v>2585</v>
          </cell>
        </row>
        <row r="508">
          <cell r="D508" t="str">
            <v>01R-TE01</v>
          </cell>
          <cell r="I508">
            <v>2000</v>
          </cell>
        </row>
        <row r="509">
          <cell r="D509" t="str">
            <v>01R-TE01</v>
          </cell>
          <cell r="I509">
            <v>2000</v>
          </cell>
        </row>
        <row r="510">
          <cell r="D510" t="str">
            <v>01R-TE01</v>
          </cell>
          <cell r="I510">
            <v>1500</v>
          </cell>
        </row>
        <row r="511">
          <cell r="D511" t="str">
            <v>01R-TE01</v>
          </cell>
          <cell r="I511">
            <v>1500</v>
          </cell>
        </row>
        <row r="512">
          <cell r="D512" t="str">
            <v>02R-SK002</v>
          </cell>
          <cell r="I512">
            <v>3000</v>
          </cell>
        </row>
        <row r="513">
          <cell r="D513" t="str">
            <v>07ALL05</v>
          </cell>
          <cell r="I513">
            <v>60000</v>
          </cell>
        </row>
        <row r="514">
          <cell r="D514" t="str">
            <v>07ALL01</v>
          </cell>
          <cell r="I514">
            <v>10000</v>
          </cell>
        </row>
        <row r="515">
          <cell r="D515" t="str">
            <v>02R-SU006</v>
          </cell>
          <cell r="I515">
            <v>1500</v>
          </cell>
        </row>
        <row r="516">
          <cell r="D516" t="str">
            <v>02R-SU006</v>
          </cell>
          <cell r="I516">
            <v>1500</v>
          </cell>
        </row>
        <row r="517">
          <cell r="D517" t="str">
            <v>02R-SU006</v>
          </cell>
          <cell r="I517">
            <v>1500</v>
          </cell>
        </row>
        <row r="518">
          <cell r="D518" t="str">
            <v>02R-SU006</v>
          </cell>
          <cell r="I518">
            <v>1500</v>
          </cell>
        </row>
        <row r="519">
          <cell r="D519" t="str">
            <v>02R-LT005</v>
          </cell>
          <cell r="I519">
            <v>543825</v>
          </cell>
        </row>
        <row r="522">
          <cell r="D522" t="str">
            <v>04R-LT01</v>
          </cell>
          <cell r="I522">
            <v>2622.6</v>
          </cell>
        </row>
        <row r="523">
          <cell r="D523" t="str">
            <v>11LT03</v>
          </cell>
          <cell r="I523">
            <v>9100</v>
          </cell>
        </row>
        <row r="524">
          <cell r="D524" t="str">
            <v>01R-BU02</v>
          </cell>
          <cell r="I524">
            <v>93420</v>
          </cell>
        </row>
        <row r="525">
          <cell r="D525" t="str">
            <v>01R-BU02</v>
          </cell>
          <cell r="I525">
            <v>190770</v>
          </cell>
        </row>
        <row r="526">
          <cell r="D526" t="str">
            <v>03R-BU01</v>
          </cell>
          <cell r="I526">
            <v>576.35</v>
          </cell>
        </row>
        <row r="527">
          <cell r="D527" t="str">
            <v>03R-BU01</v>
          </cell>
          <cell r="I527">
            <v>899.17</v>
          </cell>
        </row>
        <row r="528">
          <cell r="D528" t="str">
            <v>02R-BU001</v>
          </cell>
          <cell r="I528">
            <v>8415</v>
          </cell>
        </row>
        <row r="529">
          <cell r="D529" t="str">
            <v>01R-LC01</v>
          </cell>
          <cell r="I529">
            <v>15697.58</v>
          </cell>
        </row>
        <row r="530">
          <cell r="D530" t="str">
            <v>02R-BU015</v>
          </cell>
          <cell r="I530">
            <v>0</v>
          </cell>
        </row>
        <row r="531">
          <cell r="D531" t="str">
            <v>02R-SU005</v>
          </cell>
          <cell r="I531">
            <v>8060</v>
          </cell>
        </row>
        <row r="532">
          <cell r="D532" t="str">
            <v>02R-BU014</v>
          </cell>
          <cell r="I532">
            <v>5494.5</v>
          </cell>
        </row>
        <row r="533">
          <cell r="D533" t="str">
            <v>02R-LC005</v>
          </cell>
          <cell r="I533">
            <v>34860</v>
          </cell>
        </row>
        <row r="534">
          <cell r="D534" t="str">
            <v>02R-ALL003</v>
          </cell>
          <cell r="I534">
            <v>1000</v>
          </cell>
        </row>
        <row r="535">
          <cell r="D535" t="str">
            <v>07ALL01</v>
          </cell>
          <cell r="I535">
            <v>2150</v>
          </cell>
        </row>
        <row r="536">
          <cell r="D536" t="str">
            <v>03R-SU01</v>
          </cell>
          <cell r="I536">
            <v>1500</v>
          </cell>
        </row>
        <row r="537">
          <cell r="D537" t="str">
            <v>09ALL12</v>
          </cell>
          <cell r="I537">
            <v>1000</v>
          </cell>
        </row>
        <row r="538">
          <cell r="D538" t="str">
            <v>06ALL04</v>
          </cell>
          <cell r="I538">
            <v>3000</v>
          </cell>
        </row>
        <row r="539">
          <cell r="D539" t="str">
            <v>02R-BU016</v>
          </cell>
          <cell r="I539">
            <v>150000</v>
          </cell>
        </row>
        <row r="540">
          <cell r="D540" t="str">
            <v>02R-BU007</v>
          </cell>
          <cell r="I540">
            <v>497588</v>
          </cell>
        </row>
        <row r="541">
          <cell r="D541" t="str">
            <v>04R-LT02</v>
          </cell>
          <cell r="I541">
            <v>35000</v>
          </cell>
        </row>
        <row r="542">
          <cell r="D542" t="str">
            <v>01R-TE01</v>
          </cell>
          <cell r="I542">
            <v>1500</v>
          </cell>
        </row>
        <row r="543">
          <cell r="D543" t="str">
            <v>02R-SU006</v>
          </cell>
          <cell r="I543">
            <v>1500</v>
          </cell>
        </row>
        <row r="544">
          <cell r="D544" t="str">
            <v>02R-SU006</v>
          </cell>
          <cell r="I544">
            <v>3500</v>
          </cell>
        </row>
        <row r="545">
          <cell r="D545" t="str">
            <v>02R-BU005</v>
          </cell>
          <cell r="I545">
            <v>79523.5</v>
          </cell>
        </row>
        <row r="546">
          <cell r="D546" t="str">
            <v>02R-LC005</v>
          </cell>
          <cell r="I546">
            <v>36852</v>
          </cell>
        </row>
        <row r="547">
          <cell r="D547" t="str">
            <v>02R-SK03</v>
          </cell>
          <cell r="I547">
            <v>216.93</v>
          </cell>
        </row>
        <row r="548">
          <cell r="D548" t="str">
            <v>04R-LT01</v>
          </cell>
          <cell r="I548">
            <v>2000</v>
          </cell>
        </row>
        <row r="549">
          <cell r="D549" t="str">
            <v>03R-SU01</v>
          </cell>
          <cell r="I549">
            <v>1000</v>
          </cell>
        </row>
        <row r="550">
          <cell r="D550" t="str">
            <v>02R-BU017</v>
          </cell>
          <cell r="I550">
            <v>0</v>
          </cell>
        </row>
        <row r="551">
          <cell r="D551" t="str">
            <v>03R-SU01</v>
          </cell>
          <cell r="I551">
            <v>6000</v>
          </cell>
        </row>
        <row r="552">
          <cell r="D552" t="str">
            <v>09LT02</v>
          </cell>
          <cell r="I552">
            <v>816</v>
          </cell>
        </row>
        <row r="553">
          <cell r="D553" t="str">
            <v>04R-BU02</v>
          </cell>
          <cell r="I553">
            <v>35500</v>
          </cell>
        </row>
        <row r="554">
          <cell r="D554" t="str">
            <v>02R-LT006</v>
          </cell>
          <cell r="I554">
            <v>15850</v>
          </cell>
        </row>
        <row r="555">
          <cell r="D555" t="str">
            <v>04R-LT01</v>
          </cell>
          <cell r="I555">
            <v>1000</v>
          </cell>
        </row>
        <row r="556">
          <cell r="D556" t="str">
            <v>04R-LT01</v>
          </cell>
          <cell r="I556">
            <v>1000</v>
          </cell>
        </row>
        <row r="557">
          <cell r="D557" t="str">
            <v>02R-BU018</v>
          </cell>
          <cell r="I557">
            <v>188015.5</v>
          </cell>
        </row>
        <row r="558">
          <cell r="D558" t="str">
            <v>02R-BU018</v>
          </cell>
          <cell r="I558">
            <v>96364.5</v>
          </cell>
        </row>
        <row r="559">
          <cell r="D559" t="str">
            <v>02R-SA006</v>
          </cell>
          <cell r="I559">
            <v>10100</v>
          </cell>
        </row>
        <row r="560">
          <cell r="D560" t="str">
            <v>02R-ALL003</v>
          </cell>
          <cell r="I560">
            <v>100</v>
          </cell>
        </row>
        <row r="561">
          <cell r="D561" t="str">
            <v>04R-LT01</v>
          </cell>
          <cell r="I561">
            <v>1000</v>
          </cell>
        </row>
        <row r="562">
          <cell r="D562" t="str">
            <v>08LT02</v>
          </cell>
          <cell r="I562">
            <v>1200</v>
          </cell>
        </row>
        <row r="563">
          <cell r="D563" t="str">
            <v>02R-SU001</v>
          </cell>
          <cell r="I563">
            <v>61901.71</v>
          </cell>
        </row>
        <row r="564">
          <cell r="I564">
            <v>-334.76</v>
          </cell>
        </row>
        <row r="565">
          <cell r="D565" t="str">
            <v>02R-LR001</v>
          </cell>
          <cell r="I565">
            <v>32500</v>
          </cell>
        </row>
        <row r="566">
          <cell r="D566" t="str">
            <v>01LR13</v>
          </cell>
          <cell r="I566">
            <v>1053</v>
          </cell>
        </row>
        <row r="567">
          <cell r="D567" t="str">
            <v>07ALL03</v>
          </cell>
          <cell r="I567">
            <v>2105</v>
          </cell>
        </row>
        <row r="568">
          <cell r="D568" t="str">
            <v>07ALL01</v>
          </cell>
          <cell r="I568">
            <v>514.6</v>
          </cell>
        </row>
      </sheetData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零订单客户FOODS"/>
      <sheetName val="COVER HPC"/>
      <sheetName val="COVER HPC (2)"/>
      <sheetName val="零订单客户HPC"/>
      <sheetName val="HPC 配额"/>
      <sheetName val="Sheet4"/>
      <sheetName val="Sheet3"/>
      <sheetName val="data h"/>
      <sheetName val=" Foods分配"/>
      <sheetName val="Sheet1"/>
      <sheetName val="Sheet6"/>
      <sheetName val="data f"/>
      <sheetName val="门店信息-修改-关闭-暂停拜访0810"/>
      <sheetName val="T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8">
          <cell r="C8" t="str">
            <v>陈霆</v>
          </cell>
          <cell r="E8" t="str">
            <v xml:space="preserve">戈爱晶 </v>
          </cell>
        </row>
        <row r="9">
          <cell r="C9" t="str">
            <v>陈霆</v>
          </cell>
          <cell r="E9" t="str">
            <v xml:space="preserve">戈爱晶 </v>
          </cell>
        </row>
        <row r="10">
          <cell r="C10" t="str">
            <v>陈霆</v>
          </cell>
          <cell r="E10" t="str">
            <v xml:space="preserve">戈爱晶 </v>
          </cell>
        </row>
        <row r="11">
          <cell r="C11" t="str">
            <v>陈霆</v>
          </cell>
          <cell r="E11" t="str">
            <v>杨建国</v>
          </cell>
        </row>
        <row r="14">
          <cell r="C14" t="str">
            <v>黄勇</v>
          </cell>
          <cell r="E14" t="str">
            <v>邢汝兵</v>
          </cell>
        </row>
        <row r="15">
          <cell r="C15" t="str">
            <v>黄勇</v>
          </cell>
          <cell r="E15" t="str">
            <v>邢汝兵</v>
          </cell>
        </row>
        <row r="18">
          <cell r="C18" t="str">
            <v>黄勇</v>
          </cell>
          <cell r="E18" t="str">
            <v>朱晓东</v>
          </cell>
        </row>
        <row r="20">
          <cell r="C20" t="str">
            <v>黄勇</v>
          </cell>
          <cell r="E20" t="str">
            <v>李健林</v>
          </cell>
        </row>
        <row r="23">
          <cell r="C23" t="str">
            <v>黄勇</v>
          </cell>
          <cell r="E23" t="str">
            <v>王轩</v>
          </cell>
        </row>
        <row r="26">
          <cell r="C26" t="str">
            <v>黄勇</v>
          </cell>
          <cell r="E26" t="str">
            <v>张勇军</v>
          </cell>
        </row>
        <row r="27">
          <cell r="C27" t="str">
            <v>黄勇</v>
          </cell>
          <cell r="E27" t="str">
            <v>张勇军</v>
          </cell>
        </row>
        <row r="30">
          <cell r="C30" t="str">
            <v>丁燕飞</v>
          </cell>
          <cell r="E30" t="str">
            <v>周琳</v>
          </cell>
        </row>
        <row r="32">
          <cell r="C32" t="str">
            <v>丁燕飞</v>
          </cell>
          <cell r="E32" t="str">
            <v>温元民</v>
          </cell>
        </row>
        <row r="34">
          <cell r="C34" t="str">
            <v>丁燕飞</v>
          </cell>
          <cell r="E34" t="str">
            <v>吴显红</v>
          </cell>
        </row>
        <row r="36">
          <cell r="C36" t="str">
            <v>丁燕飞</v>
          </cell>
          <cell r="E36" t="str">
            <v>王欣洋</v>
          </cell>
        </row>
        <row r="39">
          <cell r="C39" t="str">
            <v>许翔</v>
          </cell>
          <cell r="E39" t="str">
            <v>孙国华</v>
          </cell>
        </row>
        <row r="42">
          <cell r="C42" t="str">
            <v>许翔</v>
          </cell>
          <cell r="E42" t="str">
            <v>张颖</v>
          </cell>
        </row>
        <row r="43">
          <cell r="C43" t="str">
            <v>许翔</v>
          </cell>
          <cell r="E43" t="str">
            <v>高枫</v>
          </cell>
        </row>
        <row r="44">
          <cell r="C44" t="str">
            <v>许翔</v>
          </cell>
          <cell r="E44" t="str">
            <v>张颖</v>
          </cell>
        </row>
        <row r="47">
          <cell r="C47" t="str">
            <v>张志强</v>
          </cell>
          <cell r="E47" t="str">
            <v>朱志刚</v>
          </cell>
        </row>
        <row r="48">
          <cell r="C48" t="str">
            <v>张志强</v>
          </cell>
          <cell r="E48" t="str">
            <v>朱志刚</v>
          </cell>
        </row>
        <row r="50">
          <cell r="C50" t="str">
            <v>张志强</v>
          </cell>
          <cell r="E50" t="str">
            <v>王建军</v>
          </cell>
        </row>
        <row r="51">
          <cell r="C51" t="str">
            <v>张志强</v>
          </cell>
          <cell r="E51" t="str">
            <v>王建军</v>
          </cell>
        </row>
        <row r="53">
          <cell r="C53" t="str">
            <v>张志强</v>
          </cell>
          <cell r="E53" t="str">
            <v>范立松</v>
          </cell>
        </row>
        <row r="54">
          <cell r="C54" t="str">
            <v>张志强</v>
          </cell>
          <cell r="E54" t="str">
            <v>范立松</v>
          </cell>
        </row>
        <row r="55">
          <cell r="C55" t="str">
            <v>张志强</v>
          </cell>
          <cell r="E55" t="str">
            <v>范立松</v>
          </cell>
        </row>
        <row r="56">
          <cell r="C56" t="str">
            <v>张志强</v>
          </cell>
          <cell r="E56" t="str">
            <v>范立松</v>
          </cell>
        </row>
        <row r="57">
          <cell r="C57" t="str">
            <v>张志强</v>
          </cell>
          <cell r="E57" t="str">
            <v>范立松</v>
          </cell>
        </row>
        <row r="59">
          <cell r="C59" t="str">
            <v>张志强</v>
          </cell>
          <cell r="E59" t="str">
            <v>周岩峰</v>
          </cell>
        </row>
        <row r="60">
          <cell r="C60" t="str">
            <v>张志强</v>
          </cell>
          <cell r="E60" t="str">
            <v>周岩峰</v>
          </cell>
        </row>
        <row r="61">
          <cell r="C61" t="str">
            <v>张志强</v>
          </cell>
          <cell r="E61" t="str">
            <v>周岩峰</v>
          </cell>
        </row>
        <row r="64">
          <cell r="C64" t="str">
            <v>TT</v>
          </cell>
        </row>
        <row r="65">
          <cell r="C65" t="str">
            <v>陈霆</v>
          </cell>
          <cell r="E65" t="str">
            <v>张雪</v>
          </cell>
        </row>
        <row r="66">
          <cell r="C66" t="str">
            <v>陈霆</v>
          </cell>
          <cell r="E66" t="str">
            <v>张雪</v>
          </cell>
        </row>
        <row r="67">
          <cell r="C67" t="str">
            <v>陈霆</v>
          </cell>
          <cell r="E67" t="str">
            <v>张雪</v>
          </cell>
        </row>
        <row r="68">
          <cell r="C68" t="str">
            <v>陈霆</v>
          </cell>
          <cell r="E68" t="str">
            <v>张雪</v>
          </cell>
        </row>
        <row r="71">
          <cell r="C71" t="str">
            <v>黄勇</v>
          </cell>
          <cell r="E71" t="str">
            <v>成健兆</v>
          </cell>
        </row>
        <row r="72">
          <cell r="C72" t="str">
            <v>黄勇</v>
          </cell>
          <cell r="E72" t="str">
            <v>成健兆</v>
          </cell>
        </row>
        <row r="73">
          <cell r="C73" t="str">
            <v>黄勇</v>
          </cell>
          <cell r="E73" t="str">
            <v>刁冰洁</v>
          </cell>
        </row>
        <row r="74">
          <cell r="C74" t="str">
            <v>黄勇</v>
          </cell>
          <cell r="E74" t="str">
            <v>成健兆</v>
          </cell>
        </row>
        <row r="75">
          <cell r="C75" t="str">
            <v>黄勇</v>
          </cell>
          <cell r="E75" t="str">
            <v>成健兆</v>
          </cell>
        </row>
        <row r="78">
          <cell r="C78" t="str">
            <v>黄勇</v>
          </cell>
          <cell r="E78" t="str">
            <v>肖琨</v>
          </cell>
        </row>
        <row r="79">
          <cell r="C79" t="str">
            <v>黄勇</v>
          </cell>
          <cell r="E79" t="str">
            <v>肖琨</v>
          </cell>
        </row>
        <row r="80">
          <cell r="C80" t="str">
            <v>黄勇</v>
          </cell>
          <cell r="E80" t="str">
            <v>肖琨</v>
          </cell>
        </row>
        <row r="83">
          <cell r="C83" t="str">
            <v>张志强</v>
          </cell>
          <cell r="E83" t="str">
            <v>王建军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HPC Apr sum"/>
      <sheetName val="FR Arp sum"/>
      <sheetName val="By_CustType"/>
      <sheetName val="By_CPC"/>
      <sheetName val="By_CPG"/>
      <sheetName val="By_Product"/>
      <sheetName val="By_Customer"/>
      <sheetName val="Traffic Light"/>
      <sheetName val="Measures_MD"/>
      <sheetName val="Sys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F1">
            <v>1</v>
          </cell>
          <cell r="M1">
            <v>1</v>
          </cell>
          <cell r="T1">
            <v>1</v>
          </cell>
          <cell r="AA1">
            <v>1</v>
          </cell>
          <cell r="AL1">
            <v>1</v>
          </cell>
        </row>
        <row r="2">
          <cell r="E2" t="str">
            <v>Month</v>
          </cell>
          <cell r="AB2" t="str">
            <v>By Division</v>
          </cell>
          <cell r="AD2" t="str">
            <v>Show BU</v>
          </cell>
          <cell r="AM2" t="str">
            <v>By BU</v>
          </cell>
          <cell r="AO2" t="str">
            <v>show Division</v>
          </cell>
          <cell r="AS2" t="str">
            <v>Regional TTS</v>
          </cell>
          <cell r="AU2" t="str">
            <v>By Cust Type</v>
          </cell>
        </row>
        <row r="3">
          <cell r="A3" t="str">
            <v>YTD_201001</v>
          </cell>
          <cell r="B3" t="str">
            <v>2010_Jan</v>
          </cell>
          <cell r="E3" t="str">
            <v>YTD</v>
          </cell>
          <cell r="AB3" t="str">
            <v>By Cust Type</v>
          </cell>
          <cell r="AD3" t="str">
            <v>Show Category</v>
          </cell>
          <cell r="AM3" t="str">
            <v>By Category</v>
          </cell>
          <cell r="AO3" t="str">
            <v>show Cust Type</v>
          </cell>
          <cell r="AS3" t="str">
            <v>Total TTS</v>
          </cell>
          <cell r="AU3" t="str">
            <v>By CPC</v>
          </cell>
        </row>
        <row r="4">
          <cell r="A4" t="str">
            <v>YTD_201002</v>
          </cell>
          <cell r="B4" t="str">
            <v>2010_Feb</v>
          </cell>
          <cell r="AB4" t="str">
            <v>By CPC</v>
          </cell>
          <cell r="AD4" t="str">
            <v>Show SubBrand</v>
          </cell>
          <cell r="AM4" t="str">
            <v>By SubBrand</v>
          </cell>
          <cell r="AO4" t="str">
            <v>show CPC</v>
          </cell>
          <cell r="AU4" t="str">
            <v>By CPG</v>
          </cell>
        </row>
        <row r="5">
          <cell r="A5" t="str">
            <v>YTD_201003</v>
          </cell>
          <cell r="B5" t="str">
            <v>2010_Mar</v>
          </cell>
          <cell r="AB5" t="str">
            <v>By CPG</v>
          </cell>
        </row>
        <row r="6">
          <cell r="A6" t="str">
            <v>YTD_201004</v>
          </cell>
          <cell r="B6" t="str">
            <v>2010_Apr</v>
          </cell>
        </row>
        <row r="7">
          <cell r="A7" t="str">
            <v>YTD_201005</v>
          </cell>
          <cell r="B7" t="str">
            <v>2010_May</v>
          </cell>
          <cell r="E7" t="str">
            <v>HPC</v>
          </cell>
          <cell r="L7" t="str">
            <v>HPC-KC1</v>
          </cell>
          <cell r="AD7" t="str">
            <v>Personal Care</v>
          </cell>
        </row>
        <row r="8">
          <cell r="A8" t="str">
            <v>YTD_201006</v>
          </cell>
          <cell r="B8" t="str">
            <v>2010_Jun</v>
          </cell>
          <cell r="E8" t="str">
            <v>Foods</v>
          </cell>
          <cell r="L8" t="str">
            <v>HPC-KC2</v>
          </cell>
          <cell r="AD8" t="str">
            <v>Home Care</v>
          </cell>
        </row>
        <row r="9">
          <cell r="A9" t="str">
            <v>YTD_201007</v>
          </cell>
          <cell r="B9" t="str">
            <v>2010_Jul</v>
          </cell>
          <cell r="L9" t="str">
            <v>HPC-LKC</v>
          </cell>
          <cell r="AD9" t="str">
            <v>Foods</v>
          </cell>
        </row>
        <row r="10">
          <cell r="A10" t="str">
            <v>YTD_201008</v>
          </cell>
          <cell r="B10" t="str">
            <v>2010_Aug</v>
          </cell>
          <cell r="L10" t="str">
            <v>HPC-DT</v>
          </cell>
        </row>
        <row r="11">
          <cell r="A11" t="str">
            <v>YTD_201009</v>
          </cell>
          <cell r="B11" t="str">
            <v>2010_Sep</v>
          </cell>
          <cell r="L11" t="str">
            <v>HPC-OOH</v>
          </cell>
        </row>
        <row r="12">
          <cell r="A12" t="str">
            <v>YTD_201010</v>
          </cell>
          <cell r="B12" t="str">
            <v>2010_Oct</v>
          </cell>
          <cell r="L12" t="str">
            <v>HPC-Unspecified</v>
          </cell>
        </row>
        <row r="13">
          <cell r="A13" t="str">
            <v>YTD_201011</v>
          </cell>
          <cell r="B13" t="str">
            <v>2010_Nov</v>
          </cell>
          <cell r="L13" t="str">
            <v>Foods-KC1</v>
          </cell>
        </row>
        <row r="14">
          <cell r="A14" t="str">
            <v>YTD_201012</v>
          </cell>
          <cell r="B14" t="str">
            <v>2010_Dec</v>
          </cell>
          <cell r="L14" t="str">
            <v>Foods-KC2</v>
          </cell>
        </row>
        <row r="15">
          <cell r="A15" t="str">
            <v>YTD_201101</v>
          </cell>
          <cell r="B15" t="str">
            <v>2011_Jan</v>
          </cell>
          <cell r="L15" t="str">
            <v>Foods-LKC</v>
          </cell>
          <cell r="S15" t="str">
            <v>Auchan</v>
          </cell>
          <cell r="Z15" t="str">
            <v>Auchan</v>
          </cell>
          <cell r="AB15" t="str">
            <v>C&amp;C Metro</v>
          </cell>
          <cell r="AD15" t="str">
            <v>Dressings</v>
          </cell>
          <cell r="AK15" t="str">
            <v>Dressings</v>
          </cell>
          <cell r="AM15" t="str">
            <v>Dressing Others</v>
          </cell>
          <cell r="AO15" t="str">
            <v>Auchan</v>
          </cell>
        </row>
        <row r="16">
          <cell r="A16" t="str">
            <v>YTD_201102</v>
          </cell>
          <cell r="B16" t="str">
            <v>2011_Feb</v>
          </cell>
          <cell r="L16" t="str">
            <v>Foods-DT</v>
          </cell>
          <cell r="S16" t="str">
            <v>Carrefour</v>
          </cell>
          <cell r="Z16" t="str">
            <v>Carrefour</v>
          </cell>
          <cell r="AD16" t="str">
            <v>Other Foods</v>
          </cell>
          <cell r="AK16" t="str">
            <v>Other Foods</v>
          </cell>
          <cell r="AM16" t="str">
            <v>Hellmanns Dressings</v>
          </cell>
          <cell r="AO16" t="str">
            <v>Carrefour</v>
          </cell>
        </row>
        <row r="17">
          <cell r="A17" t="str">
            <v>YTD_201103</v>
          </cell>
          <cell r="B17" t="str">
            <v>2011_Mar</v>
          </cell>
          <cell r="L17" t="str">
            <v>Foods-OOH</v>
          </cell>
          <cell r="S17" t="str">
            <v>DIA</v>
          </cell>
          <cell r="Z17" t="str">
            <v>DIA</v>
          </cell>
          <cell r="AD17" t="str">
            <v>Savoury</v>
          </cell>
          <cell r="AK17" t="str">
            <v>Savoury</v>
          </cell>
          <cell r="AM17" t="str">
            <v>Ica Dressings</v>
          </cell>
          <cell r="AO17" t="str">
            <v>DIA</v>
          </cell>
        </row>
        <row r="18">
          <cell r="A18" t="str">
            <v>YTD_201104</v>
          </cell>
          <cell r="B18" t="str">
            <v>2011_Apr</v>
          </cell>
          <cell r="L18" t="str">
            <v>Foods-Unspecified</v>
          </cell>
          <cell r="S18" t="str">
            <v>Manning</v>
          </cell>
          <cell r="Z18" t="str">
            <v>Manning</v>
          </cell>
          <cell r="AD18" t="str">
            <v>Spreads and Cooking Products</v>
          </cell>
          <cell r="AK18" t="str">
            <v>Spreads and Cooking Products</v>
          </cell>
          <cell r="AM18" t="str">
            <v>Ketchup</v>
          </cell>
          <cell r="AO18" t="str">
            <v>Manning</v>
          </cell>
        </row>
        <row r="19">
          <cell r="A19" t="str">
            <v>YTD_201105</v>
          </cell>
          <cell r="B19" t="str">
            <v>2011_May</v>
          </cell>
          <cell r="S19" t="str">
            <v>Metro</v>
          </cell>
          <cell r="Z19" t="str">
            <v>Metro</v>
          </cell>
          <cell r="AD19" t="str">
            <v>Tea and Soy &amp; Fruit Beverages</v>
          </cell>
          <cell r="AK19" t="str">
            <v>Tea and Soy &amp; Fruit Beverages</v>
          </cell>
          <cell r="AM19" t="str">
            <v>Salad</v>
          </cell>
          <cell r="AO19" t="str">
            <v>Metro</v>
          </cell>
        </row>
        <row r="20">
          <cell r="A20" t="str">
            <v>YTD_201106</v>
          </cell>
          <cell r="B20" t="str">
            <v>2011_Jun</v>
          </cell>
          <cell r="S20" t="str">
            <v>ParkNShop</v>
          </cell>
          <cell r="Z20" t="str">
            <v>ParkNShop</v>
          </cell>
          <cell r="AO20" t="str">
            <v>ParkNShop</v>
          </cell>
        </row>
        <row r="21">
          <cell r="A21" t="str">
            <v>YTD_201107</v>
          </cell>
          <cell r="B21" t="str">
            <v>2011_Jul</v>
          </cell>
          <cell r="S21" t="str">
            <v>RT-mart</v>
          </cell>
          <cell r="Z21" t="str">
            <v>RT-mart</v>
          </cell>
          <cell r="AO21" t="str">
            <v>RT-mart</v>
          </cell>
        </row>
        <row r="22">
          <cell r="A22" t="str">
            <v>YTD_201108</v>
          </cell>
          <cell r="B22" t="str">
            <v>2011_Aug</v>
          </cell>
          <cell r="S22" t="str">
            <v>Sam's Club</v>
          </cell>
          <cell r="Z22" t="str">
            <v>Sam's Club</v>
          </cell>
          <cell r="AO22" t="str">
            <v>Sam's Club</v>
          </cell>
        </row>
        <row r="23">
          <cell r="A23" t="str">
            <v>YTD_201109</v>
          </cell>
          <cell r="B23" t="str">
            <v>2011_Sep</v>
          </cell>
          <cell r="S23" t="str">
            <v>Tesco</v>
          </cell>
          <cell r="Z23" t="str">
            <v>Tesco</v>
          </cell>
          <cell r="AO23" t="str">
            <v>Tesco</v>
          </cell>
        </row>
        <row r="24">
          <cell r="A24" t="str">
            <v>YTD_201110</v>
          </cell>
          <cell r="B24" t="str">
            <v>2011_Oct</v>
          </cell>
          <cell r="S24" t="str">
            <v>Trustmart</v>
          </cell>
          <cell r="Z24" t="str">
            <v>Trustmart</v>
          </cell>
          <cell r="AO24" t="str">
            <v>Trustmart</v>
          </cell>
        </row>
        <row r="25">
          <cell r="A25" t="str">
            <v>YTD_201111</v>
          </cell>
          <cell r="B25" t="str">
            <v>2011_Nov</v>
          </cell>
          <cell r="S25" t="str">
            <v>Wal-Mart</v>
          </cell>
          <cell r="Z25" t="str">
            <v>Wal-Mart</v>
          </cell>
          <cell r="AO25" t="str">
            <v>Wal-Mart</v>
          </cell>
        </row>
        <row r="26">
          <cell r="A26" t="str">
            <v>YTD_201112</v>
          </cell>
          <cell r="B26" t="str">
            <v>2011_Dec</v>
          </cell>
          <cell r="S26" t="str">
            <v>Watson's</v>
          </cell>
          <cell r="Z26" t="str">
            <v>Watson's</v>
          </cell>
          <cell r="AO26" t="str">
            <v>Watson's</v>
          </cell>
        </row>
      </sheetData>
      <sheetData sheetId="1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"/>
      <sheetName val="By_CustType"/>
      <sheetName val="By_CPC"/>
      <sheetName val="By_CPG"/>
      <sheetName val="By_Product"/>
      <sheetName val="By_Customer"/>
      <sheetName val="Traffic Light"/>
      <sheetName val="Measures_MD"/>
      <sheetName val="Sys"/>
      <sheetName val="Sheet1"/>
      <sheetName val="Sheet2"/>
      <sheetName val="Sheet3"/>
      <sheetName val="mapping"/>
      <sheetName val="P&amp;B Tracking"/>
      <sheetName val="OpenOrder"/>
      <sheetName val="NIV achv by customer-LPT"/>
      <sheetName val="促销进度"/>
      <sheetName val="TO_SUMMARY_BY_CUS_NKC"/>
      <sheetName val="LPT_产品清单"/>
      <sheetName val="Contract"/>
      <sheetName val="门店数量"/>
      <sheetName val="Baseline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1">
          <cell r="F1">
            <v>1</v>
          </cell>
          <cell r="M1">
            <v>1</v>
          </cell>
          <cell r="T1">
            <v>1</v>
          </cell>
          <cell r="AA1">
            <v>2</v>
          </cell>
          <cell r="AL1">
            <v>2</v>
          </cell>
        </row>
        <row r="2">
          <cell r="E2" t="str">
            <v>Month</v>
          </cell>
          <cell r="AB2" t="str">
            <v>By Division</v>
          </cell>
          <cell r="AD2" t="str">
            <v>Show BU</v>
          </cell>
          <cell r="AM2" t="str">
            <v>By BU</v>
          </cell>
          <cell r="AO2" t="str">
            <v>show Division</v>
          </cell>
          <cell r="AS2" t="str">
            <v>Regional TTS</v>
          </cell>
          <cell r="AU2" t="str">
            <v>By Cust Type</v>
          </cell>
        </row>
        <row r="3">
          <cell r="A3" t="str">
            <v>YTD_201001</v>
          </cell>
          <cell r="B3" t="str">
            <v>2010_Jan</v>
          </cell>
          <cell r="E3" t="str">
            <v>YTD</v>
          </cell>
          <cell r="AB3" t="str">
            <v>By Cust Type</v>
          </cell>
          <cell r="AD3" t="str">
            <v>Show Category</v>
          </cell>
          <cell r="AM3" t="str">
            <v>By Category</v>
          </cell>
          <cell r="AO3" t="str">
            <v>show Cust Type</v>
          </cell>
          <cell r="AS3" t="str">
            <v>Total TTS</v>
          </cell>
          <cell r="AU3" t="str">
            <v>By CPC</v>
          </cell>
        </row>
        <row r="4">
          <cell r="A4" t="str">
            <v>YTD_201002</v>
          </cell>
          <cell r="B4" t="str">
            <v>2010_Feb</v>
          </cell>
          <cell r="AB4" t="str">
            <v>By CPC</v>
          </cell>
          <cell r="AD4" t="str">
            <v>Show SubBrand</v>
          </cell>
          <cell r="AM4" t="str">
            <v>By SubBrand</v>
          </cell>
          <cell r="AO4" t="str">
            <v>show CPC</v>
          </cell>
          <cell r="AU4" t="str">
            <v>By CPG</v>
          </cell>
        </row>
        <row r="5">
          <cell r="A5" t="str">
            <v>YTD_201003</v>
          </cell>
          <cell r="B5" t="str">
            <v>2010_Mar</v>
          </cell>
          <cell r="AB5" t="str">
            <v>By CPG</v>
          </cell>
        </row>
        <row r="6">
          <cell r="A6" t="str">
            <v>YTD_201004</v>
          </cell>
          <cell r="B6" t="str">
            <v>2010_Apr</v>
          </cell>
        </row>
        <row r="7">
          <cell r="A7" t="str">
            <v>YTD_201005</v>
          </cell>
          <cell r="B7" t="str">
            <v>2010_May</v>
          </cell>
          <cell r="E7" t="str">
            <v>HPC</v>
          </cell>
          <cell r="L7" t="str">
            <v>HPC-KC1</v>
          </cell>
          <cell r="AD7" t="str">
            <v>Personal Care</v>
          </cell>
        </row>
        <row r="8">
          <cell r="A8" t="str">
            <v>YTD_201006</v>
          </cell>
          <cell r="B8" t="str">
            <v>2010_Jun</v>
          </cell>
          <cell r="E8" t="str">
            <v>Foods</v>
          </cell>
          <cell r="L8" t="str">
            <v>HPC-KC2</v>
          </cell>
          <cell r="AD8" t="str">
            <v>Home Care</v>
          </cell>
        </row>
        <row r="9">
          <cell r="A9" t="str">
            <v>YTD_201007</v>
          </cell>
          <cell r="B9" t="str">
            <v>2010_Jul</v>
          </cell>
          <cell r="E9" t="str">
            <v>Water</v>
          </cell>
          <cell r="L9" t="str">
            <v>HPC-LKC</v>
          </cell>
          <cell r="AD9" t="str">
            <v>Foods</v>
          </cell>
        </row>
        <row r="10">
          <cell r="A10" t="str">
            <v>YTD_201008</v>
          </cell>
          <cell r="B10" t="str">
            <v>2010_Aug</v>
          </cell>
          <cell r="L10" t="str">
            <v>HPC-DT</v>
          </cell>
          <cell r="AD10" t="str">
            <v>Water</v>
          </cell>
        </row>
        <row r="11">
          <cell r="A11" t="str">
            <v>YTD_201009</v>
          </cell>
          <cell r="B11" t="str">
            <v>2010_Sep</v>
          </cell>
          <cell r="L11" t="str">
            <v>HPC-OOH</v>
          </cell>
        </row>
        <row r="12">
          <cell r="A12" t="str">
            <v>YTD_201010</v>
          </cell>
          <cell r="B12" t="str">
            <v>2010_Oct</v>
          </cell>
          <cell r="L12" t="str">
            <v>HPC-Unspecified</v>
          </cell>
        </row>
        <row r="13">
          <cell r="A13" t="str">
            <v>YTD_201011</v>
          </cell>
          <cell r="B13" t="str">
            <v>2010_Nov</v>
          </cell>
          <cell r="L13" t="str">
            <v>Foods-KC1</v>
          </cell>
        </row>
        <row r="14">
          <cell r="A14" t="str">
            <v>YTD_201012</v>
          </cell>
          <cell r="B14" t="str">
            <v>2010_Dec</v>
          </cell>
          <cell r="L14" t="str">
            <v>Foods-KC2</v>
          </cell>
        </row>
        <row r="15">
          <cell r="A15" t="str">
            <v>YTD_201101</v>
          </cell>
          <cell r="B15" t="str">
            <v>2011_Jan</v>
          </cell>
          <cell r="L15" t="str">
            <v>Foods-LKC</v>
          </cell>
          <cell r="S15" t="str">
            <v>East DT</v>
          </cell>
          <cell r="Z15" t="str">
            <v>Auchan</v>
          </cell>
          <cell r="AB15" t="str">
            <v>A Best East</v>
          </cell>
          <cell r="AD15" t="str">
            <v>Deo &amp; Grooming</v>
          </cell>
          <cell r="AK15" t="str">
            <v>Deo &amp; Grooming</v>
          </cell>
          <cell r="AM15" t="str">
            <v>Clinic/Clear Conditioner</v>
          </cell>
          <cell r="AO15" t="str">
            <v>Auchan</v>
          </cell>
        </row>
        <row r="16">
          <cell r="A16" t="str">
            <v>YTD_201102</v>
          </cell>
          <cell r="B16" t="str">
            <v>2011_Feb</v>
          </cell>
          <cell r="L16" t="str">
            <v>Foods-DT</v>
          </cell>
          <cell r="S16" t="str">
            <v>North DT</v>
          </cell>
          <cell r="Z16" t="str">
            <v>Carrefour</v>
          </cell>
          <cell r="AB16" t="str">
            <v>A Best South</v>
          </cell>
          <cell r="AD16" t="str">
            <v>Face</v>
          </cell>
          <cell r="AK16" t="str">
            <v>Face</v>
          </cell>
          <cell r="AM16" t="str">
            <v>Clinic/Clear Shampoo</v>
          </cell>
          <cell r="AO16" t="str">
            <v>Carrefour</v>
          </cell>
        </row>
        <row r="17">
          <cell r="A17" t="str">
            <v>YTD_201103</v>
          </cell>
          <cell r="B17" t="str">
            <v>2011_Mar</v>
          </cell>
          <cell r="L17" t="str">
            <v>Foods-OOH</v>
          </cell>
          <cell r="S17" t="str">
            <v>South DT</v>
          </cell>
          <cell r="Z17" t="str">
            <v>C-store</v>
          </cell>
          <cell r="AD17" t="str">
            <v>Hair Care</v>
          </cell>
          <cell r="AK17" t="str">
            <v>Hair Care</v>
          </cell>
          <cell r="AM17" t="str">
            <v>Dove Conditioner</v>
          </cell>
          <cell r="AO17" t="str">
            <v>C-store</v>
          </cell>
        </row>
        <row r="18">
          <cell r="A18" t="str">
            <v>YTD_201104</v>
          </cell>
          <cell r="B18" t="str">
            <v>2011_Apr</v>
          </cell>
          <cell r="L18" t="str">
            <v>Foods-Unspecified</v>
          </cell>
          <cell r="S18" t="str">
            <v>West DT</v>
          </cell>
          <cell r="Z18" t="str">
            <v>DIA</v>
          </cell>
          <cell r="AD18" t="str">
            <v>Hand &amp; Body Care</v>
          </cell>
          <cell r="AK18" t="str">
            <v>Hand &amp; Body Care</v>
          </cell>
          <cell r="AM18" t="str">
            <v>Dove Shampoo</v>
          </cell>
          <cell r="AO18" t="str">
            <v>DIA</v>
          </cell>
        </row>
        <row r="19">
          <cell r="A19" t="str">
            <v>YTD_201105</v>
          </cell>
          <cell r="B19" t="str">
            <v>2011_May</v>
          </cell>
          <cell r="L19" t="str">
            <v>Water-Water</v>
          </cell>
          <cell r="Z19" t="str">
            <v>Jusco</v>
          </cell>
          <cell r="AD19" t="str">
            <v>Skin Cleansing</v>
          </cell>
          <cell r="AK19" t="str">
            <v>Skin Cleansing</v>
          </cell>
          <cell r="AM19" t="str">
            <v>Hazeline Conditioner</v>
          </cell>
          <cell r="AO19" t="str">
            <v>Jusco</v>
          </cell>
        </row>
        <row r="20">
          <cell r="A20" t="str">
            <v>YTD_201106</v>
          </cell>
          <cell r="B20" t="str">
            <v>2011_Jun</v>
          </cell>
          <cell r="Z20" t="str">
            <v>Manning</v>
          </cell>
          <cell r="AM20" t="str">
            <v>Hazeline Shampoo</v>
          </cell>
          <cell r="AO20" t="str">
            <v>Manning</v>
          </cell>
        </row>
        <row r="21">
          <cell r="A21" t="str">
            <v>YTD_201107</v>
          </cell>
          <cell r="B21" t="str">
            <v>2011_Jul</v>
          </cell>
          <cell r="Z21" t="str">
            <v>Metro</v>
          </cell>
          <cell r="AM21" t="str">
            <v>Lux Conditioner</v>
          </cell>
          <cell r="AO21" t="str">
            <v>Metro</v>
          </cell>
        </row>
        <row r="22">
          <cell r="A22" t="str">
            <v>YTD_201108</v>
          </cell>
          <cell r="B22" t="str">
            <v>2011_Aug</v>
          </cell>
          <cell r="Z22" t="str">
            <v>ParkNShop</v>
          </cell>
          <cell r="AM22" t="str">
            <v>Lux Shampoo</v>
          </cell>
          <cell r="AO22" t="str">
            <v>ParkNShop</v>
          </cell>
        </row>
        <row r="23">
          <cell r="A23" t="str">
            <v>YTD_201109</v>
          </cell>
          <cell r="B23" t="str">
            <v>2011_Sep</v>
          </cell>
          <cell r="Z23" t="str">
            <v>RT-mart</v>
          </cell>
          <cell r="AO23" t="str">
            <v>RT-mart</v>
          </cell>
        </row>
        <row r="24">
          <cell r="A24" t="str">
            <v>YTD_201110</v>
          </cell>
          <cell r="B24" t="str">
            <v>2011_Oct</v>
          </cell>
          <cell r="Z24" t="str">
            <v>Sam's Club</v>
          </cell>
          <cell r="AO24" t="str">
            <v>Sam's Club</v>
          </cell>
        </row>
        <row r="25">
          <cell r="A25" t="str">
            <v>YTD_201111</v>
          </cell>
          <cell r="B25" t="str">
            <v>2011_Nov</v>
          </cell>
          <cell r="Z25" t="str">
            <v>Tesco</v>
          </cell>
          <cell r="AO25" t="str">
            <v>Tesco</v>
          </cell>
        </row>
        <row r="26">
          <cell r="A26" t="str">
            <v>YTD_201112</v>
          </cell>
          <cell r="B26" t="str">
            <v>2011_Dec</v>
          </cell>
          <cell r="Z26" t="str">
            <v>Trustmart</v>
          </cell>
          <cell r="AO26" t="str">
            <v>Trustmart</v>
          </cell>
        </row>
        <row r="27">
          <cell r="A27" t="str">
            <v>YTD_201201</v>
          </cell>
          <cell r="B27" t="str">
            <v>2012_Jan</v>
          </cell>
          <cell r="Z27" t="str">
            <v>Wal-Mart</v>
          </cell>
          <cell r="AO27" t="str">
            <v>Wal-Mart</v>
          </cell>
        </row>
        <row r="28">
          <cell r="A28" t="str">
            <v>YTD_201202</v>
          </cell>
          <cell r="B28" t="str">
            <v>2012_Feb</v>
          </cell>
          <cell r="Z28" t="str">
            <v>Watson's</v>
          </cell>
          <cell r="AO28" t="str">
            <v>Watson's</v>
          </cell>
        </row>
        <row r="29">
          <cell r="A29" t="str">
            <v>YTD_201203</v>
          </cell>
          <cell r="B29" t="str">
            <v>2012_Mar</v>
          </cell>
        </row>
        <row r="30">
          <cell r="A30" t="str">
            <v>YTD_201204</v>
          </cell>
          <cell r="B30" t="str">
            <v>2012_Apr</v>
          </cell>
        </row>
        <row r="31">
          <cell r="A31" t="str">
            <v>YTD_201205</v>
          </cell>
          <cell r="B31" t="str">
            <v>2012_May</v>
          </cell>
        </row>
        <row r="32">
          <cell r="A32" t="str">
            <v>YTD_201206</v>
          </cell>
          <cell r="B32" t="str">
            <v>2012_Jun</v>
          </cell>
        </row>
        <row r="33">
          <cell r="A33" t="str">
            <v>YTD_201207</v>
          </cell>
          <cell r="B33" t="str">
            <v>2012_Jul</v>
          </cell>
        </row>
        <row r="34">
          <cell r="A34" t="str">
            <v>YTD_201208</v>
          </cell>
          <cell r="B34" t="str">
            <v>2012_Aug</v>
          </cell>
        </row>
        <row r="35">
          <cell r="A35" t="str">
            <v>YTD_201209</v>
          </cell>
          <cell r="B35" t="str">
            <v>2012_Sep</v>
          </cell>
        </row>
        <row r="36">
          <cell r="A36" t="str">
            <v>YTD_201210</v>
          </cell>
          <cell r="B36" t="str">
            <v>2012_Oct</v>
          </cell>
        </row>
        <row r="37">
          <cell r="A37" t="str">
            <v>YTD_201211</v>
          </cell>
          <cell r="B37" t="str">
            <v>2012_Nov</v>
          </cell>
        </row>
        <row r="38">
          <cell r="A38" t="str">
            <v>YTD_201212</v>
          </cell>
          <cell r="B38" t="str">
            <v>2012_Dec</v>
          </cell>
        </row>
        <row r="39">
          <cell r="A39" t="str">
            <v>YTD_201301</v>
          </cell>
          <cell r="B39" t="str">
            <v>2013_Jan</v>
          </cell>
        </row>
        <row r="40">
          <cell r="A40" t="str">
            <v>YTD_201302</v>
          </cell>
          <cell r="B40" t="str">
            <v>2013_Feb</v>
          </cell>
        </row>
        <row r="41">
          <cell r="A41" t="str">
            <v>YTD_201303</v>
          </cell>
          <cell r="B41" t="str">
            <v>2013_Mar</v>
          </cell>
        </row>
        <row r="42">
          <cell r="A42" t="str">
            <v>YTD_201304</v>
          </cell>
          <cell r="B42" t="str">
            <v>2013_Apr</v>
          </cell>
        </row>
        <row r="43">
          <cell r="A43" t="str">
            <v>YTD_201305</v>
          </cell>
          <cell r="B43" t="str">
            <v>2013_May</v>
          </cell>
        </row>
        <row r="44">
          <cell r="A44" t="str">
            <v>YTD_201306</v>
          </cell>
          <cell r="B44" t="str">
            <v>2013_Jun</v>
          </cell>
        </row>
        <row r="45">
          <cell r="A45" t="str">
            <v>YTD_201307</v>
          </cell>
          <cell r="B45" t="str">
            <v>2013_Jul</v>
          </cell>
        </row>
        <row r="46">
          <cell r="A46" t="str">
            <v>YTD_201308</v>
          </cell>
          <cell r="B46" t="str">
            <v>2013_Aug</v>
          </cell>
        </row>
        <row r="47">
          <cell r="A47" t="str">
            <v>YTD_201309</v>
          </cell>
          <cell r="B47" t="str">
            <v>2013_Sep</v>
          </cell>
        </row>
        <row r="48">
          <cell r="A48" t="str">
            <v>YTD_201310</v>
          </cell>
          <cell r="B48" t="str">
            <v>2013_Oct</v>
          </cell>
        </row>
        <row r="49">
          <cell r="A49" t="str">
            <v>YTD_201311</v>
          </cell>
          <cell r="B49" t="str">
            <v>2013_Nov</v>
          </cell>
        </row>
        <row r="50">
          <cell r="A50" t="str">
            <v>YTD_201312</v>
          </cell>
          <cell r="B50" t="str">
            <v>2013_Dec</v>
          </cell>
        </row>
      </sheetData>
      <sheetData sheetId="9" refreshError="1"/>
      <sheetData sheetId="10"/>
      <sheetData sheetId="11" refreshError="1"/>
      <sheetData sheetId="12">
        <row r="2">
          <cell r="E2" t="str">
            <v>NKC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Sys"/>
      <sheetName val="Traffic Light"/>
      <sheetName val="Comments"/>
      <sheetName val="By CustType"/>
      <sheetName val="by CustBudget"/>
      <sheetName val="by CustEvent"/>
      <sheetName val="Sales control MDC"/>
      <sheetName val="working1"/>
      <sheetName val="S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AO2" t="str">
            <v>A Best</v>
          </cell>
          <cell r="AR2" t="str">
            <v>East Region</v>
          </cell>
        </row>
        <row r="3">
          <cell r="AO3" t="str">
            <v>Auchan</v>
          </cell>
        </row>
        <row r="4">
          <cell r="AO4" t="str">
            <v>BJ Hualian</v>
          </cell>
        </row>
        <row r="5">
          <cell r="AO5" t="str">
            <v>Chengdu Hongqi</v>
          </cell>
        </row>
        <row r="6">
          <cell r="AO6" t="str">
            <v>Chongqing Department Store</v>
          </cell>
        </row>
        <row r="7">
          <cell r="AO7" t="str">
            <v>Chongqing New Century</v>
          </cell>
        </row>
        <row r="8">
          <cell r="AO8" t="str">
            <v>CRC Wanjia</v>
          </cell>
        </row>
        <row r="9">
          <cell r="AO9" t="str">
            <v>Home Club</v>
          </cell>
        </row>
        <row r="10">
          <cell r="AO10" t="str">
            <v>Hy-Mall</v>
          </cell>
        </row>
        <row r="11">
          <cell r="AO11" t="str">
            <v>Lotus</v>
          </cell>
        </row>
        <row r="12">
          <cell r="AO12" t="str">
            <v>Manning</v>
          </cell>
        </row>
        <row r="13">
          <cell r="AO13" t="str">
            <v>Metro</v>
          </cell>
        </row>
        <row r="14">
          <cell r="AO14" t="str">
            <v>ParkNShop</v>
          </cell>
        </row>
        <row r="15">
          <cell r="AO15" t="str">
            <v>Ren Ren Le</v>
          </cell>
        </row>
        <row r="16">
          <cell r="AO16" t="str">
            <v>Rt-Mart</v>
          </cell>
        </row>
        <row r="17">
          <cell r="AO17" t="str">
            <v>Trustmart</v>
          </cell>
        </row>
        <row r="18">
          <cell r="AO18" t="str">
            <v>Watson's</v>
          </cell>
        </row>
        <row r="19">
          <cell r="AO19" t="str">
            <v>Wuhan Wushang</v>
          </cell>
        </row>
        <row r="20">
          <cell r="AO20" t="str">
            <v>Wuhan Zhongshang</v>
          </cell>
        </row>
        <row r="21">
          <cell r="AO21" t="str">
            <v>Zhongbai Bianmin</v>
          </cell>
        </row>
        <row r="22">
          <cell r="AO22" t="str">
            <v>Zhongbai Liansuo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Sys"/>
      <sheetName val="Traffic Light"/>
      <sheetName val="Comments"/>
      <sheetName val="By CustType"/>
      <sheetName val="by CustBudget"/>
      <sheetName val="by CustEvent"/>
      <sheetName val="Sales control MDC"/>
      <sheetName val="working1"/>
      <sheetName val="S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AO2" t="str">
            <v>A Best</v>
          </cell>
          <cell r="AR2" t="str">
            <v>East Region</v>
          </cell>
        </row>
        <row r="3">
          <cell r="AO3" t="str">
            <v>Auchan</v>
          </cell>
        </row>
        <row r="4">
          <cell r="AO4" t="str">
            <v>BJ Hualian</v>
          </cell>
        </row>
        <row r="5">
          <cell r="AO5" t="str">
            <v>Chengdu Hongqi</v>
          </cell>
        </row>
        <row r="6">
          <cell r="AO6" t="str">
            <v>Chongqing Department Store</v>
          </cell>
        </row>
        <row r="7">
          <cell r="AO7" t="str">
            <v>Chongqing New Century</v>
          </cell>
        </row>
        <row r="8">
          <cell r="AO8" t="str">
            <v>CRC Wanjia</v>
          </cell>
        </row>
        <row r="9">
          <cell r="AO9" t="str">
            <v>Home Club</v>
          </cell>
        </row>
        <row r="10">
          <cell r="AO10" t="str">
            <v>Hy-Mall</v>
          </cell>
        </row>
        <row r="11">
          <cell r="AO11" t="str">
            <v>Lotus</v>
          </cell>
        </row>
        <row r="12">
          <cell r="AO12" t="str">
            <v>Manning</v>
          </cell>
        </row>
        <row r="13">
          <cell r="AO13" t="str">
            <v>Metro</v>
          </cell>
        </row>
        <row r="14">
          <cell r="AO14" t="str">
            <v>ParkNShop</v>
          </cell>
        </row>
        <row r="15">
          <cell r="AO15" t="str">
            <v>Ren Ren Le</v>
          </cell>
        </row>
        <row r="16">
          <cell r="AO16" t="str">
            <v>Rt-Mart</v>
          </cell>
        </row>
        <row r="17">
          <cell r="AO17" t="str">
            <v>Trustmart</v>
          </cell>
        </row>
        <row r="18">
          <cell r="AO18" t="str">
            <v>Watson's</v>
          </cell>
        </row>
        <row r="19">
          <cell r="AO19" t="str">
            <v>Wuhan Wushang</v>
          </cell>
        </row>
        <row r="20">
          <cell r="AO20" t="str">
            <v>Wuhan Zhongshang</v>
          </cell>
        </row>
        <row r="21">
          <cell r="AO21" t="str">
            <v>Zhongbai Bianmin</v>
          </cell>
        </row>
        <row r="22">
          <cell r="AO22" t="str">
            <v>Zhongbai Liansuo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4 Jan"/>
      <sheetName val="Instruction"/>
      <sheetName val="2014"/>
    </sheetNames>
    <sheetDataSet>
      <sheetData sheetId="0">
        <row r="1">
          <cell r="A1" t="str">
            <v>Deo</v>
          </cell>
          <cell r="B1" t="str">
            <v>Hair</v>
          </cell>
          <cell r="C1" t="str">
            <v>PW</v>
          </cell>
          <cell r="D1" t="str">
            <v>Male</v>
          </cell>
          <cell r="E1" t="str">
            <v>Skin</v>
          </cell>
          <cell r="F1" t="str">
            <v>Laundry</v>
          </cell>
          <cell r="G1" t="str">
            <v>HHC</v>
          </cell>
          <cell r="H1" t="str">
            <v>Oral</v>
          </cell>
          <cell r="I1" t="str">
            <v>LPT</v>
          </cell>
          <cell r="J1" t="str">
            <v>Savory</v>
          </cell>
        </row>
      </sheetData>
      <sheetData sheetId="1" refreshError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Sys"/>
      <sheetName val="BySys (2)"/>
      <sheetName val="Sys"/>
      <sheetName val="SysCAT"/>
      <sheetName val="SysCEC"/>
      <sheetName val="Comments"/>
      <sheetName val="Traffic Light"/>
      <sheetName val="By CustType"/>
      <sheetName val="Regional Traffic Light"/>
      <sheetName val="Sheet1"/>
      <sheetName val="By CustBudget"/>
      <sheetName val="By CustEvent"/>
      <sheetName val="Sales control MDC"/>
      <sheetName val="working1"/>
      <sheetName val="By Category"/>
      <sheetName val="By Customer"/>
    </sheetNames>
    <sheetDataSet>
      <sheetData sheetId="0" refreshError="1"/>
      <sheetData sheetId="1" refreshError="1"/>
      <sheetData sheetId="2" refreshError="1"/>
      <sheetData sheetId="3">
        <row r="2">
          <cell r="AO2" t="str">
            <v>All-days</v>
          </cell>
          <cell r="BB2" t="str">
            <v>Fabric Conditioner</v>
          </cell>
        </row>
        <row r="3">
          <cell r="AO3" t="str">
            <v>BJ Wumei</v>
          </cell>
          <cell r="BB3" t="str">
            <v>Fabrics Cleaning</v>
          </cell>
        </row>
        <row r="4">
          <cell r="AO4" t="str">
            <v>Carrefour</v>
          </cell>
          <cell r="BB4" t="str">
            <v>Household Care</v>
          </cell>
        </row>
        <row r="5">
          <cell r="AO5" t="str">
            <v>Century LianHua</v>
          </cell>
          <cell r="BB5" t="str">
            <v>Oral Care</v>
          </cell>
        </row>
        <row r="6">
          <cell r="AO6" t="str">
            <v>Champion</v>
          </cell>
        </row>
        <row r="7">
          <cell r="AO7" t="str">
            <v>DIA</v>
          </cell>
        </row>
        <row r="8">
          <cell r="AO8" t="str">
            <v>E-mart</v>
          </cell>
        </row>
        <row r="9">
          <cell r="AO9" t="str">
            <v>GMS</v>
          </cell>
        </row>
        <row r="10">
          <cell r="AO10" t="str">
            <v>Hualian</v>
          </cell>
        </row>
        <row r="11">
          <cell r="AO11" t="str">
            <v>Huapu</v>
          </cell>
        </row>
        <row r="12">
          <cell r="AO12" t="str">
            <v>Huarun</v>
          </cell>
        </row>
        <row r="13">
          <cell r="AO13" t="str">
            <v>Jia De Li</v>
          </cell>
        </row>
        <row r="14">
          <cell r="AO14" t="str">
            <v>Jiangsu Time</v>
          </cell>
        </row>
        <row r="15">
          <cell r="AO15" t="str">
            <v>Jingkelong</v>
          </cell>
        </row>
        <row r="16">
          <cell r="AO16" t="str">
            <v>Lian Hua Guangxi</v>
          </cell>
        </row>
        <row r="17">
          <cell r="AO17" t="str">
            <v>Lian Hua Hua Shang</v>
          </cell>
        </row>
        <row r="18">
          <cell r="AO18" t="str">
            <v>Lian Hua Super</v>
          </cell>
        </row>
        <row r="19">
          <cell r="AO19" t="str">
            <v>Makro</v>
          </cell>
        </row>
        <row r="20">
          <cell r="AO20" t="str">
            <v>Merrymart</v>
          </cell>
        </row>
        <row r="21">
          <cell r="AO21" t="str">
            <v>NGS</v>
          </cell>
        </row>
        <row r="22">
          <cell r="AO22" t="str">
            <v>Sam's Club</v>
          </cell>
        </row>
        <row r="23">
          <cell r="AO23" t="str">
            <v>Shanghai Wen Feng</v>
          </cell>
        </row>
        <row r="24">
          <cell r="AO24" t="str">
            <v>Suguo</v>
          </cell>
        </row>
        <row r="25">
          <cell r="AO25" t="str">
            <v>Wal-Mart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By Category"/>
      <sheetName val="By Expense"/>
      <sheetName val="Config"/>
    </sheetNames>
    <sheetDataSet>
      <sheetData sheetId="0"/>
      <sheetData sheetId="1"/>
      <sheetData sheetId="2"/>
      <sheetData sheetId="3">
        <row r="3">
          <cell r="A3" t="str">
            <v>All Category</v>
          </cell>
          <cell r="C3">
            <v>2011</v>
          </cell>
          <cell r="E3" t="str">
            <v>UP</v>
          </cell>
          <cell r="G3" t="str">
            <v>Foods</v>
          </cell>
          <cell r="I3" t="str">
            <v>Foods</v>
          </cell>
        </row>
        <row r="4">
          <cell r="A4" t="str">
            <v>Hair</v>
          </cell>
          <cell r="C4">
            <v>2012</v>
          </cell>
          <cell r="E4" t="str">
            <v>CMM</v>
          </cell>
          <cell r="G4" t="str">
            <v>HPC</v>
          </cell>
          <cell r="I4" t="str">
            <v>HPC</v>
          </cell>
        </row>
        <row r="5">
          <cell r="A5" t="str">
            <v>PW</v>
          </cell>
          <cell r="E5" t="str">
            <v>DHL</v>
          </cell>
        </row>
        <row r="6">
          <cell r="A6" t="str">
            <v>Skin</v>
          </cell>
          <cell r="E6" t="str">
            <v>Region on hand</v>
          </cell>
        </row>
        <row r="7">
          <cell r="A7" t="str">
            <v>Deo</v>
          </cell>
          <cell r="E7" t="str">
            <v>KC1</v>
          </cell>
        </row>
        <row r="8">
          <cell r="A8" t="str">
            <v>OMO</v>
          </cell>
          <cell r="E8" t="str">
            <v>KC2</v>
          </cell>
        </row>
        <row r="9">
          <cell r="A9" t="str">
            <v>Comfort</v>
          </cell>
          <cell r="E9" t="str">
            <v>East</v>
          </cell>
        </row>
        <row r="10">
          <cell r="A10" t="str">
            <v>Oral</v>
          </cell>
          <cell r="E10" t="str">
            <v>South</v>
          </cell>
        </row>
        <row r="11">
          <cell r="E11" t="str">
            <v>West</v>
          </cell>
        </row>
        <row r="12">
          <cell r="E12" t="str">
            <v>North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SysBrand"/>
      <sheetName val="Mapping"/>
      <sheetName val="ByBrand"/>
      <sheetName val="SysBrandMonth"/>
      <sheetName val="MonthPhasingByBrand"/>
      <sheetName val="SysCategory"/>
      <sheetName val="ByCategory"/>
      <sheetName val="SysCategoryMonth"/>
      <sheetName val="MonthPhasingByCategory"/>
      <sheetName val="OP_SubBrand"/>
      <sheetName val="OP_Brand"/>
      <sheetName val="OP_SubCategory"/>
      <sheetName val="OP_Category"/>
      <sheetName val="OP_All"/>
      <sheetName val="SOP_SubBrand"/>
      <sheetName val="SOP_Brand"/>
      <sheetName val="SOP_SubCategory"/>
      <sheetName val="SOP_Category"/>
      <sheetName val="SOP_All"/>
      <sheetName val="Act_SubBrand"/>
      <sheetName val="Act_Brand"/>
      <sheetName val="Act_SubCategory"/>
      <sheetName val="Act_Category"/>
      <sheetName val="Act_All"/>
      <sheetName val="9. Buy - DCF Report"/>
      <sheetName val="datasource"/>
      <sheetName val="W3"/>
      <sheetName val="门店信息-新增-DT"/>
      <sheetName val="Sheet2"/>
      <sheetName val="Sheet1"/>
      <sheetName val="Sheet3"/>
      <sheetName val="STDCOSTLC"/>
      <sheetName val="Disposal form"/>
      <sheetName val="Internal"/>
      <sheetName val="Chart"/>
      <sheetName val="SysC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N2" t="str">
            <v>All</v>
          </cell>
          <cell r="Q2" t="str">
            <v>All</v>
          </cell>
          <cell r="T2" t="str">
            <v>All</v>
          </cell>
        </row>
        <row r="3">
          <cell r="N3" t="str">
            <v>Fabric Condtioner</v>
          </cell>
          <cell r="Q3" t="str">
            <v>Colorant</v>
          </cell>
          <cell r="T3" t="str">
            <v>Comfort 1L Bottle</v>
          </cell>
        </row>
        <row r="4">
          <cell r="N4" t="str">
            <v>Fabric Cleaning</v>
          </cell>
          <cell r="Q4" t="str">
            <v>Conditioner</v>
          </cell>
          <cell r="T4" t="str">
            <v>Comfort 1L Pouch</v>
          </cell>
        </row>
        <row r="5">
          <cell r="N5" t="str">
            <v>Mass Skin</v>
          </cell>
          <cell r="Q5" t="str">
            <v>Facial Cleaning</v>
          </cell>
          <cell r="T5" t="str">
            <v>Comfort 2L Bottle</v>
          </cell>
        </row>
        <row r="6">
          <cell r="N6" t="str">
            <v>Personal Wash</v>
          </cell>
          <cell r="Q6" t="str">
            <v>Facial Moisturing</v>
          </cell>
          <cell r="T6" t="str">
            <v>Comfort 300ml Bottle</v>
          </cell>
        </row>
        <row r="7">
          <cell r="N7" t="str">
            <v>Hair</v>
          </cell>
          <cell r="Q7" t="str">
            <v>Hand&amp;Body</v>
          </cell>
          <cell r="T7" t="str">
            <v>Comfort 3L Bottle</v>
          </cell>
        </row>
        <row r="8">
          <cell r="N8" t="str">
            <v>Oral</v>
          </cell>
          <cell r="Q8" t="str">
            <v>liquid</v>
          </cell>
          <cell r="T8" t="str">
            <v>Comfort 500ml Bottle</v>
          </cell>
        </row>
        <row r="9">
          <cell r="N9" t="str">
            <v>Mix</v>
          </cell>
          <cell r="Q9" t="str">
            <v>Mix</v>
          </cell>
          <cell r="T9" t="str">
            <v>Comfort 500ml Pouch</v>
          </cell>
        </row>
        <row r="10">
          <cell r="N10" t="str">
            <v>Non</v>
          </cell>
          <cell r="Q10" t="str">
            <v>Powder</v>
          </cell>
          <cell r="T10" t="str">
            <v>Comfort Scent</v>
          </cell>
        </row>
        <row r="11">
          <cell r="Q11" t="str">
            <v>SC</v>
          </cell>
          <cell r="T11" t="str">
            <v>Dove FC 100g</v>
          </cell>
        </row>
        <row r="12">
          <cell r="Q12" t="str">
            <v>Shampoo</v>
          </cell>
          <cell r="T12" t="str">
            <v>Dove FC 150g</v>
          </cell>
        </row>
        <row r="13">
          <cell r="Q13" t="str">
            <v>Soap</v>
          </cell>
          <cell r="T13" t="str">
            <v>Dove FC 15g</v>
          </cell>
        </row>
        <row r="14">
          <cell r="Q14" t="str">
            <v>Styling</v>
          </cell>
          <cell r="T14" t="str">
            <v>Dove FC 40g</v>
          </cell>
        </row>
        <row r="15">
          <cell r="Q15" t="str">
            <v>Toothpaste</v>
          </cell>
          <cell r="T15" t="str">
            <v>Dove HB 200ml</v>
          </cell>
        </row>
        <row r="16">
          <cell r="T16" t="str">
            <v>Dove HB 85ml</v>
          </cell>
        </row>
        <row r="17">
          <cell r="T17" t="str">
            <v>Dove SC 200ml</v>
          </cell>
        </row>
        <row r="18">
          <cell r="T18" t="str">
            <v>Dove SC 250ml</v>
          </cell>
        </row>
        <row r="19">
          <cell r="T19" t="str">
            <v>Dove SC 30ml</v>
          </cell>
        </row>
        <row r="20">
          <cell r="T20" t="str">
            <v>Dove SC 500ml</v>
          </cell>
        </row>
        <row r="21">
          <cell r="T21" t="str">
            <v>Dove SC 50ml</v>
          </cell>
        </row>
        <row r="22">
          <cell r="T22" t="str">
            <v>Dove SC 650ml</v>
          </cell>
        </row>
        <row r="23">
          <cell r="T23" t="str">
            <v>Dove SC 750ml</v>
          </cell>
        </row>
        <row r="24">
          <cell r="T24" t="str">
            <v>Dove SC 900ml</v>
          </cell>
        </row>
        <row r="25">
          <cell r="T25" t="str">
            <v>Dove Soap</v>
          </cell>
        </row>
        <row r="26">
          <cell r="T26" t="str">
            <v>Fangcao</v>
          </cell>
        </row>
        <row r="27">
          <cell r="T27" t="str">
            <v>HZL Colorant</v>
          </cell>
        </row>
        <row r="28">
          <cell r="T28" t="str">
            <v>HZL Conditioner 100ml</v>
          </cell>
        </row>
        <row r="29">
          <cell r="T29" t="str">
            <v>HZL Conditioner 10ml</v>
          </cell>
        </row>
        <row r="30">
          <cell r="T30" t="str">
            <v>HZL Conditioner 200ml</v>
          </cell>
        </row>
        <row r="31">
          <cell r="T31" t="str">
            <v>HZL Conditioner 400ml</v>
          </cell>
        </row>
        <row r="32">
          <cell r="T32" t="str">
            <v>HZL Conditioner 80ml</v>
          </cell>
        </row>
        <row r="33">
          <cell r="T33" t="str">
            <v>HZL FC 100g</v>
          </cell>
        </row>
        <row r="34">
          <cell r="T34" t="str">
            <v>HZL FC 50g</v>
          </cell>
        </row>
        <row r="35">
          <cell r="T35" t="str">
            <v>HZL FM 100g</v>
          </cell>
        </row>
        <row r="36">
          <cell r="T36" t="str">
            <v>HZL FM 40g</v>
          </cell>
        </row>
        <row r="37">
          <cell r="T37" t="str">
            <v>HZL FM 50g</v>
          </cell>
        </row>
        <row r="38">
          <cell r="T38" t="str">
            <v>HZL FM 75g</v>
          </cell>
        </row>
        <row r="39">
          <cell r="T39" t="str">
            <v>HZL HB</v>
          </cell>
        </row>
        <row r="40">
          <cell r="T40" t="str">
            <v>HZL SC 300ml</v>
          </cell>
        </row>
        <row r="41">
          <cell r="T41" t="str">
            <v>HZL SC 750ml</v>
          </cell>
        </row>
        <row r="42">
          <cell r="T42" t="str">
            <v>HZL Shampoo 175ml</v>
          </cell>
        </row>
        <row r="43">
          <cell r="T43" t="str">
            <v>HZL Shampoo 200ml</v>
          </cell>
        </row>
        <row r="44">
          <cell r="T44" t="str">
            <v>HZL Shampoo 400ml</v>
          </cell>
        </row>
        <row r="45">
          <cell r="T45" t="str">
            <v>HZL Shampoo 750ml</v>
          </cell>
        </row>
        <row r="46">
          <cell r="T46" t="str">
            <v>HZL Soap 3-banded</v>
          </cell>
        </row>
        <row r="47">
          <cell r="T47" t="str">
            <v>HZL Soap Single</v>
          </cell>
        </row>
        <row r="48">
          <cell r="T48" t="str">
            <v>HZL Styling</v>
          </cell>
        </row>
        <row r="49">
          <cell r="T49" t="str">
            <v>Lux Conditioner 200ml</v>
          </cell>
        </row>
        <row r="50">
          <cell r="T50" t="str">
            <v>Lux Conditioner 300ml</v>
          </cell>
        </row>
        <row r="51">
          <cell r="T51" t="str">
            <v>Lux Conditioner 400ml</v>
          </cell>
        </row>
        <row r="52">
          <cell r="T52" t="str">
            <v>Lux Conditioner 50ml</v>
          </cell>
        </row>
        <row r="53">
          <cell r="T53" t="str">
            <v>Lux Conditioner 750ml</v>
          </cell>
        </row>
        <row r="54">
          <cell r="T54" t="str">
            <v>Lux FC</v>
          </cell>
        </row>
        <row r="55">
          <cell r="T55" t="str">
            <v>Lux SC 100ml</v>
          </cell>
        </row>
        <row r="56">
          <cell r="T56" t="str">
            <v>Lux SC 1L</v>
          </cell>
        </row>
        <row r="57">
          <cell r="T57" t="str">
            <v>Lux SC 200ml</v>
          </cell>
        </row>
        <row r="58">
          <cell r="T58" t="str">
            <v>Lux SC 250ml</v>
          </cell>
        </row>
        <row r="59">
          <cell r="T59" t="str">
            <v>Lux SC 280ml</v>
          </cell>
        </row>
        <row r="60">
          <cell r="T60" t="str">
            <v>Lux SC 300ml</v>
          </cell>
        </row>
        <row r="61">
          <cell r="T61" t="str">
            <v>Lux SC 750ml</v>
          </cell>
        </row>
        <row r="62">
          <cell r="T62" t="str">
            <v>Lux Shampoo 200ml</v>
          </cell>
        </row>
        <row r="63">
          <cell r="T63" t="str">
            <v>Lux Shampoo 400ml</v>
          </cell>
        </row>
        <row r="64">
          <cell r="T64" t="str">
            <v>Lux Shampoo 750ml</v>
          </cell>
        </row>
        <row r="65">
          <cell r="T65" t="str">
            <v>Lux Soap 3-banded</v>
          </cell>
        </row>
        <row r="66">
          <cell r="T66" t="str">
            <v>Lux Soap Single</v>
          </cell>
        </row>
        <row r="67">
          <cell r="T67" t="str">
            <v>Mix</v>
          </cell>
        </row>
        <row r="68">
          <cell r="T68" t="str">
            <v>OMO AG 350g</v>
          </cell>
        </row>
        <row r="69">
          <cell r="T69" t="str">
            <v>OMO AG 750g</v>
          </cell>
        </row>
        <row r="70">
          <cell r="T70" t="str">
            <v>OMO Auto 1100g</v>
          </cell>
        </row>
        <row r="71">
          <cell r="T71" t="str">
            <v>OMO Auto 1200g</v>
          </cell>
        </row>
        <row r="72">
          <cell r="T72" t="str">
            <v>OMO Auto 1800g</v>
          </cell>
        </row>
        <row r="73">
          <cell r="T73" t="str">
            <v>OMO Auto 2000g</v>
          </cell>
        </row>
        <row r="74">
          <cell r="T74" t="str">
            <v>OMO Auto 350g</v>
          </cell>
        </row>
        <row r="75">
          <cell r="T75" t="str">
            <v>OMO Auto 400g</v>
          </cell>
        </row>
        <row r="76">
          <cell r="T76" t="str">
            <v>OMO Auto 700g</v>
          </cell>
        </row>
        <row r="77">
          <cell r="T77" t="str">
            <v>OMO Auto 750g</v>
          </cell>
        </row>
        <row r="78">
          <cell r="T78" t="str">
            <v>OMO Soap</v>
          </cell>
        </row>
        <row r="79">
          <cell r="T79" t="str">
            <v>OMO Total 1100g</v>
          </cell>
        </row>
        <row r="80">
          <cell r="T80" t="str">
            <v>OMO Total 1200g</v>
          </cell>
        </row>
        <row r="81">
          <cell r="T81" t="str">
            <v>OMO Total 1800g</v>
          </cell>
        </row>
        <row r="82">
          <cell r="T82" t="str">
            <v>OMO Total 2000g</v>
          </cell>
        </row>
        <row r="83">
          <cell r="T83" t="str">
            <v>OMO Total 250g</v>
          </cell>
        </row>
        <row r="84">
          <cell r="T84" t="str">
            <v>OMO Total 3000g</v>
          </cell>
        </row>
        <row r="85">
          <cell r="T85" t="str">
            <v>OMO Total 320g</v>
          </cell>
        </row>
        <row r="86">
          <cell r="T86" t="str">
            <v>OMO Total 350g</v>
          </cell>
        </row>
        <row r="87">
          <cell r="T87" t="str">
            <v>OMO Total 400g</v>
          </cell>
        </row>
        <row r="88">
          <cell r="T88" t="str">
            <v>OMO Total 5000g</v>
          </cell>
        </row>
        <row r="89">
          <cell r="T89" t="str">
            <v>OMO Total 500g</v>
          </cell>
        </row>
        <row r="90">
          <cell r="T90" t="str">
            <v>OMO Total 620g</v>
          </cell>
        </row>
        <row r="91">
          <cell r="T91" t="str">
            <v>OMO Total 700g</v>
          </cell>
        </row>
        <row r="92">
          <cell r="T92" t="str">
            <v>OMO Total 750g</v>
          </cell>
        </row>
        <row r="93">
          <cell r="T93" t="str">
            <v>ORANGE</v>
          </cell>
        </row>
        <row r="94">
          <cell r="T94" t="str">
            <v>Pears</v>
          </cell>
        </row>
        <row r="95">
          <cell r="T95" t="str">
            <v>Pond's AD</v>
          </cell>
        </row>
        <row r="96">
          <cell r="T96" t="str">
            <v>Pond's BC</v>
          </cell>
        </row>
        <row r="97">
          <cell r="T97" t="str">
            <v>Pond's DW</v>
          </cell>
        </row>
        <row r="98">
          <cell r="T98" t="str">
            <v>Pond's FC Algea Mud</v>
          </cell>
        </row>
        <row r="99">
          <cell r="T99" t="str">
            <v>Pond's FC Beads</v>
          </cell>
        </row>
        <row r="100">
          <cell r="T100" t="str">
            <v>Pond's FC FP</v>
          </cell>
        </row>
        <row r="101">
          <cell r="T101" t="str">
            <v>Pond's FC Glacier Mud</v>
          </cell>
        </row>
        <row r="102">
          <cell r="T102" t="str">
            <v>Pond's FC Mineral Mud</v>
          </cell>
        </row>
        <row r="103">
          <cell r="T103" t="str">
            <v>Pond's FC Others</v>
          </cell>
        </row>
        <row r="104">
          <cell r="T104" t="str">
            <v>Pond's FC Whitening</v>
          </cell>
        </row>
        <row r="105">
          <cell r="T105" t="str">
            <v>Pond's FP</v>
          </cell>
        </row>
        <row r="106">
          <cell r="T106" t="str">
            <v>Pond's HY</v>
          </cell>
        </row>
        <row r="107">
          <cell r="T107" t="str">
            <v>Pond's SL</v>
          </cell>
        </row>
        <row r="108">
          <cell r="T108" t="str">
            <v>Pond's ST</v>
          </cell>
        </row>
        <row r="109">
          <cell r="T109" t="str">
            <v>Signal MP 115g</v>
          </cell>
        </row>
        <row r="110">
          <cell r="T110" t="str">
            <v>Signal MP 165g</v>
          </cell>
        </row>
        <row r="111">
          <cell r="T111" t="str">
            <v>Signal Others 115g</v>
          </cell>
        </row>
        <row r="112">
          <cell r="T112" t="str">
            <v>Signal Others 165g</v>
          </cell>
        </row>
        <row r="113">
          <cell r="T113" t="str">
            <v>Signal WT 115g</v>
          </cell>
        </row>
        <row r="114">
          <cell r="T114" t="str">
            <v>Sunlight</v>
          </cell>
        </row>
        <row r="115">
          <cell r="T115" t="str">
            <v>Vaseline 100ml</v>
          </cell>
        </row>
        <row r="116">
          <cell r="T116" t="str">
            <v>Vaseline 150ml</v>
          </cell>
        </row>
        <row r="117">
          <cell r="T117" t="str">
            <v>Vaseline 200ml</v>
          </cell>
        </row>
        <row r="118">
          <cell r="T118" t="str">
            <v>Vaseline 30ml</v>
          </cell>
        </row>
        <row r="119">
          <cell r="T119" t="str">
            <v>Vaseline 40ml</v>
          </cell>
        </row>
        <row r="120">
          <cell r="T120" t="str">
            <v>Vaseline 440ml</v>
          </cell>
        </row>
        <row r="121">
          <cell r="T121" t="str">
            <v>Vaseline 443ml</v>
          </cell>
        </row>
        <row r="122">
          <cell r="T122" t="str">
            <v>Vaseline 50ml</v>
          </cell>
        </row>
        <row r="123">
          <cell r="T123" t="str">
            <v>Vaseline 74ml</v>
          </cell>
        </row>
        <row r="124">
          <cell r="T124" t="str">
            <v>Vaseline 75ml</v>
          </cell>
        </row>
        <row r="125">
          <cell r="T125" t="str">
            <v>WHITE</v>
          </cell>
        </row>
        <row r="126">
          <cell r="T126" t="str">
            <v>ZH AC 105g</v>
          </cell>
        </row>
        <row r="127">
          <cell r="T127" t="str">
            <v>ZH AC 120g</v>
          </cell>
        </row>
        <row r="128">
          <cell r="T128" t="str">
            <v>ZH AC 15g</v>
          </cell>
        </row>
        <row r="129">
          <cell r="T129" t="str">
            <v>ZH AC 170g</v>
          </cell>
        </row>
        <row r="130">
          <cell r="T130" t="str">
            <v>ZH AC 25g</v>
          </cell>
        </row>
        <row r="131">
          <cell r="T131" t="str">
            <v>ZH AC 55g</v>
          </cell>
        </row>
        <row r="132">
          <cell r="T132" t="str">
            <v>ZH Gold 100g</v>
          </cell>
        </row>
        <row r="133">
          <cell r="T133" t="str">
            <v>ZH Gold 135g</v>
          </cell>
        </row>
        <row r="134">
          <cell r="T134" t="str">
            <v>ZH HM 105g</v>
          </cell>
        </row>
        <row r="135">
          <cell r="T135" t="str">
            <v>ZH HM 120g</v>
          </cell>
        </row>
        <row r="136">
          <cell r="T136" t="str">
            <v>ZH HM 170g</v>
          </cell>
        </row>
        <row r="137">
          <cell r="T137" t="str">
            <v>ZH HM 55g</v>
          </cell>
        </row>
        <row r="138">
          <cell r="T138" t="str">
            <v>ZH Milestone</v>
          </cell>
        </row>
        <row r="139">
          <cell r="T139" t="str">
            <v>ZH Milestone 155g</v>
          </cell>
        </row>
        <row r="140">
          <cell r="T140" t="str">
            <v>ZH Milestone 90g</v>
          </cell>
        </row>
        <row r="141">
          <cell r="T141" t="str">
            <v>ZH Power of 5 105g</v>
          </cell>
        </row>
        <row r="142">
          <cell r="T142" t="str">
            <v>ZH Power of 5 120g</v>
          </cell>
        </row>
        <row r="143">
          <cell r="T143" t="str">
            <v>ZH Power of 5 170g</v>
          </cell>
        </row>
        <row r="144">
          <cell r="T144" t="str">
            <v>ZH Silver 130g</v>
          </cell>
        </row>
        <row r="145">
          <cell r="T145" t="str">
            <v>ZH Silver 90g</v>
          </cell>
        </row>
        <row r="146">
          <cell r="T146" t="str">
            <v>ZH Sliver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MAP-OTH"/>
      <sheetName val="MAP-TM"/>
      <sheetName val="BPCS"/>
      <sheetName val="MJ-Prov"/>
      <sheetName val="MJ-Prov (2)"/>
      <sheetName val="MJ-Prov tm"/>
      <sheetName val="MJ-Prov tm (2)"/>
      <sheetName val="SUMMARY"/>
      <sheetName val="Sheet3"/>
      <sheetName val="Sheet2"/>
      <sheetName val="Sheet1"/>
      <sheetName val="range"/>
      <sheetName val="Report_YTD"/>
      <sheetName val="W3"/>
      <sheetName val="DT清理表"/>
      <sheetName val="门店信息-修改-关闭-暂停拜访0810"/>
      <sheetName val="act04"/>
      <sheetName val="Act05"/>
      <sheetName val="OP05"/>
      <sheetName val="China total"/>
      <sheetName val="index-XXY"/>
      <sheetName val="DATA"/>
      <sheetName val="LISTS"/>
      <sheetName val="INPUT"/>
      <sheetName val="SysCatego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">
          <cell r="AD1" t="str">
            <v>CC</v>
          </cell>
        </row>
        <row r="2">
          <cell r="AD2" t="str">
            <v>421020038131000</v>
          </cell>
        </row>
        <row r="3">
          <cell r="AD3" t="str">
            <v>421010038131000</v>
          </cell>
        </row>
        <row r="4">
          <cell r="AD4" t="str">
            <v>421040038131000</v>
          </cell>
        </row>
        <row r="5">
          <cell r="AD5" t="str">
            <v>421030038131000</v>
          </cell>
        </row>
        <row r="6">
          <cell r="AD6" t="str">
            <v>421030538101000</v>
          </cell>
        </row>
        <row r="7">
          <cell r="AD7" t="str">
            <v>421040538101000</v>
          </cell>
        </row>
        <row r="8">
          <cell r="AD8" t="str">
            <v>421010538101000</v>
          </cell>
        </row>
        <row r="9">
          <cell r="AD9" t="str">
            <v>421020538101000</v>
          </cell>
        </row>
        <row r="10">
          <cell r="AD10" t="str">
            <v>421020538101000</v>
          </cell>
        </row>
        <row r="11">
          <cell r="AD11" t="str">
            <v>421010538102000</v>
          </cell>
        </row>
        <row r="12">
          <cell r="AD12" t="str">
            <v>421020538102000</v>
          </cell>
        </row>
        <row r="13">
          <cell r="AD13" t="str">
            <v>421030538102000</v>
          </cell>
        </row>
        <row r="14">
          <cell r="AD14" t="str">
            <v>421040538102000</v>
          </cell>
        </row>
        <row r="15">
          <cell r="AD15" t="str">
            <v>421010538103000</v>
          </cell>
        </row>
        <row r="16">
          <cell r="AD16" t="str">
            <v>421020538103000</v>
          </cell>
        </row>
        <row r="17">
          <cell r="AD17" t="str">
            <v>421030538103000</v>
          </cell>
        </row>
        <row r="18">
          <cell r="AD18" t="str">
            <v>421040538103000</v>
          </cell>
        </row>
        <row r="19">
          <cell r="AD19" t="str">
            <v>421030538104000</v>
          </cell>
        </row>
        <row r="20">
          <cell r="AD20" t="str">
            <v>421040538104000</v>
          </cell>
        </row>
        <row r="21">
          <cell r="AD21" t="str">
            <v>421010538104000</v>
          </cell>
        </row>
        <row r="22">
          <cell r="AD22" t="str">
            <v>421020538104000</v>
          </cell>
        </row>
        <row r="23">
          <cell r="AD23" t="str">
            <v>421030538111000</v>
          </cell>
        </row>
        <row r="24">
          <cell r="AD24" t="str">
            <v>421040538111000</v>
          </cell>
        </row>
        <row r="25">
          <cell r="AD25" t="str">
            <v>421010538111000</v>
          </cell>
        </row>
        <row r="26">
          <cell r="AD26" t="str">
            <v>421020538111000</v>
          </cell>
        </row>
        <row r="27">
          <cell r="AD27" t="str">
            <v>421020538111000</v>
          </cell>
        </row>
        <row r="28">
          <cell r="AD28" t="str">
            <v>421030538121000</v>
          </cell>
        </row>
        <row r="29">
          <cell r="AD29" t="str">
            <v>421040538121000</v>
          </cell>
        </row>
        <row r="30">
          <cell r="AD30" t="str">
            <v>421010538121000</v>
          </cell>
        </row>
        <row r="31">
          <cell r="AD31" t="str">
            <v>421020538121000</v>
          </cell>
        </row>
        <row r="32">
          <cell r="AD32" t="str">
            <v>421010538122000</v>
          </cell>
        </row>
        <row r="33">
          <cell r="AD33" t="str">
            <v>421020538122000</v>
          </cell>
        </row>
        <row r="34">
          <cell r="AD34" t="str">
            <v>421030538122000</v>
          </cell>
        </row>
        <row r="35">
          <cell r="AD35" t="str">
            <v>421040538122000</v>
          </cell>
        </row>
        <row r="36">
          <cell r="AD36" t="str">
            <v>421030538123000</v>
          </cell>
        </row>
        <row r="37">
          <cell r="AD37" t="str">
            <v>421040538123000</v>
          </cell>
        </row>
        <row r="38">
          <cell r="AD38" t="str">
            <v>421010538123000</v>
          </cell>
        </row>
        <row r="39">
          <cell r="AD39" t="str">
            <v>421020538123000</v>
          </cell>
        </row>
        <row r="40">
          <cell r="AD40" t="str">
            <v>421030538124000</v>
          </cell>
        </row>
        <row r="41">
          <cell r="AD41" t="str">
            <v>421040538124000</v>
          </cell>
        </row>
        <row r="42">
          <cell r="AD42" t="str">
            <v>421010538124000</v>
          </cell>
        </row>
        <row r="43">
          <cell r="AD43" t="str">
            <v>421020538124000</v>
          </cell>
        </row>
        <row r="44">
          <cell r="AD44" t="str">
            <v>421020538124000</v>
          </cell>
        </row>
        <row r="45">
          <cell r="AD45" t="str">
            <v>421020538124001</v>
          </cell>
        </row>
        <row r="46">
          <cell r="AD46" t="str">
            <v>421020538131000</v>
          </cell>
        </row>
        <row r="47">
          <cell r="AD47" t="str">
            <v>421010538131000</v>
          </cell>
        </row>
        <row r="48">
          <cell r="AD48" t="str">
            <v>421030538131000</v>
          </cell>
        </row>
        <row r="49">
          <cell r="AD49" t="str">
            <v>421040538131000</v>
          </cell>
        </row>
        <row r="50">
          <cell r="AD50" t="str">
            <v>421030538301000</v>
          </cell>
        </row>
        <row r="51">
          <cell r="AD51" t="str">
            <v>421040538301000</v>
          </cell>
        </row>
        <row r="52">
          <cell r="AD52" t="str">
            <v>421010538301000</v>
          </cell>
        </row>
        <row r="53">
          <cell r="AD53" t="str">
            <v>421020538301000</v>
          </cell>
        </row>
        <row r="54">
          <cell r="AD54" t="str">
            <v>421020538301000</v>
          </cell>
        </row>
        <row r="55">
          <cell r="AD55" t="str">
            <v>421010538301000</v>
          </cell>
        </row>
        <row r="56">
          <cell r="AD56" t="str">
            <v>421030538301000</v>
          </cell>
        </row>
        <row r="57">
          <cell r="AD57" t="str">
            <v>421040538301000</v>
          </cell>
        </row>
        <row r="58">
          <cell r="AD58" t="str">
            <v>421010538310000</v>
          </cell>
        </row>
        <row r="59">
          <cell r="AD59" t="str">
            <v>421020538310000</v>
          </cell>
        </row>
        <row r="60">
          <cell r="AD60" t="str">
            <v>421030538310000</v>
          </cell>
        </row>
        <row r="61">
          <cell r="AD61" t="str">
            <v>421040538310000</v>
          </cell>
        </row>
        <row r="62">
          <cell r="AD62" t="str">
            <v>421030338101000</v>
          </cell>
        </row>
        <row r="63">
          <cell r="AD63" t="str">
            <v>421040338101000</v>
          </cell>
        </row>
        <row r="64">
          <cell r="AD64" t="str">
            <v>421010338101000</v>
          </cell>
        </row>
        <row r="65">
          <cell r="AD65" t="str">
            <v>421020338101000</v>
          </cell>
        </row>
        <row r="66">
          <cell r="AD66" t="str">
            <v>421020338101000</v>
          </cell>
        </row>
        <row r="67">
          <cell r="AD67" t="str">
            <v>421020338101000</v>
          </cell>
        </row>
        <row r="68">
          <cell r="AD68" t="str">
            <v>421040338101000</v>
          </cell>
        </row>
        <row r="69">
          <cell r="AD69" t="str">
            <v>421010338102000</v>
          </cell>
        </row>
        <row r="70">
          <cell r="AD70" t="str">
            <v>421020338102000</v>
          </cell>
        </row>
        <row r="71">
          <cell r="AD71" t="str">
            <v>421030338102000</v>
          </cell>
        </row>
        <row r="72">
          <cell r="AD72" t="str">
            <v>421040338102000</v>
          </cell>
        </row>
        <row r="73">
          <cell r="AD73" t="str">
            <v>421010338103000</v>
          </cell>
        </row>
        <row r="74">
          <cell r="AD74" t="str">
            <v>421010338103000</v>
          </cell>
        </row>
        <row r="75">
          <cell r="AD75" t="str">
            <v>421020338103000</v>
          </cell>
        </row>
        <row r="76">
          <cell r="AD76" t="str">
            <v>421030338103000</v>
          </cell>
        </row>
        <row r="77">
          <cell r="AD77" t="str">
            <v>421040338103000</v>
          </cell>
        </row>
        <row r="78">
          <cell r="AD78" t="str">
            <v>421030338104000</v>
          </cell>
        </row>
        <row r="79">
          <cell r="AD79" t="str">
            <v>421040338104000</v>
          </cell>
        </row>
        <row r="80">
          <cell r="AD80" t="str">
            <v>421010338104000</v>
          </cell>
        </row>
        <row r="81">
          <cell r="AD81" t="str">
            <v>421020338104000</v>
          </cell>
        </row>
        <row r="82">
          <cell r="AD82" t="str">
            <v>421030338111000</v>
          </cell>
        </row>
        <row r="83">
          <cell r="AD83" t="str">
            <v>421040338111000</v>
          </cell>
        </row>
        <row r="84">
          <cell r="AD84" t="str">
            <v>421010338111000</v>
          </cell>
        </row>
        <row r="85">
          <cell r="AD85" t="str">
            <v>421020338111000</v>
          </cell>
        </row>
        <row r="86">
          <cell r="AD86" t="str">
            <v>421020338111000</v>
          </cell>
        </row>
        <row r="87">
          <cell r="AD87" t="str">
            <v>421030338121000</v>
          </cell>
        </row>
        <row r="88">
          <cell r="AD88" t="str">
            <v>421040338121000</v>
          </cell>
        </row>
        <row r="89">
          <cell r="AD89" t="str">
            <v>421010338121000</v>
          </cell>
        </row>
        <row r="90">
          <cell r="AD90" t="str">
            <v>421020338121000</v>
          </cell>
        </row>
        <row r="91">
          <cell r="AD91" t="str">
            <v>421030338122000</v>
          </cell>
        </row>
        <row r="92">
          <cell r="AD92" t="str">
            <v>421040338122000</v>
          </cell>
        </row>
        <row r="93">
          <cell r="AD93" t="str">
            <v>421010338122000</v>
          </cell>
        </row>
        <row r="94">
          <cell r="AD94" t="str">
            <v>421020338122000</v>
          </cell>
        </row>
        <row r="95">
          <cell r="AD95" t="str">
            <v>421040338123000</v>
          </cell>
        </row>
        <row r="96">
          <cell r="AD96" t="str">
            <v>421010338123000</v>
          </cell>
        </row>
        <row r="97">
          <cell r="AD97" t="str">
            <v>421020338123000</v>
          </cell>
        </row>
        <row r="98">
          <cell r="AD98" t="str">
            <v>421030338123000</v>
          </cell>
        </row>
        <row r="99">
          <cell r="AD99" t="str">
            <v>421030338124000</v>
          </cell>
        </row>
        <row r="100">
          <cell r="AD100" t="str">
            <v>421040338124000</v>
          </cell>
        </row>
        <row r="101">
          <cell r="AD101" t="str">
            <v>421010338124000</v>
          </cell>
        </row>
        <row r="102">
          <cell r="AD102" t="str">
            <v>421020338124000</v>
          </cell>
        </row>
        <row r="103">
          <cell r="AD103" t="str">
            <v>421030338131000</v>
          </cell>
        </row>
        <row r="104">
          <cell r="AD104" t="str">
            <v>421040338131000</v>
          </cell>
        </row>
        <row r="105">
          <cell r="AD105" t="str">
            <v>421010338131000</v>
          </cell>
        </row>
        <row r="106">
          <cell r="AD106" t="str">
            <v>421020338131000</v>
          </cell>
        </row>
        <row r="107">
          <cell r="AD107" t="str">
            <v>421030338301000</v>
          </cell>
        </row>
        <row r="108">
          <cell r="AD108" t="str">
            <v>421040338301000</v>
          </cell>
        </row>
        <row r="109">
          <cell r="AD109" t="str">
            <v>421010338301000</v>
          </cell>
        </row>
        <row r="110">
          <cell r="AD110" t="str">
            <v>421020338301000</v>
          </cell>
        </row>
        <row r="111">
          <cell r="AD111" t="str">
            <v>421010338310000</v>
          </cell>
        </row>
        <row r="112">
          <cell r="AD112" t="str">
            <v>421020338310000</v>
          </cell>
        </row>
        <row r="113">
          <cell r="AD113" t="str">
            <v>421030338310000</v>
          </cell>
        </row>
        <row r="114">
          <cell r="AD114" t="str">
            <v>421040338310000</v>
          </cell>
        </row>
        <row r="115">
          <cell r="AD115" t="str">
            <v>421030438101000</v>
          </cell>
        </row>
        <row r="116">
          <cell r="AD116" t="str">
            <v>421040438101000</v>
          </cell>
        </row>
        <row r="117">
          <cell r="AD117" t="str">
            <v>421010438101000</v>
          </cell>
        </row>
        <row r="118">
          <cell r="AD118" t="str">
            <v>421020438101000</v>
          </cell>
        </row>
        <row r="119">
          <cell r="AD119" t="str">
            <v>421020438101000</v>
          </cell>
        </row>
        <row r="120">
          <cell r="AD120" t="str">
            <v>421020438101000</v>
          </cell>
        </row>
        <row r="121">
          <cell r="AD121" t="str">
            <v>421010438102000</v>
          </cell>
        </row>
        <row r="122">
          <cell r="AD122" t="str">
            <v>421020438102000</v>
          </cell>
        </row>
        <row r="123">
          <cell r="AD123" t="str">
            <v>421030438102000</v>
          </cell>
        </row>
        <row r="124">
          <cell r="AD124" t="str">
            <v>421040438102000</v>
          </cell>
        </row>
        <row r="125">
          <cell r="AD125" t="str">
            <v>421030438103000</v>
          </cell>
        </row>
        <row r="126">
          <cell r="AD126" t="str">
            <v>421040438103000</v>
          </cell>
        </row>
        <row r="127">
          <cell r="AD127" t="str">
            <v>421010438103000</v>
          </cell>
        </row>
        <row r="128">
          <cell r="AD128" t="str">
            <v>421020438103000</v>
          </cell>
        </row>
        <row r="129">
          <cell r="AD129" t="str">
            <v>421030438104000</v>
          </cell>
        </row>
        <row r="130">
          <cell r="AD130" t="str">
            <v>421040438104000</v>
          </cell>
        </row>
        <row r="131">
          <cell r="AD131" t="str">
            <v>421010438104000</v>
          </cell>
        </row>
        <row r="132">
          <cell r="AD132" t="str">
            <v>421020438104000</v>
          </cell>
        </row>
        <row r="133">
          <cell r="AD133" t="str">
            <v>421030438111000</v>
          </cell>
        </row>
        <row r="134">
          <cell r="AD134" t="str">
            <v>421040438111000</v>
          </cell>
        </row>
        <row r="135">
          <cell r="AD135" t="str">
            <v>421010438111000</v>
          </cell>
        </row>
        <row r="136">
          <cell r="AD136" t="str">
            <v>421020438111000</v>
          </cell>
        </row>
        <row r="137">
          <cell r="AD137" t="str">
            <v>421020438111000</v>
          </cell>
        </row>
        <row r="138">
          <cell r="AD138" t="str">
            <v>421030438121000</v>
          </cell>
        </row>
        <row r="139">
          <cell r="AD139" t="str">
            <v>421040438121000</v>
          </cell>
        </row>
        <row r="140">
          <cell r="AD140" t="str">
            <v>421010438121000</v>
          </cell>
        </row>
        <row r="141">
          <cell r="AD141" t="str">
            <v>421020438121000</v>
          </cell>
        </row>
        <row r="142">
          <cell r="AD142" t="str">
            <v>421010438122000</v>
          </cell>
        </row>
        <row r="143">
          <cell r="AD143" t="str">
            <v>421020438122000</v>
          </cell>
        </row>
        <row r="144">
          <cell r="AD144" t="str">
            <v>421030438122000</v>
          </cell>
        </row>
        <row r="145">
          <cell r="AD145" t="str">
            <v>421040438122000</v>
          </cell>
        </row>
        <row r="146">
          <cell r="AD146" t="str">
            <v>421030438123000</v>
          </cell>
        </row>
        <row r="147">
          <cell r="AD147" t="str">
            <v>421040438123000</v>
          </cell>
        </row>
        <row r="148">
          <cell r="AD148" t="str">
            <v>421010438123000</v>
          </cell>
        </row>
        <row r="149">
          <cell r="AD149" t="str">
            <v>421020438123000</v>
          </cell>
        </row>
        <row r="150">
          <cell r="AD150" t="str">
            <v>421030438124000</v>
          </cell>
        </row>
        <row r="151">
          <cell r="AD151" t="str">
            <v>421040438124000</v>
          </cell>
        </row>
        <row r="152">
          <cell r="AD152" t="str">
            <v>421010438124000</v>
          </cell>
        </row>
        <row r="153">
          <cell r="AD153" t="str">
            <v>421020438124000</v>
          </cell>
        </row>
        <row r="154">
          <cell r="AD154" t="str">
            <v>421020438124000</v>
          </cell>
        </row>
        <row r="155">
          <cell r="AD155" t="str">
            <v>421010438131000</v>
          </cell>
        </row>
        <row r="156">
          <cell r="AD156" t="str">
            <v>421020438131000</v>
          </cell>
        </row>
        <row r="157">
          <cell r="AD157" t="str">
            <v>421030438131000</v>
          </cell>
        </row>
        <row r="158">
          <cell r="AD158" t="str">
            <v>421040438131000</v>
          </cell>
        </row>
        <row r="159">
          <cell r="AD159" t="str">
            <v>421030438301000</v>
          </cell>
        </row>
        <row r="160">
          <cell r="AD160" t="str">
            <v>421040438301000</v>
          </cell>
        </row>
        <row r="161">
          <cell r="AD161" t="str">
            <v>421010438301000</v>
          </cell>
        </row>
        <row r="162">
          <cell r="AD162" t="str">
            <v>421020438301000</v>
          </cell>
        </row>
        <row r="163">
          <cell r="AD163" t="str">
            <v>421020438301000</v>
          </cell>
        </row>
        <row r="164">
          <cell r="AD164" t="str">
            <v>421010438301000</v>
          </cell>
        </row>
        <row r="165">
          <cell r="AD165" t="str">
            <v>421030438301000</v>
          </cell>
        </row>
        <row r="166">
          <cell r="AD166" t="str">
            <v>421040438301000</v>
          </cell>
        </row>
        <row r="167">
          <cell r="AD167" t="str">
            <v>421010438310000</v>
          </cell>
        </row>
        <row r="168">
          <cell r="AD168" t="str">
            <v>421020438310000</v>
          </cell>
        </row>
        <row r="169">
          <cell r="AD169" t="str">
            <v>421030438310000</v>
          </cell>
        </row>
        <row r="170">
          <cell r="AD170" t="str">
            <v>421040438310000</v>
          </cell>
        </row>
        <row r="171">
          <cell r="AD171" t="str">
            <v>421030238101000</v>
          </cell>
        </row>
        <row r="172">
          <cell r="AD172" t="str">
            <v>421010238101000</v>
          </cell>
        </row>
        <row r="173">
          <cell r="AD173" t="str">
            <v>421020238101000</v>
          </cell>
        </row>
        <row r="174">
          <cell r="AD174" t="str">
            <v>421040238101000</v>
          </cell>
        </row>
        <row r="175">
          <cell r="AD175" t="str">
            <v>421010238102000</v>
          </cell>
        </row>
        <row r="176">
          <cell r="AD176" t="str">
            <v>421020238102000</v>
          </cell>
        </row>
        <row r="177">
          <cell r="AD177" t="str">
            <v>421030238102000</v>
          </cell>
        </row>
        <row r="178">
          <cell r="AD178" t="str">
            <v>421040238102000</v>
          </cell>
        </row>
        <row r="179">
          <cell r="AD179" t="str">
            <v>421010238103000</v>
          </cell>
        </row>
        <row r="180">
          <cell r="AD180" t="str">
            <v>421020238103000</v>
          </cell>
        </row>
        <row r="181">
          <cell r="AD181" t="str">
            <v>421030238103000</v>
          </cell>
        </row>
        <row r="182">
          <cell r="AD182" t="str">
            <v>421040238103000</v>
          </cell>
        </row>
        <row r="183">
          <cell r="AD183" t="str">
            <v>421030238104000</v>
          </cell>
        </row>
        <row r="184">
          <cell r="AD184" t="str">
            <v>421040238104000</v>
          </cell>
        </row>
        <row r="185">
          <cell r="AD185" t="str">
            <v>421010238104000</v>
          </cell>
        </row>
        <row r="186">
          <cell r="AD186" t="str">
            <v>421020238104000</v>
          </cell>
        </row>
        <row r="187">
          <cell r="AD187" t="str">
            <v>421010238104000</v>
          </cell>
        </row>
        <row r="188">
          <cell r="AD188" t="str">
            <v>421030238111000</v>
          </cell>
        </row>
        <row r="189">
          <cell r="AD189" t="str">
            <v>421010238111000</v>
          </cell>
        </row>
        <row r="190">
          <cell r="AD190" t="str">
            <v>421020238111000</v>
          </cell>
        </row>
        <row r="191">
          <cell r="AD191" t="str">
            <v>421040238111000</v>
          </cell>
        </row>
        <row r="192">
          <cell r="AD192" t="str">
            <v>421030238121000</v>
          </cell>
        </row>
        <row r="193">
          <cell r="AD193" t="str">
            <v>421010238121000</v>
          </cell>
        </row>
        <row r="194">
          <cell r="AD194" t="str">
            <v>421020238121000</v>
          </cell>
        </row>
        <row r="195">
          <cell r="AD195" t="str">
            <v>421040238121000</v>
          </cell>
        </row>
        <row r="196">
          <cell r="AD196" t="str">
            <v>421010238122000</v>
          </cell>
        </row>
        <row r="197">
          <cell r="AD197" t="str">
            <v>421020238122000</v>
          </cell>
        </row>
        <row r="198">
          <cell r="AD198" t="str">
            <v>421030238122000</v>
          </cell>
        </row>
        <row r="199">
          <cell r="AD199" t="str">
            <v>421040238122000</v>
          </cell>
        </row>
        <row r="200">
          <cell r="AD200" t="str">
            <v>421010238123000</v>
          </cell>
        </row>
        <row r="201">
          <cell r="AD201" t="str">
            <v>421020238123000</v>
          </cell>
        </row>
        <row r="202">
          <cell r="AD202" t="str">
            <v>421030238123000</v>
          </cell>
        </row>
        <row r="203">
          <cell r="AD203" t="str">
            <v>421040238123000</v>
          </cell>
        </row>
        <row r="204">
          <cell r="AD204" t="str">
            <v>421030238124000</v>
          </cell>
        </row>
        <row r="205">
          <cell r="AD205" t="str">
            <v>421040238124000</v>
          </cell>
        </row>
        <row r="206">
          <cell r="AD206" t="str">
            <v>421010238124000</v>
          </cell>
        </row>
        <row r="207">
          <cell r="AD207" t="str">
            <v>421020238124000</v>
          </cell>
        </row>
        <row r="208">
          <cell r="AD208" t="str">
            <v>421030238131000</v>
          </cell>
        </row>
        <row r="209">
          <cell r="AD209" t="str">
            <v>421040238131000</v>
          </cell>
        </row>
        <row r="210">
          <cell r="AD210" t="str">
            <v>421010238131000</v>
          </cell>
        </row>
        <row r="211">
          <cell r="AD211" t="str">
            <v>421020238131000</v>
          </cell>
        </row>
        <row r="212">
          <cell r="AD212" t="str">
            <v>421030238301000</v>
          </cell>
        </row>
        <row r="213">
          <cell r="AD213" t="str">
            <v>421040238301000</v>
          </cell>
        </row>
        <row r="214">
          <cell r="AD214" t="str">
            <v>421010238301000</v>
          </cell>
        </row>
        <row r="215">
          <cell r="AD215" t="str">
            <v>421020238301000</v>
          </cell>
        </row>
        <row r="216">
          <cell r="AD216" t="str">
            <v>421010238310000</v>
          </cell>
        </row>
        <row r="217">
          <cell r="AD217" t="str">
            <v>421020238310000</v>
          </cell>
        </row>
        <row r="218">
          <cell r="AD218" t="str">
            <v>421030238310000</v>
          </cell>
        </row>
        <row r="219">
          <cell r="AD219" t="str">
            <v>421040238310000</v>
          </cell>
        </row>
        <row r="220">
          <cell r="AD220" t="str">
            <v>421010638131000</v>
          </cell>
        </row>
        <row r="221">
          <cell r="AD221" t="str">
            <v>421020638131000</v>
          </cell>
        </row>
        <row r="222">
          <cell r="AD222" t="str">
            <v>421030638131000</v>
          </cell>
        </row>
        <row r="223">
          <cell r="AD223" t="str">
            <v>421040638131000</v>
          </cell>
        </row>
        <row r="224">
          <cell r="AD224" t="str">
            <v>421010738101000</v>
          </cell>
        </row>
        <row r="225">
          <cell r="AD225" t="str">
            <v>421010738111000</v>
          </cell>
        </row>
        <row r="226">
          <cell r="AD226" t="str">
            <v>421010638131000</v>
          </cell>
        </row>
        <row r="227">
          <cell r="AD227" t="str">
            <v>421020638131000</v>
          </cell>
        </row>
        <row r="228">
          <cell r="AD228" t="str">
            <v>421030638131000</v>
          </cell>
        </row>
        <row r="229">
          <cell r="AD229" t="str">
            <v>421040638131000</v>
          </cell>
        </row>
        <row r="230">
          <cell r="AD230" t="str">
            <v>421020038124000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ps"/>
      <sheetName val="PL"/>
      <sheetName val="Total Wall's "/>
      <sheetName val="regional cum"/>
      <sheetName val="regional month"/>
      <sheetName val="Export03OP"/>
      <sheetName val="Pre_Copy"/>
      <sheetName val="Export PY"/>
      <sheetName val="Soft PY"/>
      <sheetName val="PY Data"/>
      <sheetName val="Budget03AP"/>
      <sheetName val="Sector3MDC"/>
      <sheetName val="Budget03"/>
      <sheetName val="act"/>
      <sheetName val="NBV_P"/>
      <sheetName val="Trade_P"/>
      <sheetName val="NBV_D"/>
      <sheetName val="Trade"/>
      <sheetName val="soft&amp;export"/>
      <sheetName val="visit report-new"/>
      <sheetName val="datasource"/>
      <sheetName val="TB"/>
      <sheetName val="DT清理表"/>
      <sheetName val="act04"/>
      <sheetName val="China total"/>
      <sheetName val="Act05"/>
      <sheetName val="OP05"/>
      <sheetName val="data"/>
      <sheetName val="Sheet3"/>
      <sheetName val="Detail of each cluster &amp; city"/>
      <sheetName val="DT No."/>
      <sheetName val="hr"/>
      <sheetName val="KA Store No."/>
      <sheetName val="YTD LY TTL(nps)"/>
      <sheetName val="00nps"/>
      <sheetName val="Promotion Number"/>
      <sheetName val="rank"/>
      <sheetName val="sales index"/>
      <sheetName val="nps"/>
      <sheetName val="美容护理"/>
      <sheetName val="Report_YT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5"/>
      <sheetName val="Sheet1"/>
      <sheetName val="Sheet1 (2)"/>
      <sheetName val="Sheet2"/>
      <sheetName val="Sheet3"/>
      <sheetName val="datasource"/>
      <sheetName val="retail census"/>
      <sheetName val="PY Data"/>
      <sheetName val="act"/>
    </sheetNames>
    <sheetDataSet>
      <sheetData sheetId="0"/>
      <sheetData sheetId="1"/>
      <sheetData sheetId="2"/>
      <sheetData sheetId="3"/>
      <sheetData sheetId="4"/>
      <sheetData sheetId="5">
        <row r="2">
          <cell r="F2" t="str">
            <v>B092360</v>
          </cell>
          <cell r="G2">
            <v>27.254079999999998</v>
          </cell>
        </row>
        <row r="3">
          <cell r="F3" t="str">
            <v>B092361</v>
          </cell>
          <cell r="G3">
            <v>28.7776</v>
          </cell>
        </row>
        <row r="4">
          <cell r="F4" t="str">
            <v>B092400</v>
          </cell>
          <cell r="G4">
            <v>39.780799999999999</v>
          </cell>
        </row>
        <row r="5">
          <cell r="F5" t="str">
            <v>B092401</v>
          </cell>
          <cell r="G5">
            <v>37.74944</v>
          </cell>
        </row>
        <row r="6">
          <cell r="F6" t="str">
            <v>F801002</v>
          </cell>
          <cell r="G6">
            <v>65.78</v>
          </cell>
        </row>
        <row r="7">
          <cell r="F7" t="str">
            <v>F801010</v>
          </cell>
          <cell r="G7">
            <v>41.4</v>
          </cell>
        </row>
        <row r="8">
          <cell r="F8" t="str">
            <v>F801016</v>
          </cell>
          <cell r="G8">
            <v>34.96</v>
          </cell>
        </row>
        <row r="9">
          <cell r="F9" t="str">
            <v>471050</v>
          </cell>
          <cell r="G9">
            <v>426.35300000000001</v>
          </cell>
        </row>
        <row r="10">
          <cell r="F10" t="str">
            <v>502900</v>
          </cell>
          <cell r="G10">
            <v>584.53656000000001</v>
          </cell>
        </row>
        <row r="11">
          <cell r="F11" t="str">
            <v>502994</v>
          </cell>
          <cell r="G11">
            <v>475.64</v>
          </cell>
        </row>
        <row r="12">
          <cell r="F12" t="str">
            <v>502995</v>
          </cell>
          <cell r="G12">
            <v>475.64</v>
          </cell>
        </row>
        <row r="13">
          <cell r="F13" t="str">
            <v>502996</v>
          </cell>
          <cell r="G13">
            <v>475.64</v>
          </cell>
        </row>
        <row r="14">
          <cell r="F14" t="str">
            <v>502997</v>
          </cell>
          <cell r="G14">
            <v>475.64</v>
          </cell>
        </row>
        <row r="15">
          <cell r="F15" t="str">
            <v>801000</v>
          </cell>
          <cell r="G15">
            <v>33.418999999999997</v>
          </cell>
        </row>
        <row r="16">
          <cell r="F16" t="str">
            <v>801001</v>
          </cell>
          <cell r="G16">
            <v>97.755520000000004</v>
          </cell>
        </row>
        <row r="17">
          <cell r="F17" t="str">
            <v>801013</v>
          </cell>
          <cell r="G17">
            <v>39.158880000000003</v>
          </cell>
        </row>
        <row r="18">
          <cell r="F18" t="str">
            <v>801014</v>
          </cell>
          <cell r="G18">
            <v>34.970120000000001</v>
          </cell>
        </row>
        <row r="19">
          <cell r="F19" t="str">
            <v>801021</v>
          </cell>
          <cell r="G19">
            <v>34.029879999999999</v>
          </cell>
        </row>
        <row r="20">
          <cell r="F20" t="str">
            <v>801022</v>
          </cell>
          <cell r="G20">
            <v>39.158880000000003</v>
          </cell>
        </row>
        <row r="21">
          <cell r="F21" t="str">
            <v>850000</v>
          </cell>
          <cell r="G21">
            <v>410.75439999999998</v>
          </cell>
        </row>
        <row r="22">
          <cell r="F22" t="str">
            <v>750011</v>
          </cell>
          <cell r="G22">
            <v>17.261800000000001</v>
          </cell>
        </row>
        <row r="23">
          <cell r="F23" t="str">
            <v>750015</v>
          </cell>
          <cell r="G23">
            <v>25.5</v>
          </cell>
        </row>
        <row r="24">
          <cell r="F24" t="str">
            <v>750016</v>
          </cell>
          <cell r="G24">
            <v>29.75</v>
          </cell>
        </row>
        <row r="25">
          <cell r="F25" t="str">
            <v>751003</v>
          </cell>
          <cell r="G25">
            <v>68.522750000000002</v>
          </cell>
        </row>
        <row r="26">
          <cell r="F26" t="str">
            <v>751004</v>
          </cell>
          <cell r="G26">
            <v>68.522750000000002</v>
          </cell>
        </row>
        <row r="27">
          <cell r="F27" t="str">
            <v>753018</v>
          </cell>
          <cell r="G27">
            <v>34.872100000000003</v>
          </cell>
        </row>
        <row r="28">
          <cell r="F28" t="str">
            <v>801035</v>
          </cell>
          <cell r="G28">
            <v>167.64080000000001</v>
          </cell>
        </row>
        <row r="29">
          <cell r="F29" t="str">
            <v>850021</v>
          </cell>
          <cell r="G29">
            <v>273.09771999999998</v>
          </cell>
        </row>
        <row r="30">
          <cell r="F30" t="str">
            <v>900017</v>
          </cell>
          <cell r="G30">
            <v>6.2714999999999996</v>
          </cell>
        </row>
        <row r="31">
          <cell r="F31" t="str">
            <v>753051</v>
          </cell>
          <cell r="G31">
            <v>95.701499999999996</v>
          </cell>
        </row>
        <row r="32">
          <cell r="F32" t="str">
            <v>753052</v>
          </cell>
          <cell r="G32">
            <v>96.963750000000005</v>
          </cell>
        </row>
        <row r="33">
          <cell r="F33" t="str">
            <v>609001</v>
          </cell>
          <cell r="G33">
            <v>212.31</v>
          </cell>
        </row>
        <row r="34">
          <cell r="F34" t="str">
            <v>471025</v>
          </cell>
          <cell r="G34">
            <v>154.18788000000001</v>
          </cell>
        </row>
        <row r="35">
          <cell r="F35" t="str">
            <v>010250</v>
          </cell>
          <cell r="G35">
            <v>75.694199999999995</v>
          </cell>
        </row>
        <row r="36">
          <cell r="F36" t="str">
            <v>010450</v>
          </cell>
          <cell r="G36">
            <v>47.231999999999999</v>
          </cell>
        </row>
        <row r="37">
          <cell r="F37" t="str">
            <v>010451</v>
          </cell>
          <cell r="G37">
            <v>37.785600000000002</v>
          </cell>
        </row>
        <row r="38">
          <cell r="F38" t="str">
            <v>010452</v>
          </cell>
          <cell r="G38">
            <v>84.943799999999996</v>
          </cell>
        </row>
        <row r="39">
          <cell r="F39" t="str">
            <v>010502</v>
          </cell>
          <cell r="G39">
            <v>43.886400000000002</v>
          </cell>
        </row>
        <row r="40">
          <cell r="F40" t="str">
            <v>010550</v>
          </cell>
          <cell r="G40">
            <v>43.886400000000002</v>
          </cell>
        </row>
        <row r="41">
          <cell r="F41" t="str">
            <v>010551</v>
          </cell>
          <cell r="G41">
            <v>43.886400000000002</v>
          </cell>
        </row>
        <row r="42">
          <cell r="F42" t="str">
            <v>010750</v>
          </cell>
          <cell r="G42">
            <v>80.286199999999994</v>
          </cell>
        </row>
        <row r="43">
          <cell r="F43" t="str">
            <v>010950</v>
          </cell>
          <cell r="G43">
            <v>82.8446</v>
          </cell>
        </row>
        <row r="44">
          <cell r="F44" t="str">
            <v>012201</v>
          </cell>
          <cell r="G44">
            <v>68.125600000000006</v>
          </cell>
        </row>
        <row r="45">
          <cell r="F45" t="str">
            <v>012250</v>
          </cell>
          <cell r="G45">
            <v>68.125600000000006</v>
          </cell>
        </row>
        <row r="46">
          <cell r="F46" t="str">
            <v>012401</v>
          </cell>
          <cell r="G46">
            <v>67.953400000000002</v>
          </cell>
        </row>
        <row r="47">
          <cell r="F47" t="str">
            <v>012411</v>
          </cell>
          <cell r="G47">
            <v>67.953400000000002</v>
          </cell>
        </row>
        <row r="48">
          <cell r="F48" t="str">
            <v>012450</v>
          </cell>
          <cell r="G48">
            <v>67.953400000000002</v>
          </cell>
        </row>
        <row r="49">
          <cell r="F49" t="str">
            <v>012501</v>
          </cell>
          <cell r="G49">
            <v>72.832400000000007</v>
          </cell>
        </row>
        <row r="50">
          <cell r="F50" t="str">
            <v>012511</v>
          </cell>
          <cell r="G50">
            <v>72.832400000000007</v>
          </cell>
        </row>
        <row r="51">
          <cell r="F51" t="str">
            <v>012550</v>
          </cell>
          <cell r="G51">
            <v>72.832400000000007</v>
          </cell>
        </row>
        <row r="52">
          <cell r="F52" t="str">
            <v>012551</v>
          </cell>
          <cell r="G52">
            <v>72.832400000000007</v>
          </cell>
        </row>
        <row r="53">
          <cell r="F53" t="str">
            <v>012552</v>
          </cell>
          <cell r="G53">
            <v>72.832400000000007</v>
          </cell>
        </row>
        <row r="54">
          <cell r="F54" t="str">
            <v>012701</v>
          </cell>
          <cell r="G54">
            <v>60.220799999999997</v>
          </cell>
        </row>
        <row r="55">
          <cell r="F55" t="str">
            <v>012702</v>
          </cell>
          <cell r="G55">
            <v>60.220799999999997</v>
          </cell>
        </row>
        <row r="56">
          <cell r="F56" t="str">
            <v>012711</v>
          </cell>
          <cell r="G56">
            <v>60.220799999999997</v>
          </cell>
        </row>
        <row r="57">
          <cell r="F57" t="str">
            <v>012712</v>
          </cell>
          <cell r="G57">
            <v>60.220799999999997</v>
          </cell>
        </row>
        <row r="58">
          <cell r="F58" t="str">
            <v>012750</v>
          </cell>
          <cell r="G58">
            <v>60.220799999999997</v>
          </cell>
        </row>
        <row r="59">
          <cell r="F59" t="str">
            <v>356000</v>
          </cell>
          <cell r="G59">
            <v>42.41</v>
          </cell>
        </row>
        <row r="60">
          <cell r="F60" t="str">
            <v>357000</v>
          </cell>
          <cell r="G60">
            <v>161.72999999999999</v>
          </cell>
        </row>
        <row r="61">
          <cell r="F61" t="str">
            <v>357051</v>
          </cell>
          <cell r="G61">
            <v>77.59</v>
          </cell>
        </row>
        <row r="62">
          <cell r="F62" t="str">
            <v>250034</v>
          </cell>
          <cell r="G62">
            <v>161.4744</v>
          </cell>
        </row>
        <row r="63">
          <cell r="F63" t="str">
            <v>250035</v>
          </cell>
          <cell r="G63">
            <v>161.4744</v>
          </cell>
        </row>
        <row r="64">
          <cell r="F64" t="str">
            <v>250036</v>
          </cell>
          <cell r="G64">
            <v>161.4744</v>
          </cell>
        </row>
        <row r="65">
          <cell r="F65" t="str">
            <v>250037</v>
          </cell>
          <cell r="G65">
            <v>161.4744</v>
          </cell>
        </row>
        <row r="66">
          <cell r="F66" t="str">
            <v>250050</v>
          </cell>
          <cell r="G66">
            <v>161.4744</v>
          </cell>
        </row>
        <row r="67">
          <cell r="F67" t="str">
            <v>250054</v>
          </cell>
          <cell r="G67">
            <v>161.4744</v>
          </cell>
        </row>
        <row r="68">
          <cell r="F68" t="str">
            <v>250055</v>
          </cell>
          <cell r="G68">
            <v>161.4744</v>
          </cell>
        </row>
        <row r="69">
          <cell r="F69" t="str">
            <v>250058</v>
          </cell>
          <cell r="G69">
            <v>161.4744</v>
          </cell>
        </row>
        <row r="70">
          <cell r="F70" t="str">
            <v>250059</v>
          </cell>
          <cell r="G70">
            <v>161.4744</v>
          </cell>
        </row>
        <row r="71">
          <cell r="F71" t="str">
            <v>250061</v>
          </cell>
          <cell r="G71">
            <v>161.4744</v>
          </cell>
        </row>
        <row r="72">
          <cell r="F72" t="str">
            <v>250062</v>
          </cell>
          <cell r="G72">
            <v>173.0856</v>
          </cell>
        </row>
        <row r="73">
          <cell r="F73" t="str">
            <v>250063</v>
          </cell>
          <cell r="G73">
            <v>173.0856</v>
          </cell>
        </row>
        <row r="74">
          <cell r="F74" t="str">
            <v>250066</v>
          </cell>
          <cell r="G74">
            <v>161.47685999999999</v>
          </cell>
        </row>
        <row r="75">
          <cell r="F75" t="str">
            <v>250067</v>
          </cell>
          <cell r="G75">
            <v>161.47685999999999</v>
          </cell>
        </row>
        <row r="76">
          <cell r="F76" t="str">
            <v>250068</v>
          </cell>
          <cell r="G76">
            <v>161.47685999999999</v>
          </cell>
        </row>
        <row r="77">
          <cell r="F77" t="str">
            <v>250069</v>
          </cell>
          <cell r="G77">
            <v>161.47685999999999</v>
          </cell>
        </row>
        <row r="78">
          <cell r="F78" t="str">
            <v>250070</v>
          </cell>
          <cell r="G78">
            <v>170.18116000000001</v>
          </cell>
        </row>
        <row r="79">
          <cell r="F79" t="str">
            <v>250071</v>
          </cell>
          <cell r="G79">
            <v>170.18116000000001</v>
          </cell>
        </row>
        <row r="80">
          <cell r="F80" t="str">
            <v>250075</v>
          </cell>
          <cell r="G80">
            <v>161.4744</v>
          </cell>
        </row>
        <row r="81">
          <cell r="F81" t="str">
            <v>259003</v>
          </cell>
          <cell r="G81">
            <v>173.0856</v>
          </cell>
        </row>
        <row r="82">
          <cell r="F82" t="str">
            <v>501411</v>
          </cell>
          <cell r="G82">
            <v>150.3716</v>
          </cell>
        </row>
        <row r="83">
          <cell r="F83" t="str">
            <v>501412</v>
          </cell>
          <cell r="G83">
            <v>150.3716</v>
          </cell>
        </row>
        <row r="84">
          <cell r="F84" t="str">
            <v>501413</v>
          </cell>
          <cell r="G84">
            <v>150.3716</v>
          </cell>
        </row>
        <row r="85">
          <cell r="F85" t="str">
            <v>501414</v>
          </cell>
          <cell r="G85">
            <v>161.47685999999999</v>
          </cell>
        </row>
        <row r="86">
          <cell r="F86" t="str">
            <v>501415</v>
          </cell>
          <cell r="G86">
            <v>161.47685999999999</v>
          </cell>
        </row>
        <row r="87">
          <cell r="F87" t="str">
            <v>501416</v>
          </cell>
          <cell r="G87">
            <v>161.47685999999999</v>
          </cell>
        </row>
        <row r="88">
          <cell r="F88" t="str">
            <v>501417</v>
          </cell>
          <cell r="G88">
            <v>179.13883999999999</v>
          </cell>
        </row>
        <row r="89">
          <cell r="F89" t="str">
            <v>501418</v>
          </cell>
          <cell r="G89">
            <v>161.47685999999999</v>
          </cell>
        </row>
        <row r="90">
          <cell r="F90" t="str">
            <v>501419</v>
          </cell>
          <cell r="G90">
            <v>179.13883999999999</v>
          </cell>
        </row>
        <row r="91">
          <cell r="F91" t="str">
            <v>451131</v>
          </cell>
          <cell r="G91">
            <v>192.8476</v>
          </cell>
        </row>
        <row r="92">
          <cell r="F92" t="str">
            <v>451133</v>
          </cell>
          <cell r="G92">
            <v>192.8476</v>
          </cell>
        </row>
        <row r="93">
          <cell r="F93" t="str">
            <v>451901</v>
          </cell>
          <cell r="G93">
            <v>192.8476</v>
          </cell>
        </row>
        <row r="94">
          <cell r="F94" t="str">
            <v>451903</v>
          </cell>
          <cell r="G94">
            <v>174.0942</v>
          </cell>
        </row>
        <row r="95">
          <cell r="F95" t="str">
            <v>451904</v>
          </cell>
          <cell r="G95">
            <v>128.5104</v>
          </cell>
        </row>
        <row r="96">
          <cell r="F96" t="str">
            <v>501311</v>
          </cell>
          <cell r="G96">
            <v>134.73419999999999</v>
          </cell>
        </row>
        <row r="97">
          <cell r="F97" t="str">
            <v>501321</v>
          </cell>
          <cell r="G97">
            <v>103.95140000000001</v>
          </cell>
        </row>
        <row r="98">
          <cell r="F98" t="str">
            <v>350000</v>
          </cell>
          <cell r="G98">
            <v>194.04</v>
          </cell>
        </row>
        <row r="99">
          <cell r="F99" t="str">
            <v>350001</v>
          </cell>
          <cell r="G99">
            <v>132.19999999999999</v>
          </cell>
        </row>
        <row r="100">
          <cell r="F100" t="str">
            <v>350002</v>
          </cell>
          <cell r="G100">
            <v>132.19999999999999</v>
          </cell>
        </row>
        <row r="101">
          <cell r="F101" t="str">
            <v>351000</v>
          </cell>
          <cell r="G101">
            <v>133.62</v>
          </cell>
        </row>
        <row r="102">
          <cell r="F102" t="str">
            <v>352000</v>
          </cell>
          <cell r="G102">
            <v>95.53</v>
          </cell>
        </row>
        <row r="103">
          <cell r="F103" t="str">
            <v>352001</v>
          </cell>
          <cell r="G103">
            <v>149.63999999999999</v>
          </cell>
        </row>
        <row r="104">
          <cell r="F104" t="str">
            <v>353000</v>
          </cell>
          <cell r="G104">
            <v>271.25</v>
          </cell>
        </row>
        <row r="105">
          <cell r="F105" t="str">
            <v>354000</v>
          </cell>
          <cell r="G105">
            <v>138.37</v>
          </cell>
        </row>
        <row r="106">
          <cell r="F106" t="str">
            <v>255017</v>
          </cell>
          <cell r="G106">
            <v>182.31</v>
          </cell>
        </row>
        <row r="107">
          <cell r="F107" t="str">
            <v>504421</v>
          </cell>
          <cell r="G107">
            <v>182.31</v>
          </cell>
        </row>
        <row r="108">
          <cell r="F108" t="str">
            <v>504422</v>
          </cell>
          <cell r="G108">
            <v>182.31</v>
          </cell>
        </row>
        <row r="109">
          <cell r="F109" t="str">
            <v>504423</v>
          </cell>
          <cell r="G109">
            <v>182.31</v>
          </cell>
        </row>
        <row r="110">
          <cell r="F110" t="str">
            <v>504451</v>
          </cell>
          <cell r="G110">
            <v>182.31</v>
          </cell>
        </row>
        <row r="111">
          <cell r="F111" t="str">
            <v>504452</v>
          </cell>
          <cell r="G111">
            <v>182.31</v>
          </cell>
        </row>
        <row r="112">
          <cell r="F112" t="str">
            <v>504453</v>
          </cell>
          <cell r="G112">
            <v>182.31</v>
          </cell>
        </row>
        <row r="113">
          <cell r="F113" t="str">
            <v>504501</v>
          </cell>
          <cell r="G113">
            <v>89.152500000000003</v>
          </cell>
        </row>
        <row r="114">
          <cell r="F114" t="str">
            <v>504502</v>
          </cell>
          <cell r="G114">
            <v>178.30799999999999</v>
          </cell>
        </row>
        <row r="115">
          <cell r="F115" t="str">
            <v>504503</v>
          </cell>
          <cell r="G115">
            <v>89.152500000000003</v>
          </cell>
        </row>
        <row r="116">
          <cell r="F116" t="str">
            <v>504504</v>
          </cell>
          <cell r="G116">
            <v>178.30799999999999</v>
          </cell>
        </row>
        <row r="117">
          <cell r="F117" t="str">
            <v>451101</v>
          </cell>
          <cell r="G117">
            <v>168.88499999999999</v>
          </cell>
        </row>
        <row r="118">
          <cell r="F118" t="str">
            <v>451111</v>
          </cell>
          <cell r="G118">
            <v>168.88499999999999</v>
          </cell>
        </row>
        <row r="119">
          <cell r="F119" t="str">
            <v>451121</v>
          </cell>
          <cell r="G119">
            <v>168.88499999999999</v>
          </cell>
        </row>
        <row r="120">
          <cell r="F120" t="str">
            <v>451921</v>
          </cell>
          <cell r="G120">
            <v>168.88499999999999</v>
          </cell>
        </row>
        <row r="121">
          <cell r="F121" t="str">
            <v>451923</v>
          </cell>
          <cell r="G121">
            <v>168.88499999999999</v>
          </cell>
        </row>
        <row r="122">
          <cell r="F122" t="str">
            <v>350300</v>
          </cell>
          <cell r="G122">
            <v>156.34</v>
          </cell>
        </row>
        <row r="123">
          <cell r="F123" t="str">
            <v>451011</v>
          </cell>
          <cell r="G123">
            <v>6.8174999999999999</v>
          </cell>
        </row>
        <row r="124">
          <cell r="F124" t="str">
            <v>451012</v>
          </cell>
          <cell r="G124">
            <v>11.48475</v>
          </cell>
        </row>
        <row r="125">
          <cell r="F125" t="str">
            <v>451013</v>
          </cell>
          <cell r="G125">
            <v>16.452750000000002</v>
          </cell>
        </row>
        <row r="126">
          <cell r="F126" t="str">
            <v>451014</v>
          </cell>
          <cell r="G126">
            <v>11.48475</v>
          </cell>
        </row>
        <row r="127">
          <cell r="F127" t="str">
            <v>451015</v>
          </cell>
          <cell r="G127">
            <v>16.452750000000002</v>
          </cell>
        </row>
        <row r="128">
          <cell r="F128" t="str">
            <v>451802</v>
          </cell>
          <cell r="G128">
            <v>10.904999999999999</v>
          </cell>
        </row>
        <row r="129">
          <cell r="F129" t="str">
            <v>451803</v>
          </cell>
          <cell r="G129">
            <v>15.262499999999999</v>
          </cell>
        </row>
        <row r="130">
          <cell r="F130" t="str">
            <v>451928</v>
          </cell>
          <cell r="G130">
            <v>10.904999999999999</v>
          </cell>
        </row>
        <row r="131">
          <cell r="F131" t="str">
            <v>451929</v>
          </cell>
          <cell r="G131">
            <v>15.262499999999999</v>
          </cell>
        </row>
        <row r="132">
          <cell r="F132" t="str">
            <v>900213</v>
          </cell>
          <cell r="G132">
            <v>584.61500000000001</v>
          </cell>
        </row>
        <row r="133">
          <cell r="F133" t="str">
            <v>900214</v>
          </cell>
          <cell r="G133">
            <v>1102.56375</v>
          </cell>
        </row>
        <row r="134">
          <cell r="F134" t="str">
            <v>900215</v>
          </cell>
          <cell r="G134">
            <v>789.74324999999999</v>
          </cell>
        </row>
        <row r="135">
          <cell r="F135" t="str">
            <v>990101</v>
          </cell>
          <cell r="G135">
            <v>11.48475</v>
          </cell>
        </row>
        <row r="136">
          <cell r="F136" t="str">
            <v>990414</v>
          </cell>
          <cell r="G136">
            <v>551.28200000000004</v>
          </cell>
        </row>
        <row r="137">
          <cell r="F137" t="str">
            <v>253017</v>
          </cell>
          <cell r="G137">
            <v>593.22749999999996</v>
          </cell>
        </row>
        <row r="138">
          <cell r="F138" t="str">
            <v>255025</v>
          </cell>
          <cell r="G138">
            <v>400.61250000000001</v>
          </cell>
        </row>
        <row r="139">
          <cell r="F139" t="str">
            <v>255026</v>
          </cell>
          <cell r="G139">
            <v>400.61250000000001</v>
          </cell>
        </row>
        <row r="140">
          <cell r="F140" t="str">
            <v>507111</v>
          </cell>
          <cell r="G140">
            <v>400.61250000000001</v>
          </cell>
        </row>
        <row r="141">
          <cell r="F141" t="str">
            <v>507121</v>
          </cell>
          <cell r="G141">
            <v>400.61250000000001</v>
          </cell>
        </row>
        <row r="142">
          <cell r="F142" t="str">
            <v>507131</v>
          </cell>
          <cell r="G142">
            <v>400.61250000000001</v>
          </cell>
        </row>
        <row r="143">
          <cell r="F143" t="str">
            <v>451091</v>
          </cell>
          <cell r="G143">
            <v>10.233750000000001</v>
          </cell>
        </row>
        <row r="144">
          <cell r="F144" t="str">
            <v>451092</v>
          </cell>
          <cell r="G144">
            <v>14.2455</v>
          </cell>
        </row>
        <row r="145">
          <cell r="F145" t="str">
            <v>451804</v>
          </cell>
          <cell r="G145">
            <v>10.233750000000001</v>
          </cell>
        </row>
        <row r="146">
          <cell r="F146" t="str">
            <v>251033</v>
          </cell>
          <cell r="G146">
            <v>252.3075</v>
          </cell>
        </row>
        <row r="147">
          <cell r="F147" t="str">
            <v>251080</v>
          </cell>
          <cell r="G147">
            <v>247.38749999999999</v>
          </cell>
        </row>
        <row r="148">
          <cell r="F148" t="str">
            <v>251081</v>
          </cell>
          <cell r="G148">
            <v>247.38749999999999</v>
          </cell>
        </row>
        <row r="149">
          <cell r="F149" t="str">
            <v>251082</v>
          </cell>
          <cell r="G149">
            <v>247.38749999999999</v>
          </cell>
        </row>
        <row r="150">
          <cell r="F150" t="str">
            <v>251083</v>
          </cell>
          <cell r="G150">
            <v>247.38749999999999</v>
          </cell>
        </row>
        <row r="151">
          <cell r="F151" t="str">
            <v>251111</v>
          </cell>
          <cell r="G151">
            <v>247.38749999999999</v>
          </cell>
        </row>
        <row r="152">
          <cell r="F152" t="str">
            <v>251112</v>
          </cell>
          <cell r="G152">
            <v>247.38749999999999</v>
          </cell>
        </row>
        <row r="153">
          <cell r="F153" t="str">
            <v>251113</v>
          </cell>
          <cell r="G153">
            <v>247.38749999999999</v>
          </cell>
        </row>
        <row r="154">
          <cell r="F154" t="str">
            <v>251114</v>
          </cell>
          <cell r="G154">
            <v>247.38749999999999</v>
          </cell>
        </row>
        <row r="155">
          <cell r="F155" t="str">
            <v>251127</v>
          </cell>
          <cell r="G155">
            <v>210</v>
          </cell>
        </row>
        <row r="156">
          <cell r="F156" t="str">
            <v>251128</v>
          </cell>
          <cell r="G156">
            <v>210</v>
          </cell>
        </row>
        <row r="157">
          <cell r="F157" t="str">
            <v>251129</v>
          </cell>
          <cell r="G157">
            <v>210</v>
          </cell>
        </row>
        <row r="158">
          <cell r="F158" t="str">
            <v>251130</v>
          </cell>
          <cell r="G158">
            <v>210</v>
          </cell>
        </row>
        <row r="159">
          <cell r="F159" t="str">
            <v>251132</v>
          </cell>
          <cell r="G159">
            <v>210</v>
          </cell>
        </row>
        <row r="160">
          <cell r="F160" t="str">
            <v>251133</v>
          </cell>
          <cell r="G160">
            <v>210</v>
          </cell>
        </row>
        <row r="161">
          <cell r="F161" t="str">
            <v>251134</v>
          </cell>
          <cell r="G161">
            <v>210</v>
          </cell>
        </row>
        <row r="162">
          <cell r="F162" t="str">
            <v>251135</v>
          </cell>
          <cell r="G162">
            <v>210</v>
          </cell>
        </row>
        <row r="163">
          <cell r="F163" t="str">
            <v>251136</v>
          </cell>
          <cell r="G163">
            <v>264.61574999999999</v>
          </cell>
        </row>
        <row r="164">
          <cell r="F164" t="str">
            <v>251138</v>
          </cell>
          <cell r="G164">
            <v>264.61574999999999</v>
          </cell>
        </row>
        <row r="165">
          <cell r="F165" t="str">
            <v>254017</v>
          </cell>
          <cell r="G165">
            <v>132.3075</v>
          </cell>
        </row>
        <row r="166">
          <cell r="F166" t="str">
            <v>254021</v>
          </cell>
          <cell r="G166">
            <v>264.61574999999999</v>
          </cell>
        </row>
        <row r="167">
          <cell r="F167" t="str">
            <v>254022</v>
          </cell>
          <cell r="G167">
            <v>264.61574999999999</v>
          </cell>
        </row>
        <row r="168">
          <cell r="F168" t="str">
            <v>259701</v>
          </cell>
          <cell r="G168">
            <v>171.9975</v>
          </cell>
        </row>
        <row r="169">
          <cell r="F169" t="str">
            <v>259713</v>
          </cell>
          <cell r="G169">
            <v>171.9975</v>
          </cell>
        </row>
        <row r="170">
          <cell r="F170" t="str">
            <v>502311</v>
          </cell>
          <cell r="G170">
            <v>247.38749999999999</v>
          </cell>
        </row>
        <row r="171">
          <cell r="F171" t="str">
            <v>502312</v>
          </cell>
          <cell r="G171">
            <v>247.38749999999999</v>
          </cell>
        </row>
        <row r="172">
          <cell r="F172" t="str">
            <v>502313</v>
          </cell>
          <cell r="G172">
            <v>247.38749999999999</v>
          </cell>
        </row>
        <row r="173">
          <cell r="F173" t="str">
            <v>502314</v>
          </cell>
          <cell r="G173">
            <v>247.38749999999999</v>
          </cell>
        </row>
        <row r="174">
          <cell r="F174" t="str">
            <v>502411</v>
          </cell>
          <cell r="G174">
            <v>247.38749999999999</v>
          </cell>
        </row>
        <row r="175">
          <cell r="F175" t="str">
            <v>502412</v>
          </cell>
          <cell r="G175">
            <v>247.38749999999999</v>
          </cell>
        </row>
        <row r="176">
          <cell r="F176" t="str">
            <v>502413</v>
          </cell>
          <cell r="G176">
            <v>247.38749999999999</v>
          </cell>
        </row>
        <row r="177">
          <cell r="F177" t="str">
            <v>502414</v>
          </cell>
          <cell r="G177">
            <v>247.38749999999999</v>
          </cell>
        </row>
        <row r="178">
          <cell r="F178" t="str">
            <v>502415</v>
          </cell>
          <cell r="G178">
            <v>132.3075</v>
          </cell>
        </row>
        <row r="179">
          <cell r="F179" t="str">
            <v>502416</v>
          </cell>
          <cell r="G179">
            <v>132.3075</v>
          </cell>
        </row>
        <row r="180">
          <cell r="F180" t="str">
            <v>502417</v>
          </cell>
          <cell r="G180">
            <v>132.3075</v>
          </cell>
        </row>
        <row r="181">
          <cell r="F181" t="str">
            <v>502759</v>
          </cell>
          <cell r="G181">
            <v>168.465</v>
          </cell>
        </row>
        <row r="182">
          <cell r="F182" t="str">
            <v>502760</v>
          </cell>
          <cell r="G182">
            <v>168.465</v>
          </cell>
        </row>
        <row r="183">
          <cell r="F183" t="str">
            <v>502761</v>
          </cell>
          <cell r="G183">
            <v>168.465</v>
          </cell>
        </row>
        <row r="184">
          <cell r="F184" t="str">
            <v>502762</v>
          </cell>
          <cell r="G184">
            <v>168.465</v>
          </cell>
        </row>
        <row r="185">
          <cell r="F185" t="str">
            <v>502790</v>
          </cell>
          <cell r="G185">
            <v>224.61525</v>
          </cell>
        </row>
        <row r="186">
          <cell r="F186" t="str">
            <v>502791</v>
          </cell>
          <cell r="G186">
            <v>224.61525</v>
          </cell>
        </row>
        <row r="187">
          <cell r="F187" t="str">
            <v>502792</v>
          </cell>
          <cell r="G187">
            <v>224.61525</v>
          </cell>
        </row>
        <row r="188">
          <cell r="F188" t="str">
            <v>502793</v>
          </cell>
          <cell r="G188">
            <v>224.61525</v>
          </cell>
        </row>
        <row r="189">
          <cell r="F189" t="str">
            <v>255014</v>
          </cell>
          <cell r="G189">
            <v>260.0025</v>
          </cell>
        </row>
        <row r="190">
          <cell r="F190" t="str">
            <v>502601</v>
          </cell>
          <cell r="G190">
            <v>260.0025</v>
          </cell>
        </row>
        <row r="191">
          <cell r="F191" t="str">
            <v>502604</v>
          </cell>
          <cell r="G191">
            <v>260.0025</v>
          </cell>
        </row>
        <row r="192">
          <cell r="F192" t="str">
            <v>506121</v>
          </cell>
          <cell r="G192">
            <v>119.843</v>
          </cell>
        </row>
        <row r="193">
          <cell r="F193" t="str">
            <v>506122</v>
          </cell>
          <cell r="G193">
            <v>144.32</v>
          </cell>
        </row>
        <row r="194">
          <cell r="F194" t="str">
            <v>471012</v>
          </cell>
          <cell r="G194">
            <v>172.46174999999999</v>
          </cell>
        </row>
        <row r="195">
          <cell r="F195" t="str">
            <v>254043</v>
          </cell>
          <cell r="G195">
            <v>88.08</v>
          </cell>
        </row>
        <row r="196">
          <cell r="F196" t="str">
            <v>254044</v>
          </cell>
          <cell r="G196">
            <v>88.08</v>
          </cell>
        </row>
        <row r="197">
          <cell r="F197" t="str">
            <v>254045</v>
          </cell>
          <cell r="G197">
            <v>88.08</v>
          </cell>
        </row>
        <row r="198">
          <cell r="F198" t="str">
            <v>254046</v>
          </cell>
          <cell r="G198">
            <v>80.002499999999998</v>
          </cell>
        </row>
        <row r="199">
          <cell r="F199" t="str">
            <v>451191</v>
          </cell>
          <cell r="G199">
            <v>88.08</v>
          </cell>
        </row>
        <row r="200">
          <cell r="F200" t="str">
            <v>451201</v>
          </cell>
          <cell r="G200">
            <v>88.08</v>
          </cell>
        </row>
        <row r="201">
          <cell r="F201" t="str">
            <v>451211</v>
          </cell>
          <cell r="G201">
            <v>88.08</v>
          </cell>
        </row>
        <row r="202">
          <cell r="F202" t="str">
            <v>451221</v>
          </cell>
          <cell r="G202">
            <v>176.154</v>
          </cell>
        </row>
        <row r="203">
          <cell r="F203" t="str">
            <v>451924</v>
          </cell>
          <cell r="G203">
            <v>88.08</v>
          </cell>
        </row>
        <row r="204">
          <cell r="F204" t="str">
            <v>451925</v>
          </cell>
          <cell r="G204">
            <v>88.08</v>
          </cell>
        </row>
        <row r="205">
          <cell r="F205" t="str">
            <v>451926</v>
          </cell>
          <cell r="G205">
            <v>200.00024999999999</v>
          </cell>
        </row>
        <row r="206">
          <cell r="F206" t="str">
            <v>451944</v>
          </cell>
          <cell r="G206">
            <v>176.154</v>
          </cell>
        </row>
        <row r="207">
          <cell r="F207" t="str">
            <v>490000</v>
          </cell>
          <cell r="G207">
            <v>140.76900000000001</v>
          </cell>
        </row>
        <row r="208">
          <cell r="F208" t="str">
            <v>490001</v>
          </cell>
          <cell r="G208">
            <v>140.76900000000001</v>
          </cell>
        </row>
        <row r="209">
          <cell r="F209" t="str">
            <v>490002</v>
          </cell>
          <cell r="G209">
            <v>140.76900000000001</v>
          </cell>
        </row>
        <row r="210">
          <cell r="F210" t="str">
            <v>490003</v>
          </cell>
          <cell r="G210">
            <v>140.76900000000001</v>
          </cell>
        </row>
        <row r="211">
          <cell r="F211" t="str">
            <v>490004</v>
          </cell>
          <cell r="G211">
            <v>140.76900000000001</v>
          </cell>
        </row>
        <row r="212">
          <cell r="F212" t="str">
            <v>490005</v>
          </cell>
          <cell r="G212">
            <v>140.76900000000001</v>
          </cell>
        </row>
        <row r="213">
          <cell r="F213" t="str">
            <v>490007</v>
          </cell>
          <cell r="G213">
            <v>140.76900000000001</v>
          </cell>
        </row>
        <row r="214">
          <cell r="F214" t="str">
            <v>490008</v>
          </cell>
          <cell r="G214">
            <v>140.76900000000001</v>
          </cell>
        </row>
        <row r="215">
          <cell r="F215" t="str">
            <v>502746</v>
          </cell>
          <cell r="G215">
            <v>88.08</v>
          </cell>
        </row>
        <row r="216">
          <cell r="F216" t="str">
            <v>502750</v>
          </cell>
          <cell r="G216">
            <v>88.08</v>
          </cell>
        </row>
        <row r="217">
          <cell r="F217" t="str">
            <v>502756</v>
          </cell>
          <cell r="G217">
            <v>88.08</v>
          </cell>
        </row>
        <row r="218">
          <cell r="F218" t="str">
            <v>502757</v>
          </cell>
          <cell r="G218">
            <v>176.154</v>
          </cell>
        </row>
        <row r="219">
          <cell r="F219" t="str">
            <v>502777</v>
          </cell>
          <cell r="G219">
            <v>88.08</v>
          </cell>
        </row>
        <row r="220">
          <cell r="F220" t="str">
            <v>502781</v>
          </cell>
          <cell r="G220">
            <v>88.08</v>
          </cell>
        </row>
        <row r="221">
          <cell r="F221" t="str">
            <v>471021</v>
          </cell>
          <cell r="G221">
            <v>242.88810000000001</v>
          </cell>
        </row>
        <row r="222">
          <cell r="F222" t="str">
            <v>471022</v>
          </cell>
          <cell r="G222">
            <v>154.18788000000001</v>
          </cell>
        </row>
        <row r="223">
          <cell r="F223" t="str">
            <v>471024</v>
          </cell>
          <cell r="G223">
            <v>154.18788000000001</v>
          </cell>
        </row>
        <row r="224">
          <cell r="F224" t="str">
            <v>471027</v>
          </cell>
          <cell r="G224">
            <v>154.18788000000001</v>
          </cell>
        </row>
        <row r="225">
          <cell r="F225" t="str">
            <v>471029</v>
          </cell>
          <cell r="G225">
            <v>154.18788000000001</v>
          </cell>
        </row>
        <row r="226">
          <cell r="F226" t="str">
            <v>751000</v>
          </cell>
          <cell r="G226">
            <v>64.590649999999997</v>
          </cell>
        </row>
        <row r="227">
          <cell r="F227" t="str">
            <v>751001</v>
          </cell>
          <cell r="G227">
            <v>52.427149999999997</v>
          </cell>
        </row>
        <row r="228">
          <cell r="F228" t="str">
            <v>751002</v>
          </cell>
          <cell r="G228">
            <v>64.590649999999997</v>
          </cell>
        </row>
        <row r="229">
          <cell r="F229" t="str">
            <v>751007</v>
          </cell>
          <cell r="G229">
            <v>64.590649999999997</v>
          </cell>
        </row>
        <row r="230">
          <cell r="F230" t="str">
            <v>751008</v>
          </cell>
          <cell r="G230">
            <v>64.590649999999997</v>
          </cell>
        </row>
        <row r="231">
          <cell r="F231" t="str">
            <v>753005</v>
          </cell>
          <cell r="G231">
            <v>34.872100000000003</v>
          </cell>
        </row>
        <row r="232">
          <cell r="F232" t="str">
            <v>753006</v>
          </cell>
          <cell r="G232">
            <v>34.872100000000003</v>
          </cell>
        </row>
        <row r="233">
          <cell r="F233" t="str">
            <v>800009</v>
          </cell>
          <cell r="G233">
            <v>121.2534</v>
          </cell>
        </row>
        <row r="234">
          <cell r="F234" t="str">
            <v>802023</v>
          </cell>
          <cell r="G234">
            <v>227.82060000000001</v>
          </cell>
        </row>
        <row r="235">
          <cell r="F235" t="str">
            <v>802024</v>
          </cell>
          <cell r="G235">
            <v>227.82060000000001</v>
          </cell>
        </row>
        <row r="236">
          <cell r="F236" t="str">
            <v>802037</v>
          </cell>
          <cell r="G236">
            <v>252.30744000000001</v>
          </cell>
        </row>
        <row r="237">
          <cell r="F237" t="str">
            <v>802038</v>
          </cell>
          <cell r="G237">
            <v>252.30744000000001</v>
          </cell>
        </row>
        <row r="238">
          <cell r="F238" t="str">
            <v>802047</v>
          </cell>
          <cell r="G238">
            <v>252.30744000000001</v>
          </cell>
        </row>
        <row r="239">
          <cell r="F239" t="str">
            <v>802048</v>
          </cell>
          <cell r="G239">
            <v>252.30744000000001</v>
          </cell>
        </row>
        <row r="240">
          <cell r="F240" t="str">
            <v>803001</v>
          </cell>
          <cell r="G240">
            <v>451.17547999999999</v>
          </cell>
        </row>
        <row r="241">
          <cell r="F241" t="str">
            <v>803002</v>
          </cell>
          <cell r="G241">
            <v>451.17547999999999</v>
          </cell>
        </row>
        <row r="242">
          <cell r="F242" t="str">
            <v>801009</v>
          </cell>
          <cell r="G242">
            <v>190.74019999999999</v>
          </cell>
        </row>
        <row r="243">
          <cell r="F243" t="str">
            <v>804010</v>
          </cell>
          <cell r="G243">
            <v>1156.5254399999999</v>
          </cell>
        </row>
        <row r="244">
          <cell r="F244" t="str">
            <v>804011</v>
          </cell>
          <cell r="G244">
            <v>1156.5254399999999</v>
          </cell>
        </row>
        <row r="245">
          <cell r="F245" t="str">
            <v>804012</v>
          </cell>
          <cell r="G245">
            <v>1156.5254399999999</v>
          </cell>
        </row>
        <row r="246">
          <cell r="F246" t="str">
            <v>804013</v>
          </cell>
          <cell r="G246">
            <v>1156.5254399999999</v>
          </cell>
        </row>
        <row r="247">
          <cell r="F247" t="str">
            <v>823001</v>
          </cell>
          <cell r="G247">
            <v>254.66247999999999</v>
          </cell>
        </row>
        <row r="248">
          <cell r="F248" t="str">
            <v>823003</v>
          </cell>
          <cell r="G248">
            <v>254.66247999999999</v>
          </cell>
        </row>
        <row r="249">
          <cell r="F249" t="str">
            <v>823005</v>
          </cell>
          <cell r="G249">
            <v>123.84132</v>
          </cell>
        </row>
        <row r="250">
          <cell r="F250" t="str">
            <v>823006</v>
          </cell>
          <cell r="G250">
            <v>123.84132</v>
          </cell>
        </row>
        <row r="251">
          <cell r="F251" t="str">
            <v>822005</v>
          </cell>
          <cell r="G251">
            <v>232.12314000000001</v>
          </cell>
        </row>
        <row r="252">
          <cell r="F252" t="str">
            <v>823000</v>
          </cell>
          <cell r="G252">
            <v>377.45256000000001</v>
          </cell>
        </row>
        <row r="253">
          <cell r="F253" t="str">
            <v>850011</v>
          </cell>
          <cell r="G253">
            <v>273.55200000000002</v>
          </cell>
        </row>
        <row r="254">
          <cell r="F254" t="str">
            <v>850001</v>
          </cell>
          <cell r="G254">
            <v>376.35867999999999</v>
          </cell>
        </row>
        <row r="255">
          <cell r="F255" t="str">
            <v>850027</v>
          </cell>
          <cell r="G255">
            <v>106.92308</v>
          </cell>
        </row>
        <row r="256">
          <cell r="F256" t="str">
            <v>900010</v>
          </cell>
          <cell r="G256">
            <v>19.077000000000002</v>
          </cell>
        </row>
        <row r="257">
          <cell r="F257" t="str">
            <v>900011</v>
          </cell>
          <cell r="G257">
            <v>30.890999999999998</v>
          </cell>
        </row>
        <row r="258">
          <cell r="F258" t="str">
            <v>900012</v>
          </cell>
          <cell r="G258">
            <v>19.077000000000002</v>
          </cell>
        </row>
        <row r="259">
          <cell r="F259" t="str">
            <v>900013</v>
          </cell>
          <cell r="G259">
            <v>30.890999999999998</v>
          </cell>
        </row>
        <row r="260">
          <cell r="F260" t="str">
            <v>900111</v>
          </cell>
          <cell r="G260">
            <v>32.90625</v>
          </cell>
        </row>
        <row r="261">
          <cell r="F261" t="str">
            <v>900112</v>
          </cell>
          <cell r="G261">
            <v>32.90625</v>
          </cell>
        </row>
        <row r="262">
          <cell r="F262" t="str">
            <v>910011</v>
          </cell>
          <cell r="G262">
            <v>1342.5645</v>
          </cell>
        </row>
        <row r="263">
          <cell r="F263" t="str">
            <v>910012</v>
          </cell>
          <cell r="G263">
            <v>1342.5645</v>
          </cell>
        </row>
        <row r="264">
          <cell r="F264" t="str">
            <v>910054</v>
          </cell>
          <cell r="G264">
            <v>812.17949999999996</v>
          </cell>
        </row>
        <row r="265">
          <cell r="F265" t="str">
            <v>910055</v>
          </cell>
          <cell r="G265">
            <v>812.17949999999996</v>
          </cell>
        </row>
        <row r="266">
          <cell r="F266" t="str">
            <v>900028</v>
          </cell>
          <cell r="G266">
            <v>14.30775</v>
          </cell>
        </row>
        <row r="267">
          <cell r="F267" t="str">
            <v>900029</v>
          </cell>
          <cell r="G267">
            <v>8.4060000000000006</v>
          </cell>
        </row>
        <row r="268">
          <cell r="F268" t="str">
            <v>900030</v>
          </cell>
          <cell r="G268">
            <v>15.438000000000001</v>
          </cell>
        </row>
        <row r="269">
          <cell r="F269" t="str">
            <v>900031</v>
          </cell>
          <cell r="G269">
            <v>8.9745000000000008</v>
          </cell>
        </row>
        <row r="270">
          <cell r="F270" t="str">
            <v>900113</v>
          </cell>
          <cell r="G270">
            <v>8.9745000000000008</v>
          </cell>
        </row>
        <row r="271">
          <cell r="F271" t="str">
            <v>900114</v>
          </cell>
          <cell r="G271">
            <v>15.438000000000001</v>
          </cell>
        </row>
        <row r="272">
          <cell r="F272" t="str">
            <v>910024</v>
          </cell>
          <cell r="G272">
            <v>646.15350000000001</v>
          </cell>
        </row>
        <row r="273">
          <cell r="F273" t="str">
            <v>910025</v>
          </cell>
          <cell r="G273">
            <v>1111.5382500000001</v>
          </cell>
        </row>
        <row r="274">
          <cell r="F274" t="str">
            <v>910030</v>
          </cell>
          <cell r="G274">
            <v>646.15350000000001</v>
          </cell>
        </row>
        <row r="275">
          <cell r="F275" t="str">
            <v>910031</v>
          </cell>
          <cell r="G275">
            <v>1111.5382500000001</v>
          </cell>
        </row>
        <row r="276">
          <cell r="F276" t="str">
            <v>910040</v>
          </cell>
          <cell r="G276">
            <v>332.30700000000002</v>
          </cell>
        </row>
        <row r="277">
          <cell r="F277" t="str">
            <v>910041</v>
          </cell>
          <cell r="G277">
            <v>288</v>
          </cell>
        </row>
        <row r="278">
          <cell r="F278" t="str">
            <v>900096</v>
          </cell>
          <cell r="G278">
            <v>3.5430000000000001</v>
          </cell>
        </row>
        <row r="279">
          <cell r="F279" t="str">
            <v>900097</v>
          </cell>
          <cell r="G279">
            <v>10.47</v>
          </cell>
        </row>
        <row r="280">
          <cell r="F280" t="str">
            <v>900072</v>
          </cell>
          <cell r="G280">
            <v>13.898250000000001</v>
          </cell>
        </row>
        <row r="281">
          <cell r="F281" t="str">
            <v>900081</v>
          </cell>
          <cell r="G281">
            <v>11.48475</v>
          </cell>
        </row>
        <row r="282">
          <cell r="F282" t="str">
            <v>900082</v>
          </cell>
          <cell r="G282">
            <v>17.949000000000002</v>
          </cell>
        </row>
        <row r="283">
          <cell r="F283" t="str">
            <v>900083</v>
          </cell>
          <cell r="G283">
            <v>5.9827500000000002</v>
          </cell>
        </row>
        <row r="284">
          <cell r="F284" t="str">
            <v>920000</v>
          </cell>
          <cell r="G284">
            <v>861.5385</v>
          </cell>
        </row>
        <row r="285">
          <cell r="F285" t="str">
            <v>920001</v>
          </cell>
          <cell r="G285">
            <v>1102.56375</v>
          </cell>
        </row>
        <row r="286">
          <cell r="F286" t="str">
            <v>920002</v>
          </cell>
          <cell r="G286">
            <v>861.5385</v>
          </cell>
        </row>
        <row r="287">
          <cell r="F287" t="str">
            <v>990201</v>
          </cell>
          <cell r="G287">
            <v>861.5385</v>
          </cell>
        </row>
        <row r="288">
          <cell r="F288" t="str">
            <v>990308</v>
          </cell>
          <cell r="G288">
            <v>17.949000000000002</v>
          </cell>
        </row>
        <row r="289">
          <cell r="F289" t="str">
            <v>990408</v>
          </cell>
          <cell r="G289">
            <v>426.92325</v>
          </cell>
        </row>
        <row r="290">
          <cell r="F290" t="str">
            <v>900035</v>
          </cell>
          <cell r="G290">
            <v>9.9060000000000006</v>
          </cell>
        </row>
        <row r="291">
          <cell r="F291" t="str">
            <v>900036</v>
          </cell>
          <cell r="G291">
            <v>14.220750000000001</v>
          </cell>
        </row>
        <row r="292">
          <cell r="F292" t="str">
            <v>502607</v>
          </cell>
          <cell r="G292">
            <v>270.76949999999999</v>
          </cell>
        </row>
        <row r="293">
          <cell r="F293" t="str">
            <v>502820</v>
          </cell>
          <cell r="G293">
            <v>134.45925</v>
          </cell>
        </row>
        <row r="294">
          <cell r="F294" t="str">
            <v>502821</v>
          </cell>
          <cell r="G294">
            <v>134.45925</v>
          </cell>
        </row>
        <row r="295">
          <cell r="F295" t="str">
            <v>070550</v>
          </cell>
          <cell r="G295">
            <v>80.738839999999996</v>
          </cell>
        </row>
        <row r="296">
          <cell r="F296" t="str">
            <v>070801</v>
          </cell>
          <cell r="G296">
            <v>89.148759999999996</v>
          </cell>
        </row>
        <row r="297">
          <cell r="F297" t="str">
            <v>070802</v>
          </cell>
          <cell r="G297">
            <v>89.148759999999996</v>
          </cell>
        </row>
        <row r="298">
          <cell r="F298" t="str">
            <v>070850</v>
          </cell>
          <cell r="G298">
            <v>73.169420000000002</v>
          </cell>
        </row>
        <row r="299">
          <cell r="F299" t="str">
            <v>072550</v>
          </cell>
          <cell r="G299">
            <v>80.738839999999996</v>
          </cell>
        </row>
        <row r="300">
          <cell r="F300" t="str">
            <v>072701</v>
          </cell>
          <cell r="G300">
            <v>89.148759999999996</v>
          </cell>
        </row>
        <row r="301">
          <cell r="F301" t="str">
            <v>072750</v>
          </cell>
          <cell r="G301">
            <v>73.169420000000002</v>
          </cell>
        </row>
        <row r="302">
          <cell r="F302" t="str">
            <v>072751</v>
          </cell>
          <cell r="G302">
            <v>73.169420000000002</v>
          </cell>
        </row>
        <row r="303">
          <cell r="F303" t="str">
            <v>074550</v>
          </cell>
          <cell r="G303">
            <v>75.355540000000005</v>
          </cell>
        </row>
        <row r="304">
          <cell r="F304" t="str">
            <v>074750</v>
          </cell>
          <cell r="G304">
            <v>65.880439999999993</v>
          </cell>
        </row>
        <row r="305">
          <cell r="F305" t="str">
            <v>074751</v>
          </cell>
          <cell r="G305">
            <v>73.169420000000002</v>
          </cell>
        </row>
        <row r="306">
          <cell r="F306" t="str">
            <v>074850</v>
          </cell>
          <cell r="G306">
            <v>48.990079999999999</v>
          </cell>
        </row>
        <row r="307">
          <cell r="F307" t="str">
            <v>074950</v>
          </cell>
          <cell r="G307">
            <v>51.21884</v>
          </cell>
        </row>
        <row r="308">
          <cell r="F308" t="str">
            <v>076550</v>
          </cell>
          <cell r="G308">
            <v>62.796419999999998</v>
          </cell>
        </row>
        <row r="309">
          <cell r="F309" t="str">
            <v>076750</v>
          </cell>
          <cell r="G309">
            <v>65.880439999999993</v>
          </cell>
        </row>
        <row r="310">
          <cell r="F310" t="str">
            <v>076850</v>
          </cell>
          <cell r="G310">
            <v>48.990079999999999</v>
          </cell>
        </row>
        <row r="311">
          <cell r="F311" t="str">
            <v>076950</v>
          </cell>
          <cell r="G311">
            <v>76.813500000000005</v>
          </cell>
        </row>
        <row r="312">
          <cell r="F312" t="str">
            <v>080550</v>
          </cell>
          <cell r="G312">
            <v>46.326720000000002</v>
          </cell>
        </row>
        <row r="313">
          <cell r="F313" t="str">
            <v>080750</v>
          </cell>
          <cell r="G313">
            <v>41.209919999999997</v>
          </cell>
        </row>
        <row r="314">
          <cell r="F314" t="str">
            <v>080850</v>
          </cell>
          <cell r="G314">
            <v>35.533059999999999</v>
          </cell>
        </row>
        <row r="315">
          <cell r="F315" t="str">
            <v>082250</v>
          </cell>
          <cell r="G315">
            <v>0.28044000000000002</v>
          </cell>
        </row>
        <row r="316">
          <cell r="F316" t="str">
            <v>082550</v>
          </cell>
          <cell r="G316">
            <v>40.649859999999997</v>
          </cell>
        </row>
        <row r="317">
          <cell r="F317" t="str">
            <v>082551</v>
          </cell>
          <cell r="G317">
            <v>40.649859999999997</v>
          </cell>
        </row>
        <row r="318">
          <cell r="F318" t="str">
            <v>082750</v>
          </cell>
          <cell r="G318">
            <v>41.209919999999997</v>
          </cell>
        </row>
        <row r="319">
          <cell r="F319" t="str">
            <v>082751</v>
          </cell>
          <cell r="G319">
            <v>41.209919999999997</v>
          </cell>
        </row>
        <row r="320">
          <cell r="F320" t="str">
            <v>082850</v>
          </cell>
          <cell r="G320">
            <v>35.533059999999999</v>
          </cell>
        </row>
        <row r="321">
          <cell r="F321" t="str">
            <v>084550</v>
          </cell>
          <cell r="G321">
            <v>38.407159999999998</v>
          </cell>
        </row>
        <row r="322">
          <cell r="F322" t="str">
            <v>084551</v>
          </cell>
          <cell r="G322">
            <v>40.649859999999997</v>
          </cell>
        </row>
        <row r="323">
          <cell r="F323" t="str">
            <v>084750</v>
          </cell>
          <cell r="G323">
            <v>38.686779999999999</v>
          </cell>
        </row>
        <row r="324">
          <cell r="F324" t="str">
            <v>084850</v>
          </cell>
          <cell r="G324">
            <v>32.379339999999999</v>
          </cell>
        </row>
        <row r="325">
          <cell r="F325" t="str">
            <v>084851</v>
          </cell>
          <cell r="G325">
            <v>35.533059999999999</v>
          </cell>
        </row>
        <row r="326">
          <cell r="F326" t="str">
            <v>084950</v>
          </cell>
          <cell r="G326">
            <v>35.88402</v>
          </cell>
        </row>
        <row r="327">
          <cell r="F327" t="str">
            <v>086010</v>
          </cell>
          <cell r="G327">
            <v>36.654820000000001</v>
          </cell>
        </row>
        <row r="328">
          <cell r="F328" t="str">
            <v>086020</v>
          </cell>
          <cell r="G328">
            <v>37.635539999999999</v>
          </cell>
        </row>
        <row r="329">
          <cell r="F329" t="str">
            <v>086030</v>
          </cell>
          <cell r="G329">
            <v>31.678239999999999</v>
          </cell>
        </row>
        <row r="330">
          <cell r="F330" t="str">
            <v>086040</v>
          </cell>
          <cell r="G330">
            <v>46.536639999999998</v>
          </cell>
        </row>
        <row r="331">
          <cell r="F331" t="str">
            <v>086050</v>
          </cell>
          <cell r="G331">
            <v>34.412120000000002</v>
          </cell>
        </row>
        <row r="332">
          <cell r="F332" t="str">
            <v>090350</v>
          </cell>
          <cell r="G332">
            <v>36.988599999999998</v>
          </cell>
        </row>
        <row r="333">
          <cell r="F333" t="str">
            <v>092400</v>
          </cell>
          <cell r="G333">
            <v>36.957299999999996</v>
          </cell>
        </row>
        <row r="334">
          <cell r="F334" t="str">
            <v>092401</v>
          </cell>
          <cell r="G334">
            <v>35.070399999999999</v>
          </cell>
        </row>
        <row r="335">
          <cell r="F335" t="str">
            <v>091350</v>
          </cell>
          <cell r="G335">
            <v>39.630839999999999</v>
          </cell>
        </row>
        <row r="336">
          <cell r="F336" t="str">
            <v>092360</v>
          </cell>
          <cell r="G336">
            <v>25.319299999999998</v>
          </cell>
        </row>
        <row r="337">
          <cell r="F337" t="str">
            <v>092361</v>
          </cell>
          <cell r="G337">
            <v>26.735199999999999</v>
          </cell>
        </row>
        <row r="338">
          <cell r="F338" t="str">
            <v>472001</v>
          </cell>
          <cell r="G338">
            <v>20.512499999999999</v>
          </cell>
        </row>
        <row r="339">
          <cell r="F339" t="str">
            <v>472002</v>
          </cell>
          <cell r="G339">
            <v>984.61575000000005</v>
          </cell>
        </row>
        <row r="340">
          <cell r="F340" t="str">
            <v>472003</v>
          </cell>
          <cell r="G340">
            <v>344.61525</v>
          </cell>
        </row>
        <row r="341">
          <cell r="F341" t="str">
            <v>752000</v>
          </cell>
          <cell r="G341">
            <v>49.764099999999999</v>
          </cell>
        </row>
        <row r="342">
          <cell r="F342" t="str">
            <v>752001</v>
          </cell>
          <cell r="G342">
            <v>49.764099999999999</v>
          </cell>
        </row>
        <row r="343">
          <cell r="F343" t="str">
            <v>498000</v>
          </cell>
          <cell r="G343">
            <v>205.12799999999999</v>
          </cell>
        </row>
        <row r="344">
          <cell r="F344" t="str">
            <v>471028</v>
          </cell>
          <cell r="G344">
            <v>196.92</v>
          </cell>
        </row>
        <row r="345">
          <cell r="F345" t="str">
            <v>020150</v>
          </cell>
          <cell r="G345">
            <v>82.762600000000006</v>
          </cell>
        </row>
        <row r="346">
          <cell r="F346" t="str">
            <v>020301</v>
          </cell>
          <cell r="G346">
            <v>60.762</v>
          </cell>
        </row>
        <row r="347">
          <cell r="F347" t="str">
            <v>020350</v>
          </cell>
          <cell r="G347">
            <v>79.088999999999999</v>
          </cell>
        </row>
        <row r="348">
          <cell r="F348" t="str">
            <v>020650</v>
          </cell>
          <cell r="G348">
            <v>166.86179999999999</v>
          </cell>
        </row>
        <row r="349">
          <cell r="F349" t="str">
            <v>020651</v>
          </cell>
          <cell r="G349">
            <v>193.1018</v>
          </cell>
        </row>
        <row r="350">
          <cell r="F350" t="str">
            <v>020802</v>
          </cell>
          <cell r="G350">
            <v>122.959</v>
          </cell>
        </row>
        <row r="351">
          <cell r="F351" t="str">
            <v>020803</v>
          </cell>
          <cell r="G351">
            <v>109.75700000000001</v>
          </cell>
        </row>
        <row r="352">
          <cell r="F352" t="str">
            <v>020850</v>
          </cell>
          <cell r="G352">
            <v>122.959</v>
          </cell>
        </row>
        <row r="353">
          <cell r="F353" t="str">
            <v>020852</v>
          </cell>
          <cell r="G353">
            <v>122.959</v>
          </cell>
        </row>
        <row r="354">
          <cell r="F354" t="str">
            <v>021150</v>
          </cell>
          <cell r="G354">
            <v>82.762600000000006</v>
          </cell>
        </row>
        <row r="355">
          <cell r="F355" t="str">
            <v>021650</v>
          </cell>
          <cell r="G355">
            <v>100.1138</v>
          </cell>
        </row>
        <row r="356">
          <cell r="F356" t="str">
            <v>021803</v>
          </cell>
          <cell r="G356">
            <v>109.75700000000001</v>
          </cell>
        </row>
        <row r="357">
          <cell r="F357" t="str">
            <v>021804</v>
          </cell>
          <cell r="G357">
            <v>122.959</v>
          </cell>
        </row>
        <row r="358">
          <cell r="F358" t="str">
            <v>021850</v>
          </cell>
          <cell r="G358">
            <v>73.775400000000005</v>
          </cell>
        </row>
        <row r="359">
          <cell r="F359" t="str">
            <v>022150</v>
          </cell>
          <cell r="G359">
            <v>135.23439999999999</v>
          </cell>
        </row>
        <row r="360">
          <cell r="F360" t="str">
            <v>022450</v>
          </cell>
          <cell r="G360">
            <v>150.26499999999999</v>
          </cell>
        </row>
        <row r="361">
          <cell r="F361" t="str">
            <v>022550</v>
          </cell>
          <cell r="G361">
            <v>105.4684</v>
          </cell>
        </row>
        <row r="362">
          <cell r="F362" t="str">
            <v>022801</v>
          </cell>
          <cell r="G362">
            <v>165.62360000000001</v>
          </cell>
        </row>
        <row r="363">
          <cell r="F363" t="str">
            <v>022802</v>
          </cell>
          <cell r="G363">
            <v>105.37820000000001</v>
          </cell>
        </row>
        <row r="364">
          <cell r="F364" t="str">
            <v>022850</v>
          </cell>
          <cell r="G364">
            <v>109.75700000000001</v>
          </cell>
        </row>
        <row r="365">
          <cell r="F365" t="str">
            <v>022851</v>
          </cell>
          <cell r="G365">
            <v>93.438999999999993</v>
          </cell>
        </row>
        <row r="366">
          <cell r="F366" t="str">
            <v>022852</v>
          </cell>
          <cell r="G366">
            <v>110.0686</v>
          </cell>
        </row>
        <row r="367">
          <cell r="F367" t="str">
            <v>023550</v>
          </cell>
          <cell r="G367">
            <v>105.4684</v>
          </cell>
        </row>
        <row r="368">
          <cell r="F368" t="str">
            <v>023801</v>
          </cell>
          <cell r="G368">
            <v>105.37820000000001</v>
          </cell>
        </row>
        <row r="369">
          <cell r="F369" t="str">
            <v>023850</v>
          </cell>
          <cell r="G369">
            <v>93.438999999999993</v>
          </cell>
        </row>
        <row r="370">
          <cell r="F370" t="str">
            <v>023852</v>
          </cell>
          <cell r="G370">
            <v>110.0686</v>
          </cell>
        </row>
        <row r="371">
          <cell r="F371" t="str">
            <v>060600</v>
          </cell>
          <cell r="G371">
            <v>42.471899999999998</v>
          </cell>
        </row>
        <row r="372">
          <cell r="F372" t="str">
            <v>357010</v>
          </cell>
          <cell r="G372">
            <v>72.489999999999995</v>
          </cell>
        </row>
        <row r="373">
          <cell r="F373" t="str">
            <v>357101</v>
          </cell>
          <cell r="G373">
            <v>115.57</v>
          </cell>
        </row>
        <row r="374">
          <cell r="F374" t="str">
            <v>501431</v>
          </cell>
          <cell r="G374">
            <v>165.517</v>
          </cell>
        </row>
        <row r="375">
          <cell r="F375" t="str">
            <v>074910</v>
          </cell>
          <cell r="G375">
            <v>179.13883999999999</v>
          </cell>
        </row>
        <row r="376">
          <cell r="F376" t="str">
            <v>074911</v>
          </cell>
          <cell r="G376">
            <v>179.13883999999999</v>
          </cell>
        </row>
        <row r="377">
          <cell r="F377" t="str">
            <v>074912</v>
          </cell>
          <cell r="G377">
            <v>179.13883999999999</v>
          </cell>
        </row>
        <row r="378">
          <cell r="F378" t="str">
            <v>250078</v>
          </cell>
          <cell r="G378">
            <v>179.13883999999999</v>
          </cell>
        </row>
        <row r="379">
          <cell r="F379" t="str">
            <v>250080</v>
          </cell>
          <cell r="G379">
            <v>179.13883999999999</v>
          </cell>
        </row>
        <row r="380">
          <cell r="F380" t="str">
            <v>250084</v>
          </cell>
          <cell r="G380">
            <v>179.13883999999999</v>
          </cell>
        </row>
        <row r="381">
          <cell r="F381" t="str">
            <v>250085</v>
          </cell>
          <cell r="G381">
            <v>179.13883999999999</v>
          </cell>
        </row>
        <row r="382">
          <cell r="F382" t="str">
            <v>250086</v>
          </cell>
          <cell r="G382">
            <v>179.13883999999999</v>
          </cell>
        </row>
        <row r="383">
          <cell r="F383" t="str">
            <v>451134</v>
          </cell>
          <cell r="G383">
            <v>125.3944</v>
          </cell>
        </row>
        <row r="384">
          <cell r="F384" t="str">
            <v>451135</v>
          </cell>
          <cell r="G384">
            <v>125.3944</v>
          </cell>
        </row>
        <row r="385">
          <cell r="F385" t="str">
            <v>451136</v>
          </cell>
          <cell r="G385">
            <v>125.3944</v>
          </cell>
        </row>
        <row r="386">
          <cell r="F386" t="str">
            <v>451301</v>
          </cell>
          <cell r="G386">
            <v>179.13883999999999</v>
          </cell>
        </row>
        <row r="387">
          <cell r="F387" t="str">
            <v>451302</v>
          </cell>
          <cell r="G387">
            <v>179.13883999999999</v>
          </cell>
        </row>
        <row r="388">
          <cell r="F388" t="str">
            <v>451303</v>
          </cell>
          <cell r="G388">
            <v>179.13883999999999</v>
          </cell>
        </row>
        <row r="389">
          <cell r="F389" t="str">
            <v>451311</v>
          </cell>
          <cell r="G389">
            <v>161.2243</v>
          </cell>
        </row>
        <row r="390">
          <cell r="F390" t="str">
            <v>451312</v>
          </cell>
          <cell r="G390">
            <v>161.2243</v>
          </cell>
        </row>
        <row r="391">
          <cell r="F391" t="str">
            <v>451313</v>
          </cell>
          <cell r="G391">
            <v>161.2243</v>
          </cell>
        </row>
        <row r="392">
          <cell r="F392" t="str">
            <v>451314</v>
          </cell>
          <cell r="G392">
            <v>161.2243</v>
          </cell>
        </row>
        <row r="393">
          <cell r="F393" t="str">
            <v>451315</v>
          </cell>
          <cell r="G393">
            <v>153.16370000000001</v>
          </cell>
        </row>
        <row r="394">
          <cell r="F394" t="str">
            <v>451316</v>
          </cell>
          <cell r="G394">
            <v>153.16370000000001</v>
          </cell>
        </row>
        <row r="395">
          <cell r="F395" t="str">
            <v>250014</v>
          </cell>
          <cell r="G395">
            <v>105.2962</v>
          </cell>
        </row>
        <row r="396">
          <cell r="F396" t="str">
            <v>250018</v>
          </cell>
          <cell r="G396">
            <v>105.2962</v>
          </cell>
        </row>
        <row r="397">
          <cell r="F397" t="str">
            <v>250020</v>
          </cell>
          <cell r="G397">
            <v>126.157</v>
          </cell>
        </row>
        <row r="398">
          <cell r="F398" t="str">
            <v>255004</v>
          </cell>
          <cell r="G398">
            <v>157.94839999999999</v>
          </cell>
        </row>
        <row r="399">
          <cell r="F399" t="str">
            <v>501331</v>
          </cell>
          <cell r="G399">
            <v>157.94839999999999</v>
          </cell>
        </row>
        <row r="400">
          <cell r="F400" t="str">
            <v>501351</v>
          </cell>
          <cell r="G400">
            <v>157.94839999999999</v>
          </cell>
        </row>
        <row r="401">
          <cell r="F401" t="str">
            <v>501353</v>
          </cell>
          <cell r="G401">
            <v>157.94839999999999</v>
          </cell>
        </row>
        <row r="402">
          <cell r="F402" t="str">
            <v>350010</v>
          </cell>
          <cell r="G402">
            <v>151.99</v>
          </cell>
        </row>
        <row r="403">
          <cell r="F403" t="str">
            <v>351010</v>
          </cell>
          <cell r="G403">
            <v>103.77</v>
          </cell>
        </row>
        <row r="404">
          <cell r="F404" t="str">
            <v>352010</v>
          </cell>
          <cell r="G404">
            <v>105.76</v>
          </cell>
        </row>
        <row r="405">
          <cell r="F405" t="str">
            <v>353010</v>
          </cell>
          <cell r="G405">
            <v>52.34</v>
          </cell>
        </row>
        <row r="406">
          <cell r="F406" t="str">
            <v>353011</v>
          </cell>
          <cell r="G406">
            <v>52.34</v>
          </cell>
        </row>
        <row r="407">
          <cell r="F407" t="str">
            <v>353012</v>
          </cell>
          <cell r="G407">
            <v>52.34</v>
          </cell>
        </row>
        <row r="408">
          <cell r="F408" t="str">
            <v>353013</v>
          </cell>
          <cell r="G408">
            <v>52.34</v>
          </cell>
        </row>
        <row r="409">
          <cell r="F409" t="str">
            <v>252005</v>
          </cell>
          <cell r="G409">
            <v>170.38499999999999</v>
          </cell>
        </row>
        <row r="410">
          <cell r="F410" t="str">
            <v>252027</v>
          </cell>
          <cell r="G410">
            <v>145.25174999999999</v>
          </cell>
        </row>
        <row r="411">
          <cell r="F411" t="str">
            <v>252028</v>
          </cell>
          <cell r="G411">
            <v>137.6925</v>
          </cell>
        </row>
        <row r="412">
          <cell r="F412" t="str">
            <v>252061</v>
          </cell>
          <cell r="G412">
            <v>71.94</v>
          </cell>
        </row>
        <row r="413">
          <cell r="F413" t="str">
            <v>252062</v>
          </cell>
          <cell r="G413">
            <v>71.94</v>
          </cell>
        </row>
        <row r="414">
          <cell r="F414" t="str">
            <v>252063</v>
          </cell>
          <cell r="G414">
            <v>71.94</v>
          </cell>
        </row>
        <row r="415">
          <cell r="F415" t="str">
            <v>252064</v>
          </cell>
          <cell r="G415">
            <v>143.88675000000001</v>
          </cell>
        </row>
        <row r="416">
          <cell r="F416" t="str">
            <v>252065</v>
          </cell>
          <cell r="G416">
            <v>143.88675000000001</v>
          </cell>
        </row>
        <row r="417">
          <cell r="F417" t="str">
            <v>252066</v>
          </cell>
          <cell r="G417">
            <v>143.88675000000001</v>
          </cell>
        </row>
        <row r="418">
          <cell r="F418" t="str">
            <v>252067</v>
          </cell>
          <cell r="G418">
            <v>143.88675000000001</v>
          </cell>
        </row>
        <row r="419">
          <cell r="F419" t="str">
            <v>252068</v>
          </cell>
          <cell r="G419">
            <v>71.94</v>
          </cell>
        </row>
        <row r="420">
          <cell r="F420" t="str">
            <v>252069</v>
          </cell>
          <cell r="G420">
            <v>71.94</v>
          </cell>
        </row>
        <row r="421">
          <cell r="F421" t="str">
            <v>252080</v>
          </cell>
          <cell r="G421">
            <v>71.924999999999997</v>
          </cell>
        </row>
        <row r="422">
          <cell r="F422" t="str">
            <v>252081</v>
          </cell>
          <cell r="G422">
            <v>71.924999999999997</v>
          </cell>
        </row>
        <row r="423">
          <cell r="F423" t="str">
            <v>252083</v>
          </cell>
          <cell r="G423">
            <v>71.924999999999997</v>
          </cell>
        </row>
        <row r="424">
          <cell r="F424" t="str">
            <v>252110</v>
          </cell>
          <cell r="G424">
            <v>89.422499999999999</v>
          </cell>
        </row>
        <row r="425">
          <cell r="F425" t="str">
            <v>252111</v>
          </cell>
          <cell r="G425">
            <v>89.422499999999999</v>
          </cell>
        </row>
        <row r="426">
          <cell r="F426" t="str">
            <v>252112</v>
          </cell>
          <cell r="G426">
            <v>89.422499999999999</v>
          </cell>
        </row>
        <row r="427">
          <cell r="F427" t="str">
            <v>252500</v>
          </cell>
          <cell r="G427">
            <v>291.52839999999998</v>
          </cell>
        </row>
        <row r="428">
          <cell r="F428" t="str">
            <v>252501</v>
          </cell>
          <cell r="G428">
            <v>291.52839999999998</v>
          </cell>
        </row>
        <row r="429">
          <cell r="F429" t="str">
            <v>252502</v>
          </cell>
          <cell r="G429">
            <v>291.52839999999998</v>
          </cell>
        </row>
        <row r="430">
          <cell r="F430" t="str">
            <v>254030</v>
          </cell>
          <cell r="G430">
            <v>89.422499999999999</v>
          </cell>
        </row>
        <row r="431">
          <cell r="F431" t="str">
            <v>254031</v>
          </cell>
          <cell r="G431">
            <v>89.422499999999999</v>
          </cell>
        </row>
        <row r="432">
          <cell r="F432" t="str">
            <v>254032</v>
          </cell>
          <cell r="G432">
            <v>89.422499999999999</v>
          </cell>
        </row>
        <row r="433">
          <cell r="F433" t="str">
            <v>255020</v>
          </cell>
          <cell r="G433">
            <v>170.38499999999999</v>
          </cell>
        </row>
        <row r="434">
          <cell r="F434" t="str">
            <v>255021</v>
          </cell>
          <cell r="G434">
            <v>178.84649999999999</v>
          </cell>
        </row>
        <row r="435">
          <cell r="F435" t="str">
            <v>255022</v>
          </cell>
          <cell r="G435">
            <v>170.38499999999999</v>
          </cell>
        </row>
        <row r="436">
          <cell r="F436" t="str">
            <v>255305</v>
          </cell>
          <cell r="G436">
            <v>169.53749999999999</v>
          </cell>
        </row>
        <row r="437">
          <cell r="F437" t="str">
            <v>255306</v>
          </cell>
          <cell r="G437">
            <v>339.07650000000001</v>
          </cell>
        </row>
        <row r="438">
          <cell r="F438" t="str">
            <v>255307</v>
          </cell>
          <cell r="G438">
            <v>339.07650000000001</v>
          </cell>
        </row>
        <row r="439">
          <cell r="F439" t="str">
            <v>504431</v>
          </cell>
          <cell r="G439">
            <v>170.38499999999999</v>
          </cell>
        </row>
        <row r="440">
          <cell r="F440" t="str">
            <v>504433</v>
          </cell>
          <cell r="G440">
            <v>170.38499999999999</v>
          </cell>
        </row>
        <row r="441">
          <cell r="F441" t="str">
            <v>504461</v>
          </cell>
          <cell r="G441">
            <v>170.38499999999999</v>
          </cell>
        </row>
        <row r="442">
          <cell r="F442" t="str">
            <v>504462</v>
          </cell>
          <cell r="G442">
            <v>170.38499999999999</v>
          </cell>
        </row>
        <row r="443">
          <cell r="F443" t="str">
            <v>504463</v>
          </cell>
          <cell r="G443">
            <v>170.38499999999999</v>
          </cell>
        </row>
        <row r="444">
          <cell r="F444" t="str">
            <v>504511</v>
          </cell>
          <cell r="G444">
            <v>178.84649999999999</v>
          </cell>
        </row>
        <row r="445">
          <cell r="F445" t="str">
            <v>504515</v>
          </cell>
          <cell r="G445">
            <v>44.715000000000003</v>
          </cell>
        </row>
        <row r="446">
          <cell r="F446" t="str">
            <v>504516</v>
          </cell>
          <cell r="G446">
            <v>44.715000000000003</v>
          </cell>
        </row>
        <row r="447">
          <cell r="F447" t="str">
            <v>504517</v>
          </cell>
          <cell r="G447">
            <v>44.715000000000003</v>
          </cell>
        </row>
        <row r="448">
          <cell r="F448" t="str">
            <v>504518</v>
          </cell>
          <cell r="G448">
            <v>44.715000000000003</v>
          </cell>
        </row>
        <row r="449">
          <cell r="F449" t="str">
            <v>504706</v>
          </cell>
          <cell r="G449">
            <v>178.84649999999999</v>
          </cell>
        </row>
        <row r="450">
          <cell r="F450" t="str">
            <v>504707</v>
          </cell>
          <cell r="G450">
            <v>178.84649999999999</v>
          </cell>
        </row>
        <row r="451">
          <cell r="F451" t="str">
            <v>504708</v>
          </cell>
          <cell r="G451">
            <v>178.84649999999999</v>
          </cell>
        </row>
        <row r="452">
          <cell r="F452" t="str">
            <v>504720</v>
          </cell>
          <cell r="G452">
            <v>71.924999999999997</v>
          </cell>
        </row>
        <row r="453">
          <cell r="F453" t="str">
            <v>504721</v>
          </cell>
          <cell r="G453">
            <v>71.924999999999997</v>
          </cell>
        </row>
        <row r="454">
          <cell r="F454" t="str">
            <v>504722</v>
          </cell>
          <cell r="G454">
            <v>71.924999999999997</v>
          </cell>
        </row>
        <row r="455">
          <cell r="F455" t="str">
            <v>504723</v>
          </cell>
          <cell r="G455">
            <v>71.924999999999997</v>
          </cell>
        </row>
        <row r="456">
          <cell r="F456" t="str">
            <v>504724</v>
          </cell>
          <cell r="G456">
            <v>71.924999999999997</v>
          </cell>
        </row>
        <row r="457">
          <cell r="F457" t="str">
            <v>504222</v>
          </cell>
          <cell r="G457">
            <v>172.08</v>
          </cell>
        </row>
        <row r="458">
          <cell r="F458" t="str">
            <v>504224</v>
          </cell>
          <cell r="G458">
            <v>137.69999999999999</v>
          </cell>
        </row>
        <row r="459">
          <cell r="F459" t="str">
            <v>451102</v>
          </cell>
          <cell r="G459">
            <v>163.4025</v>
          </cell>
        </row>
        <row r="460">
          <cell r="F460" t="str">
            <v>451112</v>
          </cell>
          <cell r="G460">
            <v>163.4025</v>
          </cell>
        </row>
        <row r="461">
          <cell r="F461" t="str">
            <v>451122</v>
          </cell>
          <cell r="G461">
            <v>163.4025</v>
          </cell>
        </row>
        <row r="462">
          <cell r="F462" t="str">
            <v>451021</v>
          </cell>
          <cell r="G462">
            <v>6.9675000000000002</v>
          </cell>
        </row>
        <row r="463">
          <cell r="F463" t="str">
            <v>451022</v>
          </cell>
          <cell r="G463">
            <v>11.75775</v>
          </cell>
        </row>
        <row r="464">
          <cell r="F464" t="str">
            <v>451031</v>
          </cell>
          <cell r="G464">
            <v>7.4032499999999999</v>
          </cell>
        </row>
        <row r="465">
          <cell r="F465" t="str">
            <v>451032</v>
          </cell>
          <cell r="G465">
            <v>14.02275</v>
          </cell>
        </row>
        <row r="466">
          <cell r="F466" t="str">
            <v>253008</v>
          </cell>
          <cell r="G466">
            <v>682.46249999999998</v>
          </cell>
        </row>
        <row r="467">
          <cell r="F467" t="str">
            <v>253009</v>
          </cell>
          <cell r="G467">
            <v>682.46249999999998</v>
          </cell>
        </row>
        <row r="468">
          <cell r="F468" t="str">
            <v>253010</v>
          </cell>
          <cell r="G468">
            <v>682.46249999999998</v>
          </cell>
        </row>
        <row r="469">
          <cell r="F469" t="str">
            <v>255027</v>
          </cell>
          <cell r="G469">
            <v>682.46249999999998</v>
          </cell>
        </row>
        <row r="470">
          <cell r="F470" t="str">
            <v>255028</v>
          </cell>
          <cell r="G470">
            <v>682.46249999999998</v>
          </cell>
        </row>
        <row r="471">
          <cell r="F471" t="str">
            <v>507112</v>
          </cell>
          <cell r="G471">
            <v>682.46249999999998</v>
          </cell>
        </row>
        <row r="472">
          <cell r="F472" t="str">
            <v>507122</v>
          </cell>
          <cell r="G472">
            <v>682.46249999999998</v>
          </cell>
        </row>
        <row r="473">
          <cell r="F473" t="str">
            <v>507132</v>
          </cell>
          <cell r="G473">
            <v>682.46249999999998</v>
          </cell>
        </row>
        <row r="474">
          <cell r="F474" t="str">
            <v>451061</v>
          </cell>
          <cell r="G474">
            <v>7.1902499999999998</v>
          </cell>
        </row>
        <row r="475">
          <cell r="F475" t="str">
            <v>451063</v>
          </cell>
          <cell r="G475">
            <v>7.1924999999999999</v>
          </cell>
        </row>
        <row r="476">
          <cell r="F476" t="str">
            <v>451071</v>
          </cell>
          <cell r="G476">
            <v>7.1902499999999998</v>
          </cell>
        </row>
        <row r="477">
          <cell r="F477" t="str">
            <v>451073</v>
          </cell>
          <cell r="G477">
            <v>7.1924999999999999</v>
          </cell>
        </row>
        <row r="478">
          <cell r="F478" t="str">
            <v>451076</v>
          </cell>
          <cell r="G478">
            <v>7.1924999999999999</v>
          </cell>
        </row>
        <row r="479">
          <cell r="F479" t="str">
            <v>451081</v>
          </cell>
          <cell r="G479">
            <v>7.1902499999999998</v>
          </cell>
        </row>
        <row r="480">
          <cell r="F480" t="str">
            <v>451083</v>
          </cell>
          <cell r="G480">
            <v>7.1924999999999999</v>
          </cell>
        </row>
        <row r="481">
          <cell r="F481" t="str">
            <v>251084</v>
          </cell>
          <cell r="G481">
            <v>235.92</v>
          </cell>
        </row>
        <row r="482">
          <cell r="F482" t="str">
            <v>251085</v>
          </cell>
          <cell r="G482">
            <v>235.92</v>
          </cell>
        </row>
        <row r="483">
          <cell r="F483" t="str">
            <v>251086</v>
          </cell>
          <cell r="G483">
            <v>235.92</v>
          </cell>
        </row>
        <row r="484">
          <cell r="F484" t="str">
            <v>251087</v>
          </cell>
          <cell r="G484">
            <v>235.92</v>
          </cell>
        </row>
        <row r="485">
          <cell r="F485" t="str">
            <v>251090</v>
          </cell>
          <cell r="G485">
            <v>235.92</v>
          </cell>
        </row>
        <row r="486">
          <cell r="F486" t="str">
            <v>251091</v>
          </cell>
          <cell r="G486">
            <v>235.92</v>
          </cell>
        </row>
        <row r="487">
          <cell r="F487" t="str">
            <v>251096</v>
          </cell>
          <cell r="G487">
            <v>235.92</v>
          </cell>
        </row>
        <row r="488">
          <cell r="F488" t="str">
            <v>251097</v>
          </cell>
          <cell r="G488">
            <v>235.92</v>
          </cell>
        </row>
        <row r="489">
          <cell r="F489" t="str">
            <v>251098</v>
          </cell>
          <cell r="G489">
            <v>235.92</v>
          </cell>
        </row>
        <row r="490">
          <cell r="F490" t="str">
            <v>251099</v>
          </cell>
          <cell r="G490">
            <v>235.92</v>
          </cell>
        </row>
        <row r="491">
          <cell r="F491" t="str">
            <v>251119</v>
          </cell>
          <cell r="G491">
            <v>200.76750000000001</v>
          </cell>
        </row>
        <row r="492">
          <cell r="F492" t="str">
            <v>251120</v>
          </cell>
          <cell r="G492">
            <v>200.76750000000001</v>
          </cell>
        </row>
        <row r="493">
          <cell r="F493" t="str">
            <v>251121</v>
          </cell>
          <cell r="G493">
            <v>200.76750000000001</v>
          </cell>
        </row>
        <row r="494">
          <cell r="F494" t="str">
            <v>251122</v>
          </cell>
          <cell r="G494">
            <v>200.76750000000001</v>
          </cell>
        </row>
        <row r="495">
          <cell r="F495" t="str">
            <v>251131</v>
          </cell>
          <cell r="G495">
            <v>200.76750000000001</v>
          </cell>
        </row>
        <row r="496">
          <cell r="F496" t="str">
            <v>254060</v>
          </cell>
          <cell r="G496">
            <v>240</v>
          </cell>
        </row>
        <row r="497">
          <cell r="F497" t="str">
            <v>254061</v>
          </cell>
          <cell r="G497">
            <v>240</v>
          </cell>
        </row>
        <row r="498">
          <cell r="F498" t="str">
            <v>254062</v>
          </cell>
          <cell r="G498">
            <v>240</v>
          </cell>
        </row>
        <row r="499">
          <cell r="F499" t="str">
            <v>254063</v>
          </cell>
          <cell r="G499">
            <v>152.88749999999999</v>
          </cell>
        </row>
        <row r="500">
          <cell r="F500" t="str">
            <v>255056</v>
          </cell>
          <cell r="G500">
            <v>235.92</v>
          </cell>
        </row>
        <row r="501">
          <cell r="F501" t="str">
            <v>255220</v>
          </cell>
          <cell r="G501">
            <v>120</v>
          </cell>
        </row>
        <row r="502">
          <cell r="F502" t="str">
            <v>255221</v>
          </cell>
          <cell r="G502">
            <v>120</v>
          </cell>
        </row>
        <row r="503">
          <cell r="F503" t="str">
            <v>259010</v>
          </cell>
          <cell r="G503">
            <v>235.92</v>
          </cell>
        </row>
        <row r="504">
          <cell r="F504" t="str">
            <v>259011</v>
          </cell>
          <cell r="G504">
            <v>235.92</v>
          </cell>
        </row>
        <row r="505">
          <cell r="F505" t="str">
            <v>259714</v>
          </cell>
          <cell r="G505">
            <v>164.61750000000001</v>
          </cell>
        </row>
        <row r="506">
          <cell r="F506" t="str">
            <v>259715</v>
          </cell>
          <cell r="G506">
            <v>164.61750000000001</v>
          </cell>
        </row>
        <row r="507">
          <cell r="F507" t="str">
            <v>259716</v>
          </cell>
          <cell r="G507">
            <v>164.61750000000001</v>
          </cell>
        </row>
        <row r="508">
          <cell r="F508" t="str">
            <v>259725</v>
          </cell>
          <cell r="G508">
            <v>164.61750000000001</v>
          </cell>
        </row>
        <row r="509">
          <cell r="F509" t="str">
            <v>259730</v>
          </cell>
          <cell r="G509">
            <v>240</v>
          </cell>
        </row>
        <row r="510">
          <cell r="F510" t="str">
            <v>259731</v>
          </cell>
          <cell r="G510">
            <v>152.88749999999999</v>
          </cell>
        </row>
        <row r="511">
          <cell r="F511" t="str">
            <v>259732</v>
          </cell>
          <cell r="G511">
            <v>152.88749999999999</v>
          </cell>
        </row>
        <row r="512">
          <cell r="F512" t="str">
            <v>259733</v>
          </cell>
          <cell r="G512">
            <v>152.88749999999999</v>
          </cell>
        </row>
        <row r="513">
          <cell r="F513" t="str">
            <v>502321</v>
          </cell>
          <cell r="G513">
            <v>235.92</v>
          </cell>
        </row>
        <row r="514">
          <cell r="F514" t="str">
            <v>502322</v>
          </cell>
          <cell r="G514">
            <v>235.92</v>
          </cell>
        </row>
        <row r="515">
          <cell r="F515" t="str">
            <v>502323</v>
          </cell>
          <cell r="G515">
            <v>235.92</v>
          </cell>
        </row>
        <row r="516">
          <cell r="F516" t="str">
            <v>502324</v>
          </cell>
          <cell r="G516">
            <v>235.92</v>
          </cell>
        </row>
        <row r="517">
          <cell r="F517" t="str">
            <v>502421</v>
          </cell>
          <cell r="G517">
            <v>235.92</v>
          </cell>
        </row>
        <row r="518">
          <cell r="F518" t="str">
            <v>502422</v>
          </cell>
          <cell r="G518">
            <v>235.92</v>
          </cell>
        </row>
        <row r="519">
          <cell r="F519" t="str">
            <v>502423</v>
          </cell>
          <cell r="G519">
            <v>235.92</v>
          </cell>
        </row>
        <row r="520">
          <cell r="F520" t="str">
            <v>502424</v>
          </cell>
          <cell r="G520">
            <v>235.92</v>
          </cell>
        </row>
        <row r="521">
          <cell r="F521" t="str">
            <v>502425</v>
          </cell>
          <cell r="G521">
            <v>120</v>
          </cell>
        </row>
        <row r="522">
          <cell r="F522" t="str">
            <v>502426</v>
          </cell>
          <cell r="G522">
            <v>120</v>
          </cell>
        </row>
        <row r="523">
          <cell r="F523" t="str">
            <v>502427</v>
          </cell>
          <cell r="G523">
            <v>120</v>
          </cell>
        </row>
        <row r="524">
          <cell r="F524" t="str">
            <v>502763</v>
          </cell>
          <cell r="G524">
            <v>152.88749999999999</v>
          </cell>
        </row>
        <row r="525">
          <cell r="F525" t="str">
            <v>502764</v>
          </cell>
          <cell r="G525">
            <v>152.88749999999999</v>
          </cell>
        </row>
        <row r="526">
          <cell r="F526" t="str">
            <v>502765</v>
          </cell>
          <cell r="G526">
            <v>152.88749999999999</v>
          </cell>
        </row>
        <row r="527">
          <cell r="F527" t="str">
            <v>502766</v>
          </cell>
          <cell r="G527">
            <v>152.88749999999999</v>
          </cell>
        </row>
        <row r="528">
          <cell r="F528" t="str">
            <v>502800</v>
          </cell>
          <cell r="G528">
            <v>203.84625</v>
          </cell>
        </row>
        <row r="529">
          <cell r="F529" t="str">
            <v>502801</v>
          </cell>
          <cell r="G529">
            <v>203.84625</v>
          </cell>
        </row>
        <row r="530">
          <cell r="F530" t="str">
            <v>502802</v>
          </cell>
          <cell r="G530">
            <v>203.84625</v>
          </cell>
        </row>
        <row r="531">
          <cell r="F531" t="str">
            <v>502803</v>
          </cell>
          <cell r="G531">
            <v>203.84625</v>
          </cell>
        </row>
        <row r="532">
          <cell r="F532" t="str">
            <v>502804</v>
          </cell>
          <cell r="G532">
            <v>203.846</v>
          </cell>
        </row>
        <row r="533">
          <cell r="F533" t="str">
            <v>502805</v>
          </cell>
          <cell r="G533">
            <v>203.846</v>
          </cell>
        </row>
        <row r="534">
          <cell r="F534" t="str">
            <v>502806</v>
          </cell>
          <cell r="G534">
            <v>203.846</v>
          </cell>
        </row>
        <row r="535">
          <cell r="F535" t="str">
            <v>502807</v>
          </cell>
          <cell r="G535">
            <v>203.846</v>
          </cell>
        </row>
        <row r="536">
          <cell r="F536" t="str">
            <v>401220</v>
          </cell>
          <cell r="G536">
            <v>138.465</v>
          </cell>
        </row>
        <row r="537">
          <cell r="F537" t="str">
            <v>255015</v>
          </cell>
          <cell r="G537">
            <v>368.31</v>
          </cell>
        </row>
        <row r="538">
          <cell r="F538" t="str">
            <v>255062</v>
          </cell>
          <cell r="G538">
            <v>184.155</v>
          </cell>
        </row>
        <row r="539">
          <cell r="F539" t="str">
            <v>502602</v>
          </cell>
          <cell r="G539">
            <v>368.31</v>
          </cell>
        </row>
        <row r="540">
          <cell r="F540" t="str">
            <v>502605</v>
          </cell>
          <cell r="G540">
            <v>184.155</v>
          </cell>
        </row>
        <row r="541">
          <cell r="F541" t="str">
            <v>254007</v>
          </cell>
          <cell r="G541">
            <v>125.3124</v>
          </cell>
        </row>
        <row r="542">
          <cell r="F542" t="str">
            <v>254009</v>
          </cell>
          <cell r="G542">
            <v>124.1357</v>
          </cell>
        </row>
        <row r="543">
          <cell r="F543" t="str">
            <v>254011</v>
          </cell>
          <cell r="G543">
            <v>124.1357</v>
          </cell>
        </row>
        <row r="544">
          <cell r="F544" t="str">
            <v>254019</v>
          </cell>
          <cell r="G544">
            <v>98.4</v>
          </cell>
        </row>
        <row r="545">
          <cell r="F545" t="str">
            <v>254068</v>
          </cell>
          <cell r="G545">
            <v>98.4</v>
          </cell>
        </row>
        <row r="546">
          <cell r="F546" t="str">
            <v>254069</v>
          </cell>
          <cell r="G546">
            <v>124.1357</v>
          </cell>
        </row>
        <row r="547">
          <cell r="F547" t="str">
            <v>254070</v>
          </cell>
          <cell r="G547">
            <v>98.4</v>
          </cell>
        </row>
        <row r="548">
          <cell r="F548" t="str">
            <v>255029</v>
          </cell>
          <cell r="G548">
            <v>139.27699999999999</v>
          </cell>
        </row>
        <row r="549">
          <cell r="F549" t="str">
            <v>255301</v>
          </cell>
          <cell r="G549">
            <v>139.27699999999999</v>
          </cell>
        </row>
        <row r="550">
          <cell r="F550" t="str">
            <v>503111</v>
          </cell>
          <cell r="G550">
            <v>126.6572</v>
          </cell>
        </row>
        <row r="551">
          <cell r="F551" t="str">
            <v>503231</v>
          </cell>
          <cell r="G551">
            <v>139.27699999999999</v>
          </cell>
        </row>
        <row r="552">
          <cell r="F552" t="str">
            <v>503232</v>
          </cell>
          <cell r="G552">
            <v>87.805599999999998</v>
          </cell>
        </row>
        <row r="553">
          <cell r="F553" t="str">
            <v>503233</v>
          </cell>
          <cell r="G553">
            <v>137.9281</v>
          </cell>
        </row>
        <row r="554">
          <cell r="F554" t="str">
            <v>503235</v>
          </cell>
          <cell r="G554">
            <v>137.9281</v>
          </cell>
        </row>
        <row r="555">
          <cell r="F555" t="str">
            <v>503236</v>
          </cell>
          <cell r="G555">
            <v>109.33306</v>
          </cell>
        </row>
        <row r="556">
          <cell r="F556" t="str">
            <v>503237</v>
          </cell>
          <cell r="G556">
            <v>110.33920000000001</v>
          </cell>
        </row>
        <row r="557">
          <cell r="F557" t="str">
            <v>503238</v>
          </cell>
          <cell r="G557">
            <v>109.33306</v>
          </cell>
        </row>
        <row r="558">
          <cell r="F558" t="str">
            <v>503239</v>
          </cell>
          <cell r="G558">
            <v>137.9281</v>
          </cell>
        </row>
        <row r="559">
          <cell r="F559" t="str">
            <v>503243</v>
          </cell>
          <cell r="G559">
            <v>109.33306</v>
          </cell>
        </row>
        <row r="560">
          <cell r="F560" t="str">
            <v>503246</v>
          </cell>
          <cell r="G560">
            <v>131.03190000000001</v>
          </cell>
        </row>
        <row r="561">
          <cell r="F561" t="str">
            <v>503248</v>
          </cell>
          <cell r="G561">
            <v>137.9281</v>
          </cell>
        </row>
        <row r="562">
          <cell r="F562" t="str">
            <v>503253</v>
          </cell>
          <cell r="G562">
            <v>109.33306</v>
          </cell>
        </row>
        <row r="563">
          <cell r="F563" t="str">
            <v>503254</v>
          </cell>
          <cell r="G563">
            <v>124.122</v>
          </cell>
        </row>
        <row r="564">
          <cell r="F564" t="str">
            <v>506124</v>
          </cell>
          <cell r="G564">
            <v>150.5438</v>
          </cell>
        </row>
        <row r="565">
          <cell r="F565" t="str">
            <v>506125</v>
          </cell>
          <cell r="G565">
            <v>106.64100000000001</v>
          </cell>
        </row>
        <row r="566">
          <cell r="F566" t="str">
            <v>471011</v>
          </cell>
          <cell r="G566">
            <v>409.96125000000001</v>
          </cell>
        </row>
        <row r="567">
          <cell r="F567" t="str">
            <v>251142</v>
          </cell>
          <cell r="G567">
            <v>80.002499999999998</v>
          </cell>
        </row>
        <row r="568">
          <cell r="F568" t="str">
            <v>251143</v>
          </cell>
          <cell r="G568">
            <v>80.002499999999998</v>
          </cell>
        </row>
        <row r="569">
          <cell r="F569" t="str">
            <v>251144</v>
          </cell>
          <cell r="G569">
            <v>182.30775</v>
          </cell>
        </row>
        <row r="570">
          <cell r="F570" t="str">
            <v>254055</v>
          </cell>
          <cell r="G570">
            <v>80.002499999999998</v>
          </cell>
        </row>
        <row r="571">
          <cell r="F571" t="str">
            <v>254056</v>
          </cell>
          <cell r="G571">
            <v>80.002499999999998</v>
          </cell>
        </row>
        <row r="572">
          <cell r="F572" t="str">
            <v>254057</v>
          </cell>
          <cell r="G572">
            <v>80.002499999999998</v>
          </cell>
        </row>
        <row r="573">
          <cell r="F573" t="str">
            <v>254058</v>
          </cell>
          <cell r="G573">
            <v>80.002499999999998</v>
          </cell>
        </row>
        <row r="574">
          <cell r="F574" t="str">
            <v>254059</v>
          </cell>
          <cell r="G574">
            <v>80.002499999999998</v>
          </cell>
        </row>
        <row r="575">
          <cell r="F575" t="str">
            <v>255302</v>
          </cell>
          <cell r="G575">
            <v>182.30775</v>
          </cell>
        </row>
        <row r="576">
          <cell r="F576" t="str">
            <v>255309</v>
          </cell>
          <cell r="G576">
            <v>80.002499999999998</v>
          </cell>
        </row>
        <row r="577">
          <cell r="F577" t="str">
            <v>255310</v>
          </cell>
          <cell r="G577">
            <v>80.002499999999998</v>
          </cell>
        </row>
        <row r="578">
          <cell r="F578" t="str">
            <v>255311</v>
          </cell>
          <cell r="G578">
            <v>80.002499999999998</v>
          </cell>
        </row>
        <row r="579">
          <cell r="F579" t="str">
            <v>255312</v>
          </cell>
          <cell r="G579">
            <v>80.002499999999998</v>
          </cell>
        </row>
        <row r="580">
          <cell r="F580" t="str">
            <v>255313</v>
          </cell>
          <cell r="G580">
            <v>80.002499999999998</v>
          </cell>
        </row>
        <row r="581">
          <cell r="F581" t="str">
            <v>255314</v>
          </cell>
          <cell r="G581">
            <v>80.002499999999998</v>
          </cell>
        </row>
        <row r="582">
          <cell r="F582" t="str">
            <v>255315</v>
          </cell>
          <cell r="G582">
            <v>80.002499999999998</v>
          </cell>
        </row>
        <row r="583">
          <cell r="F583" t="str">
            <v>255316</v>
          </cell>
          <cell r="G583">
            <v>80.002499999999998</v>
          </cell>
        </row>
        <row r="584">
          <cell r="F584" t="str">
            <v>255317</v>
          </cell>
          <cell r="G584">
            <v>80.002499999999998</v>
          </cell>
        </row>
        <row r="585">
          <cell r="F585" t="str">
            <v>451192</v>
          </cell>
          <cell r="G585">
            <v>80.002499999999998</v>
          </cell>
        </row>
        <row r="586">
          <cell r="F586" t="str">
            <v>451202</v>
          </cell>
          <cell r="G586">
            <v>80.002499999999998</v>
          </cell>
        </row>
        <row r="587">
          <cell r="F587" t="str">
            <v>451212</v>
          </cell>
          <cell r="G587">
            <v>80.002499999999998</v>
          </cell>
        </row>
        <row r="588">
          <cell r="F588" t="str">
            <v>451222</v>
          </cell>
          <cell r="G588">
            <v>80.002499999999998</v>
          </cell>
        </row>
        <row r="589">
          <cell r="F589" t="str">
            <v>451932</v>
          </cell>
          <cell r="G589">
            <v>178.38</v>
          </cell>
        </row>
        <row r="590">
          <cell r="F590" t="str">
            <v>451933</v>
          </cell>
          <cell r="G590">
            <v>178.38</v>
          </cell>
        </row>
        <row r="591">
          <cell r="F591" t="str">
            <v>451934</v>
          </cell>
          <cell r="G591">
            <v>178.38</v>
          </cell>
        </row>
        <row r="592">
          <cell r="F592" t="str">
            <v>451935</v>
          </cell>
          <cell r="G592">
            <v>182.30775</v>
          </cell>
        </row>
        <row r="593">
          <cell r="F593" t="str">
            <v>451939</v>
          </cell>
          <cell r="G593">
            <v>136.73099999999999</v>
          </cell>
        </row>
        <row r="594">
          <cell r="F594" t="str">
            <v>451940</v>
          </cell>
          <cell r="G594">
            <v>136.73099999999999</v>
          </cell>
        </row>
        <row r="595">
          <cell r="F595" t="str">
            <v>451941</v>
          </cell>
          <cell r="G595">
            <v>136.73099999999999</v>
          </cell>
        </row>
        <row r="596">
          <cell r="F596" t="str">
            <v>451942</v>
          </cell>
          <cell r="G596">
            <v>136.73099999999999</v>
          </cell>
        </row>
        <row r="597">
          <cell r="F597" t="str">
            <v>490010</v>
          </cell>
          <cell r="G597">
            <v>128.07675</v>
          </cell>
        </row>
        <row r="598">
          <cell r="F598" t="str">
            <v>490011</v>
          </cell>
          <cell r="G598">
            <v>128.07675</v>
          </cell>
        </row>
        <row r="599">
          <cell r="F599" t="str">
            <v>490012</v>
          </cell>
          <cell r="G599">
            <v>128.07675</v>
          </cell>
        </row>
        <row r="600">
          <cell r="F600" t="str">
            <v>490013</v>
          </cell>
          <cell r="G600">
            <v>128.07675</v>
          </cell>
        </row>
        <row r="601">
          <cell r="F601" t="str">
            <v>490014</v>
          </cell>
          <cell r="G601">
            <v>128.07675</v>
          </cell>
        </row>
        <row r="602">
          <cell r="F602" t="str">
            <v>490015</v>
          </cell>
          <cell r="G602">
            <v>128.07675</v>
          </cell>
        </row>
        <row r="603">
          <cell r="F603" t="str">
            <v>490017</v>
          </cell>
          <cell r="G603">
            <v>128.07675</v>
          </cell>
        </row>
        <row r="604">
          <cell r="F604" t="str">
            <v>490018</v>
          </cell>
          <cell r="G604">
            <v>128.07675</v>
          </cell>
        </row>
        <row r="605">
          <cell r="F605" t="str">
            <v>490094</v>
          </cell>
          <cell r="G605">
            <v>128.07679999999999</v>
          </cell>
        </row>
        <row r="606">
          <cell r="F606" t="str">
            <v>490097</v>
          </cell>
          <cell r="G606">
            <v>128.07679999999999</v>
          </cell>
        </row>
        <row r="607">
          <cell r="F607" t="str">
            <v>502747</v>
          </cell>
          <cell r="G607">
            <v>80.002499999999998</v>
          </cell>
        </row>
        <row r="608">
          <cell r="F608" t="str">
            <v>502751</v>
          </cell>
          <cell r="G608">
            <v>80.002499999999998</v>
          </cell>
        </row>
        <row r="609">
          <cell r="F609" t="str">
            <v>502778</v>
          </cell>
          <cell r="G609">
            <v>80.002499999999998</v>
          </cell>
        </row>
        <row r="610">
          <cell r="F610" t="str">
            <v>502782</v>
          </cell>
          <cell r="G610">
            <v>80.002499999999998</v>
          </cell>
        </row>
        <row r="611">
          <cell r="F611" t="str">
            <v>750001</v>
          </cell>
          <cell r="G611">
            <v>19.81775</v>
          </cell>
        </row>
        <row r="612">
          <cell r="F612" t="str">
            <v>750002</v>
          </cell>
          <cell r="G612">
            <v>23.120850000000001</v>
          </cell>
        </row>
        <row r="613">
          <cell r="F613" t="str">
            <v>750007</v>
          </cell>
          <cell r="G613">
            <v>1.0000000000000001E-5</v>
          </cell>
        </row>
        <row r="614">
          <cell r="F614" t="str">
            <v>750013</v>
          </cell>
          <cell r="G614">
            <v>32.698650000000001</v>
          </cell>
        </row>
        <row r="615">
          <cell r="F615" t="str">
            <v>753007</v>
          </cell>
          <cell r="G615">
            <v>26.153649999999999</v>
          </cell>
        </row>
        <row r="616">
          <cell r="F616" t="str">
            <v>753008</v>
          </cell>
          <cell r="G616">
            <v>26.153649999999999</v>
          </cell>
        </row>
        <row r="617">
          <cell r="F617" t="str">
            <v>753013</v>
          </cell>
          <cell r="G617">
            <v>26.153649999999999</v>
          </cell>
        </row>
        <row r="618">
          <cell r="F618" t="str">
            <v>753014</v>
          </cell>
          <cell r="G618">
            <v>26.153649999999999</v>
          </cell>
        </row>
        <row r="619">
          <cell r="F619" t="str">
            <v>800002</v>
          </cell>
          <cell r="G619">
            <v>113.5454</v>
          </cell>
        </row>
        <row r="620">
          <cell r="F620" t="str">
            <v>800011</v>
          </cell>
          <cell r="G620">
            <v>113.5454</v>
          </cell>
        </row>
        <row r="621">
          <cell r="F621" t="str">
            <v>800023</v>
          </cell>
          <cell r="G621">
            <v>109.13708</v>
          </cell>
        </row>
        <row r="622">
          <cell r="F622" t="str">
            <v>800026</v>
          </cell>
          <cell r="G622">
            <v>116.06116</v>
          </cell>
        </row>
        <row r="623">
          <cell r="F623" t="str">
            <v>800033</v>
          </cell>
          <cell r="G623">
            <v>116.06116</v>
          </cell>
        </row>
        <row r="624">
          <cell r="F624" t="str">
            <v>800035</v>
          </cell>
          <cell r="G624">
            <v>116.06116</v>
          </cell>
        </row>
        <row r="625">
          <cell r="F625" t="str">
            <v>890006</v>
          </cell>
          <cell r="G625">
            <v>116.06116</v>
          </cell>
        </row>
        <row r="626">
          <cell r="F626" t="str">
            <v>890007</v>
          </cell>
          <cell r="G626">
            <v>116.06116</v>
          </cell>
        </row>
        <row r="627">
          <cell r="F627" t="str">
            <v>890009</v>
          </cell>
          <cell r="G627">
            <v>116.06116</v>
          </cell>
        </row>
        <row r="628">
          <cell r="F628" t="str">
            <v>890013</v>
          </cell>
          <cell r="G628">
            <v>116.06116</v>
          </cell>
        </row>
        <row r="629">
          <cell r="F629" t="str">
            <v>890014</v>
          </cell>
          <cell r="G629">
            <v>116.06116</v>
          </cell>
        </row>
        <row r="630">
          <cell r="F630" t="str">
            <v>890015</v>
          </cell>
          <cell r="G630">
            <v>116.06116</v>
          </cell>
        </row>
        <row r="631">
          <cell r="F631" t="str">
            <v>890018</v>
          </cell>
          <cell r="G631">
            <v>116.06116</v>
          </cell>
        </row>
        <row r="632">
          <cell r="F632" t="str">
            <v>890019</v>
          </cell>
          <cell r="G632">
            <v>116.06116</v>
          </cell>
        </row>
        <row r="633">
          <cell r="F633" t="str">
            <v>890021</v>
          </cell>
          <cell r="G633">
            <v>88.209860000000006</v>
          </cell>
        </row>
        <row r="634">
          <cell r="F634" t="str">
            <v>802020</v>
          </cell>
          <cell r="G634">
            <v>163.4014</v>
          </cell>
        </row>
        <row r="635">
          <cell r="F635" t="str">
            <v>802035</v>
          </cell>
          <cell r="G635">
            <v>191.75371999999999</v>
          </cell>
        </row>
        <row r="636">
          <cell r="F636" t="str">
            <v>802036</v>
          </cell>
          <cell r="G636">
            <v>191.75371999999999</v>
          </cell>
        </row>
        <row r="637">
          <cell r="F637" t="str">
            <v>802045</v>
          </cell>
          <cell r="G637">
            <v>191.75371999999999</v>
          </cell>
        </row>
        <row r="638">
          <cell r="F638" t="str">
            <v>802046</v>
          </cell>
          <cell r="G638">
            <v>191.75371999999999</v>
          </cell>
        </row>
        <row r="639">
          <cell r="F639" t="str">
            <v>890003</v>
          </cell>
          <cell r="G639">
            <v>178.51400000000001</v>
          </cell>
        </row>
        <row r="640">
          <cell r="F640" t="str">
            <v>890028</v>
          </cell>
          <cell r="G640">
            <v>176.41316</v>
          </cell>
        </row>
        <row r="641">
          <cell r="F641" t="str">
            <v>890030</v>
          </cell>
          <cell r="G641">
            <v>191.75371999999999</v>
          </cell>
        </row>
        <row r="642">
          <cell r="F642" t="str">
            <v>890031</v>
          </cell>
          <cell r="G642">
            <v>176.41316</v>
          </cell>
        </row>
        <row r="643">
          <cell r="F643" t="str">
            <v>890033</v>
          </cell>
          <cell r="G643">
            <v>191.75371999999999</v>
          </cell>
        </row>
        <row r="644">
          <cell r="F644" t="str">
            <v>890034</v>
          </cell>
          <cell r="G644">
            <v>191.75371999999999</v>
          </cell>
        </row>
        <row r="645">
          <cell r="F645" t="str">
            <v>890035</v>
          </cell>
          <cell r="G645">
            <v>191.75371999999999</v>
          </cell>
        </row>
        <row r="646">
          <cell r="F646" t="str">
            <v>890036</v>
          </cell>
          <cell r="G646">
            <v>191.75371999999999</v>
          </cell>
        </row>
        <row r="647">
          <cell r="F647" t="str">
            <v>890037</v>
          </cell>
          <cell r="G647">
            <v>287.63058000000001</v>
          </cell>
        </row>
        <row r="648">
          <cell r="F648" t="str">
            <v>890038</v>
          </cell>
          <cell r="G648">
            <v>287.63058000000001</v>
          </cell>
        </row>
        <row r="649">
          <cell r="F649" t="str">
            <v>803003</v>
          </cell>
          <cell r="G649">
            <v>348.60496000000001</v>
          </cell>
        </row>
        <row r="650">
          <cell r="F650" t="str">
            <v>803004</v>
          </cell>
          <cell r="G650">
            <v>348.60496000000001</v>
          </cell>
        </row>
        <row r="651">
          <cell r="F651" t="str">
            <v>801011</v>
          </cell>
          <cell r="G651">
            <v>186.70743999999999</v>
          </cell>
        </row>
        <row r="652">
          <cell r="F652" t="str">
            <v>823002</v>
          </cell>
          <cell r="G652">
            <v>179.76942</v>
          </cell>
        </row>
        <row r="653">
          <cell r="F653" t="str">
            <v>823004</v>
          </cell>
          <cell r="G653">
            <v>179.76942</v>
          </cell>
        </row>
        <row r="654">
          <cell r="F654" t="str">
            <v>822000</v>
          </cell>
          <cell r="G654">
            <v>194.27686</v>
          </cell>
        </row>
        <row r="655">
          <cell r="F655" t="str">
            <v>822001</v>
          </cell>
          <cell r="G655">
            <v>325.64659999999998</v>
          </cell>
        </row>
        <row r="656">
          <cell r="F656" t="str">
            <v>850017</v>
          </cell>
          <cell r="G656">
            <v>379.52141999999998</v>
          </cell>
        </row>
        <row r="657">
          <cell r="F657" t="str">
            <v>850018</v>
          </cell>
          <cell r="G657">
            <v>379.52141999999998</v>
          </cell>
        </row>
        <row r="658">
          <cell r="F658" t="str">
            <v>850002</v>
          </cell>
          <cell r="G658">
            <v>584.84942000000001</v>
          </cell>
        </row>
        <row r="659">
          <cell r="F659" t="str">
            <v>850004</v>
          </cell>
          <cell r="G659">
            <v>584.84942000000001</v>
          </cell>
        </row>
        <row r="660">
          <cell r="F660" t="str">
            <v>900014</v>
          </cell>
          <cell r="G660">
            <v>18.963750000000001</v>
          </cell>
        </row>
        <row r="661">
          <cell r="F661" t="str">
            <v>900015</v>
          </cell>
          <cell r="G661">
            <v>18.963750000000001</v>
          </cell>
        </row>
        <row r="662">
          <cell r="F662" t="str">
            <v>910014</v>
          </cell>
          <cell r="G662">
            <v>910.25625000000002</v>
          </cell>
        </row>
        <row r="663">
          <cell r="F663" t="str">
            <v>910015</v>
          </cell>
          <cell r="G663">
            <v>773.71799999999996</v>
          </cell>
        </row>
        <row r="664">
          <cell r="F664" t="str">
            <v>910049</v>
          </cell>
          <cell r="G664">
            <v>467.94900000000001</v>
          </cell>
        </row>
        <row r="665">
          <cell r="F665" t="str">
            <v>910050</v>
          </cell>
          <cell r="G665">
            <v>467.94900000000001</v>
          </cell>
        </row>
        <row r="666">
          <cell r="F666" t="str">
            <v>900039</v>
          </cell>
          <cell r="G666">
            <v>14.30775</v>
          </cell>
        </row>
        <row r="667">
          <cell r="F667" t="str">
            <v>900040</v>
          </cell>
          <cell r="G667">
            <v>8.4060000000000006</v>
          </cell>
        </row>
        <row r="668">
          <cell r="F668" t="str">
            <v>900041</v>
          </cell>
          <cell r="G668">
            <v>15.438000000000001</v>
          </cell>
        </row>
        <row r="669">
          <cell r="F669" t="str">
            <v>900042</v>
          </cell>
          <cell r="G669">
            <v>8.9745000000000008</v>
          </cell>
        </row>
        <row r="670">
          <cell r="F670" t="str">
            <v>900090</v>
          </cell>
          <cell r="G670">
            <v>14.30775</v>
          </cell>
        </row>
        <row r="671">
          <cell r="F671" t="str">
            <v>910032</v>
          </cell>
          <cell r="G671">
            <v>646.15350000000001</v>
          </cell>
        </row>
        <row r="672">
          <cell r="F672" t="str">
            <v>910033</v>
          </cell>
          <cell r="G672">
            <v>1111.5382500000001</v>
          </cell>
        </row>
        <row r="673">
          <cell r="F673" t="str">
            <v>910042</v>
          </cell>
          <cell r="G673">
            <v>332</v>
          </cell>
        </row>
        <row r="674">
          <cell r="F674" t="str">
            <v>910043</v>
          </cell>
          <cell r="G674">
            <v>288</v>
          </cell>
        </row>
        <row r="675">
          <cell r="F675" t="str">
            <v>990026</v>
          </cell>
          <cell r="G675">
            <v>15.438000000000001</v>
          </cell>
        </row>
        <row r="676">
          <cell r="F676" t="str">
            <v>900075</v>
          </cell>
          <cell r="G676">
            <v>11.48475</v>
          </cell>
        </row>
        <row r="677">
          <cell r="F677" t="str">
            <v>900077</v>
          </cell>
          <cell r="G677">
            <v>17.949000000000002</v>
          </cell>
        </row>
        <row r="678">
          <cell r="F678" t="str">
            <v>900078</v>
          </cell>
          <cell r="G678">
            <v>5.9827500000000002</v>
          </cell>
        </row>
        <row r="679">
          <cell r="F679" t="str">
            <v>920003</v>
          </cell>
          <cell r="G679">
            <v>861.5385</v>
          </cell>
        </row>
        <row r="680">
          <cell r="F680" t="str">
            <v>920004</v>
          </cell>
          <cell r="G680">
            <v>1102.56375</v>
          </cell>
        </row>
        <row r="681">
          <cell r="F681" t="str">
            <v>920005</v>
          </cell>
          <cell r="G681">
            <v>861.5385</v>
          </cell>
        </row>
        <row r="682">
          <cell r="F682" t="str">
            <v>990416</v>
          </cell>
          <cell r="G682">
            <v>861.5385</v>
          </cell>
        </row>
        <row r="683">
          <cell r="F683" t="str">
            <v>900032</v>
          </cell>
          <cell r="G683">
            <v>9.4957499999999992</v>
          </cell>
        </row>
        <row r="684">
          <cell r="F684" t="str">
            <v>071550</v>
          </cell>
          <cell r="G684">
            <v>80.738839999999996</v>
          </cell>
        </row>
        <row r="685">
          <cell r="F685" t="str">
            <v>071801</v>
          </cell>
          <cell r="G685">
            <v>89.148759999999996</v>
          </cell>
        </row>
        <row r="686">
          <cell r="F686" t="str">
            <v>071802</v>
          </cell>
          <cell r="G686">
            <v>89.148759999999996</v>
          </cell>
        </row>
        <row r="687">
          <cell r="F687" t="str">
            <v>071850</v>
          </cell>
          <cell r="G687">
            <v>73.169420000000002</v>
          </cell>
        </row>
        <row r="688">
          <cell r="F688" t="str">
            <v>073550</v>
          </cell>
          <cell r="G688">
            <v>80.738839999999996</v>
          </cell>
        </row>
        <row r="689">
          <cell r="F689" t="str">
            <v>073701</v>
          </cell>
          <cell r="G689">
            <v>89.148759999999996</v>
          </cell>
        </row>
        <row r="690">
          <cell r="F690" t="str">
            <v>073750</v>
          </cell>
          <cell r="G690">
            <v>73.169420000000002</v>
          </cell>
        </row>
        <row r="691">
          <cell r="F691" t="str">
            <v>073751</v>
          </cell>
          <cell r="G691">
            <v>73.169420000000002</v>
          </cell>
        </row>
        <row r="692">
          <cell r="F692" t="str">
            <v>075550</v>
          </cell>
          <cell r="G692">
            <v>75.355540000000005</v>
          </cell>
        </row>
        <row r="693">
          <cell r="F693" t="str">
            <v>075750</v>
          </cell>
          <cell r="G693">
            <v>65.880439999999993</v>
          </cell>
        </row>
        <row r="694">
          <cell r="F694" t="str">
            <v>075751</v>
          </cell>
          <cell r="G694">
            <v>73.169420000000002</v>
          </cell>
        </row>
        <row r="695">
          <cell r="F695" t="str">
            <v>075850</v>
          </cell>
          <cell r="G695">
            <v>48.990079999999999</v>
          </cell>
        </row>
        <row r="696">
          <cell r="F696" t="str">
            <v>077550</v>
          </cell>
          <cell r="G696">
            <v>62.796419999999998</v>
          </cell>
        </row>
        <row r="697">
          <cell r="F697" t="str">
            <v>077750</v>
          </cell>
          <cell r="G697">
            <v>65.880439999999993</v>
          </cell>
        </row>
        <row r="698">
          <cell r="F698" t="str">
            <v>077850</v>
          </cell>
          <cell r="G698">
            <v>48.990079999999999</v>
          </cell>
        </row>
        <row r="699">
          <cell r="F699" t="str">
            <v>077950</v>
          </cell>
          <cell r="G699">
            <v>76.813500000000005</v>
          </cell>
        </row>
        <row r="700">
          <cell r="F700" t="str">
            <v>081550</v>
          </cell>
          <cell r="G700">
            <v>46.33</v>
          </cell>
        </row>
        <row r="701">
          <cell r="F701" t="str">
            <v>081750</v>
          </cell>
          <cell r="G701">
            <v>41.209919999999997</v>
          </cell>
        </row>
        <row r="702">
          <cell r="F702" t="str">
            <v>081850</v>
          </cell>
          <cell r="G702">
            <v>35.533059999999999</v>
          </cell>
        </row>
        <row r="703">
          <cell r="F703" t="str">
            <v>083250</v>
          </cell>
          <cell r="G703">
            <v>0.28044000000000002</v>
          </cell>
        </row>
        <row r="704">
          <cell r="F704" t="str">
            <v>083550</v>
          </cell>
          <cell r="G704">
            <v>40.649859999999997</v>
          </cell>
        </row>
        <row r="705">
          <cell r="F705" t="str">
            <v>083551</v>
          </cell>
          <cell r="G705">
            <v>40.649859999999997</v>
          </cell>
        </row>
        <row r="706">
          <cell r="F706" t="str">
            <v>083750</v>
          </cell>
          <cell r="G706">
            <v>41.209919999999997</v>
          </cell>
        </row>
        <row r="707">
          <cell r="F707" t="str">
            <v>083751</v>
          </cell>
          <cell r="G707">
            <v>41.209919999999997</v>
          </cell>
        </row>
        <row r="708">
          <cell r="F708" t="str">
            <v>083850</v>
          </cell>
          <cell r="G708">
            <v>35.533059999999999</v>
          </cell>
        </row>
        <row r="709">
          <cell r="F709" t="str">
            <v>085550</v>
          </cell>
          <cell r="G709">
            <v>38.407159999999998</v>
          </cell>
        </row>
        <row r="710">
          <cell r="F710" t="str">
            <v>085551</v>
          </cell>
          <cell r="G710">
            <v>40.649859999999997</v>
          </cell>
        </row>
        <row r="711">
          <cell r="F711" t="str">
            <v>085750</v>
          </cell>
          <cell r="G711">
            <v>38.686779999999999</v>
          </cell>
        </row>
        <row r="712">
          <cell r="F712" t="str">
            <v>085850</v>
          </cell>
          <cell r="G712">
            <v>32.379339999999999</v>
          </cell>
        </row>
        <row r="713">
          <cell r="F713" t="str">
            <v>085851</v>
          </cell>
          <cell r="G713">
            <v>35.533059999999999</v>
          </cell>
        </row>
        <row r="714">
          <cell r="F714" t="str">
            <v>087000</v>
          </cell>
          <cell r="G714">
            <v>36.164459999999998</v>
          </cell>
        </row>
        <row r="715">
          <cell r="F715" t="str">
            <v>087010</v>
          </cell>
          <cell r="G715">
            <v>36.654820000000001</v>
          </cell>
        </row>
        <row r="716">
          <cell r="F716" t="str">
            <v>087020</v>
          </cell>
          <cell r="G716">
            <v>37.635539999999999</v>
          </cell>
        </row>
        <row r="717">
          <cell r="F717" t="str">
            <v>087030</v>
          </cell>
          <cell r="G717">
            <v>31.678239999999999</v>
          </cell>
        </row>
        <row r="718">
          <cell r="F718" t="str">
            <v>087040</v>
          </cell>
          <cell r="G718">
            <v>46.536639999999998</v>
          </cell>
        </row>
        <row r="719">
          <cell r="F719" t="str">
            <v>087050</v>
          </cell>
          <cell r="G719">
            <v>34.412120000000002</v>
          </cell>
        </row>
        <row r="720">
          <cell r="F720" t="str">
            <v>093400</v>
          </cell>
          <cell r="G720">
            <v>36.957299999999996</v>
          </cell>
        </row>
        <row r="721">
          <cell r="F721" t="str">
            <v>093401</v>
          </cell>
          <cell r="G721">
            <v>35.070399999999999</v>
          </cell>
        </row>
        <row r="722">
          <cell r="F722" t="str">
            <v>092650</v>
          </cell>
          <cell r="G722">
            <v>38.010719999999999</v>
          </cell>
        </row>
        <row r="723">
          <cell r="F723" t="str">
            <v>093350</v>
          </cell>
          <cell r="G723">
            <v>25.319299999999998</v>
          </cell>
        </row>
        <row r="724">
          <cell r="F724" t="str">
            <v>093351</v>
          </cell>
          <cell r="G724">
            <v>26.735199999999999</v>
          </cell>
        </row>
        <row r="725">
          <cell r="F725" t="str">
            <v>752002</v>
          </cell>
          <cell r="G725">
            <v>46.975250000000003</v>
          </cell>
        </row>
        <row r="726">
          <cell r="F726" t="str">
            <v>752003</v>
          </cell>
          <cell r="G726">
            <v>46.975250000000003</v>
          </cell>
        </row>
        <row r="727">
          <cell r="F727" t="str">
            <v>498001</v>
          </cell>
          <cell r="G727">
            <v>141.66675000000001</v>
          </cell>
        </row>
        <row r="728">
          <cell r="F728" t="str">
            <v>030450</v>
          </cell>
          <cell r="G728">
            <v>119.00660000000001</v>
          </cell>
        </row>
        <row r="729">
          <cell r="F729" t="str">
            <v>030451</v>
          </cell>
          <cell r="G729">
            <v>119.00660000000001</v>
          </cell>
        </row>
        <row r="730">
          <cell r="F730" t="str">
            <v>030550</v>
          </cell>
          <cell r="G730">
            <v>111.6922</v>
          </cell>
        </row>
        <row r="731">
          <cell r="F731" t="str">
            <v>030750</v>
          </cell>
          <cell r="G731">
            <v>111.24120000000001</v>
          </cell>
        </row>
        <row r="732">
          <cell r="F732" t="str">
            <v>032450</v>
          </cell>
          <cell r="G732">
            <v>95.333200000000005</v>
          </cell>
        </row>
        <row r="733">
          <cell r="F733" t="str">
            <v>032451</v>
          </cell>
          <cell r="G733">
            <v>95.333200000000005</v>
          </cell>
        </row>
        <row r="734">
          <cell r="F734" t="str">
            <v>032550</v>
          </cell>
          <cell r="G734">
            <v>102.8608</v>
          </cell>
        </row>
        <row r="735">
          <cell r="F735" t="str">
            <v>032750</v>
          </cell>
          <cell r="G735">
            <v>83.418599999999998</v>
          </cell>
        </row>
        <row r="736">
          <cell r="F736" t="str">
            <v>255041</v>
          </cell>
          <cell r="G736">
            <v>119.00660000000001</v>
          </cell>
        </row>
        <row r="737">
          <cell r="F737" t="str">
            <v>501011</v>
          </cell>
          <cell r="G737">
            <v>173.28</v>
          </cell>
        </row>
        <row r="738">
          <cell r="F738" t="str">
            <v>501421</v>
          </cell>
          <cell r="G738">
            <v>130.52760000000001</v>
          </cell>
        </row>
        <row r="739">
          <cell r="F739" t="str">
            <v>501423</v>
          </cell>
          <cell r="G739">
            <v>148.02065999999999</v>
          </cell>
        </row>
        <row r="740">
          <cell r="F740" t="str">
            <v>250021</v>
          </cell>
          <cell r="G740">
            <v>105.4684</v>
          </cell>
        </row>
        <row r="741">
          <cell r="F741" t="str">
            <v>255005</v>
          </cell>
          <cell r="G741">
            <v>131.70840000000001</v>
          </cell>
        </row>
        <row r="742">
          <cell r="F742" t="str">
            <v>501332</v>
          </cell>
          <cell r="G742">
            <v>131.70840000000001</v>
          </cell>
        </row>
        <row r="743">
          <cell r="F743" t="str">
            <v>501352</v>
          </cell>
          <cell r="G743">
            <v>131.70840000000001</v>
          </cell>
        </row>
        <row r="744">
          <cell r="F744" t="str">
            <v>501354</v>
          </cell>
          <cell r="G744">
            <v>131.70840000000001</v>
          </cell>
        </row>
        <row r="745">
          <cell r="F745" t="str">
            <v>350100</v>
          </cell>
          <cell r="G745">
            <v>209.35</v>
          </cell>
        </row>
        <row r="746">
          <cell r="F746" t="str">
            <v>350101</v>
          </cell>
          <cell r="G746">
            <v>268.67</v>
          </cell>
        </row>
        <row r="747">
          <cell r="F747" t="str">
            <v>359000</v>
          </cell>
          <cell r="G747">
            <v>139.57</v>
          </cell>
        </row>
        <row r="748">
          <cell r="F748" t="str">
            <v>359002</v>
          </cell>
          <cell r="G748">
            <v>209.36</v>
          </cell>
        </row>
        <row r="749">
          <cell r="F749" t="str">
            <v>351020</v>
          </cell>
          <cell r="G749">
            <v>119.41</v>
          </cell>
        </row>
        <row r="750">
          <cell r="F750" t="str">
            <v>352020</v>
          </cell>
          <cell r="G750">
            <v>90.41</v>
          </cell>
        </row>
        <row r="751">
          <cell r="F751" t="str">
            <v>252024</v>
          </cell>
          <cell r="G751">
            <v>169.23</v>
          </cell>
        </row>
        <row r="752">
          <cell r="F752" t="str">
            <v>252029</v>
          </cell>
          <cell r="G752">
            <v>160.61250000000001</v>
          </cell>
        </row>
        <row r="753">
          <cell r="F753" t="str">
            <v>252035</v>
          </cell>
          <cell r="G753">
            <v>154.76400000000001</v>
          </cell>
        </row>
        <row r="754">
          <cell r="F754" t="str">
            <v>252042</v>
          </cell>
          <cell r="G754">
            <v>206.73075</v>
          </cell>
        </row>
        <row r="755">
          <cell r="F755" t="str">
            <v>252043</v>
          </cell>
          <cell r="G755">
            <v>103.36499999999999</v>
          </cell>
        </row>
        <row r="756">
          <cell r="F756" t="str">
            <v>252044</v>
          </cell>
          <cell r="G756">
            <v>103.36499999999999</v>
          </cell>
        </row>
        <row r="757">
          <cell r="F757" t="str">
            <v>252071</v>
          </cell>
          <cell r="G757">
            <v>79.739999999999995</v>
          </cell>
        </row>
        <row r="758">
          <cell r="F758" t="str">
            <v>252072</v>
          </cell>
          <cell r="G758">
            <v>79.739999999999995</v>
          </cell>
        </row>
        <row r="759">
          <cell r="F759" t="str">
            <v>252073</v>
          </cell>
          <cell r="G759">
            <v>79.739999999999995</v>
          </cell>
        </row>
        <row r="760">
          <cell r="F760" t="str">
            <v>252105</v>
          </cell>
          <cell r="G760">
            <v>154.76400000000001</v>
          </cell>
        </row>
        <row r="761">
          <cell r="F761" t="str">
            <v>252106</v>
          </cell>
          <cell r="G761">
            <v>154.76400000000001</v>
          </cell>
        </row>
        <row r="762">
          <cell r="F762" t="str">
            <v>252107</v>
          </cell>
          <cell r="G762">
            <v>154.76400000000001</v>
          </cell>
        </row>
        <row r="763">
          <cell r="F763" t="str">
            <v>252113</v>
          </cell>
          <cell r="G763">
            <v>87.502499999999998</v>
          </cell>
        </row>
        <row r="764">
          <cell r="F764" t="str">
            <v>252114</v>
          </cell>
          <cell r="G764">
            <v>87.502499999999998</v>
          </cell>
        </row>
        <row r="765">
          <cell r="F765" t="str">
            <v>252115</v>
          </cell>
          <cell r="G765">
            <v>87.502499999999998</v>
          </cell>
        </row>
        <row r="766">
          <cell r="F766" t="str">
            <v>504441</v>
          </cell>
          <cell r="G766">
            <v>200.76750000000001</v>
          </cell>
        </row>
        <row r="767">
          <cell r="F767" t="str">
            <v>504442</v>
          </cell>
          <cell r="G767">
            <v>200.76750000000001</v>
          </cell>
        </row>
        <row r="768">
          <cell r="F768" t="str">
            <v>504443</v>
          </cell>
          <cell r="G768">
            <v>200.76750000000001</v>
          </cell>
        </row>
        <row r="769">
          <cell r="F769" t="str">
            <v>504471</v>
          </cell>
          <cell r="G769">
            <v>200.76750000000001</v>
          </cell>
        </row>
        <row r="770">
          <cell r="F770" t="str">
            <v>504472</v>
          </cell>
          <cell r="G770">
            <v>200.76750000000001</v>
          </cell>
        </row>
        <row r="771">
          <cell r="F771" t="str">
            <v>504473</v>
          </cell>
          <cell r="G771">
            <v>200.76750000000001</v>
          </cell>
        </row>
        <row r="772">
          <cell r="F772" t="str">
            <v>504521</v>
          </cell>
          <cell r="G772">
            <v>103.36499999999999</v>
          </cell>
        </row>
        <row r="773">
          <cell r="F773" t="str">
            <v>504522</v>
          </cell>
          <cell r="G773">
            <v>103.36499999999999</v>
          </cell>
        </row>
        <row r="774">
          <cell r="F774" t="str">
            <v>504523</v>
          </cell>
          <cell r="G774">
            <v>103.36499999999999</v>
          </cell>
        </row>
        <row r="775">
          <cell r="F775" t="str">
            <v>504709</v>
          </cell>
          <cell r="G775">
            <v>103.36499999999999</v>
          </cell>
        </row>
        <row r="776">
          <cell r="F776" t="str">
            <v>504710</v>
          </cell>
          <cell r="G776">
            <v>103.36499999999999</v>
          </cell>
        </row>
        <row r="777">
          <cell r="F777" t="str">
            <v>504711</v>
          </cell>
          <cell r="G777">
            <v>103.36499999999999</v>
          </cell>
        </row>
        <row r="778">
          <cell r="F778" t="str">
            <v>504730</v>
          </cell>
          <cell r="G778">
            <v>98.655000000000001</v>
          </cell>
        </row>
        <row r="779">
          <cell r="F779" t="str">
            <v>504731</v>
          </cell>
          <cell r="G779">
            <v>98.655000000000001</v>
          </cell>
        </row>
        <row r="780">
          <cell r="F780" t="str">
            <v>504732</v>
          </cell>
          <cell r="G780">
            <v>98.655000000000001</v>
          </cell>
        </row>
        <row r="781">
          <cell r="F781" t="str">
            <v>504733</v>
          </cell>
          <cell r="G781">
            <v>98.655000000000001</v>
          </cell>
        </row>
        <row r="782">
          <cell r="F782" t="str">
            <v>504735</v>
          </cell>
          <cell r="G782">
            <v>111.923</v>
          </cell>
        </row>
        <row r="783">
          <cell r="F783" t="str">
            <v>504736</v>
          </cell>
          <cell r="G783">
            <v>111.923</v>
          </cell>
        </row>
        <row r="784">
          <cell r="F784" t="str">
            <v>504737</v>
          </cell>
          <cell r="G784">
            <v>111.923</v>
          </cell>
        </row>
        <row r="785">
          <cell r="F785" t="str">
            <v>504221</v>
          </cell>
          <cell r="G785">
            <v>143.46</v>
          </cell>
        </row>
        <row r="786">
          <cell r="F786" t="str">
            <v>504223</v>
          </cell>
          <cell r="G786">
            <v>114.66</v>
          </cell>
        </row>
        <row r="787">
          <cell r="F787" t="str">
            <v>451511</v>
          </cell>
          <cell r="G787">
            <v>98.152500000000003</v>
          </cell>
        </row>
        <row r="788">
          <cell r="F788" t="str">
            <v>451512</v>
          </cell>
          <cell r="G788">
            <v>98.152500000000003</v>
          </cell>
        </row>
        <row r="789">
          <cell r="F789" t="str">
            <v>451513</v>
          </cell>
          <cell r="G789">
            <v>98.152500000000003</v>
          </cell>
        </row>
        <row r="790">
          <cell r="F790" t="str">
            <v>451041</v>
          </cell>
          <cell r="G790">
            <v>9.5767500000000005</v>
          </cell>
        </row>
        <row r="791">
          <cell r="F791" t="str">
            <v>451042</v>
          </cell>
          <cell r="G791">
            <v>14.0175</v>
          </cell>
        </row>
        <row r="792">
          <cell r="F792" t="str">
            <v>451044</v>
          </cell>
          <cell r="G792">
            <v>13.46175</v>
          </cell>
        </row>
        <row r="793">
          <cell r="F793" t="str">
            <v>451045</v>
          </cell>
          <cell r="G793">
            <v>18.483000000000001</v>
          </cell>
        </row>
        <row r="794">
          <cell r="F794" t="str">
            <v>451051</v>
          </cell>
          <cell r="G794">
            <v>9.5737500000000004</v>
          </cell>
        </row>
        <row r="795">
          <cell r="F795" t="str">
            <v>451052</v>
          </cell>
          <cell r="G795">
            <v>14.0175</v>
          </cell>
        </row>
        <row r="796">
          <cell r="F796" t="str">
            <v>451053</v>
          </cell>
          <cell r="G796">
            <v>13.46175</v>
          </cell>
        </row>
        <row r="797">
          <cell r="F797" t="str">
            <v>451054</v>
          </cell>
          <cell r="G797">
            <v>18.483000000000001</v>
          </cell>
        </row>
        <row r="798">
          <cell r="F798" t="str">
            <v>451910</v>
          </cell>
          <cell r="G798">
            <v>14.0175</v>
          </cell>
        </row>
        <row r="799">
          <cell r="F799" t="str">
            <v>900244</v>
          </cell>
          <cell r="G799">
            <v>387.69</v>
          </cell>
        </row>
        <row r="800">
          <cell r="F800" t="str">
            <v>900245</v>
          </cell>
          <cell r="G800">
            <v>266.15249999999997</v>
          </cell>
        </row>
        <row r="801">
          <cell r="F801" t="str">
            <v>900253</v>
          </cell>
          <cell r="G801">
            <v>387.69</v>
          </cell>
        </row>
        <row r="802">
          <cell r="F802" t="str">
            <v>900254</v>
          </cell>
          <cell r="G802">
            <v>266.15249999999997</v>
          </cell>
        </row>
        <row r="803">
          <cell r="F803" t="str">
            <v>451062</v>
          </cell>
          <cell r="G803">
            <v>12.89025</v>
          </cell>
        </row>
        <row r="804">
          <cell r="F804" t="str">
            <v>451064</v>
          </cell>
          <cell r="G804">
            <v>12.891</v>
          </cell>
        </row>
        <row r="805">
          <cell r="F805" t="str">
            <v>451066</v>
          </cell>
          <cell r="G805">
            <v>12.891</v>
          </cell>
        </row>
        <row r="806">
          <cell r="F806" t="str">
            <v>451072</v>
          </cell>
          <cell r="G806">
            <v>12.89025</v>
          </cell>
        </row>
        <row r="807">
          <cell r="F807" t="str">
            <v>451074</v>
          </cell>
          <cell r="G807">
            <v>12.891</v>
          </cell>
        </row>
        <row r="808">
          <cell r="F808" t="str">
            <v>451082</v>
          </cell>
          <cell r="G808">
            <v>12.89025</v>
          </cell>
        </row>
        <row r="809">
          <cell r="F809" t="str">
            <v>451084</v>
          </cell>
          <cell r="G809">
            <v>12.891</v>
          </cell>
        </row>
        <row r="810">
          <cell r="F810" t="str">
            <v>251050</v>
          </cell>
          <cell r="G810">
            <v>207.1575</v>
          </cell>
        </row>
        <row r="811">
          <cell r="F811" t="str">
            <v>251094</v>
          </cell>
          <cell r="G811">
            <v>175.53749999999999</v>
          </cell>
        </row>
        <row r="812">
          <cell r="F812" t="str">
            <v>251123</v>
          </cell>
          <cell r="G812">
            <v>175.53749999999999</v>
          </cell>
        </row>
        <row r="813">
          <cell r="F813" t="str">
            <v>251124</v>
          </cell>
          <cell r="G813">
            <v>175.53749999999999</v>
          </cell>
        </row>
        <row r="814">
          <cell r="F814" t="str">
            <v>251125</v>
          </cell>
          <cell r="G814">
            <v>175.53749999999999</v>
          </cell>
        </row>
        <row r="815">
          <cell r="F815" t="str">
            <v>251126</v>
          </cell>
          <cell r="G815">
            <v>175.53749999999999</v>
          </cell>
        </row>
        <row r="816">
          <cell r="F816" t="str">
            <v>255209</v>
          </cell>
          <cell r="G816">
            <v>208.077</v>
          </cell>
        </row>
        <row r="817">
          <cell r="F817" t="str">
            <v>255210</v>
          </cell>
          <cell r="G817">
            <v>208.077</v>
          </cell>
        </row>
        <row r="818">
          <cell r="F818" t="str">
            <v>255211</v>
          </cell>
          <cell r="G818">
            <v>208.077</v>
          </cell>
        </row>
        <row r="819">
          <cell r="F819" t="str">
            <v>259734</v>
          </cell>
          <cell r="G819">
            <v>129.51750000000001</v>
          </cell>
        </row>
        <row r="820">
          <cell r="F820" t="str">
            <v>259735</v>
          </cell>
          <cell r="G820">
            <v>129.51750000000001</v>
          </cell>
        </row>
        <row r="821">
          <cell r="F821" t="str">
            <v>259736</v>
          </cell>
          <cell r="G821">
            <v>129.51750000000001</v>
          </cell>
        </row>
        <row r="822">
          <cell r="F822" t="str">
            <v>259737</v>
          </cell>
          <cell r="G822">
            <v>129.51750000000001</v>
          </cell>
        </row>
        <row r="823">
          <cell r="F823" t="str">
            <v>502331</v>
          </cell>
          <cell r="G823">
            <v>207.1575</v>
          </cell>
        </row>
        <row r="824">
          <cell r="F824" t="str">
            <v>502332</v>
          </cell>
          <cell r="G824">
            <v>207.1575</v>
          </cell>
        </row>
        <row r="825">
          <cell r="F825" t="str">
            <v>502333</v>
          </cell>
          <cell r="G825">
            <v>207.1575</v>
          </cell>
        </row>
        <row r="826">
          <cell r="F826" t="str">
            <v>502431</v>
          </cell>
          <cell r="G826">
            <v>175.53749999999999</v>
          </cell>
        </row>
        <row r="827">
          <cell r="F827" t="str">
            <v>502432</v>
          </cell>
          <cell r="G827">
            <v>175.53749999999999</v>
          </cell>
        </row>
        <row r="828">
          <cell r="F828" t="str">
            <v>502433</v>
          </cell>
          <cell r="G828">
            <v>175.53749999999999</v>
          </cell>
        </row>
        <row r="829">
          <cell r="F829" t="str">
            <v>502434</v>
          </cell>
          <cell r="G829">
            <v>175.53749999999999</v>
          </cell>
        </row>
        <row r="830">
          <cell r="F830" t="str">
            <v>502435</v>
          </cell>
          <cell r="G830">
            <v>104.04</v>
          </cell>
        </row>
        <row r="831">
          <cell r="F831" t="str">
            <v>502436</v>
          </cell>
          <cell r="G831">
            <v>104.04</v>
          </cell>
        </row>
        <row r="832">
          <cell r="F832" t="str">
            <v>502437</v>
          </cell>
          <cell r="G832">
            <v>104.04</v>
          </cell>
        </row>
        <row r="833">
          <cell r="F833" t="str">
            <v>502767</v>
          </cell>
          <cell r="G833">
            <v>129.51750000000001</v>
          </cell>
        </row>
        <row r="834">
          <cell r="F834" t="str">
            <v>502768</v>
          </cell>
          <cell r="G834">
            <v>129.51750000000001</v>
          </cell>
        </row>
        <row r="835">
          <cell r="F835" t="str">
            <v>502769</v>
          </cell>
          <cell r="G835">
            <v>129.51750000000001</v>
          </cell>
        </row>
        <row r="836">
          <cell r="F836" t="str">
            <v>502770</v>
          </cell>
          <cell r="G836">
            <v>129.51750000000001</v>
          </cell>
        </row>
        <row r="837">
          <cell r="F837" t="str">
            <v>502810</v>
          </cell>
          <cell r="G837">
            <v>172.69200000000001</v>
          </cell>
        </row>
        <row r="838">
          <cell r="F838" t="str">
            <v>502811</v>
          </cell>
          <cell r="G838">
            <v>172.69200000000001</v>
          </cell>
        </row>
        <row r="839">
          <cell r="F839" t="str">
            <v>502812</v>
          </cell>
          <cell r="G839">
            <v>172.69200000000001</v>
          </cell>
        </row>
        <row r="840">
          <cell r="F840" t="str">
            <v>502813</v>
          </cell>
          <cell r="G840">
            <v>172.69200000000001</v>
          </cell>
        </row>
        <row r="841">
          <cell r="F841" t="str">
            <v>255016</v>
          </cell>
          <cell r="G841">
            <v>194.92500000000001</v>
          </cell>
        </row>
        <row r="842">
          <cell r="F842" t="str">
            <v>255061</v>
          </cell>
          <cell r="G842">
            <v>260.0025</v>
          </cell>
        </row>
        <row r="843">
          <cell r="F843" t="str">
            <v>502603</v>
          </cell>
          <cell r="G843">
            <v>194.92500000000001</v>
          </cell>
        </row>
        <row r="844">
          <cell r="F844" t="str">
            <v>502606</v>
          </cell>
          <cell r="G844">
            <v>260.0025</v>
          </cell>
        </row>
        <row r="845">
          <cell r="F845" t="str">
            <v>255030</v>
          </cell>
          <cell r="G845">
            <v>124.2218</v>
          </cell>
        </row>
        <row r="846">
          <cell r="F846" t="str">
            <v>503112</v>
          </cell>
          <cell r="G846">
            <v>112.8648</v>
          </cell>
        </row>
        <row r="847">
          <cell r="F847" t="str">
            <v>503221</v>
          </cell>
          <cell r="G847">
            <v>124.2218</v>
          </cell>
        </row>
        <row r="848">
          <cell r="F848" t="str">
            <v>503222</v>
          </cell>
          <cell r="G848">
            <v>124.47190000000001</v>
          </cell>
        </row>
        <row r="849">
          <cell r="F849" t="str">
            <v>503240</v>
          </cell>
          <cell r="G849">
            <v>124.47190000000001</v>
          </cell>
        </row>
        <row r="850">
          <cell r="F850" t="str">
            <v>471013</v>
          </cell>
          <cell r="G850">
            <v>123.07725000000001</v>
          </cell>
        </row>
        <row r="851">
          <cell r="F851" t="str">
            <v>451801</v>
          </cell>
          <cell r="G851">
            <v>120</v>
          </cell>
        </row>
        <row r="852">
          <cell r="F852" t="str">
            <v>451805</v>
          </cell>
          <cell r="G852">
            <v>120</v>
          </cell>
        </row>
        <row r="853">
          <cell r="F853" t="str">
            <v>451806</v>
          </cell>
          <cell r="G853">
            <v>26.9925</v>
          </cell>
        </row>
        <row r="854">
          <cell r="F854" t="str">
            <v>451936</v>
          </cell>
          <cell r="G854">
            <v>26.9925</v>
          </cell>
        </row>
        <row r="855">
          <cell r="F855" t="str">
            <v>451947</v>
          </cell>
          <cell r="G855">
            <v>13.4955</v>
          </cell>
        </row>
        <row r="856">
          <cell r="F856" t="str">
            <v>451948</v>
          </cell>
          <cell r="G856">
            <v>25.640999999999998</v>
          </cell>
        </row>
        <row r="857">
          <cell r="F857" t="str">
            <v>451949</v>
          </cell>
          <cell r="G857">
            <v>13.4955</v>
          </cell>
        </row>
        <row r="858">
          <cell r="F858" t="str">
            <v>490900</v>
          </cell>
          <cell r="G858">
            <v>13.4955</v>
          </cell>
        </row>
        <row r="859">
          <cell r="F859" t="str">
            <v>490901</v>
          </cell>
          <cell r="G859">
            <v>13.4955</v>
          </cell>
        </row>
        <row r="860">
          <cell r="F860" t="str">
            <v>490902</v>
          </cell>
          <cell r="G860">
            <v>13.4955</v>
          </cell>
        </row>
        <row r="861">
          <cell r="F861" t="str">
            <v>490903</v>
          </cell>
          <cell r="G861">
            <v>13.4955</v>
          </cell>
        </row>
        <row r="862">
          <cell r="F862" t="str">
            <v>490904</v>
          </cell>
          <cell r="G862">
            <v>13.4955</v>
          </cell>
        </row>
        <row r="863">
          <cell r="F863" t="str">
            <v>490906</v>
          </cell>
          <cell r="G863">
            <v>101.33327</v>
          </cell>
        </row>
        <row r="864">
          <cell r="F864" t="str">
            <v>490907</v>
          </cell>
          <cell r="G864">
            <v>243.3</v>
          </cell>
        </row>
        <row r="865">
          <cell r="F865" t="str">
            <v>502779</v>
          </cell>
          <cell r="G865">
            <v>26.9925</v>
          </cell>
        </row>
        <row r="866">
          <cell r="F866" t="str">
            <v>502780</v>
          </cell>
          <cell r="G866">
            <v>60</v>
          </cell>
        </row>
        <row r="867">
          <cell r="F867" t="str">
            <v>750008</v>
          </cell>
          <cell r="G867">
            <v>19.81775</v>
          </cell>
        </row>
        <row r="868">
          <cell r="F868" t="str">
            <v>750010</v>
          </cell>
          <cell r="G868">
            <v>23.120850000000001</v>
          </cell>
        </row>
        <row r="869">
          <cell r="F869" t="str">
            <v>750014</v>
          </cell>
          <cell r="G869">
            <v>32.698650000000001</v>
          </cell>
        </row>
        <row r="870">
          <cell r="F870" t="str">
            <v>753003</v>
          </cell>
          <cell r="G870">
            <v>7.2649499999999998</v>
          </cell>
        </row>
        <row r="871">
          <cell r="F871" t="str">
            <v>753004</v>
          </cell>
          <cell r="G871">
            <v>7.2649499999999998</v>
          </cell>
        </row>
        <row r="872">
          <cell r="F872" t="str">
            <v>800022</v>
          </cell>
          <cell r="G872">
            <v>112.8935</v>
          </cell>
        </row>
        <row r="873">
          <cell r="F873" t="str">
            <v>850031</v>
          </cell>
          <cell r="G873">
            <v>112.8935</v>
          </cell>
        </row>
        <row r="874">
          <cell r="F874" t="str">
            <v>802021</v>
          </cell>
          <cell r="G874">
            <v>151.70820000000001</v>
          </cell>
        </row>
        <row r="875">
          <cell r="F875" t="str">
            <v>802032</v>
          </cell>
          <cell r="G875">
            <v>151.70820000000001</v>
          </cell>
        </row>
        <row r="876">
          <cell r="F876" t="str">
            <v>802033</v>
          </cell>
          <cell r="G876">
            <v>159.79504</v>
          </cell>
        </row>
        <row r="877">
          <cell r="F877" t="str">
            <v>802034</v>
          </cell>
          <cell r="G877">
            <v>159.79504</v>
          </cell>
        </row>
        <row r="878">
          <cell r="F878" t="str">
            <v>803007</v>
          </cell>
          <cell r="G878">
            <v>259.03554000000003</v>
          </cell>
        </row>
        <row r="879">
          <cell r="F879" t="str">
            <v>803008</v>
          </cell>
          <cell r="G879">
            <v>259.03554000000003</v>
          </cell>
        </row>
        <row r="880">
          <cell r="F880" t="str">
            <v>801004</v>
          </cell>
          <cell r="G880">
            <v>184.39340000000001</v>
          </cell>
        </row>
        <row r="881">
          <cell r="F881" t="str">
            <v>801005</v>
          </cell>
          <cell r="G881">
            <v>184.39340000000001</v>
          </cell>
        </row>
        <row r="882">
          <cell r="F882" t="str">
            <v>801012</v>
          </cell>
          <cell r="G882">
            <v>184.39340000000001</v>
          </cell>
        </row>
        <row r="883">
          <cell r="F883" t="str">
            <v>801029</v>
          </cell>
          <cell r="G883">
            <v>155.80000000000001</v>
          </cell>
        </row>
        <row r="884">
          <cell r="F884" t="str">
            <v>822008</v>
          </cell>
          <cell r="G884">
            <v>209.41569999999999</v>
          </cell>
        </row>
        <row r="885">
          <cell r="F885" t="str">
            <v>822009</v>
          </cell>
          <cell r="G885">
            <v>209.41569999999999</v>
          </cell>
        </row>
        <row r="886">
          <cell r="F886" t="str">
            <v>822010</v>
          </cell>
          <cell r="G886">
            <v>272.49256000000003</v>
          </cell>
        </row>
        <row r="887">
          <cell r="F887" t="str">
            <v>850020</v>
          </cell>
          <cell r="G887">
            <v>425.55867999999998</v>
          </cell>
        </row>
        <row r="888">
          <cell r="F888" t="str">
            <v>900004</v>
          </cell>
          <cell r="G888">
            <v>21.715499999999999</v>
          </cell>
        </row>
        <row r="889">
          <cell r="F889" t="str">
            <v>900005</v>
          </cell>
          <cell r="G889">
            <v>29.9145</v>
          </cell>
        </row>
        <row r="890">
          <cell r="F890" t="str">
            <v>900006</v>
          </cell>
          <cell r="G890">
            <v>7.1767500000000002</v>
          </cell>
        </row>
        <row r="891">
          <cell r="F891" t="str">
            <v>900007</v>
          </cell>
          <cell r="G891">
            <v>12.628500000000001</v>
          </cell>
        </row>
        <row r="892">
          <cell r="F892" t="str">
            <v>900008</v>
          </cell>
          <cell r="G892">
            <v>18.483000000000001</v>
          </cell>
        </row>
        <row r="893">
          <cell r="F893" t="str">
            <v>900019</v>
          </cell>
          <cell r="G893">
            <v>21.715499999999999</v>
          </cell>
        </row>
        <row r="894">
          <cell r="F894" t="str">
            <v>900020</v>
          </cell>
          <cell r="G894">
            <v>7.1767500000000002</v>
          </cell>
        </row>
        <row r="895">
          <cell r="F895" t="str">
            <v>900021</v>
          </cell>
          <cell r="G895">
            <v>12.628500000000001</v>
          </cell>
        </row>
        <row r="896">
          <cell r="F896" t="str">
            <v>900024</v>
          </cell>
          <cell r="G896">
            <v>29.9145</v>
          </cell>
        </row>
        <row r="897">
          <cell r="F897" t="str">
            <v>900025</v>
          </cell>
          <cell r="G897">
            <v>18.483000000000001</v>
          </cell>
        </row>
        <row r="898">
          <cell r="F898" t="str">
            <v>900033</v>
          </cell>
          <cell r="G898">
            <v>29.9145</v>
          </cell>
        </row>
        <row r="899">
          <cell r="F899" t="str">
            <v>900034</v>
          </cell>
          <cell r="G899">
            <v>18.483000000000001</v>
          </cell>
        </row>
        <row r="900">
          <cell r="F900" t="str">
            <v>900060</v>
          </cell>
          <cell r="G900">
            <v>9.09</v>
          </cell>
        </row>
        <row r="901">
          <cell r="F901" t="str">
            <v>900061</v>
          </cell>
          <cell r="G901">
            <v>16.359000000000002</v>
          </cell>
        </row>
        <row r="902">
          <cell r="F902" t="str">
            <v>910005</v>
          </cell>
          <cell r="G902">
            <v>1435.8975</v>
          </cell>
        </row>
        <row r="903">
          <cell r="F903" t="str">
            <v>910006</v>
          </cell>
          <cell r="G903">
            <v>1774.3589999999999</v>
          </cell>
        </row>
        <row r="904">
          <cell r="F904" t="str">
            <v>910007</v>
          </cell>
          <cell r="G904">
            <v>1435.8975</v>
          </cell>
        </row>
        <row r="905">
          <cell r="F905" t="str">
            <v>910008</v>
          </cell>
          <cell r="G905">
            <v>1774.3589999999999</v>
          </cell>
        </row>
        <row r="906">
          <cell r="F906" t="str">
            <v>910009</v>
          </cell>
          <cell r="G906">
            <v>1435.8975</v>
          </cell>
        </row>
        <row r="907">
          <cell r="F907" t="str">
            <v>910036</v>
          </cell>
          <cell r="G907">
            <v>1774.3589999999999</v>
          </cell>
        </row>
        <row r="908">
          <cell r="F908" t="str">
            <v>910039</v>
          </cell>
          <cell r="G908">
            <v>1132.0515</v>
          </cell>
        </row>
        <row r="909">
          <cell r="F909" t="str">
            <v>990028</v>
          </cell>
          <cell r="G909">
            <v>25.668749999999999</v>
          </cell>
        </row>
        <row r="910">
          <cell r="F910" t="str">
            <v>900018</v>
          </cell>
          <cell r="G910">
            <v>11.267250000000001</v>
          </cell>
        </row>
        <row r="911">
          <cell r="F911" t="str">
            <v>900022</v>
          </cell>
          <cell r="G911">
            <v>17.949000000000002</v>
          </cell>
        </row>
        <row r="912">
          <cell r="F912" t="str">
            <v>900023</v>
          </cell>
          <cell r="G912">
            <v>11.48475</v>
          </cell>
        </row>
        <row r="913">
          <cell r="F913" t="str">
            <v>900026</v>
          </cell>
          <cell r="G913">
            <v>17.036249999999999</v>
          </cell>
        </row>
        <row r="914">
          <cell r="F914" t="str">
            <v>900027</v>
          </cell>
          <cell r="G914">
            <v>10.673249999999999</v>
          </cell>
        </row>
        <row r="915">
          <cell r="F915" t="str">
            <v>910034</v>
          </cell>
          <cell r="G915">
            <v>1292.3077499999999</v>
          </cell>
        </row>
        <row r="916">
          <cell r="F916" t="str">
            <v>910035</v>
          </cell>
          <cell r="G916">
            <v>826.923</v>
          </cell>
        </row>
        <row r="917">
          <cell r="F917" t="str">
            <v>900086</v>
          </cell>
          <cell r="G917">
            <v>17.949000000000002</v>
          </cell>
        </row>
        <row r="918">
          <cell r="F918" t="str">
            <v>900087</v>
          </cell>
          <cell r="G918">
            <v>28.952999999999999</v>
          </cell>
        </row>
        <row r="919">
          <cell r="F919" t="str">
            <v>900088</v>
          </cell>
          <cell r="G919">
            <v>9.4552499999999995</v>
          </cell>
        </row>
        <row r="920">
          <cell r="F920" t="str">
            <v>920006</v>
          </cell>
          <cell r="G920">
            <v>1723.0762500000001</v>
          </cell>
        </row>
        <row r="921">
          <cell r="F921" t="str">
            <v>990301</v>
          </cell>
          <cell r="G921">
            <v>17.949000000000002</v>
          </cell>
        </row>
        <row r="922">
          <cell r="F922" t="str">
            <v>990401</v>
          </cell>
          <cell r="G922">
            <v>1723.077</v>
          </cell>
        </row>
        <row r="923">
          <cell r="F923" t="str">
            <v>498002</v>
          </cell>
          <cell r="G923">
            <v>205.12799999999999</v>
          </cell>
        </row>
        <row r="924">
          <cell r="F924" t="str">
            <v>013451</v>
          </cell>
          <cell r="G924">
            <v>67.953400000000002</v>
          </cell>
        </row>
        <row r="925">
          <cell r="F925" t="str">
            <v>013551</v>
          </cell>
          <cell r="G925">
            <v>72.832400000000007</v>
          </cell>
        </row>
        <row r="926">
          <cell r="F926" t="str">
            <v>013552</v>
          </cell>
          <cell r="G926">
            <v>72.832400000000007</v>
          </cell>
        </row>
        <row r="927">
          <cell r="F927" t="str">
            <v>013850</v>
          </cell>
          <cell r="G927">
            <v>60.220799999999997</v>
          </cell>
        </row>
        <row r="928">
          <cell r="F928" t="str">
            <v>013851</v>
          </cell>
          <cell r="G928">
            <v>60.220799999999997</v>
          </cell>
        </row>
        <row r="929">
          <cell r="F929" t="str">
            <v>357040</v>
          </cell>
          <cell r="G929">
            <v>56.34</v>
          </cell>
        </row>
        <row r="930">
          <cell r="F930" t="str">
            <v>501432</v>
          </cell>
          <cell r="G930">
            <v>193.43799999999999</v>
          </cell>
        </row>
        <row r="931">
          <cell r="F931" t="str">
            <v>350200</v>
          </cell>
          <cell r="G931">
            <v>119.13</v>
          </cell>
        </row>
        <row r="932">
          <cell r="F932" t="str">
            <v>352100</v>
          </cell>
          <cell r="G932">
            <v>94.44</v>
          </cell>
        </row>
        <row r="933">
          <cell r="F933" t="str">
            <v>352120</v>
          </cell>
          <cell r="G933">
            <v>94.44</v>
          </cell>
        </row>
        <row r="934">
          <cell r="F934" t="str">
            <v>504305</v>
          </cell>
          <cell r="G934">
            <v>209.22749999999999</v>
          </cell>
        </row>
        <row r="935">
          <cell r="F935" t="str">
            <v>451501</v>
          </cell>
          <cell r="G935">
            <v>89.227500000000006</v>
          </cell>
        </row>
        <row r="936">
          <cell r="F936" t="str">
            <v>451502</v>
          </cell>
          <cell r="G936">
            <v>89.227500000000006</v>
          </cell>
        </row>
        <row r="937">
          <cell r="F937" t="str">
            <v>451503</v>
          </cell>
          <cell r="G937">
            <v>89.227500000000006</v>
          </cell>
        </row>
        <row r="938">
          <cell r="F938" t="str">
            <v>451151</v>
          </cell>
          <cell r="G938">
            <v>9.2415000000000003</v>
          </cell>
        </row>
        <row r="939">
          <cell r="F939" t="str">
            <v>451152</v>
          </cell>
          <cell r="G939">
            <v>4.0387500000000003</v>
          </cell>
        </row>
        <row r="940">
          <cell r="F940" t="str">
            <v>451181</v>
          </cell>
          <cell r="G940">
            <v>2.91675</v>
          </cell>
        </row>
        <row r="941">
          <cell r="F941" t="str">
            <v>451182</v>
          </cell>
          <cell r="G941">
            <v>4.0387500000000003</v>
          </cell>
        </row>
        <row r="942">
          <cell r="F942" t="str">
            <v>251067</v>
          </cell>
          <cell r="G942">
            <v>113.8425</v>
          </cell>
        </row>
        <row r="943">
          <cell r="F943" t="str">
            <v>251068</v>
          </cell>
          <cell r="G943">
            <v>113.8425</v>
          </cell>
        </row>
        <row r="944">
          <cell r="F944" t="str">
            <v>257000</v>
          </cell>
          <cell r="G944">
            <v>121.6</v>
          </cell>
        </row>
        <row r="945">
          <cell r="F945" t="str">
            <v>502405</v>
          </cell>
          <cell r="G945">
            <v>113.8425</v>
          </cell>
        </row>
        <row r="946">
          <cell r="F946" t="str">
            <v>502406</v>
          </cell>
          <cell r="G946">
            <v>113.8425</v>
          </cell>
        </row>
        <row r="947">
          <cell r="F947" t="str">
            <v>502407</v>
          </cell>
          <cell r="G947">
            <v>113.8425</v>
          </cell>
        </row>
        <row r="948">
          <cell r="F948" t="str">
            <v>502408</v>
          </cell>
          <cell r="G948">
            <v>60</v>
          </cell>
        </row>
        <row r="949">
          <cell r="F949" t="str">
            <v>502758</v>
          </cell>
          <cell r="G949">
            <v>26.99025</v>
          </cell>
        </row>
        <row r="950">
          <cell r="F950" t="str">
            <v>502772</v>
          </cell>
          <cell r="G950">
            <v>13.4955</v>
          </cell>
        </row>
        <row r="951">
          <cell r="F951" t="str">
            <v>254010</v>
          </cell>
          <cell r="G951">
            <v>82.209919999999997</v>
          </cell>
        </row>
        <row r="952">
          <cell r="F952" t="str">
            <v>254013</v>
          </cell>
          <cell r="G952">
            <v>82.209919999999997</v>
          </cell>
        </row>
        <row r="953">
          <cell r="F953" t="str">
            <v>254047</v>
          </cell>
          <cell r="G953">
            <v>82.209919999999997</v>
          </cell>
        </row>
        <row r="954">
          <cell r="F954" t="str">
            <v>254065</v>
          </cell>
          <cell r="G954">
            <v>82.209919999999997</v>
          </cell>
        </row>
        <row r="955">
          <cell r="F955" t="str">
            <v>254066</v>
          </cell>
          <cell r="G955">
            <v>82.209919999999997</v>
          </cell>
        </row>
        <row r="956">
          <cell r="F956" t="str">
            <v>254067</v>
          </cell>
          <cell r="G956">
            <v>82.209919999999997</v>
          </cell>
        </row>
        <row r="957">
          <cell r="F957" t="str">
            <v>254071</v>
          </cell>
          <cell r="G957">
            <v>82.209919999999997</v>
          </cell>
        </row>
        <row r="958">
          <cell r="F958" t="str">
            <v>254072</v>
          </cell>
          <cell r="G958">
            <v>82.209919999999997</v>
          </cell>
        </row>
        <row r="959">
          <cell r="F959" t="str">
            <v>254073</v>
          </cell>
          <cell r="G959">
            <v>82.209919999999997</v>
          </cell>
        </row>
        <row r="960">
          <cell r="F960" t="str">
            <v>254074</v>
          </cell>
          <cell r="G960">
            <v>82.209919999999997</v>
          </cell>
        </row>
        <row r="961">
          <cell r="F961" t="str">
            <v>254075</v>
          </cell>
          <cell r="G961">
            <v>82.209919999999997</v>
          </cell>
        </row>
        <row r="962">
          <cell r="F962" t="str">
            <v>254076</v>
          </cell>
          <cell r="G962">
            <v>82.209919999999997</v>
          </cell>
        </row>
        <row r="963">
          <cell r="F963" t="str">
            <v>254077</v>
          </cell>
          <cell r="G963">
            <v>82.209919999999997</v>
          </cell>
        </row>
        <row r="964">
          <cell r="F964" t="str">
            <v>254078</v>
          </cell>
          <cell r="G964">
            <v>82.209919999999997</v>
          </cell>
        </row>
        <row r="965">
          <cell r="F965" t="str">
            <v>503113</v>
          </cell>
          <cell r="G965">
            <v>99.744799999999998</v>
          </cell>
        </row>
        <row r="966">
          <cell r="F966" t="str">
            <v>503211</v>
          </cell>
          <cell r="G966">
            <v>99.744799999999998</v>
          </cell>
        </row>
        <row r="967">
          <cell r="F967" t="str">
            <v>503212</v>
          </cell>
          <cell r="G967">
            <v>99.744799999999998</v>
          </cell>
        </row>
        <row r="968">
          <cell r="F968" t="str">
            <v>503213</v>
          </cell>
          <cell r="G968">
            <v>82.209919999999997</v>
          </cell>
        </row>
        <row r="969">
          <cell r="F969" t="str">
            <v>503214</v>
          </cell>
          <cell r="G969">
            <v>82.209919999999997</v>
          </cell>
        </row>
        <row r="970">
          <cell r="F970" t="str">
            <v>503244</v>
          </cell>
          <cell r="G970">
            <v>82.209919999999997</v>
          </cell>
        </row>
        <row r="971">
          <cell r="F971" t="str">
            <v>503245</v>
          </cell>
          <cell r="G971">
            <v>82.209919999999997</v>
          </cell>
        </row>
        <row r="972">
          <cell r="F972" t="str">
            <v>503249</v>
          </cell>
          <cell r="G972">
            <v>82.209919999999997</v>
          </cell>
        </row>
        <row r="973">
          <cell r="F973" t="str">
            <v>503252</v>
          </cell>
          <cell r="G973">
            <v>82.209919999999997</v>
          </cell>
        </row>
        <row r="974">
          <cell r="F974" t="str">
            <v>471014</v>
          </cell>
          <cell r="G974">
            <v>264.61574999999999</v>
          </cell>
        </row>
        <row r="975">
          <cell r="F975" t="str">
            <v>490020</v>
          </cell>
          <cell r="G975">
            <v>110.76900000000001</v>
          </cell>
        </row>
        <row r="976">
          <cell r="F976" t="str">
            <v>490021</v>
          </cell>
          <cell r="G976">
            <v>110.76900000000001</v>
          </cell>
        </row>
        <row r="977">
          <cell r="F977" t="str">
            <v>490022</v>
          </cell>
          <cell r="G977">
            <v>110.76900000000001</v>
          </cell>
        </row>
        <row r="978">
          <cell r="F978" t="str">
            <v>502775</v>
          </cell>
          <cell r="G978">
            <v>69.232500000000002</v>
          </cell>
        </row>
        <row r="979">
          <cell r="F979" t="str">
            <v>502776</v>
          </cell>
          <cell r="G979">
            <v>69.232500000000002</v>
          </cell>
        </row>
        <row r="980">
          <cell r="F980" t="str">
            <v>800021</v>
          </cell>
          <cell r="G980">
            <v>108.71559999999999</v>
          </cell>
        </row>
        <row r="981">
          <cell r="F981" t="str">
            <v>800028</v>
          </cell>
          <cell r="G981">
            <v>112.13664</v>
          </cell>
        </row>
        <row r="982">
          <cell r="F982" t="str">
            <v>800032</v>
          </cell>
          <cell r="G982">
            <v>112.13664</v>
          </cell>
        </row>
        <row r="983">
          <cell r="F983" t="str">
            <v>800034</v>
          </cell>
          <cell r="G983">
            <v>112.13664</v>
          </cell>
        </row>
        <row r="984">
          <cell r="F984" t="str">
            <v>850030</v>
          </cell>
          <cell r="G984">
            <v>108.71559999999999</v>
          </cell>
        </row>
        <row r="985">
          <cell r="F985" t="str">
            <v>802013</v>
          </cell>
          <cell r="G985">
            <v>223.88460000000001</v>
          </cell>
        </row>
        <row r="986">
          <cell r="F986" t="str">
            <v>802014</v>
          </cell>
          <cell r="G986">
            <v>223.88460000000001</v>
          </cell>
        </row>
        <row r="987">
          <cell r="F987" t="str">
            <v>801032</v>
          </cell>
          <cell r="G987">
            <v>114.04313999999999</v>
          </cell>
        </row>
        <row r="988">
          <cell r="F988" t="str">
            <v>822011</v>
          </cell>
          <cell r="G988">
            <v>380.98430000000002</v>
          </cell>
        </row>
        <row r="989">
          <cell r="F989" t="str">
            <v>900047</v>
          </cell>
          <cell r="G989">
            <v>13.46175</v>
          </cell>
        </row>
        <row r="990">
          <cell r="F990" t="str">
            <v>900048</v>
          </cell>
          <cell r="G990">
            <v>23.451000000000001</v>
          </cell>
        </row>
        <row r="991">
          <cell r="F991" t="str">
            <v>900049</v>
          </cell>
          <cell r="G991">
            <v>13.46175</v>
          </cell>
        </row>
        <row r="992">
          <cell r="F992" t="str">
            <v>900050</v>
          </cell>
          <cell r="G992">
            <v>23.451000000000001</v>
          </cell>
        </row>
        <row r="993">
          <cell r="F993" t="str">
            <v>910018</v>
          </cell>
          <cell r="G993">
            <v>956.79525000000001</v>
          </cell>
        </row>
        <row r="994">
          <cell r="F994" t="str">
            <v>910019</v>
          </cell>
          <cell r="G994">
            <v>1125.6412499999999</v>
          </cell>
        </row>
        <row r="995">
          <cell r="F995" t="str">
            <v>910037</v>
          </cell>
          <cell r="G995">
            <v>1132.0515</v>
          </cell>
        </row>
        <row r="996">
          <cell r="F996" t="str">
            <v>910038</v>
          </cell>
          <cell r="G996">
            <v>1132.0515</v>
          </cell>
        </row>
        <row r="997">
          <cell r="F997" t="str">
            <v>900043</v>
          </cell>
          <cell r="G997">
            <v>20.215499999999999</v>
          </cell>
        </row>
        <row r="998">
          <cell r="F998" t="str">
            <v>900044</v>
          </cell>
          <cell r="G998">
            <v>12.94575</v>
          </cell>
        </row>
        <row r="999">
          <cell r="F999" t="str">
            <v>900079</v>
          </cell>
          <cell r="G999">
            <v>17.468250000000001</v>
          </cell>
        </row>
        <row r="1000">
          <cell r="F1000" t="str">
            <v>900080</v>
          </cell>
          <cell r="G1000">
            <v>7.9597499999999997</v>
          </cell>
        </row>
        <row r="1001">
          <cell r="F1001" t="str">
            <v>920007</v>
          </cell>
          <cell r="G1001">
            <v>764.10225000000003</v>
          </cell>
        </row>
        <row r="1002">
          <cell r="F1002" t="str">
            <v>920008</v>
          </cell>
          <cell r="G1002">
            <v>838.46175000000005</v>
          </cell>
        </row>
        <row r="1003">
          <cell r="F1003" t="str">
            <v>990202</v>
          </cell>
          <cell r="G1003">
            <v>838.46175000000005</v>
          </cell>
        </row>
        <row r="1004">
          <cell r="F1004" t="str">
            <v>990413</v>
          </cell>
          <cell r="G1004">
            <v>861.5385</v>
          </cell>
        </row>
        <row r="1005">
          <cell r="F1005" t="str">
            <v>990417</v>
          </cell>
          <cell r="G1005">
            <v>838.46175000000005</v>
          </cell>
        </row>
        <row r="1006">
          <cell r="F1006" t="str">
            <v>990418</v>
          </cell>
          <cell r="G1006">
            <v>838.46175000000005</v>
          </cell>
        </row>
        <row r="1007">
          <cell r="F1007" t="str">
            <v>501433</v>
          </cell>
          <cell r="G1007">
            <v>193.43799999999999</v>
          </cell>
        </row>
        <row r="1008">
          <cell r="F1008" t="str">
            <v>351040</v>
          </cell>
          <cell r="G1008">
            <v>86.74</v>
          </cell>
        </row>
        <row r="1009">
          <cell r="F1009" t="str">
            <v>351041</v>
          </cell>
          <cell r="G1009">
            <v>86.74</v>
          </cell>
        </row>
        <row r="1010">
          <cell r="F1010" t="str">
            <v>252006</v>
          </cell>
          <cell r="G1010">
            <v>170.38499999999999</v>
          </cell>
        </row>
        <row r="1011">
          <cell r="F1011" t="str">
            <v>504712</v>
          </cell>
          <cell r="G1011">
            <v>71.924999999999997</v>
          </cell>
        </row>
        <row r="1012">
          <cell r="F1012" t="str">
            <v>504713</v>
          </cell>
          <cell r="G1012">
            <v>71.924999999999997</v>
          </cell>
        </row>
        <row r="1013">
          <cell r="F1013" t="str">
            <v>504714</v>
          </cell>
          <cell r="G1013">
            <v>71.924999999999997</v>
          </cell>
        </row>
        <row r="1014">
          <cell r="F1014" t="str">
            <v>900117</v>
          </cell>
          <cell r="G1014">
            <v>5.5019999999999998</v>
          </cell>
        </row>
        <row r="1015">
          <cell r="F1015" t="str">
            <v>900118</v>
          </cell>
          <cell r="G1015">
            <v>8.9745000000000008</v>
          </cell>
        </row>
        <row r="1016">
          <cell r="F1016" t="str">
            <v>900217</v>
          </cell>
          <cell r="G1016">
            <v>79.230999999999995</v>
          </cell>
        </row>
        <row r="1017">
          <cell r="F1017" t="str">
            <v>900218</v>
          </cell>
          <cell r="G1017">
            <v>129.23099999999999</v>
          </cell>
        </row>
        <row r="1018">
          <cell r="F1018" t="str">
            <v>990303</v>
          </cell>
          <cell r="G1018">
            <v>8.9745000000000008</v>
          </cell>
        </row>
        <row r="1019">
          <cell r="F1019" t="str">
            <v>990403</v>
          </cell>
          <cell r="G1019">
            <v>86.153999999999996</v>
          </cell>
        </row>
        <row r="1020">
          <cell r="F1020" t="str">
            <v>503241</v>
          </cell>
          <cell r="G1020">
            <v>66.493799999999993</v>
          </cell>
        </row>
        <row r="1021">
          <cell r="F1021" t="str">
            <v>503247</v>
          </cell>
          <cell r="G1021">
            <v>66.441320000000005</v>
          </cell>
        </row>
        <row r="1022">
          <cell r="F1022" t="str">
            <v>472040</v>
          </cell>
          <cell r="G1022">
            <v>143.84625</v>
          </cell>
        </row>
        <row r="1023">
          <cell r="F1023" t="str">
            <v>451807</v>
          </cell>
          <cell r="G1023">
            <v>115.3875</v>
          </cell>
        </row>
        <row r="1024">
          <cell r="F1024" t="str">
            <v>800003</v>
          </cell>
          <cell r="G1024">
            <v>156.2182</v>
          </cell>
        </row>
        <row r="1025">
          <cell r="F1025" t="str">
            <v>800010</v>
          </cell>
          <cell r="G1025">
            <v>156.2182</v>
          </cell>
        </row>
        <row r="1026">
          <cell r="F1026" t="str">
            <v>800024</v>
          </cell>
          <cell r="G1026">
            <v>150.52986000000001</v>
          </cell>
        </row>
        <row r="1027">
          <cell r="F1027" t="str">
            <v>802015</v>
          </cell>
          <cell r="G1027">
            <v>222.03139999999999</v>
          </cell>
        </row>
        <row r="1028">
          <cell r="F1028" t="str">
            <v>801002</v>
          </cell>
          <cell r="G1028">
            <v>238.88239999999999</v>
          </cell>
        </row>
        <row r="1029">
          <cell r="F1029" t="str">
            <v>801008</v>
          </cell>
          <cell r="G1029">
            <v>225.05719999999999</v>
          </cell>
        </row>
        <row r="1030">
          <cell r="F1030" t="str">
            <v>801010</v>
          </cell>
          <cell r="G1030">
            <v>242.5232</v>
          </cell>
        </row>
        <row r="1031">
          <cell r="F1031" t="str">
            <v>801020</v>
          </cell>
          <cell r="G1031">
            <v>191.10919999999999</v>
          </cell>
        </row>
        <row r="1032">
          <cell r="F1032" t="str">
            <v>900054</v>
          </cell>
          <cell r="G1032">
            <v>13.46175</v>
          </cell>
        </row>
        <row r="1033">
          <cell r="F1033" t="str">
            <v>900055</v>
          </cell>
          <cell r="G1033">
            <v>23.451000000000001</v>
          </cell>
        </row>
        <row r="1034">
          <cell r="F1034" t="str">
            <v>900056</v>
          </cell>
          <cell r="G1034">
            <v>13.46175</v>
          </cell>
        </row>
        <row r="1035">
          <cell r="F1035" t="str">
            <v>900057</v>
          </cell>
          <cell r="G1035">
            <v>23.451000000000001</v>
          </cell>
        </row>
        <row r="1036">
          <cell r="F1036" t="str">
            <v>900058</v>
          </cell>
          <cell r="G1036">
            <v>13.46175</v>
          </cell>
        </row>
        <row r="1037">
          <cell r="F1037" t="str">
            <v>900059</v>
          </cell>
          <cell r="G1037">
            <v>23.451000000000001</v>
          </cell>
        </row>
        <row r="1038">
          <cell r="F1038" t="str">
            <v>900115</v>
          </cell>
          <cell r="G1038">
            <v>23.451000000000001</v>
          </cell>
        </row>
        <row r="1039">
          <cell r="F1039" t="str">
            <v>900116</v>
          </cell>
          <cell r="G1039">
            <v>33.920999999999999</v>
          </cell>
        </row>
        <row r="1040">
          <cell r="F1040" t="str">
            <v>900119</v>
          </cell>
          <cell r="G1040">
            <v>26.3475</v>
          </cell>
        </row>
        <row r="1041">
          <cell r="F1041" t="str">
            <v>910003</v>
          </cell>
          <cell r="G1041">
            <v>814.12725</v>
          </cell>
        </row>
        <row r="1042">
          <cell r="F1042" t="str">
            <v>910016</v>
          </cell>
          <cell r="G1042">
            <v>814.10249999999996</v>
          </cell>
        </row>
        <row r="1043">
          <cell r="F1043" t="str">
            <v>910045</v>
          </cell>
          <cell r="G1043">
            <v>935.25675000000001</v>
          </cell>
        </row>
        <row r="1044">
          <cell r="F1044" t="str">
            <v>910046</v>
          </cell>
          <cell r="G1044">
            <v>935.25675000000001</v>
          </cell>
        </row>
        <row r="1045">
          <cell r="F1045" t="str">
            <v>990033</v>
          </cell>
          <cell r="G1045">
            <v>32.237250000000003</v>
          </cell>
        </row>
        <row r="1046">
          <cell r="F1046" t="str">
            <v>900128</v>
          </cell>
          <cell r="G1046">
            <v>8.9745000000000008</v>
          </cell>
        </row>
        <row r="1047">
          <cell r="F1047" t="str">
            <v>900129</v>
          </cell>
          <cell r="G1047">
            <v>15.438000000000001</v>
          </cell>
        </row>
        <row r="1048">
          <cell r="F1048" t="str">
            <v>910028</v>
          </cell>
          <cell r="G1048">
            <v>646.15350000000001</v>
          </cell>
        </row>
        <row r="1049">
          <cell r="F1049" t="str">
            <v>910029</v>
          </cell>
          <cell r="G1049">
            <v>1111.5382500000001</v>
          </cell>
        </row>
        <row r="1050">
          <cell r="F1050" t="str">
            <v>900084</v>
          </cell>
          <cell r="G1050">
            <v>5.5019999999999998</v>
          </cell>
        </row>
        <row r="1051">
          <cell r="F1051" t="str">
            <v>900085</v>
          </cell>
          <cell r="G1051">
            <v>8.4937500000000004</v>
          </cell>
        </row>
        <row r="1052">
          <cell r="F1052" t="str">
            <v>900108</v>
          </cell>
          <cell r="G1052">
            <v>5.3594999999999997</v>
          </cell>
        </row>
        <row r="1053">
          <cell r="F1053" t="str">
            <v>920009</v>
          </cell>
          <cell r="G1053">
            <v>528.20550000000003</v>
          </cell>
        </row>
        <row r="1054">
          <cell r="F1054" t="str">
            <v>920010</v>
          </cell>
          <cell r="G1054">
            <v>611.53875000000005</v>
          </cell>
        </row>
        <row r="1055">
          <cell r="F1055" t="str">
            <v>351050</v>
          </cell>
          <cell r="G1055">
            <v>57.77</v>
          </cell>
        </row>
        <row r="1056">
          <cell r="F1056" t="str">
            <v>351051</v>
          </cell>
          <cell r="G1056">
            <v>57.77</v>
          </cell>
        </row>
        <row r="1057">
          <cell r="F1057" t="str">
            <v>351052</v>
          </cell>
          <cell r="G1057">
            <v>57.77</v>
          </cell>
        </row>
        <row r="1058">
          <cell r="F1058" t="str">
            <v>351053</v>
          </cell>
          <cell r="G1058">
            <v>57.77</v>
          </cell>
        </row>
        <row r="1059">
          <cell r="F1059" t="str">
            <v>900130</v>
          </cell>
          <cell r="G1059">
            <v>12.446249999999999</v>
          </cell>
        </row>
        <row r="1060">
          <cell r="F1060" t="str">
            <v>900131</v>
          </cell>
          <cell r="G1060">
            <v>19.444500000000001</v>
          </cell>
        </row>
        <row r="1061">
          <cell r="F1061" t="str">
            <v>900132</v>
          </cell>
          <cell r="G1061">
            <v>6.2231300000000003</v>
          </cell>
        </row>
        <row r="1062">
          <cell r="F1062" t="str">
            <v>900133</v>
          </cell>
          <cell r="G1062">
            <v>19.444500000000001</v>
          </cell>
        </row>
        <row r="1063">
          <cell r="F1063" t="str">
            <v>900230</v>
          </cell>
          <cell r="G1063">
            <v>179.23099999999999</v>
          </cell>
        </row>
        <row r="1064">
          <cell r="F1064" t="str">
            <v>900231</v>
          </cell>
          <cell r="G1064">
            <v>280</v>
          </cell>
        </row>
        <row r="1065">
          <cell r="F1065" t="str">
            <v>900232</v>
          </cell>
          <cell r="G1065">
            <v>179.23099999999999</v>
          </cell>
        </row>
        <row r="1066">
          <cell r="F1066" t="str">
            <v>900233</v>
          </cell>
          <cell r="G1066">
            <v>280</v>
          </cell>
        </row>
        <row r="1067">
          <cell r="F1067" t="str">
            <v>900124</v>
          </cell>
          <cell r="G1067">
            <v>5.5019999999999998</v>
          </cell>
        </row>
        <row r="1068">
          <cell r="F1068" t="str">
            <v>900125</v>
          </cell>
          <cell r="G1068">
            <v>6.7312500000000002</v>
          </cell>
        </row>
        <row r="1069">
          <cell r="F1069" t="str">
            <v>900224</v>
          </cell>
          <cell r="G1069">
            <v>79.230999999999995</v>
          </cell>
        </row>
        <row r="1070">
          <cell r="F1070" t="str">
            <v>900225</v>
          </cell>
          <cell r="G1070">
            <v>129.23099999999999</v>
          </cell>
        </row>
        <row r="1071">
          <cell r="F1071" t="str">
            <v>990309</v>
          </cell>
          <cell r="G1071">
            <v>8.9745000000000008</v>
          </cell>
        </row>
        <row r="1072">
          <cell r="F1072" t="str">
            <v>990409</v>
          </cell>
          <cell r="G1072">
            <v>129.23099999999999</v>
          </cell>
        </row>
        <row r="1073">
          <cell r="F1073" t="str">
            <v>472050</v>
          </cell>
          <cell r="G1073">
            <v>156.34649999999999</v>
          </cell>
        </row>
        <row r="1074">
          <cell r="F1074" t="str">
            <v>472051</v>
          </cell>
          <cell r="G1074">
            <v>156.34649999999999</v>
          </cell>
        </row>
        <row r="1075">
          <cell r="F1075" t="str">
            <v>502749</v>
          </cell>
          <cell r="G1075">
            <v>43.08</v>
          </cell>
        </row>
        <row r="1076">
          <cell r="F1076" t="str">
            <v>502754</v>
          </cell>
          <cell r="G1076">
            <v>43.08</v>
          </cell>
        </row>
        <row r="1077">
          <cell r="F1077" t="str">
            <v>800006</v>
          </cell>
          <cell r="G1077">
            <v>180.1294</v>
          </cell>
        </row>
        <row r="1078">
          <cell r="F1078" t="str">
            <v>900126</v>
          </cell>
          <cell r="G1078">
            <v>18.483000000000001</v>
          </cell>
        </row>
        <row r="1079">
          <cell r="F1079" t="str">
            <v>900127</v>
          </cell>
          <cell r="G1079">
            <v>18.483000000000001</v>
          </cell>
        </row>
        <row r="1080">
          <cell r="F1080" t="str">
            <v>910026</v>
          </cell>
          <cell r="G1080">
            <v>887.17949999999996</v>
          </cell>
        </row>
        <row r="1081">
          <cell r="F1081" t="str">
            <v>910027</v>
          </cell>
          <cell r="G1081">
            <v>887.17949999999996</v>
          </cell>
        </row>
        <row r="1082">
          <cell r="F1082" t="str">
            <v>910061</v>
          </cell>
          <cell r="G1082">
            <v>1132.0515</v>
          </cell>
        </row>
        <row r="1083">
          <cell r="F1083" t="str">
            <v>900134</v>
          </cell>
          <cell r="G1083">
            <v>18.963750000000001</v>
          </cell>
        </row>
        <row r="1084">
          <cell r="F1084" t="str">
            <v>910017</v>
          </cell>
          <cell r="G1084">
            <v>455.12849999999997</v>
          </cell>
        </row>
        <row r="1085">
          <cell r="F1085" t="str">
            <v>990310</v>
          </cell>
          <cell r="G1085">
            <v>52.884749999999997</v>
          </cell>
        </row>
        <row r="1086">
          <cell r="F1086" t="str">
            <v>990410</v>
          </cell>
          <cell r="G1086">
            <v>634.6155</v>
          </cell>
        </row>
        <row r="1087">
          <cell r="F1087" t="str">
            <v>900104</v>
          </cell>
          <cell r="G1087">
            <v>5.9827500000000002</v>
          </cell>
        </row>
        <row r="1088">
          <cell r="F1088" t="str">
            <v>900105</v>
          </cell>
          <cell r="G1088">
            <v>11.48475</v>
          </cell>
        </row>
        <row r="1089">
          <cell r="F1089" t="str">
            <v>900106</v>
          </cell>
          <cell r="G1089">
            <v>17.949000000000002</v>
          </cell>
        </row>
        <row r="1090">
          <cell r="F1090" t="str">
            <v>990305</v>
          </cell>
          <cell r="G1090">
            <v>5.0084</v>
          </cell>
        </row>
        <row r="1091">
          <cell r="F1091" t="str">
            <v>990306</v>
          </cell>
          <cell r="G1091">
            <v>9.3118999999999996</v>
          </cell>
        </row>
        <row r="1092">
          <cell r="F1092" t="str">
            <v>451317</v>
          </cell>
          <cell r="G1092">
            <v>161.2243</v>
          </cell>
        </row>
        <row r="1093">
          <cell r="F1093" t="str">
            <v>451319</v>
          </cell>
          <cell r="G1093">
            <v>161.2243</v>
          </cell>
        </row>
        <row r="1094">
          <cell r="F1094" t="str">
            <v>250081</v>
          </cell>
          <cell r="G1094">
            <v>107.9735</v>
          </cell>
        </row>
        <row r="1095">
          <cell r="F1095" t="str">
            <v>250082</v>
          </cell>
          <cell r="G1095">
            <v>107.9735</v>
          </cell>
        </row>
        <row r="1096">
          <cell r="F1096" t="str">
            <v>250083</v>
          </cell>
          <cell r="G1096">
            <v>107.9735</v>
          </cell>
        </row>
        <row r="1097">
          <cell r="F1097" t="str">
            <v>250090</v>
          </cell>
          <cell r="G1097">
            <v>96.505799999999994</v>
          </cell>
        </row>
        <row r="1098">
          <cell r="F1098" t="str">
            <v>250091</v>
          </cell>
          <cell r="G1098">
            <v>128.67686</v>
          </cell>
        </row>
        <row r="1099">
          <cell r="F1099" t="str">
            <v>250092</v>
          </cell>
          <cell r="G1099">
            <v>96.505799999999994</v>
          </cell>
        </row>
        <row r="1100">
          <cell r="F1100" t="str">
            <v>250093</v>
          </cell>
          <cell r="G1100">
            <v>96.505799999999994</v>
          </cell>
        </row>
        <row r="1101">
          <cell r="F1101" t="str">
            <v>501451</v>
          </cell>
          <cell r="G1101">
            <v>96.505799999999994</v>
          </cell>
        </row>
        <row r="1102">
          <cell r="F1102" t="str">
            <v>501452</v>
          </cell>
          <cell r="G1102">
            <v>96.505799999999994</v>
          </cell>
        </row>
        <row r="1103">
          <cell r="F1103" t="str">
            <v>501453</v>
          </cell>
          <cell r="G1103">
            <v>96.505799999999994</v>
          </cell>
        </row>
        <row r="1104">
          <cell r="F1104" t="str">
            <v>501460</v>
          </cell>
          <cell r="G1104">
            <v>128.67686</v>
          </cell>
        </row>
        <row r="1105">
          <cell r="F1105" t="str">
            <v>501461</v>
          </cell>
          <cell r="G1105">
            <v>128.67439999999999</v>
          </cell>
        </row>
        <row r="1106">
          <cell r="F1106" t="str">
            <v>501462</v>
          </cell>
          <cell r="G1106">
            <v>128.67686</v>
          </cell>
        </row>
        <row r="1107">
          <cell r="F1107" t="str">
            <v>501463</v>
          </cell>
          <cell r="G1107">
            <v>128.67439999999999</v>
          </cell>
        </row>
        <row r="1108">
          <cell r="F1108" t="str">
            <v>501466</v>
          </cell>
          <cell r="G1108">
            <v>122.2456</v>
          </cell>
        </row>
        <row r="1109">
          <cell r="F1109" t="str">
            <v>501467</v>
          </cell>
          <cell r="G1109">
            <v>128.67686</v>
          </cell>
        </row>
        <row r="1110">
          <cell r="F1110" t="str">
            <v>501470</v>
          </cell>
          <cell r="G1110">
            <v>122.2456</v>
          </cell>
        </row>
        <row r="1111">
          <cell r="F1111" t="str">
            <v>501471</v>
          </cell>
          <cell r="G1111">
            <v>122.2456</v>
          </cell>
        </row>
        <row r="1112">
          <cell r="F1112" t="str">
            <v>504725</v>
          </cell>
          <cell r="G1112">
            <v>118.84650000000001</v>
          </cell>
        </row>
        <row r="1113">
          <cell r="F1113" t="str">
            <v>504726</v>
          </cell>
          <cell r="G1113">
            <v>118.84650000000001</v>
          </cell>
        </row>
        <row r="1114">
          <cell r="F1114" t="str">
            <v>504727</v>
          </cell>
          <cell r="G1114">
            <v>118.84650000000001</v>
          </cell>
        </row>
        <row r="1115">
          <cell r="F1115" t="str">
            <v>800008</v>
          </cell>
          <cell r="G1115">
            <v>168.5018</v>
          </cell>
        </row>
        <row r="1116">
          <cell r="F1116" t="str">
            <v>802041</v>
          </cell>
          <cell r="G1116">
            <v>235.48678000000001</v>
          </cell>
        </row>
        <row r="1117">
          <cell r="F1117" t="str">
            <v>801006</v>
          </cell>
          <cell r="G1117">
            <v>77.686800000000005</v>
          </cell>
        </row>
        <row r="1118">
          <cell r="F1118" t="str">
            <v>801023</v>
          </cell>
          <cell r="G1118">
            <v>258.94779999999997</v>
          </cell>
        </row>
        <row r="1119">
          <cell r="F1119" t="str">
            <v>801031</v>
          </cell>
          <cell r="G1119">
            <v>80.738839999999996</v>
          </cell>
        </row>
        <row r="1120">
          <cell r="F1120" t="str">
            <v>910004</v>
          </cell>
          <cell r="G1120">
            <v>417.58274999999998</v>
          </cell>
        </row>
        <row r="1121">
          <cell r="F1121" t="str">
            <v>990304</v>
          </cell>
          <cell r="G1121">
            <v>34.935749999999999</v>
          </cell>
        </row>
        <row r="1122">
          <cell r="F1122" t="str">
            <v>990404</v>
          </cell>
          <cell r="G1122">
            <v>419.23050000000001</v>
          </cell>
        </row>
        <row r="1123">
          <cell r="F1123" t="str">
            <v>900122</v>
          </cell>
          <cell r="G1123">
            <v>8.9745000000000008</v>
          </cell>
        </row>
        <row r="1124">
          <cell r="F1124" t="str">
            <v>900123</v>
          </cell>
          <cell r="G1124">
            <v>15.438000000000001</v>
          </cell>
        </row>
        <row r="1125">
          <cell r="F1125" t="str">
            <v>910022</v>
          </cell>
          <cell r="G1125">
            <v>646.15350000000001</v>
          </cell>
        </row>
        <row r="1126">
          <cell r="F1126" t="str">
            <v>910023</v>
          </cell>
          <cell r="G1126">
            <v>1111.5382500000001</v>
          </cell>
        </row>
        <row r="1127">
          <cell r="F1127" t="str">
            <v>910051</v>
          </cell>
          <cell r="G1127">
            <v>354.46100000000001</v>
          </cell>
        </row>
        <row r="1128">
          <cell r="F1128" t="str">
            <v>910052</v>
          </cell>
          <cell r="G1128">
            <v>310.15300000000002</v>
          </cell>
        </row>
        <row r="1129">
          <cell r="F1129" t="str">
            <v>501472</v>
          </cell>
          <cell r="G1129">
            <v>149.6746</v>
          </cell>
        </row>
        <row r="1130">
          <cell r="F1130" t="str">
            <v>501473</v>
          </cell>
          <cell r="G1130">
            <v>149.6746</v>
          </cell>
        </row>
        <row r="1131">
          <cell r="F1131" t="str">
            <v>501474</v>
          </cell>
          <cell r="G1131">
            <v>149.6746</v>
          </cell>
        </row>
        <row r="1132">
          <cell r="F1132" t="str">
            <v>501475</v>
          </cell>
          <cell r="G1132">
            <v>149.6746</v>
          </cell>
        </row>
        <row r="1133">
          <cell r="F1133" t="str">
            <v>501476</v>
          </cell>
          <cell r="G1133">
            <v>142.19046</v>
          </cell>
        </row>
        <row r="1134">
          <cell r="F1134" t="str">
            <v>501478</v>
          </cell>
          <cell r="G1134">
            <v>142.19046</v>
          </cell>
        </row>
        <row r="1135">
          <cell r="F1135" t="str">
            <v>504738</v>
          </cell>
          <cell r="G1135">
            <v>131.53899999999999</v>
          </cell>
        </row>
        <row r="1136">
          <cell r="F1136" t="str">
            <v>504739</v>
          </cell>
          <cell r="G1136">
            <v>131.53899999999999</v>
          </cell>
        </row>
        <row r="1137">
          <cell r="F1137" t="str">
            <v>504740</v>
          </cell>
          <cell r="G1137">
            <v>131.53899999999999</v>
          </cell>
        </row>
        <row r="1138">
          <cell r="F1138" t="str">
            <v>800029</v>
          </cell>
          <cell r="G1138">
            <v>112.13664</v>
          </cell>
        </row>
        <row r="1139">
          <cell r="F1139" t="str">
            <v>802042</v>
          </cell>
          <cell r="G1139">
            <v>292.67685999999998</v>
          </cell>
        </row>
        <row r="1140">
          <cell r="F1140" t="str">
            <v>802043</v>
          </cell>
          <cell r="G1140">
            <v>271.26148000000001</v>
          </cell>
        </row>
        <row r="1141">
          <cell r="F1141" t="str">
            <v>802049</v>
          </cell>
          <cell r="G1141">
            <v>292.67685999999998</v>
          </cell>
        </row>
        <row r="1142">
          <cell r="F1142" t="str">
            <v>890016</v>
          </cell>
          <cell r="G1142">
            <v>219.50744</v>
          </cell>
        </row>
        <row r="1143">
          <cell r="F1143" t="str">
            <v>890025</v>
          </cell>
          <cell r="G1143">
            <v>292.67685999999998</v>
          </cell>
        </row>
        <row r="1144">
          <cell r="F1144" t="str">
            <v>890029</v>
          </cell>
          <cell r="G1144">
            <v>292.67685999999998</v>
          </cell>
        </row>
        <row r="1145">
          <cell r="F1145" t="str">
            <v>801040</v>
          </cell>
          <cell r="G1145">
            <v>116.06116</v>
          </cell>
        </row>
        <row r="1146">
          <cell r="F1146" t="str">
            <v>900120</v>
          </cell>
          <cell r="G1146">
            <v>18.963750000000001</v>
          </cell>
        </row>
        <row r="1147">
          <cell r="F1147" t="str">
            <v>910020</v>
          </cell>
          <cell r="G1147">
            <v>773.71799999999996</v>
          </cell>
        </row>
        <row r="1148">
          <cell r="F1148" t="str">
            <v>910058</v>
          </cell>
          <cell r="G1148">
            <v>1378.20525</v>
          </cell>
        </row>
        <row r="1149">
          <cell r="F1149" t="str">
            <v>910060</v>
          </cell>
          <cell r="G1149">
            <v>1378.20525</v>
          </cell>
        </row>
        <row r="1150">
          <cell r="F1150" t="str">
            <v>910057</v>
          </cell>
          <cell r="G1150">
            <v>288</v>
          </cell>
        </row>
        <row r="1151">
          <cell r="F1151" t="str">
            <v>800030</v>
          </cell>
          <cell r="G1151">
            <v>116.06116</v>
          </cell>
        </row>
        <row r="1152">
          <cell r="F1152" t="str">
            <v>890005</v>
          </cell>
          <cell r="G1152">
            <v>116.06116</v>
          </cell>
        </row>
        <row r="1153">
          <cell r="F1153" t="str">
            <v>890017</v>
          </cell>
          <cell r="G1153">
            <v>116.06116</v>
          </cell>
        </row>
        <row r="1154">
          <cell r="F1154" t="str">
            <v>890022</v>
          </cell>
          <cell r="G1154">
            <v>116.06116</v>
          </cell>
        </row>
        <row r="1155">
          <cell r="F1155" t="str">
            <v>801041</v>
          </cell>
          <cell r="G1155">
            <v>186.70743999999999</v>
          </cell>
        </row>
        <row r="1156">
          <cell r="F1156" t="str">
            <v>910056</v>
          </cell>
          <cell r="G1156">
            <v>527.47275000000002</v>
          </cell>
        </row>
        <row r="1157">
          <cell r="F1157" t="str">
            <v>910059</v>
          </cell>
          <cell r="G1157">
            <v>307.69200000000001</v>
          </cell>
        </row>
        <row r="1158">
          <cell r="F1158" t="str">
            <v>910062</v>
          </cell>
          <cell r="G1158">
            <v>142.857</v>
          </cell>
        </row>
        <row r="1159">
          <cell r="F1159" t="str">
            <v>910044</v>
          </cell>
          <cell r="G1159">
            <v>505.12799999999999</v>
          </cell>
        </row>
        <row r="1160">
          <cell r="F1160" t="str">
            <v>910053</v>
          </cell>
          <cell r="G1160">
            <v>615.38475000000005</v>
          </cell>
        </row>
        <row r="1161">
          <cell r="F1161" t="str">
            <v>800036</v>
          </cell>
          <cell r="G1161">
            <v>79.371080000000006</v>
          </cell>
        </row>
        <row r="1162">
          <cell r="F1162" t="str">
            <v>804014</v>
          </cell>
          <cell r="G1162">
            <v>98.085599999999999</v>
          </cell>
        </row>
        <row r="1163">
          <cell r="F1163" t="str">
            <v>890026</v>
          </cell>
          <cell r="G1163">
            <v>79.371080000000006</v>
          </cell>
        </row>
        <row r="1164">
          <cell r="F1164" t="str">
            <v>890027</v>
          </cell>
          <cell r="G1164">
            <v>79.371080000000006</v>
          </cell>
        </row>
        <row r="1165">
          <cell r="F1165" t="str">
            <v>503401</v>
          </cell>
          <cell r="G1165">
            <v>245.57934</v>
          </cell>
        </row>
        <row r="1166">
          <cell r="F1166" t="str">
            <v>503402</v>
          </cell>
          <cell r="G1166">
            <v>245.57934</v>
          </cell>
        </row>
        <row r="1167">
          <cell r="F1167" t="str">
            <v>503261</v>
          </cell>
          <cell r="G1167">
            <v>74.009919999999994</v>
          </cell>
        </row>
        <row r="1168">
          <cell r="F1168" t="str">
            <v>503270</v>
          </cell>
          <cell r="G1168">
            <v>98.4</v>
          </cell>
        </row>
        <row r="1169">
          <cell r="F1169" t="str">
            <v>503271</v>
          </cell>
          <cell r="G1169">
            <v>124.12175999999999</v>
          </cell>
        </row>
        <row r="1170">
          <cell r="F1170" t="str">
            <v>503260</v>
          </cell>
          <cell r="G1170">
            <v>74.009919999999994</v>
          </cell>
        </row>
        <row r="1171">
          <cell r="F1171" t="str">
            <v>503272</v>
          </cell>
          <cell r="G1171">
            <v>98.4</v>
          </cell>
        </row>
        <row r="1172">
          <cell r="F1172" t="str">
            <v>503277</v>
          </cell>
          <cell r="G1172">
            <v>124.12175999999999</v>
          </cell>
        </row>
        <row r="1173">
          <cell r="F1173" t="str">
            <v>800043</v>
          </cell>
          <cell r="G1173">
            <v>128.67686</v>
          </cell>
        </row>
        <row r="1174">
          <cell r="F1174" t="str">
            <v>800044</v>
          </cell>
          <cell r="G1174">
            <v>119.98650000000001</v>
          </cell>
        </row>
        <row r="1175">
          <cell r="F1175" t="str">
            <v>800047</v>
          </cell>
          <cell r="G1175">
            <v>165.51372000000001</v>
          </cell>
        </row>
        <row r="1176">
          <cell r="F1176" t="str">
            <v>800053</v>
          </cell>
          <cell r="G1176">
            <v>128.67686</v>
          </cell>
        </row>
        <row r="1177">
          <cell r="F1177" t="str">
            <v>800054</v>
          </cell>
          <cell r="G1177">
            <v>119.98732</v>
          </cell>
        </row>
        <row r="1178">
          <cell r="F1178" t="str">
            <v>503262</v>
          </cell>
          <cell r="G1178">
            <v>74.009919999999994</v>
          </cell>
        </row>
        <row r="1179">
          <cell r="F1179" t="str">
            <v>503273</v>
          </cell>
          <cell r="G1179">
            <v>98.4</v>
          </cell>
        </row>
        <row r="1180">
          <cell r="F1180" t="str">
            <v>503276</v>
          </cell>
          <cell r="G1180">
            <v>124.12175999999999</v>
          </cell>
        </row>
        <row r="1181">
          <cell r="F1181" t="str">
            <v>800039</v>
          </cell>
          <cell r="G1181">
            <v>128.67686</v>
          </cell>
        </row>
        <row r="1182">
          <cell r="F1182" t="str">
            <v>800040</v>
          </cell>
          <cell r="G1182">
            <v>119.98650000000001</v>
          </cell>
        </row>
        <row r="1183">
          <cell r="F1183" t="str">
            <v>800045</v>
          </cell>
          <cell r="G1183">
            <v>165.51372000000001</v>
          </cell>
        </row>
        <row r="1184">
          <cell r="F1184" t="str">
            <v>800049</v>
          </cell>
          <cell r="G1184">
            <v>128.67686</v>
          </cell>
        </row>
        <row r="1185">
          <cell r="F1185" t="str">
            <v>800050</v>
          </cell>
          <cell r="G1185">
            <v>119.98732</v>
          </cell>
        </row>
        <row r="1186">
          <cell r="F1186" t="str">
            <v>804015</v>
          </cell>
          <cell r="G1186">
            <v>111.20699999999999</v>
          </cell>
        </row>
        <row r="1187">
          <cell r="F1187" t="str">
            <v>850500</v>
          </cell>
          <cell r="G1187">
            <v>154.93736000000001</v>
          </cell>
        </row>
        <row r="1188">
          <cell r="F1188" t="str">
            <v>890032</v>
          </cell>
          <cell r="G1188">
            <v>119.98650000000001</v>
          </cell>
        </row>
        <row r="1189">
          <cell r="F1189" t="str">
            <v>503263</v>
          </cell>
          <cell r="G1189">
            <v>74.009919999999994</v>
          </cell>
        </row>
        <row r="1190">
          <cell r="F1190" t="str">
            <v>503274</v>
          </cell>
          <cell r="G1190">
            <v>98.4</v>
          </cell>
        </row>
        <row r="1191">
          <cell r="F1191" t="str">
            <v>503275</v>
          </cell>
          <cell r="G1191">
            <v>124.12175999999999</v>
          </cell>
        </row>
        <row r="1192">
          <cell r="F1192" t="str">
            <v>800041</v>
          </cell>
          <cell r="G1192">
            <v>128.67686</v>
          </cell>
        </row>
        <row r="1193">
          <cell r="F1193" t="str">
            <v>800042</v>
          </cell>
          <cell r="G1193">
            <v>119.98650000000001</v>
          </cell>
        </row>
        <row r="1194">
          <cell r="F1194" t="str">
            <v>800046</v>
          </cell>
          <cell r="G1194">
            <v>165.51372000000001</v>
          </cell>
        </row>
        <row r="1195">
          <cell r="F1195" t="str">
            <v>800051</v>
          </cell>
          <cell r="G1195">
            <v>128.67686</v>
          </cell>
        </row>
        <row r="1196">
          <cell r="F1196" t="str">
            <v>800052</v>
          </cell>
          <cell r="G1196">
            <v>119.98732</v>
          </cell>
        </row>
        <row r="1197">
          <cell r="F1197" t="str">
            <v>503280</v>
          </cell>
          <cell r="G1197">
            <v>118.4736</v>
          </cell>
        </row>
        <row r="1198">
          <cell r="F1198" t="str">
            <v>503281</v>
          </cell>
          <cell r="G1198">
            <v>118.4736</v>
          </cell>
        </row>
        <row r="1199">
          <cell r="F1199" t="str">
            <v>503278</v>
          </cell>
          <cell r="G1199">
            <v>98.4</v>
          </cell>
        </row>
        <row r="1200">
          <cell r="F1200" t="str">
            <v>503268</v>
          </cell>
          <cell r="G1200">
            <v>74.009919999999994</v>
          </cell>
        </row>
        <row r="1201">
          <cell r="F1201" t="str">
            <v>501450</v>
          </cell>
          <cell r="G1201">
            <v>161.34299999999999</v>
          </cell>
        </row>
      </sheetData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HPC"/>
      <sheetName val="HPC cover"/>
      <sheetName val="零订单客户HPC"/>
      <sheetName val="&quot;0&quot;1"/>
      <sheetName val="&quot;0&quot;2"/>
      <sheetName val="HPC 配额 "/>
      <sheetName val="DATA"/>
      <sheetName val="门店汇总(DT)"/>
      <sheetName val="HPC DATA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4">
          <cell r="C4">
            <v>101914</v>
          </cell>
          <cell r="D4" t="str">
            <v>北京市昌平新世纪商城</v>
          </cell>
          <cell r="E4">
            <v>90</v>
          </cell>
          <cell r="F4">
            <v>60</v>
          </cell>
          <cell r="G4">
            <v>75</v>
          </cell>
          <cell r="H4">
            <v>24</v>
          </cell>
          <cell r="I4">
            <v>51</v>
          </cell>
          <cell r="J4">
            <v>120</v>
          </cell>
          <cell r="K4">
            <v>105</v>
          </cell>
          <cell r="L4">
            <v>75</v>
          </cell>
          <cell r="M4">
            <v>25</v>
          </cell>
          <cell r="N4">
            <v>18</v>
          </cell>
          <cell r="O4">
            <v>15</v>
          </cell>
          <cell r="P4">
            <v>16</v>
          </cell>
          <cell r="Q4">
            <v>10</v>
          </cell>
          <cell r="R4">
            <v>125</v>
          </cell>
          <cell r="S4">
            <v>125</v>
          </cell>
          <cell r="T4">
            <v>3</v>
          </cell>
          <cell r="U4">
            <v>3</v>
          </cell>
          <cell r="V4">
            <v>2</v>
          </cell>
          <cell r="W4">
            <v>2</v>
          </cell>
        </row>
        <row r="5">
          <cell r="C5">
            <v>211002</v>
          </cell>
          <cell r="D5" t="str">
            <v>北京瑞丰源商贸有限责任公司</v>
          </cell>
          <cell r="E5">
            <v>360</v>
          </cell>
          <cell r="F5">
            <v>240</v>
          </cell>
          <cell r="G5">
            <v>300</v>
          </cell>
          <cell r="H5">
            <v>96</v>
          </cell>
          <cell r="I5">
            <v>204</v>
          </cell>
          <cell r="J5">
            <v>80</v>
          </cell>
          <cell r="K5">
            <v>80</v>
          </cell>
          <cell r="L5">
            <v>80</v>
          </cell>
          <cell r="M5">
            <v>273</v>
          </cell>
          <cell r="N5">
            <v>195</v>
          </cell>
          <cell r="O5">
            <v>156</v>
          </cell>
          <cell r="P5">
            <v>156</v>
          </cell>
          <cell r="Q5">
            <v>260</v>
          </cell>
          <cell r="R5">
            <v>30</v>
          </cell>
          <cell r="S5">
            <v>80</v>
          </cell>
          <cell r="T5">
            <v>39</v>
          </cell>
          <cell r="U5">
            <v>39</v>
          </cell>
          <cell r="V5">
            <v>31</v>
          </cell>
          <cell r="W5">
            <v>31</v>
          </cell>
        </row>
        <row r="6">
          <cell r="C6">
            <v>211008</v>
          </cell>
          <cell r="D6" t="str">
            <v>北京金宇瑞欣贸易有限公司</v>
          </cell>
          <cell r="E6">
            <v>120</v>
          </cell>
          <cell r="F6">
            <v>80</v>
          </cell>
          <cell r="G6">
            <v>100</v>
          </cell>
          <cell r="H6">
            <v>32</v>
          </cell>
          <cell r="I6">
            <v>68</v>
          </cell>
          <cell r="J6">
            <v>25</v>
          </cell>
          <cell r="K6">
            <v>25</v>
          </cell>
          <cell r="L6">
            <v>25</v>
          </cell>
          <cell r="M6">
            <v>42</v>
          </cell>
          <cell r="N6">
            <v>30</v>
          </cell>
          <cell r="O6">
            <v>24</v>
          </cell>
          <cell r="P6">
            <v>24</v>
          </cell>
          <cell r="Q6">
            <v>15</v>
          </cell>
          <cell r="R6">
            <v>20</v>
          </cell>
          <cell r="S6">
            <v>20</v>
          </cell>
          <cell r="T6">
            <v>4</v>
          </cell>
          <cell r="U6">
            <v>3</v>
          </cell>
          <cell r="V6">
            <v>4</v>
          </cell>
          <cell r="W6">
            <v>4</v>
          </cell>
        </row>
        <row r="7">
          <cell r="C7">
            <v>211102</v>
          </cell>
          <cell r="D7" t="str">
            <v>北京一商兰枫叶商业有限公司</v>
          </cell>
          <cell r="E7">
            <v>1410</v>
          </cell>
          <cell r="F7">
            <v>940</v>
          </cell>
          <cell r="G7">
            <v>1175</v>
          </cell>
          <cell r="H7">
            <v>376</v>
          </cell>
          <cell r="I7">
            <v>799</v>
          </cell>
          <cell r="J7">
            <v>0</v>
          </cell>
          <cell r="K7">
            <v>0</v>
          </cell>
          <cell r="L7">
            <v>0</v>
          </cell>
          <cell r="M7">
            <v>371</v>
          </cell>
          <cell r="N7">
            <v>265</v>
          </cell>
          <cell r="O7">
            <v>212</v>
          </cell>
          <cell r="P7">
            <v>212</v>
          </cell>
          <cell r="Q7">
            <v>280</v>
          </cell>
          <cell r="R7">
            <v>295</v>
          </cell>
          <cell r="S7">
            <v>295</v>
          </cell>
          <cell r="T7">
            <v>132</v>
          </cell>
          <cell r="U7">
            <v>132</v>
          </cell>
          <cell r="V7">
            <v>103</v>
          </cell>
          <cell r="W7">
            <v>103</v>
          </cell>
          <cell r="X7">
            <v>218</v>
          </cell>
          <cell r="Y7">
            <v>164</v>
          </cell>
          <cell r="Z7">
            <v>163</v>
          </cell>
        </row>
        <row r="8">
          <cell r="C8">
            <v>220102</v>
          </cell>
          <cell r="D8" t="str">
            <v>天津新源商贸有限公司</v>
          </cell>
          <cell r="E8">
            <v>600</v>
          </cell>
          <cell r="F8">
            <v>500</v>
          </cell>
          <cell r="G8">
            <v>700</v>
          </cell>
          <cell r="H8">
            <v>360</v>
          </cell>
          <cell r="I8">
            <v>340</v>
          </cell>
          <cell r="J8">
            <v>560</v>
          </cell>
          <cell r="K8">
            <v>490</v>
          </cell>
          <cell r="L8">
            <v>350</v>
          </cell>
          <cell r="M8">
            <v>90</v>
          </cell>
          <cell r="N8">
            <v>65</v>
          </cell>
          <cell r="O8">
            <v>50</v>
          </cell>
          <cell r="P8">
            <v>50</v>
          </cell>
          <cell r="Q8">
            <v>100</v>
          </cell>
          <cell r="R8">
            <v>300</v>
          </cell>
          <cell r="S8">
            <v>300</v>
          </cell>
          <cell r="T8">
            <v>6</v>
          </cell>
          <cell r="U8">
            <v>6</v>
          </cell>
          <cell r="V8">
            <v>4</v>
          </cell>
          <cell r="W8">
            <v>4</v>
          </cell>
        </row>
        <row r="9">
          <cell r="C9">
            <v>101464</v>
          </cell>
          <cell r="D9" t="str">
            <v>承德市那氏商贸有限责任公司</v>
          </cell>
          <cell r="E9">
            <v>6</v>
          </cell>
          <cell r="F9">
            <v>12</v>
          </cell>
          <cell r="G9">
            <v>15</v>
          </cell>
          <cell r="H9">
            <v>10</v>
          </cell>
          <cell r="I9">
            <v>11</v>
          </cell>
          <cell r="J9">
            <v>10</v>
          </cell>
          <cell r="K9">
            <v>10</v>
          </cell>
          <cell r="L9">
            <v>10</v>
          </cell>
          <cell r="M9">
            <v>14</v>
          </cell>
          <cell r="N9">
            <v>14</v>
          </cell>
          <cell r="O9">
            <v>13</v>
          </cell>
          <cell r="P9">
            <v>19</v>
          </cell>
          <cell r="Q9">
            <v>15</v>
          </cell>
          <cell r="R9">
            <v>15</v>
          </cell>
          <cell r="S9">
            <v>15</v>
          </cell>
          <cell r="T9">
            <v>14</v>
          </cell>
          <cell r="U9">
            <v>10</v>
          </cell>
          <cell r="V9">
            <v>11</v>
          </cell>
          <cell r="W9">
            <v>11</v>
          </cell>
        </row>
        <row r="10">
          <cell r="C10">
            <v>101751</v>
          </cell>
          <cell r="D10" t="str">
            <v>石家庄博宏伟业商贸有限公司</v>
          </cell>
          <cell r="E10">
            <v>445</v>
          </cell>
          <cell r="F10">
            <v>450</v>
          </cell>
          <cell r="G10">
            <v>588</v>
          </cell>
          <cell r="H10">
            <v>160</v>
          </cell>
          <cell r="I10">
            <v>428</v>
          </cell>
          <cell r="J10">
            <v>700</v>
          </cell>
          <cell r="K10">
            <v>612</v>
          </cell>
          <cell r="L10">
            <v>438</v>
          </cell>
          <cell r="M10">
            <v>200</v>
          </cell>
          <cell r="N10">
            <v>144</v>
          </cell>
          <cell r="O10">
            <v>114</v>
          </cell>
          <cell r="P10">
            <v>114</v>
          </cell>
          <cell r="Q10">
            <v>130</v>
          </cell>
          <cell r="R10">
            <v>280</v>
          </cell>
          <cell r="S10">
            <v>280</v>
          </cell>
          <cell r="T10">
            <v>132</v>
          </cell>
          <cell r="U10">
            <v>132</v>
          </cell>
          <cell r="V10">
            <v>103</v>
          </cell>
          <cell r="W10">
            <v>103</v>
          </cell>
        </row>
        <row r="11">
          <cell r="C11">
            <v>101868</v>
          </cell>
          <cell r="D11" t="str">
            <v>衡水市桃城区玉吉日化批发部</v>
          </cell>
          <cell r="E11">
            <v>30</v>
          </cell>
          <cell r="F11">
            <v>20</v>
          </cell>
          <cell r="G11">
            <v>25</v>
          </cell>
          <cell r="H11">
            <v>8</v>
          </cell>
          <cell r="I11">
            <v>17</v>
          </cell>
          <cell r="J11">
            <v>140</v>
          </cell>
          <cell r="K11">
            <v>123</v>
          </cell>
          <cell r="L11">
            <v>87</v>
          </cell>
          <cell r="M11">
            <v>37</v>
          </cell>
          <cell r="N11">
            <v>27</v>
          </cell>
          <cell r="O11">
            <v>22</v>
          </cell>
          <cell r="P11">
            <v>22</v>
          </cell>
          <cell r="Q11">
            <v>30</v>
          </cell>
          <cell r="R11">
            <v>25</v>
          </cell>
          <cell r="S11">
            <v>25</v>
          </cell>
          <cell r="T11">
            <v>28</v>
          </cell>
          <cell r="U11">
            <v>15</v>
          </cell>
          <cell r="V11">
            <v>22</v>
          </cell>
          <cell r="W11">
            <v>22</v>
          </cell>
        </row>
        <row r="12">
          <cell r="C12">
            <v>102126</v>
          </cell>
          <cell r="D12" t="str">
            <v>保定市宜美百嘉商贸有限公司</v>
          </cell>
          <cell r="E12">
            <v>201</v>
          </cell>
          <cell r="F12">
            <v>138</v>
          </cell>
          <cell r="G12">
            <v>139</v>
          </cell>
          <cell r="H12">
            <v>61</v>
          </cell>
          <cell r="I12">
            <v>87</v>
          </cell>
          <cell r="J12">
            <v>420</v>
          </cell>
          <cell r="K12">
            <v>420</v>
          </cell>
          <cell r="L12">
            <v>312</v>
          </cell>
          <cell r="M12">
            <v>92</v>
          </cell>
          <cell r="N12">
            <v>68</v>
          </cell>
          <cell r="O12">
            <v>49</v>
          </cell>
          <cell r="P12">
            <v>55</v>
          </cell>
          <cell r="Q12">
            <v>40</v>
          </cell>
          <cell r="R12">
            <v>200</v>
          </cell>
          <cell r="S12">
            <v>200</v>
          </cell>
          <cell r="T12">
            <v>70</v>
          </cell>
          <cell r="U12">
            <v>10</v>
          </cell>
          <cell r="V12">
            <v>70</v>
          </cell>
          <cell r="W12">
            <v>70</v>
          </cell>
        </row>
        <row r="13">
          <cell r="C13">
            <v>102305</v>
          </cell>
          <cell r="D13" t="str">
            <v>廊坊市方盛商贸有限公司</v>
          </cell>
          <cell r="E13">
            <v>150</v>
          </cell>
          <cell r="F13">
            <v>100</v>
          </cell>
          <cell r="G13">
            <v>125</v>
          </cell>
          <cell r="H13">
            <v>40</v>
          </cell>
          <cell r="I13">
            <v>85</v>
          </cell>
          <cell r="J13">
            <v>80</v>
          </cell>
          <cell r="K13">
            <v>70</v>
          </cell>
          <cell r="L13">
            <v>50</v>
          </cell>
          <cell r="M13">
            <v>81</v>
          </cell>
          <cell r="N13">
            <v>15</v>
          </cell>
          <cell r="O13">
            <v>12</v>
          </cell>
          <cell r="P13">
            <v>12</v>
          </cell>
          <cell r="Q13">
            <v>25</v>
          </cell>
          <cell r="R13">
            <v>75</v>
          </cell>
          <cell r="S13">
            <v>75</v>
          </cell>
          <cell r="T13">
            <v>3</v>
          </cell>
          <cell r="U13">
            <v>4</v>
          </cell>
          <cell r="V13">
            <v>4</v>
          </cell>
          <cell r="W13">
            <v>4</v>
          </cell>
        </row>
        <row r="14">
          <cell r="C14">
            <v>102337</v>
          </cell>
          <cell r="D14" t="str">
            <v>唐山市汇旺行工贸有限公司</v>
          </cell>
          <cell r="E14">
            <v>15</v>
          </cell>
          <cell r="F14">
            <v>10</v>
          </cell>
          <cell r="G14">
            <v>12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21</v>
          </cell>
          <cell r="N14">
            <v>15</v>
          </cell>
          <cell r="O14">
            <v>12</v>
          </cell>
          <cell r="P14">
            <v>12</v>
          </cell>
          <cell r="Q14">
            <v>0</v>
          </cell>
          <cell r="R14">
            <v>35</v>
          </cell>
          <cell r="S14">
            <v>35</v>
          </cell>
          <cell r="T14">
            <v>14</v>
          </cell>
          <cell r="U14">
            <v>14</v>
          </cell>
          <cell r="V14">
            <v>11</v>
          </cell>
          <cell r="W14">
            <v>11</v>
          </cell>
        </row>
        <row r="15">
          <cell r="C15">
            <v>221009</v>
          </cell>
          <cell r="D15" t="str">
            <v>沧州市宏业拓展商贸有限公司</v>
          </cell>
          <cell r="E15">
            <v>30</v>
          </cell>
          <cell r="F15">
            <v>40</v>
          </cell>
          <cell r="G15">
            <v>50</v>
          </cell>
          <cell r="H15">
            <v>15</v>
          </cell>
          <cell r="I15">
            <v>35</v>
          </cell>
          <cell r="J15">
            <v>200</v>
          </cell>
          <cell r="K15">
            <v>120</v>
          </cell>
          <cell r="L15">
            <v>60</v>
          </cell>
          <cell r="M15">
            <v>58</v>
          </cell>
          <cell r="N15">
            <v>42</v>
          </cell>
          <cell r="O15">
            <v>21</v>
          </cell>
          <cell r="P15">
            <v>47</v>
          </cell>
          <cell r="Q15">
            <v>30</v>
          </cell>
          <cell r="R15">
            <v>80</v>
          </cell>
          <cell r="S15">
            <v>80</v>
          </cell>
          <cell r="T15">
            <v>50</v>
          </cell>
          <cell r="U15">
            <v>50</v>
          </cell>
          <cell r="V15">
            <v>30</v>
          </cell>
          <cell r="W15">
            <v>30</v>
          </cell>
        </row>
        <row r="16">
          <cell r="C16">
            <v>221017</v>
          </cell>
          <cell r="D16" t="str">
            <v>唐山市天奇商贸有限公司</v>
          </cell>
          <cell r="E16">
            <v>30</v>
          </cell>
          <cell r="F16">
            <v>20</v>
          </cell>
          <cell r="G16">
            <v>25</v>
          </cell>
          <cell r="H16">
            <v>8</v>
          </cell>
          <cell r="I16">
            <v>17</v>
          </cell>
          <cell r="J16">
            <v>300</v>
          </cell>
          <cell r="K16">
            <v>262</v>
          </cell>
          <cell r="L16">
            <v>188</v>
          </cell>
          <cell r="M16">
            <v>41</v>
          </cell>
          <cell r="N16">
            <v>30</v>
          </cell>
          <cell r="O16">
            <v>23</v>
          </cell>
          <cell r="P16">
            <v>23</v>
          </cell>
          <cell r="Q16">
            <v>40</v>
          </cell>
          <cell r="R16">
            <v>75</v>
          </cell>
          <cell r="S16">
            <v>75</v>
          </cell>
          <cell r="T16">
            <v>42</v>
          </cell>
          <cell r="U16">
            <v>42</v>
          </cell>
          <cell r="V16">
            <v>33</v>
          </cell>
          <cell r="W16">
            <v>33</v>
          </cell>
        </row>
        <row r="17">
          <cell r="C17">
            <v>310402</v>
          </cell>
          <cell r="D17" t="str">
            <v>邯郸市冀联工贸有限公司</v>
          </cell>
          <cell r="E17">
            <v>30</v>
          </cell>
          <cell r="F17">
            <v>20</v>
          </cell>
          <cell r="G17">
            <v>25</v>
          </cell>
          <cell r="H17">
            <v>8</v>
          </cell>
          <cell r="I17">
            <v>17</v>
          </cell>
          <cell r="J17">
            <v>160</v>
          </cell>
          <cell r="K17">
            <v>140</v>
          </cell>
          <cell r="L17">
            <v>100</v>
          </cell>
          <cell r="M17">
            <v>56</v>
          </cell>
          <cell r="N17">
            <v>34</v>
          </cell>
          <cell r="O17">
            <v>30</v>
          </cell>
          <cell r="P17">
            <v>30</v>
          </cell>
          <cell r="Q17">
            <v>50</v>
          </cell>
          <cell r="R17">
            <v>150</v>
          </cell>
          <cell r="S17">
            <v>150</v>
          </cell>
          <cell r="T17">
            <v>42</v>
          </cell>
          <cell r="U17">
            <v>42</v>
          </cell>
          <cell r="V17">
            <v>33</v>
          </cell>
          <cell r="W17">
            <v>33</v>
          </cell>
        </row>
        <row r="18">
          <cell r="C18">
            <v>310602</v>
          </cell>
          <cell r="D18" t="str">
            <v>秦皇岛市建荣日化有限公司</v>
          </cell>
          <cell r="E18">
            <v>45</v>
          </cell>
          <cell r="F18">
            <v>30</v>
          </cell>
          <cell r="G18">
            <v>38</v>
          </cell>
          <cell r="H18">
            <v>12</v>
          </cell>
          <cell r="I18">
            <v>25</v>
          </cell>
          <cell r="J18">
            <v>142</v>
          </cell>
          <cell r="K18">
            <v>124</v>
          </cell>
          <cell r="L18">
            <v>88</v>
          </cell>
          <cell r="M18">
            <v>35</v>
          </cell>
          <cell r="N18">
            <v>25</v>
          </cell>
          <cell r="O18">
            <v>20</v>
          </cell>
          <cell r="P18">
            <v>20</v>
          </cell>
          <cell r="Q18">
            <v>40</v>
          </cell>
          <cell r="R18">
            <v>100</v>
          </cell>
          <cell r="S18">
            <v>100</v>
          </cell>
          <cell r="T18">
            <v>28</v>
          </cell>
          <cell r="U18">
            <v>28</v>
          </cell>
          <cell r="V18">
            <v>22</v>
          </cell>
          <cell r="W18">
            <v>22</v>
          </cell>
        </row>
        <row r="19">
          <cell r="C19">
            <v>310700</v>
          </cell>
          <cell r="D19" t="str">
            <v>张家口市亿达化妆品有限公司</v>
          </cell>
          <cell r="E19">
            <v>9</v>
          </cell>
          <cell r="F19">
            <v>6</v>
          </cell>
          <cell r="G19">
            <v>8</v>
          </cell>
          <cell r="H19">
            <v>2</v>
          </cell>
          <cell r="I19">
            <v>5</v>
          </cell>
          <cell r="J19">
            <v>110</v>
          </cell>
          <cell r="K19">
            <v>85</v>
          </cell>
          <cell r="L19">
            <v>105</v>
          </cell>
          <cell r="M19">
            <v>26</v>
          </cell>
          <cell r="N19">
            <v>19</v>
          </cell>
          <cell r="O19">
            <v>15</v>
          </cell>
          <cell r="P19">
            <v>15</v>
          </cell>
          <cell r="Q19">
            <v>20</v>
          </cell>
          <cell r="R19">
            <v>75</v>
          </cell>
          <cell r="S19">
            <v>75</v>
          </cell>
          <cell r="T19">
            <v>28</v>
          </cell>
          <cell r="U19">
            <v>8</v>
          </cell>
          <cell r="V19">
            <v>22</v>
          </cell>
          <cell r="W19">
            <v>22</v>
          </cell>
        </row>
        <row r="20">
          <cell r="C20">
            <v>310701</v>
          </cell>
          <cell r="D20" t="str">
            <v>张家口市亚峰有限责任公司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6</v>
          </cell>
          <cell r="K20">
            <v>3</v>
          </cell>
          <cell r="L20">
            <v>5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5</v>
          </cell>
          <cell r="R20">
            <v>2</v>
          </cell>
          <cell r="S20">
            <v>2</v>
          </cell>
          <cell r="T20">
            <v>6</v>
          </cell>
          <cell r="U20">
            <v>6</v>
          </cell>
          <cell r="V20">
            <v>4</v>
          </cell>
          <cell r="W20">
            <v>4</v>
          </cell>
        </row>
        <row r="21">
          <cell r="C21">
            <v>310801</v>
          </cell>
          <cell r="D21" t="str">
            <v>邢台诚洁商贸有限公司</v>
          </cell>
          <cell r="E21">
            <v>15</v>
          </cell>
          <cell r="F21">
            <v>10</v>
          </cell>
          <cell r="G21">
            <v>12</v>
          </cell>
          <cell r="H21">
            <v>4</v>
          </cell>
          <cell r="I21">
            <v>9</v>
          </cell>
          <cell r="J21">
            <v>80</v>
          </cell>
          <cell r="K21">
            <v>70</v>
          </cell>
          <cell r="L21">
            <v>50</v>
          </cell>
          <cell r="M21">
            <v>24</v>
          </cell>
          <cell r="N21">
            <v>18</v>
          </cell>
          <cell r="O21">
            <v>14</v>
          </cell>
          <cell r="P21">
            <v>14</v>
          </cell>
          <cell r="Q21">
            <v>30</v>
          </cell>
          <cell r="R21">
            <v>75</v>
          </cell>
          <cell r="S21">
            <v>75</v>
          </cell>
          <cell r="T21">
            <v>23</v>
          </cell>
          <cell r="U21">
            <v>23</v>
          </cell>
          <cell r="V21">
            <v>17</v>
          </cell>
          <cell r="W21">
            <v>17</v>
          </cell>
        </row>
        <row r="22">
          <cell r="C22">
            <v>613101</v>
          </cell>
          <cell r="D22" t="str">
            <v>任丘市兴国日化有限公司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38</v>
          </cell>
          <cell r="K22">
            <v>39</v>
          </cell>
          <cell r="L22">
            <v>39</v>
          </cell>
          <cell r="M22">
            <v>29</v>
          </cell>
          <cell r="N22">
            <v>21</v>
          </cell>
          <cell r="O22">
            <v>16</v>
          </cell>
          <cell r="P22">
            <v>16</v>
          </cell>
          <cell r="Q22">
            <v>10</v>
          </cell>
          <cell r="R22">
            <v>20</v>
          </cell>
          <cell r="S22">
            <v>20</v>
          </cell>
          <cell r="T22">
            <v>10</v>
          </cell>
          <cell r="U22">
            <v>10</v>
          </cell>
          <cell r="V22">
            <v>10</v>
          </cell>
          <cell r="W22">
            <v>10</v>
          </cell>
        </row>
        <row r="23">
          <cell r="C23">
            <v>100210</v>
          </cell>
          <cell r="D23" t="str">
            <v>晋城市城区云山日化门市部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30</v>
          </cell>
          <cell r="K23">
            <v>26</v>
          </cell>
          <cell r="L23">
            <v>19</v>
          </cell>
          <cell r="M23">
            <v>11</v>
          </cell>
          <cell r="N23">
            <v>6</v>
          </cell>
          <cell r="O23">
            <v>0</v>
          </cell>
          <cell r="P23">
            <v>6</v>
          </cell>
          <cell r="Q23">
            <v>0</v>
          </cell>
          <cell r="R23">
            <v>30</v>
          </cell>
          <cell r="S23">
            <v>30</v>
          </cell>
          <cell r="T23">
            <v>28</v>
          </cell>
          <cell r="U23">
            <v>22</v>
          </cell>
          <cell r="V23">
            <v>22</v>
          </cell>
          <cell r="W23">
            <v>22</v>
          </cell>
        </row>
        <row r="24">
          <cell r="C24">
            <v>101465</v>
          </cell>
          <cell r="D24" t="str">
            <v>运城市禹都市场小商品经营部</v>
          </cell>
          <cell r="E24">
            <v>3</v>
          </cell>
          <cell r="F24">
            <v>2</v>
          </cell>
          <cell r="G24">
            <v>2</v>
          </cell>
          <cell r="H24">
            <v>1</v>
          </cell>
          <cell r="I24">
            <v>2</v>
          </cell>
          <cell r="J24">
            <v>40</v>
          </cell>
          <cell r="K24">
            <v>35</v>
          </cell>
          <cell r="L24">
            <v>25</v>
          </cell>
          <cell r="M24">
            <v>24</v>
          </cell>
          <cell r="N24">
            <v>18</v>
          </cell>
          <cell r="O24">
            <v>14</v>
          </cell>
          <cell r="P24">
            <v>14</v>
          </cell>
          <cell r="Q24">
            <v>0</v>
          </cell>
          <cell r="R24">
            <v>50</v>
          </cell>
          <cell r="S24">
            <v>50</v>
          </cell>
          <cell r="T24">
            <v>28</v>
          </cell>
          <cell r="U24">
            <v>28</v>
          </cell>
          <cell r="V24">
            <v>22</v>
          </cell>
          <cell r="W24">
            <v>22</v>
          </cell>
        </row>
        <row r="25">
          <cell r="C25">
            <v>350104</v>
          </cell>
          <cell r="D25" t="str">
            <v>太原旭诚百货有限公司</v>
          </cell>
          <cell r="E25">
            <v>15</v>
          </cell>
          <cell r="F25">
            <v>10</v>
          </cell>
          <cell r="G25">
            <v>12</v>
          </cell>
          <cell r="H25">
            <v>4</v>
          </cell>
          <cell r="I25">
            <v>9</v>
          </cell>
          <cell r="J25">
            <v>60</v>
          </cell>
          <cell r="K25">
            <v>53</v>
          </cell>
          <cell r="L25">
            <v>37</v>
          </cell>
          <cell r="M25">
            <v>20</v>
          </cell>
          <cell r="N25">
            <v>20</v>
          </cell>
          <cell r="O25">
            <v>20</v>
          </cell>
          <cell r="P25">
            <v>20</v>
          </cell>
          <cell r="Q25">
            <v>45</v>
          </cell>
          <cell r="R25">
            <v>110</v>
          </cell>
          <cell r="S25">
            <v>110</v>
          </cell>
          <cell r="T25">
            <v>70</v>
          </cell>
          <cell r="U25">
            <v>60</v>
          </cell>
          <cell r="V25">
            <v>60</v>
          </cell>
          <cell r="W25">
            <v>60</v>
          </cell>
        </row>
        <row r="26">
          <cell r="C26">
            <v>350106</v>
          </cell>
          <cell r="D26" t="str">
            <v>山西馨德贸易有限公司</v>
          </cell>
          <cell r="E26">
            <v>12</v>
          </cell>
          <cell r="F26">
            <v>8</v>
          </cell>
          <cell r="G26">
            <v>10</v>
          </cell>
          <cell r="H26">
            <v>3</v>
          </cell>
          <cell r="I26">
            <v>7</v>
          </cell>
          <cell r="J26">
            <v>80</v>
          </cell>
          <cell r="K26">
            <v>70</v>
          </cell>
          <cell r="L26">
            <v>50</v>
          </cell>
          <cell r="M26">
            <v>42</v>
          </cell>
          <cell r="N26">
            <v>30</v>
          </cell>
          <cell r="O26">
            <v>24</v>
          </cell>
          <cell r="P26">
            <v>24</v>
          </cell>
          <cell r="Q26">
            <v>40</v>
          </cell>
          <cell r="R26">
            <v>60</v>
          </cell>
          <cell r="S26">
            <v>60</v>
          </cell>
          <cell r="T26">
            <v>70</v>
          </cell>
          <cell r="U26">
            <v>70</v>
          </cell>
          <cell r="V26">
            <v>55</v>
          </cell>
          <cell r="W26">
            <v>55</v>
          </cell>
        </row>
        <row r="27">
          <cell r="C27">
            <v>350200</v>
          </cell>
          <cell r="D27" t="str">
            <v>临汾市新欣利华百货有限公司</v>
          </cell>
          <cell r="E27">
            <v>6</v>
          </cell>
          <cell r="F27">
            <v>4</v>
          </cell>
          <cell r="G27">
            <v>5</v>
          </cell>
          <cell r="H27">
            <v>2</v>
          </cell>
          <cell r="I27">
            <v>3</v>
          </cell>
          <cell r="J27">
            <v>40</v>
          </cell>
          <cell r="K27">
            <v>35</v>
          </cell>
          <cell r="L27">
            <v>25</v>
          </cell>
          <cell r="M27">
            <v>11</v>
          </cell>
          <cell r="N27">
            <v>7</v>
          </cell>
          <cell r="O27">
            <v>6</v>
          </cell>
          <cell r="P27">
            <v>6</v>
          </cell>
          <cell r="Q27">
            <v>0</v>
          </cell>
          <cell r="R27">
            <v>50</v>
          </cell>
          <cell r="S27">
            <v>50</v>
          </cell>
          <cell r="T27">
            <v>42</v>
          </cell>
          <cell r="U27">
            <v>42</v>
          </cell>
          <cell r="V27">
            <v>33</v>
          </cell>
          <cell r="W27">
            <v>33</v>
          </cell>
        </row>
        <row r="28">
          <cell r="C28">
            <v>350301</v>
          </cell>
          <cell r="D28" t="str">
            <v>大同市金源盛商贸有限责任公司</v>
          </cell>
          <cell r="E28">
            <v>6</v>
          </cell>
          <cell r="F28">
            <v>4</v>
          </cell>
          <cell r="G28">
            <v>5</v>
          </cell>
          <cell r="H28">
            <v>2</v>
          </cell>
          <cell r="I28">
            <v>3</v>
          </cell>
          <cell r="J28">
            <v>80</v>
          </cell>
          <cell r="K28">
            <v>70</v>
          </cell>
          <cell r="L28">
            <v>50</v>
          </cell>
          <cell r="M28">
            <v>70</v>
          </cell>
          <cell r="N28">
            <v>50</v>
          </cell>
          <cell r="O28">
            <v>40</v>
          </cell>
          <cell r="P28">
            <v>40</v>
          </cell>
          <cell r="Q28">
            <v>0</v>
          </cell>
          <cell r="R28">
            <v>70</v>
          </cell>
          <cell r="S28">
            <v>70</v>
          </cell>
          <cell r="T28">
            <v>42</v>
          </cell>
          <cell r="U28">
            <v>42</v>
          </cell>
          <cell r="V28">
            <v>33</v>
          </cell>
          <cell r="W28">
            <v>33</v>
          </cell>
        </row>
        <row r="29">
          <cell r="C29">
            <v>350401</v>
          </cell>
          <cell r="D29" t="str">
            <v>长治市马丽日化有限公司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30</v>
          </cell>
          <cell r="K29">
            <v>26</v>
          </cell>
          <cell r="L29">
            <v>19</v>
          </cell>
          <cell r="M29">
            <v>24</v>
          </cell>
          <cell r="N29">
            <v>18</v>
          </cell>
          <cell r="O29">
            <v>14</v>
          </cell>
          <cell r="P29">
            <v>14</v>
          </cell>
          <cell r="Q29">
            <v>0</v>
          </cell>
          <cell r="R29">
            <v>30</v>
          </cell>
          <cell r="S29">
            <v>30</v>
          </cell>
          <cell r="T29">
            <v>28</v>
          </cell>
          <cell r="U29">
            <v>28</v>
          </cell>
          <cell r="V29">
            <v>22</v>
          </cell>
          <cell r="W29">
            <v>22</v>
          </cell>
        </row>
        <row r="30">
          <cell r="C30">
            <v>350500</v>
          </cell>
          <cell r="D30" t="str">
            <v>阳泉慧意商贸有限责任公司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20</v>
          </cell>
          <cell r="K30">
            <v>18</v>
          </cell>
          <cell r="L30">
            <v>12</v>
          </cell>
          <cell r="M30">
            <v>18</v>
          </cell>
          <cell r="N30">
            <v>12</v>
          </cell>
          <cell r="O30">
            <v>10</v>
          </cell>
          <cell r="P30">
            <v>10</v>
          </cell>
        </row>
        <row r="31">
          <cell r="C31">
            <v>613502</v>
          </cell>
          <cell r="D31" t="str">
            <v>朔州市新宝金日化有限责任公司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36</v>
          </cell>
          <cell r="K31">
            <v>31</v>
          </cell>
          <cell r="L31">
            <v>23</v>
          </cell>
          <cell r="M31">
            <v>8</v>
          </cell>
          <cell r="N31">
            <v>6</v>
          </cell>
          <cell r="O31">
            <v>5</v>
          </cell>
          <cell r="P31">
            <v>5</v>
          </cell>
          <cell r="Q31">
            <v>0</v>
          </cell>
          <cell r="R31">
            <v>75</v>
          </cell>
          <cell r="S31">
            <v>75</v>
          </cell>
        </row>
        <row r="32">
          <cell r="C32">
            <v>100661</v>
          </cell>
          <cell r="D32" t="str">
            <v>呼和浩特市佰洁贸易有限责任公司</v>
          </cell>
          <cell r="E32">
            <v>17</v>
          </cell>
          <cell r="F32">
            <v>11</v>
          </cell>
          <cell r="G32">
            <v>14</v>
          </cell>
          <cell r="H32">
            <v>4</v>
          </cell>
          <cell r="I32">
            <v>9</v>
          </cell>
          <cell r="J32">
            <v>96</v>
          </cell>
          <cell r="K32">
            <v>84</v>
          </cell>
          <cell r="L32">
            <v>60</v>
          </cell>
          <cell r="M32">
            <v>32</v>
          </cell>
          <cell r="N32">
            <v>22</v>
          </cell>
          <cell r="O32">
            <v>11</v>
          </cell>
          <cell r="P32">
            <v>20</v>
          </cell>
          <cell r="Q32">
            <v>45</v>
          </cell>
          <cell r="R32">
            <v>20</v>
          </cell>
          <cell r="S32">
            <v>20</v>
          </cell>
          <cell r="T32">
            <v>12</v>
          </cell>
          <cell r="U32">
            <v>12</v>
          </cell>
          <cell r="V32">
            <v>10</v>
          </cell>
          <cell r="W32">
            <v>10</v>
          </cell>
        </row>
        <row r="33">
          <cell r="C33">
            <v>101981</v>
          </cell>
          <cell r="D33" t="str">
            <v>包头市佰捷贸易有限责任公司</v>
          </cell>
          <cell r="E33">
            <v>15</v>
          </cell>
          <cell r="F33">
            <v>10</v>
          </cell>
          <cell r="G33">
            <v>13</v>
          </cell>
          <cell r="H33">
            <v>4</v>
          </cell>
          <cell r="I33">
            <v>8</v>
          </cell>
          <cell r="J33">
            <v>88</v>
          </cell>
          <cell r="K33">
            <v>77</v>
          </cell>
          <cell r="L33">
            <v>55</v>
          </cell>
          <cell r="M33">
            <v>17</v>
          </cell>
          <cell r="N33">
            <v>12</v>
          </cell>
          <cell r="O33">
            <v>10</v>
          </cell>
          <cell r="P33">
            <v>10</v>
          </cell>
          <cell r="Q33">
            <v>0</v>
          </cell>
          <cell r="R33">
            <v>50</v>
          </cell>
          <cell r="S33">
            <v>50</v>
          </cell>
          <cell r="T33">
            <v>34</v>
          </cell>
          <cell r="U33">
            <v>34</v>
          </cell>
          <cell r="V33">
            <v>26</v>
          </cell>
          <cell r="W33">
            <v>26</v>
          </cell>
        </row>
        <row r="34">
          <cell r="C34">
            <v>102016</v>
          </cell>
          <cell r="D34" t="str">
            <v>乌兰浩特市率华妇女洗涤化妆品行</v>
          </cell>
          <cell r="E34">
            <v>2</v>
          </cell>
          <cell r="F34">
            <v>1</v>
          </cell>
          <cell r="G34">
            <v>1</v>
          </cell>
          <cell r="H34">
            <v>0</v>
          </cell>
          <cell r="I34">
            <v>1</v>
          </cell>
          <cell r="J34">
            <v>9</v>
          </cell>
          <cell r="K34">
            <v>11</v>
          </cell>
          <cell r="L34">
            <v>8</v>
          </cell>
          <cell r="M34">
            <v>4</v>
          </cell>
          <cell r="N34">
            <v>4</v>
          </cell>
          <cell r="O34">
            <v>3</v>
          </cell>
          <cell r="P34">
            <v>3</v>
          </cell>
          <cell r="Q34">
            <v>5</v>
          </cell>
          <cell r="R34">
            <v>15</v>
          </cell>
          <cell r="S34">
            <v>15</v>
          </cell>
          <cell r="T34">
            <v>1</v>
          </cell>
          <cell r="U34">
            <v>2</v>
          </cell>
          <cell r="V34">
            <v>1</v>
          </cell>
          <cell r="W34">
            <v>1</v>
          </cell>
          <cell r="X34">
            <v>0</v>
          </cell>
          <cell r="Y34">
            <v>3</v>
          </cell>
          <cell r="Z34">
            <v>3</v>
          </cell>
        </row>
        <row r="35">
          <cell r="C35">
            <v>470400</v>
          </cell>
          <cell r="D35" t="str">
            <v>临河市北方洗涤化妆日用品有限公司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5</v>
          </cell>
          <cell r="K35">
            <v>6</v>
          </cell>
          <cell r="L35">
            <v>9</v>
          </cell>
          <cell r="M35">
            <v>10</v>
          </cell>
          <cell r="N35">
            <v>7</v>
          </cell>
          <cell r="O35">
            <v>6</v>
          </cell>
          <cell r="P35">
            <v>6</v>
          </cell>
          <cell r="Q35">
            <v>0</v>
          </cell>
          <cell r="R35">
            <v>5</v>
          </cell>
          <cell r="S35">
            <v>5</v>
          </cell>
          <cell r="T35">
            <v>7</v>
          </cell>
          <cell r="U35">
            <v>17</v>
          </cell>
          <cell r="V35">
            <v>3</v>
          </cell>
          <cell r="W35">
            <v>3</v>
          </cell>
        </row>
        <row r="36">
          <cell r="C36">
            <v>470602</v>
          </cell>
          <cell r="D36" t="str">
            <v>赤峰宝洁洗化用品有限责任公司</v>
          </cell>
          <cell r="E36">
            <v>3</v>
          </cell>
          <cell r="F36">
            <v>2</v>
          </cell>
          <cell r="G36">
            <v>2</v>
          </cell>
          <cell r="H36">
            <v>1</v>
          </cell>
          <cell r="I36">
            <v>2</v>
          </cell>
          <cell r="J36">
            <v>48</v>
          </cell>
          <cell r="K36">
            <v>42</v>
          </cell>
          <cell r="L36">
            <v>30</v>
          </cell>
          <cell r="M36">
            <v>3</v>
          </cell>
          <cell r="N36">
            <v>8</v>
          </cell>
          <cell r="O36">
            <v>2</v>
          </cell>
          <cell r="P36">
            <v>3</v>
          </cell>
          <cell r="Q36">
            <v>0</v>
          </cell>
          <cell r="R36">
            <v>2</v>
          </cell>
          <cell r="S36">
            <v>2</v>
          </cell>
          <cell r="T36">
            <v>16</v>
          </cell>
          <cell r="U36">
            <v>22</v>
          </cell>
          <cell r="V36">
            <v>18</v>
          </cell>
          <cell r="W36">
            <v>18</v>
          </cell>
        </row>
        <row r="37">
          <cell r="C37">
            <v>614702</v>
          </cell>
          <cell r="D37" t="str">
            <v>呼伦贝尔市海拉尔区华光日百商店</v>
          </cell>
          <cell r="E37">
            <v>2</v>
          </cell>
          <cell r="F37">
            <v>2</v>
          </cell>
          <cell r="G37">
            <v>2</v>
          </cell>
          <cell r="H37">
            <v>1</v>
          </cell>
          <cell r="I37">
            <v>2</v>
          </cell>
          <cell r="J37">
            <v>24</v>
          </cell>
          <cell r="K37">
            <v>21</v>
          </cell>
          <cell r="L37">
            <v>15</v>
          </cell>
          <cell r="M37">
            <v>2</v>
          </cell>
          <cell r="N37">
            <v>2</v>
          </cell>
          <cell r="O37">
            <v>2</v>
          </cell>
          <cell r="P37">
            <v>1</v>
          </cell>
          <cell r="Q37">
            <v>20</v>
          </cell>
          <cell r="R37">
            <v>30</v>
          </cell>
          <cell r="S37">
            <v>30</v>
          </cell>
          <cell r="T37">
            <v>11</v>
          </cell>
          <cell r="U37">
            <v>11</v>
          </cell>
          <cell r="V37">
            <v>9</v>
          </cell>
          <cell r="W37">
            <v>9</v>
          </cell>
          <cell r="X37">
            <v>6</v>
          </cell>
          <cell r="Y37">
            <v>5</v>
          </cell>
          <cell r="Z37">
            <v>4</v>
          </cell>
        </row>
        <row r="38">
          <cell r="C38">
            <v>614703</v>
          </cell>
          <cell r="D38" t="str">
            <v>鄂尔多斯市东青日用批发部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16</v>
          </cell>
          <cell r="K38">
            <v>14</v>
          </cell>
          <cell r="L38">
            <v>10</v>
          </cell>
          <cell r="M38">
            <v>1</v>
          </cell>
          <cell r="N38">
            <v>1</v>
          </cell>
          <cell r="O38">
            <v>1</v>
          </cell>
          <cell r="P38">
            <v>6</v>
          </cell>
          <cell r="Q38">
            <v>0</v>
          </cell>
          <cell r="R38">
            <v>10</v>
          </cell>
          <cell r="S38">
            <v>10</v>
          </cell>
          <cell r="T38">
            <v>11</v>
          </cell>
          <cell r="U38">
            <v>11</v>
          </cell>
          <cell r="V38">
            <v>9</v>
          </cell>
          <cell r="W38">
            <v>9</v>
          </cell>
        </row>
        <row r="39">
          <cell r="C39">
            <v>100695</v>
          </cell>
          <cell r="D39" t="str">
            <v>辽宁嘉龙商贸有限公司</v>
          </cell>
          <cell r="E39">
            <v>28</v>
          </cell>
          <cell r="F39">
            <v>16</v>
          </cell>
          <cell r="G39">
            <v>19</v>
          </cell>
          <cell r="H39">
            <v>4</v>
          </cell>
          <cell r="I39">
            <v>10</v>
          </cell>
          <cell r="J39">
            <v>154</v>
          </cell>
          <cell r="K39">
            <v>181</v>
          </cell>
          <cell r="L39">
            <v>137</v>
          </cell>
          <cell r="M39">
            <v>77</v>
          </cell>
          <cell r="N39">
            <v>73</v>
          </cell>
          <cell r="O39">
            <v>76</v>
          </cell>
          <cell r="P39">
            <v>67</v>
          </cell>
          <cell r="Q39">
            <v>60</v>
          </cell>
          <cell r="R39">
            <v>30</v>
          </cell>
          <cell r="S39">
            <v>30</v>
          </cell>
          <cell r="T39">
            <v>42</v>
          </cell>
          <cell r="U39">
            <v>48</v>
          </cell>
          <cell r="V39">
            <v>48</v>
          </cell>
          <cell r="W39">
            <v>42</v>
          </cell>
          <cell r="X39">
            <v>10</v>
          </cell>
          <cell r="Y39">
            <v>10</v>
          </cell>
          <cell r="Z39">
            <v>10</v>
          </cell>
        </row>
        <row r="40">
          <cell r="C40">
            <v>101100</v>
          </cell>
          <cell r="D40" t="str">
            <v>丹东市元宝区宏军大卖场</v>
          </cell>
          <cell r="E40">
            <v>5</v>
          </cell>
          <cell r="F40">
            <v>5</v>
          </cell>
          <cell r="G40">
            <v>5</v>
          </cell>
          <cell r="H40">
            <v>4</v>
          </cell>
          <cell r="I40">
            <v>5</v>
          </cell>
          <cell r="J40">
            <v>16</v>
          </cell>
          <cell r="K40">
            <v>14</v>
          </cell>
          <cell r="L40">
            <v>10</v>
          </cell>
          <cell r="M40">
            <v>5</v>
          </cell>
          <cell r="N40">
            <v>7</v>
          </cell>
          <cell r="O40">
            <v>12</v>
          </cell>
          <cell r="P40">
            <v>5</v>
          </cell>
          <cell r="Q40">
            <v>20</v>
          </cell>
          <cell r="R40">
            <v>20</v>
          </cell>
          <cell r="S40">
            <v>20</v>
          </cell>
          <cell r="T40">
            <v>15</v>
          </cell>
          <cell r="U40">
            <v>15</v>
          </cell>
          <cell r="V40">
            <v>10</v>
          </cell>
          <cell r="W40">
            <v>10</v>
          </cell>
          <cell r="X40">
            <v>10</v>
          </cell>
          <cell r="Y40">
            <v>10</v>
          </cell>
          <cell r="Z40">
            <v>10</v>
          </cell>
        </row>
        <row r="41">
          <cell r="C41">
            <v>101462</v>
          </cell>
          <cell r="D41" t="str">
            <v>锦州市辽域营销有限责任公司</v>
          </cell>
          <cell r="E41">
            <v>1</v>
          </cell>
          <cell r="F41">
            <v>1</v>
          </cell>
          <cell r="G41">
            <v>1</v>
          </cell>
          <cell r="H41">
            <v>1</v>
          </cell>
          <cell r="I41">
            <v>1</v>
          </cell>
          <cell r="J41">
            <v>80</v>
          </cell>
          <cell r="K41">
            <v>60</v>
          </cell>
          <cell r="L41">
            <v>40</v>
          </cell>
          <cell r="M41">
            <v>40</v>
          </cell>
          <cell r="N41">
            <v>30</v>
          </cell>
          <cell r="O41">
            <v>24</v>
          </cell>
          <cell r="P41">
            <v>24</v>
          </cell>
          <cell r="Q41">
            <v>30</v>
          </cell>
          <cell r="R41">
            <v>50</v>
          </cell>
          <cell r="S41">
            <v>50</v>
          </cell>
          <cell r="T41">
            <v>50</v>
          </cell>
          <cell r="U41">
            <v>50</v>
          </cell>
          <cell r="V41">
            <v>35</v>
          </cell>
          <cell r="W41">
            <v>35</v>
          </cell>
          <cell r="X41">
            <v>7</v>
          </cell>
          <cell r="Y41">
            <v>10</v>
          </cell>
          <cell r="Z41">
            <v>10</v>
          </cell>
        </row>
        <row r="42">
          <cell r="C42">
            <v>101962</v>
          </cell>
          <cell r="D42" t="str">
            <v>阜新市宏鑫经贸有限公司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50</v>
          </cell>
          <cell r="K42">
            <v>40</v>
          </cell>
          <cell r="L42">
            <v>30</v>
          </cell>
          <cell r="M42">
            <v>5</v>
          </cell>
          <cell r="N42">
            <v>3</v>
          </cell>
          <cell r="O42">
            <v>2</v>
          </cell>
          <cell r="P42">
            <v>2</v>
          </cell>
          <cell r="Q42">
            <v>10</v>
          </cell>
          <cell r="R42">
            <v>20</v>
          </cell>
          <cell r="S42">
            <v>20</v>
          </cell>
          <cell r="T42">
            <v>14</v>
          </cell>
          <cell r="U42">
            <v>14</v>
          </cell>
          <cell r="V42">
            <v>10</v>
          </cell>
          <cell r="W42">
            <v>10</v>
          </cell>
          <cell r="X42">
            <v>15</v>
          </cell>
          <cell r="Y42">
            <v>10</v>
          </cell>
          <cell r="Z42">
            <v>10</v>
          </cell>
        </row>
        <row r="43">
          <cell r="C43">
            <v>102129</v>
          </cell>
          <cell r="D43" t="str">
            <v>沈阳普兴商贸有限公司</v>
          </cell>
          <cell r="E43">
            <v>6</v>
          </cell>
          <cell r="F43">
            <v>4</v>
          </cell>
          <cell r="G43">
            <v>5</v>
          </cell>
          <cell r="H43">
            <v>2</v>
          </cell>
          <cell r="I43">
            <v>4</v>
          </cell>
          <cell r="J43">
            <v>170</v>
          </cell>
          <cell r="K43">
            <v>155</v>
          </cell>
          <cell r="L43">
            <v>104</v>
          </cell>
          <cell r="M43">
            <v>60</v>
          </cell>
          <cell r="N43">
            <v>60</v>
          </cell>
          <cell r="O43">
            <v>60</v>
          </cell>
          <cell r="P43">
            <v>60</v>
          </cell>
          <cell r="Q43">
            <v>40</v>
          </cell>
          <cell r="R43">
            <v>100</v>
          </cell>
          <cell r="S43">
            <v>100</v>
          </cell>
          <cell r="T43">
            <v>30</v>
          </cell>
          <cell r="U43">
            <v>60</v>
          </cell>
          <cell r="V43">
            <v>60</v>
          </cell>
          <cell r="W43">
            <v>30</v>
          </cell>
          <cell r="X43">
            <v>25</v>
          </cell>
          <cell r="Y43">
            <v>20</v>
          </cell>
          <cell r="Z43">
            <v>20</v>
          </cell>
        </row>
        <row r="44">
          <cell r="C44">
            <v>102166</v>
          </cell>
          <cell r="D44" t="str">
            <v>沈阳市大东区万鑫和洗涤用品经营部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3</v>
          </cell>
          <cell r="N44">
            <v>0</v>
          </cell>
          <cell r="O44">
            <v>3</v>
          </cell>
        </row>
        <row r="45">
          <cell r="C45">
            <v>102172</v>
          </cell>
          <cell r="D45" t="str">
            <v>朝阳县大世界众鑫百货商店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30</v>
          </cell>
          <cell r="K45">
            <v>25</v>
          </cell>
          <cell r="L45">
            <v>20</v>
          </cell>
          <cell r="M45">
            <v>10</v>
          </cell>
          <cell r="N45">
            <v>7</v>
          </cell>
          <cell r="O45">
            <v>5</v>
          </cell>
          <cell r="P45">
            <v>5</v>
          </cell>
          <cell r="Q45">
            <v>10</v>
          </cell>
          <cell r="R45">
            <v>25</v>
          </cell>
          <cell r="S45">
            <v>25</v>
          </cell>
          <cell r="T45">
            <v>15</v>
          </cell>
          <cell r="U45">
            <v>15</v>
          </cell>
          <cell r="V45">
            <v>12</v>
          </cell>
          <cell r="W45">
            <v>12</v>
          </cell>
          <cell r="X45">
            <v>15</v>
          </cell>
          <cell r="Y45">
            <v>10</v>
          </cell>
          <cell r="Z45">
            <v>10</v>
          </cell>
        </row>
        <row r="46">
          <cell r="C46">
            <v>102370</v>
          </cell>
          <cell r="D46" t="str">
            <v>铁岭市鑫蒂业商贸有限责任公司</v>
          </cell>
          <cell r="E46">
            <v>3</v>
          </cell>
          <cell r="F46">
            <v>2</v>
          </cell>
          <cell r="G46">
            <v>2</v>
          </cell>
          <cell r="H46">
            <v>1</v>
          </cell>
          <cell r="I46">
            <v>2</v>
          </cell>
          <cell r="J46">
            <v>40</v>
          </cell>
          <cell r="K46">
            <v>35</v>
          </cell>
          <cell r="L46">
            <v>25</v>
          </cell>
          <cell r="M46">
            <v>25</v>
          </cell>
          <cell r="N46">
            <v>15</v>
          </cell>
          <cell r="O46">
            <v>5</v>
          </cell>
          <cell r="P46">
            <v>5</v>
          </cell>
          <cell r="Q46">
            <v>20</v>
          </cell>
          <cell r="R46">
            <v>10</v>
          </cell>
          <cell r="S46">
            <v>10</v>
          </cell>
          <cell r="T46">
            <v>10</v>
          </cell>
          <cell r="U46">
            <v>10</v>
          </cell>
          <cell r="V46">
            <v>5</v>
          </cell>
          <cell r="W46">
            <v>5</v>
          </cell>
          <cell r="X46">
            <v>10</v>
          </cell>
          <cell r="Y46">
            <v>10</v>
          </cell>
          <cell r="Z46">
            <v>10</v>
          </cell>
        </row>
        <row r="47">
          <cell r="C47">
            <v>410215</v>
          </cell>
          <cell r="D47" t="str">
            <v>大连佳菱物流有限公司</v>
          </cell>
          <cell r="E47">
            <v>15</v>
          </cell>
          <cell r="F47">
            <v>10</v>
          </cell>
          <cell r="G47">
            <v>15</v>
          </cell>
          <cell r="H47">
            <v>4</v>
          </cell>
          <cell r="I47">
            <v>10</v>
          </cell>
          <cell r="J47">
            <v>220</v>
          </cell>
          <cell r="K47">
            <v>137</v>
          </cell>
          <cell r="L47">
            <v>100</v>
          </cell>
          <cell r="M47">
            <v>40</v>
          </cell>
          <cell r="N47">
            <v>50</v>
          </cell>
          <cell r="O47">
            <v>50</v>
          </cell>
          <cell r="P47">
            <v>50</v>
          </cell>
          <cell r="Q47">
            <v>60</v>
          </cell>
          <cell r="R47">
            <v>140</v>
          </cell>
          <cell r="S47">
            <v>110</v>
          </cell>
          <cell r="T47">
            <v>110</v>
          </cell>
          <cell r="U47">
            <v>110</v>
          </cell>
          <cell r="V47">
            <v>80</v>
          </cell>
          <cell r="W47">
            <v>80</v>
          </cell>
          <cell r="X47">
            <v>25</v>
          </cell>
          <cell r="Y47">
            <v>20</v>
          </cell>
          <cell r="Z47">
            <v>20</v>
          </cell>
        </row>
        <row r="48">
          <cell r="C48">
            <v>410303</v>
          </cell>
          <cell r="D48" t="str">
            <v>鞍山市华隆商贸有限公司</v>
          </cell>
          <cell r="E48">
            <v>15</v>
          </cell>
          <cell r="F48">
            <v>10</v>
          </cell>
          <cell r="G48">
            <v>15</v>
          </cell>
          <cell r="H48">
            <v>4</v>
          </cell>
          <cell r="I48">
            <v>10</v>
          </cell>
          <cell r="J48">
            <v>80</v>
          </cell>
          <cell r="K48">
            <v>70</v>
          </cell>
          <cell r="L48">
            <v>50</v>
          </cell>
          <cell r="M48">
            <v>40</v>
          </cell>
          <cell r="N48">
            <v>25</v>
          </cell>
          <cell r="O48">
            <v>20</v>
          </cell>
          <cell r="P48">
            <v>20</v>
          </cell>
          <cell r="Q48">
            <v>5</v>
          </cell>
          <cell r="R48">
            <v>5</v>
          </cell>
          <cell r="S48">
            <v>5</v>
          </cell>
          <cell r="T48">
            <v>5</v>
          </cell>
          <cell r="U48">
            <v>5</v>
          </cell>
          <cell r="V48">
            <v>5</v>
          </cell>
          <cell r="W48">
            <v>5</v>
          </cell>
          <cell r="X48">
            <v>5</v>
          </cell>
          <cell r="Y48">
            <v>5</v>
          </cell>
          <cell r="Z48">
            <v>5</v>
          </cell>
        </row>
        <row r="49">
          <cell r="C49">
            <v>410500</v>
          </cell>
          <cell r="D49" t="str">
            <v>营口市联利有限责任公司</v>
          </cell>
          <cell r="E49">
            <v>6</v>
          </cell>
          <cell r="F49">
            <v>5</v>
          </cell>
          <cell r="G49">
            <v>5</v>
          </cell>
          <cell r="H49">
            <v>2</v>
          </cell>
          <cell r="I49">
            <v>2</v>
          </cell>
          <cell r="J49">
            <v>160</v>
          </cell>
          <cell r="K49">
            <v>140</v>
          </cell>
          <cell r="L49">
            <v>80</v>
          </cell>
          <cell r="M49">
            <v>35</v>
          </cell>
          <cell r="N49">
            <v>25</v>
          </cell>
          <cell r="O49">
            <v>20</v>
          </cell>
          <cell r="P49">
            <v>20</v>
          </cell>
          <cell r="Q49">
            <v>40</v>
          </cell>
          <cell r="R49">
            <v>50</v>
          </cell>
          <cell r="S49">
            <v>50</v>
          </cell>
          <cell r="T49">
            <v>42</v>
          </cell>
          <cell r="U49">
            <v>42</v>
          </cell>
          <cell r="V49">
            <v>33</v>
          </cell>
          <cell r="W49">
            <v>33</v>
          </cell>
          <cell r="X49">
            <v>25</v>
          </cell>
          <cell r="Y49">
            <v>15</v>
          </cell>
          <cell r="Z49">
            <v>15</v>
          </cell>
        </row>
        <row r="50">
          <cell r="C50">
            <v>411200</v>
          </cell>
          <cell r="D50" t="str">
            <v>海城市兴海区通达百货站</v>
          </cell>
          <cell r="E50">
            <v>15</v>
          </cell>
          <cell r="F50">
            <v>10</v>
          </cell>
          <cell r="G50">
            <v>12</v>
          </cell>
          <cell r="H50">
            <v>0</v>
          </cell>
          <cell r="I50">
            <v>0</v>
          </cell>
          <cell r="J50">
            <v>40</v>
          </cell>
          <cell r="K50">
            <v>33</v>
          </cell>
          <cell r="L50">
            <v>25</v>
          </cell>
          <cell r="M50">
            <v>5</v>
          </cell>
          <cell r="N50">
            <v>5</v>
          </cell>
          <cell r="O50">
            <v>5</v>
          </cell>
          <cell r="P50">
            <v>5</v>
          </cell>
          <cell r="Q50">
            <v>20</v>
          </cell>
          <cell r="R50">
            <v>5</v>
          </cell>
          <cell r="S50">
            <v>5</v>
          </cell>
          <cell r="T50">
            <v>0</v>
          </cell>
          <cell r="U50">
            <v>0</v>
          </cell>
          <cell r="V50">
            <v>20</v>
          </cell>
          <cell r="W50">
            <v>10</v>
          </cell>
          <cell r="X50">
            <v>15</v>
          </cell>
          <cell r="Y50">
            <v>10</v>
          </cell>
          <cell r="Z50">
            <v>10</v>
          </cell>
        </row>
        <row r="51">
          <cell r="C51">
            <v>411600</v>
          </cell>
          <cell r="D51" t="str">
            <v>葫芦岛市康隆化妆洗涤用品有限公司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40</v>
          </cell>
          <cell r="K51">
            <v>35</v>
          </cell>
          <cell r="L51">
            <v>25</v>
          </cell>
          <cell r="M51">
            <v>20</v>
          </cell>
          <cell r="N51">
            <v>12</v>
          </cell>
          <cell r="O51">
            <v>10</v>
          </cell>
          <cell r="P51">
            <v>10</v>
          </cell>
          <cell r="Q51">
            <v>15</v>
          </cell>
          <cell r="R51">
            <v>40</v>
          </cell>
          <cell r="S51">
            <v>40</v>
          </cell>
          <cell r="T51">
            <v>25</v>
          </cell>
          <cell r="U51">
            <v>25</v>
          </cell>
          <cell r="V51">
            <v>18</v>
          </cell>
          <cell r="W51">
            <v>18</v>
          </cell>
          <cell r="X51">
            <v>15</v>
          </cell>
          <cell r="Y51">
            <v>10</v>
          </cell>
          <cell r="Z51">
            <v>10</v>
          </cell>
        </row>
        <row r="52">
          <cell r="C52">
            <v>411903</v>
          </cell>
          <cell r="D52" t="str">
            <v>瓦房店彦隆商贸有限公司</v>
          </cell>
          <cell r="E52">
            <v>15</v>
          </cell>
          <cell r="F52">
            <v>10</v>
          </cell>
          <cell r="G52">
            <v>12</v>
          </cell>
          <cell r="H52">
            <v>4</v>
          </cell>
          <cell r="I52">
            <v>9</v>
          </cell>
          <cell r="J52">
            <v>38</v>
          </cell>
          <cell r="K52">
            <v>37</v>
          </cell>
          <cell r="L52">
            <v>35</v>
          </cell>
          <cell r="M52">
            <v>20</v>
          </cell>
          <cell r="N52">
            <v>15</v>
          </cell>
          <cell r="O52">
            <v>15</v>
          </cell>
          <cell r="P52">
            <v>15</v>
          </cell>
          <cell r="Q52">
            <v>30</v>
          </cell>
          <cell r="R52">
            <v>55</v>
          </cell>
          <cell r="S52">
            <v>55</v>
          </cell>
          <cell r="T52">
            <v>22</v>
          </cell>
          <cell r="U52">
            <v>22</v>
          </cell>
          <cell r="V52">
            <v>18</v>
          </cell>
          <cell r="W52">
            <v>18</v>
          </cell>
          <cell r="X52">
            <v>10</v>
          </cell>
          <cell r="Y52">
            <v>10</v>
          </cell>
          <cell r="Z52">
            <v>10</v>
          </cell>
        </row>
        <row r="53">
          <cell r="C53">
            <v>100616</v>
          </cell>
          <cell r="D53" t="str">
            <v>七台河市茄子河区维维副食商行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24</v>
          </cell>
          <cell r="K53">
            <v>21</v>
          </cell>
          <cell r="L53">
            <v>15</v>
          </cell>
          <cell r="M53">
            <v>7</v>
          </cell>
          <cell r="N53">
            <v>5</v>
          </cell>
          <cell r="O53">
            <v>4</v>
          </cell>
          <cell r="P53">
            <v>4</v>
          </cell>
          <cell r="Q53">
            <v>0</v>
          </cell>
          <cell r="R53">
            <v>10</v>
          </cell>
          <cell r="S53">
            <v>10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8</v>
          </cell>
          <cell r="Y53">
            <v>6</v>
          </cell>
          <cell r="Z53">
            <v>6</v>
          </cell>
        </row>
        <row r="54">
          <cell r="C54">
            <v>101136</v>
          </cell>
          <cell r="D54" t="str">
            <v>合作区新晚洗涤用品专营商店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8</v>
          </cell>
          <cell r="K54">
            <v>7</v>
          </cell>
          <cell r="L54">
            <v>5</v>
          </cell>
          <cell r="M54">
            <v>2</v>
          </cell>
          <cell r="N54">
            <v>1</v>
          </cell>
          <cell r="O54">
            <v>1</v>
          </cell>
          <cell r="P54">
            <v>1</v>
          </cell>
          <cell r="Q54">
            <v>10</v>
          </cell>
          <cell r="R54">
            <v>10</v>
          </cell>
          <cell r="S54">
            <v>10</v>
          </cell>
          <cell r="T54">
            <v>6</v>
          </cell>
          <cell r="U54">
            <v>6</v>
          </cell>
          <cell r="V54">
            <v>4</v>
          </cell>
          <cell r="W54">
            <v>4</v>
          </cell>
        </row>
        <row r="55">
          <cell r="C55">
            <v>101250</v>
          </cell>
          <cell r="D55" t="str">
            <v>黑龙江亚华威经贸有限公司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160</v>
          </cell>
          <cell r="K55">
            <v>140</v>
          </cell>
          <cell r="L55">
            <v>100</v>
          </cell>
          <cell r="M55">
            <v>56</v>
          </cell>
          <cell r="N55">
            <v>40</v>
          </cell>
          <cell r="O55">
            <v>32</v>
          </cell>
          <cell r="P55">
            <v>32</v>
          </cell>
          <cell r="Q55">
            <v>60</v>
          </cell>
          <cell r="R55">
            <v>100</v>
          </cell>
          <cell r="S55">
            <v>100</v>
          </cell>
          <cell r="T55">
            <v>31</v>
          </cell>
          <cell r="U55">
            <v>30</v>
          </cell>
          <cell r="V55">
            <v>24</v>
          </cell>
          <cell r="W55">
            <v>25</v>
          </cell>
          <cell r="X55">
            <v>56</v>
          </cell>
          <cell r="Y55">
            <v>42</v>
          </cell>
          <cell r="Z55">
            <v>42</v>
          </cell>
        </row>
        <row r="56">
          <cell r="C56">
            <v>101285</v>
          </cell>
          <cell r="D56" t="str">
            <v>哈尔滨顺洁经贸有限公司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96</v>
          </cell>
          <cell r="K56">
            <v>84</v>
          </cell>
          <cell r="L56">
            <v>60</v>
          </cell>
          <cell r="M56">
            <v>35</v>
          </cell>
          <cell r="N56">
            <v>25</v>
          </cell>
          <cell r="O56">
            <v>20</v>
          </cell>
          <cell r="P56">
            <v>20</v>
          </cell>
          <cell r="Q56">
            <v>30</v>
          </cell>
          <cell r="R56">
            <v>60</v>
          </cell>
          <cell r="S56">
            <v>60</v>
          </cell>
          <cell r="T56">
            <v>14</v>
          </cell>
          <cell r="U56">
            <v>14</v>
          </cell>
          <cell r="V56">
            <v>11</v>
          </cell>
          <cell r="W56">
            <v>11</v>
          </cell>
          <cell r="X56">
            <v>0</v>
          </cell>
          <cell r="Y56">
            <v>27</v>
          </cell>
          <cell r="Z56">
            <v>27</v>
          </cell>
        </row>
        <row r="57">
          <cell r="C57">
            <v>101923</v>
          </cell>
          <cell r="D57" t="str">
            <v>建华区尚美日化经销处</v>
          </cell>
          <cell r="E57">
            <v>2</v>
          </cell>
          <cell r="F57">
            <v>1</v>
          </cell>
          <cell r="G57">
            <v>1</v>
          </cell>
          <cell r="H57">
            <v>0</v>
          </cell>
          <cell r="I57">
            <v>1</v>
          </cell>
          <cell r="J57">
            <v>80</v>
          </cell>
          <cell r="K57">
            <v>70</v>
          </cell>
          <cell r="L57">
            <v>50</v>
          </cell>
          <cell r="M57">
            <v>4</v>
          </cell>
          <cell r="N57">
            <v>3</v>
          </cell>
          <cell r="O57">
            <v>2</v>
          </cell>
          <cell r="P57">
            <v>2</v>
          </cell>
          <cell r="Q57">
            <v>30</v>
          </cell>
          <cell r="R57">
            <v>50</v>
          </cell>
          <cell r="S57">
            <v>50</v>
          </cell>
          <cell r="T57">
            <v>22</v>
          </cell>
          <cell r="U57">
            <v>22</v>
          </cell>
          <cell r="V57">
            <v>18</v>
          </cell>
          <cell r="W57">
            <v>18</v>
          </cell>
          <cell r="X57">
            <v>14</v>
          </cell>
          <cell r="Y57">
            <v>11</v>
          </cell>
          <cell r="Z57">
            <v>10</v>
          </cell>
        </row>
        <row r="58">
          <cell r="C58">
            <v>450200</v>
          </cell>
          <cell r="D58" t="str">
            <v>佳木斯市宝洁化妆品经销处</v>
          </cell>
          <cell r="E58">
            <v>6</v>
          </cell>
          <cell r="F58">
            <v>4</v>
          </cell>
          <cell r="G58">
            <v>6</v>
          </cell>
          <cell r="H58">
            <v>2</v>
          </cell>
          <cell r="I58">
            <v>2</v>
          </cell>
          <cell r="J58">
            <v>100</v>
          </cell>
          <cell r="K58">
            <v>90</v>
          </cell>
          <cell r="L58">
            <v>70</v>
          </cell>
          <cell r="M58">
            <v>7</v>
          </cell>
          <cell r="N58">
            <v>5</v>
          </cell>
          <cell r="O58">
            <v>4</v>
          </cell>
          <cell r="P58">
            <v>4</v>
          </cell>
          <cell r="Q58">
            <v>60</v>
          </cell>
          <cell r="R58">
            <v>85</v>
          </cell>
          <cell r="S58">
            <v>85</v>
          </cell>
          <cell r="T58">
            <v>6</v>
          </cell>
          <cell r="U58">
            <v>6</v>
          </cell>
          <cell r="V58">
            <v>4</v>
          </cell>
          <cell r="W58">
            <v>4</v>
          </cell>
          <cell r="X58">
            <v>20</v>
          </cell>
          <cell r="Y58">
            <v>15</v>
          </cell>
          <cell r="Z58">
            <v>15</v>
          </cell>
        </row>
        <row r="59">
          <cell r="C59">
            <v>450303</v>
          </cell>
          <cell r="D59" t="str">
            <v>牡丹江蓝天洗化有限公司</v>
          </cell>
          <cell r="E59">
            <v>13</v>
          </cell>
          <cell r="F59">
            <v>13</v>
          </cell>
          <cell r="G59">
            <v>14</v>
          </cell>
          <cell r="H59">
            <v>1</v>
          </cell>
          <cell r="I59">
            <v>10</v>
          </cell>
          <cell r="J59">
            <v>160</v>
          </cell>
          <cell r="K59">
            <v>105</v>
          </cell>
          <cell r="L59">
            <v>75</v>
          </cell>
          <cell r="M59">
            <v>10</v>
          </cell>
          <cell r="N59">
            <v>12</v>
          </cell>
          <cell r="O59">
            <v>7</v>
          </cell>
          <cell r="P59">
            <v>8</v>
          </cell>
          <cell r="Q59">
            <v>30</v>
          </cell>
          <cell r="R59">
            <v>25</v>
          </cell>
          <cell r="S59">
            <v>25</v>
          </cell>
          <cell r="T59">
            <v>11</v>
          </cell>
          <cell r="U59">
            <v>11</v>
          </cell>
          <cell r="V59">
            <v>9</v>
          </cell>
          <cell r="W59">
            <v>9</v>
          </cell>
          <cell r="X59">
            <v>32</v>
          </cell>
          <cell r="Y59">
            <v>24</v>
          </cell>
          <cell r="Z59">
            <v>24</v>
          </cell>
        </row>
        <row r="60">
          <cell r="C60">
            <v>450501</v>
          </cell>
          <cell r="D60" t="str">
            <v>大庆市萨尔图区德众宇经贸有限公司</v>
          </cell>
          <cell r="E60">
            <v>8</v>
          </cell>
          <cell r="F60">
            <v>5</v>
          </cell>
          <cell r="G60">
            <v>7</v>
          </cell>
          <cell r="H60">
            <v>2</v>
          </cell>
          <cell r="I60">
            <v>4</v>
          </cell>
          <cell r="J60">
            <v>120</v>
          </cell>
          <cell r="K60">
            <v>88</v>
          </cell>
          <cell r="L60">
            <v>62</v>
          </cell>
          <cell r="M60">
            <v>58</v>
          </cell>
          <cell r="N60">
            <v>41</v>
          </cell>
          <cell r="O60">
            <v>16</v>
          </cell>
          <cell r="P60">
            <v>16</v>
          </cell>
          <cell r="Q60">
            <v>40</v>
          </cell>
          <cell r="R60">
            <v>75</v>
          </cell>
          <cell r="S60">
            <v>75</v>
          </cell>
          <cell r="T60">
            <v>33</v>
          </cell>
          <cell r="U60">
            <v>33</v>
          </cell>
          <cell r="V60">
            <v>27</v>
          </cell>
          <cell r="W60">
            <v>27</v>
          </cell>
          <cell r="X60">
            <v>8</v>
          </cell>
          <cell r="Y60">
            <v>6</v>
          </cell>
          <cell r="Z60">
            <v>6</v>
          </cell>
        </row>
        <row r="61">
          <cell r="C61">
            <v>451100</v>
          </cell>
          <cell r="D61" t="str">
            <v>鸡西市融光焕化妆洗涤用品有限责任公司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40</v>
          </cell>
          <cell r="K61">
            <v>35</v>
          </cell>
          <cell r="L61">
            <v>25</v>
          </cell>
          <cell r="M61">
            <v>11</v>
          </cell>
          <cell r="N61">
            <v>8</v>
          </cell>
          <cell r="O61">
            <v>5</v>
          </cell>
          <cell r="P61">
            <v>6</v>
          </cell>
          <cell r="Q61">
            <v>0</v>
          </cell>
          <cell r="R61">
            <v>15</v>
          </cell>
          <cell r="S61">
            <v>15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12</v>
          </cell>
          <cell r="Y61">
            <v>9</v>
          </cell>
          <cell r="Z61">
            <v>9</v>
          </cell>
        </row>
        <row r="62">
          <cell r="C62">
            <v>452101</v>
          </cell>
          <cell r="D62" t="str">
            <v>双鸭山市凤凰塑料制品有限公司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20</v>
          </cell>
          <cell r="K62">
            <v>18</v>
          </cell>
          <cell r="L62">
            <v>12</v>
          </cell>
        </row>
        <row r="63">
          <cell r="C63">
            <v>614501</v>
          </cell>
          <cell r="D63" t="str">
            <v>绥化市松雪食杂商行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24</v>
          </cell>
          <cell r="K63">
            <v>21</v>
          </cell>
          <cell r="L63">
            <v>15</v>
          </cell>
        </row>
        <row r="64">
          <cell r="C64">
            <v>100121</v>
          </cell>
          <cell r="D64" t="str">
            <v>四平市铁东区晶鑫洗化日用百货经营部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80</v>
          </cell>
          <cell r="K64">
            <v>70</v>
          </cell>
          <cell r="L64">
            <v>50</v>
          </cell>
          <cell r="M64">
            <v>6</v>
          </cell>
          <cell r="N64">
            <v>6</v>
          </cell>
          <cell r="O64">
            <v>11</v>
          </cell>
          <cell r="P64">
            <v>11</v>
          </cell>
          <cell r="Q64">
            <v>0</v>
          </cell>
          <cell r="R64">
            <v>50</v>
          </cell>
          <cell r="S64">
            <v>50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8</v>
          </cell>
          <cell r="Y64">
            <v>6</v>
          </cell>
          <cell r="Z64">
            <v>6</v>
          </cell>
        </row>
        <row r="65">
          <cell r="C65">
            <v>100196</v>
          </cell>
          <cell r="D65" t="str">
            <v>通化市东昌区玉冬综合平价超市（汇源专卖店）</v>
          </cell>
          <cell r="E65">
            <v>2</v>
          </cell>
          <cell r="F65">
            <v>1</v>
          </cell>
          <cell r="G65">
            <v>1</v>
          </cell>
          <cell r="H65">
            <v>0</v>
          </cell>
          <cell r="I65">
            <v>1</v>
          </cell>
          <cell r="J65">
            <v>12</v>
          </cell>
          <cell r="K65">
            <v>10</v>
          </cell>
          <cell r="L65">
            <v>8</v>
          </cell>
          <cell r="M65">
            <v>2</v>
          </cell>
          <cell r="N65">
            <v>2</v>
          </cell>
          <cell r="O65">
            <v>2</v>
          </cell>
          <cell r="P65">
            <v>2</v>
          </cell>
          <cell r="Q65">
            <v>5</v>
          </cell>
          <cell r="R65">
            <v>10</v>
          </cell>
          <cell r="S65">
            <v>7</v>
          </cell>
          <cell r="T65">
            <v>3</v>
          </cell>
          <cell r="U65">
            <v>3</v>
          </cell>
          <cell r="V65">
            <v>2</v>
          </cell>
          <cell r="W65">
            <v>2</v>
          </cell>
        </row>
        <row r="66">
          <cell r="C66">
            <v>100575</v>
          </cell>
          <cell r="D66" t="str">
            <v>梅河口市亚贤洗涤批发商店</v>
          </cell>
          <cell r="E66">
            <v>2</v>
          </cell>
          <cell r="F66">
            <v>1</v>
          </cell>
          <cell r="G66">
            <v>1</v>
          </cell>
          <cell r="H66">
            <v>0</v>
          </cell>
          <cell r="I66">
            <v>1</v>
          </cell>
          <cell r="J66">
            <v>12</v>
          </cell>
          <cell r="K66">
            <v>10</v>
          </cell>
          <cell r="L66">
            <v>8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0</v>
          </cell>
          <cell r="R66">
            <v>10</v>
          </cell>
          <cell r="S66">
            <v>10</v>
          </cell>
          <cell r="T66">
            <v>0</v>
          </cell>
          <cell r="U66">
            <v>1</v>
          </cell>
          <cell r="V66">
            <v>0</v>
          </cell>
          <cell r="W66">
            <v>0</v>
          </cell>
          <cell r="X66">
            <v>4</v>
          </cell>
          <cell r="Y66">
            <v>3</v>
          </cell>
          <cell r="Z66">
            <v>3</v>
          </cell>
        </row>
        <row r="67">
          <cell r="C67">
            <v>101436</v>
          </cell>
          <cell r="D67" t="str">
            <v>吉林市佐舆永业商贸有限责任公司</v>
          </cell>
          <cell r="E67">
            <v>1</v>
          </cell>
          <cell r="F67">
            <v>1</v>
          </cell>
          <cell r="G67">
            <v>1</v>
          </cell>
          <cell r="H67">
            <v>0</v>
          </cell>
          <cell r="I67">
            <v>1</v>
          </cell>
          <cell r="J67">
            <v>64</v>
          </cell>
          <cell r="K67">
            <v>46</v>
          </cell>
          <cell r="L67">
            <v>40</v>
          </cell>
          <cell r="M67">
            <v>9</v>
          </cell>
          <cell r="N67">
            <v>9</v>
          </cell>
          <cell r="O67">
            <v>12</v>
          </cell>
          <cell r="P67">
            <v>12</v>
          </cell>
          <cell r="Q67">
            <v>10</v>
          </cell>
          <cell r="R67">
            <v>35</v>
          </cell>
          <cell r="S67">
            <v>20</v>
          </cell>
          <cell r="T67">
            <v>14</v>
          </cell>
          <cell r="U67">
            <v>14</v>
          </cell>
          <cell r="V67">
            <v>11</v>
          </cell>
          <cell r="W67">
            <v>11</v>
          </cell>
          <cell r="X67">
            <v>8</v>
          </cell>
          <cell r="Y67">
            <v>6</v>
          </cell>
          <cell r="Z67">
            <v>6</v>
          </cell>
        </row>
        <row r="68">
          <cell r="C68">
            <v>101577</v>
          </cell>
          <cell r="D68" t="str">
            <v>白城市明客多超市有限公司</v>
          </cell>
          <cell r="E68">
            <v>2</v>
          </cell>
          <cell r="F68">
            <v>1</v>
          </cell>
          <cell r="G68">
            <v>1</v>
          </cell>
          <cell r="H68">
            <v>0</v>
          </cell>
          <cell r="I68">
            <v>1</v>
          </cell>
          <cell r="J68">
            <v>16</v>
          </cell>
          <cell r="K68">
            <v>16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0</v>
          </cell>
          <cell r="R68">
            <v>1</v>
          </cell>
          <cell r="S68">
            <v>13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8</v>
          </cell>
          <cell r="Y68">
            <v>6</v>
          </cell>
          <cell r="Z68">
            <v>6</v>
          </cell>
        </row>
        <row r="69">
          <cell r="C69">
            <v>101724</v>
          </cell>
          <cell r="D69" t="str">
            <v>白山市山货市场满美化妆品批发商行</v>
          </cell>
          <cell r="E69">
            <v>2</v>
          </cell>
          <cell r="F69">
            <v>1</v>
          </cell>
          <cell r="G69">
            <v>1</v>
          </cell>
          <cell r="H69">
            <v>0</v>
          </cell>
          <cell r="I69">
            <v>1</v>
          </cell>
          <cell r="J69">
            <v>12</v>
          </cell>
          <cell r="K69">
            <v>10</v>
          </cell>
          <cell r="L69">
            <v>8</v>
          </cell>
          <cell r="M69">
            <v>1</v>
          </cell>
          <cell r="N69">
            <v>1</v>
          </cell>
          <cell r="O69">
            <v>1</v>
          </cell>
          <cell r="P69">
            <v>1</v>
          </cell>
          <cell r="Q69">
            <v>0</v>
          </cell>
          <cell r="R69">
            <v>10</v>
          </cell>
          <cell r="S69">
            <v>10</v>
          </cell>
          <cell r="T69">
            <v>3</v>
          </cell>
          <cell r="U69">
            <v>3</v>
          </cell>
          <cell r="V69">
            <v>2</v>
          </cell>
          <cell r="W69">
            <v>2</v>
          </cell>
        </row>
        <row r="70">
          <cell r="C70">
            <v>102088</v>
          </cell>
          <cell r="D70" t="str">
            <v>松原市新鸿达化妆品经销有限公司</v>
          </cell>
          <cell r="E70">
            <v>2</v>
          </cell>
          <cell r="F70">
            <v>1</v>
          </cell>
          <cell r="G70">
            <v>1</v>
          </cell>
          <cell r="H70">
            <v>0</v>
          </cell>
          <cell r="I70">
            <v>1</v>
          </cell>
          <cell r="J70">
            <v>10</v>
          </cell>
          <cell r="K70">
            <v>10</v>
          </cell>
          <cell r="L70">
            <v>10</v>
          </cell>
          <cell r="M70">
            <v>1</v>
          </cell>
          <cell r="N70">
            <v>0</v>
          </cell>
          <cell r="O70">
            <v>0</v>
          </cell>
          <cell r="P70">
            <v>0</v>
          </cell>
          <cell r="Q70">
            <v>5</v>
          </cell>
          <cell r="R70">
            <v>3</v>
          </cell>
          <cell r="S70">
            <v>5</v>
          </cell>
          <cell r="T70">
            <v>0</v>
          </cell>
          <cell r="U70">
            <v>1</v>
          </cell>
        </row>
        <row r="71">
          <cell r="C71">
            <v>430103</v>
          </cell>
          <cell r="D71" t="str">
            <v>吉林省百利实业有限公司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160</v>
          </cell>
          <cell r="K71">
            <v>140</v>
          </cell>
          <cell r="L71">
            <v>100</v>
          </cell>
          <cell r="M71">
            <v>55</v>
          </cell>
          <cell r="N71">
            <v>27</v>
          </cell>
          <cell r="O71">
            <v>34</v>
          </cell>
          <cell r="P71">
            <v>33</v>
          </cell>
          <cell r="Q71">
            <v>35</v>
          </cell>
          <cell r="R71">
            <v>120</v>
          </cell>
          <cell r="S71">
            <v>120</v>
          </cell>
          <cell r="T71">
            <v>28</v>
          </cell>
          <cell r="U71">
            <v>28</v>
          </cell>
          <cell r="V71">
            <v>22</v>
          </cell>
          <cell r="W71">
            <v>22</v>
          </cell>
          <cell r="X71">
            <v>28</v>
          </cell>
          <cell r="Y71">
            <v>21</v>
          </cell>
          <cell r="Z71">
            <v>21</v>
          </cell>
        </row>
        <row r="72">
          <cell r="C72">
            <v>430505</v>
          </cell>
          <cell r="D72" t="str">
            <v>延吉市京铭贸易有限公司</v>
          </cell>
          <cell r="E72">
            <v>2</v>
          </cell>
          <cell r="F72">
            <v>1</v>
          </cell>
          <cell r="G72">
            <v>1</v>
          </cell>
          <cell r="H72">
            <v>0</v>
          </cell>
          <cell r="I72">
            <v>1</v>
          </cell>
          <cell r="J72">
            <v>25</v>
          </cell>
          <cell r="K72">
            <v>25</v>
          </cell>
          <cell r="L72">
            <v>20</v>
          </cell>
          <cell r="M72">
            <v>4</v>
          </cell>
          <cell r="N72">
            <v>4</v>
          </cell>
          <cell r="O72">
            <v>1</v>
          </cell>
          <cell r="P72">
            <v>1</v>
          </cell>
          <cell r="Q72">
            <v>10</v>
          </cell>
          <cell r="R72">
            <v>8</v>
          </cell>
          <cell r="S72">
            <v>8</v>
          </cell>
          <cell r="T72">
            <v>5</v>
          </cell>
          <cell r="U72">
            <v>5</v>
          </cell>
          <cell r="V72">
            <v>5</v>
          </cell>
          <cell r="W72">
            <v>5</v>
          </cell>
          <cell r="X72">
            <v>0</v>
          </cell>
          <cell r="Y72">
            <v>1</v>
          </cell>
          <cell r="Z72">
            <v>1</v>
          </cell>
        </row>
        <row r="73">
          <cell r="C73">
            <v>100630</v>
          </cell>
          <cell r="D73" t="str">
            <v>德州市德城区德清百货商店</v>
          </cell>
          <cell r="E73">
            <v>6</v>
          </cell>
          <cell r="F73">
            <v>4</v>
          </cell>
          <cell r="G73">
            <v>5</v>
          </cell>
          <cell r="H73">
            <v>2</v>
          </cell>
          <cell r="I73">
            <v>3</v>
          </cell>
          <cell r="J73">
            <v>136</v>
          </cell>
          <cell r="K73">
            <v>119</v>
          </cell>
          <cell r="L73">
            <v>85</v>
          </cell>
          <cell r="M73">
            <v>36</v>
          </cell>
          <cell r="N73">
            <v>21</v>
          </cell>
          <cell r="O73">
            <v>24</v>
          </cell>
          <cell r="P73">
            <v>18</v>
          </cell>
          <cell r="Q73">
            <v>100</v>
          </cell>
          <cell r="R73">
            <v>80</v>
          </cell>
          <cell r="S73">
            <v>80</v>
          </cell>
          <cell r="T73">
            <v>44</v>
          </cell>
          <cell r="U73">
            <v>44</v>
          </cell>
          <cell r="V73">
            <v>36</v>
          </cell>
          <cell r="W73">
            <v>36</v>
          </cell>
          <cell r="X73">
            <v>12</v>
          </cell>
          <cell r="Y73">
            <v>9</v>
          </cell>
          <cell r="Z73">
            <v>9</v>
          </cell>
        </row>
        <row r="74">
          <cell r="C74">
            <v>101120</v>
          </cell>
          <cell r="D74" t="str">
            <v>济南世纪华天经贸有限公司</v>
          </cell>
          <cell r="E74">
            <v>7</v>
          </cell>
          <cell r="F74">
            <v>4</v>
          </cell>
          <cell r="G74">
            <v>7</v>
          </cell>
          <cell r="H74">
            <v>3</v>
          </cell>
          <cell r="I74">
            <v>3</v>
          </cell>
          <cell r="J74">
            <v>202</v>
          </cell>
          <cell r="K74">
            <v>176</v>
          </cell>
          <cell r="L74">
            <v>111</v>
          </cell>
          <cell r="M74">
            <v>195</v>
          </cell>
          <cell r="N74">
            <v>78</v>
          </cell>
          <cell r="O74">
            <v>80</v>
          </cell>
          <cell r="P74">
            <v>60</v>
          </cell>
          <cell r="Q74">
            <v>0</v>
          </cell>
          <cell r="R74">
            <v>54</v>
          </cell>
          <cell r="S74">
            <v>54</v>
          </cell>
          <cell r="T74">
            <v>30</v>
          </cell>
          <cell r="U74">
            <v>30</v>
          </cell>
          <cell r="V74">
            <v>20</v>
          </cell>
          <cell r="W74">
            <v>20</v>
          </cell>
          <cell r="X74">
            <v>12</v>
          </cell>
          <cell r="Y74">
            <v>9</v>
          </cell>
          <cell r="Z74">
            <v>9</v>
          </cell>
        </row>
        <row r="75">
          <cell r="C75">
            <v>101474</v>
          </cell>
          <cell r="D75" t="str">
            <v>菏泽东达商贸有限公司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5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15</v>
          </cell>
          <cell r="S75">
            <v>15</v>
          </cell>
          <cell r="T75">
            <v>10</v>
          </cell>
          <cell r="U75">
            <v>10</v>
          </cell>
          <cell r="V75">
            <v>10</v>
          </cell>
          <cell r="W75">
            <v>10</v>
          </cell>
        </row>
        <row r="76">
          <cell r="C76">
            <v>101526</v>
          </cell>
          <cell r="D76" t="str">
            <v>泰安市鑫宝利商贸有限公司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3</v>
          </cell>
          <cell r="N76">
            <v>3</v>
          </cell>
          <cell r="O76">
            <v>2</v>
          </cell>
          <cell r="P76">
            <v>2</v>
          </cell>
        </row>
        <row r="77">
          <cell r="C77">
            <v>101995</v>
          </cell>
          <cell r="D77" t="str">
            <v>聊城市东昌府区香江新上海洗涤化妆总汇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80</v>
          </cell>
          <cell r="K77">
            <v>70</v>
          </cell>
          <cell r="L77">
            <v>50</v>
          </cell>
          <cell r="M77">
            <v>14</v>
          </cell>
          <cell r="N77">
            <v>4</v>
          </cell>
          <cell r="O77">
            <v>5</v>
          </cell>
          <cell r="P77">
            <v>2</v>
          </cell>
          <cell r="Q77">
            <v>69</v>
          </cell>
          <cell r="R77">
            <v>30</v>
          </cell>
          <cell r="S77">
            <v>30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10</v>
          </cell>
          <cell r="Y77">
            <v>8</v>
          </cell>
          <cell r="Z77">
            <v>7</v>
          </cell>
        </row>
        <row r="78">
          <cell r="C78">
            <v>530105</v>
          </cell>
          <cell r="D78" t="str">
            <v>济南方圆洗涤化妆用品有限公司</v>
          </cell>
          <cell r="E78">
            <v>5</v>
          </cell>
          <cell r="F78">
            <v>2</v>
          </cell>
          <cell r="G78">
            <v>4</v>
          </cell>
          <cell r="H78">
            <v>2</v>
          </cell>
          <cell r="I78">
            <v>5</v>
          </cell>
          <cell r="J78">
            <v>302</v>
          </cell>
          <cell r="K78">
            <v>265</v>
          </cell>
          <cell r="L78">
            <v>189</v>
          </cell>
          <cell r="M78">
            <v>155</v>
          </cell>
          <cell r="N78">
            <v>37</v>
          </cell>
          <cell r="O78">
            <v>90</v>
          </cell>
          <cell r="P78">
            <v>30</v>
          </cell>
          <cell r="Q78">
            <v>27</v>
          </cell>
          <cell r="R78">
            <v>81</v>
          </cell>
          <cell r="S78">
            <v>81</v>
          </cell>
          <cell r="T78">
            <v>59</v>
          </cell>
          <cell r="U78">
            <v>59</v>
          </cell>
          <cell r="V78">
            <v>50</v>
          </cell>
          <cell r="W78">
            <v>50</v>
          </cell>
          <cell r="X78">
            <v>18</v>
          </cell>
          <cell r="Y78">
            <v>13</v>
          </cell>
          <cell r="Z78">
            <v>14</v>
          </cell>
        </row>
        <row r="79">
          <cell r="C79">
            <v>530204</v>
          </cell>
          <cell r="D79" t="str">
            <v>山东潍坊百货集团股份有限公司青岛分公司</v>
          </cell>
          <cell r="E79">
            <v>30</v>
          </cell>
          <cell r="F79">
            <v>20</v>
          </cell>
          <cell r="G79">
            <v>25</v>
          </cell>
          <cell r="H79">
            <v>8</v>
          </cell>
          <cell r="I79">
            <v>17</v>
          </cell>
          <cell r="J79">
            <v>80</v>
          </cell>
          <cell r="K79">
            <v>70</v>
          </cell>
          <cell r="L79">
            <v>50</v>
          </cell>
          <cell r="M79">
            <v>132</v>
          </cell>
          <cell r="N79">
            <v>46</v>
          </cell>
          <cell r="O79">
            <v>69</v>
          </cell>
          <cell r="P79">
            <v>39</v>
          </cell>
          <cell r="Q79">
            <v>80</v>
          </cell>
          <cell r="R79">
            <v>25</v>
          </cell>
          <cell r="S79">
            <v>25</v>
          </cell>
          <cell r="T79">
            <v>56</v>
          </cell>
          <cell r="U79">
            <v>56</v>
          </cell>
          <cell r="V79">
            <v>44</v>
          </cell>
          <cell r="W79">
            <v>44</v>
          </cell>
          <cell r="X79">
            <v>100</v>
          </cell>
          <cell r="Y79">
            <v>75</v>
          </cell>
          <cell r="Z79">
            <v>75</v>
          </cell>
        </row>
        <row r="80">
          <cell r="C80">
            <v>530300</v>
          </cell>
          <cell r="D80" t="str">
            <v>临沂市鑫都商贸有限公司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24</v>
          </cell>
          <cell r="K80">
            <v>21</v>
          </cell>
          <cell r="L80">
            <v>15</v>
          </cell>
          <cell r="M80">
            <v>28</v>
          </cell>
          <cell r="N80">
            <v>6</v>
          </cell>
          <cell r="O80">
            <v>14</v>
          </cell>
          <cell r="P80">
            <v>14</v>
          </cell>
          <cell r="Q80">
            <v>32</v>
          </cell>
          <cell r="R80">
            <v>65</v>
          </cell>
          <cell r="S80">
            <v>65</v>
          </cell>
          <cell r="T80">
            <v>35</v>
          </cell>
          <cell r="U80">
            <v>35</v>
          </cell>
          <cell r="V80">
            <v>30</v>
          </cell>
          <cell r="W80">
            <v>30</v>
          </cell>
        </row>
        <row r="81">
          <cell r="C81">
            <v>530403</v>
          </cell>
          <cell r="D81" t="str">
            <v>山东潍坊百货集团股份有限公司烟台分公司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4</v>
          </cell>
          <cell r="K81">
            <v>3</v>
          </cell>
          <cell r="L81">
            <v>3</v>
          </cell>
          <cell r="M81">
            <v>7</v>
          </cell>
          <cell r="N81">
            <v>5</v>
          </cell>
          <cell r="O81">
            <v>4</v>
          </cell>
          <cell r="P81">
            <v>4</v>
          </cell>
          <cell r="Q81">
            <v>14</v>
          </cell>
          <cell r="R81">
            <v>20</v>
          </cell>
          <cell r="S81">
            <v>20</v>
          </cell>
          <cell r="T81">
            <v>45</v>
          </cell>
          <cell r="U81">
            <v>45</v>
          </cell>
          <cell r="V81">
            <v>35</v>
          </cell>
          <cell r="W81">
            <v>35</v>
          </cell>
        </row>
        <row r="82">
          <cell r="C82">
            <v>530506</v>
          </cell>
          <cell r="D82" t="str">
            <v>淄博杨氏商贸有限公司</v>
          </cell>
          <cell r="E82">
            <v>6</v>
          </cell>
          <cell r="F82">
            <v>4</v>
          </cell>
          <cell r="G82">
            <v>5</v>
          </cell>
          <cell r="H82">
            <v>2</v>
          </cell>
          <cell r="I82">
            <v>3</v>
          </cell>
          <cell r="J82">
            <v>20</v>
          </cell>
          <cell r="K82">
            <v>17</v>
          </cell>
          <cell r="L82">
            <v>13</v>
          </cell>
          <cell r="M82">
            <v>70</v>
          </cell>
          <cell r="N82">
            <v>50</v>
          </cell>
          <cell r="O82">
            <v>40</v>
          </cell>
          <cell r="P82">
            <v>40</v>
          </cell>
          <cell r="Q82">
            <v>100</v>
          </cell>
          <cell r="R82">
            <v>80</v>
          </cell>
          <cell r="S82">
            <v>80</v>
          </cell>
          <cell r="T82">
            <v>56</v>
          </cell>
          <cell r="U82">
            <v>56</v>
          </cell>
          <cell r="V82">
            <v>44</v>
          </cell>
          <cell r="W82">
            <v>44</v>
          </cell>
        </row>
        <row r="83">
          <cell r="C83">
            <v>530600</v>
          </cell>
          <cell r="D83" t="str">
            <v>山东潍坊百货集团股份有限公司中百配送中心</v>
          </cell>
          <cell r="E83">
            <v>3</v>
          </cell>
          <cell r="F83">
            <v>2</v>
          </cell>
          <cell r="G83">
            <v>2</v>
          </cell>
          <cell r="H83">
            <v>1</v>
          </cell>
          <cell r="I83">
            <v>1</v>
          </cell>
          <cell r="J83">
            <v>360</v>
          </cell>
          <cell r="K83">
            <v>140</v>
          </cell>
          <cell r="L83">
            <v>100</v>
          </cell>
          <cell r="M83">
            <v>107</v>
          </cell>
          <cell r="N83">
            <v>76</v>
          </cell>
          <cell r="O83">
            <v>60</v>
          </cell>
          <cell r="P83">
            <v>60</v>
          </cell>
          <cell r="Q83">
            <v>60</v>
          </cell>
          <cell r="R83">
            <v>150</v>
          </cell>
          <cell r="S83">
            <v>150</v>
          </cell>
          <cell r="T83">
            <v>121</v>
          </cell>
          <cell r="U83">
            <v>121</v>
          </cell>
          <cell r="V83">
            <v>94</v>
          </cell>
          <cell r="W83">
            <v>95</v>
          </cell>
        </row>
        <row r="84">
          <cell r="C84">
            <v>530701</v>
          </cell>
          <cell r="D84" t="str">
            <v>枣庄市鲁兴商贸有限公司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62</v>
          </cell>
          <cell r="N84">
            <v>16</v>
          </cell>
          <cell r="O84">
            <v>23</v>
          </cell>
          <cell r="P84">
            <v>23</v>
          </cell>
          <cell r="Q84">
            <v>20</v>
          </cell>
          <cell r="R84">
            <v>20</v>
          </cell>
          <cell r="S84">
            <v>20</v>
          </cell>
          <cell r="T84">
            <v>20</v>
          </cell>
          <cell r="U84">
            <v>20</v>
          </cell>
          <cell r="V84">
            <v>15</v>
          </cell>
          <cell r="W84">
            <v>15</v>
          </cell>
          <cell r="X84">
            <v>15</v>
          </cell>
          <cell r="Y84">
            <v>12</v>
          </cell>
          <cell r="Z84">
            <v>12</v>
          </cell>
        </row>
        <row r="85">
          <cell r="C85">
            <v>530902</v>
          </cell>
          <cell r="D85" t="str">
            <v>日照市鲁兴商贸有限公司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15</v>
          </cell>
          <cell r="K85">
            <v>0</v>
          </cell>
          <cell r="L85">
            <v>0</v>
          </cell>
          <cell r="M85">
            <v>12</v>
          </cell>
          <cell r="N85">
            <v>10</v>
          </cell>
          <cell r="O85">
            <v>8</v>
          </cell>
          <cell r="P85">
            <v>8</v>
          </cell>
          <cell r="Q85">
            <v>20</v>
          </cell>
          <cell r="R85">
            <v>30</v>
          </cell>
          <cell r="S85">
            <v>30</v>
          </cell>
          <cell r="T85">
            <v>20</v>
          </cell>
          <cell r="U85">
            <v>20</v>
          </cell>
          <cell r="V85">
            <v>15</v>
          </cell>
          <cell r="W85">
            <v>15</v>
          </cell>
          <cell r="X85">
            <v>17</v>
          </cell>
          <cell r="Y85">
            <v>10</v>
          </cell>
          <cell r="Z85">
            <v>10</v>
          </cell>
        </row>
        <row r="86">
          <cell r="C86">
            <v>531000</v>
          </cell>
          <cell r="D86" t="str">
            <v>威海利华商贸有限公司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9</v>
          </cell>
          <cell r="N86">
            <v>6</v>
          </cell>
        </row>
        <row r="87">
          <cell r="C87">
            <v>531103</v>
          </cell>
          <cell r="D87" t="str">
            <v>东营市腾飞商贸有限责任公司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28</v>
          </cell>
          <cell r="K87">
            <v>25</v>
          </cell>
          <cell r="L87">
            <v>0</v>
          </cell>
          <cell r="M87">
            <v>10</v>
          </cell>
          <cell r="N87">
            <v>0</v>
          </cell>
          <cell r="O87">
            <v>13</v>
          </cell>
          <cell r="P87">
            <v>10</v>
          </cell>
          <cell r="Q87">
            <v>0</v>
          </cell>
          <cell r="R87">
            <v>15</v>
          </cell>
          <cell r="S87">
            <v>15</v>
          </cell>
        </row>
        <row r="88">
          <cell r="C88">
            <v>532101</v>
          </cell>
          <cell r="D88" t="str">
            <v>滨州市滨城区阳光百货经营部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129</v>
          </cell>
          <cell r="K88">
            <v>140</v>
          </cell>
          <cell r="L88">
            <v>100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15</v>
          </cell>
          <cell r="S88">
            <v>15</v>
          </cell>
          <cell r="T88">
            <v>27</v>
          </cell>
          <cell r="U88">
            <v>27</v>
          </cell>
          <cell r="V88">
            <v>19</v>
          </cell>
          <cell r="W88">
            <v>18</v>
          </cell>
        </row>
        <row r="89">
          <cell r="C89">
            <v>532520</v>
          </cell>
          <cell r="D89" t="str">
            <v>邹城市泰龙商贸有限公司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16</v>
          </cell>
          <cell r="N89">
            <v>6</v>
          </cell>
          <cell r="O89">
            <v>8</v>
          </cell>
          <cell r="P89">
            <v>8</v>
          </cell>
          <cell r="Q89">
            <v>20</v>
          </cell>
          <cell r="R89">
            <v>50</v>
          </cell>
          <cell r="S89">
            <v>50</v>
          </cell>
          <cell r="T89">
            <v>30</v>
          </cell>
          <cell r="U89">
            <v>30</v>
          </cell>
          <cell r="V89">
            <v>25</v>
          </cell>
          <cell r="W89">
            <v>25</v>
          </cell>
          <cell r="X89">
            <v>0</v>
          </cell>
          <cell r="Y89">
            <v>17</v>
          </cell>
        </row>
        <row r="90">
          <cell r="C90">
            <v>675302</v>
          </cell>
          <cell r="D90" t="str">
            <v>青岛福兴祥物流有限公司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40</v>
          </cell>
          <cell r="K90">
            <v>35</v>
          </cell>
          <cell r="L90">
            <v>0</v>
          </cell>
          <cell r="M90">
            <v>70</v>
          </cell>
          <cell r="N90">
            <v>50</v>
          </cell>
          <cell r="O90">
            <v>40</v>
          </cell>
          <cell r="P90">
            <v>40</v>
          </cell>
          <cell r="Q90">
            <v>80</v>
          </cell>
          <cell r="R90">
            <v>150</v>
          </cell>
          <cell r="S90">
            <v>150</v>
          </cell>
          <cell r="T90">
            <v>112</v>
          </cell>
          <cell r="U90">
            <v>112</v>
          </cell>
          <cell r="V90">
            <v>88</v>
          </cell>
          <cell r="W90">
            <v>88</v>
          </cell>
          <cell r="X90">
            <v>40</v>
          </cell>
          <cell r="Y90">
            <v>30</v>
          </cell>
          <cell r="Z90">
            <v>30</v>
          </cell>
        </row>
        <row r="91">
          <cell r="D91" t="str">
            <v>总和：</v>
          </cell>
          <cell r="E91">
            <v>3875</v>
          </cell>
          <cell r="F91">
            <v>2869</v>
          </cell>
          <cell r="G91">
            <v>3652</v>
          </cell>
          <cell r="H91">
            <v>1291</v>
          </cell>
          <cell r="I91">
            <v>2362</v>
          </cell>
          <cell r="J91">
            <v>7639</v>
          </cell>
          <cell r="K91">
            <v>6456</v>
          </cell>
          <cell r="L91">
            <v>4640</v>
          </cell>
          <cell r="M91">
            <v>3393</v>
          </cell>
          <cell r="N91">
            <v>2200</v>
          </cell>
          <cell r="O91">
            <v>1927</v>
          </cell>
          <cell r="P91">
            <v>1846</v>
          </cell>
          <cell r="Q91">
            <v>2592</v>
          </cell>
          <cell r="R91">
            <v>4691</v>
          </cell>
          <cell r="S91">
            <v>4707</v>
          </cell>
          <cell r="T91">
            <v>2298</v>
          </cell>
          <cell r="U91">
            <v>2239</v>
          </cell>
          <cell r="V91">
            <v>1880</v>
          </cell>
          <cell r="W91">
            <v>1835</v>
          </cell>
          <cell r="X91">
            <v>841</v>
          </cell>
          <cell r="Y91">
            <v>688</v>
          </cell>
          <cell r="Z91">
            <v>668</v>
          </cell>
        </row>
        <row r="92">
          <cell r="C92">
            <v>100264</v>
          </cell>
          <cell r="D92" t="str">
            <v>欧尚（中国）投资有限公司</v>
          </cell>
          <cell r="E92">
            <v>59</v>
          </cell>
          <cell r="F92">
            <v>31</v>
          </cell>
          <cell r="G92">
            <v>35</v>
          </cell>
          <cell r="H92">
            <v>14</v>
          </cell>
          <cell r="I92">
            <v>20</v>
          </cell>
          <cell r="J92">
            <v>0</v>
          </cell>
          <cell r="K92">
            <v>0</v>
          </cell>
          <cell r="L92">
            <v>0</v>
          </cell>
          <cell r="M92">
            <v>15</v>
          </cell>
          <cell r="N92">
            <v>9</v>
          </cell>
          <cell r="O92">
            <v>7</v>
          </cell>
          <cell r="P92">
            <v>13</v>
          </cell>
          <cell r="Q92">
            <v>50</v>
          </cell>
          <cell r="R92">
            <v>25</v>
          </cell>
          <cell r="S92">
            <v>25</v>
          </cell>
          <cell r="T92">
            <v>28</v>
          </cell>
          <cell r="U92">
            <v>28</v>
          </cell>
          <cell r="V92">
            <v>22</v>
          </cell>
          <cell r="W92">
            <v>22</v>
          </cell>
        </row>
        <row r="93">
          <cell r="C93">
            <v>101445</v>
          </cell>
          <cell r="D93" t="str">
            <v>北京旺市百利商业有限公司飘亮购物中心</v>
          </cell>
          <cell r="E93">
            <v>176</v>
          </cell>
          <cell r="F93">
            <v>167</v>
          </cell>
          <cell r="G93">
            <v>163</v>
          </cell>
          <cell r="H93">
            <v>0</v>
          </cell>
          <cell r="I93">
            <v>181</v>
          </cell>
          <cell r="J93">
            <v>0</v>
          </cell>
          <cell r="K93">
            <v>0</v>
          </cell>
          <cell r="L93">
            <v>0</v>
          </cell>
          <cell r="M93">
            <v>13</v>
          </cell>
          <cell r="N93">
            <v>12</v>
          </cell>
          <cell r="O93">
            <v>13</v>
          </cell>
          <cell r="P93">
            <v>13</v>
          </cell>
          <cell r="Q93">
            <v>96</v>
          </cell>
          <cell r="R93">
            <v>0</v>
          </cell>
          <cell r="S93">
            <v>0</v>
          </cell>
          <cell r="T93">
            <v>40</v>
          </cell>
          <cell r="U93">
            <v>53</v>
          </cell>
          <cell r="V93">
            <v>26</v>
          </cell>
          <cell r="W93">
            <v>60</v>
          </cell>
        </row>
        <row r="94">
          <cell r="C94">
            <v>101494</v>
          </cell>
          <cell r="D94" t="str">
            <v>锦江麦德龙现购自运有限公司北京万泉河商场</v>
          </cell>
          <cell r="E94">
            <v>40</v>
          </cell>
          <cell r="F94">
            <v>40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5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10</v>
          </cell>
          <cell r="U94">
            <v>0</v>
          </cell>
          <cell r="V94">
            <v>10</v>
          </cell>
        </row>
        <row r="95">
          <cell r="C95">
            <v>101571</v>
          </cell>
          <cell r="D95" t="str">
            <v>北京家乐福商业有限公司通州店</v>
          </cell>
          <cell r="E95">
            <v>82</v>
          </cell>
          <cell r="F95">
            <v>20</v>
          </cell>
          <cell r="G95">
            <v>125</v>
          </cell>
          <cell r="H95">
            <v>23</v>
          </cell>
          <cell r="I95">
            <v>95</v>
          </cell>
          <cell r="J95">
            <v>0</v>
          </cell>
          <cell r="K95">
            <v>0</v>
          </cell>
          <cell r="L95">
            <v>0</v>
          </cell>
          <cell r="M95">
            <v>2</v>
          </cell>
          <cell r="N95">
            <v>2</v>
          </cell>
          <cell r="O95">
            <v>1</v>
          </cell>
          <cell r="P95">
            <v>2</v>
          </cell>
          <cell r="Q95">
            <v>5</v>
          </cell>
          <cell r="R95">
            <v>8</v>
          </cell>
          <cell r="S95">
            <v>5</v>
          </cell>
          <cell r="T95">
            <v>5</v>
          </cell>
          <cell r="U95">
            <v>9</v>
          </cell>
          <cell r="V95">
            <v>0</v>
          </cell>
          <cell r="W95">
            <v>10</v>
          </cell>
          <cell r="X95">
            <v>1</v>
          </cell>
          <cell r="Y95">
            <v>1</v>
          </cell>
          <cell r="Z95">
            <v>1</v>
          </cell>
        </row>
        <row r="96">
          <cell r="C96">
            <v>101631</v>
          </cell>
          <cell r="D96" t="str">
            <v>锦江麦德龙现购自运有限公司北京十里河商场</v>
          </cell>
          <cell r="E96">
            <v>24</v>
          </cell>
          <cell r="F96">
            <v>24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10</v>
          </cell>
          <cell r="N96">
            <v>14</v>
          </cell>
        </row>
        <row r="97">
          <cell r="C97">
            <v>101708</v>
          </cell>
          <cell r="D97" t="str">
            <v>乐购特易购商业（北京）有限公司大成东分公司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1</v>
          </cell>
          <cell r="O97">
            <v>0</v>
          </cell>
          <cell r="P97">
            <v>0</v>
          </cell>
          <cell r="Q97">
            <v>10</v>
          </cell>
          <cell r="R97">
            <v>10</v>
          </cell>
          <cell r="S97">
            <v>10</v>
          </cell>
          <cell r="T97">
            <v>0</v>
          </cell>
          <cell r="U97">
            <v>15</v>
          </cell>
          <cell r="V97">
            <v>15</v>
          </cell>
        </row>
        <row r="98">
          <cell r="C98">
            <v>101967</v>
          </cell>
          <cell r="D98" t="str">
            <v>乐购特易购商业（北京）有限公司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1</v>
          </cell>
          <cell r="N98">
            <v>1</v>
          </cell>
          <cell r="O98">
            <v>0</v>
          </cell>
          <cell r="P98">
            <v>1</v>
          </cell>
          <cell r="Q98">
            <v>2</v>
          </cell>
          <cell r="R98">
            <v>2</v>
          </cell>
          <cell r="S98">
            <v>3</v>
          </cell>
        </row>
        <row r="99">
          <cell r="C99">
            <v>102083</v>
          </cell>
          <cell r="D99" t="str">
            <v>北京家乐福商业有限公司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2</v>
          </cell>
          <cell r="N99">
            <v>1</v>
          </cell>
          <cell r="O99">
            <v>2</v>
          </cell>
          <cell r="P99">
            <v>0</v>
          </cell>
          <cell r="Q99">
            <v>0</v>
          </cell>
          <cell r="R99">
            <v>5</v>
          </cell>
          <cell r="S99">
            <v>2</v>
          </cell>
          <cell r="T99">
            <v>5</v>
          </cell>
          <cell r="U99">
            <v>3</v>
          </cell>
          <cell r="V99">
            <v>3</v>
          </cell>
          <cell r="W99">
            <v>5</v>
          </cell>
          <cell r="X99">
            <v>3</v>
          </cell>
          <cell r="Y99">
            <v>3</v>
          </cell>
          <cell r="Z99">
            <v>3</v>
          </cell>
        </row>
        <row r="100">
          <cell r="C100">
            <v>102292</v>
          </cell>
          <cell r="D100" t="str">
            <v>北京家乐福商业有限公司双井店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1</v>
          </cell>
          <cell r="N100">
            <v>1</v>
          </cell>
          <cell r="O100">
            <v>-6</v>
          </cell>
          <cell r="P100">
            <v>-2</v>
          </cell>
          <cell r="Q100">
            <v>2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</row>
        <row r="101">
          <cell r="C101">
            <v>212008</v>
          </cell>
          <cell r="D101" t="str">
            <v>北京创益佳家乐福商业有限公司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8</v>
          </cell>
          <cell r="N101">
            <v>0</v>
          </cell>
          <cell r="O101">
            <v>4</v>
          </cell>
          <cell r="P101">
            <v>5</v>
          </cell>
          <cell r="Q101">
            <v>2</v>
          </cell>
          <cell r="R101">
            <v>13</v>
          </cell>
          <cell r="S101">
            <v>8</v>
          </cell>
          <cell r="T101">
            <v>7</v>
          </cell>
          <cell r="U101">
            <v>5</v>
          </cell>
          <cell r="V101">
            <v>10</v>
          </cell>
          <cell r="W101">
            <v>6</v>
          </cell>
          <cell r="X101">
            <v>8</v>
          </cell>
          <cell r="Y101">
            <v>6</v>
          </cell>
          <cell r="Z101">
            <v>6</v>
          </cell>
        </row>
        <row r="102">
          <cell r="C102">
            <v>212012</v>
          </cell>
          <cell r="D102" t="str">
            <v>北京家乐福商业有限公司</v>
          </cell>
          <cell r="E102">
            <v>100</v>
          </cell>
          <cell r="F102">
            <v>52</v>
          </cell>
          <cell r="G102">
            <v>100</v>
          </cell>
          <cell r="H102">
            <v>30</v>
          </cell>
          <cell r="I102">
            <v>100</v>
          </cell>
          <cell r="J102">
            <v>0</v>
          </cell>
          <cell r="K102">
            <v>0</v>
          </cell>
          <cell r="L102">
            <v>0</v>
          </cell>
          <cell r="M102">
            <v>1</v>
          </cell>
          <cell r="N102">
            <v>16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3</v>
          </cell>
          <cell r="V102">
            <v>5</v>
          </cell>
          <cell r="W102">
            <v>0</v>
          </cell>
          <cell r="X102">
            <v>5</v>
          </cell>
          <cell r="Y102">
            <v>5</v>
          </cell>
          <cell r="Z102">
            <v>5</v>
          </cell>
        </row>
        <row r="103">
          <cell r="C103">
            <v>212013</v>
          </cell>
          <cell r="D103" t="str">
            <v>北京家乐福商业有限公司马连道店</v>
          </cell>
          <cell r="E103">
            <v>0</v>
          </cell>
          <cell r="F103">
            <v>5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5</v>
          </cell>
          <cell r="R103">
            <v>5</v>
          </cell>
          <cell r="S103">
            <v>3</v>
          </cell>
          <cell r="T103">
            <v>4</v>
          </cell>
          <cell r="U103">
            <v>7</v>
          </cell>
          <cell r="V103">
            <v>3</v>
          </cell>
          <cell r="W103">
            <v>4</v>
          </cell>
          <cell r="X103">
            <v>5</v>
          </cell>
          <cell r="Y103">
            <v>1</v>
          </cell>
          <cell r="Z103">
            <v>5</v>
          </cell>
        </row>
        <row r="104">
          <cell r="C104">
            <v>212015</v>
          </cell>
          <cell r="D104" t="str">
            <v>北京家乐福商业有限公司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3</v>
          </cell>
          <cell r="N104">
            <v>0</v>
          </cell>
          <cell r="O104">
            <v>0</v>
          </cell>
          <cell r="P104">
            <v>0</v>
          </cell>
          <cell r="Q104">
            <v>4</v>
          </cell>
          <cell r="R104">
            <v>5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1</v>
          </cell>
          <cell r="Y104">
            <v>1</v>
          </cell>
          <cell r="Z104">
            <v>1</v>
          </cell>
        </row>
        <row r="105">
          <cell r="C105">
            <v>212030</v>
          </cell>
          <cell r="D105" t="str">
            <v>北京迪亚首联商业零售有限公司</v>
          </cell>
          <cell r="E105">
            <v>267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130</v>
          </cell>
        </row>
        <row r="106">
          <cell r="C106">
            <v>212031</v>
          </cell>
          <cell r="D106" t="str">
            <v>欧尚（中国）投资有限公司</v>
          </cell>
          <cell r="E106">
            <v>40</v>
          </cell>
          <cell r="F106">
            <v>0</v>
          </cell>
          <cell r="G106">
            <v>37</v>
          </cell>
          <cell r="H106">
            <v>28</v>
          </cell>
          <cell r="I106">
            <v>12</v>
          </cell>
          <cell r="J106">
            <v>0</v>
          </cell>
          <cell r="K106">
            <v>0</v>
          </cell>
          <cell r="L106">
            <v>0</v>
          </cell>
          <cell r="M106">
            <v>20</v>
          </cell>
          <cell r="N106">
            <v>3</v>
          </cell>
          <cell r="O106">
            <v>10</v>
          </cell>
          <cell r="P106">
            <v>13</v>
          </cell>
          <cell r="Q106">
            <v>50</v>
          </cell>
          <cell r="R106">
            <v>25</v>
          </cell>
          <cell r="S106">
            <v>25</v>
          </cell>
          <cell r="T106">
            <v>22</v>
          </cell>
          <cell r="U106">
            <v>22</v>
          </cell>
          <cell r="V106">
            <v>18</v>
          </cell>
          <cell r="W106">
            <v>18</v>
          </cell>
        </row>
        <row r="107">
          <cell r="C107">
            <v>212032</v>
          </cell>
          <cell r="D107" t="str">
            <v>北京家乐福商业有限公司中关村广场店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9</v>
          </cell>
          <cell r="S107">
            <v>6</v>
          </cell>
          <cell r="T107">
            <v>4</v>
          </cell>
          <cell r="U107">
            <v>5</v>
          </cell>
          <cell r="V107">
            <v>5</v>
          </cell>
          <cell r="W107">
            <v>5</v>
          </cell>
          <cell r="X107">
            <v>2</v>
          </cell>
          <cell r="Y107">
            <v>2</v>
          </cell>
          <cell r="Z107">
            <v>2</v>
          </cell>
        </row>
        <row r="108">
          <cell r="C108">
            <v>212034</v>
          </cell>
          <cell r="D108" t="str">
            <v>北京易初莲花连锁超市有限公司</v>
          </cell>
          <cell r="E108">
            <v>140</v>
          </cell>
          <cell r="F108">
            <v>220</v>
          </cell>
          <cell r="G108">
            <v>401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55</v>
          </cell>
          <cell r="O108">
            <v>49</v>
          </cell>
          <cell r="P108">
            <v>46</v>
          </cell>
          <cell r="Q108">
            <v>29</v>
          </cell>
          <cell r="R108">
            <v>31</v>
          </cell>
          <cell r="S108">
            <v>30</v>
          </cell>
          <cell r="T108">
            <v>26</v>
          </cell>
          <cell r="U108">
            <v>42</v>
          </cell>
          <cell r="V108">
            <v>30</v>
          </cell>
          <cell r="W108">
            <v>12</v>
          </cell>
        </row>
        <row r="109">
          <cell r="C109">
            <v>212039</v>
          </cell>
          <cell r="D109" t="str">
            <v>北京家乐福商业有限公司双井店</v>
          </cell>
          <cell r="E109">
            <v>188</v>
          </cell>
          <cell r="F109">
            <v>45</v>
          </cell>
          <cell r="G109">
            <v>280</v>
          </cell>
          <cell r="H109">
            <v>50</v>
          </cell>
          <cell r="I109">
            <v>200</v>
          </cell>
          <cell r="J109">
            <v>0</v>
          </cell>
          <cell r="K109">
            <v>0</v>
          </cell>
          <cell r="L109">
            <v>0</v>
          </cell>
          <cell r="M109">
            <v>10</v>
          </cell>
          <cell r="N109">
            <v>10</v>
          </cell>
          <cell r="O109">
            <v>11</v>
          </cell>
          <cell r="P109">
            <v>8</v>
          </cell>
          <cell r="Q109">
            <v>12</v>
          </cell>
          <cell r="R109">
            <v>12</v>
          </cell>
          <cell r="S109">
            <v>12</v>
          </cell>
          <cell r="T109">
            <v>13</v>
          </cell>
          <cell r="U109">
            <v>17</v>
          </cell>
          <cell r="V109">
            <v>13</v>
          </cell>
          <cell r="W109">
            <v>17</v>
          </cell>
          <cell r="X109">
            <v>2</v>
          </cell>
          <cell r="Y109">
            <v>6</v>
          </cell>
          <cell r="Z109">
            <v>2</v>
          </cell>
        </row>
        <row r="110">
          <cell r="C110">
            <v>100532</v>
          </cell>
          <cell r="D110" t="str">
            <v>天津津友乐购生活购物有限公司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10</v>
          </cell>
          <cell r="R110">
            <v>10</v>
          </cell>
          <cell r="S110">
            <v>10</v>
          </cell>
          <cell r="T110">
            <v>10</v>
          </cell>
          <cell r="U110">
            <v>10</v>
          </cell>
          <cell r="V110">
            <v>10</v>
          </cell>
          <cell r="W110">
            <v>10</v>
          </cell>
        </row>
        <row r="111">
          <cell r="C111">
            <v>102190</v>
          </cell>
          <cell r="D111" t="str">
            <v>北京易初莲花连锁超市有限公司</v>
          </cell>
          <cell r="E111">
            <v>65</v>
          </cell>
          <cell r="F111">
            <v>16</v>
          </cell>
          <cell r="G111">
            <v>90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1</v>
          </cell>
          <cell r="O111">
            <v>10</v>
          </cell>
          <cell r="P111">
            <v>8</v>
          </cell>
          <cell r="Q111">
            <v>2</v>
          </cell>
          <cell r="R111">
            <v>3</v>
          </cell>
          <cell r="S111">
            <v>0</v>
          </cell>
          <cell r="T111">
            <v>1</v>
          </cell>
          <cell r="U111">
            <v>0</v>
          </cell>
          <cell r="V111">
            <v>0</v>
          </cell>
          <cell r="W111">
            <v>1</v>
          </cell>
        </row>
        <row r="112">
          <cell r="C112">
            <v>210260</v>
          </cell>
          <cell r="D112" t="str">
            <v>锦江麦德龙现购自运有限公司天津红桥商场</v>
          </cell>
          <cell r="E112">
            <v>20</v>
          </cell>
          <cell r="F112">
            <v>21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4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5</v>
          </cell>
          <cell r="U112">
            <v>0</v>
          </cell>
          <cell r="V112">
            <v>5</v>
          </cell>
        </row>
        <row r="113">
          <cell r="C113">
            <v>220104</v>
          </cell>
          <cell r="D113" t="str">
            <v>天津家福商业有限公司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20</v>
          </cell>
          <cell r="R113">
            <v>6</v>
          </cell>
          <cell r="S113">
            <v>6</v>
          </cell>
          <cell r="T113">
            <v>5</v>
          </cell>
          <cell r="U113">
            <v>15</v>
          </cell>
          <cell r="V113">
            <v>5</v>
          </cell>
          <cell r="W113">
            <v>5</v>
          </cell>
        </row>
        <row r="114">
          <cell r="C114">
            <v>220105</v>
          </cell>
          <cell r="D114" t="str">
            <v>天津家福商业有限公司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15</v>
          </cell>
          <cell r="R114">
            <v>7</v>
          </cell>
          <cell r="S114">
            <v>7</v>
          </cell>
          <cell r="T114">
            <v>1</v>
          </cell>
          <cell r="U114">
            <v>5</v>
          </cell>
          <cell r="V114">
            <v>1</v>
          </cell>
          <cell r="W114">
            <v>1</v>
          </cell>
        </row>
        <row r="115">
          <cell r="C115">
            <v>220113</v>
          </cell>
          <cell r="D115" t="str">
            <v>天津劝业家乐福超市有限公司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3</v>
          </cell>
          <cell r="N115">
            <v>0</v>
          </cell>
          <cell r="O115">
            <v>0</v>
          </cell>
          <cell r="P115">
            <v>0</v>
          </cell>
          <cell r="Q115">
            <v>8</v>
          </cell>
          <cell r="R115">
            <v>2</v>
          </cell>
          <cell r="S115">
            <v>5</v>
          </cell>
          <cell r="T115">
            <v>5</v>
          </cell>
          <cell r="U115">
            <v>5</v>
          </cell>
          <cell r="V115">
            <v>5</v>
          </cell>
          <cell r="W115">
            <v>1</v>
          </cell>
        </row>
        <row r="116">
          <cell r="C116">
            <v>220114</v>
          </cell>
          <cell r="D116" t="str">
            <v>天津劝业家乐福超市有限公司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15</v>
          </cell>
          <cell r="R116">
            <v>5</v>
          </cell>
          <cell r="S116">
            <v>7</v>
          </cell>
          <cell r="T116">
            <v>5</v>
          </cell>
          <cell r="U116">
            <v>15</v>
          </cell>
          <cell r="V116">
            <v>5</v>
          </cell>
          <cell r="W116">
            <v>5</v>
          </cell>
        </row>
        <row r="117">
          <cell r="C117">
            <v>220115</v>
          </cell>
          <cell r="D117" t="str">
            <v>天津劝业家乐福超市有限公司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25</v>
          </cell>
          <cell r="R117">
            <v>10</v>
          </cell>
          <cell r="S117">
            <v>14</v>
          </cell>
          <cell r="T117">
            <v>15</v>
          </cell>
          <cell r="U117">
            <v>40</v>
          </cell>
          <cell r="V117">
            <v>10</v>
          </cell>
          <cell r="W117">
            <v>5</v>
          </cell>
        </row>
        <row r="118">
          <cell r="C118">
            <v>220118</v>
          </cell>
          <cell r="D118" t="str">
            <v>沃尔玛（中国）投资有限公司</v>
          </cell>
          <cell r="E118">
            <v>367</v>
          </cell>
          <cell r="F118">
            <v>0</v>
          </cell>
          <cell r="G118">
            <v>225</v>
          </cell>
          <cell r="H118">
            <v>0</v>
          </cell>
          <cell r="I118">
            <v>60</v>
          </cell>
          <cell r="J118">
            <v>0</v>
          </cell>
          <cell r="K118">
            <v>0</v>
          </cell>
          <cell r="L118">
            <v>0</v>
          </cell>
          <cell r="M118">
            <v>54</v>
          </cell>
          <cell r="N118">
            <v>36</v>
          </cell>
          <cell r="O118">
            <v>60</v>
          </cell>
          <cell r="P118">
            <v>100</v>
          </cell>
          <cell r="Q118">
            <v>175</v>
          </cell>
          <cell r="R118">
            <v>300</v>
          </cell>
          <cell r="S118">
            <v>200</v>
          </cell>
          <cell r="T118">
            <v>185</v>
          </cell>
          <cell r="U118">
            <v>285</v>
          </cell>
          <cell r="V118">
            <v>135</v>
          </cell>
          <cell r="W118">
            <v>185</v>
          </cell>
        </row>
        <row r="119">
          <cell r="C119">
            <v>672310</v>
          </cell>
          <cell r="D119" t="str">
            <v>天津塘沽乐购生活购物有限公司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20</v>
          </cell>
          <cell r="R119">
            <v>15</v>
          </cell>
          <cell r="S119">
            <v>20</v>
          </cell>
          <cell r="T119">
            <v>10</v>
          </cell>
          <cell r="U119">
            <v>10</v>
          </cell>
          <cell r="V119">
            <v>10</v>
          </cell>
          <cell r="W119">
            <v>10</v>
          </cell>
          <cell r="X119">
            <v>1</v>
          </cell>
          <cell r="Y119">
            <v>1</v>
          </cell>
          <cell r="Z119">
            <v>1</v>
          </cell>
        </row>
        <row r="120">
          <cell r="C120">
            <v>672312</v>
          </cell>
          <cell r="D120" t="str">
            <v>天津金钟乐购生活购物有限公司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-19</v>
          </cell>
          <cell r="N120">
            <v>-11</v>
          </cell>
          <cell r="O120">
            <v>-37</v>
          </cell>
          <cell r="P120">
            <v>-21</v>
          </cell>
          <cell r="Q120">
            <v>15</v>
          </cell>
          <cell r="R120">
            <v>10</v>
          </cell>
          <cell r="S120">
            <v>10</v>
          </cell>
          <cell r="T120">
            <v>10</v>
          </cell>
          <cell r="U120">
            <v>10</v>
          </cell>
          <cell r="V120">
            <v>10</v>
          </cell>
          <cell r="W120">
            <v>10</v>
          </cell>
          <cell r="X120">
            <v>1</v>
          </cell>
          <cell r="Y120">
            <v>1</v>
          </cell>
          <cell r="Z120">
            <v>1</v>
          </cell>
        </row>
        <row r="121">
          <cell r="C121">
            <v>672323</v>
          </cell>
          <cell r="D121" t="str">
            <v>天津开发区乐购生活购物有限公司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29</v>
          </cell>
          <cell r="R121">
            <v>20</v>
          </cell>
          <cell r="S121">
            <v>20</v>
          </cell>
          <cell r="T121">
            <v>10</v>
          </cell>
          <cell r="U121">
            <v>10</v>
          </cell>
          <cell r="V121">
            <v>10</v>
          </cell>
          <cell r="W121">
            <v>10</v>
          </cell>
        </row>
        <row r="122">
          <cell r="C122">
            <v>100207</v>
          </cell>
          <cell r="D122" t="str">
            <v>锦江麦德龙现购自运有限公司沈阳铁西商场</v>
          </cell>
          <cell r="E122">
            <v>15</v>
          </cell>
          <cell r="F122">
            <v>15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17</v>
          </cell>
          <cell r="N122">
            <v>15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7</v>
          </cell>
          <cell r="U122">
            <v>0</v>
          </cell>
          <cell r="V122">
            <v>7</v>
          </cell>
        </row>
        <row r="123">
          <cell r="C123">
            <v>100212</v>
          </cell>
          <cell r="D123" t="str">
            <v>大连家乐福商业有限公司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1</v>
          </cell>
          <cell r="P123">
            <v>1</v>
          </cell>
          <cell r="Q123">
            <v>9</v>
          </cell>
          <cell r="R123">
            <v>10</v>
          </cell>
          <cell r="S123">
            <v>4</v>
          </cell>
          <cell r="T123">
            <v>3</v>
          </cell>
          <cell r="U123">
            <v>3</v>
          </cell>
          <cell r="V123">
            <v>3</v>
          </cell>
          <cell r="W123">
            <v>5</v>
          </cell>
          <cell r="X123">
            <v>4</v>
          </cell>
          <cell r="Y123">
            <v>2</v>
          </cell>
          <cell r="Z123">
            <v>2</v>
          </cell>
        </row>
        <row r="124">
          <cell r="C124">
            <v>100293</v>
          </cell>
          <cell r="D124" t="str">
            <v>沈阳于洪乐购生活购物有限公司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5</v>
          </cell>
          <cell r="N124">
            <v>3</v>
          </cell>
          <cell r="O124">
            <v>0</v>
          </cell>
          <cell r="P124">
            <v>0</v>
          </cell>
          <cell r="Q124">
            <v>5</v>
          </cell>
          <cell r="R124">
            <v>6</v>
          </cell>
          <cell r="S124">
            <v>5</v>
          </cell>
          <cell r="T124">
            <v>0</v>
          </cell>
          <cell r="U124">
            <v>2</v>
          </cell>
          <cell r="V124">
            <v>2</v>
          </cell>
          <cell r="W124">
            <v>1</v>
          </cell>
        </row>
        <row r="125">
          <cell r="C125">
            <v>100531</v>
          </cell>
          <cell r="D125" t="str">
            <v>沈阳沈河乐购超市有限公司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13</v>
          </cell>
          <cell r="R125">
            <v>12</v>
          </cell>
          <cell r="S125">
            <v>12</v>
          </cell>
          <cell r="T125">
            <v>0</v>
          </cell>
          <cell r="U125">
            <v>5</v>
          </cell>
          <cell r="V125">
            <v>5</v>
          </cell>
        </row>
        <row r="126">
          <cell r="C126">
            <v>100799</v>
          </cell>
          <cell r="D126" t="str">
            <v>沈阳家乐福商业有限公司塔湾店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4</v>
          </cell>
          <cell r="O126">
            <v>3</v>
          </cell>
          <cell r="P126">
            <v>0</v>
          </cell>
          <cell r="Q126">
            <v>2</v>
          </cell>
          <cell r="R126">
            <v>9</v>
          </cell>
          <cell r="S126">
            <v>9</v>
          </cell>
          <cell r="T126">
            <v>5</v>
          </cell>
          <cell r="U126">
            <v>7</v>
          </cell>
          <cell r="V126">
            <v>5</v>
          </cell>
          <cell r="W126">
            <v>8</v>
          </cell>
          <cell r="X126">
            <v>10</v>
          </cell>
          <cell r="Y126">
            <v>8</v>
          </cell>
          <cell r="Z126">
            <v>8</v>
          </cell>
        </row>
        <row r="127">
          <cell r="C127">
            <v>100963</v>
          </cell>
          <cell r="D127" t="str">
            <v>青岛润泰事业有限公司沈阳分公司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46</v>
          </cell>
        </row>
        <row r="128">
          <cell r="C128">
            <v>101071</v>
          </cell>
          <cell r="D128" t="str">
            <v>青岛润泰事业有限公司沈阳分公司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45</v>
          </cell>
        </row>
        <row r="129">
          <cell r="C129">
            <v>101687</v>
          </cell>
          <cell r="D129" t="str">
            <v>沈阳家乐福商业有限公司吉祥店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6</v>
          </cell>
          <cell r="N129">
            <v>6</v>
          </cell>
          <cell r="O129">
            <v>8</v>
          </cell>
          <cell r="P129">
            <v>5</v>
          </cell>
          <cell r="Q129">
            <v>0</v>
          </cell>
          <cell r="R129">
            <v>7</v>
          </cell>
          <cell r="S129">
            <v>5</v>
          </cell>
          <cell r="T129">
            <v>5</v>
          </cell>
          <cell r="U129">
            <v>7</v>
          </cell>
          <cell r="V129">
            <v>5</v>
          </cell>
          <cell r="W129">
            <v>8</v>
          </cell>
          <cell r="X129">
            <v>1</v>
          </cell>
          <cell r="Y129">
            <v>1</v>
          </cell>
          <cell r="Z129">
            <v>1</v>
          </cell>
        </row>
        <row r="130">
          <cell r="C130">
            <v>102239</v>
          </cell>
          <cell r="D130" t="str">
            <v>沈阳家乐福商业有限公司青年店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C131">
            <v>102246</v>
          </cell>
          <cell r="D131" t="str">
            <v>丹东乐购生活购物有限公司锦山分公司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11</v>
          </cell>
          <cell r="R131">
            <v>8</v>
          </cell>
          <cell r="S131">
            <v>8</v>
          </cell>
          <cell r="T131">
            <v>0</v>
          </cell>
          <cell r="U131">
            <v>8</v>
          </cell>
          <cell r="V131">
            <v>3</v>
          </cell>
        </row>
        <row r="132">
          <cell r="C132">
            <v>102327</v>
          </cell>
          <cell r="D132" t="str">
            <v>沈阳乐购超市有限公司陵西分公司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1</v>
          </cell>
          <cell r="N132">
            <v>1</v>
          </cell>
          <cell r="O132">
            <v>0</v>
          </cell>
          <cell r="P132">
            <v>0</v>
          </cell>
          <cell r="Q132">
            <v>4</v>
          </cell>
          <cell r="R132">
            <v>7</v>
          </cell>
          <cell r="S132">
            <v>5</v>
          </cell>
          <cell r="T132">
            <v>0</v>
          </cell>
          <cell r="U132">
            <v>5</v>
          </cell>
          <cell r="V132">
            <v>5</v>
          </cell>
          <cell r="W132">
            <v>1</v>
          </cell>
        </row>
        <row r="133">
          <cell r="C133">
            <v>410108</v>
          </cell>
          <cell r="D133" t="str">
            <v>沈阳家乐福商业有限公司北站店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3</v>
          </cell>
          <cell r="N133">
            <v>0</v>
          </cell>
          <cell r="O133">
            <v>0</v>
          </cell>
          <cell r="P133">
            <v>0</v>
          </cell>
          <cell r="Q133">
            <v>5</v>
          </cell>
          <cell r="R133">
            <v>6</v>
          </cell>
          <cell r="S133">
            <v>7</v>
          </cell>
          <cell r="T133">
            <v>9</v>
          </cell>
          <cell r="U133">
            <v>5</v>
          </cell>
          <cell r="V133">
            <v>6</v>
          </cell>
          <cell r="W133">
            <v>5</v>
          </cell>
          <cell r="X133">
            <v>1</v>
          </cell>
          <cell r="Y133">
            <v>1</v>
          </cell>
          <cell r="Z133">
            <v>1</v>
          </cell>
        </row>
        <row r="134">
          <cell r="C134">
            <v>410110</v>
          </cell>
          <cell r="D134" t="str">
            <v>大连家乐福商业有限公司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3</v>
          </cell>
          <cell r="N134">
            <v>0</v>
          </cell>
          <cell r="O134">
            <v>2</v>
          </cell>
          <cell r="P134">
            <v>3</v>
          </cell>
          <cell r="Q134">
            <v>2</v>
          </cell>
          <cell r="R134">
            <v>13</v>
          </cell>
          <cell r="S134">
            <v>0</v>
          </cell>
          <cell r="T134">
            <v>3</v>
          </cell>
          <cell r="U134">
            <v>3</v>
          </cell>
          <cell r="V134">
            <v>6</v>
          </cell>
          <cell r="W134">
            <v>3</v>
          </cell>
          <cell r="X134">
            <v>3</v>
          </cell>
          <cell r="Y134">
            <v>3</v>
          </cell>
          <cell r="Z134">
            <v>3</v>
          </cell>
        </row>
        <row r="135">
          <cell r="C135">
            <v>410115</v>
          </cell>
          <cell r="D135" t="str">
            <v>青岛润泰事业有限公司沈阳分公司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46</v>
          </cell>
        </row>
        <row r="136">
          <cell r="C136">
            <v>410116</v>
          </cell>
          <cell r="D136" t="str">
            <v>沈阳家乐福商业有限公司金牛店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-6</v>
          </cell>
          <cell r="N136">
            <v>2</v>
          </cell>
          <cell r="O136">
            <v>-7</v>
          </cell>
          <cell r="P136">
            <v>0</v>
          </cell>
          <cell r="Q136">
            <v>3</v>
          </cell>
          <cell r="R136">
            <v>3</v>
          </cell>
          <cell r="S136">
            <v>2</v>
          </cell>
          <cell r="T136">
            <v>1</v>
          </cell>
          <cell r="U136">
            <v>1</v>
          </cell>
          <cell r="V136">
            <v>1</v>
          </cell>
          <cell r="W136">
            <v>2</v>
          </cell>
          <cell r="X136">
            <v>1</v>
          </cell>
          <cell r="Y136">
            <v>1</v>
          </cell>
          <cell r="Z136">
            <v>1</v>
          </cell>
        </row>
        <row r="137">
          <cell r="C137">
            <v>410117</v>
          </cell>
          <cell r="D137" t="str">
            <v>沈阳家乐福商业有限公司文化店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2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2</v>
          </cell>
          <cell r="Y137">
            <v>2</v>
          </cell>
          <cell r="Z137">
            <v>2</v>
          </cell>
        </row>
        <row r="138">
          <cell r="C138">
            <v>410211</v>
          </cell>
          <cell r="D138" t="str">
            <v>大连家乐福商业有限公司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1</v>
          </cell>
          <cell r="Q138">
            <v>10</v>
          </cell>
          <cell r="R138">
            <v>10</v>
          </cell>
          <cell r="S138">
            <v>0</v>
          </cell>
          <cell r="T138">
            <v>6</v>
          </cell>
          <cell r="U138">
            <v>9</v>
          </cell>
          <cell r="V138">
            <v>6</v>
          </cell>
          <cell r="W138">
            <v>9</v>
          </cell>
          <cell r="X138">
            <v>1</v>
          </cell>
          <cell r="Y138">
            <v>1</v>
          </cell>
          <cell r="Z138">
            <v>1</v>
          </cell>
        </row>
        <row r="139">
          <cell r="C139">
            <v>410212</v>
          </cell>
          <cell r="D139" t="str">
            <v>锦江麦德龙现购自运有限公司大连西岗商场</v>
          </cell>
          <cell r="E139">
            <v>13</v>
          </cell>
          <cell r="F139">
            <v>7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3</v>
          </cell>
        </row>
        <row r="140">
          <cell r="C140">
            <v>410501</v>
          </cell>
          <cell r="D140" t="str">
            <v>青岛润泰事业有限公司沈阳分公司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46</v>
          </cell>
        </row>
        <row r="141">
          <cell r="C141">
            <v>410604</v>
          </cell>
          <cell r="D141" t="str">
            <v>青岛润泰事业有限公司沈阳分公司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46</v>
          </cell>
        </row>
        <row r="142">
          <cell r="C142">
            <v>674105</v>
          </cell>
          <cell r="D142" t="str">
            <v>沈阳乐购超市有限公司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2</v>
          </cell>
          <cell r="P142">
            <v>0</v>
          </cell>
          <cell r="Q142">
            <v>17</v>
          </cell>
          <cell r="R142">
            <v>15</v>
          </cell>
          <cell r="S142">
            <v>13</v>
          </cell>
          <cell r="T142">
            <v>0</v>
          </cell>
          <cell r="U142">
            <v>14</v>
          </cell>
          <cell r="V142">
            <v>15</v>
          </cell>
          <cell r="W142">
            <v>1</v>
          </cell>
        </row>
        <row r="143">
          <cell r="C143">
            <v>674114</v>
          </cell>
          <cell r="D143" t="str">
            <v>丹东乐购生活购物有限公司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2</v>
          </cell>
          <cell r="O143">
            <v>0</v>
          </cell>
          <cell r="P143">
            <v>0</v>
          </cell>
          <cell r="Q143">
            <v>11</v>
          </cell>
          <cell r="R143">
            <v>10</v>
          </cell>
          <cell r="S143">
            <v>10</v>
          </cell>
          <cell r="T143">
            <v>0</v>
          </cell>
          <cell r="U143">
            <v>10</v>
          </cell>
          <cell r="V143">
            <v>10</v>
          </cell>
        </row>
        <row r="144">
          <cell r="C144">
            <v>674119</v>
          </cell>
          <cell r="D144" t="str">
            <v>大连乐购生活购物有限公司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4</v>
          </cell>
          <cell r="N144">
            <v>2</v>
          </cell>
          <cell r="O144">
            <v>0</v>
          </cell>
          <cell r="P144">
            <v>0</v>
          </cell>
          <cell r="Q144">
            <v>7</v>
          </cell>
          <cell r="R144">
            <v>7</v>
          </cell>
          <cell r="S144">
            <v>6</v>
          </cell>
          <cell r="T144">
            <v>2</v>
          </cell>
          <cell r="U144">
            <v>6</v>
          </cell>
          <cell r="V144">
            <v>6</v>
          </cell>
          <cell r="W144">
            <v>2</v>
          </cell>
        </row>
        <row r="145">
          <cell r="C145">
            <v>674126</v>
          </cell>
          <cell r="D145" t="str">
            <v>大连西岗乐购生活购物有限公司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4</v>
          </cell>
          <cell r="R145">
            <v>3</v>
          </cell>
          <cell r="S145">
            <v>3</v>
          </cell>
        </row>
        <row r="146">
          <cell r="C146">
            <v>674127</v>
          </cell>
          <cell r="D146" t="str">
            <v>辽阳乐购生活购物有限公司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2</v>
          </cell>
          <cell r="N146">
            <v>0</v>
          </cell>
          <cell r="O146">
            <v>0</v>
          </cell>
          <cell r="P146">
            <v>0</v>
          </cell>
          <cell r="Q146">
            <v>20</v>
          </cell>
          <cell r="R146">
            <v>10</v>
          </cell>
          <cell r="S146">
            <v>10</v>
          </cell>
          <cell r="T146">
            <v>0</v>
          </cell>
          <cell r="U146">
            <v>15</v>
          </cell>
          <cell r="V146">
            <v>15</v>
          </cell>
        </row>
        <row r="147">
          <cell r="C147">
            <v>674129</v>
          </cell>
          <cell r="D147" t="str">
            <v>大连友好乐购生活购物有限公司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4</v>
          </cell>
          <cell r="R147">
            <v>5</v>
          </cell>
          <cell r="S147">
            <v>5</v>
          </cell>
          <cell r="T147">
            <v>0</v>
          </cell>
          <cell r="U147">
            <v>4</v>
          </cell>
          <cell r="V147">
            <v>2</v>
          </cell>
        </row>
        <row r="148">
          <cell r="C148">
            <v>674131</v>
          </cell>
          <cell r="D148" t="str">
            <v>沈阳铁西乐购生活购物有限公司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23</v>
          </cell>
          <cell r="R148">
            <v>14</v>
          </cell>
          <cell r="S148">
            <v>14</v>
          </cell>
          <cell r="T148">
            <v>0</v>
          </cell>
          <cell r="U148">
            <v>15</v>
          </cell>
          <cell r="V148">
            <v>15</v>
          </cell>
          <cell r="W148">
            <v>2</v>
          </cell>
        </row>
        <row r="149">
          <cell r="C149">
            <v>100128</v>
          </cell>
          <cell r="D149" t="str">
            <v>哈尔滨家乐福超市有限公司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20</v>
          </cell>
          <cell r="R149">
            <v>11</v>
          </cell>
          <cell r="S149">
            <v>10</v>
          </cell>
          <cell r="T149">
            <v>5</v>
          </cell>
          <cell r="U149">
            <v>5</v>
          </cell>
          <cell r="V149">
            <v>5</v>
          </cell>
          <cell r="W149">
            <v>5</v>
          </cell>
          <cell r="X149">
            <v>30</v>
          </cell>
          <cell r="Y149">
            <v>20</v>
          </cell>
          <cell r="Z149">
            <v>20</v>
          </cell>
        </row>
        <row r="150">
          <cell r="C150">
            <v>100350</v>
          </cell>
          <cell r="D150" t="str">
            <v>哈尔滨家乐福超市有限公司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25</v>
          </cell>
          <cell r="R150">
            <v>14</v>
          </cell>
          <cell r="S150">
            <v>14</v>
          </cell>
          <cell r="T150">
            <v>8</v>
          </cell>
          <cell r="U150">
            <v>8</v>
          </cell>
          <cell r="V150">
            <v>8</v>
          </cell>
          <cell r="W150">
            <v>8</v>
          </cell>
          <cell r="X150">
            <v>40</v>
          </cell>
          <cell r="Y150">
            <v>30</v>
          </cell>
          <cell r="Z150">
            <v>30</v>
          </cell>
        </row>
        <row r="151">
          <cell r="C151">
            <v>100351</v>
          </cell>
          <cell r="D151" t="str">
            <v>锦江麦德龙现购自运有限公司哈尔滨道里商场</v>
          </cell>
          <cell r="E151">
            <v>13</v>
          </cell>
          <cell r="F151">
            <v>13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3</v>
          </cell>
          <cell r="N151">
            <v>1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15</v>
          </cell>
          <cell r="U151">
            <v>0</v>
          </cell>
          <cell r="V151">
            <v>15</v>
          </cell>
        </row>
        <row r="152">
          <cell r="C152">
            <v>100851</v>
          </cell>
          <cell r="D152" t="str">
            <v>青岛润泰事业有限公司沈阳分公司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46</v>
          </cell>
        </row>
        <row r="153">
          <cell r="C153">
            <v>101576</v>
          </cell>
          <cell r="D153" t="str">
            <v>哈尔滨家乐福超市有限公司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4</v>
          </cell>
          <cell r="P153">
            <v>3</v>
          </cell>
          <cell r="Q153">
            <v>20</v>
          </cell>
          <cell r="R153">
            <v>10</v>
          </cell>
          <cell r="S153">
            <v>10</v>
          </cell>
          <cell r="T153">
            <v>0</v>
          </cell>
          <cell r="U153">
            <v>7</v>
          </cell>
          <cell r="V153">
            <v>7</v>
          </cell>
          <cell r="W153">
            <v>7</v>
          </cell>
          <cell r="X153">
            <v>28</v>
          </cell>
          <cell r="Y153">
            <v>21</v>
          </cell>
          <cell r="Z153">
            <v>21</v>
          </cell>
        </row>
        <row r="154">
          <cell r="C154">
            <v>101683</v>
          </cell>
          <cell r="D154" t="str">
            <v>哈尔滨家乐福超市有限公司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20</v>
          </cell>
          <cell r="R154">
            <v>14</v>
          </cell>
          <cell r="S154">
            <v>14</v>
          </cell>
          <cell r="T154">
            <v>5</v>
          </cell>
          <cell r="U154">
            <v>5</v>
          </cell>
          <cell r="V154">
            <v>5</v>
          </cell>
          <cell r="W154">
            <v>5</v>
          </cell>
          <cell r="X154">
            <v>34</v>
          </cell>
          <cell r="Y154">
            <v>24</v>
          </cell>
          <cell r="Z154">
            <v>24</v>
          </cell>
        </row>
        <row r="155">
          <cell r="C155">
            <v>450111</v>
          </cell>
          <cell r="D155" t="str">
            <v>哈尔滨家乐福超市有限公司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30</v>
          </cell>
          <cell r="R155">
            <v>14</v>
          </cell>
          <cell r="S155">
            <v>14</v>
          </cell>
          <cell r="T155">
            <v>6</v>
          </cell>
          <cell r="U155">
            <v>6</v>
          </cell>
          <cell r="V155">
            <v>6</v>
          </cell>
          <cell r="W155">
            <v>6</v>
          </cell>
          <cell r="X155">
            <v>28</v>
          </cell>
          <cell r="Y155">
            <v>21</v>
          </cell>
          <cell r="Z155">
            <v>21</v>
          </cell>
        </row>
        <row r="156">
          <cell r="C156">
            <v>450115</v>
          </cell>
          <cell r="D156" t="str">
            <v>青岛润泰事业有限公司沈阳分公司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46</v>
          </cell>
        </row>
        <row r="157">
          <cell r="C157">
            <v>450306</v>
          </cell>
          <cell r="D157" t="str">
            <v>青岛润泰事业有限公司沈阳分公司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46</v>
          </cell>
        </row>
        <row r="158">
          <cell r="C158">
            <v>450404</v>
          </cell>
          <cell r="D158" t="str">
            <v>青岛润泰事业有限公司沈阳分公司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46</v>
          </cell>
        </row>
        <row r="159">
          <cell r="C159">
            <v>101730</v>
          </cell>
          <cell r="D159" t="str">
            <v>青岛润泰事业有限公司沈阳分公司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46</v>
          </cell>
        </row>
        <row r="160">
          <cell r="C160">
            <v>102169</v>
          </cell>
          <cell r="D160" t="str">
            <v>长春家乐福商业有限公司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2</v>
          </cell>
          <cell r="N160">
            <v>1</v>
          </cell>
          <cell r="O160">
            <v>2</v>
          </cell>
          <cell r="P160">
            <v>0</v>
          </cell>
          <cell r="Q160">
            <v>1</v>
          </cell>
          <cell r="R160">
            <v>4</v>
          </cell>
          <cell r="S160">
            <v>4</v>
          </cell>
          <cell r="T160">
            <v>2</v>
          </cell>
          <cell r="U160">
            <v>3</v>
          </cell>
          <cell r="V160">
            <v>3</v>
          </cell>
          <cell r="W160">
            <v>3</v>
          </cell>
          <cell r="X160">
            <v>8</v>
          </cell>
          <cell r="Y160">
            <v>6</v>
          </cell>
          <cell r="Z160">
            <v>6</v>
          </cell>
        </row>
        <row r="161">
          <cell r="C161">
            <v>430203</v>
          </cell>
          <cell r="D161" t="str">
            <v>青岛润泰事业有限公司沈阳分公司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15</v>
          </cell>
        </row>
        <row r="162">
          <cell r="C162">
            <v>430205</v>
          </cell>
          <cell r="D162" t="str">
            <v>青岛润泰事业有限公司沈阳分公司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43</v>
          </cell>
        </row>
        <row r="163">
          <cell r="C163">
            <v>210091</v>
          </cell>
          <cell r="D163" t="str">
            <v>青岛家乐福商业有限公司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5</v>
          </cell>
          <cell r="N163">
            <v>0</v>
          </cell>
          <cell r="O163">
            <v>2</v>
          </cell>
          <cell r="P163">
            <v>5</v>
          </cell>
          <cell r="Q163">
            <v>2</v>
          </cell>
          <cell r="R163">
            <v>5</v>
          </cell>
          <cell r="S163">
            <v>5</v>
          </cell>
          <cell r="T163">
            <v>5</v>
          </cell>
          <cell r="U163">
            <v>5</v>
          </cell>
          <cell r="V163">
            <v>5</v>
          </cell>
          <cell r="W163">
            <v>5</v>
          </cell>
          <cell r="X163">
            <v>0</v>
          </cell>
          <cell r="Y163">
            <v>45</v>
          </cell>
        </row>
        <row r="164">
          <cell r="C164">
            <v>210190</v>
          </cell>
          <cell r="D164" t="str">
            <v>锦江麦德龙现购自运有限公司青岛四方商场</v>
          </cell>
          <cell r="E164">
            <v>16</v>
          </cell>
          <cell r="F164">
            <v>16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5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30</v>
          </cell>
          <cell r="U164">
            <v>0</v>
          </cell>
          <cell r="V164">
            <v>30</v>
          </cell>
        </row>
        <row r="165">
          <cell r="C165">
            <v>210272</v>
          </cell>
          <cell r="D165" t="str">
            <v>青岛家乐福商业有限公司新兴店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4</v>
          </cell>
          <cell r="N165">
            <v>0</v>
          </cell>
          <cell r="O165">
            <v>4</v>
          </cell>
          <cell r="P165">
            <v>0</v>
          </cell>
          <cell r="Q165">
            <v>6</v>
          </cell>
          <cell r="R165">
            <v>5</v>
          </cell>
          <cell r="S165">
            <v>5</v>
          </cell>
          <cell r="T165">
            <v>5</v>
          </cell>
          <cell r="U165">
            <v>5</v>
          </cell>
          <cell r="V165">
            <v>5</v>
          </cell>
          <cell r="W165">
            <v>5</v>
          </cell>
          <cell r="X165">
            <v>5</v>
          </cell>
          <cell r="Y165">
            <v>5</v>
          </cell>
          <cell r="Z165">
            <v>5</v>
          </cell>
        </row>
        <row r="166">
          <cell r="C166">
            <v>210331</v>
          </cell>
          <cell r="D166" t="str">
            <v>济南家乐福商业有限公司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3</v>
          </cell>
          <cell r="N166">
            <v>2</v>
          </cell>
          <cell r="O166">
            <v>6</v>
          </cell>
          <cell r="P166">
            <v>1</v>
          </cell>
          <cell r="Q166">
            <v>0</v>
          </cell>
          <cell r="R166">
            <v>1</v>
          </cell>
          <cell r="S166">
            <v>1</v>
          </cell>
          <cell r="T166">
            <v>2</v>
          </cell>
          <cell r="U166">
            <v>1</v>
          </cell>
          <cell r="V166">
            <v>1</v>
          </cell>
          <cell r="W166">
            <v>2</v>
          </cell>
          <cell r="X166">
            <v>0</v>
          </cell>
          <cell r="Y166">
            <v>1</v>
          </cell>
        </row>
        <row r="167">
          <cell r="D167" t="str">
            <v>总和：</v>
          </cell>
          <cell r="E167">
            <v>1625</v>
          </cell>
          <cell r="F167">
            <v>692</v>
          </cell>
          <cell r="G167">
            <v>1456</v>
          </cell>
          <cell r="H167">
            <v>145</v>
          </cell>
          <cell r="I167">
            <v>668</v>
          </cell>
          <cell r="J167">
            <v>0</v>
          </cell>
          <cell r="K167">
            <v>0</v>
          </cell>
          <cell r="L167">
            <v>0</v>
          </cell>
          <cell r="M167">
            <v>188</v>
          </cell>
          <cell r="N167">
            <v>195</v>
          </cell>
          <cell r="O167">
            <v>151</v>
          </cell>
          <cell r="P167">
            <v>205</v>
          </cell>
          <cell r="Q167">
            <v>1394</v>
          </cell>
          <cell r="R167">
            <v>773</v>
          </cell>
          <cell r="S167">
            <v>755</v>
          </cell>
          <cell r="T167">
            <v>552</v>
          </cell>
          <cell r="U167">
            <v>780</v>
          </cell>
          <cell r="V167">
            <v>575</v>
          </cell>
          <cell r="W167">
            <v>497</v>
          </cell>
          <cell r="X167">
            <v>225</v>
          </cell>
          <cell r="Y167">
            <v>219</v>
          </cell>
          <cell r="Z167">
            <v>173</v>
          </cell>
        </row>
        <row r="168">
          <cell r="C168">
            <v>100289</v>
          </cell>
          <cell r="D168" t="str">
            <v>联华超市股份有限公司</v>
          </cell>
          <cell r="E168">
            <v>5</v>
          </cell>
          <cell r="F168">
            <v>31</v>
          </cell>
          <cell r="G168">
            <v>15</v>
          </cell>
          <cell r="H168">
            <v>10</v>
          </cell>
          <cell r="I168">
            <v>20</v>
          </cell>
          <cell r="J168">
            <v>0</v>
          </cell>
          <cell r="K168">
            <v>0</v>
          </cell>
          <cell r="L168">
            <v>0</v>
          </cell>
          <cell r="M168">
            <v>10</v>
          </cell>
          <cell r="N168">
            <v>6</v>
          </cell>
          <cell r="O168">
            <v>5</v>
          </cell>
          <cell r="P168">
            <v>4</v>
          </cell>
          <cell r="Q168">
            <v>2</v>
          </cell>
          <cell r="R168">
            <v>4</v>
          </cell>
          <cell r="S168">
            <v>3</v>
          </cell>
          <cell r="T168">
            <v>3</v>
          </cell>
          <cell r="U168">
            <v>2</v>
          </cell>
          <cell r="V168">
            <v>2</v>
          </cell>
          <cell r="W168">
            <v>3</v>
          </cell>
          <cell r="X168">
            <v>2</v>
          </cell>
          <cell r="Y168">
            <v>3</v>
          </cell>
          <cell r="Z168">
            <v>2</v>
          </cell>
        </row>
        <row r="169">
          <cell r="C169">
            <v>100529</v>
          </cell>
          <cell r="D169" t="str">
            <v>联华超市股份有限公司</v>
          </cell>
          <cell r="E169">
            <v>5</v>
          </cell>
          <cell r="F169">
            <v>35</v>
          </cell>
          <cell r="G169">
            <v>25</v>
          </cell>
          <cell r="H169">
            <v>25</v>
          </cell>
          <cell r="I169">
            <v>35</v>
          </cell>
          <cell r="J169">
            <v>0</v>
          </cell>
          <cell r="K169">
            <v>0</v>
          </cell>
          <cell r="L169">
            <v>0</v>
          </cell>
          <cell r="M169">
            <v>2</v>
          </cell>
          <cell r="N169">
            <v>3</v>
          </cell>
          <cell r="O169">
            <v>5</v>
          </cell>
          <cell r="P169">
            <v>3</v>
          </cell>
          <cell r="Q169">
            <v>5</v>
          </cell>
          <cell r="R169">
            <v>5</v>
          </cell>
          <cell r="S169">
            <v>5</v>
          </cell>
          <cell r="T169">
            <v>5</v>
          </cell>
          <cell r="U169">
            <v>5</v>
          </cell>
          <cell r="V169">
            <v>6</v>
          </cell>
          <cell r="W169">
            <v>6</v>
          </cell>
          <cell r="X169">
            <v>4</v>
          </cell>
          <cell r="Y169">
            <v>3</v>
          </cell>
          <cell r="Z169">
            <v>4</v>
          </cell>
        </row>
        <row r="170">
          <cell r="C170">
            <v>100563</v>
          </cell>
          <cell r="D170" t="str">
            <v>联华超市股份有限公司</v>
          </cell>
          <cell r="E170">
            <v>80</v>
          </cell>
          <cell r="F170">
            <v>77</v>
          </cell>
          <cell r="G170">
            <v>90</v>
          </cell>
          <cell r="H170">
            <v>50</v>
          </cell>
          <cell r="I170">
            <v>79</v>
          </cell>
          <cell r="J170">
            <v>0</v>
          </cell>
          <cell r="K170">
            <v>0</v>
          </cell>
          <cell r="L170">
            <v>0</v>
          </cell>
          <cell r="M170">
            <v>-7</v>
          </cell>
          <cell r="N170">
            <v>-4</v>
          </cell>
          <cell r="O170">
            <v>-3</v>
          </cell>
          <cell r="P170">
            <v>-1</v>
          </cell>
          <cell r="Q170">
            <v>3</v>
          </cell>
          <cell r="R170">
            <v>5</v>
          </cell>
          <cell r="S170">
            <v>4</v>
          </cell>
          <cell r="T170">
            <v>9</v>
          </cell>
          <cell r="U170">
            <v>11</v>
          </cell>
          <cell r="V170">
            <v>1</v>
          </cell>
          <cell r="W170">
            <v>1</v>
          </cell>
          <cell r="X170">
            <v>5</v>
          </cell>
          <cell r="Y170">
            <v>5</v>
          </cell>
          <cell r="Z170">
            <v>1</v>
          </cell>
        </row>
        <row r="171">
          <cell r="C171">
            <v>100826</v>
          </cell>
          <cell r="D171" t="str">
            <v>北京华普联合商业投资有限公司</v>
          </cell>
          <cell r="E171">
            <v>10</v>
          </cell>
          <cell r="F171">
            <v>80</v>
          </cell>
          <cell r="G171">
            <v>35</v>
          </cell>
          <cell r="H171">
            <v>50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8</v>
          </cell>
          <cell r="N171">
            <v>8</v>
          </cell>
          <cell r="O171">
            <v>8</v>
          </cell>
          <cell r="P171">
            <v>12</v>
          </cell>
          <cell r="Q171">
            <v>10</v>
          </cell>
          <cell r="R171">
            <v>25</v>
          </cell>
          <cell r="S171">
            <v>30</v>
          </cell>
          <cell r="T171">
            <v>12</v>
          </cell>
          <cell r="U171">
            <v>32</v>
          </cell>
          <cell r="V171">
            <v>28</v>
          </cell>
          <cell r="W171">
            <v>20</v>
          </cell>
        </row>
        <row r="172">
          <cell r="C172">
            <v>101114</v>
          </cell>
          <cell r="D172" t="str">
            <v>联华超市股份有限公司</v>
          </cell>
          <cell r="E172">
            <v>75</v>
          </cell>
          <cell r="F172">
            <v>62</v>
          </cell>
          <cell r="G172">
            <v>60</v>
          </cell>
          <cell r="H172">
            <v>35</v>
          </cell>
          <cell r="I172">
            <v>58</v>
          </cell>
          <cell r="J172">
            <v>0</v>
          </cell>
          <cell r="K172">
            <v>0</v>
          </cell>
          <cell r="L172">
            <v>0</v>
          </cell>
          <cell r="M172">
            <v>6</v>
          </cell>
          <cell r="N172">
            <v>7</v>
          </cell>
          <cell r="O172">
            <v>5</v>
          </cell>
          <cell r="P172">
            <v>5</v>
          </cell>
          <cell r="Q172">
            <v>2</v>
          </cell>
          <cell r="R172">
            <v>5</v>
          </cell>
          <cell r="S172">
            <v>5</v>
          </cell>
          <cell r="T172">
            <v>5</v>
          </cell>
          <cell r="U172">
            <v>5</v>
          </cell>
          <cell r="V172">
            <v>5</v>
          </cell>
          <cell r="W172">
            <v>5</v>
          </cell>
          <cell r="X172">
            <v>3</v>
          </cell>
          <cell r="Y172">
            <v>3</v>
          </cell>
          <cell r="Z172">
            <v>3</v>
          </cell>
        </row>
        <row r="173">
          <cell r="C173">
            <v>101435</v>
          </cell>
          <cell r="D173" t="str">
            <v>北京华联综合超市股份有限公司朝阳分公司</v>
          </cell>
          <cell r="E173">
            <v>14</v>
          </cell>
          <cell r="F173">
            <v>24</v>
          </cell>
          <cell r="G173">
            <v>24</v>
          </cell>
          <cell r="H173">
            <v>10</v>
          </cell>
          <cell r="I173">
            <v>15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2</v>
          </cell>
          <cell r="S173">
            <v>2</v>
          </cell>
          <cell r="T173">
            <v>2</v>
          </cell>
          <cell r="U173">
            <v>2</v>
          </cell>
          <cell r="V173">
            <v>2</v>
          </cell>
          <cell r="W173">
            <v>2</v>
          </cell>
          <cell r="X173">
            <v>1</v>
          </cell>
          <cell r="Y173">
            <v>1</v>
          </cell>
          <cell r="Z173">
            <v>1</v>
          </cell>
        </row>
        <row r="174">
          <cell r="C174">
            <v>101859</v>
          </cell>
          <cell r="D174" t="str">
            <v>北京华联综合超市股份有限公司回龙观分公司</v>
          </cell>
          <cell r="E174">
            <v>19</v>
          </cell>
          <cell r="F174">
            <v>19</v>
          </cell>
          <cell r="G174">
            <v>19</v>
          </cell>
          <cell r="H174">
            <v>13</v>
          </cell>
          <cell r="I174">
            <v>13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3</v>
          </cell>
          <cell r="P174">
            <v>0</v>
          </cell>
          <cell r="Q174">
            <v>4</v>
          </cell>
          <cell r="R174">
            <v>3</v>
          </cell>
          <cell r="S174">
            <v>3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8</v>
          </cell>
          <cell r="Y174">
            <v>8</v>
          </cell>
          <cell r="Z174">
            <v>8</v>
          </cell>
        </row>
        <row r="175">
          <cell r="C175">
            <v>102116</v>
          </cell>
          <cell r="D175" t="str">
            <v>北京物美商业集团股份有限公司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443</v>
          </cell>
          <cell r="N175">
            <v>238</v>
          </cell>
          <cell r="O175">
            <v>0</v>
          </cell>
          <cell r="P175">
            <v>0</v>
          </cell>
          <cell r="Q175">
            <v>0</v>
          </cell>
          <cell r="R175">
            <v>800</v>
          </cell>
          <cell r="S175">
            <v>700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150</v>
          </cell>
          <cell r="Y175">
            <v>150</v>
          </cell>
        </row>
        <row r="176">
          <cell r="C176">
            <v>212010</v>
          </cell>
          <cell r="D176" t="str">
            <v>中贸联万客隆商业有限公司</v>
          </cell>
          <cell r="E176">
            <v>490</v>
          </cell>
          <cell r="F176">
            <v>515</v>
          </cell>
          <cell r="G176">
            <v>408</v>
          </cell>
          <cell r="H176">
            <v>188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39</v>
          </cell>
          <cell r="N176">
            <v>2</v>
          </cell>
          <cell r="O176">
            <v>3</v>
          </cell>
          <cell r="P176">
            <v>0</v>
          </cell>
          <cell r="Q176">
            <v>320</v>
          </cell>
          <cell r="R176">
            <v>0</v>
          </cell>
          <cell r="S176">
            <v>0</v>
          </cell>
          <cell r="T176">
            <v>130</v>
          </cell>
          <cell r="U176">
            <v>150</v>
          </cell>
          <cell r="V176">
            <v>120</v>
          </cell>
          <cell r="W176">
            <v>100</v>
          </cell>
          <cell r="X176">
            <v>130</v>
          </cell>
          <cell r="Y176">
            <v>120</v>
          </cell>
          <cell r="Z176">
            <v>150</v>
          </cell>
        </row>
        <row r="177">
          <cell r="C177">
            <v>212033</v>
          </cell>
          <cell r="D177" t="str">
            <v>联华超市股份有限公司</v>
          </cell>
          <cell r="E177">
            <v>180</v>
          </cell>
          <cell r="F177">
            <v>170</v>
          </cell>
          <cell r="G177">
            <v>200</v>
          </cell>
          <cell r="H177">
            <v>1</v>
          </cell>
          <cell r="I177">
            <v>200</v>
          </cell>
          <cell r="J177">
            <v>0</v>
          </cell>
          <cell r="K177">
            <v>0</v>
          </cell>
          <cell r="L177">
            <v>0</v>
          </cell>
          <cell r="M177">
            <v>10</v>
          </cell>
          <cell r="N177">
            <v>6</v>
          </cell>
          <cell r="O177">
            <v>5</v>
          </cell>
          <cell r="P177">
            <v>2</v>
          </cell>
          <cell r="Q177">
            <v>5</v>
          </cell>
          <cell r="R177">
            <v>12</v>
          </cell>
          <cell r="S177">
            <v>8</v>
          </cell>
          <cell r="T177">
            <v>10</v>
          </cell>
          <cell r="U177">
            <v>10</v>
          </cell>
          <cell r="V177">
            <v>10</v>
          </cell>
          <cell r="W177">
            <v>10</v>
          </cell>
          <cell r="X177">
            <v>5</v>
          </cell>
          <cell r="Y177">
            <v>5</v>
          </cell>
          <cell r="Z177">
            <v>5</v>
          </cell>
        </row>
        <row r="178">
          <cell r="C178">
            <v>672101</v>
          </cell>
          <cell r="D178" t="str">
            <v>北京华普联合商业投资有限公司</v>
          </cell>
          <cell r="E178">
            <v>180</v>
          </cell>
          <cell r="F178">
            <v>123</v>
          </cell>
          <cell r="G178">
            <v>205</v>
          </cell>
          <cell r="H178">
            <v>52</v>
          </cell>
          <cell r="I178">
            <v>100</v>
          </cell>
          <cell r="J178">
            <v>0</v>
          </cell>
          <cell r="K178">
            <v>0</v>
          </cell>
          <cell r="L178">
            <v>0</v>
          </cell>
          <cell r="M178">
            <v>24</v>
          </cell>
          <cell r="N178">
            <v>36</v>
          </cell>
          <cell r="O178">
            <v>12</v>
          </cell>
          <cell r="P178">
            <v>18</v>
          </cell>
          <cell r="Q178">
            <v>44</v>
          </cell>
          <cell r="R178">
            <v>59</v>
          </cell>
          <cell r="S178">
            <v>72</v>
          </cell>
          <cell r="T178">
            <v>34</v>
          </cell>
          <cell r="U178">
            <v>61</v>
          </cell>
          <cell r="V178">
            <v>20</v>
          </cell>
          <cell r="W178">
            <v>25</v>
          </cell>
        </row>
        <row r="179">
          <cell r="C179">
            <v>672102</v>
          </cell>
          <cell r="D179" t="str">
            <v>北京京客隆商业集团股份有限公司</v>
          </cell>
          <cell r="E179">
            <v>1000</v>
          </cell>
          <cell r="F179">
            <v>800</v>
          </cell>
          <cell r="G179">
            <v>800</v>
          </cell>
          <cell r="H179">
            <v>700</v>
          </cell>
          <cell r="I179">
            <v>800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50</v>
          </cell>
          <cell r="R179">
            <v>300</v>
          </cell>
          <cell r="S179">
            <v>300</v>
          </cell>
          <cell r="T179">
            <v>240</v>
          </cell>
          <cell r="U179">
            <v>290</v>
          </cell>
          <cell r="V179">
            <v>220</v>
          </cell>
          <cell r="W179">
            <v>220</v>
          </cell>
        </row>
        <row r="180">
          <cell r="C180">
            <v>672111</v>
          </cell>
          <cell r="D180" t="str">
            <v>北京美廉美连锁商业有限公司</v>
          </cell>
          <cell r="E180">
            <v>600</v>
          </cell>
          <cell r="F180">
            <v>500</v>
          </cell>
          <cell r="G180">
            <v>500</v>
          </cell>
          <cell r="H180">
            <v>0</v>
          </cell>
          <cell r="I180">
            <v>499</v>
          </cell>
          <cell r="J180">
            <v>0</v>
          </cell>
          <cell r="K180">
            <v>0</v>
          </cell>
          <cell r="L180">
            <v>0</v>
          </cell>
          <cell r="M180">
            <v>276</v>
          </cell>
          <cell r="N180">
            <v>0</v>
          </cell>
          <cell r="O180">
            <v>0</v>
          </cell>
          <cell r="P180">
            <v>1</v>
          </cell>
          <cell r="Q180">
            <v>244</v>
          </cell>
          <cell r="R180">
            <v>0</v>
          </cell>
          <cell r="S180">
            <v>0</v>
          </cell>
          <cell r="T180">
            <v>99</v>
          </cell>
          <cell r="U180">
            <v>126</v>
          </cell>
          <cell r="V180">
            <v>93</v>
          </cell>
          <cell r="W180">
            <v>92</v>
          </cell>
          <cell r="X180">
            <v>110</v>
          </cell>
          <cell r="Y180">
            <v>103</v>
          </cell>
          <cell r="Z180">
            <v>115</v>
          </cell>
        </row>
        <row r="181">
          <cell r="C181">
            <v>672113</v>
          </cell>
          <cell r="D181" t="str">
            <v>北京华联综合超市股份有限公司石景山分公司</v>
          </cell>
          <cell r="E181">
            <v>28</v>
          </cell>
          <cell r="F181">
            <v>22</v>
          </cell>
          <cell r="G181">
            <v>28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-5</v>
          </cell>
          <cell r="N181">
            <v>-7</v>
          </cell>
          <cell r="O181">
            <v>-6</v>
          </cell>
          <cell r="P181">
            <v>0</v>
          </cell>
          <cell r="Q181">
            <v>3</v>
          </cell>
          <cell r="R181">
            <v>2</v>
          </cell>
          <cell r="S181">
            <v>2</v>
          </cell>
          <cell r="T181">
            <v>2</v>
          </cell>
          <cell r="U181">
            <v>2</v>
          </cell>
          <cell r="V181">
            <v>2</v>
          </cell>
          <cell r="W181">
            <v>0</v>
          </cell>
          <cell r="X181">
            <v>5</v>
          </cell>
          <cell r="Y181">
            <v>5</v>
          </cell>
          <cell r="Z181">
            <v>5</v>
          </cell>
        </row>
        <row r="182">
          <cell r="C182">
            <v>672114</v>
          </cell>
          <cell r="D182" t="str">
            <v>北京华联综合超市股份有限公司广安门分公司</v>
          </cell>
          <cell r="E182">
            <v>20</v>
          </cell>
          <cell r="F182">
            <v>45</v>
          </cell>
          <cell r="G182">
            <v>30</v>
          </cell>
          <cell r="H182">
            <v>5</v>
          </cell>
          <cell r="I182">
            <v>10</v>
          </cell>
          <cell r="J182">
            <v>0</v>
          </cell>
          <cell r="K182">
            <v>0</v>
          </cell>
          <cell r="L182">
            <v>0</v>
          </cell>
          <cell r="M182">
            <v>7</v>
          </cell>
          <cell r="N182">
            <v>7</v>
          </cell>
          <cell r="O182">
            <v>0</v>
          </cell>
          <cell r="P182">
            <v>6</v>
          </cell>
          <cell r="Q182">
            <v>10</v>
          </cell>
          <cell r="R182">
            <v>5</v>
          </cell>
          <cell r="S182">
            <v>5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10</v>
          </cell>
          <cell r="Y182">
            <v>10</v>
          </cell>
          <cell r="Z182">
            <v>10</v>
          </cell>
        </row>
        <row r="183">
          <cell r="C183">
            <v>672115</v>
          </cell>
          <cell r="D183" t="str">
            <v>北京华联综合超市股份有限公司青塔分公司</v>
          </cell>
          <cell r="E183">
            <v>19</v>
          </cell>
          <cell r="F183">
            <v>19</v>
          </cell>
          <cell r="G183">
            <v>19</v>
          </cell>
          <cell r="H183">
            <v>14</v>
          </cell>
          <cell r="I183">
            <v>19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5</v>
          </cell>
          <cell r="R183">
            <v>5</v>
          </cell>
          <cell r="S183">
            <v>5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8</v>
          </cell>
          <cell r="Y183">
            <v>8</v>
          </cell>
          <cell r="Z183">
            <v>8</v>
          </cell>
        </row>
        <row r="184">
          <cell r="C184">
            <v>672119</v>
          </cell>
          <cell r="D184" t="str">
            <v>北京华润万家生活超市有限公司</v>
          </cell>
          <cell r="E184">
            <v>35</v>
          </cell>
          <cell r="F184">
            <v>0</v>
          </cell>
          <cell r="G184">
            <v>65</v>
          </cell>
          <cell r="H184">
            <v>0</v>
          </cell>
          <cell r="I184">
            <v>20</v>
          </cell>
          <cell r="J184">
            <v>0</v>
          </cell>
          <cell r="K184">
            <v>0</v>
          </cell>
          <cell r="L184">
            <v>0</v>
          </cell>
          <cell r="M184">
            <v>6</v>
          </cell>
          <cell r="N184">
            <v>0</v>
          </cell>
          <cell r="O184">
            <v>0</v>
          </cell>
          <cell r="P184">
            <v>3</v>
          </cell>
          <cell r="Q184">
            <v>9</v>
          </cell>
          <cell r="R184">
            <v>20</v>
          </cell>
          <cell r="S184">
            <v>15</v>
          </cell>
          <cell r="T184">
            <v>8</v>
          </cell>
          <cell r="U184">
            <v>5</v>
          </cell>
          <cell r="V184">
            <v>5</v>
          </cell>
          <cell r="W184">
            <v>5</v>
          </cell>
          <cell r="X184">
            <v>3</v>
          </cell>
          <cell r="Y184">
            <v>5</v>
          </cell>
          <cell r="Z184">
            <v>4</v>
          </cell>
        </row>
        <row r="185">
          <cell r="C185">
            <v>672120</v>
          </cell>
          <cell r="D185" t="str">
            <v>北京华联综合超市股份有限公司学院路分公司</v>
          </cell>
          <cell r="E185">
            <v>19</v>
          </cell>
          <cell r="F185">
            <v>19</v>
          </cell>
          <cell r="G185">
            <v>19</v>
          </cell>
          <cell r="H185">
            <v>14</v>
          </cell>
          <cell r="I185">
            <v>9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5</v>
          </cell>
          <cell r="R185">
            <v>4</v>
          </cell>
          <cell r="S185">
            <v>4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5</v>
          </cell>
          <cell r="Y185">
            <v>5</v>
          </cell>
          <cell r="Z185">
            <v>5</v>
          </cell>
        </row>
        <row r="186">
          <cell r="C186">
            <v>672121</v>
          </cell>
          <cell r="D186" t="str">
            <v>北京京北美廉美超市有限公司</v>
          </cell>
          <cell r="E186">
            <v>103</v>
          </cell>
          <cell r="F186">
            <v>109</v>
          </cell>
          <cell r="G186">
            <v>109</v>
          </cell>
          <cell r="H186">
            <v>0</v>
          </cell>
          <cell r="I186">
            <v>109</v>
          </cell>
          <cell r="J186">
            <v>0</v>
          </cell>
          <cell r="K186">
            <v>0</v>
          </cell>
          <cell r="L186">
            <v>0</v>
          </cell>
          <cell r="M186">
            <v>80</v>
          </cell>
          <cell r="N186">
            <v>0</v>
          </cell>
          <cell r="O186">
            <v>3</v>
          </cell>
          <cell r="P186">
            <v>0</v>
          </cell>
          <cell r="Q186">
            <v>70</v>
          </cell>
          <cell r="R186">
            <v>0</v>
          </cell>
          <cell r="S186">
            <v>0</v>
          </cell>
          <cell r="T186">
            <v>30</v>
          </cell>
          <cell r="U186">
            <v>33</v>
          </cell>
          <cell r="V186">
            <v>26</v>
          </cell>
          <cell r="W186">
            <v>26</v>
          </cell>
          <cell r="X186">
            <v>28</v>
          </cell>
          <cell r="Y186">
            <v>27</v>
          </cell>
          <cell r="Z186">
            <v>28</v>
          </cell>
        </row>
        <row r="187">
          <cell r="C187">
            <v>672123</v>
          </cell>
          <cell r="D187" t="str">
            <v>北京华润万家生活超市有限公司</v>
          </cell>
          <cell r="E187">
            <v>25</v>
          </cell>
          <cell r="F187">
            <v>0</v>
          </cell>
          <cell r="G187">
            <v>20</v>
          </cell>
          <cell r="H187">
            <v>0</v>
          </cell>
          <cell r="I187">
            <v>10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2</v>
          </cell>
          <cell r="O187">
            <v>0</v>
          </cell>
          <cell r="P187">
            <v>0</v>
          </cell>
          <cell r="Q187">
            <v>5</v>
          </cell>
          <cell r="R187">
            <v>12</v>
          </cell>
          <cell r="S187">
            <v>8</v>
          </cell>
          <cell r="T187">
            <v>2</v>
          </cell>
          <cell r="U187">
            <v>2</v>
          </cell>
          <cell r="V187">
            <v>2</v>
          </cell>
          <cell r="W187">
            <v>2</v>
          </cell>
          <cell r="X187">
            <v>3</v>
          </cell>
          <cell r="Y187">
            <v>3</v>
          </cell>
          <cell r="Z187">
            <v>3</v>
          </cell>
        </row>
        <row r="188">
          <cell r="C188">
            <v>672124</v>
          </cell>
          <cell r="D188" t="str">
            <v>北京京房美廉美超市有限公司</v>
          </cell>
          <cell r="E188">
            <v>91</v>
          </cell>
          <cell r="F188">
            <v>48</v>
          </cell>
          <cell r="G188">
            <v>60</v>
          </cell>
          <cell r="H188">
            <v>0</v>
          </cell>
          <cell r="I188">
            <v>41</v>
          </cell>
          <cell r="J188">
            <v>0</v>
          </cell>
          <cell r="K188">
            <v>0</v>
          </cell>
          <cell r="L188">
            <v>0</v>
          </cell>
          <cell r="M188">
            <v>32</v>
          </cell>
          <cell r="N188">
            <v>0</v>
          </cell>
          <cell r="O188">
            <v>0</v>
          </cell>
          <cell r="P188">
            <v>0</v>
          </cell>
          <cell r="Q188">
            <v>28</v>
          </cell>
          <cell r="R188">
            <v>0</v>
          </cell>
          <cell r="S188">
            <v>0</v>
          </cell>
          <cell r="T188">
            <v>12</v>
          </cell>
          <cell r="U188">
            <v>14</v>
          </cell>
          <cell r="V188">
            <v>11</v>
          </cell>
          <cell r="W188">
            <v>11</v>
          </cell>
          <cell r="X188">
            <v>11</v>
          </cell>
          <cell r="Y188">
            <v>11</v>
          </cell>
          <cell r="Z188">
            <v>11</v>
          </cell>
        </row>
        <row r="189">
          <cell r="C189">
            <v>672125</v>
          </cell>
          <cell r="D189" t="str">
            <v>北京京燕美廉美超市有限公司</v>
          </cell>
          <cell r="E189">
            <v>23</v>
          </cell>
          <cell r="F189">
            <v>12</v>
          </cell>
          <cell r="G189">
            <v>15</v>
          </cell>
          <cell r="H189">
            <v>0</v>
          </cell>
          <cell r="I189">
            <v>10</v>
          </cell>
          <cell r="J189">
            <v>0</v>
          </cell>
          <cell r="K189">
            <v>0</v>
          </cell>
          <cell r="L189">
            <v>0</v>
          </cell>
          <cell r="M189">
            <v>8</v>
          </cell>
          <cell r="N189">
            <v>0</v>
          </cell>
          <cell r="O189">
            <v>0</v>
          </cell>
          <cell r="P189">
            <v>0</v>
          </cell>
          <cell r="Q189">
            <v>7</v>
          </cell>
          <cell r="R189">
            <v>0</v>
          </cell>
          <cell r="S189">
            <v>0</v>
          </cell>
          <cell r="T189">
            <v>2</v>
          </cell>
          <cell r="U189">
            <v>3</v>
          </cell>
          <cell r="V189">
            <v>3</v>
          </cell>
          <cell r="W189">
            <v>3</v>
          </cell>
          <cell r="X189">
            <v>3</v>
          </cell>
          <cell r="Y189">
            <v>3</v>
          </cell>
          <cell r="Z189">
            <v>3</v>
          </cell>
        </row>
        <row r="190">
          <cell r="C190">
            <v>672127</v>
          </cell>
          <cell r="D190" t="str">
            <v>北京华联综合超市股份有限公司</v>
          </cell>
          <cell r="E190">
            <v>51</v>
          </cell>
          <cell r="F190">
            <v>40</v>
          </cell>
          <cell r="G190">
            <v>46</v>
          </cell>
          <cell r="H190">
            <v>35</v>
          </cell>
          <cell r="I190">
            <v>33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-5</v>
          </cell>
          <cell r="P190">
            <v>-5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7</v>
          </cell>
          <cell r="Y190">
            <v>9</v>
          </cell>
          <cell r="Z190">
            <v>7</v>
          </cell>
        </row>
        <row r="191">
          <cell r="C191">
            <v>100152</v>
          </cell>
          <cell r="D191" t="str">
            <v>天津华润万家生活超市有限公司</v>
          </cell>
          <cell r="E191">
            <v>60</v>
          </cell>
          <cell r="F191">
            <v>0</v>
          </cell>
          <cell r="G191">
            <v>80</v>
          </cell>
          <cell r="H191">
            <v>0</v>
          </cell>
          <cell r="I191">
            <v>40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11</v>
          </cell>
          <cell r="S191">
            <v>9</v>
          </cell>
          <cell r="T191">
            <v>32</v>
          </cell>
          <cell r="U191">
            <v>32</v>
          </cell>
          <cell r="V191">
            <v>32</v>
          </cell>
          <cell r="W191">
            <v>32</v>
          </cell>
          <cell r="X191">
            <v>15</v>
          </cell>
          <cell r="Y191">
            <v>15</v>
          </cell>
          <cell r="Z191">
            <v>15</v>
          </cell>
        </row>
        <row r="192">
          <cell r="C192">
            <v>100308</v>
          </cell>
          <cell r="D192" t="str">
            <v>天津华润万家生活超市有限公司</v>
          </cell>
          <cell r="E192">
            <v>7</v>
          </cell>
          <cell r="F192">
            <v>0</v>
          </cell>
          <cell r="G192">
            <v>6</v>
          </cell>
          <cell r="H192">
            <v>0</v>
          </cell>
          <cell r="I192">
            <v>7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2</v>
          </cell>
          <cell r="R192">
            <v>1</v>
          </cell>
          <cell r="S192">
            <v>1</v>
          </cell>
          <cell r="T192">
            <v>2</v>
          </cell>
          <cell r="U192">
            <v>2</v>
          </cell>
          <cell r="V192">
            <v>2</v>
          </cell>
          <cell r="W192">
            <v>2</v>
          </cell>
          <cell r="X192">
            <v>3</v>
          </cell>
          <cell r="Y192">
            <v>3</v>
          </cell>
          <cell r="Z192">
            <v>3</v>
          </cell>
        </row>
        <row r="193">
          <cell r="C193">
            <v>101061</v>
          </cell>
          <cell r="D193" t="str">
            <v>天津华润万家生活超市有限公司</v>
          </cell>
          <cell r="E193">
            <v>11</v>
          </cell>
          <cell r="F193">
            <v>0</v>
          </cell>
          <cell r="G193">
            <v>2</v>
          </cell>
          <cell r="H193">
            <v>0</v>
          </cell>
          <cell r="I193">
            <v>14</v>
          </cell>
          <cell r="J193">
            <v>0</v>
          </cell>
          <cell r="K193">
            <v>0</v>
          </cell>
          <cell r="L193">
            <v>0</v>
          </cell>
          <cell r="M193">
            <v>3</v>
          </cell>
          <cell r="N193">
            <v>1</v>
          </cell>
          <cell r="O193">
            <v>0</v>
          </cell>
          <cell r="P193">
            <v>1</v>
          </cell>
          <cell r="Q193">
            <v>0</v>
          </cell>
          <cell r="R193">
            <v>8</v>
          </cell>
          <cell r="S193">
            <v>8</v>
          </cell>
          <cell r="T193">
            <v>10</v>
          </cell>
          <cell r="U193">
            <v>10</v>
          </cell>
          <cell r="V193">
            <v>10</v>
          </cell>
          <cell r="W193">
            <v>10</v>
          </cell>
          <cell r="X193">
            <v>2</v>
          </cell>
          <cell r="Y193">
            <v>2</v>
          </cell>
          <cell r="Z193">
            <v>2</v>
          </cell>
        </row>
        <row r="194">
          <cell r="C194">
            <v>102137</v>
          </cell>
          <cell r="D194" t="str">
            <v>天津华润万家生活超市有限公司</v>
          </cell>
          <cell r="E194">
            <v>20</v>
          </cell>
          <cell r="F194">
            <v>0</v>
          </cell>
          <cell r="G194">
            <v>14</v>
          </cell>
          <cell r="H194">
            <v>0</v>
          </cell>
          <cell r="I194">
            <v>10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3</v>
          </cell>
          <cell r="R194">
            <v>8</v>
          </cell>
          <cell r="S194">
            <v>8</v>
          </cell>
          <cell r="T194">
            <v>8</v>
          </cell>
          <cell r="U194">
            <v>8</v>
          </cell>
          <cell r="V194">
            <v>8</v>
          </cell>
          <cell r="W194">
            <v>8</v>
          </cell>
          <cell r="X194">
            <v>2</v>
          </cell>
          <cell r="Y194">
            <v>2</v>
          </cell>
          <cell r="Z194">
            <v>2</v>
          </cell>
        </row>
        <row r="195">
          <cell r="C195">
            <v>102161</v>
          </cell>
          <cell r="D195" t="str">
            <v>天津华润万家生活超市有限公司</v>
          </cell>
          <cell r="E195">
            <v>2</v>
          </cell>
          <cell r="F195">
            <v>0</v>
          </cell>
          <cell r="G195">
            <v>4</v>
          </cell>
          <cell r="H195">
            <v>0</v>
          </cell>
          <cell r="I195">
            <v>2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1</v>
          </cell>
          <cell r="R195">
            <v>8</v>
          </cell>
          <cell r="S195">
            <v>8</v>
          </cell>
          <cell r="T195">
            <v>8</v>
          </cell>
          <cell r="U195">
            <v>8</v>
          </cell>
          <cell r="V195">
            <v>8</v>
          </cell>
          <cell r="W195">
            <v>8</v>
          </cell>
          <cell r="X195">
            <v>2</v>
          </cell>
          <cell r="Y195">
            <v>2</v>
          </cell>
          <cell r="Z195">
            <v>2</v>
          </cell>
        </row>
        <row r="196">
          <cell r="C196">
            <v>210265</v>
          </cell>
          <cell r="D196" t="str">
            <v>联华超市股份有限公司</v>
          </cell>
          <cell r="E196">
            <v>4</v>
          </cell>
          <cell r="F196">
            <v>11</v>
          </cell>
          <cell r="G196">
            <v>12</v>
          </cell>
          <cell r="H196">
            <v>10</v>
          </cell>
          <cell r="I196">
            <v>10</v>
          </cell>
          <cell r="J196">
            <v>0</v>
          </cell>
          <cell r="K196">
            <v>0</v>
          </cell>
          <cell r="L196">
            <v>0</v>
          </cell>
          <cell r="M196">
            <v>7</v>
          </cell>
          <cell r="N196">
            <v>11</v>
          </cell>
          <cell r="O196">
            <v>2</v>
          </cell>
          <cell r="P196">
            <v>9</v>
          </cell>
          <cell r="Q196">
            <v>10</v>
          </cell>
          <cell r="R196">
            <v>2</v>
          </cell>
          <cell r="S196">
            <v>2</v>
          </cell>
          <cell r="T196">
            <v>5</v>
          </cell>
          <cell r="U196">
            <v>5</v>
          </cell>
          <cell r="V196">
            <v>5</v>
          </cell>
          <cell r="W196">
            <v>5</v>
          </cell>
          <cell r="X196">
            <v>2</v>
          </cell>
          <cell r="Y196">
            <v>2</v>
          </cell>
          <cell r="Z196">
            <v>2</v>
          </cell>
        </row>
        <row r="197">
          <cell r="C197">
            <v>210267</v>
          </cell>
          <cell r="D197" t="str">
            <v>联华超市股份有限公司</v>
          </cell>
          <cell r="E197">
            <v>30</v>
          </cell>
          <cell r="F197">
            <v>25</v>
          </cell>
          <cell r="G197">
            <v>34</v>
          </cell>
          <cell r="H197">
            <v>10</v>
          </cell>
          <cell r="I197">
            <v>20</v>
          </cell>
          <cell r="J197">
            <v>0</v>
          </cell>
          <cell r="K197">
            <v>0</v>
          </cell>
          <cell r="L197">
            <v>0</v>
          </cell>
          <cell r="M197">
            <v>10</v>
          </cell>
          <cell r="N197">
            <v>9</v>
          </cell>
          <cell r="O197">
            <v>0</v>
          </cell>
          <cell r="P197">
            <v>1</v>
          </cell>
          <cell r="Q197">
            <v>5</v>
          </cell>
          <cell r="R197">
            <v>5</v>
          </cell>
          <cell r="S197">
            <v>5</v>
          </cell>
          <cell r="T197">
            <v>6</v>
          </cell>
          <cell r="U197">
            <v>6</v>
          </cell>
          <cell r="V197">
            <v>6</v>
          </cell>
          <cell r="W197">
            <v>6</v>
          </cell>
          <cell r="X197">
            <v>11</v>
          </cell>
          <cell r="Y197">
            <v>11</v>
          </cell>
          <cell r="Z197">
            <v>11</v>
          </cell>
        </row>
        <row r="198">
          <cell r="C198">
            <v>672302</v>
          </cell>
          <cell r="D198" t="str">
            <v>天津华润万家生活超市有限公司</v>
          </cell>
          <cell r="E198">
            <v>24</v>
          </cell>
          <cell r="F198">
            <v>2</v>
          </cell>
          <cell r="G198">
            <v>130</v>
          </cell>
          <cell r="H198">
            <v>0</v>
          </cell>
          <cell r="I198">
            <v>8</v>
          </cell>
          <cell r="J198">
            <v>0</v>
          </cell>
          <cell r="K198">
            <v>0</v>
          </cell>
          <cell r="L198">
            <v>0</v>
          </cell>
          <cell r="M198">
            <v>16</v>
          </cell>
          <cell r="N198">
            <v>0</v>
          </cell>
          <cell r="O198">
            <v>0</v>
          </cell>
          <cell r="P198">
            <v>0</v>
          </cell>
          <cell r="Q198">
            <v>1</v>
          </cell>
          <cell r="R198">
            <v>12</v>
          </cell>
          <cell r="S198">
            <v>8</v>
          </cell>
          <cell r="T198">
            <v>35</v>
          </cell>
          <cell r="U198">
            <v>35</v>
          </cell>
          <cell r="V198">
            <v>35</v>
          </cell>
          <cell r="W198">
            <v>35</v>
          </cell>
          <cell r="X198">
            <v>18</v>
          </cell>
          <cell r="Y198">
            <v>18</v>
          </cell>
          <cell r="Z198">
            <v>18</v>
          </cell>
        </row>
        <row r="199">
          <cell r="C199">
            <v>672304</v>
          </cell>
          <cell r="D199" t="str">
            <v>天津华润万家生活超市有限公司</v>
          </cell>
          <cell r="E199">
            <v>9</v>
          </cell>
          <cell r="F199">
            <v>0</v>
          </cell>
          <cell r="G199">
            <v>13</v>
          </cell>
          <cell r="H199">
            <v>0</v>
          </cell>
          <cell r="I199">
            <v>4</v>
          </cell>
          <cell r="J199">
            <v>0</v>
          </cell>
          <cell r="K199">
            <v>0</v>
          </cell>
          <cell r="L199">
            <v>0</v>
          </cell>
          <cell r="M199">
            <v>-29</v>
          </cell>
          <cell r="N199">
            <v>-24</v>
          </cell>
          <cell r="O199">
            <v>-17</v>
          </cell>
          <cell r="P199">
            <v>-27</v>
          </cell>
          <cell r="Q199">
            <v>2</v>
          </cell>
          <cell r="R199">
            <v>12</v>
          </cell>
          <cell r="S199">
            <v>8</v>
          </cell>
          <cell r="T199">
            <v>40</v>
          </cell>
          <cell r="U199">
            <v>40</v>
          </cell>
          <cell r="V199">
            <v>40</v>
          </cell>
          <cell r="W199">
            <v>40</v>
          </cell>
          <cell r="X199">
            <v>18</v>
          </cell>
          <cell r="Y199">
            <v>18</v>
          </cell>
          <cell r="Z199">
            <v>18</v>
          </cell>
        </row>
        <row r="200">
          <cell r="C200">
            <v>672306</v>
          </cell>
          <cell r="D200" t="str">
            <v>天津华润万家生活超市有限公司</v>
          </cell>
          <cell r="E200">
            <v>25</v>
          </cell>
          <cell r="F200">
            <v>0</v>
          </cell>
          <cell r="G200">
            <v>20</v>
          </cell>
          <cell r="H200">
            <v>0</v>
          </cell>
          <cell r="I200">
            <v>8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5</v>
          </cell>
          <cell r="R200">
            <v>8</v>
          </cell>
          <cell r="S200">
            <v>8</v>
          </cell>
          <cell r="T200">
            <v>30</v>
          </cell>
          <cell r="U200">
            <v>30</v>
          </cell>
          <cell r="V200">
            <v>30</v>
          </cell>
          <cell r="W200">
            <v>30</v>
          </cell>
          <cell r="X200">
            <v>15</v>
          </cell>
          <cell r="Y200">
            <v>15</v>
          </cell>
          <cell r="Z200">
            <v>15</v>
          </cell>
        </row>
        <row r="201">
          <cell r="C201">
            <v>672307</v>
          </cell>
          <cell r="D201" t="str">
            <v>天津华润万家生活超市有限公司</v>
          </cell>
          <cell r="E201">
            <v>14</v>
          </cell>
          <cell r="F201">
            <v>0</v>
          </cell>
          <cell r="G201">
            <v>30</v>
          </cell>
          <cell r="H201">
            <v>0</v>
          </cell>
          <cell r="I201">
            <v>10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5</v>
          </cell>
          <cell r="R201">
            <v>5</v>
          </cell>
          <cell r="S201">
            <v>5</v>
          </cell>
          <cell r="T201">
            <v>8</v>
          </cell>
          <cell r="U201">
            <v>8</v>
          </cell>
          <cell r="V201">
            <v>8</v>
          </cell>
          <cell r="W201">
            <v>8</v>
          </cell>
          <cell r="X201">
            <v>3</v>
          </cell>
          <cell r="Y201">
            <v>3</v>
          </cell>
          <cell r="Z201">
            <v>3</v>
          </cell>
        </row>
        <row r="202">
          <cell r="C202">
            <v>672308</v>
          </cell>
          <cell r="D202" t="str">
            <v>天津华润万家生活超市有限公司</v>
          </cell>
          <cell r="E202">
            <v>46</v>
          </cell>
          <cell r="F202">
            <v>0</v>
          </cell>
          <cell r="G202">
            <v>67</v>
          </cell>
          <cell r="H202">
            <v>0</v>
          </cell>
          <cell r="I202">
            <v>21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5</v>
          </cell>
          <cell r="R202">
            <v>8</v>
          </cell>
          <cell r="S202">
            <v>8</v>
          </cell>
          <cell r="T202">
            <v>35</v>
          </cell>
          <cell r="U202">
            <v>35</v>
          </cell>
          <cell r="V202">
            <v>35</v>
          </cell>
          <cell r="W202">
            <v>35</v>
          </cell>
          <cell r="X202">
            <v>12</v>
          </cell>
          <cell r="Y202">
            <v>12</v>
          </cell>
          <cell r="Z202">
            <v>12</v>
          </cell>
        </row>
        <row r="203">
          <cell r="C203">
            <v>672309</v>
          </cell>
          <cell r="D203" t="str">
            <v>天津华润万家生活超市有限公司</v>
          </cell>
          <cell r="E203">
            <v>22</v>
          </cell>
          <cell r="F203">
            <v>10</v>
          </cell>
          <cell r="G203">
            <v>50</v>
          </cell>
          <cell r="H203">
            <v>0</v>
          </cell>
          <cell r="I203">
            <v>21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2</v>
          </cell>
          <cell r="R203">
            <v>12</v>
          </cell>
          <cell r="S203">
            <v>8</v>
          </cell>
          <cell r="T203">
            <v>35</v>
          </cell>
          <cell r="U203">
            <v>35</v>
          </cell>
          <cell r="V203">
            <v>35</v>
          </cell>
          <cell r="W203">
            <v>35</v>
          </cell>
          <cell r="X203">
            <v>19</v>
          </cell>
          <cell r="Y203">
            <v>19</v>
          </cell>
          <cell r="Z203">
            <v>19</v>
          </cell>
        </row>
        <row r="204">
          <cell r="C204">
            <v>672311</v>
          </cell>
          <cell r="D204" t="str">
            <v>天津华润万家生活超市有限公司</v>
          </cell>
          <cell r="E204">
            <v>10</v>
          </cell>
          <cell r="F204">
            <v>150</v>
          </cell>
          <cell r="G204">
            <v>55</v>
          </cell>
          <cell r="H204">
            <v>150</v>
          </cell>
          <cell r="I204">
            <v>2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5</v>
          </cell>
          <cell r="R204">
            <v>12</v>
          </cell>
          <cell r="S204">
            <v>8</v>
          </cell>
          <cell r="T204">
            <v>35</v>
          </cell>
          <cell r="U204">
            <v>35</v>
          </cell>
          <cell r="V204">
            <v>35</v>
          </cell>
          <cell r="W204">
            <v>35</v>
          </cell>
          <cell r="X204">
            <v>18</v>
          </cell>
          <cell r="Y204">
            <v>18</v>
          </cell>
          <cell r="Z204">
            <v>18</v>
          </cell>
        </row>
        <row r="205">
          <cell r="C205">
            <v>672313</v>
          </cell>
          <cell r="D205" t="str">
            <v>天津华润万家生活超市有限公司</v>
          </cell>
          <cell r="E205">
            <v>18</v>
          </cell>
          <cell r="F205">
            <v>0</v>
          </cell>
          <cell r="G205">
            <v>25</v>
          </cell>
          <cell r="H205">
            <v>0</v>
          </cell>
          <cell r="I205">
            <v>10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1</v>
          </cell>
          <cell r="P205">
            <v>0</v>
          </cell>
          <cell r="Q205">
            <v>1</v>
          </cell>
          <cell r="R205">
            <v>3</v>
          </cell>
          <cell r="S205">
            <v>3</v>
          </cell>
          <cell r="T205">
            <v>10</v>
          </cell>
          <cell r="U205">
            <v>10</v>
          </cell>
          <cell r="V205">
            <v>10</v>
          </cell>
          <cell r="W205">
            <v>10</v>
          </cell>
          <cell r="X205">
            <v>3</v>
          </cell>
          <cell r="Y205">
            <v>3</v>
          </cell>
          <cell r="Z205">
            <v>3</v>
          </cell>
        </row>
        <row r="206">
          <cell r="C206">
            <v>672315</v>
          </cell>
          <cell r="D206" t="str">
            <v>天津华润万家生活超市有限公司</v>
          </cell>
          <cell r="E206">
            <v>38</v>
          </cell>
          <cell r="F206">
            <v>70</v>
          </cell>
          <cell r="G206">
            <v>100</v>
          </cell>
          <cell r="H206">
            <v>64</v>
          </cell>
          <cell r="I206">
            <v>22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1</v>
          </cell>
          <cell r="R206">
            <v>12</v>
          </cell>
          <cell r="S206">
            <v>8</v>
          </cell>
          <cell r="T206">
            <v>50</v>
          </cell>
          <cell r="U206">
            <v>50</v>
          </cell>
          <cell r="V206">
            <v>50</v>
          </cell>
          <cell r="W206">
            <v>50</v>
          </cell>
          <cell r="X206">
            <v>15</v>
          </cell>
          <cell r="Y206">
            <v>15</v>
          </cell>
          <cell r="Z206">
            <v>15</v>
          </cell>
        </row>
        <row r="207">
          <cell r="C207">
            <v>672316</v>
          </cell>
          <cell r="D207" t="str">
            <v>天津华润万家生活超市有限公司</v>
          </cell>
          <cell r="E207">
            <v>45</v>
          </cell>
          <cell r="F207">
            <v>20</v>
          </cell>
          <cell r="G207">
            <v>75</v>
          </cell>
          <cell r="H207">
            <v>0</v>
          </cell>
          <cell r="I207">
            <v>39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1</v>
          </cell>
          <cell r="R207">
            <v>8</v>
          </cell>
          <cell r="S207">
            <v>8</v>
          </cell>
          <cell r="T207">
            <v>20</v>
          </cell>
          <cell r="U207">
            <v>20</v>
          </cell>
          <cell r="V207">
            <v>20</v>
          </cell>
          <cell r="W207">
            <v>20</v>
          </cell>
          <cell r="X207">
            <v>10</v>
          </cell>
          <cell r="Y207">
            <v>10</v>
          </cell>
          <cell r="Z207">
            <v>10</v>
          </cell>
        </row>
        <row r="208">
          <cell r="C208">
            <v>672318</v>
          </cell>
          <cell r="D208" t="str">
            <v>天津市人人乐商业有限公司</v>
          </cell>
          <cell r="E208">
            <v>80</v>
          </cell>
          <cell r="F208">
            <v>0</v>
          </cell>
          <cell r="G208">
            <v>80</v>
          </cell>
          <cell r="H208">
            <v>30</v>
          </cell>
          <cell r="I208">
            <v>50</v>
          </cell>
          <cell r="J208">
            <v>0</v>
          </cell>
          <cell r="K208">
            <v>0</v>
          </cell>
          <cell r="L208">
            <v>0</v>
          </cell>
          <cell r="M208">
            <v>20</v>
          </cell>
          <cell r="N208">
            <v>24</v>
          </cell>
          <cell r="O208">
            <v>0</v>
          </cell>
          <cell r="P208">
            <v>26</v>
          </cell>
          <cell r="Q208">
            <v>30</v>
          </cell>
          <cell r="R208">
            <v>150</v>
          </cell>
          <cell r="S208">
            <v>150</v>
          </cell>
          <cell r="T208">
            <v>50</v>
          </cell>
          <cell r="U208">
            <v>50</v>
          </cell>
          <cell r="V208">
            <v>50</v>
          </cell>
          <cell r="W208">
            <v>50</v>
          </cell>
          <cell r="X208">
            <v>60</v>
          </cell>
        </row>
        <row r="209">
          <cell r="C209">
            <v>672319</v>
          </cell>
          <cell r="D209" t="str">
            <v>天津华润万家生活超市有限公司</v>
          </cell>
          <cell r="E209">
            <v>180</v>
          </cell>
          <cell r="F209">
            <v>200</v>
          </cell>
          <cell r="G209">
            <v>257</v>
          </cell>
          <cell r="H209">
            <v>195</v>
          </cell>
          <cell r="I209">
            <v>90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8</v>
          </cell>
          <cell r="R209">
            <v>8</v>
          </cell>
          <cell r="S209">
            <v>8</v>
          </cell>
          <cell r="T209">
            <v>15</v>
          </cell>
          <cell r="U209">
            <v>15</v>
          </cell>
          <cell r="V209">
            <v>15</v>
          </cell>
          <cell r="W209">
            <v>15</v>
          </cell>
          <cell r="X209">
            <v>12</v>
          </cell>
          <cell r="Y209">
            <v>12</v>
          </cell>
          <cell r="Z209">
            <v>12</v>
          </cell>
        </row>
        <row r="210">
          <cell r="C210">
            <v>672320</v>
          </cell>
          <cell r="D210" t="str">
            <v>天津华润万家生活超市有限公司</v>
          </cell>
          <cell r="E210">
            <v>180</v>
          </cell>
          <cell r="F210">
            <v>0</v>
          </cell>
          <cell r="G210">
            <v>220</v>
          </cell>
          <cell r="H210">
            <v>0</v>
          </cell>
          <cell r="I210">
            <v>110</v>
          </cell>
          <cell r="J210">
            <v>0</v>
          </cell>
          <cell r="K210">
            <v>0</v>
          </cell>
          <cell r="L210">
            <v>0</v>
          </cell>
          <cell r="M210">
            <v>-3</v>
          </cell>
          <cell r="N210">
            <v>0</v>
          </cell>
          <cell r="O210">
            <v>0</v>
          </cell>
          <cell r="P210">
            <v>0</v>
          </cell>
          <cell r="Q210">
            <v>5</v>
          </cell>
          <cell r="R210">
            <v>8</v>
          </cell>
          <cell r="S210">
            <v>8</v>
          </cell>
          <cell r="T210">
            <v>20</v>
          </cell>
          <cell r="U210">
            <v>20</v>
          </cell>
          <cell r="V210">
            <v>20</v>
          </cell>
          <cell r="W210">
            <v>20</v>
          </cell>
          <cell r="X210">
            <v>12</v>
          </cell>
          <cell r="Y210">
            <v>12</v>
          </cell>
          <cell r="Z210">
            <v>12</v>
          </cell>
        </row>
        <row r="211">
          <cell r="C211">
            <v>672322</v>
          </cell>
          <cell r="D211" t="str">
            <v>天津华润万家生活超市有限公司</v>
          </cell>
          <cell r="E211">
            <v>25</v>
          </cell>
          <cell r="F211">
            <v>0</v>
          </cell>
          <cell r="G211">
            <v>25</v>
          </cell>
          <cell r="H211">
            <v>0</v>
          </cell>
          <cell r="I211">
            <v>21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8</v>
          </cell>
          <cell r="S211">
            <v>8</v>
          </cell>
          <cell r="T211">
            <v>15</v>
          </cell>
          <cell r="U211">
            <v>15</v>
          </cell>
          <cell r="V211">
            <v>15</v>
          </cell>
          <cell r="W211">
            <v>15</v>
          </cell>
          <cell r="X211">
            <v>10</v>
          </cell>
          <cell r="Y211">
            <v>10</v>
          </cell>
          <cell r="Z211">
            <v>10</v>
          </cell>
        </row>
        <row r="212">
          <cell r="C212">
            <v>100312</v>
          </cell>
          <cell r="D212" t="str">
            <v>河北华润万家生活超市有限公司</v>
          </cell>
          <cell r="E212">
            <v>30</v>
          </cell>
          <cell r="F212">
            <v>0</v>
          </cell>
          <cell r="G212">
            <v>45</v>
          </cell>
          <cell r="H212">
            <v>0</v>
          </cell>
          <cell r="I212">
            <v>25</v>
          </cell>
          <cell r="J212">
            <v>0</v>
          </cell>
          <cell r="K212">
            <v>0</v>
          </cell>
          <cell r="L212">
            <v>0</v>
          </cell>
          <cell r="M212">
            <v>15</v>
          </cell>
          <cell r="N212">
            <v>12</v>
          </cell>
          <cell r="O212">
            <v>12</v>
          </cell>
          <cell r="P212">
            <v>10</v>
          </cell>
          <cell r="Q212">
            <v>60</v>
          </cell>
          <cell r="R212">
            <v>12</v>
          </cell>
          <cell r="S212">
            <v>8</v>
          </cell>
          <cell r="T212">
            <v>30</v>
          </cell>
          <cell r="U212">
            <v>35</v>
          </cell>
          <cell r="V212">
            <v>23</v>
          </cell>
          <cell r="W212">
            <v>23</v>
          </cell>
          <cell r="X212">
            <v>15</v>
          </cell>
          <cell r="Y212">
            <v>20</v>
          </cell>
          <cell r="Z212">
            <v>20</v>
          </cell>
        </row>
        <row r="213">
          <cell r="C213">
            <v>100504</v>
          </cell>
          <cell r="D213" t="str">
            <v>唐山华润万家生活超市有限公司</v>
          </cell>
          <cell r="E213">
            <v>3</v>
          </cell>
          <cell r="F213">
            <v>0</v>
          </cell>
          <cell r="G213">
            <v>3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3</v>
          </cell>
          <cell r="N213">
            <v>1</v>
          </cell>
          <cell r="O213">
            <v>1</v>
          </cell>
          <cell r="P213">
            <v>1</v>
          </cell>
          <cell r="Q213">
            <v>1</v>
          </cell>
          <cell r="R213">
            <v>2</v>
          </cell>
          <cell r="S213">
            <v>2</v>
          </cell>
          <cell r="T213">
            <v>3</v>
          </cell>
          <cell r="U213">
            <v>3</v>
          </cell>
          <cell r="V213">
            <v>3</v>
          </cell>
          <cell r="W213">
            <v>3</v>
          </cell>
          <cell r="X213">
            <v>5</v>
          </cell>
          <cell r="Y213">
            <v>4</v>
          </cell>
          <cell r="Z213">
            <v>5</v>
          </cell>
        </row>
        <row r="214">
          <cell r="C214">
            <v>100674</v>
          </cell>
          <cell r="D214" t="str">
            <v>河北华润万家生活超市有限公司</v>
          </cell>
          <cell r="E214">
            <v>10</v>
          </cell>
          <cell r="F214">
            <v>0</v>
          </cell>
          <cell r="G214">
            <v>15</v>
          </cell>
          <cell r="H214">
            <v>0</v>
          </cell>
          <cell r="I214">
            <v>5</v>
          </cell>
          <cell r="J214">
            <v>0</v>
          </cell>
          <cell r="K214">
            <v>0</v>
          </cell>
          <cell r="L214">
            <v>0</v>
          </cell>
          <cell r="M214">
            <v>1</v>
          </cell>
          <cell r="N214">
            <v>5</v>
          </cell>
          <cell r="O214">
            <v>5</v>
          </cell>
          <cell r="P214">
            <v>5</v>
          </cell>
          <cell r="Q214">
            <v>20</v>
          </cell>
          <cell r="R214">
            <v>5</v>
          </cell>
          <cell r="S214">
            <v>5</v>
          </cell>
          <cell r="T214">
            <v>18</v>
          </cell>
          <cell r="U214">
            <v>20</v>
          </cell>
          <cell r="V214">
            <v>15</v>
          </cell>
          <cell r="W214">
            <v>15</v>
          </cell>
          <cell r="X214">
            <v>10</v>
          </cell>
          <cell r="Y214">
            <v>10</v>
          </cell>
          <cell r="Z214">
            <v>10</v>
          </cell>
        </row>
        <row r="215">
          <cell r="C215">
            <v>100911</v>
          </cell>
          <cell r="D215" t="str">
            <v>联华超市股份有限公司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1</v>
          </cell>
          <cell r="W215">
            <v>1</v>
          </cell>
        </row>
        <row r="216">
          <cell r="C216">
            <v>101488</v>
          </cell>
          <cell r="D216" t="str">
            <v>河北华润万家生活超市有限公司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3</v>
          </cell>
          <cell r="N216">
            <v>1</v>
          </cell>
          <cell r="O216">
            <v>2</v>
          </cell>
          <cell r="P216">
            <v>2</v>
          </cell>
          <cell r="Q216">
            <v>10</v>
          </cell>
          <cell r="R216">
            <v>5</v>
          </cell>
          <cell r="S216">
            <v>5</v>
          </cell>
          <cell r="T216">
            <v>8</v>
          </cell>
          <cell r="U216">
            <v>10</v>
          </cell>
          <cell r="V216">
            <v>6</v>
          </cell>
          <cell r="W216">
            <v>6</v>
          </cell>
          <cell r="X216">
            <v>7</v>
          </cell>
          <cell r="Y216">
            <v>4</v>
          </cell>
          <cell r="Z216">
            <v>5</v>
          </cell>
        </row>
        <row r="217">
          <cell r="C217">
            <v>673107</v>
          </cell>
          <cell r="D217" t="str">
            <v>唐山华润万家生活超市有限公司</v>
          </cell>
          <cell r="E217">
            <v>9</v>
          </cell>
          <cell r="F217">
            <v>0</v>
          </cell>
          <cell r="G217">
            <v>11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8</v>
          </cell>
          <cell r="N217">
            <v>4</v>
          </cell>
          <cell r="O217">
            <v>5</v>
          </cell>
          <cell r="P217">
            <v>5</v>
          </cell>
          <cell r="Q217">
            <v>2</v>
          </cell>
          <cell r="R217">
            <v>3</v>
          </cell>
          <cell r="S217">
            <v>3</v>
          </cell>
          <cell r="T217">
            <v>11</v>
          </cell>
          <cell r="U217">
            <v>12</v>
          </cell>
          <cell r="V217">
            <v>11</v>
          </cell>
          <cell r="W217">
            <v>11</v>
          </cell>
          <cell r="X217">
            <v>5</v>
          </cell>
          <cell r="Y217">
            <v>4</v>
          </cell>
          <cell r="Z217">
            <v>5</v>
          </cell>
        </row>
        <row r="218">
          <cell r="C218">
            <v>673108</v>
          </cell>
          <cell r="D218" t="str">
            <v>唐山华润万家生活超市有限公司</v>
          </cell>
          <cell r="E218">
            <v>10</v>
          </cell>
          <cell r="F218">
            <v>0</v>
          </cell>
          <cell r="G218">
            <v>18</v>
          </cell>
          <cell r="H218">
            <v>0</v>
          </cell>
          <cell r="I218">
            <v>10</v>
          </cell>
          <cell r="J218">
            <v>0</v>
          </cell>
          <cell r="K218">
            <v>0</v>
          </cell>
          <cell r="L218">
            <v>0</v>
          </cell>
          <cell r="M218">
            <v>6</v>
          </cell>
          <cell r="N218">
            <v>2</v>
          </cell>
          <cell r="O218">
            <v>2</v>
          </cell>
          <cell r="P218">
            <v>3</v>
          </cell>
          <cell r="Q218">
            <v>2</v>
          </cell>
          <cell r="R218">
            <v>5</v>
          </cell>
          <cell r="S218">
            <v>5</v>
          </cell>
          <cell r="T218">
            <v>6</v>
          </cell>
          <cell r="U218">
            <v>6</v>
          </cell>
          <cell r="V218">
            <v>5</v>
          </cell>
          <cell r="W218">
            <v>5</v>
          </cell>
          <cell r="X218">
            <v>4</v>
          </cell>
          <cell r="Y218">
            <v>2</v>
          </cell>
          <cell r="Z218">
            <v>3</v>
          </cell>
        </row>
        <row r="219">
          <cell r="C219">
            <v>673112</v>
          </cell>
          <cell r="D219" t="str">
            <v>北京华联综合超市股份有限公司保定分公司</v>
          </cell>
          <cell r="E219">
            <v>29</v>
          </cell>
          <cell r="F219">
            <v>27</v>
          </cell>
          <cell r="G219">
            <v>28</v>
          </cell>
          <cell r="H219">
            <v>25</v>
          </cell>
          <cell r="I219">
            <v>28</v>
          </cell>
          <cell r="J219">
            <v>0</v>
          </cell>
          <cell r="K219">
            <v>0</v>
          </cell>
          <cell r="L219">
            <v>0</v>
          </cell>
          <cell r="M219">
            <v>4</v>
          </cell>
          <cell r="N219">
            <v>4</v>
          </cell>
          <cell r="O219">
            <v>0</v>
          </cell>
          <cell r="P219">
            <v>2</v>
          </cell>
          <cell r="Q219">
            <v>17</v>
          </cell>
          <cell r="R219">
            <v>2</v>
          </cell>
          <cell r="S219">
            <v>2</v>
          </cell>
          <cell r="T219">
            <v>8</v>
          </cell>
          <cell r="U219">
            <v>8</v>
          </cell>
          <cell r="V219">
            <v>8</v>
          </cell>
          <cell r="W219">
            <v>8</v>
          </cell>
        </row>
        <row r="220">
          <cell r="C220">
            <v>101033</v>
          </cell>
          <cell r="D220" t="str">
            <v>北京华联综合超市股份有限公司山西分公司</v>
          </cell>
          <cell r="E220">
            <v>23</v>
          </cell>
          <cell r="F220">
            <v>14</v>
          </cell>
          <cell r="G220">
            <v>19</v>
          </cell>
          <cell r="H220">
            <v>5</v>
          </cell>
          <cell r="I220">
            <v>12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17</v>
          </cell>
          <cell r="R220">
            <v>2</v>
          </cell>
          <cell r="S220">
            <v>2</v>
          </cell>
          <cell r="T220">
            <v>10</v>
          </cell>
          <cell r="U220">
            <v>16</v>
          </cell>
          <cell r="V220">
            <v>11</v>
          </cell>
          <cell r="W220">
            <v>11</v>
          </cell>
          <cell r="X220">
            <v>17</v>
          </cell>
          <cell r="Y220">
            <v>13</v>
          </cell>
          <cell r="Z220">
            <v>13</v>
          </cell>
        </row>
        <row r="221">
          <cell r="C221">
            <v>102031</v>
          </cell>
          <cell r="D221" t="str">
            <v>北京华联综合超市股份有限公司太原桃园分公司</v>
          </cell>
          <cell r="E221">
            <v>17</v>
          </cell>
          <cell r="F221">
            <v>11</v>
          </cell>
          <cell r="G221">
            <v>14</v>
          </cell>
          <cell r="H221">
            <v>4</v>
          </cell>
          <cell r="I221">
            <v>9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17</v>
          </cell>
          <cell r="R221">
            <v>2</v>
          </cell>
          <cell r="S221">
            <v>2</v>
          </cell>
          <cell r="T221">
            <v>6</v>
          </cell>
          <cell r="U221">
            <v>6</v>
          </cell>
          <cell r="V221">
            <v>4</v>
          </cell>
          <cell r="W221">
            <v>4</v>
          </cell>
          <cell r="X221">
            <v>17</v>
          </cell>
          <cell r="Y221">
            <v>13</v>
          </cell>
          <cell r="Z221">
            <v>13</v>
          </cell>
        </row>
        <row r="222">
          <cell r="C222">
            <v>673501</v>
          </cell>
          <cell r="D222" t="str">
            <v>山西华联综合超市有限公司</v>
          </cell>
          <cell r="E222">
            <v>17</v>
          </cell>
          <cell r="F222">
            <v>11</v>
          </cell>
          <cell r="G222">
            <v>14</v>
          </cell>
          <cell r="H222">
            <v>4</v>
          </cell>
          <cell r="I222">
            <v>9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17</v>
          </cell>
          <cell r="R222">
            <v>2</v>
          </cell>
          <cell r="S222">
            <v>2</v>
          </cell>
          <cell r="T222">
            <v>8</v>
          </cell>
          <cell r="U222">
            <v>14</v>
          </cell>
          <cell r="V222">
            <v>9</v>
          </cell>
          <cell r="W222">
            <v>9</v>
          </cell>
          <cell r="X222">
            <v>17</v>
          </cell>
          <cell r="Y222">
            <v>13</v>
          </cell>
          <cell r="Z222">
            <v>13</v>
          </cell>
        </row>
        <row r="223">
          <cell r="C223">
            <v>673509</v>
          </cell>
          <cell r="D223" t="str">
            <v>北京华联综合超市股份有限公司太原分公司</v>
          </cell>
          <cell r="E223">
            <v>14</v>
          </cell>
          <cell r="F223">
            <v>9</v>
          </cell>
          <cell r="G223">
            <v>11</v>
          </cell>
          <cell r="H223">
            <v>3</v>
          </cell>
          <cell r="I223">
            <v>8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17</v>
          </cell>
          <cell r="R223">
            <v>2</v>
          </cell>
          <cell r="S223">
            <v>2</v>
          </cell>
          <cell r="T223">
            <v>8</v>
          </cell>
          <cell r="U223">
            <v>8</v>
          </cell>
          <cell r="V223">
            <v>7</v>
          </cell>
          <cell r="W223">
            <v>7</v>
          </cell>
          <cell r="X223">
            <v>17</v>
          </cell>
          <cell r="Y223">
            <v>13</v>
          </cell>
          <cell r="Z223">
            <v>13</v>
          </cell>
        </row>
        <row r="224">
          <cell r="C224">
            <v>101544</v>
          </cell>
          <cell r="D224" t="str">
            <v>北京华联综合超市股份有限公司呼和浩特兴安北路分公</v>
          </cell>
          <cell r="E224">
            <v>2</v>
          </cell>
          <cell r="F224">
            <v>2</v>
          </cell>
          <cell r="G224">
            <v>9</v>
          </cell>
          <cell r="H224">
            <v>2</v>
          </cell>
          <cell r="I224">
            <v>3</v>
          </cell>
          <cell r="J224">
            <v>0</v>
          </cell>
          <cell r="K224">
            <v>0</v>
          </cell>
          <cell r="L224">
            <v>0</v>
          </cell>
          <cell r="M224">
            <v>5</v>
          </cell>
          <cell r="N224">
            <v>5</v>
          </cell>
          <cell r="O224">
            <v>5</v>
          </cell>
          <cell r="P224">
            <v>5</v>
          </cell>
          <cell r="Q224">
            <v>22</v>
          </cell>
          <cell r="R224">
            <v>0</v>
          </cell>
          <cell r="S224">
            <v>0</v>
          </cell>
          <cell r="T224">
            <v>7</v>
          </cell>
          <cell r="U224">
            <v>15</v>
          </cell>
          <cell r="V224">
            <v>8</v>
          </cell>
          <cell r="W224">
            <v>15</v>
          </cell>
          <cell r="X224">
            <v>13</v>
          </cell>
          <cell r="Y224">
            <v>12</v>
          </cell>
          <cell r="Z224">
            <v>12</v>
          </cell>
        </row>
        <row r="225">
          <cell r="C225">
            <v>102134</v>
          </cell>
          <cell r="D225" t="str">
            <v>北京华联综合超市股份有限公司包头文化路分公司</v>
          </cell>
          <cell r="E225">
            <v>4</v>
          </cell>
          <cell r="F225">
            <v>1</v>
          </cell>
          <cell r="G225">
            <v>5</v>
          </cell>
          <cell r="H225">
            <v>2</v>
          </cell>
          <cell r="I225">
            <v>2</v>
          </cell>
          <cell r="J225">
            <v>0</v>
          </cell>
          <cell r="K225">
            <v>0</v>
          </cell>
          <cell r="L225">
            <v>0</v>
          </cell>
          <cell r="M225">
            <v>8</v>
          </cell>
          <cell r="N225">
            <v>0</v>
          </cell>
          <cell r="O225">
            <v>7</v>
          </cell>
          <cell r="P225">
            <v>5</v>
          </cell>
          <cell r="Q225">
            <v>0</v>
          </cell>
          <cell r="R225">
            <v>2</v>
          </cell>
          <cell r="S225">
            <v>2</v>
          </cell>
          <cell r="T225">
            <v>5</v>
          </cell>
          <cell r="U225">
            <v>5</v>
          </cell>
          <cell r="V225">
            <v>5</v>
          </cell>
          <cell r="W225">
            <v>5</v>
          </cell>
          <cell r="X225">
            <v>10</v>
          </cell>
          <cell r="Y225">
            <v>11</v>
          </cell>
          <cell r="Z225">
            <v>11</v>
          </cell>
        </row>
        <row r="226">
          <cell r="C226">
            <v>674701</v>
          </cell>
          <cell r="D226" t="str">
            <v>北京华联综合超市股份有限公司呼和浩特分公司</v>
          </cell>
          <cell r="E226">
            <v>2</v>
          </cell>
          <cell r="F226">
            <v>2</v>
          </cell>
          <cell r="G226">
            <v>9</v>
          </cell>
          <cell r="H226">
            <v>2</v>
          </cell>
          <cell r="I226">
            <v>3</v>
          </cell>
        </row>
        <row r="227">
          <cell r="C227">
            <v>674703</v>
          </cell>
          <cell r="D227" t="str">
            <v>北京华联综合超市股份有限公司包头分公司</v>
          </cell>
          <cell r="E227">
            <v>0</v>
          </cell>
          <cell r="F227">
            <v>1</v>
          </cell>
          <cell r="G227">
            <v>5</v>
          </cell>
          <cell r="H227">
            <v>2</v>
          </cell>
          <cell r="I227">
            <v>2</v>
          </cell>
          <cell r="J227">
            <v>0</v>
          </cell>
          <cell r="K227">
            <v>0</v>
          </cell>
          <cell r="L227">
            <v>0</v>
          </cell>
          <cell r="M227">
            <v>8</v>
          </cell>
          <cell r="N227">
            <v>0</v>
          </cell>
          <cell r="O227">
            <v>7</v>
          </cell>
          <cell r="P227">
            <v>5</v>
          </cell>
          <cell r="Q227">
            <v>0</v>
          </cell>
          <cell r="R227">
            <v>2</v>
          </cell>
          <cell r="S227">
            <v>2</v>
          </cell>
          <cell r="T227">
            <v>5</v>
          </cell>
          <cell r="U227">
            <v>5</v>
          </cell>
          <cell r="V227">
            <v>5</v>
          </cell>
          <cell r="W227">
            <v>5</v>
          </cell>
          <cell r="X227">
            <v>13</v>
          </cell>
          <cell r="Y227">
            <v>11</v>
          </cell>
          <cell r="Z227">
            <v>11</v>
          </cell>
        </row>
        <row r="228">
          <cell r="C228">
            <v>100132</v>
          </cell>
          <cell r="D228" t="str">
            <v>联华超市股份有限公司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1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</row>
        <row r="229">
          <cell r="C229">
            <v>100133</v>
          </cell>
          <cell r="D229" t="str">
            <v>联华超市股份有限公司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0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</row>
        <row r="230">
          <cell r="C230">
            <v>100307</v>
          </cell>
          <cell r="D230" t="str">
            <v>辽宁华润万家生活超市有限公司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</row>
        <row r="231">
          <cell r="C231">
            <v>100398</v>
          </cell>
          <cell r="D231" t="str">
            <v>联华超市股份有限公司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1</v>
          </cell>
          <cell r="N231">
            <v>1</v>
          </cell>
          <cell r="O231">
            <v>1</v>
          </cell>
          <cell r="P231">
            <v>1</v>
          </cell>
        </row>
        <row r="232">
          <cell r="C232">
            <v>100465</v>
          </cell>
          <cell r="D232" t="str">
            <v>丹东华润万家生活超市有限公司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6</v>
          </cell>
          <cell r="N232">
            <v>3</v>
          </cell>
          <cell r="O232">
            <v>4</v>
          </cell>
          <cell r="P232">
            <v>5</v>
          </cell>
          <cell r="Q232">
            <v>3</v>
          </cell>
          <cell r="R232">
            <v>17</v>
          </cell>
          <cell r="S232">
            <v>13</v>
          </cell>
          <cell r="T232">
            <v>5</v>
          </cell>
          <cell r="U232">
            <v>5</v>
          </cell>
          <cell r="V232">
            <v>5</v>
          </cell>
          <cell r="W232">
            <v>5</v>
          </cell>
          <cell r="X232">
            <v>5</v>
          </cell>
          <cell r="Y232">
            <v>5</v>
          </cell>
          <cell r="Z232">
            <v>6</v>
          </cell>
        </row>
        <row r="233">
          <cell r="C233">
            <v>101039</v>
          </cell>
          <cell r="D233" t="str">
            <v>丹东华润万家生活超市有限公司宝山分公司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1</v>
          </cell>
          <cell r="N233">
            <v>1</v>
          </cell>
          <cell r="O233">
            <v>1</v>
          </cell>
          <cell r="P233">
            <v>1</v>
          </cell>
          <cell r="Q233">
            <v>0</v>
          </cell>
          <cell r="R233">
            <v>17</v>
          </cell>
          <cell r="S233">
            <v>13</v>
          </cell>
          <cell r="T233">
            <v>5</v>
          </cell>
          <cell r="U233">
            <v>5</v>
          </cell>
          <cell r="V233">
            <v>5</v>
          </cell>
          <cell r="W233">
            <v>5</v>
          </cell>
          <cell r="X233">
            <v>5</v>
          </cell>
          <cell r="Y233">
            <v>5</v>
          </cell>
          <cell r="Z233">
            <v>6</v>
          </cell>
        </row>
        <row r="234">
          <cell r="C234">
            <v>101291</v>
          </cell>
          <cell r="D234" t="str">
            <v>联华超市股份有限公司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1</v>
          </cell>
          <cell r="N234">
            <v>1</v>
          </cell>
          <cell r="O234">
            <v>1</v>
          </cell>
          <cell r="P234">
            <v>1</v>
          </cell>
          <cell r="Q234">
            <v>0</v>
          </cell>
          <cell r="R234">
            <v>1</v>
          </cell>
          <cell r="S234">
            <v>1</v>
          </cell>
          <cell r="T234">
            <v>1</v>
          </cell>
          <cell r="U234">
            <v>1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</row>
        <row r="235">
          <cell r="C235">
            <v>101489</v>
          </cell>
          <cell r="D235" t="str">
            <v>北京华联综合超市股份有限公司沈阳第二分公司</v>
          </cell>
          <cell r="E235">
            <v>4</v>
          </cell>
          <cell r="F235">
            <v>4</v>
          </cell>
          <cell r="G235">
            <v>4</v>
          </cell>
          <cell r="H235">
            <v>2</v>
          </cell>
          <cell r="I235">
            <v>3</v>
          </cell>
          <cell r="J235">
            <v>0</v>
          </cell>
          <cell r="K235">
            <v>0</v>
          </cell>
          <cell r="L235">
            <v>0</v>
          </cell>
          <cell r="M235">
            <v>5</v>
          </cell>
          <cell r="N235">
            <v>5</v>
          </cell>
          <cell r="O235">
            <v>4</v>
          </cell>
          <cell r="P235">
            <v>4</v>
          </cell>
          <cell r="Q235">
            <v>15</v>
          </cell>
          <cell r="R235">
            <v>10</v>
          </cell>
          <cell r="S235">
            <v>10</v>
          </cell>
        </row>
        <row r="236">
          <cell r="C236">
            <v>674113</v>
          </cell>
          <cell r="D236" t="str">
            <v>北京华联综合超市股份有限公司大连金三角分公司</v>
          </cell>
          <cell r="E236">
            <v>2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5</v>
          </cell>
          <cell r="N236">
            <v>0</v>
          </cell>
          <cell r="O236">
            <v>0</v>
          </cell>
          <cell r="P236">
            <v>5</v>
          </cell>
          <cell r="Q236">
            <v>40</v>
          </cell>
          <cell r="R236">
            <v>22</v>
          </cell>
          <cell r="S236">
            <v>18</v>
          </cell>
          <cell r="T236">
            <v>15</v>
          </cell>
          <cell r="U236">
            <v>15</v>
          </cell>
          <cell r="V236">
            <v>15</v>
          </cell>
          <cell r="W236">
            <v>15</v>
          </cell>
          <cell r="X236">
            <v>17</v>
          </cell>
          <cell r="Y236">
            <v>16</v>
          </cell>
          <cell r="Z236">
            <v>17</v>
          </cell>
        </row>
        <row r="237">
          <cell r="C237">
            <v>674115</v>
          </cell>
          <cell r="D237" t="str">
            <v>北京华联综合超市股份有限公司大连分公司</v>
          </cell>
          <cell r="E237">
            <v>1</v>
          </cell>
          <cell r="F237">
            <v>2</v>
          </cell>
          <cell r="G237">
            <v>1</v>
          </cell>
          <cell r="H237">
            <v>1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20</v>
          </cell>
          <cell r="R237">
            <v>22</v>
          </cell>
          <cell r="S237">
            <v>18</v>
          </cell>
          <cell r="T237">
            <v>10</v>
          </cell>
          <cell r="U237">
            <v>10</v>
          </cell>
          <cell r="V237">
            <v>10</v>
          </cell>
          <cell r="W237">
            <v>10</v>
          </cell>
          <cell r="X237">
            <v>17</v>
          </cell>
          <cell r="Y237">
            <v>16</v>
          </cell>
          <cell r="Z237">
            <v>17</v>
          </cell>
        </row>
        <row r="238">
          <cell r="C238">
            <v>674120</v>
          </cell>
          <cell r="D238" t="str">
            <v>北京华联综合超市股份有限公司沈阳分公司</v>
          </cell>
          <cell r="E238">
            <v>10</v>
          </cell>
          <cell r="F238">
            <v>5</v>
          </cell>
          <cell r="G238">
            <v>10</v>
          </cell>
          <cell r="H238">
            <v>7</v>
          </cell>
          <cell r="I238">
            <v>5</v>
          </cell>
          <cell r="J238">
            <v>0</v>
          </cell>
          <cell r="K238">
            <v>0</v>
          </cell>
          <cell r="L238">
            <v>0</v>
          </cell>
          <cell r="M238">
            <v>12</v>
          </cell>
          <cell r="N238">
            <v>8</v>
          </cell>
          <cell r="O238">
            <v>10</v>
          </cell>
          <cell r="P238">
            <v>10</v>
          </cell>
          <cell r="Q238">
            <v>12</v>
          </cell>
          <cell r="R238">
            <v>17</v>
          </cell>
          <cell r="S238">
            <v>13</v>
          </cell>
          <cell r="T238">
            <v>10</v>
          </cell>
          <cell r="U238">
            <v>10</v>
          </cell>
          <cell r="V238">
            <v>10</v>
          </cell>
          <cell r="W238">
            <v>10</v>
          </cell>
          <cell r="X238">
            <v>10</v>
          </cell>
          <cell r="Y238">
            <v>10</v>
          </cell>
          <cell r="Z238">
            <v>10</v>
          </cell>
        </row>
        <row r="239">
          <cell r="C239">
            <v>100294</v>
          </cell>
          <cell r="D239" t="str">
            <v>联华超市股份有限公司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1</v>
          </cell>
          <cell r="O239">
            <v>0</v>
          </cell>
          <cell r="P239">
            <v>0</v>
          </cell>
          <cell r="Q239">
            <v>1</v>
          </cell>
          <cell r="R239">
            <v>1</v>
          </cell>
          <cell r="S239">
            <v>1</v>
          </cell>
          <cell r="T239">
            <v>2</v>
          </cell>
          <cell r="U239">
            <v>2</v>
          </cell>
          <cell r="V239">
            <v>2</v>
          </cell>
          <cell r="W239">
            <v>2</v>
          </cell>
          <cell r="X239">
            <v>1</v>
          </cell>
          <cell r="Y239">
            <v>1</v>
          </cell>
          <cell r="Z239">
            <v>1</v>
          </cell>
        </row>
        <row r="240">
          <cell r="C240">
            <v>100890</v>
          </cell>
          <cell r="D240" t="str">
            <v>联华超市股份有限公司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1</v>
          </cell>
          <cell r="N240">
            <v>1</v>
          </cell>
          <cell r="O240">
            <v>1</v>
          </cell>
          <cell r="P240">
            <v>1</v>
          </cell>
          <cell r="Q240">
            <v>2</v>
          </cell>
          <cell r="R240">
            <v>3</v>
          </cell>
          <cell r="S240">
            <v>3</v>
          </cell>
          <cell r="T240">
            <v>2</v>
          </cell>
          <cell r="U240">
            <v>2</v>
          </cell>
          <cell r="V240">
            <v>2</v>
          </cell>
          <cell r="W240">
            <v>2</v>
          </cell>
          <cell r="X240">
            <v>1</v>
          </cell>
          <cell r="Y240">
            <v>1</v>
          </cell>
          <cell r="Z240">
            <v>1</v>
          </cell>
        </row>
        <row r="241">
          <cell r="C241">
            <v>101131</v>
          </cell>
          <cell r="D241" t="str">
            <v>北京华联综合超市股份有限公司哈尔滨第一分公司</v>
          </cell>
          <cell r="E241">
            <v>10</v>
          </cell>
          <cell r="F241">
            <v>10</v>
          </cell>
          <cell r="G241">
            <v>10</v>
          </cell>
          <cell r="H241">
            <v>10</v>
          </cell>
          <cell r="I241">
            <v>10</v>
          </cell>
          <cell r="J241">
            <v>0</v>
          </cell>
          <cell r="K241">
            <v>0</v>
          </cell>
          <cell r="L241">
            <v>0</v>
          </cell>
          <cell r="M241">
            <v>10</v>
          </cell>
          <cell r="N241">
            <v>12</v>
          </cell>
          <cell r="O241">
            <v>10</v>
          </cell>
          <cell r="P241">
            <v>10</v>
          </cell>
          <cell r="Q241">
            <v>10</v>
          </cell>
          <cell r="R241">
            <v>17</v>
          </cell>
          <cell r="S241">
            <v>13</v>
          </cell>
          <cell r="T241">
            <v>10</v>
          </cell>
          <cell r="U241">
            <v>10</v>
          </cell>
          <cell r="V241">
            <v>8</v>
          </cell>
          <cell r="W241">
            <v>8</v>
          </cell>
        </row>
        <row r="242">
          <cell r="C242">
            <v>101290</v>
          </cell>
          <cell r="D242" t="str">
            <v>联华超市股份有限公司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4</v>
          </cell>
          <cell r="N242">
            <v>1</v>
          </cell>
          <cell r="O242">
            <v>5</v>
          </cell>
          <cell r="P242">
            <v>3</v>
          </cell>
          <cell r="Q242">
            <v>2</v>
          </cell>
          <cell r="R242">
            <v>3</v>
          </cell>
          <cell r="S242">
            <v>3</v>
          </cell>
          <cell r="T242">
            <v>2</v>
          </cell>
          <cell r="U242">
            <v>2</v>
          </cell>
          <cell r="V242">
            <v>2</v>
          </cell>
          <cell r="W242">
            <v>2</v>
          </cell>
          <cell r="X242">
            <v>1</v>
          </cell>
          <cell r="Y242">
            <v>1</v>
          </cell>
          <cell r="Z242">
            <v>1</v>
          </cell>
        </row>
        <row r="243">
          <cell r="C243">
            <v>210279</v>
          </cell>
          <cell r="D243" t="str">
            <v>联华超市股份有限公司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1</v>
          </cell>
          <cell r="Q243">
            <v>1</v>
          </cell>
          <cell r="R243">
            <v>1</v>
          </cell>
          <cell r="S243">
            <v>1</v>
          </cell>
          <cell r="T243">
            <v>1</v>
          </cell>
          <cell r="U243">
            <v>1</v>
          </cell>
          <cell r="V243">
            <v>1</v>
          </cell>
          <cell r="W243">
            <v>1</v>
          </cell>
          <cell r="X243">
            <v>1</v>
          </cell>
          <cell r="Y243">
            <v>1</v>
          </cell>
          <cell r="Z243">
            <v>1</v>
          </cell>
        </row>
        <row r="244">
          <cell r="C244">
            <v>101401</v>
          </cell>
          <cell r="D244" t="str">
            <v>吉林华润万家生活超市有限公司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1</v>
          </cell>
          <cell r="N244">
            <v>1</v>
          </cell>
          <cell r="O244">
            <v>1</v>
          </cell>
          <cell r="P244">
            <v>1</v>
          </cell>
          <cell r="Q244">
            <v>0</v>
          </cell>
          <cell r="R244">
            <v>5</v>
          </cell>
          <cell r="S244">
            <v>5</v>
          </cell>
          <cell r="T244">
            <v>2</v>
          </cell>
          <cell r="U244">
            <v>2</v>
          </cell>
          <cell r="V244">
            <v>2</v>
          </cell>
          <cell r="W244">
            <v>2</v>
          </cell>
          <cell r="X244">
            <v>3</v>
          </cell>
          <cell r="Y244">
            <v>2</v>
          </cell>
          <cell r="Z244">
            <v>3</v>
          </cell>
        </row>
        <row r="245">
          <cell r="C245">
            <v>101402</v>
          </cell>
          <cell r="D245" t="str">
            <v>吉林华润万家生活超市有限公司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2</v>
          </cell>
          <cell r="N245">
            <v>2</v>
          </cell>
          <cell r="O245">
            <v>2</v>
          </cell>
          <cell r="P245">
            <v>2</v>
          </cell>
          <cell r="Q245">
            <v>10</v>
          </cell>
          <cell r="R245">
            <v>5</v>
          </cell>
          <cell r="S245">
            <v>5</v>
          </cell>
          <cell r="T245">
            <v>2</v>
          </cell>
          <cell r="U245">
            <v>2</v>
          </cell>
          <cell r="V245">
            <v>2</v>
          </cell>
          <cell r="W245">
            <v>2</v>
          </cell>
          <cell r="X245">
            <v>4</v>
          </cell>
          <cell r="Y245">
            <v>3</v>
          </cell>
          <cell r="Z245">
            <v>6</v>
          </cell>
        </row>
        <row r="246">
          <cell r="C246">
            <v>674302</v>
          </cell>
          <cell r="D246" t="str">
            <v>北京华联综合超市股份有限公司长春第二分公司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20</v>
          </cell>
        </row>
        <row r="247">
          <cell r="C247">
            <v>674303</v>
          </cell>
          <cell r="D247" t="str">
            <v>北京华联综合超市股份有限公司长春分公司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1</v>
          </cell>
          <cell r="S247">
            <v>1</v>
          </cell>
          <cell r="T247">
            <v>1</v>
          </cell>
          <cell r="U247">
            <v>1</v>
          </cell>
          <cell r="V247">
            <v>1</v>
          </cell>
          <cell r="W247">
            <v>1</v>
          </cell>
        </row>
        <row r="248">
          <cell r="C248">
            <v>210164</v>
          </cell>
          <cell r="D248" t="str">
            <v>联华超市股份有限公司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1</v>
          </cell>
          <cell r="P248">
            <v>1</v>
          </cell>
          <cell r="Q248">
            <v>0</v>
          </cell>
          <cell r="R248">
            <v>1</v>
          </cell>
          <cell r="S248">
            <v>1</v>
          </cell>
          <cell r="T248">
            <v>1</v>
          </cell>
          <cell r="U248">
            <v>1</v>
          </cell>
          <cell r="V248">
            <v>1</v>
          </cell>
          <cell r="W248">
            <v>1</v>
          </cell>
          <cell r="X248">
            <v>0</v>
          </cell>
          <cell r="Y248">
            <v>1</v>
          </cell>
        </row>
        <row r="249">
          <cell r="C249">
            <v>210251</v>
          </cell>
          <cell r="D249" t="str">
            <v>联华超市股份有限公司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1</v>
          </cell>
          <cell r="N249">
            <v>1</v>
          </cell>
          <cell r="O249">
            <v>2</v>
          </cell>
          <cell r="P249">
            <v>1</v>
          </cell>
          <cell r="Q249">
            <v>0</v>
          </cell>
          <cell r="R249">
            <v>2</v>
          </cell>
          <cell r="S249">
            <v>2</v>
          </cell>
          <cell r="T249">
            <v>2</v>
          </cell>
          <cell r="U249">
            <v>2</v>
          </cell>
          <cell r="V249">
            <v>2</v>
          </cell>
          <cell r="W249">
            <v>2</v>
          </cell>
          <cell r="X249">
            <v>0</v>
          </cell>
          <cell r="Y249">
            <v>1</v>
          </cell>
        </row>
        <row r="250">
          <cell r="C250">
            <v>675306</v>
          </cell>
          <cell r="D250" t="str">
            <v>山东家家悦集团有限公司</v>
          </cell>
          <cell r="E250">
            <v>30</v>
          </cell>
          <cell r="F250">
            <v>20</v>
          </cell>
          <cell r="G250">
            <v>25</v>
          </cell>
          <cell r="H250">
            <v>0</v>
          </cell>
          <cell r="I250">
            <v>17</v>
          </cell>
          <cell r="J250">
            <v>0</v>
          </cell>
          <cell r="K250">
            <v>0</v>
          </cell>
          <cell r="L250">
            <v>0</v>
          </cell>
          <cell r="M250">
            <v>45</v>
          </cell>
          <cell r="N250">
            <v>35</v>
          </cell>
          <cell r="O250">
            <v>30</v>
          </cell>
          <cell r="P250">
            <v>10</v>
          </cell>
          <cell r="Q250">
            <v>100</v>
          </cell>
          <cell r="R250">
            <v>25</v>
          </cell>
          <cell r="S250">
            <v>25</v>
          </cell>
          <cell r="T250">
            <v>18</v>
          </cell>
          <cell r="U250">
            <v>18</v>
          </cell>
          <cell r="V250">
            <v>12</v>
          </cell>
          <cell r="W250">
            <v>12</v>
          </cell>
          <cell r="X250">
            <v>5</v>
          </cell>
          <cell r="Y250">
            <v>6</v>
          </cell>
          <cell r="Z250">
            <v>6</v>
          </cell>
        </row>
        <row r="251">
          <cell r="D251" t="str">
            <v>总和：</v>
          </cell>
          <cell r="E251">
            <v>4149</v>
          </cell>
          <cell r="F251">
            <v>3357</v>
          </cell>
          <cell r="G251">
            <v>4347</v>
          </cell>
          <cell r="H251">
            <v>1730</v>
          </cell>
          <cell r="I251">
            <v>2750</v>
          </cell>
          <cell r="J251">
            <v>0</v>
          </cell>
          <cell r="K251">
            <v>0</v>
          </cell>
          <cell r="L251">
            <v>0</v>
          </cell>
          <cell r="M251">
            <v>1121</v>
          </cell>
          <cell r="N251">
            <v>434</v>
          </cell>
          <cell r="O251">
            <v>142</v>
          </cell>
          <cell r="P251">
            <v>160</v>
          </cell>
          <cell r="Q251">
            <v>1362</v>
          </cell>
          <cell r="R251">
            <v>1795</v>
          </cell>
          <cell r="S251">
            <v>1648</v>
          </cell>
          <cell r="T251">
            <v>1302</v>
          </cell>
          <cell r="U251">
            <v>1480</v>
          </cell>
          <cell r="V251">
            <v>1233</v>
          </cell>
          <cell r="W251">
            <v>1215</v>
          </cell>
          <cell r="X251">
            <v>986</v>
          </cell>
          <cell r="Y251">
            <v>891</v>
          </cell>
          <cell r="Z251">
            <v>787</v>
          </cell>
        </row>
        <row r="252">
          <cell r="C252">
            <v>212014</v>
          </cell>
          <cell r="D252" t="str">
            <v>华糖洋华堂商业有限公司</v>
          </cell>
          <cell r="E252">
            <v>269</v>
          </cell>
          <cell r="F252">
            <v>162</v>
          </cell>
          <cell r="G252">
            <v>206</v>
          </cell>
          <cell r="H252">
            <v>64</v>
          </cell>
          <cell r="I252">
            <v>86</v>
          </cell>
          <cell r="J252">
            <v>0</v>
          </cell>
          <cell r="K252">
            <v>0</v>
          </cell>
          <cell r="L252">
            <v>0</v>
          </cell>
          <cell r="M252">
            <v>74</v>
          </cell>
          <cell r="N252">
            <v>54</v>
          </cell>
          <cell r="O252">
            <v>47</v>
          </cell>
          <cell r="P252">
            <v>47</v>
          </cell>
          <cell r="Q252">
            <v>2</v>
          </cell>
          <cell r="R252">
            <v>24</v>
          </cell>
          <cell r="S252">
            <v>26</v>
          </cell>
          <cell r="T252">
            <v>16</v>
          </cell>
          <cell r="U252">
            <v>15</v>
          </cell>
          <cell r="V252">
            <v>15</v>
          </cell>
          <cell r="W252">
            <v>15</v>
          </cell>
        </row>
        <row r="253">
          <cell r="C253">
            <v>672104</v>
          </cell>
          <cell r="D253" t="str">
            <v>北京城乡贸易中心股份有限公司</v>
          </cell>
          <cell r="E253">
            <v>60</v>
          </cell>
          <cell r="F253">
            <v>26</v>
          </cell>
          <cell r="G253">
            <v>50</v>
          </cell>
          <cell r="H253">
            <v>15</v>
          </cell>
          <cell r="I253">
            <v>26</v>
          </cell>
          <cell r="J253">
            <v>0</v>
          </cell>
          <cell r="K253">
            <v>0</v>
          </cell>
          <cell r="L253">
            <v>0</v>
          </cell>
          <cell r="M253">
            <v>40</v>
          </cell>
          <cell r="N253">
            <v>27</v>
          </cell>
          <cell r="O253">
            <v>13</v>
          </cell>
          <cell r="P253">
            <v>15</v>
          </cell>
          <cell r="Q253">
            <v>10</v>
          </cell>
          <cell r="R253">
            <v>15</v>
          </cell>
          <cell r="S253">
            <v>15</v>
          </cell>
          <cell r="T253">
            <v>3</v>
          </cell>
          <cell r="U253">
            <v>3</v>
          </cell>
          <cell r="V253">
            <v>2</v>
          </cell>
          <cell r="W253">
            <v>2</v>
          </cell>
        </row>
        <row r="254">
          <cell r="C254">
            <v>672110</v>
          </cell>
          <cell r="D254" t="str">
            <v>北京顺天府商贸有限公司</v>
          </cell>
          <cell r="E254">
            <v>130</v>
          </cell>
          <cell r="F254">
            <v>130</v>
          </cell>
          <cell r="G254">
            <v>200</v>
          </cell>
          <cell r="H254">
            <v>50</v>
          </cell>
          <cell r="I254">
            <v>90</v>
          </cell>
          <cell r="J254">
            <v>0</v>
          </cell>
          <cell r="K254">
            <v>0</v>
          </cell>
          <cell r="L254">
            <v>0</v>
          </cell>
          <cell r="M254">
            <v>31</v>
          </cell>
          <cell r="N254">
            <v>16</v>
          </cell>
          <cell r="O254">
            <v>18</v>
          </cell>
          <cell r="P254">
            <v>1</v>
          </cell>
          <cell r="Q254">
            <v>60</v>
          </cell>
          <cell r="R254">
            <v>70</v>
          </cell>
          <cell r="S254">
            <v>70</v>
          </cell>
          <cell r="T254">
            <v>34</v>
          </cell>
          <cell r="U254">
            <v>34</v>
          </cell>
          <cell r="V254">
            <v>30</v>
          </cell>
        </row>
        <row r="255">
          <cell r="C255">
            <v>100966</v>
          </cell>
          <cell r="D255" t="str">
            <v>天津泰达易买得超市有限公司奥城店分公司</v>
          </cell>
          <cell r="E255">
            <v>36</v>
          </cell>
          <cell r="F255">
            <v>44</v>
          </cell>
          <cell r="G255">
            <v>50</v>
          </cell>
          <cell r="H255">
            <v>14</v>
          </cell>
          <cell r="I255">
            <v>20</v>
          </cell>
          <cell r="J255">
            <v>0</v>
          </cell>
          <cell r="K255">
            <v>0</v>
          </cell>
          <cell r="L255">
            <v>0</v>
          </cell>
          <cell r="M255">
            <v>3</v>
          </cell>
          <cell r="N255">
            <v>3</v>
          </cell>
          <cell r="O255">
            <v>2</v>
          </cell>
          <cell r="P255">
            <v>3</v>
          </cell>
          <cell r="Q255">
            <v>10</v>
          </cell>
          <cell r="R255">
            <v>2</v>
          </cell>
          <cell r="S255">
            <v>2</v>
          </cell>
          <cell r="T255">
            <v>6</v>
          </cell>
          <cell r="U255">
            <v>6</v>
          </cell>
          <cell r="V255">
            <v>4</v>
          </cell>
          <cell r="W255">
            <v>4</v>
          </cell>
        </row>
        <row r="256">
          <cell r="C256">
            <v>101154</v>
          </cell>
          <cell r="D256" t="str">
            <v>天津泰达易买得超市有限公司塘沽店分公司</v>
          </cell>
          <cell r="E256">
            <v>36</v>
          </cell>
          <cell r="F256">
            <v>44</v>
          </cell>
          <cell r="G256">
            <v>75</v>
          </cell>
          <cell r="H256">
            <v>10</v>
          </cell>
          <cell r="I256">
            <v>20</v>
          </cell>
          <cell r="J256">
            <v>0</v>
          </cell>
          <cell r="K256">
            <v>0</v>
          </cell>
          <cell r="L256">
            <v>0</v>
          </cell>
          <cell r="M256">
            <v>4</v>
          </cell>
          <cell r="N256">
            <v>4</v>
          </cell>
          <cell r="O256">
            <v>3</v>
          </cell>
          <cell r="P256">
            <v>4</v>
          </cell>
          <cell r="Q256">
            <v>10</v>
          </cell>
          <cell r="R256">
            <v>2</v>
          </cell>
          <cell r="S256">
            <v>2</v>
          </cell>
          <cell r="T256">
            <v>6</v>
          </cell>
          <cell r="U256">
            <v>6</v>
          </cell>
          <cell r="V256">
            <v>4</v>
          </cell>
          <cell r="W256">
            <v>4</v>
          </cell>
        </row>
        <row r="257">
          <cell r="C257">
            <v>101926</v>
          </cell>
          <cell r="D257" t="str">
            <v>保定市美特好连锁超市有限公司</v>
          </cell>
          <cell r="E257">
            <v>9</v>
          </cell>
          <cell r="F257">
            <v>6</v>
          </cell>
          <cell r="G257">
            <v>8</v>
          </cell>
          <cell r="H257">
            <v>2</v>
          </cell>
          <cell r="I257">
            <v>5</v>
          </cell>
          <cell r="J257">
            <v>0</v>
          </cell>
          <cell r="K257">
            <v>0</v>
          </cell>
          <cell r="L257">
            <v>0</v>
          </cell>
          <cell r="M257">
            <v>2</v>
          </cell>
          <cell r="N257">
            <v>2</v>
          </cell>
          <cell r="O257">
            <v>2</v>
          </cell>
          <cell r="P257">
            <v>2</v>
          </cell>
          <cell r="Q257">
            <v>0</v>
          </cell>
          <cell r="R257">
            <v>10</v>
          </cell>
          <cell r="S257">
            <v>10</v>
          </cell>
          <cell r="T257">
            <v>11</v>
          </cell>
          <cell r="U257">
            <v>11</v>
          </cell>
          <cell r="V257">
            <v>9</v>
          </cell>
          <cell r="W257">
            <v>9</v>
          </cell>
        </row>
        <row r="258">
          <cell r="C258">
            <v>673114</v>
          </cell>
          <cell r="D258" t="str">
            <v>唐山华盛超市有限公司</v>
          </cell>
          <cell r="E258">
            <v>45</v>
          </cell>
          <cell r="F258">
            <v>30</v>
          </cell>
          <cell r="G258">
            <v>37</v>
          </cell>
          <cell r="H258">
            <v>12</v>
          </cell>
          <cell r="I258">
            <v>26</v>
          </cell>
          <cell r="J258">
            <v>0</v>
          </cell>
          <cell r="K258">
            <v>0</v>
          </cell>
          <cell r="L258">
            <v>0</v>
          </cell>
          <cell r="M258">
            <v>8</v>
          </cell>
          <cell r="N258">
            <v>6</v>
          </cell>
          <cell r="O258">
            <v>4</v>
          </cell>
          <cell r="P258">
            <v>4</v>
          </cell>
          <cell r="Q258">
            <v>80</v>
          </cell>
          <cell r="R258">
            <v>11</v>
          </cell>
          <cell r="S258">
            <v>10</v>
          </cell>
          <cell r="T258">
            <v>16</v>
          </cell>
          <cell r="U258">
            <v>16</v>
          </cell>
          <cell r="V258">
            <v>14</v>
          </cell>
          <cell r="W258">
            <v>14</v>
          </cell>
        </row>
        <row r="259">
          <cell r="C259">
            <v>673505</v>
          </cell>
          <cell r="D259" t="str">
            <v>山西美特好连锁超市股份有限公司</v>
          </cell>
          <cell r="E259">
            <v>48</v>
          </cell>
          <cell r="F259">
            <v>32</v>
          </cell>
          <cell r="G259">
            <v>41</v>
          </cell>
          <cell r="H259">
            <v>12</v>
          </cell>
          <cell r="I259">
            <v>27</v>
          </cell>
          <cell r="J259">
            <v>0</v>
          </cell>
          <cell r="K259">
            <v>0</v>
          </cell>
          <cell r="L259">
            <v>0</v>
          </cell>
          <cell r="M259">
            <v>70</v>
          </cell>
          <cell r="N259">
            <v>50</v>
          </cell>
          <cell r="O259">
            <v>40</v>
          </cell>
          <cell r="P259">
            <v>40</v>
          </cell>
          <cell r="Q259">
            <v>350</v>
          </cell>
          <cell r="R259">
            <v>75</v>
          </cell>
          <cell r="S259">
            <v>75</v>
          </cell>
          <cell r="T259">
            <v>56</v>
          </cell>
          <cell r="U259">
            <v>56</v>
          </cell>
          <cell r="V259">
            <v>44</v>
          </cell>
          <cell r="W259">
            <v>44</v>
          </cell>
        </row>
        <row r="260">
          <cell r="C260">
            <v>100962</v>
          </cell>
          <cell r="D260" t="str">
            <v>内蒙古呼伦贝尔市友谊有限责任公司</v>
          </cell>
          <cell r="E260">
            <v>2</v>
          </cell>
          <cell r="F260">
            <v>2</v>
          </cell>
          <cell r="G260">
            <v>3</v>
          </cell>
          <cell r="H260">
            <v>1</v>
          </cell>
          <cell r="I260">
            <v>2</v>
          </cell>
          <cell r="J260">
            <v>0</v>
          </cell>
          <cell r="K260">
            <v>0</v>
          </cell>
          <cell r="L260">
            <v>0</v>
          </cell>
          <cell r="M260">
            <v>14</v>
          </cell>
          <cell r="N260">
            <v>10</v>
          </cell>
          <cell r="O260">
            <v>8</v>
          </cell>
          <cell r="P260">
            <v>8</v>
          </cell>
          <cell r="Q260">
            <v>20</v>
          </cell>
          <cell r="R260">
            <v>15</v>
          </cell>
          <cell r="S260">
            <v>15</v>
          </cell>
          <cell r="T260">
            <v>11</v>
          </cell>
          <cell r="U260">
            <v>10</v>
          </cell>
          <cell r="V260">
            <v>10</v>
          </cell>
          <cell r="W260">
            <v>9</v>
          </cell>
          <cell r="X260">
            <v>4</v>
          </cell>
          <cell r="Y260">
            <v>3</v>
          </cell>
          <cell r="Z260">
            <v>3</v>
          </cell>
        </row>
        <row r="261">
          <cell r="C261">
            <v>101925</v>
          </cell>
          <cell r="D261" t="str">
            <v>包头市美特好连锁超市有限责任公司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2</v>
          </cell>
          <cell r="N261">
            <v>2</v>
          </cell>
          <cell r="O261">
            <v>2</v>
          </cell>
          <cell r="P261">
            <v>2</v>
          </cell>
        </row>
        <row r="262">
          <cell r="C262">
            <v>100341</v>
          </cell>
          <cell r="D262" t="str">
            <v>延边国际贸易大厦有限责任公司</v>
          </cell>
          <cell r="E262">
            <v>2</v>
          </cell>
          <cell r="F262">
            <v>2</v>
          </cell>
          <cell r="G262">
            <v>2</v>
          </cell>
          <cell r="H262">
            <v>1</v>
          </cell>
          <cell r="I262">
            <v>2</v>
          </cell>
          <cell r="J262">
            <v>5</v>
          </cell>
          <cell r="K262">
            <v>5</v>
          </cell>
          <cell r="L262">
            <v>5</v>
          </cell>
          <cell r="M262">
            <v>7</v>
          </cell>
          <cell r="N262">
            <v>5</v>
          </cell>
          <cell r="O262">
            <v>4</v>
          </cell>
          <cell r="P262">
            <v>4</v>
          </cell>
          <cell r="Q262">
            <v>5</v>
          </cell>
          <cell r="R262">
            <v>5</v>
          </cell>
          <cell r="S262">
            <v>5</v>
          </cell>
          <cell r="T262">
            <v>2</v>
          </cell>
          <cell r="U262">
            <v>2</v>
          </cell>
          <cell r="V262">
            <v>2</v>
          </cell>
          <cell r="W262">
            <v>2</v>
          </cell>
        </row>
        <row r="263">
          <cell r="C263">
            <v>674305</v>
          </cell>
          <cell r="D263" t="str">
            <v>吉林省威宝恒客隆仓储百货有限公司</v>
          </cell>
          <cell r="E263">
            <v>5</v>
          </cell>
          <cell r="F263">
            <v>4</v>
          </cell>
          <cell r="G263">
            <v>5</v>
          </cell>
          <cell r="H263">
            <v>4</v>
          </cell>
          <cell r="I263">
            <v>3</v>
          </cell>
          <cell r="J263">
            <v>0</v>
          </cell>
          <cell r="K263">
            <v>0</v>
          </cell>
          <cell r="L263">
            <v>0</v>
          </cell>
          <cell r="M263">
            <v>17</v>
          </cell>
          <cell r="N263">
            <v>8</v>
          </cell>
          <cell r="O263">
            <v>5</v>
          </cell>
          <cell r="P263">
            <v>6</v>
          </cell>
          <cell r="Q263">
            <v>30</v>
          </cell>
          <cell r="R263">
            <v>20</v>
          </cell>
          <cell r="S263">
            <v>20</v>
          </cell>
          <cell r="T263">
            <v>12</v>
          </cell>
          <cell r="U263">
            <v>11</v>
          </cell>
          <cell r="V263">
            <v>9</v>
          </cell>
          <cell r="W263">
            <v>7</v>
          </cell>
          <cell r="X263">
            <v>18</v>
          </cell>
          <cell r="Y263">
            <v>6</v>
          </cell>
          <cell r="Z263">
            <v>14</v>
          </cell>
        </row>
        <row r="264">
          <cell r="C264">
            <v>101099</v>
          </cell>
          <cell r="D264" t="str">
            <v>山东银座集团投资有限责任公司</v>
          </cell>
          <cell r="E264">
            <v>18</v>
          </cell>
          <cell r="F264">
            <v>12</v>
          </cell>
          <cell r="G264">
            <v>15</v>
          </cell>
          <cell r="H264">
            <v>5</v>
          </cell>
          <cell r="I264">
            <v>10</v>
          </cell>
          <cell r="J264">
            <v>0</v>
          </cell>
          <cell r="K264">
            <v>0</v>
          </cell>
          <cell r="L264">
            <v>0</v>
          </cell>
          <cell r="M264">
            <v>125</v>
          </cell>
          <cell r="N264">
            <v>44</v>
          </cell>
          <cell r="O264">
            <v>72</v>
          </cell>
          <cell r="P264">
            <v>72</v>
          </cell>
          <cell r="Q264">
            <v>140</v>
          </cell>
          <cell r="R264">
            <v>125</v>
          </cell>
          <cell r="S264">
            <v>125</v>
          </cell>
          <cell r="T264">
            <v>112</v>
          </cell>
          <cell r="U264">
            <v>112</v>
          </cell>
          <cell r="V264">
            <v>88</v>
          </cell>
          <cell r="W264">
            <v>88</v>
          </cell>
        </row>
        <row r="265">
          <cell r="C265">
            <v>101927</v>
          </cell>
          <cell r="D265" t="str">
            <v>青岛美特好连锁超市有限公司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10</v>
          </cell>
          <cell r="N265">
            <v>10</v>
          </cell>
          <cell r="O265">
            <v>10</v>
          </cell>
          <cell r="P265">
            <v>10</v>
          </cell>
          <cell r="Q265">
            <v>20</v>
          </cell>
          <cell r="R265">
            <v>9</v>
          </cell>
          <cell r="S265">
            <v>9</v>
          </cell>
          <cell r="T265">
            <v>11</v>
          </cell>
          <cell r="U265">
            <v>11</v>
          </cell>
          <cell r="V265">
            <v>9</v>
          </cell>
          <cell r="W265">
            <v>9</v>
          </cell>
        </row>
        <row r="266">
          <cell r="C266">
            <v>675304</v>
          </cell>
          <cell r="D266" t="str">
            <v>青岛维客采购中心有限公司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8</v>
          </cell>
          <cell r="N266">
            <v>8</v>
          </cell>
          <cell r="O266">
            <v>8</v>
          </cell>
          <cell r="P266">
            <v>8</v>
          </cell>
          <cell r="Q266">
            <v>20</v>
          </cell>
          <cell r="R266">
            <v>10</v>
          </cell>
          <cell r="S266">
            <v>10</v>
          </cell>
          <cell r="T266">
            <v>11</v>
          </cell>
          <cell r="U266">
            <v>11</v>
          </cell>
          <cell r="V266">
            <v>9</v>
          </cell>
          <cell r="W266">
            <v>9</v>
          </cell>
        </row>
        <row r="267">
          <cell r="D267" t="str">
            <v>总和：</v>
          </cell>
          <cell r="E267">
            <v>660</v>
          </cell>
          <cell r="F267">
            <v>494</v>
          </cell>
          <cell r="G267">
            <v>692</v>
          </cell>
          <cell r="H267">
            <v>190</v>
          </cell>
          <cell r="I267">
            <v>317</v>
          </cell>
          <cell r="J267">
            <v>5</v>
          </cell>
          <cell r="K267">
            <v>5</v>
          </cell>
          <cell r="L267">
            <v>5</v>
          </cell>
          <cell r="M267">
            <v>415</v>
          </cell>
          <cell r="N267">
            <v>249</v>
          </cell>
          <cell r="O267">
            <v>238</v>
          </cell>
          <cell r="P267">
            <v>226</v>
          </cell>
          <cell r="Q267">
            <v>757</v>
          </cell>
          <cell r="R267">
            <v>393</v>
          </cell>
          <cell r="S267">
            <v>394</v>
          </cell>
          <cell r="T267">
            <v>307</v>
          </cell>
          <cell r="U267">
            <v>304</v>
          </cell>
          <cell r="V267">
            <v>249</v>
          </cell>
          <cell r="W267">
            <v>216</v>
          </cell>
          <cell r="X267">
            <v>22</v>
          </cell>
          <cell r="Y267">
            <v>9</v>
          </cell>
          <cell r="Z267">
            <v>17</v>
          </cell>
        </row>
        <row r="268">
          <cell r="D268" t="str">
            <v>总和：</v>
          </cell>
          <cell r="E268">
            <v>10309</v>
          </cell>
          <cell r="F268">
            <v>7412</v>
          </cell>
          <cell r="G268">
            <v>10147</v>
          </cell>
          <cell r="H268">
            <v>3356</v>
          </cell>
          <cell r="I268">
            <v>6097</v>
          </cell>
          <cell r="J268">
            <v>7644</v>
          </cell>
          <cell r="K268">
            <v>6461</v>
          </cell>
          <cell r="L268">
            <v>4645</v>
          </cell>
          <cell r="M268">
            <v>5117</v>
          </cell>
          <cell r="N268">
            <v>3078</v>
          </cell>
          <cell r="O268">
            <v>2458</v>
          </cell>
          <cell r="P268">
            <v>2437</v>
          </cell>
          <cell r="Q268">
            <v>6105</v>
          </cell>
          <cell r="R268">
            <v>7652</v>
          </cell>
          <cell r="S268">
            <v>7504</v>
          </cell>
          <cell r="T268">
            <v>4459</v>
          </cell>
          <cell r="U268">
            <v>4803</v>
          </cell>
          <cell r="V268">
            <v>3937</v>
          </cell>
          <cell r="W268">
            <v>3763</v>
          </cell>
          <cell r="X268">
            <v>2074</v>
          </cell>
          <cell r="Y268">
            <v>1807</v>
          </cell>
          <cell r="Z268">
            <v>1645</v>
          </cell>
        </row>
      </sheetData>
      <sheetData sheetId="7" refreshError="1"/>
      <sheetData sheetId="8" refreshError="1"/>
      <sheetData sheetId="9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HPC"/>
      <sheetName val="零订单客户HPC"/>
      <sheetName val="HPC cover"/>
      <sheetName val="&quot;0&quot;1"/>
      <sheetName val="&quot;0&quot;2"/>
      <sheetName val="hpc data"/>
      <sheetName val="Cover Foods"/>
      <sheetName val="零订单客户Foods"/>
      <sheetName val="&quot;0&quot;1 (2)"/>
      <sheetName val="&quot;0&quot;2 (2)"/>
      <sheetName val="Foods cover"/>
      <sheetName val="Foods"/>
      <sheetName val="foods data"/>
      <sheetName val="HPC"/>
      <sheetName val="TB"/>
      <sheetName val="ALL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F1" t="str">
            <v>CN086118</v>
          </cell>
          <cell r="G1" t="str">
            <v>CN890401</v>
          </cell>
          <cell r="H1" t="str">
            <v>CN503461</v>
          </cell>
          <cell r="I1" t="str">
            <v>CN503462</v>
          </cell>
          <cell r="J1" t="str">
            <v>CN503463</v>
          </cell>
          <cell r="K1" t="str">
            <v>CN503464</v>
          </cell>
          <cell r="L1" t="str">
            <v>CN503465</v>
          </cell>
          <cell r="M1" t="str">
            <v>CN504901</v>
          </cell>
          <cell r="N1" t="str">
            <v>CN504902</v>
          </cell>
          <cell r="O1" t="str">
            <v>CN504903</v>
          </cell>
          <cell r="P1" t="str">
            <v>CN504904</v>
          </cell>
          <cell r="Q1" t="str">
            <v>CN502673</v>
          </cell>
          <cell r="R1" t="str">
            <v>CN502671</v>
          </cell>
          <cell r="S1" t="str">
            <v>CN502672</v>
          </cell>
          <cell r="T1" t="str">
            <v>CN086117</v>
          </cell>
          <cell r="U1" t="str">
            <v>CN086021</v>
          </cell>
          <cell r="V1" t="str">
            <v>CN086022</v>
          </cell>
          <cell r="W1" t="str">
            <v>CN086018</v>
          </cell>
          <cell r="X1" t="str">
            <v>CN890304</v>
          </cell>
          <cell r="Y1" t="str">
            <v>CN502683</v>
          </cell>
          <cell r="Z1" t="str">
            <v>CN502684</v>
          </cell>
          <cell r="AA1" t="str">
            <v>CN990053</v>
          </cell>
          <cell r="AB1" t="str">
            <v>CN990054</v>
          </cell>
          <cell r="AC1" t="str">
            <v>CN990055</v>
          </cell>
          <cell r="AD1" t="str">
            <v>CN390057</v>
          </cell>
          <cell r="AE1" t="str">
            <v>CN390071</v>
          </cell>
          <cell r="AF1" t="str">
            <v>CN390070</v>
          </cell>
          <cell r="AG1" t="str">
            <v>CN390053</v>
          </cell>
          <cell r="AH1" t="str">
            <v>CN990047</v>
          </cell>
          <cell r="AI1" t="str">
            <v>CN990048</v>
          </cell>
          <cell r="AJ1" t="str">
            <v>CN491125</v>
          </cell>
          <cell r="AK1" t="str">
            <v>CN491124</v>
          </cell>
          <cell r="AL1" t="str">
            <v>CN491127</v>
          </cell>
          <cell r="AM1" t="str">
            <v>CN491128</v>
          </cell>
          <cell r="AN1" t="str">
            <v>CN390058</v>
          </cell>
          <cell r="AO1" t="str">
            <v>CN390059</v>
          </cell>
          <cell r="AP1" t="str">
            <v>CN390060</v>
          </cell>
          <cell r="AQ1" t="str">
            <v>CN390061</v>
          </cell>
          <cell r="AR1" t="str">
            <v>CN390062</v>
          </cell>
          <cell r="AS1" t="str">
            <v>CN390063</v>
          </cell>
          <cell r="AT1" t="str">
            <v>CN390021</v>
          </cell>
          <cell r="AU1" t="str">
            <v>CN504001</v>
          </cell>
          <cell r="AV1" t="str">
            <v>CN504605</v>
          </cell>
          <cell r="AW1" t="str">
            <v>CN504601</v>
          </cell>
          <cell r="AX1" t="str">
            <v>CN502686</v>
          </cell>
          <cell r="AY1" t="str">
            <v>CN501413</v>
          </cell>
          <cell r="AZ1" t="str">
            <v>CN501414</v>
          </cell>
          <cell r="BA1" t="str">
            <v>CN501412</v>
          </cell>
          <cell r="BB1" t="str">
            <v>CN501405</v>
          </cell>
          <cell r="BC1" t="str">
            <v>CN451504</v>
          </cell>
          <cell r="BD1" t="str">
            <v>CN451502</v>
          </cell>
          <cell r="BE1" t="str">
            <v>CN451501</v>
          </cell>
          <cell r="BF1" t="str">
            <v>CN451503</v>
          </cell>
          <cell r="BG1" t="str">
            <v>CN451505</v>
          </cell>
        </row>
        <row r="2">
          <cell r="F2">
            <v>1</v>
          </cell>
          <cell r="G2">
            <v>2</v>
          </cell>
          <cell r="H2">
            <v>3</v>
          </cell>
          <cell r="I2">
            <v>4</v>
          </cell>
          <cell r="J2">
            <v>5</v>
          </cell>
          <cell r="K2">
            <v>6</v>
          </cell>
          <cell r="L2">
            <v>7</v>
          </cell>
          <cell r="M2">
            <v>8</v>
          </cell>
          <cell r="N2">
            <v>9</v>
          </cell>
          <cell r="O2">
            <v>10</v>
          </cell>
          <cell r="P2">
            <v>11</v>
          </cell>
          <cell r="Q2">
            <v>12</v>
          </cell>
          <cell r="R2">
            <v>13</v>
          </cell>
          <cell r="S2">
            <v>14</v>
          </cell>
          <cell r="T2">
            <v>15</v>
          </cell>
          <cell r="U2">
            <v>16</v>
          </cell>
          <cell r="V2">
            <v>17</v>
          </cell>
          <cell r="W2">
            <v>18</v>
          </cell>
          <cell r="X2">
            <v>19</v>
          </cell>
          <cell r="Y2">
            <v>20</v>
          </cell>
          <cell r="Z2">
            <v>21</v>
          </cell>
          <cell r="AA2">
            <v>22</v>
          </cell>
          <cell r="AB2">
            <v>23</v>
          </cell>
          <cell r="AC2">
            <v>24</v>
          </cell>
          <cell r="AD2">
            <v>25</v>
          </cell>
          <cell r="AE2">
            <v>26</v>
          </cell>
          <cell r="AF2">
            <v>27</v>
          </cell>
        </row>
        <row r="3">
          <cell r="F3" t="str">
            <v>奥妙净蓝全效无磷洗衣粉(1800g+188g)*6</v>
          </cell>
          <cell r="G3" t="str">
            <v>ZH Mandara 130g 20%off*54</v>
          </cell>
          <cell r="H3" t="str">
            <v>金纺清新柔顺1L送300ml清新柔顺*6</v>
          </cell>
          <cell r="I3" t="str">
            <v>金纺纯净温和1L送300ml清新柔顺*6</v>
          </cell>
          <cell r="J3" t="str">
            <v>金纺怡神薰衣草1L送300ml清新柔顺*6</v>
          </cell>
          <cell r="K3" t="str">
            <v>金纺活力青苹1L送300ml清新柔顺*6</v>
          </cell>
          <cell r="L3" t="str">
            <v>金纺水清莲香1L送300ml清新柔顺*6</v>
          </cell>
          <cell r="M3" t="str">
            <v>力士恒久嫩肤娇肤浴露400+100*12</v>
          </cell>
          <cell r="N3" t="str">
            <v>力士丝滑润肤沐浴乳400+100ml*12</v>
          </cell>
          <cell r="O3" t="str">
            <v>力士滋养柔肤沐浴乳400+100*12</v>
          </cell>
          <cell r="P3" t="str">
            <v>嫩白亮采沐浴乳(400ml+100ml)*12</v>
          </cell>
          <cell r="Q3" t="str">
            <v>LSP Glowing DR 400ml+150ml in Pump*6</v>
          </cell>
          <cell r="R3" t="str">
            <v>LSP Mois Silk N/D 400ml+150ml in Pump*6</v>
          </cell>
          <cell r="S3" t="str">
            <v>LSP Pure AD 400ml+150ml in Pump*6</v>
          </cell>
          <cell r="T3" t="str">
            <v>奥妙净蓝全效无磷洗衣粉(1100g+98g)*6</v>
          </cell>
          <cell r="U3" t="str">
            <v>OMO Blue OP 300g*20</v>
          </cell>
          <cell r="V3" t="str">
            <v>OMO Blue OP 560g*12</v>
          </cell>
          <cell r="W3" t="str">
            <v>OMO Blue OP 1800g*6(07)</v>
          </cell>
          <cell r="X3" t="str">
            <v>皓清(冬青+柠檬)75g送清芯炫蓝75g混箱</v>
          </cell>
          <cell r="Y3" t="str">
            <v>水润精华200+发水50</v>
          </cell>
          <cell r="Z3" t="str">
            <v>新活炫亮精华200+发水50*12</v>
          </cell>
          <cell r="AA3" t="str">
            <v>(100g WB FF+20ml WB UV lotionSPF15)*2*12</v>
          </cell>
          <cell r="AB3" t="str">
            <v>(100g PM FF+20ml WB UV lotionSPF15)*2*12</v>
          </cell>
          <cell r="AC3" t="str">
            <v>(75mlPOD WB SPF30+45ml N-UVLotion)4*6</v>
          </cell>
          <cell r="AD3" t="str">
            <v>清扬400ml男士健发防落+85g洗面奶男士*12</v>
          </cell>
          <cell r="AE3" t="str">
            <v>400ml男士活力运动+85克旁氏男士洗面奶*12</v>
          </cell>
          <cell r="AF3" t="str">
            <v>400ml多效水润+200m多效水润精华素*12</v>
          </cell>
          <cell r="AG3" t="str">
            <v>(400mlUnisexAHF SP+200mlUnisexAHF CD)*12</v>
          </cell>
          <cell r="AH3" t="str">
            <v>(75g+15g)Pond's WB Nourishing FF *2*6</v>
          </cell>
          <cell r="AI3" t="str">
            <v>(75g +15g )PM OC FF*2*6</v>
          </cell>
          <cell r="AJ3" t="str">
            <v>Hzl Shampoo Black+Treatment 400ml*13</v>
          </cell>
          <cell r="AK3" t="str">
            <v>Hzl Shampoo Multiple Damage Care400ml*13</v>
          </cell>
          <cell r="AL3" t="str">
            <v>Hzl Shampoo LL &amp; Black Shine AD 400ml*13</v>
          </cell>
          <cell r="AM3" t="str">
            <v>Hzl Shampoo Multi Scalp Care AD400ml*13</v>
          </cell>
          <cell r="AN3" t="str">
            <v>清扬多效水润200ml*12+男健200ml</v>
          </cell>
          <cell r="AO3" t="str">
            <v>清扬控油平衡200ml*12+男健200ml</v>
          </cell>
          <cell r="AP3" t="str">
            <v>清扬男士多效水润200ml*12+男健200ml</v>
          </cell>
          <cell r="AQ3" t="str">
            <v>清扬男士活力运动200ml*12+男健200ml</v>
          </cell>
          <cell r="AR3" t="str">
            <v>清扬韧发防落200ml*12+男士多效水润200ml</v>
          </cell>
          <cell r="AS3" t="str">
            <v>清扬男健200ml*12+男士多效水润200ml</v>
          </cell>
          <cell r="AT3" t="str">
            <v>Clear Oil Control 12+1 Mixcase</v>
          </cell>
          <cell r="AU3" t="str">
            <v>LSC Indulgent Skin(Soft&amp;Tender)250ml*12</v>
          </cell>
          <cell r="AV3" t="str">
            <v>Lux SC White Glamour(W) 250ml*12</v>
          </cell>
          <cell r="AW3" t="str">
            <v>Lux SC Sparkling Beauty(B) 250ml*12</v>
          </cell>
          <cell r="AX3" t="str">
            <v>力士200毫升混箱装*12</v>
          </cell>
          <cell r="AY3" t="str">
            <v>Lux Skin Bar Soft&amp;Tender 125g*60</v>
          </cell>
          <cell r="AZ3" t="str">
            <v>Lux Skin Bar Silk Caress 125g*60</v>
          </cell>
          <cell r="BA3" t="str">
            <v>Lux Skin Bar Velvet Touch 125g*60</v>
          </cell>
          <cell r="BB3" t="str">
            <v>Lux Soap White Glamour(W) 125g*60</v>
          </cell>
          <cell r="BC3" t="str">
            <v>125g Hazeline Soap Calming &amp; Relaxing*60</v>
          </cell>
          <cell r="BD3" t="str">
            <v>125g Hazeline Soap Nourish&amp;Moisturize*60</v>
          </cell>
          <cell r="BE3" t="str">
            <v>125g Hazeline Soap Refresh&amp;Energize*60</v>
          </cell>
          <cell r="BF3" t="str">
            <v>125gHazeline Soap Health &amp; Total care*60</v>
          </cell>
          <cell r="BG3" t="str">
            <v>125gHazeline Soap Beauty &amp; Whitenning*60</v>
          </cell>
        </row>
        <row r="4">
          <cell r="F4" t="str">
            <v>CN086118</v>
          </cell>
          <cell r="G4" t="str">
            <v>CN890401</v>
          </cell>
          <cell r="H4" t="str">
            <v>CN503461</v>
          </cell>
          <cell r="I4" t="str">
            <v>CN503462</v>
          </cell>
          <cell r="J4" t="str">
            <v>CN503463</v>
          </cell>
          <cell r="K4" t="str">
            <v>CN503464</v>
          </cell>
          <cell r="L4" t="str">
            <v>CN503465</v>
          </cell>
          <cell r="M4" t="str">
            <v>CN504901</v>
          </cell>
          <cell r="N4" t="str">
            <v>CN504902</v>
          </cell>
          <cell r="O4" t="str">
            <v>CN504903</v>
          </cell>
          <cell r="P4" t="str">
            <v>CN504904</v>
          </cell>
          <cell r="Q4" t="str">
            <v>CN502673</v>
          </cell>
          <cell r="R4" t="str">
            <v>CN502671</v>
          </cell>
          <cell r="S4" t="str">
            <v>CN502672</v>
          </cell>
          <cell r="T4" t="str">
            <v>CN086117</v>
          </cell>
          <cell r="U4" t="str">
            <v>CN086021</v>
          </cell>
          <cell r="V4" t="str">
            <v>CN086022</v>
          </cell>
          <cell r="W4" t="str">
            <v>CN086018</v>
          </cell>
          <cell r="X4" t="str">
            <v>CN890304</v>
          </cell>
          <cell r="Y4" t="str">
            <v>CN502683</v>
          </cell>
          <cell r="Z4" t="str">
            <v>CN502684</v>
          </cell>
          <cell r="AA4" t="str">
            <v>CN990053</v>
          </cell>
          <cell r="AB4" t="str">
            <v>CN990054</v>
          </cell>
          <cell r="AC4" t="str">
            <v>CN990055</v>
          </cell>
          <cell r="AD4" t="str">
            <v>CN390057</v>
          </cell>
          <cell r="AE4" t="str">
            <v>CN390071</v>
          </cell>
          <cell r="AF4" t="str">
            <v>CN390070</v>
          </cell>
          <cell r="AG4" t="str">
            <v>CN390053</v>
          </cell>
          <cell r="AH4" t="str">
            <v>CN990047</v>
          </cell>
          <cell r="AI4" t="str">
            <v>CN990048</v>
          </cell>
          <cell r="AJ4" t="str">
            <v>CN491125</v>
          </cell>
          <cell r="AK4" t="str">
            <v>CN491124</v>
          </cell>
          <cell r="AL4" t="str">
            <v>CN491127</v>
          </cell>
          <cell r="AM4" t="str">
            <v>CN491128</v>
          </cell>
          <cell r="AN4" t="str">
            <v>CN390058</v>
          </cell>
          <cell r="AO4" t="str">
            <v>CN390059</v>
          </cell>
          <cell r="AP4" t="str">
            <v>CN390060</v>
          </cell>
          <cell r="AQ4" t="str">
            <v>CN390061</v>
          </cell>
          <cell r="AR4" t="str">
            <v>CN390062</v>
          </cell>
          <cell r="AS4" t="str">
            <v>CN390063</v>
          </cell>
          <cell r="AT4" t="str">
            <v>CN390021</v>
          </cell>
          <cell r="AU4" t="str">
            <v>CN504001</v>
          </cell>
          <cell r="AV4" t="str">
            <v>CN504605</v>
          </cell>
          <cell r="AW4" t="str">
            <v>CN504601</v>
          </cell>
          <cell r="AX4" t="str">
            <v>CN502686</v>
          </cell>
          <cell r="AY4" t="str">
            <v>CN501413</v>
          </cell>
          <cell r="AZ4" t="str">
            <v>CN501414</v>
          </cell>
          <cell r="BA4" t="str">
            <v>CN501412</v>
          </cell>
          <cell r="BB4" t="str">
            <v>CN501405</v>
          </cell>
          <cell r="BC4" t="str">
            <v>CN451504</v>
          </cell>
          <cell r="BD4" t="str">
            <v>CN451502</v>
          </cell>
          <cell r="BE4" t="str">
            <v>CN451501</v>
          </cell>
          <cell r="BF4" t="str">
            <v>CN451503</v>
          </cell>
          <cell r="BG4" t="str">
            <v>CN451505</v>
          </cell>
          <cell r="BH4" t="str">
            <v>总和：</v>
          </cell>
        </row>
        <row r="5">
          <cell r="D5">
            <v>101914</v>
          </cell>
          <cell r="E5" t="str">
            <v>北京市昌平新世纪商城</v>
          </cell>
          <cell r="F5">
            <v>300</v>
          </cell>
          <cell r="G5">
            <v>0</v>
          </cell>
          <cell r="H5">
            <v>76</v>
          </cell>
          <cell r="I5">
            <v>68</v>
          </cell>
          <cell r="J5">
            <v>76</v>
          </cell>
          <cell r="K5">
            <v>9</v>
          </cell>
          <cell r="L5">
            <v>22</v>
          </cell>
          <cell r="M5">
            <v>57</v>
          </cell>
          <cell r="N5">
            <v>24</v>
          </cell>
          <cell r="O5">
            <v>12</v>
          </cell>
          <cell r="P5">
            <v>57</v>
          </cell>
          <cell r="Q5">
            <v>50</v>
          </cell>
          <cell r="R5">
            <v>80</v>
          </cell>
          <cell r="S5">
            <v>70</v>
          </cell>
          <cell r="T5">
            <v>300</v>
          </cell>
          <cell r="U5">
            <v>504</v>
          </cell>
          <cell r="V5">
            <v>480</v>
          </cell>
          <cell r="W5">
            <v>1472</v>
          </cell>
          <cell r="X5">
            <v>200</v>
          </cell>
          <cell r="Y5">
            <v>20</v>
          </cell>
          <cell r="Z5">
            <v>20</v>
          </cell>
          <cell r="AA5">
            <v>0</v>
          </cell>
          <cell r="AB5">
            <v>0</v>
          </cell>
          <cell r="AC5">
            <v>5</v>
          </cell>
          <cell r="AD5">
            <v>24</v>
          </cell>
          <cell r="AE5">
            <v>36</v>
          </cell>
          <cell r="AF5">
            <v>36</v>
          </cell>
          <cell r="AG5">
            <v>24</v>
          </cell>
          <cell r="AH5">
            <v>55</v>
          </cell>
          <cell r="AI5">
            <v>45</v>
          </cell>
          <cell r="AJ5">
            <v>14</v>
          </cell>
          <cell r="AK5">
            <v>14</v>
          </cell>
          <cell r="AL5">
            <v>11</v>
          </cell>
          <cell r="AM5">
            <v>11</v>
          </cell>
          <cell r="AN5">
            <v>35</v>
          </cell>
          <cell r="AO5">
            <v>21</v>
          </cell>
          <cell r="AP5">
            <v>28</v>
          </cell>
          <cell r="AQ5">
            <v>35</v>
          </cell>
          <cell r="AR5">
            <v>18</v>
          </cell>
          <cell r="AS5">
            <v>18</v>
          </cell>
          <cell r="AT5">
            <v>21</v>
          </cell>
          <cell r="AU5">
            <v>51</v>
          </cell>
          <cell r="AV5">
            <v>42</v>
          </cell>
          <cell r="AW5">
            <v>57</v>
          </cell>
          <cell r="AX5">
            <v>140</v>
          </cell>
          <cell r="AY5">
            <v>5</v>
          </cell>
          <cell r="AZ5">
            <v>4</v>
          </cell>
          <cell r="BA5">
            <v>3</v>
          </cell>
          <cell r="BB5">
            <v>4</v>
          </cell>
          <cell r="BC5">
            <v>2</v>
          </cell>
          <cell r="BD5">
            <v>3</v>
          </cell>
          <cell r="BE5">
            <v>2</v>
          </cell>
          <cell r="BF5">
            <v>1</v>
          </cell>
          <cell r="BG5">
            <v>2</v>
          </cell>
          <cell r="BH5">
            <v>4664</v>
          </cell>
        </row>
        <row r="6">
          <cell r="D6">
            <v>102264</v>
          </cell>
          <cell r="E6" t="str">
            <v>北京市东大百嘉商贸有限公司</v>
          </cell>
          <cell r="F6">
            <v>200</v>
          </cell>
          <cell r="G6">
            <v>0</v>
          </cell>
          <cell r="H6">
            <v>61</v>
          </cell>
          <cell r="I6">
            <v>55</v>
          </cell>
          <cell r="J6">
            <v>61</v>
          </cell>
          <cell r="K6">
            <v>0</v>
          </cell>
          <cell r="L6">
            <v>0</v>
          </cell>
          <cell r="M6">
            <v>4</v>
          </cell>
          <cell r="N6">
            <v>2</v>
          </cell>
          <cell r="O6">
            <v>1</v>
          </cell>
          <cell r="P6">
            <v>4</v>
          </cell>
          <cell r="Q6">
            <v>2</v>
          </cell>
          <cell r="R6">
            <v>4</v>
          </cell>
          <cell r="S6">
            <v>4</v>
          </cell>
          <cell r="T6">
            <v>0</v>
          </cell>
          <cell r="U6">
            <v>35</v>
          </cell>
          <cell r="V6">
            <v>20</v>
          </cell>
          <cell r="W6">
            <v>50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4</v>
          </cell>
          <cell r="AD6">
            <v>15</v>
          </cell>
          <cell r="AE6">
            <v>15</v>
          </cell>
          <cell r="AF6">
            <v>15</v>
          </cell>
          <cell r="AG6">
            <v>15</v>
          </cell>
          <cell r="AH6">
            <v>130</v>
          </cell>
          <cell r="AI6">
            <v>70</v>
          </cell>
          <cell r="AJ6">
            <v>3</v>
          </cell>
          <cell r="AK6">
            <v>3</v>
          </cell>
          <cell r="AL6">
            <v>2</v>
          </cell>
          <cell r="AM6">
            <v>2</v>
          </cell>
          <cell r="AN6">
            <v>15</v>
          </cell>
          <cell r="AO6">
            <v>0</v>
          </cell>
          <cell r="AP6">
            <v>10</v>
          </cell>
          <cell r="AQ6">
            <v>0</v>
          </cell>
          <cell r="AR6">
            <v>6</v>
          </cell>
          <cell r="AS6">
            <v>6</v>
          </cell>
          <cell r="AT6">
            <v>9</v>
          </cell>
          <cell r="AU6">
            <v>0</v>
          </cell>
          <cell r="AV6">
            <v>5</v>
          </cell>
          <cell r="AW6">
            <v>10</v>
          </cell>
          <cell r="AX6">
            <v>25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863</v>
          </cell>
        </row>
        <row r="7">
          <cell r="D7">
            <v>211002</v>
          </cell>
          <cell r="E7" t="str">
            <v>北京瑞丰源商贸有限责任公司</v>
          </cell>
          <cell r="F7">
            <v>1000</v>
          </cell>
          <cell r="G7">
            <v>300</v>
          </cell>
          <cell r="H7">
            <v>748</v>
          </cell>
          <cell r="I7">
            <v>669</v>
          </cell>
          <cell r="J7">
            <v>746</v>
          </cell>
          <cell r="K7">
            <v>85</v>
          </cell>
          <cell r="L7">
            <v>213</v>
          </cell>
          <cell r="M7">
            <v>209</v>
          </cell>
          <cell r="N7">
            <v>88</v>
          </cell>
          <cell r="O7">
            <v>44</v>
          </cell>
          <cell r="P7">
            <v>209</v>
          </cell>
          <cell r="Q7">
            <v>350</v>
          </cell>
          <cell r="R7">
            <v>560</v>
          </cell>
          <cell r="S7">
            <v>490</v>
          </cell>
          <cell r="T7">
            <v>0</v>
          </cell>
          <cell r="U7">
            <v>2136</v>
          </cell>
          <cell r="V7">
            <v>1512</v>
          </cell>
          <cell r="W7">
            <v>4492</v>
          </cell>
          <cell r="X7">
            <v>0</v>
          </cell>
          <cell r="Y7">
            <v>33</v>
          </cell>
          <cell r="Z7">
            <v>33</v>
          </cell>
          <cell r="AA7">
            <v>0</v>
          </cell>
          <cell r="AB7">
            <v>0</v>
          </cell>
          <cell r="AC7">
            <v>12</v>
          </cell>
          <cell r="AD7">
            <v>98</v>
          </cell>
          <cell r="AE7">
            <v>147</v>
          </cell>
          <cell r="AF7">
            <v>147</v>
          </cell>
          <cell r="AG7">
            <v>98</v>
          </cell>
          <cell r="AH7">
            <v>56</v>
          </cell>
          <cell r="AI7">
            <v>42</v>
          </cell>
          <cell r="AJ7">
            <v>28</v>
          </cell>
          <cell r="AK7">
            <v>28</v>
          </cell>
          <cell r="AL7">
            <v>22</v>
          </cell>
          <cell r="AM7">
            <v>22</v>
          </cell>
          <cell r="AN7">
            <v>7</v>
          </cell>
          <cell r="AO7">
            <v>7</v>
          </cell>
          <cell r="AP7">
            <v>8</v>
          </cell>
          <cell r="AQ7">
            <v>8</v>
          </cell>
          <cell r="AR7">
            <v>7</v>
          </cell>
          <cell r="AS7">
            <v>7</v>
          </cell>
          <cell r="AT7">
            <v>7</v>
          </cell>
          <cell r="AU7">
            <v>306</v>
          </cell>
          <cell r="AV7">
            <v>561</v>
          </cell>
          <cell r="AW7">
            <v>315</v>
          </cell>
          <cell r="AX7">
            <v>64</v>
          </cell>
          <cell r="AY7">
            <v>343</v>
          </cell>
          <cell r="AZ7">
            <v>320</v>
          </cell>
          <cell r="BA7">
            <v>324</v>
          </cell>
          <cell r="BB7">
            <v>502</v>
          </cell>
          <cell r="BC7">
            <v>167</v>
          </cell>
          <cell r="BD7">
            <v>167</v>
          </cell>
          <cell r="BE7">
            <v>162</v>
          </cell>
          <cell r="BF7">
            <v>162</v>
          </cell>
          <cell r="BG7">
            <v>165</v>
          </cell>
          <cell r="BH7">
            <v>18226</v>
          </cell>
        </row>
        <row r="8">
          <cell r="D8">
            <v>211008</v>
          </cell>
          <cell r="E8" t="str">
            <v>北京金宇瑞欣贸易有限公司</v>
          </cell>
          <cell r="F8">
            <v>300</v>
          </cell>
          <cell r="G8">
            <v>0</v>
          </cell>
          <cell r="H8">
            <v>106</v>
          </cell>
          <cell r="I8">
            <v>98</v>
          </cell>
          <cell r="J8">
            <v>106</v>
          </cell>
          <cell r="K8">
            <v>17</v>
          </cell>
          <cell r="L8">
            <v>30</v>
          </cell>
          <cell r="M8">
            <v>57</v>
          </cell>
          <cell r="N8">
            <v>24</v>
          </cell>
          <cell r="O8">
            <v>12</v>
          </cell>
          <cell r="P8">
            <v>57</v>
          </cell>
          <cell r="Q8">
            <v>40</v>
          </cell>
          <cell r="R8">
            <v>40</v>
          </cell>
          <cell r="S8">
            <v>40</v>
          </cell>
          <cell r="T8">
            <v>200</v>
          </cell>
          <cell r="U8">
            <v>100</v>
          </cell>
          <cell r="V8">
            <v>0</v>
          </cell>
          <cell r="W8">
            <v>647</v>
          </cell>
          <cell r="X8">
            <v>0</v>
          </cell>
          <cell r="Y8">
            <v>20</v>
          </cell>
          <cell r="Z8">
            <v>20</v>
          </cell>
          <cell r="AA8">
            <v>0</v>
          </cell>
          <cell r="AB8">
            <v>0</v>
          </cell>
          <cell r="AC8">
            <v>0</v>
          </cell>
          <cell r="AD8">
            <v>10</v>
          </cell>
          <cell r="AE8">
            <v>10</v>
          </cell>
          <cell r="AF8">
            <v>10</v>
          </cell>
          <cell r="AG8">
            <v>10</v>
          </cell>
          <cell r="AH8">
            <v>20</v>
          </cell>
          <cell r="AI8">
            <v>20</v>
          </cell>
          <cell r="AJ8">
            <v>17</v>
          </cell>
          <cell r="AK8">
            <v>17</v>
          </cell>
          <cell r="AL8">
            <v>13</v>
          </cell>
          <cell r="AM8">
            <v>13</v>
          </cell>
          <cell r="AN8">
            <v>30</v>
          </cell>
          <cell r="AO8">
            <v>36</v>
          </cell>
          <cell r="AP8">
            <v>30</v>
          </cell>
          <cell r="AQ8">
            <v>30</v>
          </cell>
          <cell r="AR8">
            <v>30</v>
          </cell>
          <cell r="AS8">
            <v>30</v>
          </cell>
          <cell r="AT8">
            <v>36</v>
          </cell>
          <cell r="AU8">
            <v>15</v>
          </cell>
          <cell r="AV8">
            <v>13</v>
          </cell>
          <cell r="AW8">
            <v>13</v>
          </cell>
          <cell r="AX8">
            <v>40</v>
          </cell>
          <cell r="AY8">
            <v>20</v>
          </cell>
          <cell r="AZ8">
            <v>20</v>
          </cell>
          <cell r="BA8">
            <v>10</v>
          </cell>
          <cell r="BB8">
            <v>10</v>
          </cell>
          <cell r="BC8">
            <v>28</v>
          </cell>
          <cell r="BD8">
            <v>39</v>
          </cell>
          <cell r="BE8">
            <v>31</v>
          </cell>
          <cell r="BF8">
            <v>29</v>
          </cell>
          <cell r="BG8">
            <v>28</v>
          </cell>
          <cell r="BH8">
            <v>2572</v>
          </cell>
        </row>
        <row r="9">
          <cell r="D9">
            <v>211102</v>
          </cell>
          <cell r="E9" t="str">
            <v>北京一商兰枫叶商业有限公司</v>
          </cell>
          <cell r="F9">
            <v>1990</v>
          </cell>
          <cell r="G9">
            <v>500</v>
          </cell>
          <cell r="H9">
            <v>730</v>
          </cell>
          <cell r="I9">
            <v>652</v>
          </cell>
          <cell r="J9">
            <v>728</v>
          </cell>
          <cell r="K9">
            <v>83</v>
          </cell>
          <cell r="L9">
            <v>93</v>
          </cell>
          <cell r="M9">
            <v>224</v>
          </cell>
          <cell r="N9">
            <v>94</v>
          </cell>
          <cell r="O9">
            <v>47</v>
          </cell>
          <cell r="P9">
            <v>224</v>
          </cell>
          <cell r="Q9">
            <v>350</v>
          </cell>
          <cell r="R9">
            <v>560</v>
          </cell>
          <cell r="S9">
            <v>490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125</v>
          </cell>
          <cell r="Z9">
            <v>125</v>
          </cell>
          <cell r="AA9">
            <v>0</v>
          </cell>
          <cell r="AB9">
            <v>0</v>
          </cell>
          <cell r="AC9">
            <v>37</v>
          </cell>
          <cell r="AD9">
            <v>86</v>
          </cell>
          <cell r="AE9">
            <v>129</v>
          </cell>
          <cell r="AF9">
            <v>129</v>
          </cell>
          <cell r="AG9">
            <v>86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15</v>
          </cell>
          <cell r="AV9">
            <v>220</v>
          </cell>
          <cell r="AW9">
            <v>2</v>
          </cell>
          <cell r="AX9">
            <v>0</v>
          </cell>
          <cell r="AY9">
            <v>10</v>
          </cell>
          <cell r="AZ9">
            <v>0</v>
          </cell>
          <cell r="BA9">
            <v>5</v>
          </cell>
          <cell r="BB9">
            <v>10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7744</v>
          </cell>
        </row>
        <row r="10">
          <cell r="D10">
            <v>220102</v>
          </cell>
          <cell r="E10" t="str">
            <v>天津新源商贸有限公司</v>
          </cell>
          <cell r="F10">
            <v>250</v>
          </cell>
          <cell r="G10">
            <v>10</v>
          </cell>
          <cell r="H10">
            <v>57</v>
          </cell>
          <cell r="I10">
            <v>51</v>
          </cell>
          <cell r="J10">
            <v>56</v>
          </cell>
          <cell r="K10">
            <v>7</v>
          </cell>
          <cell r="L10">
            <v>15</v>
          </cell>
          <cell r="M10">
            <v>50</v>
          </cell>
          <cell r="N10">
            <v>32</v>
          </cell>
          <cell r="O10">
            <v>16</v>
          </cell>
          <cell r="P10">
            <v>50</v>
          </cell>
          <cell r="Q10">
            <v>75</v>
          </cell>
          <cell r="R10">
            <v>120</v>
          </cell>
          <cell r="S10">
            <v>105</v>
          </cell>
          <cell r="T10">
            <v>261</v>
          </cell>
          <cell r="U10">
            <v>2424</v>
          </cell>
          <cell r="V10">
            <v>1488</v>
          </cell>
          <cell r="W10">
            <v>1765</v>
          </cell>
          <cell r="X10">
            <v>366</v>
          </cell>
          <cell r="Y10">
            <v>10</v>
          </cell>
          <cell r="Z10">
            <v>10</v>
          </cell>
          <cell r="AA10">
            <v>0</v>
          </cell>
          <cell r="AB10">
            <v>0</v>
          </cell>
          <cell r="AC10">
            <v>5</v>
          </cell>
          <cell r="AD10">
            <v>10</v>
          </cell>
          <cell r="AE10">
            <v>10</v>
          </cell>
          <cell r="AF10">
            <v>10</v>
          </cell>
          <cell r="AG10">
            <v>10</v>
          </cell>
          <cell r="AH10">
            <v>150</v>
          </cell>
          <cell r="AI10">
            <v>150</v>
          </cell>
          <cell r="AJ10">
            <v>17</v>
          </cell>
          <cell r="AK10">
            <v>17</v>
          </cell>
          <cell r="AL10">
            <v>18</v>
          </cell>
          <cell r="AM10">
            <v>18</v>
          </cell>
          <cell r="AN10">
            <v>100</v>
          </cell>
          <cell r="AO10">
            <v>100</v>
          </cell>
          <cell r="AP10">
            <v>60</v>
          </cell>
          <cell r="AQ10">
            <v>60</v>
          </cell>
          <cell r="AR10">
            <v>100</v>
          </cell>
          <cell r="AS10">
            <v>100</v>
          </cell>
          <cell r="AT10">
            <v>100</v>
          </cell>
          <cell r="AU10">
            <v>798</v>
          </cell>
          <cell r="AV10">
            <v>716</v>
          </cell>
          <cell r="AW10">
            <v>886</v>
          </cell>
          <cell r="AX10">
            <v>20</v>
          </cell>
          <cell r="AY10">
            <v>478</v>
          </cell>
          <cell r="AZ10">
            <v>369</v>
          </cell>
          <cell r="BA10">
            <v>184</v>
          </cell>
          <cell r="BB10">
            <v>113</v>
          </cell>
          <cell r="BC10">
            <v>110</v>
          </cell>
          <cell r="BD10">
            <v>110</v>
          </cell>
          <cell r="BE10">
            <v>110</v>
          </cell>
          <cell r="BF10">
            <v>110</v>
          </cell>
          <cell r="BG10">
            <v>110</v>
          </cell>
          <cell r="BH10">
            <v>12367</v>
          </cell>
        </row>
        <row r="11">
          <cell r="D11">
            <v>101464</v>
          </cell>
          <cell r="E11" t="str">
            <v>承德市那氏商贸有限责任公司</v>
          </cell>
          <cell r="F11">
            <v>50</v>
          </cell>
          <cell r="G11">
            <v>0</v>
          </cell>
          <cell r="H11">
            <v>15</v>
          </cell>
          <cell r="I11">
            <v>7</v>
          </cell>
          <cell r="J11">
            <v>8</v>
          </cell>
          <cell r="K11">
            <v>1</v>
          </cell>
          <cell r="L11">
            <v>2</v>
          </cell>
          <cell r="M11">
            <v>19</v>
          </cell>
          <cell r="N11">
            <v>8</v>
          </cell>
          <cell r="O11">
            <v>4</v>
          </cell>
          <cell r="P11">
            <v>19</v>
          </cell>
          <cell r="Q11">
            <v>20</v>
          </cell>
          <cell r="R11">
            <v>21</v>
          </cell>
          <cell r="S11">
            <v>21</v>
          </cell>
          <cell r="T11">
            <v>0</v>
          </cell>
          <cell r="U11">
            <v>298</v>
          </cell>
          <cell r="V11">
            <v>96</v>
          </cell>
          <cell r="W11">
            <v>259</v>
          </cell>
          <cell r="X11">
            <v>150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5</v>
          </cell>
          <cell r="AE11">
            <v>5</v>
          </cell>
          <cell r="AF11">
            <v>5</v>
          </cell>
          <cell r="AG11">
            <v>5</v>
          </cell>
          <cell r="AH11">
            <v>0.5</v>
          </cell>
          <cell r="AI11">
            <v>0.5</v>
          </cell>
          <cell r="AJ11">
            <v>8</v>
          </cell>
          <cell r="AK11">
            <v>8</v>
          </cell>
          <cell r="AL11">
            <v>7</v>
          </cell>
          <cell r="AM11">
            <v>7</v>
          </cell>
          <cell r="AN11">
            <v>5</v>
          </cell>
          <cell r="AO11">
            <v>5</v>
          </cell>
          <cell r="AP11">
            <v>3</v>
          </cell>
          <cell r="AQ11">
            <v>3</v>
          </cell>
          <cell r="AR11">
            <v>5</v>
          </cell>
          <cell r="AS11">
            <v>5</v>
          </cell>
          <cell r="AT11">
            <v>5</v>
          </cell>
          <cell r="AU11">
            <v>10</v>
          </cell>
          <cell r="AV11">
            <v>10</v>
          </cell>
          <cell r="AW11">
            <v>10</v>
          </cell>
          <cell r="AX11">
            <v>40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1150</v>
          </cell>
        </row>
        <row r="12">
          <cell r="D12">
            <v>101751</v>
          </cell>
          <cell r="E12" t="str">
            <v>石家庄博宏伟业商贸有限公司</v>
          </cell>
          <cell r="F12">
            <v>748</v>
          </cell>
          <cell r="G12">
            <v>104</v>
          </cell>
          <cell r="H12">
            <v>217</v>
          </cell>
          <cell r="I12">
            <v>190</v>
          </cell>
          <cell r="J12">
            <v>216</v>
          </cell>
          <cell r="K12">
            <v>26</v>
          </cell>
          <cell r="L12">
            <v>48</v>
          </cell>
          <cell r="M12">
            <v>270</v>
          </cell>
          <cell r="N12">
            <v>113</v>
          </cell>
          <cell r="O12">
            <v>47</v>
          </cell>
          <cell r="P12">
            <v>280</v>
          </cell>
          <cell r="Q12">
            <v>518</v>
          </cell>
          <cell r="R12">
            <v>833</v>
          </cell>
          <cell r="S12">
            <v>719</v>
          </cell>
          <cell r="T12">
            <v>530</v>
          </cell>
          <cell r="U12">
            <v>1450</v>
          </cell>
          <cell r="V12">
            <v>800</v>
          </cell>
          <cell r="W12">
            <v>5535</v>
          </cell>
          <cell r="X12">
            <v>1100</v>
          </cell>
          <cell r="Y12">
            <v>100</v>
          </cell>
          <cell r="Z12">
            <v>100</v>
          </cell>
          <cell r="AA12">
            <v>225</v>
          </cell>
          <cell r="AB12">
            <v>75</v>
          </cell>
          <cell r="AC12">
            <v>33</v>
          </cell>
          <cell r="AD12">
            <v>100</v>
          </cell>
          <cell r="AE12">
            <v>100</v>
          </cell>
          <cell r="AF12">
            <v>100</v>
          </cell>
          <cell r="AG12">
            <v>100</v>
          </cell>
          <cell r="AH12">
            <v>50</v>
          </cell>
          <cell r="AI12">
            <v>50</v>
          </cell>
          <cell r="AJ12">
            <v>110</v>
          </cell>
          <cell r="AK12">
            <v>110</v>
          </cell>
          <cell r="AL12">
            <v>85</v>
          </cell>
          <cell r="AM12">
            <v>85</v>
          </cell>
          <cell r="AN12">
            <v>150</v>
          </cell>
          <cell r="AO12">
            <v>151</v>
          </cell>
          <cell r="AP12">
            <v>152</v>
          </cell>
          <cell r="AQ12">
            <v>152</v>
          </cell>
          <cell r="AR12">
            <v>126</v>
          </cell>
          <cell r="AS12">
            <v>126</v>
          </cell>
          <cell r="AT12">
            <v>151</v>
          </cell>
          <cell r="AU12">
            <v>200</v>
          </cell>
          <cell r="AV12">
            <v>200</v>
          </cell>
          <cell r="AW12">
            <v>200</v>
          </cell>
          <cell r="AX12">
            <v>200</v>
          </cell>
          <cell r="AY12">
            <v>50</v>
          </cell>
          <cell r="AZ12">
            <v>120</v>
          </cell>
          <cell r="BA12">
            <v>110</v>
          </cell>
          <cell r="BB12">
            <v>0</v>
          </cell>
          <cell r="BC12">
            <v>40</v>
          </cell>
          <cell r="BD12">
            <v>20</v>
          </cell>
          <cell r="BE12">
            <v>40</v>
          </cell>
          <cell r="BF12">
            <v>40</v>
          </cell>
          <cell r="BG12">
            <v>45</v>
          </cell>
          <cell r="BH12">
            <v>17440</v>
          </cell>
        </row>
        <row r="13">
          <cell r="D13">
            <v>101868</v>
          </cell>
          <cell r="E13" t="str">
            <v>衡水市桃城区玉吉日化批发部</v>
          </cell>
          <cell r="F13">
            <v>110</v>
          </cell>
          <cell r="G13">
            <v>16</v>
          </cell>
          <cell r="H13">
            <v>23</v>
          </cell>
          <cell r="I13">
            <v>30</v>
          </cell>
          <cell r="J13">
            <v>33</v>
          </cell>
          <cell r="K13">
            <v>4</v>
          </cell>
          <cell r="L13">
            <v>10</v>
          </cell>
          <cell r="M13">
            <v>23</v>
          </cell>
          <cell r="N13">
            <v>0</v>
          </cell>
          <cell r="O13">
            <v>0</v>
          </cell>
          <cell r="P13">
            <v>27</v>
          </cell>
          <cell r="Q13">
            <v>25</v>
          </cell>
          <cell r="R13">
            <v>40</v>
          </cell>
          <cell r="S13">
            <v>35</v>
          </cell>
          <cell r="T13">
            <v>100</v>
          </cell>
          <cell r="U13">
            <v>256</v>
          </cell>
          <cell r="V13">
            <v>96</v>
          </cell>
          <cell r="W13">
            <v>360</v>
          </cell>
          <cell r="X13">
            <v>308</v>
          </cell>
          <cell r="Y13">
            <v>4</v>
          </cell>
          <cell r="Z13">
            <v>4</v>
          </cell>
          <cell r="AA13">
            <v>0</v>
          </cell>
          <cell r="AB13">
            <v>0</v>
          </cell>
          <cell r="AC13">
            <v>2</v>
          </cell>
          <cell r="AD13">
            <v>8</v>
          </cell>
          <cell r="AE13">
            <v>12</v>
          </cell>
          <cell r="AF13">
            <v>12</v>
          </cell>
          <cell r="AG13">
            <v>8</v>
          </cell>
          <cell r="AH13">
            <v>11</v>
          </cell>
          <cell r="AI13">
            <v>13</v>
          </cell>
          <cell r="AJ13">
            <v>22</v>
          </cell>
          <cell r="AK13">
            <v>22</v>
          </cell>
          <cell r="AL13">
            <v>18</v>
          </cell>
          <cell r="AM13">
            <v>18</v>
          </cell>
          <cell r="AN13">
            <v>40</v>
          </cell>
          <cell r="AO13">
            <v>24</v>
          </cell>
          <cell r="AP13">
            <v>32</v>
          </cell>
          <cell r="AQ13">
            <v>40</v>
          </cell>
          <cell r="AR13">
            <v>20</v>
          </cell>
          <cell r="AS13">
            <v>20</v>
          </cell>
          <cell r="AT13">
            <v>24</v>
          </cell>
          <cell r="AU13">
            <v>68</v>
          </cell>
          <cell r="AV13">
            <v>56</v>
          </cell>
          <cell r="AW13">
            <v>76</v>
          </cell>
          <cell r="AX13">
            <v>154</v>
          </cell>
          <cell r="AY13">
            <v>128</v>
          </cell>
          <cell r="AZ13">
            <v>120</v>
          </cell>
          <cell r="BA13">
            <v>56</v>
          </cell>
          <cell r="BB13">
            <v>104</v>
          </cell>
          <cell r="BC13">
            <v>45</v>
          </cell>
          <cell r="BD13">
            <v>65</v>
          </cell>
          <cell r="BE13">
            <v>50</v>
          </cell>
          <cell r="BF13">
            <v>50</v>
          </cell>
          <cell r="BG13">
            <v>45</v>
          </cell>
          <cell r="BH13">
            <v>2867</v>
          </cell>
        </row>
        <row r="14">
          <cell r="D14">
            <v>102126</v>
          </cell>
          <cell r="E14" t="str">
            <v>保定市宜美百嘉商贸有限公司</v>
          </cell>
          <cell r="F14">
            <v>518</v>
          </cell>
          <cell r="G14">
            <v>50</v>
          </cell>
          <cell r="H14">
            <v>200</v>
          </cell>
          <cell r="I14">
            <v>155</v>
          </cell>
          <cell r="J14">
            <v>200</v>
          </cell>
          <cell r="K14">
            <v>24</v>
          </cell>
          <cell r="L14">
            <v>80</v>
          </cell>
          <cell r="M14">
            <v>189</v>
          </cell>
          <cell r="N14">
            <v>65</v>
          </cell>
          <cell r="O14">
            <v>40</v>
          </cell>
          <cell r="P14">
            <v>150</v>
          </cell>
          <cell r="Q14">
            <v>310</v>
          </cell>
          <cell r="R14">
            <v>470</v>
          </cell>
          <cell r="S14">
            <v>434</v>
          </cell>
          <cell r="T14">
            <v>556</v>
          </cell>
          <cell r="U14">
            <v>1400</v>
          </cell>
          <cell r="V14">
            <v>1100</v>
          </cell>
          <cell r="W14">
            <v>1944</v>
          </cell>
          <cell r="X14">
            <v>1300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9185</v>
          </cell>
        </row>
        <row r="15">
          <cell r="D15">
            <v>102305</v>
          </cell>
          <cell r="E15" t="str">
            <v>廊坊市方盛商贸有限公司</v>
          </cell>
          <cell r="F15">
            <v>130</v>
          </cell>
          <cell r="G15">
            <v>0</v>
          </cell>
          <cell r="H15">
            <v>152</v>
          </cell>
          <cell r="I15">
            <v>136</v>
          </cell>
          <cell r="J15">
            <v>152</v>
          </cell>
          <cell r="K15">
            <v>17</v>
          </cell>
          <cell r="L15">
            <v>43</v>
          </cell>
          <cell r="M15">
            <v>30</v>
          </cell>
          <cell r="N15">
            <v>13</v>
          </cell>
          <cell r="O15">
            <v>6</v>
          </cell>
          <cell r="P15">
            <v>30</v>
          </cell>
          <cell r="Q15">
            <v>33</v>
          </cell>
          <cell r="R15">
            <v>37</v>
          </cell>
          <cell r="S15">
            <v>30</v>
          </cell>
          <cell r="T15">
            <v>100</v>
          </cell>
          <cell r="U15">
            <v>150</v>
          </cell>
          <cell r="V15">
            <v>150</v>
          </cell>
          <cell r="W15">
            <v>250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1</v>
          </cell>
          <cell r="AD15">
            <v>13</v>
          </cell>
          <cell r="AE15">
            <v>20</v>
          </cell>
          <cell r="AF15">
            <v>20</v>
          </cell>
          <cell r="AG15">
            <v>13</v>
          </cell>
          <cell r="AH15">
            <v>50</v>
          </cell>
          <cell r="AI15">
            <v>50</v>
          </cell>
          <cell r="AJ15">
            <v>5</v>
          </cell>
          <cell r="AK15">
            <v>5</v>
          </cell>
          <cell r="AL15">
            <v>5</v>
          </cell>
          <cell r="AM15">
            <v>5</v>
          </cell>
          <cell r="AN15">
            <v>25</v>
          </cell>
          <cell r="AO15">
            <v>21</v>
          </cell>
          <cell r="AP15">
            <v>20</v>
          </cell>
          <cell r="AQ15">
            <v>20</v>
          </cell>
          <cell r="AR15">
            <v>18</v>
          </cell>
          <cell r="AS15">
            <v>18</v>
          </cell>
          <cell r="AT15">
            <v>21</v>
          </cell>
          <cell r="AU15">
            <v>72</v>
          </cell>
          <cell r="AV15">
            <v>90</v>
          </cell>
          <cell r="AW15">
            <v>72</v>
          </cell>
          <cell r="AX15">
            <v>20</v>
          </cell>
          <cell r="AY15">
            <v>0</v>
          </cell>
          <cell r="AZ15">
            <v>0</v>
          </cell>
          <cell r="BA15">
            <v>10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2053</v>
          </cell>
        </row>
        <row r="16">
          <cell r="D16">
            <v>102337</v>
          </cell>
          <cell r="E16" t="str">
            <v>唐山市汇旺行工贸有限公司</v>
          </cell>
          <cell r="F16">
            <v>120</v>
          </cell>
          <cell r="G16">
            <v>20</v>
          </cell>
          <cell r="H16">
            <v>15</v>
          </cell>
          <cell r="I16">
            <v>14</v>
          </cell>
          <cell r="J16">
            <v>15</v>
          </cell>
          <cell r="K16">
            <v>0</v>
          </cell>
          <cell r="L16">
            <v>0</v>
          </cell>
          <cell r="M16">
            <v>34</v>
          </cell>
          <cell r="N16">
            <v>14</v>
          </cell>
          <cell r="O16">
            <v>8</v>
          </cell>
          <cell r="P16">
            <v>34</v>
          </cell>
          <cell r="Q16">
            <v>75</v>
          </cell>
          <cell r="R16">
            <v>120</v>
          </cell>
          <cell r="S16">
            <v>105</v>
          </cell>
          <cell r="T16">
            <v>50</v>
          </cell>
          <cell r="U16">
            <v>0</v>
          </cell>
          <cell r="V16">
            <v>0</v>
          </cell>
          <cell r="W16">
            <v>60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684</v>
          </cell>
        </row>
        <row r="17">
          <cell r="D17">
            <v>221009</v>
          </cell>
          <cell r="E17" t="str">
            <v>沧州市宏业拓展商贸有限公司</v>
          </cell>
          <cell r="F17">
            <v>240</v>
          </cell>
          <cell r="G17">
            <v>0</v>
          </cell>
          <cell r="H17">
            <v>30</v>
          </cell>
          <cell r="I17">
            <v>30</v>
          </cell>
          <cell r="J17">
            <v>30</v>
          </cell>
          <cell r="K17">
            <v>0</v>
          </cell>
          <cell r="L17">
            <v>0</v>
          </cell>
          <cell r="M17">
            <v>30</v>
          </cell>
          <cell r="N17">
            <v>0</v>
          </cell>
          <cell r="O17">
            <v>0</v>
          </cell>
          <cell r="P17">
            <v>60</v>
          </cell>
          <cell r="Q17">
            <v>103</v>
          </cell>
          <cell r="R17">
            <v>164</v>
          </cell>
          <cell r="S17">
            <v>143</v>
          </cell>
          <cell r="T17">
            <v>120</v>
          </cell>
          <cell r="U17">
            <v>150</v>
          </cell>
          <cell r="V17">
            <v>0</v>
          </cell>
          <cell r="W17">
            <v>140</v>
          </cell>
          <cell r="X17">
            <v>400</v>
          </cell>
          <cell r="Y17">
            <v>0</v>
          </cell>
          <cell r="Z17">
            <v>0</v>
          </cell>
          <cell r="AA17">
            <v>20</v>
          </cell>
          <cell r="AB17">
            <v>20</v>
          </cell>
          <cell r="AC17">
            <v>10</v>
          </cell>
          <cell r="AD17">
            <v>5</v>
          </cell>
          <cell r="AE17">
            <v>10</v>
          </cell>
          <cell r="AF17">
            <v>10</v>
          </cell>
          <cell r="AG17">
            <v>10</v>
          </cell>
          <cell r="AH17">
            <v>40</v>
          </cell>
          <cell r="AI17">
            <v>40</v>
          </cell>
          <cell r="AJ17">
            <v>10</v>
          </cell>
          <cell r="AK17">
            <v>10</v>
          </cell>
          <cell r="AL17">
            <v>5</v>
          </cell>
          <cell r="AM17">
            <v>5</v>
          </cell>
          <cell r="AN17">
            <v>40</v>
          </cell>
          <cell r="AO17">
            <v>15</v>
          </cell>
          <cell r="AP17">
            <v>10</v>
          </cell>
          <cell r="AQ17">
            <v>30</v>
          </cell>
          <cell r="AR17">
            <v>10</v>
          </cell>
          <cell r="AS17">
            <v>10</v>
          </cell>
          <cell r="AT17">
            <v>20</v>
          </cell>
          <cell r="AU17">
            <v>50</v>
          </cell>
          <cell r="AV17">
            <v>50</v>
          </cell>
          <cell r="AW17">
            <v>30</v>
          </cell>
          <cell r="AX17">
            <v>100</v>
          </cell>
          <cell r="AY17">
            <v>30</v>
          </cell>
          <cell r="AZ17">
            <v>30</v>
          </cell>
          <cell r="BA17">
            <v>30</v>
          </cell>
          <cell r="BB17">
            <v>30</v>
          </cell>
          <cell r="BC17">
            <v>20</v>
          </cell>
          <cell r="BD17">
            <v>20</v>
          </cell>
          <cell r="BE17">
            <v>20</v>
          </cell>
          <cell r="BF17">
            <v>20</v>
          </cell>
          <cell r="BG17">
            <v>20</v>
          </cell>
          <cell r="BH17">
            <v>2420</v>
          </cell>
        </row>
        <row r="18">
          <cell r="D18">
            <v>221017</v>
          </cell>
          <cell r="E18" t="str">
            <v>唐山市天奇商贸有限公司</v>
          </cell>
          <cell r="F18">
            <v>100</v>
          </cell>
          <cell r="G18">
            <v>10</v>
          </cell>
          <cell r="H18">
            <v>11</v>
          </cell>
          <cell r="I18">
            <v>10</v>
          </cell>
          <cell r="J18">
            <v>11</v>
          </cell>
          <cell r="K18">
            <v>1</v>
          </cell>
          <cell r="L18">
            <v>4</v>
          </cell>
          <cell r="M18">
            <v>23</v>
          </cell>
          <cell r="N18">
            <v>10</v>
          </cell>
          <cell r="O18">
            <v>5</v>
          </cell>
          <cell r="P18">
            <v>22</v>
          </cell>
          <cell r="Q18">
            <v>88</v>
          </cell>
          <cell r="R18">
            <v>140</v>
          </cell>
          <cell r="S18">
            <v>122</v>
          </cell>
          <cell r="T18">
            <v>50</v>
          </cell>
          <cell r="U18">
            <v>854</v>
          </cell>
          <cell r="V18">
            <v>333</v>
          </cell>
          <cell r="W18">
            <v>228</v>
          </cell>
          <cell r="X18">
            <v>770</v>
          </cell>
          <cell r="Y18">
            <v>5</v>
          </cell>
          <cell r="Z18">
            <v>5</v>
          </cell>
          <cell r="AA18">
            <v>0</v>
          </cell>
          <cell r="AB18">
            <v>0</v>
          </cell>
          <cell r="AC18">
            <v>0</v>
          </cell>
          <cell r="AD18">
            <v>10</v>
          </cell>
          <cell r="AE18">
            <v>10</v>
          </cell>
          <cell r="AF18">
            <v>10</v>
          </cell>
          <cell r="AG18">
            <v>10</v>
          </cell>
          <cell r="AH18">
            <v>10</v>
          </cell>
          <cell r="AI18">
            <v>10</v>
          </cell>
          <cell r="AJ18">
            <v>36</v>
          </cell>
          <cell r="AK18">
            <v>36</v>
          </cell>
          <cell r="AL18">
            <v>29</v>
          </cell>
          <cell r="AM18">
            <v>29</v>
          </cell>
          <cell r="AN18">
            <v>40</v>
          </cell>
          <cell r="AO18">
            <v>40</v>
          </cell>
          <cell r="AP18">
            <v>30</v>
          </cell>
          <cell r="AQ18">
            <v>30</v>
          </cell>
          <cell r="AR18">
            <v>30</v>
          </cell>
          <cell r="AS18">
            <v>35</v>
          </cell>
          <cell r="AT18">
            <v>40</v>
          </cell>
          <cell r="AU18">
            <v>146</v>
          </cell>
          <cell r="AV18">
            <v>112</v>
          </cell>
          <cell r="AW18">
            <v>152</v>
          </cell>
          <cell r="AX18">
            <v>150</v>
          </cell>
          <cell r="AY18">
            <v>10</v>
          </cell>
          <cell r="AZ18">
            <v>10</v>
          </cell>
          <cell r="BA18">
            <v>10</v>
          </cell>
          <cell r="BB18">
            <v>5</v>
          </cell>
          <cell r="BC18">
            <v>5</v>
          </cell>
          <cell r="BD18">
            <v>5</v>
          </cell>
          <cell r="BE18">
            <v>5</v>
          </cell>
          <cell r="BF18">
            <v>5</v>
          </cell>
          <cell r="BG18">
            <v>5</v>
          </cell>
          <cell r="BH18">
            <v>3857</v>
          </cell>
        </row>
        <row r="19">
          <cell r="D19">
            <v>310402</v>
          </cell>
          <cell r="E19" t="str">
            <v>邯郸市冀联工贸有限公司</v>
          </cell>
          <cell r="F19">
            <v>150</v>
          </cell>
          <cell r="G19">
            <v>30</v>
          </cell>
          <cell r="H19">
            <v>23</v>
          </cell>
          <cell r="I19">
            <v>21</v>
          </cell>
          <cell r="J19">
            <v>23</v>
          </cell>
          <cell r="K19">
            <v>3</v>
          </cell>
          <cell r="L19">
            <v>7</v>
          </cell>
          <cell r="M19">
            <v>76</v>
          </cell>
          <cell r="N19">
            <v>32</v>
          </cell>
          <cell r="O19">
            <v>16</v>
          </cell>
          <cell r="P19">
            <v>76</v>
          </cell>
          <cell r="Q19">
            <v>200</v>
          </cell>
          <cell r="R19">
            <v>315</v>
          </cell>
          <cell r="S19">
            <v>285</v>
          </cell>
          <cell r="T19">
            <v>150</v>
          </cell>
          <cell r="U19">
            <v>192</v>
          </cell>
          <cell r="V19">
            <v>72</v>
          </cell>
          <cell r="W19">
            <v>271</v>
          </cell>
          <cell r="X19">
            <v>300</v>
          </cell>
          <cell r="Y19">
            <v>15</v>
          </cell>
          <cell r="Z19">
            <v>15</v>
          </cell>
          <cell r="AA19">
            <v>0</v>
          </cell>
          <cell r="AB19">
            <v>0</v>
          </cell>
          <cell r="AC19">
            <v>10</v>
          </cell>
          <cell r="AD19">
            <v>30</v>
          </cell>
          <cell r="AE19">
            <v>45</v>
          </cell>
          <cell r="AF19">
            <v>45</v>
          </cell>
          <cell r="AG19">
            <v>30</v>
          </cell>
          <cell r="AH19">
            <v>35</v>
          </cell>
          <cell r="AI19">
            <v>35</v>
          </cell>
          <cell r="AJ19">
            <v>42</v>
          </cell>
          <cell r="AK19">
            <v>42</v>
          </cell>
          <cell r="AL19">
            <v>33</v>
          </cell>
          <cell r="AM19">
            <v>33</v>
          </cell>
          <cell r="AN19">
            <v>50</v>
          </cell>
          <cell r="AO19">
            <v>30</v>
          </cell>
          <cell r="AP19">
            <v>30</v>
          </cell>
          <cell r="AQ19">
            <v>30</v>
          </cell>
          <cell r="AR19">
            <v>30</v>
          </cell>
          <cell r="AS19">
            <v>10</v>
          </cell>
          <cell r="AT19">
            <v>30</v>
          </cell>
          <cell r="AU19">
            <v>40</v>
          </cell>
          <cell r="AV19">
            <v>85</v>
          </cell>
          <cell r="AW19">
            <v>40</v>
          </cell>
          <cell r="AX19">
            <v>300</v>
          </cell>
          <cell r="AY19">
            <v>30</v>
          </cell>
          <cell r="AZ19">
            <v>40</v>
          </cell>
          <cell r="BA19">
            <v>25</v>
          </cell>
          <cell r="BB19">
            <v>30</v>
          </cell>
          <cell r="BC19">
            <v>15</v>
          </cell>
          <cell r="BD19">
            <v>10</v>
          </cell>
          <cell r="BE19">
            <v>15</v>
          </cell>
          <cell r="BF19">
            <v>15</v>
          </cell>
          <cell r="BG19">
            <v>15</v>
          </cell>
          <cell r="BH19">
            <v>3522</v>
          </cell>
        </row>
        <row r="20">
          <cell r="D20">
            <v>310602</v>
          </cell>
          <cell r="E20" t="str">
            <v>秦皇岛市建荣日化有限公司</v>
          </cell>
          <cell r="F20">
            <v>180</v>
          </cell>
          <cell r="G20">
            <v>20</v>
          </cell>
          <cell r="H20">
            <v>39</v>
          </cell>
          <cell r="I20">
            <v>35</v>
          </cell>
          <cell r="J20">
            <v>40</v>
          </cell>
          <cell r="K20">
            <v>5</v>
          </cell>
          <cell r="L20">
            <v>11</v>
          </cell>
          <cell r="M20">
            <v>57</v>
          </cell>
          <cell r="N20">
            <v>24</v>
          </cell>
          <cell r="O20">
            <v>12</v>
          </cell>
          <cell r="P20">
            <v>47</v>
          </cell>
          <cell r="Q20">
            <v>112</v>
          </cell>
          <cell r="R20">
            <v>180</v>
          </cell>
          <cell r="S20">
            <v>158</v>
          </cell>
          <cell r="T20">
            <v>50</v>
          </cell>
          <cell r="U20">
            <v>452</v>
          </cell>
          <cell r="V20">
            <v>131</v>
          </cell>
          <cell r="W20">
            <v>211</v>
          </cell>
          <cell r="X20">
            <v>330</v>
          </cell>
          <cell r="Y20">
            <v>10</v>
          </cell>
          <cell r="Z20">
            <v>10</v>
          </cell>
          <cell r="AA20">
            <v>5</v>
          </cell>
          <cell r="AB20">
            <v>5</v>
          </cell>
          <cell r="AC20">
            <v>0</v>
          </cell>
          <cell r="AD20">
            <v>25</v>
          </cell>
          <cell r="AE20">
            <v>45</v>
          </cell>
          <cell r="AF20">
            <v>45</v>
          </cell>
          <cell r="AG20">
            <v>25</v>
          </cell>
          <cell r="AH20">
            <v>20</v>
          </cell>
          <cell r="AI20">
            <v>20</v>
          </cell>
          <cell r="AJ20">
            <v>20</v>
          </cell>
          <cell r="AK20">
            <v>20</v>
          </cell>
          <cell r="AL20">
            <v>15</v>
          </cell>
          <cell r="AM20">
            <v>15</v>
          </cell>
          <cell r="AN20">
            <v>30</v>
          </cell>
          <cell r="AO20">
            <v>30</v>
          </cell>
          <cell r="AP20">
            <v>30</v>
          </cell>
          <cell r="AQ20">
            <v>30</v>
          </cell>
          <cell r="AR20">
            <v>30</v>
          </cell>
          <cell r="AS20">
            <v>30</v>
          </cell>
          <cell r="AT20">
            <v>30</v>
          </cell>
          <cell r="AU20">
            <v>267</v>
          </cell>
          <cell r="AV20">
            <v>70</v>
          </cell>
          <cell r="AW20">
            <v>0</v>
          </cell>
          <cell r="AX20">
            <v>0</v>
          </cell>
          <cell r="AY20">
            <v>10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2931</v>
          </cell>
        </row>
        <row r="21">
          <cell r="D21">
            <v>310700</v>
          </cell>
          <cell r="E21" t="str">
            <v>张家口市亿达化妆品有限公司</v>
          </cell>
          <cell r="F21">
            <v>50</v>
          </cell>
          <cell r="G21">
            <v>0</v>
          </cell>
          <cell r="H21">
            <v>15</v>
          </cell>
          <cell r="I21">
            <v>9</v>
          </cell>
          <cell r="J21">
            <v>15</v>
          </cell>
          <cell r="K21">
            <v>2</v>
          </cell>
          <cell r="L21">
            <v>4</v>
          </cell>
          <cell r="M21">
            <v>15</v>
          </cell>
          <cell r="N21">
            <v>7</v>
          </cell>
          <cell r="O21">
            <v>3</v>
          </cell>
          <cell r="P21">
            <v>15</v>
          </cell>
          <cell r="Q21">
            <v>70</v>
          </cell>
          <cell r="R21">
            <v>112</v>
          </cell>
          <cell r="S21">
            <v>98</v>
          </cell>
          <cell r="T21">
            <v>0</v>
          </cell>
          <cell r="U21">
            <v>135</v>
          </cell>
          <cell r="V21">
            <v>25</v>
          </cell>
          <cell r="W21">
            <v>156</v>
          </cell>
          <cell r="X21">
            <v>260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22</v>
          </cell>
          <cell r="AE21">
            <v>33</v>
          </cell>
          <cell r="AF21">
            <v>33</v>
          </cell>
          <cell r="AG21">
            <v>22</v>
          </cell>
          <cell r="AH21">
            <v>11</v>
          </cell>
          <cell r="AI21">
            <v>11</v>
          </cell>
          <cell r="AJ21">
            <v>17</v>
          </cell>
          <cell r="AK21">
            <v>17</v>
          </cell>
          <cell r="AL21">
            <v>13</v>
          </cell>
          <cell r="AM21">
            <v>13</v>
          </cell>
          <cell r="AN21">
            <v>12</v>
          </cell>
          <cell r="AO21">
            <v>7</v>
          </cell>
          <cell r="AP21">
            <v>10</v>
          </cell>
          <cell r="AQ21">
            <v>12</v>
          </cell>
          <cell r="AR21">
            <v>6</v>
          </cell>
          <cell r="AS21">
            <v>6</v>
          </cell>
          <cell r="AT21">
            <v>7</v>
          </cell>
          <cell r="AU21">
            <v>31</v>
          </cell>
          <cell r="AV21">
            <v>25</v>
          </cell>
          <cell r="AW21">
            <v>34</v>
          </cell>
          <cell r="AX21">
            <v>100</v>
          </cell>
          <cell r="AY21">
            <v>3</v>
          </cell>
          <cell r="AZ21">
            <v>0</v>
          </cell>
          <cell r="BA21">
            <v>0</v>
          </cell>
          <cell r="BB21">
            <v>5</v>
          </cell>
          <cell r="BC21">
            <v>2</v>
          </cell>
          <cell r="BD21">
            <v>0</v>
          </cell>
          <cell r="BE21">
            <v>4</v>
          </cell>
          <cell r="BF21">
            <v>2</v>
          </cell>
          <cell r="BG21">
            <v>0</v>
          </cell>
          <cell r="BH21">
            <v>1449</v>
          </cell>
        </row>
        <row r="22">
          <cell r="D22">
            <v>310701</v>
          </cell>
          <cell r="E22" t="str">
            <v>张家口市亚峰有限责任公司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6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6</v>
          </cell>
        </row>
        <row r="23">
          <cell r="D23">
            <v>310801</v>
          </cell>
          <cell r="E23" t="str">
            <v>邢台诚洁商贸有限公司</v>
          </cell>
          <cell r="F23">
            <v>50</v>
          </cell>
          <cell r="G23">
            <v>10</v>
          </cell>
          <cell r="H23">
            <v>42</v>
          </cell>
          <cell r="I23">
            <v>38</v>
          </cell>
          <cell r="J23">
            <v>42</v>
          </cell>
          <cell r="K23">
            <v>5</v>
          </cell>
          <cell r="L23">
            <v>12</v>
          </cell>
          <cell r="M23">
            <v>19</v>
          </cell>
          <cell r="N23">
            <v>0</v>
          </cell>
          <cell r="O23">
            <v>0</v>
          </cell>
          <cell r="P23">
            <v>21</v>
          </cell>
          <cell r="Q23">
            <v>7</v>
          </cell>
          <cell r="R23">
            <v>12</v>
          </cell>
          <cell r="S23">
            <v>11</v>
          </cell>
          <cell r="T23">
            <v>20</v>
          </cell>
          <cell r="U23">
            <v>85</v>
          </cell>
          <cell r="V23">
            <v>48</v>
          </cell>
          <cell r="W23">
            <v>152</v>
          </cell>
          <cell r="X23">
            <v>250</v>
          </cell>
          <cell r="Y23">
            <v>15</v>
          </cell>
          <cell r="Z23">
            <v>15</v>
          </cell>
          <cell r="AA23">
            <v>0</v>
          </cell>
          <cell r="AB23">
            <v>0</v>
          </cell>
          <cell r="AC23">
            <v>0</v>
          </cell>
          <cell r="AD23">
            <v>5</v>
          </cell>
          <cell r="AE23">
            <v>5</v>
          </cell>
          <cell r="AF23">
            <v>5</v>
          </cell>
          <cell r="AG23">
            <v>5</v>
          </cell>
          <cell r="AH23">
            <v>11</v>
          </cell>
          <cell r="AI23">
            <v>13</v>
          </cell>
          <cell r="AJ23">
            <v>10</v>
          </cell>
          <cell r="AK23">
            <v>10</v>
          </cell>
          <cell r="AL23">
            <v>10</v>
          </cell>
          <cell r="AM23">
            <v>10</v>
          </cell>
          <cell r="AN23">
            <v>10</v>
          </cell>
          <cell r="AO23">
            <v>10</v>
          </cell>
          <cell r="AP23">
            <v>10</v>
          </cell>
          <cell r="AQ23">
            <v>10</v>
          </cell>
          <cell r="AR23">
            <v>10</v>
          </cell>
          <cell r="AS23">
            <v>10</v>
          </cell>
          <cell r="AT23">
            <v>10</v>
          </cell>
          <cell r="AU23">
            <v>75</v>
          </cell>
          <cell r="AV23">
            <v>75</v>
          </cell>
          <cell r="AW23">
            <v>50</v>
          </cell>
          <cell r="AX23">
            <v>140</v>
          </cell>
          <cell r="AY23">
            <v>5</v>
          </cell>
          <cell r="AZ23">
            <v>5</v>
          </cell>
          <cell r="BA23">
            <v>5</v>
          </cell>
          <cell r="BB23">
            <v>5</v>
          </cell>
          <cell r="BC23">
            <v>5</v>
          </cell>
          <cell r="BD23">
            <v>5</v>
          </cell>
          <cell r="BE23">
            <v>5</v>
          </cell>
          <cell r="BF23">
            <v>5</v>
          </cell>
          <cell r="BG23">
            <v>5</v>
          </cell>
          <cell r="BH23">
            <v>1393</v>
          </cell>
        </row>
        <row r="24">
          <cell r="D24">
            <v>613101</v>
          </cell>
          <cell r="E24" t="str">
            <v>任丘市兴国日化有限公司</v>
          </cell>
          <cell r="F24">
            <v>42</v>
          </cell>
          <cell r="G24">
            <v>0</v>
          </cell>
          <cell r="H24">
            <v>10</v>
          </cell>
          <cell r="I24">
            <v>16</v>
          </cell>
          <cell r="J24">
            <v>10</v>
          </cell>
          <cell r="K24">
            <v>0</v>
          </cell>
          <cell r="L24">
            <v>0</v>
          </cell>
          <cell r="M24">
            <v>10</v>
          </cell>
          <cell r="N24">
            <v>10</v>
          </cell>
          <cell r="O24">
            <v>5</v>
          </cell>
          <cell r="P24">
            <v>10</v>
          </cell>
          <cell r="Q24">
            <v>37</v>
          </cell>
          <cell r="R24">
            <v>60</v>
          </cell>
          <cell r="S24">
            <v>53</v>
          </cell>
          <cell r="T24">
            <v>24</v>
          </cell>
          <cell r="U24">
            <v>90</v>
          </cell>
          <cell r="V24">
            <v>0</v>
          </cell>
          <cell r="W24">
            <v>48</v>
          </cell>
          <cell r="X24">
            <v>100</v>
          </cell>
          <cell r="Y24">
            <v>0</v>
          </cell>
          <cell r="Z24">
            <v>0</v>
          </cell>
          <cell r="AA24">
            <v>5</v>
          </cell>
          <cell r="AB24">
            <v>5</v>
          </cell>
          <cell r="AC24">
            <v>3</v>
          </cell>
          <cell r="AD24">
            <v>5</v>
          </cell>
          <cell r="AE24">
            <v>5</v>
          </cell>
          <cell r="AF24">
            <v>5</v>
          </cell>
          <cell r="AG24">
            <v>5</v>
          </cell>
          <cell r="AH24">
            <v>10</v>
          </cell>
          <cell r="AI24">
            <v>10</v>
          </cell>
          <cell r="AJ24">
            <v>6</v>
          </cell>
          <cell r="AK24">
            <v>6</v>
          </cell>
          <cell r="AL24">
            <v>4</v>
          </cell>
          <cell r="AM24">
            <v>4</v>
          </cell>
          <cell r="AN24">
            <v>10</v>
          </cell>
          <cell r="AO24">
            <v>7</v>
          </cell>
          <cell r="AP24">
            <v>10</v>
          </cell>
          <cell r="AQ24">
            <v>10</v>
          </cell>
          <cell r="AR24">
            <v>10</v>
          </cell>
          <cell r="AS24">
            <v>10</v>
          </cell>
          <cell r="AT24">
            <v>7</v>
          </cell>
          <cell r="AU24">
            <v>10</v>
          </cell>
          <cell r="AV24">
            <v>16</v>
          </cell>
          <cell r="AW24">
            <v>12</v>
          </cell>
          <cell r="AX24">
            <v>20</v>
          </cell>
          <cell r="AY24">
            <v>22</v>
          </cell>
          <cell r="AZ24">
            <v>20</v>
          </cell>
          <cell r="BA24">
            <v>31</v>
          </cell>
          <cell r="BB24">
            <v>28</v>
          </cell>
          <cell r="BC24">
            <v>10</v>
          </cell>
          <cell r="BD24">
            <v>10</v>
          </cell>
          <cell r="BE24">
            <v>10</v>
          </cell>
          <cell r="BF24">
            <v>10</v>
          </cell>
          <cell r="BG24">
            <v>10</v>
          </cell>
          <cell r="BH24">
            <v>871</v>
          </cell>
        </row>
        <row r="25">
          <cell r="D25">
            <v>100210</v>
          </cell>
          <cell r="E25" t="str">
            <v>晋城市城区云山日化门市部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15</v>
          </cell>
          <cell r="R25">
            <v>15</v>
          </cell>
          <cell r="S25">
            <v>15</v>
          </cell>
          <cell r="T25">
            <v>0</v>
          </cell>
          <cell r="U25">
            <v>0</v>
          </cell>
          <cell r="V25">
            <v>0</v>
          </cell>
          <cell r="W25">
            <v>225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270</v>
          </cell>
        </row>
        <row r="26">
          <cell r="D26">
            <v>101465</v>
          </cell>
          <cell r="E26" t="str">
            <v>运城市禹都市场小商品经营部</v>
          </cell>
          <cell r="F26">
            <v>100</v>
          </cell>
          <cell r="G26">
            <v>0</v>
          </cell>
          <cell r="H26">
            <v>30</v>
          </cell>
          <cell r="I26">
            <v>27</v>
          </cell>
          <cell r="J26">
            <v>30</v>
          </cell>
          <cell r="K26">
            <v>4</v>
          </cell>
          <cell r="L26">
            <v>9</v>
          </cell>
          <cell r="M26">
            <v>15</v>
          </cell>
          <cell r="N26">
            <v>7</v>
          </cell>
          <cell r="O26">
            <v>3</v>
          </cell>
          <cell r="P26">
            <v>15</v>
          </cell>
          <cell r="Q26">
            <v>75</v>
          </cell>
          <cell r="R26">
            <v>120</v>
          </cell>
          <cell r="S26">
            <v>105</v>
          </cell>
          <cell r="T26">
            <v>0</v>
          </cell>
          <cell r="U26">
            <v>0</v>
          </cell>
          <cell r="V26">
            <v>48</v>
          </cell>
          <cell r="W26">
            <v>119</v>
          </cell>
          <cell r="X26">
            <v>130</v>
          </cell>
          <cell r="Y26">
            <v>10</v>
          </cell>
          <cell r="Z26">
            <v>10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24</v>
          </cell>
          <cell r="AK26">
            <v>24</v>
          </cell>
          <cell r="AL26">
            <v>18</v>
          </cell>
          <cell r="AM26">
            <v>18</v>
          </cell>
          <cell r="AN26">
            <v>10</v>
          </cell>
          <cell r="AO26">
            <v>5</v>
          </cell>
          <cell r="AP26">
            <v>7</v>
          </cell>
          <cell r="AQ26">
            <v>10</v>
          </cell>
          <cell r="AR26">
            <v>5</v>
          </cell>
          <cell r="AS26">
            <v>5</v>
          </cell>
          <cell r="AT26">
            <v>6</v>
          </cell>
          <cell r="AU26">
            <v>45</v>
          </cell>
          <cell r="AV26">
            <v>37</v>
          </cell>
          <cell r="AW26">
            <v>50</v>
          </cell>
          <cell r="AX26">
            <v>150</v>
          </cell>
          <cell r="AY26">
            <v>25</v>
          </cell>
          <cell r="AZ26">
            <v>18</v>
          </cell>
          <cell r="BA26">
            <v>7</v>
          </cell>
          <cell r="BB26">
            <v>30</v>
          </cell>
          <cell r="BC26">
            <v>15</v>
          </cell>
          <cell r="BD26">
            <v>5</v>
          </cell>
          <cell r="BE26">
            <v>12</v>
          </cell>
          <cell r="BF26">
            <v>7</v>
          </cell>
          <cell r="BG26">
            <v>11</v>
          </cell>
          <cell r="BH26">
            <v>1401</v>
          </cell>
        </row>
        <row r="27">
          <cell r="D27">
            <v>102394</v>
          </cell>
          <cell r="E27" t="str">
            <v>晋中金正大商贸有限公司</v>
          </cell>
          <cell r="F27">
            <v>50</v>
          </cell>
          <cell r="G27">
            <v>20</v>
          </cell>
          <cell r="H27">
            <v>30</v>
          </cell>
          <cell r="I27">
            <v>27</v>
          </cell>
          <cell r="J27">
            <v>30</v>
          </cell>
          <cell r="K27">
            <v>4</v>
          </cell>
          <cell r="L27">
            <v>9</v>
          </cell>
          <cell r="M27">
            <v>16</v>
          </cell>
          <cell r="N27">
            <v>6</v>
          </cell>
          <cell r="O27">
            <v>3</v>
          </cell>
          <cell r="P27">
            <v>15</v>
          </cell>
          <cell r="Q27">
            <v>25</v>
          </cell>
          <cell r="R27">
            <v>40</v>
          </cell>
          <cell r="S27">
            <v>35</v>
          </cell>
          <cell r="T27">
            <v>0</v>
          </cell>
          <cell r="U27">
            <v>100</v>
          </cell>
          <cell r="V27">
            <v>0</v>
          </cell>
          <cell r="W27">
            <v>0</v>
          </cell>
          <cell r="X27">
            <v>200</v>
          </cell>
          <cell r="Y27">
            <v>10</v>
          </cell>
          <cell r="Z27">
            <v>10</v>
          </cell>
          <cell r="AA27">
            <v>0</v>
          </cell>
          <cell r="AB27">
            <v>0</v>
          </cell>
          <cell r="AC27">
            <v>0</v>
          </cell>
          <cell r="AD27">
            <v>12</v>
          </cell>
          <cell r="AE27">
            <v>18</v>
          </cell>
          <cell r="AF27">
            <v>18</v>
          </cell>
          <cell r="AG27">
            <v>12</v>
          </cell>
          <cell r="AH27">
            <v>0</v>
          </cell>
          <cell r="AI27">
            <v>0</v>
          </cell>
          <cell r="AJ27">
            <v>27</v>
          </cell>
          <cell r="AK27">
            <v>27</v>
          </cell>
          <cell r="AL27">
            <v>21</v>
          </cell>
          <cell r="AM27">
            <v>21</v>
          </cell>
          <cell r="AN27">
            <v>5</v>
          </cell>
          <cell r="AO27">
            <v>3</v>
          </cell>
          <cell r="AP27">
            <v>4</v>
          </cell>
          <cell r="AQ27">
            <v>5</v>
          </cell>
          <cell r="AR27">
            <v>2</v>
          </cell>
          <cell r="AS27">
            <v>2</v>
          </cell>
          <cell r="AT27">
            <v>3</v>
          </cell>
          <cell r="AU27">
            <v>20</v>
          </cell>
          <cell r="AV27">
            <v>20</v>
          </cell>
          <cell r="AW27">
            <v>0</v>
          </cell>
          <cell r="AX27">
            <v>100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950</v>
          </cell>
        </row>
        <row r="28">
          <cell r="D28">
            <v>350104</v>
          </cell>
          <cell r="E28" t="str">
            <v>太原旭诚百货有限公司</v>
          </cell>
          <cell r="F28">
            <v>150</v>
          </cell>
          <cell r="G28">
            <v>0</v>
          </cell>
          <cell r="H28">
            <v>39</v>
          </cell>
          <cell r="I28">
            <v>35</v>
          </cell>
          <cell r="J28">
            <v>39</v>
          </cell>
          <cell r="K28">
            <v>0</v>
          </cell>
          <cell r="L28">
            <v>0</v>
          </cell>
          <cell r="M28">
            <v>26</v>
          </cell>
          <cell r="N28">
            <v>22</v>
          </cell>
          <cell r="O28">
            <v>16</v>
          </cell>
          <cell r="P28">
            <v>36</v>
          </cell>
          <cell r="Q28">
            <v>125</v>
          </cell>
          <cell r="R28">
            <v>330</v>
          </cell>
          <cell r="S28">
            <v>245</v>
          </cell>
          <cell r="T28">
            <v>0</v>
          </cell>
          <cell r="U28">
            <v>204</v>
          </cell>
          <cell r="V28">
            <v>704</v>
          </cell>
          <cell r="W28">
            <v>1614</v>
          </cell>
          <cell r="X28">
            <v>150</v>
          </cell>
          <cell r="Y28">
            <v>1</v>
          </cell>
          <cell r="Z28">
            <v>1</v>
          </cell>
          <cell r="AA28">
            <v>0</v>
          </cell>
          <cell r="AB28">
            <v>0</v>
          </cell>
          <cell r="AC28">
            <v>0</v>
          </cell>
          <cell r="AD28">
            <v>5</v>
          </cell>
          <cell r="AE28">
            <v>5</v>
          </cell>
          <cell r="AF28">
            <v>5</v>
          </cell>
          <cell r="AG28">
            <v>5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1</v>
          </cell>
          <cell r="AO28">
            <v>1</v>
          </cell>
          <cell r="AP28">
            <v>1</v>
          </cell>
          <cell r="AQ28">
            <v>1</v>
          </cell>
          <cell r="AR28">
            <v>1</v>
          </cell>
          <cell r="AS28">
            <v>1</v>
          </cell>
          <cell r="AT28">
            <v>1</v>
          </cell>
          <cell r="AU28">
            <v>38</v>
          </cell>
          <cell r="AV28">
            <v>28</v>
          </cell>
          <cell r="AW28">
            <v>32</v>
          </cell>
          <cell r="AX28">
            <v>30</v>
          </cell>
          <cell r="AY28">
            <v>0</v>
          </cell>
          <cell r="AZ28">
            <v>10</v>
          </cell>
          <cell r="BA28">
            <v>10</v>
          </cell>
          <cell r="BB28">
            <v>38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3950</v>
          </cell>
        </row>
        <row r="29">
          <cell r="D29">
            <v>350106</v>
          </cell>
          <cell r="E29" t="str">
            <v>山西馨德贸易有限公司</v>
          </cell>
          <cell r="F29">
            <v>330</v>
          </cell>
          <cell r="G29">
            <v>0</v>
          </cell>
          <cell r="H29">
            <v>90</v>
          </cell>
          <cell r="I29">
            <v>81</v>
          </cell>
          <cell r="J29">
            <v>90</v>
          </cell>
          <cell r="K29">
            <v>9</v>
          </cell>
          <cell r="L29">
            <v>30</v>
          </cell>
          <cell r="M29">
            <v>30</v>
          </cell>
          <cell r="N29">
            <v>13</v>
          </cell>
          <cell r="O29">
            <v>7</v>
          </cell>
          <cell r="P29">
            <v>30</v>
          </cell>
          <cell r="Q29">
            <v>200</v>
          </cell>
          <cell r="R29">
            <v>400</v>
          </cell>
          <cell r="S29">
            <v>400</v>
          </cell>
          <cell r="T29">
            <v>0</v>
          </cell>
          <cell r="U29">
            <v>96</v>
          </cell>
          <cell r="V29">
            <v>48</v>
          </cell>
          <cell r="W29">
            <v>759</v>
          </cell>
          <cell r="X29">
            <v>300</v>
          </cell>
          <cell r="Y29">
            <v>5</v>
          </cell>
          <cell r="Z29">
            <v>5</v>
          </cell>
          <cell r="AA29">
            <v>10</v>
          </cell>
          <cell r="AB29">
            <v>4</v>
          </cell>
          <cell r="AC29">
            <v>8</v>
          </cell>
          <cell r="AD29">
            <v>15</v>
          </cell>
          <cell r="AE29">
            <v>25</v>
          </cell>
          <cell r="AF29">
            <v>25</v>
          </cell>
          <cell r="AG29">
            <v>15</v>
          </cell>
          <cell r="AH29">
            <v>0</v>
          </cell>
          <cell r="AI29">
            <v>0</v>
          </cell>
          <cell r="AJ29">
            <v>17</v>
          </cell>
          <cell r="AK29">
            <v>17</v>
          </cell>
          <cell r="AL29">
            <v>13</v>
          </cell>
          <cell r="AM29">
            <v>13</v>
          </cell>
          <cell r="AN29">
            <v>9</v>
          </cell>
          <cell r="AO29">
            <v>9</v>
          </cell>
          <cell r="AP29">
            <v>9</v>
          </cell>
          <cell r="AQ29">
            <v>9</v>
          </cell>
          <cell r="AR29">
            <v>9</v>
          </cell>
          <cell r="AS29">
            <v>9</v>
          </cell>
          <cell r="AT29">
            <v>9</v>
          </cell>
          <cell r="AU29">
            <v>5</v>
          </cell>
          <cell r="AV29">
            <v>5</v>
          </cell>
          <cell r="AW29">
            <v>3</v>
          </cell>
          <cell r="AX29">
            <v>100</v>
          </cell>
          <cell r="AY29">
            <v>15</v>
          </cell>
          <cell r="AZ29">
            <v>20</v>
          </cell>
          <cell r="BA29">
            <v>13</v>
          </cell>
          <cell r="BB29">
            <v>6</v>
          </cell>
          <cell r="BC29">
            <v>5</v>
          </cell>
          <cell r="BD29">
            <v>10</v>
          </cell>
          <cell r="BE29">
            <v>8</v>
          </cell>
          <cell r="BF29">
            <v>8</v>
          </cell>
          <cell r="BG29">
            <v>10</v>
          </cell>
          <cell r="BH29">
            <v>3356</v>
          </cell>
        </row>
        <row r="30">
          <cell r="D30">
            <v>350200</v>
          </cell>
          <cell r="E30" t="str">
            <v>临汾市新欣利华百货有限公司</v>
          </cell>
          <cell r="F30">
            <v>400</v>
          </cell>
          <cell r="G30">
            <v>0</v>
          </cell>
          <cell r="H30">
            <v>30</v>
          </cell>
          <cell r="I30">
            <v>27</v>
          </cell>
          <cell r="J30">
            <v>30</v>
          </cell>
          <cell r="K30">
            <v>4</v>
          </cell>
          <cell r="L30">
            <v>9</v>
          </cell>
          <cell r="M30">
            <v>19</v>
          </cell>
          <cell r="N30">
            <v>8</v>
          </cell>
          <cell r="O30">
            <v>4</v>
          </cell>
          <cell r="P30">
            <v>19</v>
          </cell>
          <cell r="Q30">
            <v>100</v>
          </cell>
          <cell r="R30">
            <v>160</v>
          </cell>
          <cell r="S30">
            <v>140</v>
          </cell>
          <cell r="T30">
            <v>76</v>
          </cell>
          <cell r="U30">
            <v>96</v>
          </cell>
          <cell r="V30">
            <v>96</v>
          </cell>
          <cell r="W30">
            <v>409</v>
          </cell>
          <cell r="X30">
            <v>300</v>
          </cell>
          <cell r="Y30">
            <v>30</v>
          </cell>
          <cell r="Z30">
            <v>30</v>
          </cell>
          <cell r="AA30">
            <v>0</v>
          </cell>
          <cell r="AB30">
            <v>0</v>
          </cell>
          <cell r="AC30">
            <v>0</v>
          </cell>
          <cell r="AD30">
            <v>10</v>
          </cell>
          <cell r="AE30">
            <v>15</v>
          </cell>
          <cell r="AF30">
            <v>15</v>
          </cell>
          <cell r="AG30">
            <v>10</v>
          </cell>
          <cell r="AH30">
            <v>0</v>
          </cell>
          <cell r="AI30">
            <v>0</v>
          </cell>
          <cell r="AJ30">
            <v>24</v>
          </cell>
          <cell r="AK30">
            <v>24</v>
          </cell>
          <cell r="AL30">
            <v>18</v>
          </cell>
          <cell r="AM30">
            <v>18</v>
          </cell>
          <cell r="AN30">
            <v>12</v>
          </cell>
          <cell r="AO30">
            <v>7</v>
          </cell>
          <cell r="AP30">
            <v>10</v>
          </cell>
          <cell r="AQ30">
            <v>6</v>
          </cell>
          <cell r="AR30">
            <v>6</v>
          </cell>
          <cell r="AS30">
            <v>6</v>
          </cell>
          <cell r="AT30">
            <v>7</v>
          </cell>
          <cell r="AU30">
            <v>53</v>
          </cell>
          <cell r="AV30">
            <v>43</v>
          </cell>
          <cell r="AW30">
            <v>60</v>
          </cell>
          <cell r="AX30">
            <v>100</v>
          </cell>
          <cell r="AY30">
            <v>35</v>
          </cell>
          <cell r="AZ30">
            <v>30</v>
          </cell>
          <cell r="BA30">
            <v>25</v>
          </cell>
          <cell r="BB30">
            <v>30</v>
          </cell>
          <cell r="BC30">
            <v>10</v>
          </cell>
          <cell r="BD30">
            <v>20</v>
          </cell>
          <cell r="BE30">
            <v>15</v>
          </cell>
          <cell r="BF30">
            <v>15</v>
          </cell>
          <cell r="BG30">
            <v>15</v>
          </cell>
          <cell r="BH30">
            <v>2626</v>
          </cell>
        </row>
        <row r="31">
          <cell r="D31">
            <v>350301</v>
          </cell>
          <cell r="E31" t="str">
            <v>大同市金源盛商贸有限责任公司</v>
          </cell>
          <cell r="F31">
            <v>200</v>
          </cell>
          <cell r="G31">
            <v>0</v>
          </cell>
          <cell r="H31">
            <v>9</v>
          </cell>
          <cell r="I31">
            <v>8</v>
          </cell>
          <cell r="J31">
            <v>9</v>
          </cell>
          <cell r="K31">
            <v>2</v>
          </cell>
          <cell r="L31">
            <v>3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125</v>
          </cell>
          <cell r="R31">
            <v>280</v>
          </cell>
          <cell r="S31">
            <v>295</v>
          </cell>
          <cell r="T31">
            <v>0</v>
          </cell>
          <cell r="U31">
            <v>288</v>
          </cell>
          <cell r="V31">
            <v>0</v>
          </cell>
          <cell r="W31">
            <v>283</v>
          </cell>
          <cell r="X31">
            <v>114</v>
          </cell>
          <cell r="Y31">
            <v>10</v>
          </cell>
          <cell r="Z31">
            <v>10</v>
          </cell>
          <cell r="AA31">
            <v>0</v>
          </cell>
          <cell r="AB31">
            <v>0</v>
          </cell>
          <cell r="AC31">
            <v>3</v>
          </cell>
          <cell r="AD31">
            <v>12</v>
          </cell>
          <cell r="AE31">
            <v>26</v>
          </cell>
          <cell r="AF31">
            <v>16</v>
          </cell>
          <cell r="AG31">
            <v>14</v>
          </cell>
          <cell r="AH31">
            <v>0</v>
          </cell>
          <cell r="AI31">
            <v>0</v>
          </cell>
          <cell r="AJ31">
            <v>16</v>
          </cell>
          <cell r="AK31">
            <v>16</v>
          </cell>
          <cell r="AL31">
            <v>18</v>
          </cell>
          <cell r="AM31">
            <v>18</v>
          </cell>
          <cell r="AN31">
            <v>21</v>
          </cell>
          <cell r="AO31">
            <v>9</v>
          </cell>
          <cell r="AP31">
            <v>15</v>
          </cell>
          <cell r="AQ31">
            <v>11</v>
          </cell>
          <cell r="AR31">
            <v>6</v>
          </cell>
          <cell r="AS31">
            <v>6</v>
          </cell>
          <cell r="AT31">
            <v>8</v>
          </cell>
          <cell r="AU31">
            <v>33</v>
          </cell>
          <cell r="AV31">
            <v>23</v>
          </cell>
          <cell r="AW31">
            <v>30</v>
          </cell>
          <cell r="AX31">
            <v>50</v>
          </cell>
          <cell r="AY31">
            <v>15</v>
          </cell>
          <cell r="AZ31">
            <v>0</v>
          </cell>
          <cell r="BA31">
            <v>0</v>
          </cell>
          <cell r="BB31">
            <v>0</v>
          </cell>
          <cell r="BC31">
            <v>15</v>
          </cell>
          <cell r="BD31">
            <v>10</v>
          </cell>
          <cell r="BE31">
            <v>15</v>
          </cell>
          <cell r="BF31">
            <v>15</v>
          </cell>
          <cell r="BG31">
            <v>10</v>
          </cell>
          <cell r="BH31">
            <v>2067</v>
          </cell>
        </row>
        <row r="32">
          <cell r="D32">
            <v>350401</v>
          </cell>
          <cell r="E32" t="str">
            <v>长治市马丽日化有限公司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150</v>
          </cell>
          <cell r="R32">
            <v>240</v>
          </cell>
          <cell r="S32">
            <v>210</v>
          </cell>
          <cell r="T32">
            <v>0</v>
          </cell>
          <cell r="U32">
            <v>192</v>
          </cell>
          <cell r="V32">
            <v>30</v>
          </cell>
          <cell r="W32">
            <v>2326</v>
          </cell>
          <cell r="X32">
            <v>0</v>
          </cell>
          <cell r="Y32">
            <v>10</v>
          </cell>
          <cell r="Z32">
            <v>10</v>
          </cell>
          <cell r="AA32">
            <v>0</v>
          </cell>
          <cell r="AB32">
            <v>0</v>
          </cell>
          <cell r="AC32">
            <v>10</v>
          </cell>
          <cell r="AD32">
            <v>10</v>
          </cell>
          <cell r="AE32">
            <v>15</v>
          </cell>
          <cell r="AF32">
            <v>15</v>
          </cell>
          <cell r="AG32">
            <v>10</v>
          </cell>
          <cell r="AH32">
            <v>0</v>
          </cell>
          <cell r="AI32">
            <v>0</v>
          </cell>
          <cell r="AJ32">
            <v>27</v>
          </cell>
          <cell r="AK32">
            <v>27</v>
          </cell>
          <cell r="AL32">
            <v>21</v>
          </cell>
          <cell r="AM32">
            <v>21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16</v>
          </cell>
          <cell r="AV32">
            <v>13</v>
          </cell>
          <cell r="AW32">
            <v>19</v>
          </cell>
          <cell r="AX32">
            <v>0</v>
          </cell>
          <cell r="AY32">
            <v>25</v>
          </cell>
          <cell r="AZ32">
            <v>18</v>
          </cell>
          <cell r="BA32">
            <v>7</v>
          </cell>
          <cell r="BB32">
            <v>30</v>
          </cell>
          <cell r="BC32">
            <v>15</v>
          </cell>
          <cell r="BD32">
            <v>5</v>
          </cell>
          <cell r="BE32">
            <v>12</v>
          </cell>
          <cell r="BF32">
            <v>7</v>
          </cell>
          <cell r="BG32">
            <v>11</v>
          </cell>
          <cell r="BH32">
            <v>3502</v>
          </cell>
        </row>
        <row r="33">
          <cell r="D33">
            <v>350500</v>
          </cell>
          <cell r="E33" t="str">
            <v>阳泉慧意商贸有限责任公司</v>
          </cell>
          <cell r="F33">
            <v>200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38</v>
          </cell>
          <cell r="R33">
            <v>60</v>
          </cell>
          <cell r="S33">
            <v>52</v>
          </cell>
          <cell r="T33">
            <v>0</v>
          </cell>
          <cell r="U33">
            <v>96</v>
          </cell>
          <cell r="V33">
            <v>48</v>
          </cell>
          <cell r="W33">
            <v>72</v>
          </cell>
          <cell r="X33">
            <v>0</v>
          </cell>
          <cell r="Y33">
            <v>5</v>
          </cell>
          <cell r="Z33">
            <v>5</v>
          </cell>
          <cell r="AA33">
            <v>0</v>
          </cell>
          <cell r="AB33">
            <v>0</v>
          </cell>
          <cell r="AC33">
            <v>5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27</v>
          </cell>
          <cell r="AK33">
            <v>27</v>
          </cell>
          <cell r="AL33">
            <v>21</v>
          </cell>
          <cell r="AM33">
            <v>21</v>
          </cell>
          <cell r="AN33">
            <v>8</v>
          </cell>
          <cell r="AO33">
            <v>4</v>
          </cell>
          <cell r="AP33">
            <v>6</v>
          </cell>
          <cell r="AQ33">
            <v>8</v>
          </cell>
          <cell r="AR33">
            <v>3</v>
          </cell>
          <cell r="AS33">
            <v>3</v>
          </cell>
          <cell r="AT33">
            <v>4</v>
          </cell>
          <cell r="AU33">
            <v>30</v>
          </cell>
          <cell r="AV33">
            <v>30</v>
          </cell>
          <cell r="AW33">
            <v>30</v>
          </cell>
          <cell r="AX33">
            <v>0</v>
          </cell>
          <cell r="AY33">
            <v>13</v>
          </cell>
          <cell r="AZ33">
            <v>20</v>
          </cell>
          <cell r="BA33">
            <v>0</v>
          </cell>
          <cell r="BB33">
            <v>0</v>
          </cell>
          <cell r="BC33">
            <v>7</v>
          </cell>
          <cell r="BD33">
            <v>7</v>
          </cell>
          <cell r="BE33">
            <v>7</v>
          </cell>
          <cell r="BF33">
            <v>7</v>
          </cell>
          <cell r="BG33">
            <v>7</v>
          </cell>
          <cell r="BH33">
            <v>871</v>
          </cell>
        </row>
        <row r="34">
          <cell r="D34">
            <v>613502</v>
          </cell>
          <cell r="E34" t="str">
            <v>朔州市新宝金日化有限责任公司</v>
          </cell>
          <cell r="F34">
            <v>101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192</v>
          </cell>
          <cell r="V34">
            <v>0</v>
          </cell>
          <cell r="W34">
            <v>345</v>
          </cell>
          <cell r="X34">
            <v>0</v>
          </cell>
          <cell r="Y34">
            <v>5</v>
          </cell>
          <cell r="Z34">
            <v>5</v>
          </cell>
          <cell r="AA34">
            <v>0</v>
          </cell>
          <cell r="AB34">
            <v>0</v>
          </cell>
          <cell r="AC34">
            <v>0</v>
          </cell>
          <cell r="AD34">
            <v>12</v>
          </cell>
          <cell r="AE34">
            <v>18</v>
          </cell>
          <cell r="AF34">
            <v>18</v>
          </cell>
          <cell r="AG34">
            <v>12</v>
          </cell>
          <cell r="AH34">
            <v>0</v>
          </cell>
          <cell r="AI34">
            <v>0</v>
          </cell>
          <cell r="AJ34">
            <v>26</v>
          </cell>
          <cell r="AK34">
            <v>26</v>
          </cell>
          <cell r="AL34">
            <v>22</v>
          </cell>
          <cell r="AM34">
            <v>22</v>
          </cell>
          <cell r="AN34">
            <v>7</v>
          </cell>
          <cell r="AO34">
            <v>3</v>
          </cell>
          <cell r="AP34">
            <v>8</v>
          </cell>
          <cell r="AQ34">
            <v>5</v>
          </cell>
          <cell r="AR34">
            <v>3</v>
          </cell>
          <cell r="AS34">
            <v>4</v>
          </cell>
          <cell r="AT34">
            <v>6</v>
          </cell>
          <cell r="AU34">
            <v>31</v>
          </cell>
          <cell r="AV34">
            <v>21</v>
          </cell>
          <cell r="AW34">
            <v>32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924</v>
          </cell>
        </row>
        <row r="35">
          <cell r="D35">
            <v>100661</v>
          </cell>
          <cell r="E35" t="str">
            <v>呼和浩特市佰洁贸易有限责任公司</v>
          </cell>
          <cell r="F35">
            <v>300</v>
          </cell>
          <cell r="G35">
            <v>0</v>
          </cell>
          <cell r="H35">
            <v>24</v>
          </cell>
          <cell r="I35">
            <v>21</v>
          </cell>
          <cell r="J35">
            <v>24</v>
          </cell>
          <cell r="K35">
            <v>2</v>
          </cell>
          <cell r="L35">
            <v>9</v>
          </cell>
          <cell r="M35">
            <v>19</v>
          </cell>
          <cell r="N35">
            <v>8</v>
          </cell>
          <cell r="O35">
            <v>4</v>
          </cell>
          <cell r="P35">
            <v>19</v>
          </cell>
          <cell r="Q35">
            <v>75</v>
          </cell>
          <cell r="R35">
            <v>105</v>
          </cell>
          <cell r="S35">
            <v>75</v>
          </cell>
          <cell r="T35">
            <v>0</v>
          </cell>
          <cell r="U35">
            <v>272</v>
          </cell>
          <cell r="V35">
            <v>161</v>
          </cell>
          <cell r="W35">
            <v>669</v>
          </cell>
          <cell r="X35">
            <v>200</v>
          </cell>
          <cell r="Y35">
            <v>30</v>
          </cell>
          <cell r="Z35">
            <v>30</v>
          </cell>
          <cell r="AA35">
            <v>0</v>
          </cell>
          <cell r="AB35">
            <v>0</v>
          </cell>
          <cell r="AC35">
            <v>1</v>
          </cell>
          <cell r="AD35">
            <v>23</v>
          </cell>
          <cell r="AE35">
            <v>32</v>
          </cell>
          <cell r="AF35">
            <v>32</v>
          </cell>
          <cell r="AG35">
            <v>23</v>
          </cell>
          <cell r="AH35">
            <v>14</v>
          </cell>
          <cell r="AI35">
            <v>14</v>
          </cell>
          <cell r="AJ35">
            <v>15</v>
          </cell>
          <cell r="AK35">
            <v>15</v>
          </cell>
          <cell r="AL35">
            <v>15</v>
          </cell>
          <cell r="AM35">
            <v>15</v>
          </cell>
          <cell r="AN35">
            <v>70</v>
          </cell>
          <cell r="AO35">
            <v>48</v>
          </cell>
          <cell r="AP35">
            <v>59</v>
          </cell>
          <cell r="AQ35">
            <v>43</v>
          </cell>
          <cell r="AR35">
            <v>33</v>
          </cell>
          <cell r="AS35">
            <v>33</v>
          </cell>
          <cell r="AT35">
            <v>48</v>
          </cell>
          <cell r="AU35">
            <v>64</v>
          </cell>
          <cell r="AV35">
            <v>54</v>
          </cell>
          <cell r="AW35">
            <v>82</v>
          </cell>
          <cell r="AX35">
            <v>100</v>
          </cell>
          <cell r="AY35">
            <v>65</v>
          </cell>
          <cell r="AZ35">
            <v>58</v>
          </cell>
          <cell r="BA35">
            <v>41</v>
          </cell>
          <cell r="BB35">
            <v>63</v>
          </cell>
          <cell r="BC35">
            <v>33</v>
          </cell>
          <cell r="BD35">
            <v>37</v>
          </cell>
          <cell r="BE35">
            <v>38</v>
          </cell>
          <cell r="BF35">
            <v>31</v>
          </cell>
          <cell r="BG35">
            <v>31</v>
          </cell>
          <cell r="BH35">
            <v>3277</v>
          </cell>
        </row>
        <row r="36">
          <cell r="D36">
            <v>101981</v>
          </cell>
          <cell r="E36" t="str">
            <v>包头市佰捷贸易有限责任公司</v>
          </cell>
          <cell r="F36">
            <v>200</v>
          </cell>
          <cell r="G36">
            <v>70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15</v>
          </cell>
          <cell r="N36">
            <v>6</v>
          </cell>
          <cell r="O36">
            <v>3</v>
          </cell>
          <cell r="P36">
            <v>16</v>
          </cell>
          <cell r="Q36">
            <v>120</v>
          </cell>
          <cell r="R36">
            <v>105</v>
          </cell>
          <cell r="S36">
            <v>75</v>
          </cell>
          <cell r="T36">
            <v>0</v>
          </cell>
          <cell r="U36">
            <v>120</v>
          </cell>
          <cell r="V36">
            <v>106</v>
          </cell>
          <cell r="W36">
            <v>1074</v>
          </cell>
          <cell r="X36">
            <v>200</v>
          </cell>
          <cell r="Y36">
            <v>5</v>
          </cell>
          <cell r="Z36">
            <v>5</v>
          </cell>
          <cell r="AA36">
            <v>0</v>
          </cell>
          <cell r="AB36">
            <v>0</v>
          </cell>
          <cell r="AC36">
            <v>1</v>
          </cell>
          <cell r="AD36">
            <v>25</v>
          </cell>
          <cell r="AE36">
            <v>25</v>
          </cell>
          <cell r="AF36">
            <v>25</v>
          </cell>
          <cell r="AG36">
            <v>25</v>
          </cell>
          <cell r="AH36">
            <v>12</v>
          </cell>
          <cell r="AI36">
            <v>12</v>
          </cell>
          <cell r="AJ36">
            <v>35</v>
          </cell>
          <cell r="AK36">
            <v>35</v>
          </cell>
          <cell r="AL36">
            <v>35</v>
          </cell>
          <cell r="AM36">
            <v>35</v>
          </cell>
          <cell r="AN36">
            <v>30</v>
          </cell>
          <cell r="AO36">
            <v>17</v>
          </cell>
          <cell r="AP36">
            <v>34</v>
          </cell>
          <cell r="AQ36">
            <v>30</v>
          </cell>
          <cell r="AR36">
            <v>21</v>
          </cell>
          <cell r="AS36">
            <v>21</v>
          </cell>
          <cell r="AT36">
            <v>26</v>
          </cell>
          <cell r="AU36">
            <v>20</v>
          </cell>
          <cell r="AV36">
            <v>20</v>
          </cell>
          <cell r="AW36">
            <v>20</v>
          </cell>
          <cell r="AX36">
            <v>80</v>
          </cell>
          <cell r="AY36">
            <v>65</v>
          </cell>
          <cell r="AZ36">
            <v>55</v>
          </cell>
          <cell r="BA36">
            <v>55</v>
          </cell>
          <cell r="BB36">
            <v>20</v>
          </cell>
          <cell r="BC36">
            <v>30</v>
          </cell>
          <cell r="BD36">
            <v>30</v>
          </cell>
          <cell r="BE36">
            <v>30</v>
          </cell>
          <cell r="BF36">
            <v>30</v>
          </cell>
          <cell r="BG36">
            <v>30</v>
          </cell>
          <cell r="BH36">
            <v>3049</v>
          </cell>
        </row>
        <row r="37">
          <cell r="D37">
            <v>102016</v>
          </cell>
          <cell r="E37" t="str">
            <v>乌兰浩特市率华妇女洗涤化妆品行</v>
          </cell>
          <cell r="F37">
            <v>10</v>
          </cell>
          <cell r="G37">
            <v>3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2</v>
          </cell>
          <cell r="R37">
            <v>2</v>
          </cell>
          <cell r="S37">
            <v>2</v>
          </cell>
          <cell r="T37">
            <v>10</v>
          </cell>
          <cell r="U37">
            <v>0</v>
          </cell>
          <cell r="V37">
            <v>24</v>
          </cell>
          <cell r="W37">
            <v>245</v>
          </cell>
          <cell r="X37">
            <v>30</v>
          </cell>
          <cell r="Y37">
            <v>5</v>
          </cell>
          <cell r="Z37">
            <v>5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1</v>
          </cell>
          <cell r="AK37">
            <v>1</v>
          </cell>
          <cell r="AL37">
            <v>2</v>
          </cell>
          <cell r="AM37">
            <v>2</v>
          </cell>
          <cell r="AN37">
            <v>0</v>
          </cell>
          <cell r="AO37">
            <v>2</v>
          </cell>
          <cell r="AP37">
            <v>0</v>
          </cell>
          <cell r="AQ37">
            <v>0</v>
          </cell>
          <cell r="AR37">
            <v>3</v>
          </cell>
          <cell r="AS37">
            <v>3</v>
          </cell>
          <cell r="AT37">
            <v>0</v>
          </cell>
          <cell r="AU37">
            <v>4</v>
          </cell>
          <cell r="AV37">
            <v>4</v>
          </cell>
          <cell r="AW37">
            <v>4</v>
          </cell>
          <cell r="AX37">
            <v>5</v>
          </cell>
          <cell r="AY37">
            <v>2</v>
          </cell>
          <cell r="AZ37">
            <v>2</v>
          </cell>
          <cell r="BA37">
            <v>2</v>
          </cell>
          <cell r="BB37">
            <v>2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382</v>
          </cell>
        </row>
        <row r="38">
          <cell r="D38">
            <v>470400</v>
          </cell>
          <cell r="E38" t="str">
            <v>临河市北方洗涤化妆日用品有限公司</v>
          </cell>
          <cell r="F38">
            <v>100</v>
          </cell>
          <cell r="G38">
            <v>0</v>
          </cell>
          <cell r="H38">
            <v>8</v>
          </cell>
          <cell r="I38">
            <v>7</v>
          </cell>
          <cell r="J38">
            <v>8</v>
          </cell>
          <cell r="K38">
            <v>1</v>
          </cell>
          <cell r="L38">
            <v>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50</v>
          </cell>
          <cell r="R38">
            <v>70</v>
          </cell>
          <cell r="S38">
            <v>50</v>
          </cell>
          <cell r="T38">
            <v>0</v>
          </cell>
          <cell r="U38">
            <v>288</v>
          </cell>
          <cell r="V38">
            <v>96</v>
          </cell>
          <cell r="W38">
            <v>106</v>
          </cell>
          <cell r="X38">
            <v>50</v>
          </cell>
          <cell r="Y38">
            <v>10</v>
          </cell>
          <cell r="Z38">
            <v>10</v>
          </cell>
          <cell r="AA38">
            <v>0</v>
          </cell>
          <cell r="AB38">
            <v>0</v>
          </cell>
          <cell r="AC38">
            <v>3</v>
          </cell>
          <cell r="AD38">
            <v>30</v>
          </cell>
          <cell r="AE38">
            <v>45</v>
          </cell>
          <cell r="AF38">
            <v>45</v>
          </cell>
          <cell r="AG38">
            <v>30</v>
          </cell>
          <cell r="AH38">
            <v>17</v>
          </cell>
          <cell r="AI38">
            <v>17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48</v>
          </cell>
          <cell r="AO38">
            <v>9</v>
          </cell>
          <cell r="AP38">
            <v>8</v>
          </cell>
          <cell r="AQ38">
            <v>8</v>
          </cell>
          <cell r="AR38">
            <v>24</v>
          </cell>
          <cell r="AS38">
            <v>24</v>
          </cell>
          <cell r="AT38">
            <v>9</v>
          </cell>
          <cell r="AU38">
            <v>37</v>
          </cell>
          <cell r="AV38">
            <v>30</v>
          </cell>
          <cell r="AW38">
            <v>41</v>
          </cell>
          <cell r="AX38">
            <v>100</v>
          </cell>
          <cell r="AY38">
            <v>15</v>
          </cell>
          <cell r="AZ38">
            <v>14</v>
          </cell>
          <cell r="BA38">
            <v>12</v>
          </cell>
          <cell r="BB38">
            <v>7</v>
          </cell>
          <cell r="BC38">
            <v>6</v>
          </cell>
          <cell r="BD38">
            <v>7</v>
          </cell>
          <cell r="BE38">
            <v>6</v>
          </cell>
          <cell r="BF38">
            <v>6</v>
          </cell>
          <cell r="BG38">
            <v>5</v>
          </cell>
          <cell r="BH38">
            <v>1460</v>
          </cell>
        </row>
        <row r="39">
          <cell r="D39">
            <v>470602</v>
          </cell>
          <cell r="E39" t="str">
            <v>赤峰宝洁洗化用品有限责任公司</v>
          </cell>
          <cell r="F39">
            <v>30</v>
          </cell>
          <cell r="G39">
            <v>0</v>
          </cell>
          <cell r="H39">
            <v>8</v>
          </cell>
          <cell r="I39">
            <v>7</v>
          </cell>
          <cell r="J39">
            <v>7</v>
          </cell>
          <cell r="K39">
            <v>1</v>
          </cell>
          <cell r="L39">
            <v>2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5</v>
          </cell>
          <cell r="R39">
            <v>5</v>
          </cell>
          <cell r="S39">
            <v>5</v>
          </cell>
          <cell r="T39">
            <v>0</v>
          </cell>
          <cell r="U39">
            <v>192</v>
          </cell>
          <cell r="V39">
            <v>0</v>
          </cell>
          <cell r="W39">
            <v>499</v>
          </cell>
          <cell r="X39">
            <v>0</v>
          </cell>
          <cell r="Y39">
            <v>5</v>
          </cell>
          <cell r="Z39">
            <v>5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27</v>
          </cell>
          <cell r="AK39">
            <v>27</v>
          </cell>
          <cell r="AL39">
            <v>21</v>
          </cell>
          <cell r="AM39">
            <v>21</v>
          </cell>
          <cell r="AN39">
            <v>21</v>
          </cell>
          <cell r="AO39">
            <v>11</v>
          </cell>
          <cell r="AP39">
            <v>19</v>
          </cell>
          <cell r="AQ39">
            <v>9</v>
          </cell>
          <cell r="AR39">
            <v>9</v>
          </cell>
          <cell r="AS39">
            <v>12</v>
          </cell>
          <cell r="AT39">
            <v>15</v>
          </cell>
          <cell r="AU39">
            <v>33</v>
          </cell>
          <cell r="AV39">
            <v>27</v>
          </cell>
          <cell r="AW39">
            <v>36</v>
          </cell>
          <cell r="AX39">
            <v>50</v>
          </cell>
          <cell r="AY39">
            <v>25</v>
          </cell>
          <cell r="AZ39">
            <v>23</v>
          </cell>
          <cell r="BA39">
            <v>16</v>
          </cell>
          <cell r="BB39">
            <v>16</v>
          </cell>
          <cell r="BC39">
            <v>8</v>
          </cell>
          <cell r="BD39">
            <v>18</v>
          </cell>
          <cell r="BE39">
            <v>15</v>
          </cell>
          <cell r="BF39">
            <v>15</v>
          </cell>
          <cell r="BG39">
            <v>10</v>
          </cell>
          <cell r="BH39">
            <v>1255</v>
          </cell>
        </row>
        <row r="40">
          <cell r="D40">
            <v>614702</v>
          </cell>
          <cell r="E40" t="str">
            <v>呼伦贝尔市海拉尔区华光日百商店</v>
          </cell>
          <cell r="F40">
            <v>50</v>
          </cell>
          <cell r="G40">
            <v>10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4</v>
          </cell>
          <cell r="N40">
            <v>1</v>
          </cell>
          <cell r="O40">
            <v>1</v>
          </cell>
          <cell r="P40">
            <v>4</v>
          </cell>
          <cell r="Q40">
            <v>4</v>
          </cell>
          <cell r="R40">
            <v>6</v>
          </cell>
          <cell r="S40">
            <v>5</v>
          </cell>
          <cell r="T40">
            <v>20</v>
          </cell>
          <cell r="U40">
            <v>120</v>
          </cell>
          <cell r="V40">
            <v>24</v>
          </cell>
          <cell r="W40">
            <v>48</v>
          </cell>
          <cell r="X40">
            <v>100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4</v>
          </cell>
          <cell r="AE40">
            <v>6</v>
          </cell>
          <cell r="AF40">
            <v>6</v>
          </cell>
          <cell r="AG40">
            <v>4</v>
          </cell>
          <cell r="AH40">
            <v>6</v>
          </cell>
          <cell r="AI40">
            <v>4</v>
          </cell>
          <cell r="AJ40">
            <v>6</v>
          </cell>
          <cell r="AK40">
            <v>6</v>
          </cell>
          <cell r="AL40">
            <v>4</v>
          </cell>
          <cell r="AM40">
            <v>4</v>
          </cell>
          <cell r="AN40">
            <v>38</v>
          </cell>
          <cell r="AO40">
            <v>23</v>
          </cell>
          <cell r="AP40">
            <v>30</v>
          </cell>
          <cell r="AQ40">
            <v>38</v>
          </cell>
          <cell r="AR40">
            <v>19</v>
          </cell>
          <cell r="AS40">
            <v>19</v>
          </cell>
          <cell r="AT40">
            <v>23</v>
          </cell>
          <cell r="AU40">
            <v>4</v>
          </cell>
          <cell r="AV40">
            <v>4</v>
          </cell>
          <cell r="AW40">
            <v>4</v>
          </cell>
          <cell r="AX40">
            <v>30</v>
          </cell>
          <cell r="AY40">
            <v>39</v>
          </cell>
          <cell r="AZ40">
            <v>34</v>
          </cell>
          <cell r="BA40">
            <v>16</v>
          </cell>
          <cell r="BB40">
            <v>31</v>
          </cell>
          <cell r="BC40">
            <v>14</v>
          </cell>
          <cell r="BD40">
            <v>19</v>
          </cell>
          <cell r="BE40">
            <v>15</v>
          </cell>
          <cell r="BF40">
            <v>14</v>
          </cell>
          <cell r="BG40">
            <v>13</v>
          </cell>
          <cell r="BH40">
            <v>874</v>
          </cell>
        </row>
        <row r="41">
          <cell r="D41">
            <v>614703</v>
          </cell>
          <cell r="E41" t="str">
            <v>鄂尔多斯市东青日用批发部</v>
          </cell>
          <cell r="F41">
            <v>100</v>
          </cell>
          <cell r="G41">
            <v>0</v>
          </cell>
          <cell r="H41">
            <v>4</v>
          </cell>
          <cell r="I41">
            <v>4</v>
          </cell>
          <cell r="J41">
            <v>4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10</v>
          </cell>
          <cell r="R41">
            <v>10</v>
          </cell>
          <cell r="S41">
            <v>10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10</v>
          </cell>
          <cell r="Z41">
            <v>10</v>
          </cell>
          <cell r="AA41">
            <v>0</v>
          </cell>
          <cell r="AB41">
            <v>0</v>
          </cell>
          <cell r="AC41">
            <v>2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7</v>
          </cell>
          <cell r="AI41">
            <v>7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19</v>
          </cell>
          <cell r="AO41">
            <v>12</v>
          </cell>
          <cell r="AP41">
            <v>15</v>
          </cell>
          <cell r="AQ41">
            <v>20</v>
          </cell>
          <cell r="AR41">
            <v>10</v>
          </cell>
          <cell r="AS41">
            <v>10</v>
          </cell>
          <cell r="AT41">
            <v>10</v>
          </cell>
          <cell r="AU41">
            <v>12</v>
          </cell>
          <cell r="AV41">
            <v>10</v>
          </cell>
          <cell r="AW41">
            <v>14</v>
          </cell>
          <cell r="AX41">
            <v>100</v>
          </cell>
          <cell r="AY41">
            <v>10</v>
          </cell>
          <cell r="AZ41">
            <v>8</v>
          </cell>
          <cell r="BA41">
            <v>7</v>
          </cell>
          <cell r="BB41">
            <v>7</v>
          </cell>
          <cell r="BC41">
            <v>3</v>
          </cell>
          <cell r="BD41">
            <v>6</v>
          </cell>
          <cell r="BE41">
            <v>4</v>
          </cell>
          <cell r="BF41">
            <v>4</v>
          </cell>
          <cell r="BG41">
            <v>3</v>
          </cell>
          <cell r="BH41">
            <v>462</v>
          </cell>
        </row>
        <row r="42">
          <cell r="D42">
            <v>100695</v>
          </cell>
          <cell r="E42" t="str">
            <v>辽宁嘉龙商贸有限公司</v>
          </cell>
          <cell r="F42">
            <v>376</v>
          </cell>
          <cell r="G42">
            <v>145</v>
          </cell>
          <cell r="H42">
            <v>49</v>
          </cell>
          <cell r="I42">
            <v>44</v>
          </cell>
          <cell r="J42">
            <v>49</v>
          </cell>
          <cell r="K42">
            <v>3</v>
          </cell>
          <cell r="L42">
            <v>8</v>
          </cell>
          <cell r="M42">
            <v>60</v>
          </cell>
          <cell r="N42">
            <v>63</v>
          </cell>
          <cell r="O42">
            <v>35</v>
          </cell>
          <cell r="P42">
            <v>63</v>
          </cell>
          <cell r="Q42">
            <v>206</v>
          </cell>
          <cell r="R42">
            <v>231</v>
          </cell>
          <cell r="S42">
            <v>231</v>
          </cell>
          <cell r="T42">
            <v>0</v>
          </cell>
          <cell r="U42">
            <v>440</v>
          </cell>
          <cell r="V42">
            <v>150</v>
          </cell>
          <cell r="W42">
            <v>45</v>
          </cell>
          <cell r="X42">
            <v>492</v>
          </cell>
          <cell r="Y42">
            <v>30</v>
          </cell>
          <cell r="Z42">
            <v>28</v>
          </cell>
          <cell r="AA42">
            <v>82</v>
          </cell>
          <cell r="AB42">
            <v>60</v>
          </cell>
          <cell r="AC42">
            <v>10</v>
          </cell>
          <cell r="AD42">
            <v>60</v>
          </cell>
          <cell r="AE42">
            <v>92</v>
          </cell>
          <cell r="AF42">
            <v>92</v>
          </cell>
          <cell r="AG42">
            <v>60</v>
          </cell>
          <cell r="AH42">
            <v>639</v>
          </cell>
          <cell r="AI42">
            <v>115</v>
          </cell>
          <cell r="AJ42">
            <v>16</v>
          </cell>
          <cell r="AK42">
            <v>14</v>
          </cell>
          <cell r="AL42">
            <v>16</v>
          </cell>
          <cell r="AM42">
            <v>14</v>
          </cell>
          <cell r="AN42">
            <v>60</v>
          </cell>
          <cell r="AO42">
            <v>34</v>
          </cell>
          <cell r="AP42">
            <v>45</v>
          </cell>
          <cell r="AQ42">
            <v>56</v>
          </cell>
          <cell r="AR42">
            <v>28</v>
          </cell>
          <cell r="AS42">
            <v>28</v>
          </cell>
          <cell r="AT42">
            <v>34</v>
          </cell>
          <cell r="AU42">
            <v>88</v>
          </cell>
          <cell r="AV42">
            <v>49</v>
          </cell>
          <cell r="AW42">
            <v>119</v>
          </cell>
          <cell r="AX42">
            <v>95</v>
          </cell>
          <cell r="AY42">
            <v>65</v>
          </cell>
          <cell r="AZ42">
            <v>50</v>
          </cell>
          <cell r="BA42">
            <v>50</v>
          </cell>
          <cell r="BB42">
            <v>70</v>
          </cell>
          <cell r="BC42">
            <v>35</v>
          </cell>
          <cell r="BD42">
            <v>35</v>
          </cell>
          <cell r="BE42">
            <v>35</v>
          </cell>
          <cell r="BF42">
            <v>35</v>
          </cell>
          <cell r="BG42">
            <v>35</v>
          </cell>
          <cell r="BH42">
            <v>5064</v>
          </cell>
        </row>
        <row r="43">
          <cell r="D43">
            <v>101100</v>
          </cell>
          <cell r="E43" t="str">
            <v>丹东市元宝区宏军大卖场</v>
          </cell>
          <cell r="F43">
            <v>150</v>
          </cell>
          <cell r="G43">
            <v>40</v>
          </cell>
          <cell r="H43">
            <v>3</v>
          </cell>
          <cell r="I43">
            <v>3</v>
          </cell>
          <cell r="J43">
            <v>3</v>
          </cell>
          <cell r="K43">
            <v>2</v>
          </cell>
          <cell r="L43">
            <v>0</v>
          </cell>
          <cell r="M43">
            <v>10</v>
          </cell>
          <cell r="N43">
            <v>5</v>
          </cell>
          <cell r="O43">
            <v>3</v>
          </cell>
          <cell r="P43">
            <v>10</v>
          </cell>
          <cell r="Q43">
            <v>20</v>
          </cell>
          <cell r="R43">
            <v>20</v>
          </cell>
          <cell r="S43">
            <v>15</v>
          </cell>
          <cell r="T43">
            <v>0</v>
          </cell>
          <cell r="U43">
            <v>120</v>
          </cell>
          <cell r="V43">
            <v>96</v>
          </cell>
          <cell r="W43">
            <v>532</v>
          </cell>
          <cell r="X43">
            <v>300</v>
          </cell>
          <cell r="Y43">
            <v>5</v>
          </cell>
          <cell r="Z43">
            <v>5</v>
          </cell>
          <cell r="AA43">
            <v>0</v>
          </cell>
          <cell r="AB43">
            <v>0</v>
          </cell>
          <cell r="AC43">
            <v>0</v>
          </cell>
          <cell r="AD43">
            <v>10</v>
          </cell>
          <cell r="AE43">
            <v>10</v>
          </cell>
          <cell r="AF43">
            <v>10</v>
          </cell>
          <cell r="AG43">
            <v>10</v>
          </cell>
          <cell r="AH43">
            <v>12</v>
          </cell>
          <cell r="AI43">
            <v>12</v>
          </cell>
          <cell r="AJ43">
            <v>15</v>
          </cell>
          <cell r="AK43">
            <v>15</v>
          </cell>
          <cell r="AL43">
            <v>9</v>
          </cell>
          <cell r="AM43">
            <v>9</v>
          </cell>
          <cell r="AN43">
            <v>10</v>
          </cell>
          <cell r="AO43">
            <v>10</v>
          </cell>
          <cell r="AP43">
            <v>8</v>
          </cell>
          <cell r="AQ43">
            <v>10</v>
          </cell>
          <cell r="AR43">
            <v>10</v>
          </cell>
          <cell r="AS43">
            <v>10</v>
          </cell>
          <cell r="AT43">
            <v>8</v>
          </cell>
          <cell r="AU43">
            <v>11</v>
          </cell>
          <cell r="AV43">
            <v>10</v>
          </cell>
          <cell r="AW43">
            <v>15</v>
          </cell>
          <cell r="AX43">
            <v>0</v>
          </cell>
          <cell r="AY43">
            <v>10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1566</v>
          </cell>
        </row>
        <row r="44">
          <cell r="D44">
            <v>101462</v>
          </cell>
          <cell r="E44" t="str">
            <v>锦州市辽域营销有限责任公司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220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220</v>
          </cell>
        </row>
        <row r="45">
          <cell r="D45">
            <v>101962</v>
          </cell>
          <cell r="E45" t="str">
            <v>阜新市宏鑫经贸有限公司</v>
          </cell>
          <cell r="F45">
            <v>150</v>
          </cell>
          <cell r="G45">
            <v>20</v>
          </cell>
          <cell r="H45">
            <v>1</v>
          </cell>
          <cell r="I45">
            <v>1</v>
          </cell>
          <cell r="J45">
            <v>2</v>
          </cell>
          <cell r="K45">
            <v>0</v>
          </cell>
          <cell r="L45">
            <v>0</v>
          </cell>
          <cell r="M45">
            <v>5</v>
          </cell>
          <cell r="N45">
            <v>3</v>
          </cell>
          <cell r="O45">
            <v>2</v>
          </cell>
          <cell r="P45">
            <v>5</v>
          </cell>
          <cell r="Q45">
            <v>10</v>
          </cell>
          <cell r="R45">
            <v>18</v>
          </cell>
          <cell r="S45">
            <v>13</v>
          </cell>
          <cell r="T45">
            <v>0</v>
          </cell>
          <cell r="U45">
            <v>144</v>
          </cell>
          <cell r="V45">
            <v>24</v>
          </cell>
          <cell r="W45">
            <v>397</v>
          </cell>
          <cell r="X45">
            <v>100</v>
          </cell>
          <cell r="Y45">
            <v>1</v>
          </cell>
          <cell r="Z45">
            <v>1</v>
          </cell>
          <cell r="AA45">
            <v>0</v>
          </cell>
          <cell r="AB45">
            <v>0</v>
          </cell>
          <cell r="AC45">
            <v>0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5</v>
          </cell>
          <cell r="AK45">
            <v>5</v>
          </cell>
          <cell r="AL45">
            <v>5</v>
          </cell>
          <cell r="AM45">
            <v>5</v>
          </cell>
          <cell r="AN45">
            <v>16</v>
          </cell>
          <cell r="AO45">
            <v>10</v>
          </cell>
          <cell r="AP45">
            <v>14</v>
          </cell>
          <cell r="AQ45">
            <v>16</v>
          </cell>
          <cell r="AR45">
            <v>8</v>
          </cell>
          <cell r="AS45">
            <v>8</v>
          </cell>
          <cell r="AT45">
            <v>10</v>
          </cell>
          <cell r="AU45">
            <v>16</v>
          </cell>
          <cell r="AV45">
            <v>14</v>
          </cell>
          <cell r="AW45">
            <v>20</v>
          </cell>
          <cell r="AX45">
            <v>30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1085</v>
          </cell>
        </row>
        <row r="46">
          <cell r="D46">
            <v>102129</v>
          </cell>
          <cell r="E46" t="str">
            <v>沈阳普兴商贸有限公司</v>
          </cell>
          <cell r="F46">
            <v>200</v>
          </cell>
          <cell r="G46">
            <v>10</v>
          </cell>
          <cell r="H46">
            <v>30</v>
          </cell>
          <cell r="I46">
            <v>27</v>
          </cell>
          <cell r="J46">
            <v>30</v>
          </cell>
          <cell r="K46">
            <v>0</v>
          </cell>
          <cell r="L46">
            <v>0</v>
          </cell>
          <cell r="M46">
            <v>10</v>
          </cell>
          <cell r="N46">
            <v>5</v>
          </cell>
          <cell r="O46">
            <v>5</v>
          </cell>
          <cell r="P46">
            <v>10</v>
          </cell>
          <cell r="Q46">
            <v>80</v>
          </cell>
          <cell r="R46">
            <v>140</v>
          </cell>
          <cell r="S46">
            <v>120</v>
          </cell>
          <cell r="T46">
            <v>59</v>
          </cell>
          <cell r="U46">
            <v>144</v>
          </cell>
          <cell r="V46">
            <v>120</v>
          </cell>
          <cell r="W46">
            <v>832</v>
          </cell>
          <cell r="X46">
            <v>742</v>
          </cell>
          <cell r="Y46">
            <v>10</v>
          </cell>
          <cell r="Z46">
            <v>10</v>
          </cell>
          <cell r="AA46">
            <v>0</v>
          </cell>
          <cell r="AB46">
            <v>0</v>
          </cell>
          <cell r="AC46">
            <v>0</v>
          </cell>
          <cell r="AD46">
            <v>10</v>
          </cell>
          <cell r="AE46">
            <v>10</v>
          </cell>
          <cell r="AF46">
            <v>50</v>
          </cell>
          <cell r="AG46">
            <v>20</v>
          </cell>
          <cell r="AH46">
            <v>195</v>
          </cell>
          <cell r="AI46">
            <v>60</v>
          </cell>
          <cell r="AJ46">
            <v>10</v>
          </cell>
          <cell r="AK46">
            <v>10</v>
          </cell>
          <cell r="AL46">
            <v>10</v>
          </cell>
          <cell r="AM46">
            <v>10</v>
          </cell>
          <cell r="AN46">
            <v>100</v>
          </cell>
          <cell r="AO46">
            <v>42</v>
          </cell>
          <cell r="AP46">
            <v>60</v>
          </cell>
          <cell r="AQ46">
            <v>104</v>
          </cell>
          <cell r="AR46">
            <v>47</v>
          </cell>
          <cell r="AS46">
            <v>47</v>
          </cell>
          <cell r="AT46">
            <v>42</v>
          </cell>
          <cell r="AU46">
            <v>100</v>
          </cell>
          <cell r="AV46">
            <v>100</v>
          </cell>
          <cell r="AW46">
            <v>100</v>
          </cell>
          <cell r="AX46">
            <v>450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4161</v>
          </cell>
        </row>
        <row r="47">
          <cell r="D47">
            <v>102166</v>
          </cell>
          <cell r="E47" t="str">
            <v>沈阳市大东区万鑫和洗涤用品经营部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450</v>
          </cell>
          <cell r="V47">
            <v>190</v>
          </cell>
          <cell r="W47">
            <v>804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2</v>
          </cell>
          <cell r="AZ47">
            <v>2</v>
          </cell>
          <cell r="BA47">
            <v>2</v>
          </cell>
          <cell r="BB47">
            <v>2</v>
          </cell>
          <cell r="BC47">
            <v>12</v>
          </cell>
          <cell r="BD47">
            <v>2</v>
          </cell>
          <cell r="BE47">
            <v>2</v>
          </cell>
          <cell r="BF47">
            <v>2</v>
          </cell>
          <cell r="BG47">
            <v>2</v>
          </cell>
          <cell r="BH47">
            <v>1472</v>
          </cell>
        </row>
        <row r="48">
          <cell r="D48">
            <v>102172</v>
          </cell>
          <cell r="E48" t="str">
            <v>朝阳县大世界众鑫百货商店</v>
          </cell>
          <cell r="F48">
            <v>80</v>
          </cell>
          <cell r="G48">
            <v>20</v>
          </cell>
          <cell r="H48">
            <v>1</v>
          </cell>
          <cell r="I48">
            <v>1</v>
          </cell>
          <cell r="J48">
            <v>1</v>
          </cell>
          <cell r="K48">
            <v>0</v>
          </cell>
          <cell r="L48">
            <v>0</v>
          </cell>
          <cell r="M48">
            <v>1</v>
          </cell>
          <cell r="N48">
            <v>1</v>
          </cell>
          <cell r="O48">
            <v>1</v>
          </cell>
          <cell r="P48">
            <v>1</v>
          </cell>
          <cell r="Q48">
            <v>13</v>
          </cell>
          <cell r="R48">
            <v>15</v>
          </cell>
          <cell r="S48">
            <v>13</v>
          </cell>
          <cell r="T48">
            <v>0</v>
          </cell>
          <cell r="U48">
            <v>120</v>
          </cell>
          <cell r="V48">
            <v>54</v>
          </cell>
          <cell r="W48">
            <v>245</v>
          </cell>
          <cell r="X48">
            <v>150</v>
          </cell>
          <cell r="Y48">
            <v>5</v>
          </cell>
          <cell r="Z48">
            <v>5</v>
          </cell>
          <cell r="AA48">
            <v>0</v>
          </cell>
          <cell r="AB48">
            <v>0</v>
          </cell>
          <cell r="AC48">
            <v>0</v>
          </cell>
          <cell r="AD48">
            <v>4</v>
          </cell>
          <cell r="AE48">
            <v>5</v>
          </cell>
          <cell r="AF48">
            <v>5</v>
          </cell>
          <cell r="AG48">
            <v>4</v>
          </cell>
          <cell r="AH48">
            <v>2</v>
          </cell>
          <cell r="AI48">
            <v>2</v>
          </cell>
          <cell r="AJ48">
            <v>8</v>
          </cell>
          <cell r="AK48">
            <v>8</v>
          </cell>
          <cell r="AL48">
            <v>6</v>
          </cell>
          <cell r="AM48">
            <v>6</v>
          </cell>
          <cell r="AN48">
            <v>16</v>
          </cell>
          <cell r="AO48">
            <v>10</v>
          </cell>
          <cell r="AP48">
            <v>14</v>
          </cell>
          <cell r="AQ48">
            <v>16</v>
          </cell>
          <cell r="AR48">
            <v>8</v>
          </cell>
          <cell r="AS48">
            <v>8</v>
          </cell>
          <cell r="AT48">
            <v>10</v>
          </cell>
          <cell r="AU48">
            <v>16</v>
          </cell>
          <cell r="AV48">
            <v>14</v>
          </cell>
          <cell r="AW48">
            <v>18</v>
          </cell>
          <cell r="AX48">
            <v>45</v>
          </cell>
          <cell r="AY48">
            <v>32</v>
          </cell>
          <cell r="AZ48">
            <v>32</v>
          </cell>
          <cell r="BA48">
            <v>16</v>
          </cell>
          <cell r="BB48">
            <v>32</v>
          </cell>
          <cell r="BC48">
            <v>10</v>
          </cell>
          <cell r="BD48">
            <v>15</v>
          </cell>
          <cell r="BE48">
            <v>15</v>
          </cell>
          <cell r="BF48">
            <v>15</v>
          </cell>
          <cell r="BG48">
            <v>15</v>
          </cell>
          <cell r="BH48">
            <v>1134</v>
          </cell>
        </row>
        <row r="49">
          <cell r="D49">
            <v>102370</v>
          </cell>
          <cell r="E49" t="str">
            <v>铁岭市鑫蒂业商贸有限责任公司</v>
          </cell>
          <cell r="F49">
            <v>50</v>
          </cell>
          <cell r="G49">
            <v>40</v>
          </cell>
          <cell r="H49">
            <v>4</v>
          </cell>
          <cell r="I49">
            <v>2</v>
          </cell>
          <cell r="J49">
            <v>2</v>
          </cell>
          <cell r="K49">
            <v>0</v>
          </cell>
          <cell r="L49">
            <v>0</v>
          </cell>
          <cell r="M49">
            <v>50</v>
          </cell>
          <cell r="N49">
            <v>20</v>
          </cell>
          <cell r="O49">
            <v>20</v>
          </cell>
          <cell r="P49">
            <v>50</v>
          </cell>
          <cell r="Q49">
            <v>50</v>
          </cell>
          <cell r="R49">
            <v>100</v>
          </cell>
          <cell r="S49">
            <v>80</v>
          </cell>
          <cell r="T49">
            <v>0</v>
          </cell>
          <cell r="U49">
            <v>48</v>
          </cell>
          <cell r="V49">
            <v>48</v>
          </cell>
          <cell r="W49">
            <v>298</v>
          </cell>
          <cell r="X49">
            <v>400</v>
          </cell>
          <cell r="Y49">
            <v>5</v>
          </cell>
          <cell r="Z49">
            <v>5</v>
          </cell>
          <cell r="AA49">
            <v>10</v>
          </cell>
          <cell r="AB49">
            <v>3</v>
          </cell>
          <cell r="AC49">
            <v>0</v>
          </cell>
          <cell r="AD49">
            <v>5</v>
          </cell>
          <cell r="AE49">
            <v>10</v>
          </cell>
          <cell r="AF49">
            <v>10</v>
          </cell>
          <cell r="AG49">
            <v>5</v>
          </cell>
          <cell r="AH49">
            <v>30</v>
          </cell>
          <cell r="AI49">
            <v>30</v>
          </cell>
          <cell r="AJ49">
            <v>20</v>
          </cell>
          <cell r="AK49">
            <v>5</v>
          </cell>
          <cell r="AL49">
            <v>18</v>
          </cell>
          <cell r="AM49">
            <v>5</v>
          </cell>
          <cell r="AN49">
            <v>20</v>
          </cell>
          <cell r="AO49">
            <v>15</v>
          </cell>
          <cell r="AP49">
            <v>12</v>
          </cell>
          <cell r="AQ49">
            <v>15</v>
          </cell>
          <cell r="AR49">
            <v>15</v>
          </cell>
          <cell r="AS49">
            <v>10</v>
          </cell>
          <cell r="AT49">
            <v>15</v>
          </cell>
          <cell r="AU49">
            <v>0</v>
          </cell>
          <cell r="AV49">
            <v>0</v>
          </cell>
          <cell r="AW49">
            <v>0</v>
          </cell>
          <cell r="AX49">
            <v>180</v>
          </cell>
          <cell r="AY49">
            <v>35</v>
          </cell>
          <cell r="AZ49">
            <v>31</v>
          </cell>
          <cell r="BA49">
            <v>28</v>
          </cell>
          <cell r="BB49">
            <v>26</v>
          </cell>
          <cell r="BC49">
            <v>10</v>
          </cell>
          <cell r="BD49">
            <v>30</v>
          </cell>
          <cell r="BE49">
            <v>10</v>
          </cell>
          <cell r="BF49">
            <v>10</v>
          </cell>
          <cell r="BG49">
            <v>15</v>
          </cell>
          <cell r="BH49">
            <v>1900</v>
          </cell>
        </row>
        <row r="50">
          <cell r="D50">
            <v>410215</v>
          </cell>
          <cell r="E50" t="str">
            <v>大连佳菱物流有限公司</v>
          </cell>
          <cell r="F50">
            <v>100</v>
          </cell>
          <cell r="G50">
            <v>50</v>
          </cell>
          <cell r="H50">
            <v>20</v>
          </cell>
          <cell r="I50">
            <v>20</v>
          </cell>
          <cell r="J50">
            <v>20</v>
          </cell>
          <cell r="K50">
            <v>0</v>
          </cell>
          <cell r="L50">
            <v>0</v>
          </cell>
          <cell r="M50">
            <v>70</v>
          </cell>
          <cell r="N50">
            <v>70</v>
          </cell>
          <cell r="O50">
            <v>32</v>
          </cell>
          <cell r="P50">
            <v>90</v>
          </cell>
          <cell r="Q50">
            <v>100</v>
          </cell>
          <cell r="R50">
            <v>120</v>
          </cell>
          <cell r="S50">
            <v>112</v>
          </cell>
          <cell r="T50">
            <v>60</v>
          </cell>
          <cell r="U50">
            <v>500</v>
          </cell>
          <cell r="V50">
            <v>240</v>
          </cell>
          <cell r="W50">
            <v>200</v>
          </cell>
          <cell r="X50">
            <v>200</v>
          </cell>
          <cell r="Y50">
            <v>10</v>
          </cell>
          <cell r="Z50">
            <v>10</v>
          </cell>
          <cell r="AA50">
            <v>10</v>
          </cell>
          <cell r="AB50">
            <v>10</v>
          </cell>
          <cell r="AC50">
            <v>10</v>
          </cell>
          <cell r="AD50">
            <v>40</v>
          </cell>
          <cell r="AE50">
            <v>60</v>
          </cell>
          <cell r="AF50">
            <v>60</v>
          </cell>
          <cell r="AG50">
            <v>40</v>
          </cell>
          <cell r="AH50">
            <v>20</v>
          </cell>
          <cell r="AI50">
            <v>20</v>
          </cell>
          <cell r="AJ50">
            <v>50</v>
          </cell>
          <cell r="AK50">
            <v>50</v>
          </cell>
          <cell r="AL50">
            <v>50</v>
          </cell>
          <cell r="AM50">
            <v>50</v>
          </cell>
          <cell r="AN50">
            <v>50</v>
          </cell>
          <cell r="AO50">
            <v>50</v>
          </cell>
          <cell r="AP50">
            <v>50</v>
          </cell>
          <cell r="AQ50">
            <v>50</v>
          </cell>
          <cell r="AR50">
            <v>30</v>
          </cell>
          <cell r="AS50">
            <v>30</v>
          </cell>
          <cell r="AT50">
            <v>30</v>
          </cell>
          <cell r="AU50">
            <v>80</v>
          </cell>
          <cell r="AV50">
            <v>80</v>
          </cell>
          <cell r="AW50">
            <v>80</v>
          </cell>
          <cell r="AX50">
            <v>100</v>
          </cell>
          <cell r="AY50">
            <v>100</v>
          </cell>
          <cell r="AZ50">
            <v>100</v>
          </cell>
          <cell r="BA50">
            <v>112</v>
          </cell>
          <cell r="BB50">
            <v>100</v>
          </cell>
          <cell r="BC50">
            <v>50</v>
          </cell>
          <cell r="BD50">
            <v>50</v>
          </cell>
          <cell r="BE50">
            <v>50</v>
          </cell>
          <cell r="BF50">
            <v>50</v>
          </cell>
          <cell r="BG50">
            <v>50</v>
          </cell>
          <cell r="BH50">
            <v>3786</v>
          </cell>
        </row>
        <row r="51">
          <cell r="D51">
            <v>410303</v>
          </cell>
          <cell r="E51" t="str">
            <v>鞍山市华隆商贸有限公司</v>
          </cell>
          <cell r="F51">
            <v>500</v>
          </cell>
          <cell r="G51">
            <v>60</v>
          </cell>
          <cell r="H51">
            <v>60</v>
          </cell>
          <cell r="I51">
            <v>54</v>
          </cell>
          <cell r="J51">
            <v>30</v>
          </cell>
          <cell r="K51">
            <v>2</v>
          </cell>
          <cell r="L51">
            <v>8</v>
          </cell>
          <cell r="M51">
            <v>44</v>
          </cell>
          <cell r="N51">
            <v>20</v>
          </cell>
          <cell r="O51">
            <v>8</v>
          </cell>
          <cell r="P51">
            <v>44</v>
          </cell>
          <cell r="Q51">
            <v>80</v>
          </cell>
          <cell r="R51">
            <v>140</v>
          </cell>
          <cell r="S51">
            <v>110</v>
          </cell>
          <cell r="T51">
            <v>0</v>
          </cell>
          <cell r="U51">
            <v>195</v>
          </cell>
          <cell r="V51">
            <v>192</v>
          </cell>
          <cell r="W51">
            <v>1067</v>
          </cell>
          <cell r="X51">
            <v>300</v>
          </cell>
          <cell r="Y51">
            <v>40</v>
          </cell>
          <cell r="Z51">
            <v>40</v>
          </cell>
          <cell r="AA51">
            <v>0</v>
          </cell>
          <cell r="AB51">
            <v>0</v>
          </cell>
          <cell r="AC51">
            <v>10</v>
          </cell>
          <cell r="AD51">
            <v>35</v>
          </cell>
          <cell r="AE51">
            <v>70</v>
          </cell>
          <cell r="AF51">
            <v>70</v>
          </cell>
          <cell r="AG51">
            <v>35</v>
          </cell>
          <cell r="AH51">
            <v>100</v>
          </cell>
          <cell r="AI51">
            <v>100</v>
          </cell>
          <cell r="AJ51">
            <v>80</v>
          </cell>
          <cell r="AK51">
            <v>80</v>
          </cell>
          <cell r="AL51">
            <v>60</v>
          </cell>
          <cell r="AM51">
            <v>60</v>
          </cell>
          <cell r="AN51">
            <v>2</v>
          </cell>
          <cell r="AO51">
            <v>2</v>
          </cell>
          <cell r="AP51">
            <v>2</v>
          </cell>
          <cell r="AQ51">
            <v>2</v>
          </cell>
          <cell r="AR51">
            <v>10</v>
          </cell>
          <cell r="AS51">
            <v>10</v>
          </cell>
          <cell r="AT51">
            <v>2</v>
          </cell>
          <cell r="AU51">
            <v>102</v>
          </cell>
          <cell r="AV51">
            <v>84</v>
          </cell>
          <cell r="AW51">
            <v>140</v>
          </cell>
          <cell r="AX51">
            <v>300</v>
          </cell>
          <cell r="AY51">
            <v>104</v>
          </cell>
          <cell r="AZ51">
            <v>88</v>
          </cell>
          <cell r="BA51">
            <v>40</v>
          </cell>
          <cell r="BB51">
            <v>92</v>
          </cell>
          <cell r="BC51">
            <v>35</v>
          </cell>
          <cell r="BD51">
            <v>50</v>
          </cell>
          <cell r="BE51">
            <v>40</v>
          </cell>
          <cell r="BF51">
            <v>45</v>
          </cell>
          <cell r="BG51">
            <v>35</v>
          </cell>
          <cell r="BH51">
            <v>4879</v>
          </cell>
        </row>
        <row r="52">
          <cell r="D52">
            <v>410500</v>
          </cell>
          <cell r="E52" t="str">
            <v>营口市联利有限责任公司</v>
          </cell>
          <cell r="F52">
            <v>300</v>
          </cell>
          <cell r="G52">
            <v>100</v>
          </cell>
          <cell r="H52">
            <v>15</v>
          </cell>
          <cell r="I52">
            <v>14</v>
          </cell>
          <cell r="J52">
            <v>15</v>
          </cell>
          <cell r="K52">
            <v>0</v>
          </cell>
          <cell r="L52">
            <v>0</v>
          </cell>
          <cell r="M52">
            <v>40</v>
          </cell>
          <cell r="N52">
            <v>20</v>
          </cell>
          <cell r="O52">
            <v>8</v>
          </cell>
          <cell r="P52">
            <v>0</v>
          </cell>
          <cell r="Q52">
            <v>80</v>
          </cell>
          <cell r="R52">
            <v>70</v>
          </cell>
          <cell r="S52">
            <v>50</v>
          </cell>
          <cell r="T52">
            <v>0</v>
          </cell>
          <cell r="U52">
            <v>360</v>
          </cell>
          <cell r="V52">
            <v>120</v>
          </cell>
          <cell r="W52">
            <v>752</v>
          </cell>
          <cell r="X52">
            <v>400</v>
          </cell>
          <cell r="Y52">
            <v>10</v>
          </cell>
          <cell r="Z52">
            <v>10</v>
          </cell>
          <cell r="AA52">
            <v>0</v>
          </cell>
          <cell r="AB52">
            <v>0</v>
          </cell>
          <cell r="AC52">
            <v>2</v>
          </cell>
          <cell r="AD52">
            <v>30</v>
          </cell>
          <cell r="AE52">
            <v>30</v>
          </cell>
          <cell r="AF52">
            <v>30</v>
          </cell>
          <cell r="AG52">
            <v>30</v>
          </cell>
          <cell r="AH52">
            <v>24</v>
          </cell>
          <cell r="AI52">
            <v>24</v>
          </cell>
          <cell r="AJ52">
            <v>80</v>
          </cell>
          <cell r="AK52">
            <v>80</v>
          </cell>
          <cell r="AL52">
            <v>70</v>
          </cell>
          <cell r="AM52">
            <v>70</v>
          </cell>
          <cell r="AN52">
            <v>48</v>
          </cell>
          <cell r="AO52">
            <v>29</v>
          </cell>
          <cell r="AP52">
            <v>38</v>
          </cell>
          <cell r="AQ52">
            <v>48</v>
          </cell>
          <cell r="AR52">
            <v>24</v>
          </cell>
          <cell r="AS52">
            <v>24</v>
          </cell>
          <cell r="AT52">
            <v>29</v>
          </cell>
          <cell r="AU52">
            <v>82</v>
          </cell>
          <cell r="AV52">
            <v>67</v>
          </cell>
          <cell r="AW52">
            <v>91</v>
          </cell>
          <cell r="AX52">
            <v>240</v>
          </cell>
          <cell r="AY52">
            <v>102</v>
          </cell>
          <cell r="AZ52">
            <v>90</v>
          </cell>
          <cell r="BA52">
            <v>45</v>
          </cell>
          <cell r="BB52">
            <v>83</v>
          </cell>
          <cell r="BC52">
            <v>36</v>
          </cell>
          <cell r="BD52">
            <v>50</v>
          </cell>
          <cell r="BE52">
            <v>40</v>
          </cell>
          <cell r="BF52">
            <v>38</v>
          </cell>
          <cell r="BG52">
            <v>36</v>
          </cell>
          <cell r="BH52">
            <v>4074</v>
          </cell>
        </row>
        <row r="53">
          <cell r="D53">
            <v>411200</v>
          </cell>
          <cell r="E53" t="str">
            <v>海城市兴海区通达百货站</v>
          </cell>
          <cell r="F53">
            <v>400</v>
          </cell>
          <cell r="G53">
            <v>40</v>
          </cell>
          <cell r="H53">
            <v>3</v>
          </cell>
          <cell r="I53">
            <v>3</v>
          </cell>
          <cell r="J53">
            <v>3</v>
          </cell>
          <cell r="K53">
            <v>0</v>
          </cell>
          <cell r="L53">
            <v>0</v>
          </cell>
          <cell r="M53">
            <v>20</v>
          </cell>
          <cell r="N53">
            <v>10</v>
          </cell>
          <cell r="O53">
            <v>4</v>
          </cell>
          <cell r="P53">
            <v>20</v>
          </cell>
          <cell r="Q53">
            <v>40</v>
          </cell>
          <cell r="R53">
            <v>35</v>
          </cell>
          <cell r="S53">
            <v>35</v>
          </cell>
          <cell r="T53">
            <v>0</v>
          </cell>
          <cell r="U53">
            <v>520</v>
          </cell>
          <cell r="V53">
            <v>120</v>
          </cell>
          <cell r="W53">
            <v>501</v>
          </cell>
          <cell r="X53">
            <v>100</v>
          </cell>
          <cell r="Y53">
            <v>3</v>
          </cell>
          <cell r="Z53">
            <v>3</v>
          </cell>
          <cell r="AA53">
            <v>0</v>
          </cell>
          <cell r="AB53">
            <v>0</v>
          </cell>
          <cell r="AC53">
            <v>0</v>
          </cell>
          <cell r="AD53">
            <v>20</v>
          </cell>
          <cell r="AE53">
            <v>30</v>
          </cell>
          <cell r="AF53">
            <v>30</v>
          </cell>
          <cell r="AG53">
            <v>20</v>
          </cell>
          <cell r="AH53">
            <v>20</v>
          </cell>
          <cell r="AI53">
            <v>20</v>
          </cell>
          <cell r="AJ53">
            <v>24</v>
          </cell>
          <cell r="AK53">
            <v>24</v>
          </cell>
          <cell r="AL53">
            <v>15</v>
          </cell>
          <cell r="AM53">
            <v>15</v>
          </cell>
          <cell r="AN53">
            <v>20</v>
          </cell>
          <cell r="AO53">
            <v>12</v>
          </cell>
          <cell r="AP53">
            <v>16</v>
          </cell>
          <cell r="AQ53">
            <v>20</v>
          </cell>
          <cell r="AR53">
            <v>10</v>
          </cell>
          <cell r="AS53">
            <v>10</v>
          </cell>
          <cell r="AT53">
            <v>12</v>
          </cell>
          <cell r="AU53">
            <v>34</v>
          </cell>
          <cell r="AV53">
            <v>28</v>
          </cell>
          <cell r="AW53">
            <v>38</v>
          </cell>
          <cell r="AX53">
            <v>100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2378</v>
          </cell>
        </row>
        <row r="54">
          <cell r="D54">
            <v>411600</v>
          </cell>
          <cell r="E54" t="str">
            <v>葫芦岛市康隆化妆洗涤用品有限公司</v>
          </cell>
          <cell r="F54">
            <v>35</v>
          </cell>
          <cell r="G54">
            <v>30</v>
          </cell>
          <cell r="H54">
            <v>3</v>
          </cell>
          <cell r="I54">
            <v>2</v>
          </cell>
          <cell r="J54">
            <v>3</v>
          </cell>
          <cell r="K54">
            <v>1</v>
          </cell>
          <cell r="L54">
            <v>0</v>
          </cell>
          <cell r="M54">
            <v>5</v>
          </cell>
          <cell r="N54">
            <v>3</v>
          </cell>
          <cell r="O54">
            <v>2</v>
          </cell>
          <cell r="P54">
            <v>2</v>
          </cell>
          <cell r="Q54">
            <v>15</v>
          </cell>
          <cell r="R54">
            <v>30</v>
          </cell>
          <cell r="S54">
            <v>20</v>
          </cell>
          <cell r="T54">
            <v>0</v>
          </cell>
          <cell r="U54">
            <v>144</v>
          </cell>
          <cell r="V54">
            <v>24</v>
          </cell>
          <cell r="W54">
            <v>864</v>
          </cell>
          <cell r="X54">
            <v>120</v>
          </cell>
          <cell r="Y54">
            <v>10</v>
          </cell>
          <cell r="Z54">
            <v>10</v>
          </cell>
          <cell r="AA54">
            <v>0</v>
          </cell>
          <cell r="AB54">
            <v>0</v>
          </cell>
          <cell r="AC54">
            <v>0</v>
          </cell>
          <cell r="AD54">
            <v>6</v>
          </cell>
          <cell r="AE54">
            <v>5</v>
          </cell>
          <cell r="AF54">
            <v>1</v>
          </cell>
          <cell r="AG54">
            <v>1</v>
          </cell>
          <cell r="AH54">
            <v>15</v>
          </cell>
          <cell r="AI54">
            <v>15</v>
          </cell>
          <cell r="AJ54">
            <v>3</v>
          </cell>
          <cell r="AK54">
            <v>3</v>
          </cell>
          <cell r="AL54">
            <v>3</v>
          </cell>
          <cell r="AM54">
            <v>3</v>
          </cell>
          <cell r="AN54">
            <v>20</v>
          </cell>
          <cell r="AO54">
            <v>5</v>
          </cell>
          <cell r="AP54">
            <v>2</v>
          </cell>
          <cell r="AQ54">
            <v>2</v>
          </cell>
          <cell r="AR54">
            <v>10</v>
          </cell>
          <cell r="AS54">
            <v>5</v>
          </cell>
          <cell r="AT54">
            <v>10</v>
          </cell>
          <cell r="AU54">
            <v>21</v>
          </cell>
          <cell r="AV54">
            <v>16</v>
          </cell>
          <cell r="AW54">
            <v>23</v>
          </cell>
          <cell r="AX54">
            <v>30</v>
          </cell>
          <cell r="AY54">
            <v>24</v>
          </cell>
          <cell r="AZ54">
            <v>24</v>
          </cell>
          <cell r="BA54">
            <v>16</v>
          </cell>
          <cell r="BB54">
            <v>24</v>
          </cell>
          <cell r="BC54">
            <v>10</v>
          </cell>
          <cell r="BD54">
            <v>15</v>
          </cell>
          <cell r="BE54">
            <v>10</v>
          </cell>
          <cell r="BF54">
            <v>10</v>
          </cell>
          <cell r="BG54">
            <v>10</v>
          </cell>
          <cell r="BH54">
            <v>1665</v>
          </cell>
        </row>
        <row r="55">
          <cell r="D55">
            <v>411903</v>
          </cell>
          <cell r="E55" t="str">
            <v>瓦房店彦隆商贸有限公司</v>
          </cell>
          <cell r="F55">
            <v>50</v>
          </cell>
          <cell r="G55">
            <v>50</v>
          </cell>
          <cell r="H55">
            <v>26</v>
          </cell>
          <cell r="I55">
            <v>22</v>
          </cell>
          <cell r="J55">
            <v>26</v>
          </cell>
          <cell r="K55">
            <v>0</v>
          </cell>
          <cell r="L55">
            <v>0</v>
          </cell>
          <cell r="M55">
            <v>20</v>
          </cell>
          <cell r="N55">
            <v>10</v>
          </cell>
          <cell r="O55">
            <v>12</v>
          </cell>
          <cell r="P55">
            <v>20</v>
          </cell>
          <cell r="Q55">
            <v>30</v>
          </cell>
          <cell r="R55">
            <v>52</v>
          </cell>
          <cell r="S55">
            <v>38</v>
          </cell>
          <cell r="T55">
            <v>0</v>
          </cell>
          <cell r="U55">
            <v>144</v>
          </cell>
          <cell r="V55">
            <v>12</v>
          </cell>
          <cell r="W55">
            <v>2528</v>
          </cell>
          <cell r="X55">
            <v>30</v>
          </cell>
          <cell r="Y55">
            <v>10</v>
          </cell>
          <cell r="Z55">
            <v>10</v>
          </cell>
          <cell r="AA55">
            <v>0</v>
          </cell>
          <cell r="AB55">
            <v>0</v>
          </cell>
          <cell r="AC55">
            <v>5</v>
          </cell>
          <cell r="AD55">
            <v>15</v>
          </cell>
          <cell r="AE55">
            <v>15</v>
          </cell>
          <cell r="AF55">
            <v>15</v>
          </cell>
          <cell r="AG55">
            <v>15</v>
          </cell>
          <cell r="AH55">
            <v>15</v>
          </cell>
          <cell r="AI55">
            <v>10</v>
          </cell>
          <cell r="AJ55">
            <v>8</v>
          </cell>
          <cell r="AK55">
            <v>8</v>
          </cell>
          <cell r="AL55">
            <v>5</v>
          </cell>
          <cell r="AM55">
            <v>5</v>
          </cell>
          <cell r="AN55">
            <v>15</v>
          </cell>
          <cell r="AO55">
            <v>10</v>
          </cell>
          <cell r="AP55">
            <v>10</v>
          </cell>
          <cell r="AQ55">
            <v>10</v>
          </cell>
          <cell r="AR55">
            <v>5</v>
          </cell>
          <cell r="AS55">
            <v>5</v>
          </cell>
          <cell r="AT55">
            <v>10</v>
          </cell>
          <cell r="AU55">
            <v>18</v>
          </cell>
          <cell r="AV55">
            <v>18</v>
          </cell>
          <cell r="AW55">
            <v>12</v>
          </cell>
          <cell r="AX55">
            <v>96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3415</v>
          </cell>
        </row>
        <row r="56">
          <cell r="D56">
            <v>100616</v>
          </cell>
          <cell r="E56" t="str">
            <v>七台河市维利食品有限责任公司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5</v>
          </cell>
          <cell r="W56">
            <v>96</v>
          </cell>
          <cell r="X56">
            <v>30</v>
          </cell>
          <cell r="Y56">
            <v>5</v>
          </cell>
          <cell r="Z56">
            <v>5</v>
          </cell>
          <cell r="AA56">
            <v>0</v>
          </cell>
          <cell r="AB56">
            <v>0</v>
          </cell>
          <cell r="AC56">
            <v>0</v>
          </cell>
          <cell r="AD56">
            <v>4</v>
          </cell>
          <cell r="AE56">
            <v>6</v>
          </cell>
          <cell r="AF56">
            <v>6</v>
          </cell>
          <cell r="AG56">
            <v>4</v>
          </cell>
          <cell r="AH56">
            <v>11</v>
          </cell>
          <cell r="AI56">
            <v>7</v>
          </cell>
          <cell r="AJ56">
            <v>6</v>
          </cell>
          <cell r="AK56">
            <v>6</v>
          </cell>
          <cell r="AL56">
            <v>4</v>
          </cell>
          <cell r="AM56">
            <v>4</v>
          </cell>
          <cell r="AN56">
            <v>5</v>
          </cell>
          <cell r="AO56">
            <v>4</v>
          </cell>
          <cell r="AP56">
            <v>5</v>
          </cell>
          <cell r="AQ56">
            <v>5</v>
          </cell>
          <cell r="AR56">
            <v>3</v>
          </cell>
          <cell r="AS56">
            <v>3</v>
          </cell>
          <cell r="AT56">
            <v>4</v>
          </cell>
          <cell r="AU56">
            <v>5</v>
          </cell>
          <cell r="AV56">
            <v>5</v>
          </cell>
          <cell r="AW56">
            <v>5</v>
          </cell>
          <cell r="AX56">
            <v>0</v>
          </cell>
          <cell r="AY56">
            <v>13</v>
          </cell>
          <cell r="AZ56">
            <v>11</v>
          </cell>
          <cell r="BA56">
            <v>6</v>
          </cell>
          <cell r="BB56">
            <v>10</v>
          </cell>
          <cell r="BC56">
            <v>5</v>
          </cell>
          <cell r="BD56">
            <v>6</v>
          </cell>
          <cell r="BE56">
            <v>5</v>
          </cell>
          <cell r="BF56">
            <v>5</v>
          </cell>
          <cell r="BG56">
            <v>4</v>
          </cell>
          <cell r="BH56">
            <v>308</v>
          </cell>
        </row>
        <row r="57">
          <cell r="D57">
            <v>101136</v>
          </cell>
          <cell r="E57" t="str">
            <v>合作区新晚洗涤用品专营商店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15</v>
          </cell>
          <cell r="W57">
            <v>48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3</v>
          </cell>
          <cell r="AO57">
            <v>0</v>
          </cell>
          <cell r="AP57">
            <v>1</v>
          </cell>
          <cell r="AQ57">
            <v>2</v>
          </cell>
          <cell r="AR57">
            <v>1</v>
          </cell>
          <cell r="AS57">
            <v>1</v>
          </cell>
          <cell r="AT57">
            <v>1</v>
          </cell>
          <cell r="AU57">
            <v>4</v>
          </cell>
          <cell r="AV57">
            <v>4</v>
          </cell>
          <cell r="AW57">
            <v>4</v>
          </cell>
          <cell r="AX57">
            <v>0</v>
          </cell>
          <cell r="AY57">
            <v>12</v>
          </cell>
          <cell r="AZ57">
            <v>10</v>
          </cell>
          <cell r="BA57">
            <v>10</v>
          </cell>
          <cell r="BB57">
            <v>12</v>
          </cell>
          <cell r="BC57">
            <v>5</v>
          </cell>
          <cell r="BD57">
            <v>7</v>
          </cell>
          <cell r="BE57">
            <v>7</v>
          </cell>
          <cell r="BF57">
            <v>5</v>
          </cell>
          <cell r="BG57">
            <v>5</v>
          </cell>
          <cell r="BH57">
            <v>157</v>
          </cell>
        </row>
        <row r="58">
          <cell r="D58">
            <v>101250</v>
          </cell>
          <cell r="E58" t="str">
            <v>黑龙江亚华威经贸有限公司</v>
          </cell>
          <cell r="F58">
            <v>300</v>
          </cell>
          <cell r="G58">
            <v>61</v>
          </cell>
          <cell r="H58">
            <v>10</v>
          </cell>
          <cell r="I58">
            <v>9</v>
          </cell>
          <cell r="J58">
            <v>10</v>
          </cell>
          <cell r="K58">
            <v>0</v>
          </cell>
          <cell r="L58">
            <v>0</v>
          </cell>
          <cell r="M58">
            <v>19</v>
          </cell>
          <cell r="N58">
            <v>8</v>
          </cell>
          <cell r="O58">
            <v>4</v>
          </cell>
          <cell r="P58">
            <v>19</v>
          </cell>
          <cell r="Q58">
            <v>115</v>
          </cell>
          <cell r="R58">
            <v>184</v>
          </cell>
          <cell r="S58">
            <v>161</v>
          </cell>
          <cell r="T58">
            <v>45</v>
          </cell>
          <cell r="U58">
            <v>348</v>
          </cell>
          <cell r="V58">
            <v>144</v>
          </cell>
          <cell r="W58">
            <v>403</v>
          </cell>
          <cell r="X58">
            <v>1000</v>
          </cell>
          <cell r="Y58">
            <v>30</v>
          </cell>
          <cell r="Z58">
            <v>30</v>
          </cell>
          <cell r="AA58">
            <v>0</v>
          </cell>
          <cell r="AB58">
            <v>0</v>
          </cell>
          <cell r="AC58">
            <v>30</v>
          </cell>
          <cell r="AD58">
            <v>26</v>
          </cell>
          <cell r="AE58">
            <v>39</v>
          </cell>
          <cell r="AF58">
            <v>39</v>
          </cell>
          <cell r="AG58">
            <v>26</v>
          </cell>
          <cell r="AH58">
            <v>300</v>
          </cell>
          <cell r="AI58">
            <v>200</v>
          </cell>
          <cell r="AJ58">
            <v>36</v>
          </cell>
          <cell r="AK58">
            <v>36</v>
          </cell>
          <cell r="AL58">
            <v>29</v>
          </cell>
          <cell r="AM58">
            <v>29</v>
          </cell>
          <cell r="AN58">
            <v>115</v>
          </cell>
          <cell r="AO58">
            <v>68</v>
          </cell>
          <cell r="AP58">
            <v>91</v>
          </cell>
          <cell r="AQ58">
            <v>114</v>
          </cell>
          <cell r="AR58">
            <v>57</v>
          </cell>
          <cell r="AS58">
            <v>57</v>
          </cell>
          <cell r="AT58">
            <v>68</v>
          </cell>
          <cell r="AU58">
            <v>70</v>
          </cell>
          <cell r="AV58">
            <v>60</v>
          </cell>
          <cell r="AW58">
            <v>74</v>
          </cell>
          <cell r="AX58">
            <v>400</v>
          </cell>
          <cell r="AY58">
            <v>30</v>
          </cell>
          <cell r="AZ58">
            <v>30</v>
          </cell>
          <cell r="BA58">
            <v>80</v>
          </cell>
          <cell r="BB58">
            <v>50</v>
          </cell>
          <cell r="BC58">
            <v>50</v>
          </cell>
          <cell r="BD58">
            <v>100</v>
          </cell>
          <cell r="BE58">
            <v>50</v>
          </cell>
          <cell r="BF58">
            <v>50</v>
          </cell>
          <cell r="BG58">
            <v>80</v>
          </cell>
          <cell r="BH58">
            <v>5384</v>
          </cell>
        </row>
        <row r="59">
          <cell r="D59">
            <v>101285</v>
          </cell>
          <cell r="E59" t="str">
            <v>哈尔滨顺洁经贸有限公司</v>
          </cell>
          <cell r="F59">
            <v>150</v>
          </cell>
          <cell r="G59">
            <v>40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50</v>
          </cell>
          <cell r="R59">
            <v>80</v>
          </cell>
          <cell r="S59">
            <v>70</v>
          </cell>
          <cell r="T59">
            <v>0</v>
          </cell>
          <cell r="U59">
            <v>0</v>
          </cell>
          <cell r="V59">
            <v>0</v>
          </cell>
          <cell r="W59">
            <v>739</v>
          </cell>
          <cell r="X59">
            <v>640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10</v>
          </cell>
          <cell r="AE59">
            <v>15</v>
          </cell>
          <cell r="AF59">
            <v>15</v>
          </cell>
          <cell r="AG59">
            <v>10</v>
          </cell>
          <cell r="AH59">
            <v>100</v>
          </cell>
          <cell r="AI59">
            <v>100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30</v>
          </cell>
          <cell r="AO59">
            <v>19</v>
          </cell>
          <cell r="AP59">
            <v>24</v>
          </cell>
          <cell r="AQ59">
            <v>30</v>
          </cell>
          <cell r="AR59">
            <v>30</v>
          </cell>
          <cell r="AS59">
            <v>30</v>
          </cell>
          <cell r="AT59">
            <v>18</v>
          </cell>
          <cell r="AU59">
            <v>10</v>
          </cell>
          <cell r="AV59">
            <v>10</v>
          </cell>
          <cell r="AW59">
            <v>10</v>
          </cell>
          <cell r="AX59">
            <v>100</v>
          </cell>
          <cell r="AY59">
            <v>55</v>
          </cell>
          <cell r="AZ59">
            <v>45</v>
          </cell>
          <cell r="BA59">
            <v>24</v>
          </cell>
          <cell r="BB59">
            <v>60</v>
          </cell>
          <cell r="BC59">
            <v>20</v>
          </cell>
          <cell r="BD59">
            <v>25</v>
          </cell>
          <cell r="BE59">
            <v>22</v>
          </cell>
          <cell r="BF59">
            <v>20</v>
          </cell>
          <cell r="BG59">
            <v>20</v>
          </cell>
          <cell r="BH59">
            <v>2621</v>
          </cell>
        </row>
        <row r="60">
          <cell r="D60">
            <v>101923</v>
          </cell>
          <cell r="E60" t="str">
            <v>建华区尚美日化经销处</v>
          </cell>
          <cell r="F60">
            <v>300</v>
          </cell>
          <cell r="G60">
            <v>10</v>
          </cell>
          <cell r="H60">
            <v>1</v>
          </cell>
          <cell r="I60">
            <v>1</v>
          </cell>
          <cell r="J60">
            <v>1</v>
          </cell>
          <cell r="K60">
            <v>0</v>
          </cell>
          <cell r="L60">
            <v>0</v>
          </cell>
          <cell r="M60">
            <v>8</v>
          </cell>
          <cell r="N60">
            <v>2</v>
          </cell>
          <cell r="O60">
            <v>2</v>
          </cell>
          <cell r="P60">
            <v>8</v>
          </cell>
          <cell r="Q60">
            <v>10</v>
          </cell>
          <cell r="R60">
            <v>16</v>
          </cell>
          <cell r="S60">
            <v>14</v>
          </cell>
          <cell r="T60">
            <v>5</v>
          </cell>
          <cell r="U60">
            <v>504</v>
          </cell>
          <cell r="V60">
            <v>122</v>
          </cell>
          <cell r="W60">
            <v>980</v>
          </cell>
          <cell r="X60">
            <v>200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</v>
          </cell>
          <cell r="AE60">
            <v>2</v>
          </cell>
          <cell r="AF60">
            <v>2</v>
          </cell>
          <cell r="AG60">
            <v>2</v>
          </cell>
          <cell r="AH60">
            <v>10</v>
          </cell>
          <cell r="AI60">
            <v>10</v>
          </cell>
          <cell r="AJ60">
            <v>6</v>
          </cell>
          <cell r="AK60">
            <v>6</v>
          </cell>
          <cell r="AL60">
            <v>4</v>
          </cell>
          <cell r="AM60">
            <v>4</v>
          </cell>
          <cell r="AN60">
            <v>22</v>
          </cell>
          <cell r="AO60">
            <v>14</v>
          </cell>
          <cell r="AP60">
            <v>18</v>
          </cell>
          <cell r="AQ60">
            <v>23</v>
          </cell>
          <cell r="AR60">
            <v>11</v>
          </cell>
          <cell r="AS60">
            <v>11</v>
          </cell>
          <cell r="AT60">
            <v>14</v>
          </cell>
          <cell r="AU60">
            <v>12</v>
          </cell>
          <cell r="AV60">
            <v>12</v>
          </cell>
          <cell r="AW60">
            <v>12</v>
          </cell>
          <cell r="AX60">
            <v>120</v>
          </cell>
          <cell r="AY60">
            <v>30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10</v>
          </cell>
          <cell r="BE60">
            <v>10</v>
          </cell>
          <cell r="BF60">
            <v>0</v>
          </cell>
          <cell r="BG60">
            <v>0</v>
          </cell>
          <cell r="BH60">
            <v>2551</v>
          </cell>
        </row>
        <row r="61">
          <cell r="D61">
            <v>450200</v>
          </cell>
          <cell r="E61" t="str">
            <v>佳木斯市宝洁化妆品经销处</v>
          </cell>
          <cell r="F61">
            <v>200</v>
          </cell>
          <cell r="G61">
            <v>30</v>
          </cell>
          <cell r="H61">
            <v>19</v>
          </cell>
          <cell r="I61">
            <v>16</v>
          </cell>
          <cell r="J61">
            <v>18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22</v>
          </cell>
          <cell r="R61">
            <v>27</v>
          </cell>
          <cell r="S61">
            <v>32</v>
          </cell>
          <cell r="T61">
            <v>20</v>
          </cell>
          <cell r="U61">
            <v>290</v>
          </cell>
          <cell r="V61">
            <v>170</v>
          </cell>
          <cell r="W61">
            <v>509</v>
          </cell>
          <cell r="X61">
            <v>295</v>
          </cell>
          <cell r="Y61">
            <v>40</v>
          </cell>
          <cell r="Z61">
            <v>40</v>
          </cell>
          <cell r="AA61">
            <v>0</v>
          </cell>
          <cell r="AB61">
            <v>0</v>
          </cell>
          <cell r="AC61">
            <v>0</v>
          </cell>
          <cell r="AD61">
            <v>17</v>
          </cell>
          <cell r="AE61">
            <v>25</v>
          </cell>
          <cell r="AF61">
            <v>26</v>
          </cell>
          <cell r="AG61">
            <v>17</v>
          </cell>
          <cell r="AH61">
            <v>60</v>
          </cell>
          <cell r="AI61">
            <v>40</v>
          </cell>
          <cell r="AJ61">
            <v>11</v>
          </cell>
          <cell r="AK61">
            <v>11</v>
          </cell>
          <cell r="AL61">
            <v>8</v>
          </cell>
          <cell r="AM61">
            <v>8</v>
          </cell>
          <cell r="AN61">
            <v>42</v>
          </cell>
          <cell r="AO61">
            <v>25</v>
          </cell>
          <cell r="AP61">
            <v>34</v>
          </cell>
          <cell r="AQ61">
            <v>42</v>
          </cell>
          <cell r="AR61">
            <v>21</v>
          </cell>
          <cell r="AS61">
            <v>21</v>
          </cell>
          <cell r="AT61">
            <v>25</v>
          </cell>
          <cell r="AU61">
            <v>24</v>
          </cell>
          <cell r="AV61">
            <v>54</v>
          </cell>
          <cell r="AW61">
            <v>44</v>
          </cell>
          <cell r="AX61">
            <v>100</v>
          </cell>
          <cell r="AY61">
            <v>90</v>
          </cell>
          <cell r="AZ61">
            <v>79</v>
          </cell>
          <cell r="BA61">
            <v>39</v>
          </cell>
          <cell r="BB61">
            <v>72</v>
          </cell>
          <cell r="BC61">
            <v>32</v>
          </cell>
          <cell r="BD61">
            <v>44</v>
          </cell>
          <cell r="BE61">
            <v>35</v>
          </cell>
          <cell r="BF61">
            <v>33</v>
          </cell>
          <cell r="BG61">
            <v>31</v>
          </cell>
          <cell r="BH61">
            <v>2838</v>
          </cell>
        </row>
        <row r="62">
          <cell r="D62">
            <v>450303</v>
          </cell>
          <cell r="E62" t="str">
            <v>牡丹江蓝天洗化有限公司</v>
          </cell>
          <cell r="F62">
            <v>113</v>
          </cell>
          <cell r="G62">
            <v>50</v>
          </cell>
          <cell r="H62">
            <v>15</v>
          </cell>
          <cell r="I62">
            <v>13</v>
          </cell>
          <cell r="J62">
            <v>15</v>
          </cell>
          <cell r="K62">
            <v>0</v>
          </cell>
          <cell r="L62">
            <v>0</v>
          </cell>
          <cell r="M62">
            <v>11</v>
          </cell>
          <cell r="N62">
            <v>5</v>
          </cell>
          <cell r="O62">
            <v>2</v>
          </cell>
          <cell r="P62">
            <v>12</v>
          </cell>
          <cell r="Q62">
            <v>25</v>
          </cell>
          <cell r="R62">
            <v>40</v>
          </cell>
          <cell r="S62">
            <v>35</v>
          </cell>
          <cell r="T62">
            <v>0</v>
          </cell>
          <cell r="U62">
            <v>192</v>
          </cell>
          <cell r="V62">
            <v>192</v>
          </cell>
          <cell r="W62">
            <v>96</v>
          </cell>
          <cell r="X62">
            <v>300</v>
          </cell>
          <cell r="Y62">
            <v>10</v>
          </cell>
          <cell r="Z62">
            <v>10</v>
          </cell>
          <cell r="AA62">
            <v>0</v>
          </cell>
          <cell r="AB62">
            <v>0</v>
          </cell>
          <cell r="AC62">
            <v>0</v>
          </cell>
          <cell r="AD62">
            <v>10</v>
          </cell>
          <cell r="AE62">
            <v>15</v>
          </cell>
          <cell r="AF62">
            <v>15</v>
          </cell>
          <cell r="AG62">
            <v>10</v>
          </cell>
          <cell r="AH62">
            <v>80</v>
          </cell>
          <cell r="AI62">
            <v>30</v>
          </cell>
          <cell r="AJ62">
            <v>14</v>
          </cell>
          <cell r="AK62">
            <v>14</v>
          </cell>
          <cell r="AL62">
            <v>11</v>
          </cell>
          <cell r="AM62">
            <v>11</v>
          </cell>
          <cell r="AN62">
            <v>30</v>
          </cell>
          <cell r="AO62">
            <v>18</v>
          </cell>
          <cell r="AP62">
            <v>24</v>
          </cell>
          <cell r="AQ62">
            <v>30</v>
          </cell>
          <cell r="AR62">
            <v>15</v>
          </cell>
          <cell r="AS62">
            <v>15</v>
          </cell>
          <cell r="AT62">
            <v>18</v>
          </cell>
          <cell r="AU62">
            <v>20</v>
          </cell>
          <cell r="AV62">
            <v>17</v>
          </cell>
          <cell r="AW62">
            <v>23</v>
          </cell>
          <cell r="AX62">
            <v>100</v>
          </cell>
          <cell r="AY62">
            <v>77</v>
          </cell>
          <cell r="AZ62">
            <v>67</v>
          </cell>
          <cell r="BA62">
            <v>34</v>
          </cell>
          <cell r="BB62">
            <v>62</v>
          </cell>
          <cell r="BC62">
            <v>27</v>
          </cell>
          <cell r="BD62">
            <v>38</v>
          </cell>
          <cell r="BE62">
            <v>30</v>
          </cell>
          <cell r="BF62">
            <v>28</v>
          </cell>
          <cell r="BG62">
            <v>27</v>
          </cell>
          <cell r="BH62">
            <v>2046</v>
          </cell>
        </row>
        <row r="63">
          <cell r="D63">
            <v>450501</v>
          </cell>
          <cell r="E63" t="str">
            <v>大庆市萨尔图区德众宇经贸有限公司</v>
          </cell>
          <cell r="F63">
            <v>5</v>
          </cell>
          <cell r="G63">
            <v>40</v>
          </cell>
          <cell r="H63">
            <v>2</v>
          </cell>
          <cell r="I63">
            <v>3</v>
          </cell>
          <cell r="J63">
            <v>3</v>
          </cell>
          <cell r="K63">
            <v>0</v>
          </cell>
          <cell r="L63">
            <v>0</v>
          </cell>
          <cell r="M63">
            <v>23</v>
          </cell>
          <cell r="N63">
            <v>10</v>
          </cell>
          <cell r="O63">
            <v>5</v>
          </cell>
          <cell r="P63">
            <v>22</v>
          </cell>
          <cell r="Q63">
            <v>96</v>
          </cell>
          <cell r="R63">
            <v>154</v>
          </cell>
          <cell r="S63">
            <v>135</v>
          </cell>
          <cell r="T63">
            <v>0</v>
          </cell>
          <cell r="U63">
            <v>168</v>
          </cell>
          <cell r="V63">
            <v>120</v>
          </cell>
          <cell r="W63">
            <v>309</v>
          </cell>
          <cell r="X63">
            <v>200</v>
          </cell>
          <cell r="Y63">
            <v>50</v>
          </cell>
          <cell r="Z63">
            <v>50</v>
          </cell>
          <cell r="AA63">
            <v>0</v>
          </cell>
          <cell r="AB63">
            <v>0</v>
          </cell>
          <cell r="AC63">
            <v>0</v>
          </cell>
          <cell r="AD63">
            <v>10</v>
          </cell>
          <cell r="AE63">
            <v>10</v>
          </cell>
          <cell r="AF63">
            <v>10</v>
          </cell>
          <cell r="AG63">
            <v>10</v>
          </cell>
          <cell r="AH63">
            <v>35</v>
          </cell>
          <cell r="AI63">
            <v>35</v>
          </cell>
          <cell r="AJ63">
            <v>4</v>
          </cell>
          <cell r="AK63">
            <v>4</v>
          </cell>
          <cell r="AL63">
            <v>4</v>
          </cell>
          <cell r="AM63">
            <v>4</v>
          </cell>
          <cell r="AN63">
            <v>15</v>
          </cell>
          <cell r="AO63">
            <v>8</v>
          </cell>
          <cell r="AP63">
            <v>11</v>
          </cell>
          <cell r="AQ63">
            <v>14</v>
          </cell>
          <cell r="AR63">
            <v>7</v>
          </cell>
          <cell r="AS63">
            <v>7</v>
          </cell>
          <cell r="AT63">
            <v>8</v>
          </cell>
          <cell r="AU63">
            <v>8</v>
          </cell>
          <cell r="AV63">
            <v>2</v>
          </cell>
          <cell r="AW63">
            <v>2</v>
          </cell>
          <cell r="AX63">
            <v>50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1653</v>
          </cell>
        </row>
        <row r="64">
          <cell r="D64">
            <v>451100</v>
          </cell>
          <cell r="E64" t="str">
            <v>鸡西市融光焕化妆洗涤用品有限责任公司</v>
          </cell>
          <cell r="F64">
            <v>0</v>
          </cell>
          <cell r="G64">
            <v>20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8</v>
          </cell>
          <cell r="N64">
            <v>3</v>
          </cell>
          <cell r="O64">
            <v>2</v>
          </cell>
          <cell r="P64">
            <v>7</v>
          </cell>
          <cell r="Q64">
            <v>10</v>
          </cell>
          <cell r="R64">
            <v>16</v>
          </cell>
          <cell r="S64">
            <v>14</v>
          </cell>
          <cell r="T64">
            <v>0</v>
          </cell>
          <cell r="U64">
            <v>10</v>
          </cell>
          <cell r="V64">
            <v>0</v>
          </cell>
          <cell r="W64">
            <v>202</v>
          </cell>
          <cell r="X64">
            <v>60</v>
          </cell>
          <cell r="Y64">
            <v>5</v>
          </cell>
          <cell r="Z64">
            <v>5</v>
          </cell>
          <cell r="AA64">
            <v>0</v>
          </cell>
          <cell r="AB64">
            <v>0</v>
          </cell>
          <cell r="AC64">
            <v>0</v>
          </cell>
          <cell r="AD64">
            <v>12</v>
          </cell>
          <cell r="AE64">
            <v>18</v>
          </cell>
          <cell r="AF64">
            <v>18</v>
          </cell>
          <cell r="AG64">
            <v>12</v>
          </cell>
          <cell r="AH64">
            <v>55</v>
          </cell>
          <cell r="AI64">
            <v>35</v>
          </cell>
          <cell r="AJ64">
            <v>11</v>
          </cell>
          <cell r="AK64">
            <v>11</v>
          </cell>
          <cell r="AL64">
            <v>9</v>
          </cell>
          <cell r="AM64">
            <v>9</v>
          </cell>
          <cell r="AN64">
            <v>10</v>
          </cell>
          <cell r="AO64">
            <v>6</v>
          </cell>
          <cell r="AP64">
            <v>8</v>
          </cell>
          <cell r="AQ64">
            <v>10</v>
          </cell>
          <cell r="AR64">
            <v>5</v>
          </cell>
          <cell r="AS64">
            <v>5</v>
          </cell>
          <cell r="AT64">
            <v>6</v>
          </cell>
          <cell r="AU64">
            <v>8</v>
          </cell>
          <cell r="AV64">
            <v>6</v>
          </cell>
          <cell r="AW64">
            <v>10</v>
          </cell>
          <cell r="AX64">
            <v>50</v>
          </cell>
          <cell r="AY64">
            <v>21</v>
          </cell>
          <cell r="AZ64">
            <v>18</v>
          </cell>
          <cell r="BA64">
            <v>8</v>
          </cell>
          <cell r="BB64">
            <v>17</v>
          </cell>
          <cell r="BC64">
            <v>7</v>
          </cell>
          <cell r="BD64">
            <v>10</v>
          </cell>
          <cell r="BE64">
            <v>8</v>
          </cell>
          <cell r="BF64">
            <v>8</v>
          </cell>
          <cell r="BG64">
            <v>7</v>
          </cell>
          <cell r="BH64">
            <v>780</v>
          </cell>
        </row>
        <row r="65">
          <cell r="D65">
            <v>452101</v>
          </cell>
          <cell r="E65" t="str">
            <v>双鸭山市凤凰塑料制品有限公司</v>
          </cell>
          <cell r="F65">
            <v>10</v>
          </cell>
          <cell r="G65">
            <v>10</v>
          </cell>
          <cell r="H65">
            <v>2</v>
          </cell>
          <cell r="I65">
            <v>2</v>
          </cell>
          <cell r="J65">
            <v>2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7</v>
          </cell>
          <cell r="R65">
            <v>12</v>
          </cell>
          <cell r="S65">
            <v>11</v>
          </cell>
          <cell r="T65">
            <v>10</v>
          </cell>
          <cell r="U65">
            <v>2</v>
          </cell>
          <cell r="V65">
            <v>0</v>
          </cell>
          <cell r="W65">
            <v>74</v>
          </cell>
          <cell r="X65">
            <v>50</v>
          </cell>
          <cell r="Y65">
            <v>5</v>
          </cell>
          <cell r="Z65">
            <v>5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6</v>
          </cell>
          <cell r="AI65">
            <v>4</v>
          </cell>
          <cell r="AJ65">
            <v>4</v>
          </cell>
          <cell r="AK65">
            <v>4</v>
          </cell>
          <cell r="AL65">
            <v>4</v>
          </cell>
          <cell r="AM65">
            <v>4</v>
          </cell>
          <cell r="AN65">
            <v>15</v>
          </cell>
          <cell r="AO65">
            <v>8</v>
          </cell>
          <cell r="AP65">
            <v>11</v>
          </cell>
          <cell r="AQ65">
            <v>14</v>
          </cell>
          <cell r="AR65">
            <v>7</v>
          </cell>
          <cell r="AS65">
            <v>7</v>
          </cell>
          <cell r="AT65">
            <v>8</v>
          </cell>
          <cell r="AU65">
            <v>8</v>
          </cell>
          <cell r="AV65">
            <v>2</v>
          </cell>
          <cell r="AW65">
            <v>2</v>
          </cell>
          <cell r="AX65">
            <v>50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360</v>
          </cell>
        </row>
        <row r="66">
          <cell r="D66">
            <v>614501</v>
          </cell>
          <cell r="E66" t="str">
            <v>绥化市松雪食杂商行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50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50</v>
          </cell>
        </row>
        <row r="67">
          <cell r="D67">
            <v>100121</v>
          </cell>
          <cell r="E67" t="str">
            <v>四平市铁东区晶鑫洗化日用百货经营部</v>
          </cell>
          <cell r="F67">
            <v>200</v>
          </cell>
          <cell r="G67">
            <v>10</v>
          </cell>
          <cell r="H67">
            <v>8</v>
          </cell>
          <cell r="I67">
            <v>7</v>
          </cell>
          <cell r="J67">
            <v>8</v>
          </cell>
          <cell r="K67">
            <v>1</v>
          </cell>
          <cell r="L67">
            <v>1</v>
          </cell>
          <cell r="M67">
            <v>1</v>
          </cell>
          <cell r="N67">
            <v>1</v>
          </cell>
          <cell r="O67">
            <v>1</v>
          </cell>
          <cell r="P67">
            <v>2</v>
          </cell>
          <cell r="Q67">
            <v>18</v>
          </cell>
          <cell r="R67">
            <v>28</v>
          </cell>
          <cell r="S67">
            <v>24</v>
          </cell>
          <cell r="T67">
            <v>10</v>
          </cell>
          <cell r="U67">
            <v>496</v>
          </cell>
          <cell r="V67">
            <v>101</v>
          </cell>
          <cell r="W67">
            <v>409</v>
          </cell>
          <cell r="X67">
            <v>160</v>
          </cell>
          <cell r="Y67">
            <v>10</v>
          </cell>
          <cell r="Z67">
            <v>10</v>
          </cell>
          <cell r="AA67">
            <v>0</v>
          </cell>
          <cell r="AB67">
            <v>0</v>
          </cell>
          <cell r="AC67">
            <v>0</v>
          </cell>
          <cell r="AD67">
            <v>1</v>
          </cell>
          <cell r="AE67">
            <v>1</v>
          </cell>
          <cell r="AF67">
            <v>8</v>
          </cell>
          <cell r="AG67">
            <v>8</v>
          </cell>
          <cell r="AH67">
            <v>18</v>
          </cell>
          <cell r="AI67">
            <v>18</v>
          </cell>
          <cell r="AJ67">
            <v>7</v>
          </cell>
          <cell r="AK67">
            <v>7</v>
          </cell>
          <cell r="AL67">
            <v>5</v>
          </cell>
          <cell r="AM67">
            <v>5</v>
          </cell>
          <cell r="AN67">
            <v>38</v>
          </cell>
          <cell r="AO67">
            <v>23</v>
          </cell>
          <cell r="AP67">
            <v>30</v>
          </cell>
          <cell r="AQ67">
            <v>38</v>
          </cell>
          <cell r="AR67">
            <v>19</v>
          </cell>
          <cell r="AS67">
            <v>19</v>
          </cell>
          <cell r="AT67">
            <v>23</v>
          </cell>
          <cell r="AU67">
            <v>12</v>
          </cell>
          <cell r="AV67">
            <v>10</v>
          </cell>
          <cell r="AW67">
            <v>14</v>
          </cell>
          <cell r="AX67">
            <v>120</v>
          </cell>
          <cell r="AY67">
            <v>9</v>
          </cell>
          <cell r="AZ67">
            <v>2</v>
          </cell>
          <cell r="BA67">
            <v>2</v>
          </cell>
          <cell r="BB67">
            <v>9</v>
          </cell>
          <cell r="BC67">
            <v>3</v>
          </cell>
          <cell r="BD67">
            <v>13</v>
          </cell>
          <cell r="BE67">
            <v>13</v>
          </cell>
          <cell r="BF67">
            <v>3</v>
          </cell>
          <cell r="BG67">
            <v>3</v>
          </cell>
          <cell r="BH67">
            <v>1987</v>
          </cell>
        </row>
        <row r="68">
          <cell r="D68">
            <v>100196</v>
          </cell>
          <cell r="E68" t="str">
            <v>通化市东昌区玉冬综合平价超市（汇源专卖店）</v>
          </cell>
          <cell r="F68">
            <v>40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5</v>
          </cell>
          <cell r="R68">
            <v>5</v>
          </cell>
          <cell r="S68">
            <v>10</v>
          </cell>
          <cell r="T68">
            <v>0</v>
          </cell>
          <cell r="U68">
            <v>48</v>
          </cell>
          <cell r="V68">
            <v>5</v>
          </cell>
          <cell r="W68">
            <v>173</v>
          </cell>
          <cell r="X68">
            <v>30</v>
          </cell>
          <cell r="Y68">
            <v>10</v>
          </cell>
          <cell r="Z68">
            <v>10</v>
          </cell>
          <cell r="AA68">
            <v>0</v>
          </cell>
          <cell r="AB68">
            <v>0</v>
          </cell>
          <cell r="AC68">
            <v>0</v>
          </cell>
          <cell r="AD68">
            <v>4</v>
          </cell>
          <cell r="AE68">
            <v>6</v>
          </cell>
          <cell r="AF68">
            <v>6</v>
          </cell>
          <cell r="AG68">
            <v>4</v>
          </cell>
          <cell r="AH68">
            <v>16</v>
          </cell>
          <cell r="AI68">
            <v>8</v>
          </cell>
          <cell r="AJ68">
            <v>7</v>
          </cell>
          <cell r="AK68">
            <v>7</v>
          </cell>
          <cell r="AL68">
            <v>5</v>
          </cell>
          <cell r="AM68">
            <v>5</v>
          </cell>
          <cell r="AN68">
            <v>5</v>
          </cell>
          <cell r="AO68">
            <v>4</v>
          </cell>
          <cell r="AP68">
            <v>5</v>
          </cell>
          <cell r="AQ68">
            <v>6</v>
          </cell>
          <cell r="AR68">
            <v>3</v>
          </cell>
          <cell r="AS68">
            <v>3</v>
          </cell>
          <cell r="AT68">
            <v>4</v>
          </cell>
          <cell r="AU68">
            <v>4</v>
          </cell>
          <cell r="AV68">
            <v>3</v>
          </cell>
          <cell r="AW68">
            <v>5</v>
          </cell>
          <cell r="AX68">
            <v>10</v>
          </cell>
          <cell r="AY68">
            <v>0</v>
          </cell>
          <cell r="AZ68">
            <v>2</v>
          </cell>
          <cell r="BA68">
            <v>0</v>
          </cell>
          <cell r="BB68">
            <v>2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460</v>
          </cell>
        </row>
        <row r="69">
          <cell r="D69">
            <v>100575</v>
          </cell>
          <cell r="E69" t="str">
            <v>梅河口市亚贤洗涤批发商店</v>
          </cell>
          <cell r="F69">
            <v>60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10</v>
          </cell>
          <cell r="R69">
            <v>16</v>
          </cell>
          <cell r="S69">
            <v>14</v>
          </cell>
          <cell r="T69">
            <v>0</v>
          </cell>
          <cell r="U69">
            <v>3</v>
          </cell>
          <cell r="V69">
            <v>3</v>
          </cell>
          <cell r="W69">
            <v>94</v>
          </cell>
          <cell r="X69">
            <v>50</v>
          </cell>
          <cell r="Y69">
            <v>10</v>
          </cell>
          <cell r="Z69">
            <v>10</v>
          </cell>
          <cell r="AA69">
            <v>0</v>
          </cell>
          <cell r="AB69">
            <v>0</v>
          </cell>
          <cell r="AC69">
            <v>0</v>
          </cell>
          <cell r="AD69">
            <v>4</v>
          </cell>
          <cell r="AE69">
            <v>6</v>
          </cell>
          <cell r="AF69">
            <v>6</v>
          </cell>
          <cell r="AG69">
            <v>4</v>
          </cell>
          <cell r="AH69">
            <v>1</v>
          </cell>
          <cell r="AI69">
            <v>1</v>
          </cell>
          <cell r="AJ69">
            <v>7</v>
          </cell>
          <cell r="AK69">
            <v>0</v>
          </cell>
          <cell r="AL69">
            <v>3</v>
          </cell>
          <cell r="AM69">
            <v>2</v>
          </cell>
          <cell r="AN69">
            <v>6</v>
          </cell>
          <cell r="AO69">
            <v>3</v>
          </cell>
          <cell r="AP69">
            <v>5</v>
          </cell>
          <cell r="AQ69">
            <v>6</v>
          </cell>
          <cell r="AR69">
            <v>3</v>
          </cell>
          <cell r="AS69">
            <v>3</v>
          </cell>
          <cell r="AT69">
            <v>4</v>
          </cell>
          <cell r="AU69">
            <v>4</v>
          </cell>
          <cell r="AV69">
            <v>3</v>
          </cell>
          <cell r="AW69">
            <v>5</v>
          </cell>
          <cell r="AX69">
            <v>10</v>
          </cell>
          <cell r="AY69">
            <v>0</v>
          </cell>
          <cell r="AZ69">
            <v>10</v>
          </cell>
          <cell r="BA69">
            <v>10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376</v>
          </cell>
        </row>
        <row r="70">
          <cell r="D70">
            <v>101436</v>
          </cell>
          <cell r="E70" t="str">
            <v>吉林市佐舆永业商贸有限责任公司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265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265</v>
          </cell>
        </row>
        <row r="71">
          <cell r="D71">
            <v>101577</v>
          </cell>
          <cell r="E71" t="str">
            <v>白城市明客多超市有限公司</v>
          </cell>
          <cell r="F71">
            <v>36</v>
          </cell>
          <cell r="G71">
            <v>20</v>
          </cell>
          <cell r="H71">
            <v>2</v>
          </cell>
          <cell r="I71">
            <v>2</v>
          </cell>
          <cell r="J71">
            <v>2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3</v>
          </cell>
          <cell r="R71">
            <v>3</v>
          </cell>
          <cell r="S71">
            <v>4</v>
          </cell>
          <cell r="T71">
            <v>20</v>
          </cell>
          <cell r="U71">
            <v>50</v>
          </cell>
          <cell r="V71">
            <v>50</v>
          </cell>
          <cell r="W71">
            <v>206</v>
          </cell>
          <cell r="X71">
            <v>100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4</v>
          </cell>
          <cell r="AE71">
            <v>3</v>
          </cell>
          <cell r="AF71">
            <v>5</v>
          </cell>
          <cell r="AG71">
            <v>5</v>
          </cell>
          <cell r="AH71">
            <v>6</v>
          </cell>
          <cell r="AI71">
            <v>6</v>
          </cell>
          <cell r="AJ71">
            <v>2</v>
          </cell>
          <cell r="AK71">
            <v>2</v>
          </cell>
          <cell r="AL71">
            <v>2</v>
          </cell>
          <cell r="AM71">
            <v>2</v>
          </cell>
          <cell r="AN71">
            <v>6</v>
          </cell>
          <cell r="AO71">
            <v>6</v>
          </cell>
          <cell r="AP71">
            <v>2</v>
          </cell>
          <cell r="AQ71">
            <v>2</v>
          </cell>
          <cell r="AR71">
            <v>5</v>
          </cell>
          <cell r="AS71">
            <v>2</v>
          </cell>
          <cell r="AT71">
            <v>5</v>
          </cell>
          <cell r="AU71">
            <v>12</v>
          </cell>
          <cell r="AV71">
            <v>10</v>
          </cell>
          <cell r="AW71">
            <v>14</v>
          </cell>
          <cell r="AX71">
            <v>20</v>
          </cell>
          <cell r="AY71">
            <v>8</v>
          </cell>
          <cell r="AZ71">
            <v>8</v>
          </cell>
          <cell r="BA71">
            <v>8</v>
          </cell>
          <cell r="BB71">
            <v>8</v>
          </cell>
          <cell r="BC71">
            <v>4</v>
          </cell>
          <cell r="BD71">
            <v>4</v>
          </cell>
          <cell r="BE71">
            <v>4</v>
          </cell>
          <cell r="BF71">
            <v>4</v>
          </cell>
          <cell r="BG71">
            <v>4</v>
          </cell>
          <cell r="BH71">
            <v>671</v>
          </cell>
        </row>
        <row r="72">
          <cell r="D72">
            <v>101724</v>
          </cell>
          <cell r="E72" t="str">
            <v>白山市山货市场满美化妆品批发商行</v>
          </cell>
          <cell r="F72">
            <v>100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10</v>
          </cell>
          <cell r="R72">
            <v>16</v>
          </cell>
          <cell r="S72">
            <v>14</v>
          </cell>
          <cell r="T72">
            <v>0</v>
          </cell>
          <cell r="U72">
            <v>48</v>
          </cell>
          <cell r="V72">
            <v>24</v>
          </cell>
          <cell r="W72">
            <v>306</v>
          </cell>
          <cell r="X72">
            <v>50</v>
          </cell>
          <cell r="Y72">
            <v>10</v>
          </cell>
          <cell r="Z72">
            <v>10</v>
          </cell>
          <cell r="AA72">
            <v>0</v>
          </cell>
          <cell r="AB72">
            <v>0</v>
          </cell>
          <cell r="AC72">
            <v>0</v>
          </cell>
          <cell r="AD72">
            <v>4</v>
          </cell>
          <cell r="AE72">
            <v>6</v>
          </cell>
          <cell r="AF72">
            <v>6</v>
          </cell>
          <cell r="AG72">
            <v>4</v>
          </cell>
          <cell r="AH72">
            <v>23</v>
          </cell>
          <cell r="AI72">
            <v>1</v>
          </cell>
          <cell r="AJ72">
            <v>7</v>
          </cell>
          <cell r="AK72">
            <v>7</v>
          </cell>
          <cell r="AL72">
            <v>5</v>
          </cell>
          <cell r="AM72">
            <v>5</v>
          </cell>
          <cell r="AN72">
            <v>6</v>
          </cell>
          <cell r="AO72">
            <v>4</v>
          </cell>
          <cell r="AP72">
            <v>5</v>
          </cell>
          <cell r="AQ72">
            <v>5</v>
          </cell>
          <cell r="AR72">
            <v>3</v>
          </cell>
          <cell r="AS72">
            <v>3</v>
          </cell>
          <cell r="AT72">
            <v>4</v>
          </cell>
          <cell r="AU72">
            <v>4</v>
          </cell>
          <cell r="AV72">
            <v>3</v>
          </cell>
          <cell r="AW72">
            <v>5</v>
          </cell>
          <cell r="AX72">
            <v>10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708</v>
          </cell>
        </row>
        <row r="73">
          <cell r="D73">
            <v>102088</v>
          </cell>
          <cell r="E73" t="str">
            <v>松原市新鸿达化妆品经销有限公司</v>
          </cell>
          <cell r="F73">
            <v>0</v>
          </cell>
          <cell r="G73">
            <v>0</v>
          </cell>
          <cell r="H73">
            <v>1</v>
          </cell>
          <cell r="I73">
            <v>1</v>
          </cell>
          <cell r="J73">
            <v>1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1</v>
          </cell>
          <cell r="T73">
            <v>0</v>
          </cell>
          <cell r="U73">
            <v>96</v>
          </cell>
          <cell r="V73">
            <v>24</v>
          </cell>
          <cell r="W73">
            <v>884</v>
          </cell>
          <cell r="X73">
            <v>80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1088</v>
          </cell>
        </row>
        <row r="74">
          <cell r="D74">
            <v>430103</v>
          </cell>
          <cell r="E74" t="str">
            <v>吉林省百利实业有限公司</v>
          </cell>
          <cell r="F74">
            <v>300</v>
          </cell>
          <cell r="G74">
            <v>40</v>
          </cell>
          <cell r="H74">
            <v>2</v>
          </cell>
          <cell r="I74">
            <v>2</v>
          </cell>
          <cell r="J74">
            <v>3</v>
          </cell>
          <cell r="K74">
            <v>1</v>
          </cell>
          <cell r="L74">
            <v>1</v>
          </cell>
          <cell r="M74">
            <v>13</v>
          </cell>
          <cell r="N74">
            <v>6</v>
          </cell>
          <cell r="O74">
            <v>3</v>
          </cell>
          <cell r="P74">
            <v>3</v>
          </cell>
          <cell r="Q74">
            <v>43</v>
          </cell>
          <cell r="R74">
            <v>68</v>
          </cell>
          <cell r="S74">
            <v>59</v>
          </cell>
          <cell r="T74">
            <v>10</v>
          </cell>
          <cell r="U74">
            <v>100</v>
          </cell>
          <cell r="V74">
            <v>230</v>
          </cell>
          <cell r="W74">
            <v>935</v>
          </cell>
          <cell r="X74">
            <v>300</v>
          </cell>
          <cell r="Y74">
            <v>15</v>
          </cell>
          <cell r="Z74">
            <v>15</v>
          </cell>
          <cell r="AA74">
            <v>0</v>
          </cell>
          <cell r="AB74">
            <v>0</v>
          </cell>
          <cell r="AC74">
            <v>6</v>
          </cell>
          <cell r="AD74">
            <v>28</v>
          </cell>
          <cell r="AE74">
            <v>42</v>
          </cell>
          <cell r="AF74">
            <v>42</v>
          </cell>
          <cell r="AG74">
            <v>28</v>
          </cell>
          <cell r="AH74">
            <v>35</v>
          </cell>
          <cell r="AI74">
            <v>30</v>
          </cell>
          <cell r="AJ74">
            <v>27</v>
          </cell>
          <cell r="AK74">
            <v>27</v>
          </cell>
          <cell r="AL74">
            <v>21</v>
          </cell>
          <cell r="AM74">
            <v>21</v>
          </cell>
          <cell r="AN74">
            <v>57</v>
          </cell>
          <cell r="AO74">
            <v>34</v>
          </cell>
          <cell r="AP74">
            <v>45</v>
          </cell>
          <cell r="AQ74">
            <v>57</v>
          </cell>
          <cell r="AR74">
            <v>29</v>
          </cell>
          <cell r="AS74">
            <v>29</v>
          </cell>
          <cell r="AT74">
            <v>34</v>
          </cell>
          <cell r="AU74">
            <v>0</v>
          </cell>
          <cell r="AV74">
            <v>15</v>
          </cell>
          <cell r="AW74">
            <v>10</v>
          </cell>
          <cell r="AX74">
            <v>185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2951</v>
          </cell>
        </row>
        <row r="75">
          <cell r="D75">
            <v>430505</v>
          </cell>
          <cell r="E75" t="str">
            <v>延吉市京铭贸易有限公司</v>
          </cell>
          <cell r="F75">
            <v>60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3</v>
          </cell>
          <cell r="R75">
            <v>3</v>
          </cell>
          <cell r="S75">
            <v>3</v>
          </cell>
          <cell r="T75">
            <v>0</v>
          </cell>
          <cell r="U75">
            <v>0</v>
          </cell>
          <cell r="V75">
            <v>0</v>
          </cell>
          <cell r="W75">
            <v>282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351</v>
          </cell>
        </row>
        <row r="76">
          <cell r="D76">
            <v>100630</v>
          </cell>
          <cell r="E76" t="str">
            <v>德州市德城区德清百货商店</v>
          </cell>
          <cell r="F76">
            <v>200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8</v>
          </cell>
          <cell r="N76">
            <v>4</v>
          </cell>
          <cell r="O76">
            <v>2</v>
          </cell>
          <cell r="P76">
            <v>8</v>
          </cell>
          <cell r="Q76">
            <v>44</v>
          </cell>
          <cell r="R76">
            <v>79</v>
          </cell>
          <cell r="S76">
            <v>73</v>
          </cell>
          <cell r="T76">
            <v>0</v>
          </cell>
          <cell r="U76">
            <v>168</v>
          </cell>
          <cell r="V76">
            <v>96</v>
          </cell>
          <cell r="W76">
            <v>150</v>
          </cell>
          <cell r="X76">
            <v>572</v>
          </cell>
          <cell r="Y76">
            <v>10</v>
          </cell>
          <cell r="Z76">
            <v>10</v>
          </cell>
          <cell r="AA76">
            <v>27</v>
          </cell>
          <cell r="AB76">
            <v>13</v>
          </cell>
          <cell r="AC76">
            <v>0</v>
          </cell>
          <cell r="AD76">
            <v>10</v>
          </cell>
          <cell r="AE76">
            <v>15</v>
          </cell>
          <cell r="AF76">
            <v>15</v>
          </cell>
          <cell r="AG76">
            <v>10</v>
          </cell>
          <cell r="AH76">
            <v>0</v>
          </cell>
          <cell r="AI76">
            <v>0</v>
          </cell>
          <cell r="AJ76">
            <v>15</v>
          </cell>
          <cell r="AK76">
            <v>15</v>
          </cell>
          <cell r="AL76">
            <v>15</v>
          </cell>
          <cell r="AM76">
            <v>15</v>
          </cell>
          <cell r="AN76">
            <v>10</v>
          </cell>
          <cell r="AO76">
            <v>5</v>
          </cell>
          <cell r="AP76">
            <v>10</v>
          </cell>
          <cell r="AQ76">
            <v>10</v>
          </cell>
          <cell r="AR76">
            <v>10</v>
          </cell>
          <cell r="AS76">
            <v>5</v>
          </cell>
          <cell r="AT76">
            <v>5</v>
          </cell>
          <cell r="AU76">
            <v>37</v>
          </cell>
          <cell r="AV76">
            <v>25</v>
          </cell>
          <cell r="AW76">
            <v>43</v>
          </cell>
          <cell r="AX76">
            <v>100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1834</v>
          </cell>
        </row>
        <row r="77">
          <cell r="D77">
            <v>101120</v>
          </cell>
          <cell r="E77" t="str">
            <v>济南世纪华天经贸有限公司</v>
          </cell>
          <cell r="F77">
            <v>248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20</v>
          </cell>
          <cell r="N77">
            <v>8</v>
          </cell>
          <cell r="O77">
            <v>4</v>
          </cell>
          <cell r="P77">
            <v>18</v>
          </cell>
          <cell r="Q77">
            <v>230</v>
          </cell>
          <cell r="R77">
            <v>280</v>
          </cell>
          <cell r="S77">
            <v>270</v>
          </cell>
          <cell r="T77">
            <v>17</v>
          </cell>
          <cell r="U77">
            <v>800</v>
          </cell>
          <cell r="V77">
            <v>480</v>
          </cell>
          <cell r="W77">
            <v>2450</v>
          </cell>
          <cell r="X77">
            <v>0</v>
          </cell>
          <cell r="Y77">
            <v>10</v>
          </cell>
          <cell r="Z77">
            <v>10</v>
          </cell>
          <cell r="AA77">
            <v>0</v>
          </cell>
          <cell r="AB77">
            <v>0</v>
          </cell>
          <cell r="AC77">
            <v>0</v>
          </cell>
          <cell r="AD77">
            <v>25</v>
          </cell>
          <cell r="AE77">
            <v>35</v>
          </cell>
          <cell r="AF77">
            <v>35</v>
          </cell>
          <cell r="AG77">
            <v>25</v>
          </cell>
          <cell r="AH77">
            <v>0</v>
          </cell>
          <cell r="AI77">
            <v>0</v>
          </cell>
          <cell r="AJ77">
            <v>40</v>
          </cell>
          <cell r="AK77">
            <v>40</v>
          </cell>
          <cell r="AL77">
            <v>32</v>
          </cell>
          <cell r="AM77">
            <v>32</v>
          </cell>
          <cell r="AN77">
            <v>44</v>
          </cell>
          <cell r="AO77">
            <v>26</v>
          </cell>
          <cell r="AP77">
            <v>34</v>
          </cell>
          <cell r="AQ77">
            <v>44</v>
          </cell>
          <cell r="AR77">
            <v>21</v>
          </cell>
          <cell r="AS77">
            <v>22</v>
          </cell>
          <cell r="AT77">
            <v>27</v>
          </cell>
          <cell r="AU77">
            <v>55</v>
          </cell>
          <cell r="AV77">
            <v>42</v>
          </cell>
          <cell r="AW77">
            <v>85</v>
          </cell>
          <cell r="AX77">
            <v>325</v>
          </cell>
          <cell r="AY77">
            <v>30</v>
          </cell>
          <cell r="AZ77">
            <v>30</v>
          </cell>
          <cell r="BA77">
            <v>30</v>
          </cell>
          <cell r="BB77">
            <v>30</v>
          </cell>
          <cell r="BC77">
            <v>15</v>
          </cell>
          <cell r="BD77">
            <v>15</v>
          </cell>
          <cell r="BE77">
            <v>15</v>
          </cell>
          <cell r="BF77">
            <v>15</v>
          </cell>
          <cell r="BG77">
            <v>15</v>
          </cell>
          <cell r="BH77">
            <v>6029</v>
          </cell>
        </row>
        <row r="78">
          <cell r="D78">
            <v>101474</v>
          </cell>
          <cell r="E78" t="str">
            <v>菏泽东达商贸有限公司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42</v>
          </cell>
          <cell r="R78">
            <v>31</v>
          </cell>
          <cell r="S78">
            <v>31</v>
          </cell>
          <cell r="T78">
            <v>0</v>
          </cell>
          <cell r="U78">
            <v>145</v>
          </cell>
          <cell r="V78">
            <v>120</v>
          </cell>
          <cell r="W78">
            <v>404</v>
          </cell>
          <cell r="X78">
            <v>300</v>
          </cell>
          <cell r="Y78">
            <v>6</v>
          </cell>
          <cell r="Z78">
            <v>6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12</v>
          </cell>
          <cell r="AK78">
            <v>12</v>
          </cell>
          <cell r="AL78">
            <v>6</v>
          </cell>
          <cell r="AM78">
            <v>6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12</v>
          </cell>
          <cell r="AV78">
            <v>12</v>
          </cell>
          <cell r="AW78">
            <v>12</v>
          </cell>
          <cell r="AX78">
            <v>60</v>
          </cell>
          <cell r="AY78">
            <v>20</v>
          </cell>
          <cell r="AZ78">
            <v>0</v>
          </cell>
          <cell r="BA78">
            <v>0</v>
          </cell>
          <cell r="BB78">
            <v>26</v>
          </cell>
          <cell r="BC78">
            <v>0</v>
          </cell>
          <cell r="BD78">
            <v>20</v>
          </cell>
          <cell r="BE78">
            <v>26</v>
          </cell>
          <cell r="BF78">
            <v>0</v>
          </cell>
          <cell r="BG78">
            <v>0</v>
          </cell>
          <cell r="BH78">
            <v>1309</v>
          </cell>
        </row>
        <row r="79">
          <cell r="D79">
            <v>101995</v>
          </cell>
          <cell r="E79" t="str">
            <v>聊城市东昌府区香江新上海洗涤化妆总汇</v>
          </cell>
          <cell r="F79">
            <v>300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10</v>
          </cell>
          <cell r="R79">
            <v>7</v>
          </cell>
          <cell r="S79">
            <v>5</v>
          </cell>
          <cell r="T79">
            <v>0</v>
          </cell>
          <cell r="U79">
            <v>144</v>
          </cell>
          <cell r="V79">
            <v>146</v>
          </cell>
          <cell r="W79">
            <v>145</v>
          </cell>
          <cell r="X79">
            <v>450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14</v>
          </cell>
          <cell r="AO79">
            <v>8</v>
          </cell>
          <cell r="AP79">
            <v>11</v>
          </cell>
          <cell r="AQ79">
            <v>14</v>
          </cell>
          <cell r="AR79">
            <v>7</v>
          </cell>
          <cell r="AS79">
            <v>7</v>
          </cell>
          <cell r="AT79">
            <v>9</v>
          </cell>
          <cell r="AU79">
            <v>28</v>
          </cell>
          <cell r="AV79">
            <v>26</v>
          </cell>
          <cell r="AW79">
            <v>30</v>
          </cell>
          <cell r="AX79">
            <v>0</v>
          </cell>
          <cell r="AY79">
            <v>10</v>
          </cell>
          <cell r="AZ79">
            <v>0</v>
          </cell>
          <cell r="BA79">
            <v>0</v>
          </cell>
          <cell r="BB79">
            <v>10</v>
          </cell>
          <cell r="BC79">
            <v>0</v>
          </cell>
          <cell r="BD79">
            <v>10</v>
          </cell>
          <cell r="BE79">
            <v>10</v>
          </cell>
          <cell r="BF79">
            <v>0</v>
          </cell>
          <cell r="BG79">
            <v>0</v>
          </cell>
          <cell r="BH79">
            <v>1401</v>
          </cell>
        </row>
        <row r="80">
          <cell r="D80">
            <v>102418</v>
          </cell>
          <cell r="E80" t="str">
            <v>泰安金泰岳商贸有限公司</v>
          </cell>
          <cell r="F80">
            <v>200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1</v>
          </cell>
          <cell r="O80">
            <v>1</v>
          </cell>
          <cell r="P80">
            <v>1</v>
          </cell>
          <cell r="Q80">
            <v>0</v>
          </cell>
          <cell r="R80">
            <v>40</v>
          </cell>
          <cell r="S80">
            <v>40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100</v>
          </cell>
          <cell r="Y80">
            <v>1</v>
          </cell>
          <cell r="Z80">
            <v>1</v>
          </cell>
          <cell r="AA80">
            <v>0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1</v>
          </cell>
          <cell r="AG80">
            <v>1</v>
          </cell>
          <cell r="AH80">
            <v>0</v>
          </cell>
          <cell r="AI80">
            <v>0</v>
          </cell>
          <cell r="AJ80">
            <v>2</v>
          </cell>
          <cell r="AK80">
            <v>2</v>
          </cell>
          <cell r="AL80">
            <v>2</v>
          </cell>
          <cell r="AM80">
            <v>2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20</v>
          </cell>
          <cell r="AY80">
            <v>4</v>
          </cell>
          <cell r="AZ80">
            <v>4</v>
          </cell>
          <cell r="BA80">
            <v>4</v>
          </cell>
          <cell r="BB80">
            <v>2</v>
          </cell>
          <cell r="BC80">
            <v>3</v>
          </cell>
          <cell r="BD80">
            <v>2</v>
          </cell>
          <cell r="BE80">
            <v>3</v>
          </cell>
          <cell r="BF80">
            <v>2</v>
          </cell>
          <cell r="BG80">
            <v>2</v>
          </cell>
          <cell r="BH80">
            <v>443</v>
          </cell>
        </row>
        <row r="81">
          <cell r="D81">
            <v>530105</v>
          </cell>
          <cell r="E81" t="str">
            <v>济南方圆洗涤化妆用品有限公司</v>
          </cell>
          <cell r="F81">
            <v>800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35</v>
          </cell>
          <cell r="N81">
            <v>18</v>
          </cell>
          <cell r="O81">
            <v>11</v>
          </cell>
          <cell r="P81">
            <v>36</v>
          </cell>
          <cell r="Q81">
            <v>100</v>
          </cell>
          <cell r="R81">
            <v>100</v>
          </cell>
          <cell r="S81">
            <v>100</v>
          </cell>
          <cell r="T81">
            <v>15</v>
          </cell>
          <cell r="U81">
            <v>144</v>
          </cell>
          <cell r="V81">
            <v>288</v>
          </cell>
          <cell r="W81">
            <v>1480</v>
          </cell>
          <cell r="X81">
            <v>0</v>
          </cell>
          <cell r="Y81">
            <v>20</v>
          </cell>
          <cell r="Z81">
            <v>20</v>
          </cell>
          <cell r="AA81">
            <v>0</v>
          </cell>
          <cell r="AB81">
            <v>0</v>
          </cell>
          <cell r="AC81">
            <v>0</v>
          </cell>
          <cell r="AD81">
            <v>10</v>
          </cell>
          <cell r="AE81">
            <v>15</v>
          </cell>
          <cell r="AF81">
            <v>15</v>
          </cell>
          <cell r="AG81">
            <v>10</v>
          </cell>
          <cell r="AH81">
            <v>0</v>
          </cell>
          <cell r="AI81">
            <v>0</v>
          </cell>
          <cell r="AJ81">
            <v>20</v>
          </cell>
          <cell r="AK81">
            <v>20</v>
          </cell>
          <cell r="AL81">
            <v>20</v>
          </cell>
          <cell r="AM81">
            <v>20</v>
          </cell>
          <cell r="AN81">
            <v>45</v>
          </cell>
          <cell r="AO81">
            <v>10</v>
          </cell>
          <cell r="AP81">
            <v>37</v>
          </cell>
          <cell r="AQ81">
            <v>45</v>
          </cell>
          <cell r="AR81">
            <v>23</v>
          </cell>
          <cell r="AS81">
            <v>23</v>
          </cell>
          <cell r="AT81">
            <v>27</v>
          </cell>
          <cell r="AU81">
            <v>82</v>
          </cell>
          <cell r="AV81">
            <v>67</v>
          </cell>
          <cell r="AW81">
            <v>91</v>
          </cell>
          <cell r="AX81">
            <v>30</v>
          </cell>
          <cell r="AY81">
            <v>20</v>
          </cell>
          <cell r="AZ81">
            <v>20</v>
          </cell>
          <cell r="BA81">
            <v>20</v>
          </cell>
          <cell r="BB81">
            <v>20</v>
          </cell>
          <cell r="BC81">
            <v>20</v>
          </cell>
          <cell r="BD81">
            <v>20</v>
          </cell>
          <cell r="BE81">
            <v>20</v>
          </cell>
          <cell r="BF81">
            <v>20</v>
          </cell>
          <cell r="BG81">
            <v>20</v>
          </cell>
          <cell r="BH81">
            <v>3957</v>
          </cell>
        </row>
        <row r="82">
          <cell r="D82">
            <v>530204</v>
          </cell>
          <cell r="E82" t="str">
            <v>山东潍坊百货集团股份有限公司青岛分公司</v>
          </cell>
          <cell r="F82">
            <v>100</v>
          </cell>
          <cell r="G82">
            <v>0</v>
          </cell>
          <cell r="H82">
            <v>17</v>
          </cell>
          <cell r="I82">
            <v>9</v>
          </cell>
          <cell r="J82">
            <v>9</v>
          </cell>
          <cell r="K82">
            <v>3</v>
          </cell>
          <cell r="L82">
            <v>4</v>
          </cell>
          <cell r="M82">
            <v>35</v>
          </cell>
          <cell r="N82">
            <v>20</v>
          </cell>
          <cell r="O82">
            <v>10</v>
          </cell>
          <cell r="P82">
            <v>35</v>
          </cell>
          <cell r="Q82">
            <v>70</v>
          </cell>
          <cell r="R82">
            <v>140</v>
          </cell>
          <cell r="S82">
            <v>130</v>
          </cell>
          <cell r="T82">
            <v>70</v>
          </cell>
          <cell r="U82">
            <v>720</v>
          </cell>
          <cell r="V82">
            <v>240</v>
          </cell>
          <cell r="W82">
            <v>510</v>
          </cell>
          <cell r="X82">
            <v>400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30</v>
          </cell>
          <cell r="AE82">
            <v>50</v>
          </cell>
          <cell r="AF82">
            <v>36</v>
          </cell>
          <cell r="AG82">
            <v>23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30</v>
          </cell>
          <cell r="AO82">
            <v>20</v>
          </cell>
          <cell r="AP82">
            <v>30</v>
          </cell>
          <cell r="AQ82">
            <v>40</v>
          </cell>
          <cell r="AR82">
            <v>20</v>
          </cell>
          <cell r="AS82">
            <v>19</v>
          </cell>
          <cell r="AT82">
            <v>16</v>
          </cell>
          <cell r="AU82">
            <v>86</v>
          </cell>
          <cell r="AV82">
            <v>70</v>
          </cell>
          <cell r="AW82">
            <v>74</v>
          </cell>
          <cell r="AX82">
            <v>100</v>
          </cell>
          <cell r="AY82">
            <v>30</v>
          </cell>
          <cell r="AZ82">
            <v>20</v>
          </cell>
          <cell r="BA82">
            <v>20</v>
          </cell>
          <cell r="BB82">
            <v>30</v>
          </cell>
          <cell r="BC82">
            <v>10</v>
          </cell>
          <cell r="BD82">
            <v>20</v>
          </cell>
          <cell r="BE82">
            <v>10</v>
          </cell>
          <cell r="BF82">
            <v>10</v>
          </cell>
          <cell r="BG82">
            <v>20</v>
          </cell>
          <cell r="BH82">
            <v>3336</v>
          </cell>
        </row>
        <row r="83">
          <cell r="D83">
            <v>530300</v>
          </cell>
          <cell r="E83" t="str">
            <v>临沂市鑫都商贸有限公司</v>
          </cell>
          <cell r="F83">
            <v>200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5</v>
          </cell>
          <cell r="N83">
            <v>5</v>
          </cell>
          <cell r="O83">
            <v>0</v>
          </cell>
          <cell r="P83">
            <v>5</v>
          </cell>
          <cell r="Q83">
            <v>65</v>
          </cell>
          <cell r="R83">
            <v>180</v>
          </cell>
          <cell r="S83">
            <v>90</v>
          </cell>
          <cell r="T83">
            <v>26</v>
          </cell>
          <cell r="U83">
            <v>720</v>
          </cell>
          <cell r="V83">
            <v>1160</v>
          </cell>
          <cell r="W83">
            <v>1015</v>
          </cell>
          <cell r="X83">
            <v>1050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5</v>
          </cell>
          <cell r="AE83">
            <v>5</v>
          </cell>
          <cell r="AF83">
            <v>5</v>
          </cell>
          <cell r="AG83">
            <v>5</v>
          </cell>
          <cell r="AH83">
            <v>0</v>
          </cell>
          <cell r="AI83">
            <v>0</v>
          </cell>
          <cell r="AJ83">
            <v>12</v>
          </cell>
          <cell r="AK83">
            <v>12</v>
          </cell>
          <cell r="AL83">
            <v>12</v>
          </cell>
          <cell r="AM83">
            <v>12</v>
          </cell>
          <cell r="AN83">
            <v>30</v>
          </cell>
          <cell r="AO83">
            <v>15</v>
          </cell>
          <cell r="AP83">
            <v>20</v>
          </cell>
          <cell r="AQ83">
            <v>10</v>
          </cell>
          <cell r="AR83">
            <v>10</v>
          </cell>
          <cell r="AS83">
            <v>10</v>
          </cell>
          <cell r="AT83">
            <v>20</v>
          </cell>
          <cell r="AU83">
            <v>68</v>
          </cell>
          <cell r="AV83">
            <v>53</v>
          </cell>
          <cell r="AW83">
            <v>86</v>
          </cell>
          <cell r="AX83">
            <v>220</v>
          </cell>
          <cell r="AY83">
            <v>10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5141</v>
          </cell>
        </row>
        <row r="84">
          <cell r="D84">
            <v>530403</v>
          </cell>
          <cell r="E84" t="str">
            <v>山东潍坊百货集团股份有限公司烟台分公司</v>
          </cell>
          <cell r="F84">
            <v>100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50</v>
          </cell>
          <cell r="N84">
            <v>11</v>
          </cell>
          <cell r="O84">
            <v>0</v>
          </cell>
          <cell r="P84">
            <v>40</v>
          </cell>
          <cell r="Q84">
            <v>150</v>
          </cell>
          <cell r="R84">
            <v>150</v>
          </cell>
          <cell r="S84">
            <v>183</v>
          </cell>
          <cell r="T84">
            <v>0</v>
          </cell>
          <cell r="U84">
            <v>460</v>
          </cell>
          <cell r="V84">
            <v>300</v>
          </cell>
          <cell r="W84">
            <v>2090</v>
          </cell>
          <cell r="X84">
            <v>200</v>
          </cell>
          <cell r="Y84">
            <v>5</v>
          </cell>
          <cell r="Z84">
            <v>5</v>
          </cell>
          <cell r="AA84">
            <v>0</v>
          </cell>
          <cell r="AB84">
            <v>0</v>
          </cell>
          <cell r="AC84">
            <v>0</v>
          </cell>
          <cell r="AD84">
            <v>5</v>
          </cell>
          <cell r="AE84">
            <v>8</v>
          </cell>
          <cell r="AF84">
            <v>15</v>
          </cell>
          <cell r="AG84">
            <v>12</v>
          </cell>
          <cell r="AH84">
            <v>0</v>
          </cell>
          <cell r="AI84">
            <v>0</v>
          </cell>
          <cell r="AJ84">
            <v>20</v>
          </cell>
          <cell r="AK84">
            <v>20</v>
          </cell>
          <cell r="AL84">
            <v>44</v>
          </cell>
          <cell r="AM84">
            <v>44</v>
          </cell>
          <cell r="AN84">
            <v>20</v>
          </cell>
          <cell r="AO84">
            <v>6</v>
          </cell>
          <cell r="AP84">
            <v>10</v>
          </cell>
          <cell r="AQ84">
            <v>10</v>
          </cell>
          <cell r="AR84">
            <v>5</v>
          </cell>
          <cell r="AS84">
            <v>5</v>
          </cell>
          <cell r="AT84">
            <v>10</v>
          </cell>
          <cell r="AU84">
            <v>0</v>
          </cell>
          <cell r="AV84">
            <v>40</v>
          </cell>
          <cell r="AW84">
            <v>76</v>
          </cell>
          <cell r="AX84">
            <v>150</v>
          </cell>
          <cell r="AY84">
            <v>0</v>
          </cell>
          <cell r="AZ84">
            <v>10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4254</v>
          </cell>
        </row>
        <row r="85">
          <cell r="D85">
            <v>530506</v>
          </cell>
          <cell r="E85" t="str">
            <v>淄博杨氏商贸有限公司</v>
          </cell>
          <cell r="F85">
            <v>373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13</v>
          </cell>
          <cell r="N85">
            <v>5</v>
          </cell>
          <cell r="O85">
            <v>2</v>
          </cell>
          <cell r="P85">
            <v>13</v>
          </cell>
          <cell r="Q85">
            <v>44</v>
          </cell>
          <cell r="R85">
            <v>79</v>
          </cell>
          <cell r="S85">
            <v>73</v>
          </cell>
          <cell r="T85">
            <v>0</v>
          </cell>
          <cell r="U85">
            <v>168</v>
          </cell>
          <cell r="V85">
            <v>168</v>
          </cell>
          <cell r="W85">
            <v>951</v>
          </cell>
          <cell r="X85">
            <v>500</v>
          </cell>
          <cell r="Y85">
            <v>15</v>
          </cell>
          <cell r="Z85">
            <v>15</v>
          </cell>
          <cell r="AA85">
            <v>0</v>
          </cell>
          <cell r="AB85">
            <v>0</v>
          </cell>
          <cell r="AC85">
            <v>0</v>
          </cell>
          <cell r="AD85">
            <v>10</v>
          </cell>
          <cell r="AE85">
            <v>15</v>
          </cell>
          <cell r="AF85">
            <v>15</v>
          </cell>
          <cell r="AG85">
            <v>10</v>
          </cell>
          <cell r="AH85">
            <v>0</v>
          </cell>
          <cell r="AI85">
            <v>0</v>
          </cell>
          <cell r="AJ85">
            <v>43</v>
          </cell>
          <cell r="AK85">
            <v>43</v>
          </cell>
          <cell r="AL85">
            <v>35</v>
          </cell>
          <cell r="AM85">
            <v>35</v>
          </cell>
          <cell r="AN85">
            <v>14</v>
          </cell>
          <cell r="AO85">
            <v>9</v>
          </cell>
          <cell r="AP85">
            <v>12</v>
          </cell>
          <cell r="AQ85">
            <v>14</v>
          </cell>
          <cell r="AR85">
            <v>7</v>
          </cell>
          <cell r="AS85">
            <v>7</v>
          </cell>
          <cell r="AT85">
            <v>7</v>
          </cell>
          <cell r="AU85">
            <v>43</v>
          </cell>
          <cell r="AV85">
            <v>41</v>
          </cell>
          <cell r="AW85">
            <v>44</v>
          </cell>
          <cell r="AX85">
            <v>0</v>
          </cell>
          <cell r="AY85">
            <v>0</v>
          </cell>
          <cell r="AZ85">
            <v>0</v>
          </cell>
          <cell r="BA85">
            <v>10</v>
          </cell>
          <cell r="BB85">
            <v>0</v>
          </cell>
          <cell r="BC85">
            <v>0</v>
          </cell>
          <cell r="BD85">
            <v>0</v>
          </cell>
          <cell r="BE85">
            <v>5</v>
          </cell>
          <cell r="BF85">
            <v>0</v>
          </cell>
          <cell r="BG85">
            <v>0</v>
          </cell>
          <cell r="BH85">
            <v>2838</v>
          </cell>
        </row>
        <row r="86">
          <cell r="D86">
            <v>530600</v>
          </cell>
          <cell r="E86" t="str">
            <v>山东潍坊百货集团股份有限公司中百配送中心</v>
          </cell>
          <cell r="F86">
            <v>200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8</v>
          </cell>
          <cell r="N86">
            <v>21</v>
          </cell>
          <cell r="O86">
            <v>11</v>
          </cell>
          <cell r="P86">
            <v>28</v>
          </cell>
          <cell r="Q86">
            <v>100</v>
          </cell>
          <cell r="R86">
            <v>379</v>
          </cell>
          <cell r="S86">
            <v>330</v>
          </cell>
          <cell r="T86">
            <v>3</v>
          </cell>
          <cell r="U86">
            <v>1330</v>
          </cell>
          <cell r="V86">
            <v>500</v>
          </cell>
          <cell r="W86">
            <v>2352</v>
          </cell>
          <cell r="X86">
            <v>140</v>
          </cell>
          <cell r="Y86">
            <v>30</v>
          </cell>
          <cell r="Z86">
            <v>30</v>
          </cell>
          <cell r="AA86">
            <v>0</v>
          </cell>
          <cell r="AB86">
            <v>0</v>
          </cell>
          <cell r="AC86">
            <v>0</v>
          </cell>
          <cell r="AD86">
            <v>26</v>
          </cell>
          <cell r="AE86">
            <v>20</v>
          </cell>
          <cell r="AF86">
            <v>40</v>
          </cell>
          <cell r="AG86">
            <v>26</v>
          </cell>
          <cell r="AH86">
            <v>0</v>
          </cell>
          <cell r="AI86">
            <v>0</v>
          </cell>
          <cell r="AJ86">
            <v>10</v>
          </cell>
          <cell r="AK86">
            <v>10</v>
          </cell>
          <cell r="AL86">
            <v>10</v>
          </cell>
          <cell r="AM86">
            <v>10</v>
          </cell>
          <cell r="AN86">
            <v>0</v>
          </cell>
          <cell r="AO86">
            <v>10</v>
          </cell>
          <cell r="AP86">
            <v>0</v>
          </cell>
          <cell r="AQ86">
            <v>0</v>
          </cell>
          <cell r="AR86">
            <v>10</v>
          </cell>
          <cell r="AS86">
            <v>10</v>
          </cell>
          <cell r="AT86">
            <v>0</v>
          </cell>
          <cell r="AU86">
            <v>42</v>
          </cell>
          <cell r="AV86">
            <v>60</v>
          </cell>
          <cell r="AW86">
            <v>30</v>
          </cell>
          <cell r="AX86">
            <v>40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15</v>
          </cell>
          <cell r="BE86">
            <v>0</v>
          </cell>
          <cell r="BF86">
            <v>10</v>
          </cell>
          <cell r="BG86">
            <v>0</v>
          </cell>
          <cell r="BH86">
            <v>5841</v>
          </cell>
        </row>
        <row r="87">
          <cell r="D87">
            <v>530701</v>
          </cell>
          <cell r="E87" t="str">
            <v>枣庄市鲁兴商贸有限公司</v>
          </cell>
          <cell r="F87">
            <v>356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15</v>
          </cell>
          <cell r="N87">
            <v>10</v>
          </cell>
          <cell r="O87">
            <v>10</v>
          </cell>
          <cell r="P87">
            <v>15</v>
          </cell>
          <cell r="Q87">
            <v>87</v>
          </cell>
          <cell r="R87">
            <v>106</v>
          </cell>
          <cell r="S87">
            <v>143</v>
          </cell>
          <cell r="T87">
            <v>0</v>
          </cell>
          <cell r="U87">
            <v>240</v>
          </cell>
          <cell r="V87">
            <v>170</v>
          </cell>
          <cell r="W87">
            <v>816</v>
          </cell>
          <cell r="X87">
            <v>100</v>
          </cell>
          <cell r="Y87">
            <v>5</v>
          </cell>
          <cell r="Z87">
            <v>5</v>
          </cell>
          <cell r="AA87">
            <v>0</v>
          </cell>
          <cell r="AB87">
            <v>0</v>
          </cell>
          <cell r="AC87">
            <v>0</v>
          </cell>
          <cell r="AD87">
            <v>10</v>
          </cell>
          <cell r="AE87">
            <v>10</v>
          </cell>
          <cell r="AF87">
            <v>30</v>
          </cell>
          <cell r="AG87">
            <v>25</v>
          </cell>
          <cell r="AH87">
            <v>0</v>
          </cell>
          <cell r="AI87">
            <v>0</v>
          </cell>
          <cell r="AJ87">
            <v>12</v>
          </cell>
          <cell r="AK87">
            <v>12</v>
          </cell>
          <cell r="AL87">
            <v>12</v>
          </cell>
          <cell r="AM87">
            <v>12</v>
          </cell>
          <cell r="AN87">
            <v>10</v>
          </cell>
          <cell r="AO87">
            <v>10</v>
          </cell>
          <cell r="AP87">
            <v>5</v>
          </cell>
          <cell r="AQ87">
            <v>5</v>
          </cell>
          <cell r="AR87">
            <v>10</v>
          </cell>
          <cell r="AS87">
            <v>5</v>
          </cell>
          <cell r="AT87">
            <v>10</v>
          </cell>
          <cell r="AU87">
            <v>24</v>
          </cell>
          <cell r="AV87">
            <v>15</v>
          </cell>
          <cell r="AW87">
            <v>25</v>
          </cell>
          <cell r="AX87">
            <v>50</v>
          </cell>
          <cell r="AY87">
            <v>18</v>
          </cell>
          <cell r="AZ87">
            <v>15</v>
          </cell>
          <cell r="BA87">
            <v>20</v>
          </cell>
          <cell r="BB87">
            <v>25</v>
          </cell>
          <cell r="BC87">
            <v>11</v>
          </cell>
          <cell r="BD87">
            <v>15</v>
          </cell>
          <cell r="BE87">
            <v>15</v>
          </cell>
          <cell r="BF87">
            <v>11</v>
          </cell>
          <cell r="BG87">
            <v>11</v>
          </cell>
          <cell r="BH87">
            <v>2511</v>
          </cell>
        </row>
        <row r="88">
          <cell r="D88">
            <v>530902</v>
          </cell>
          <cell r="E88" t="str">
            <v>日照市鲁兴商贸有限公司</v>
          </cell>
          <cell r="F88">
            <v>100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10</v>
          </cell>
          <cell r="R88">
            <v>10</v>
          </cell>
          <cell r="S88">
            <v>20</v>
          </cell>
          <cell r="T88">
            <v>0</v>
          </cell>
          <cell r="U88">
            <v>96</v>
          </cell>
          <cell r="V88">
            <v>120</v>
          </cell>
          <cell r="W88">
            <v>203</v>
          </cell>
          <cell r="X88">
            <v>50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5</v>
          </cell>
          <cell r="AE88">
            <v>10</v>
          </cell>
          <cell r="AF88">
            <v>10</v>
          </cell>
          <cell r="AG88">
            <v>5</v>
          </cell>
          <cell r="AH88">
            <v>0</v>
          </cell>
          <cell r="AI88">
            <v>0</v>
          </cell>
          <cell r="AJ88">
            <v>12</v>
          </cell>
          <cell r="AK88">
            <v>12</v>
          </cell>
          <cell r="AL88">
            <v>6</v>
          </cell>
          <cell r="AM88">
            <v>6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12</v>
          </cell>
          <cell r="AV88">
            <v>12</v>
          </cell>
          <cell r="AW88">
            <v>12</v>
          </cell>
          <cell r="AX88">
            <v>50</v>
          </cell>
          <cell r="AY88">
            <v>12</v>
          </cell>
          <cell r="AZ88">
            <v>12</v>
          </cell>
          <cell r="BA88">
            <v>12</v>
          </cell>
          <cell r="BB88">
            <v>12</v>
          </cell>
          <cell r="BC88">
            <v>6</v>
          </cell>
          <cell r="BD88">
            <v>6</v>
          </cell>
          <cell r="BE88">
            <v>6</v>
          </cell>
          <cell r="BF88">
            <v>6</v>
          </cell>
          <cell r="BG88">
            <v>6</v>
          </cell>
          <cell r="BH88">
            <v>839</v>
          </cell>
        </row>
        <row r="89">
          <cell r="D89">
            <v>531000</v>
          </cell>
          <cell r="E89" t="str">
            <v>威海利华商贸有限公司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9</v>
          </cell>
        </row>
        <row r="90">
          <cell r="D90">
            <v>532101</v>
          </cell>
          <cell r="E90" t="str">
            <v>滨州市滨城区阳光百货经营部</v>
          </cell>
          <cell r="F90">
            <v>200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6</v>
          </cell>
          <cell r="R90">
            <v>1</v>
          </cell>
          <cell r="S90">
            <v>7</v>
          </cell>
          <cell r="T90">
            <v>12</v>
          </cell>
          <cell r="U90">
            <v>0</v>
          </cell>
          <cell r="V90">
            <v>0</v>
          </cell>
          <cell r="W90">
            <v>168</v>
          </cell>
          <cell r="X90">
            <v>120</v>
          </cell>
          <cell r="Y90">
            <v>5</v>
          </cell>
          <cell r="Z90">
            <v>3</v>
          </cell>
          <cell r="AA90">
            <v>0</v>
          </cell>
          <cell r="AB90">
            <v>0</v>
          </cell>
          <cell r="AC90">
            <v>0</v>
          </cell>
          <cell r="AD90">
            <v>1</v>
          </cell>
          <cell r="AE90">
            <v>2</v>
          </cell>
          <cell r="AF90">
            <v>2</v>
          </cell>
          <cell r="AG90">
            <v>1</v>
          </cell>
          <cell r="AH90">
            <v>0</v>
          </cell>
          <cell r="AI90">
            <v>0</v>
          </cell>
          <cell r="AJ90">
            <v>5</v>
          </cell>
          <cell r="AK90">
            <v>5</v>
          </cell>
          <cell r="AL90">
            <v>5</v>
          </cell>
          <cell r="AM90">
            <v>5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4</v>
          </cell>
          <cell r="AU90">
            <v>6</v>
          </cell>
          <cell r="AV90">
            <v>3</v>
          </cell>
          <cell r="AW90">
            <v>3</v>
          </cell>
          <cell r="AX90">
            <v>0</v>
          </cell>
          <cell r="AY90">
            <v>5</v>
          </cell>
          <cell r="AZ90">
            <v>0</v>
          </cell>
          <cell r="BA90">
            <v>5</v>
          </cell>
          <cell r="BB90">
            <v>5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579</v>
          </cell>
        </row>
        <row r="91">
          <cell r="D91">
            <v>532520</v>
          </cell>
          <cell r="E91" t="str">
            <v>济宁郑氏兄弟商贸有限公司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10</v>
          </cell>
          <cell r="N91">
            <v>2</v>
          </cell>
          <cell r="O91">
            <v>4</v>
          </cell>
          <cell r="P91">
            <v>10</v>
          </cell>
          <cell r="Q91">
            <v>60</v>
          </cell>
          <cell r="R91">
            <v>80</v>
          </cell>
          <cell r="S91">
            <v>30</v>
          </cell>
          <cell r="T91">
            <v>0</v>
          </cell>
          <cell r="U91">
            <v>192</v>
          </cell>
          <cell r="V91">
            <v>222</v>
          </cell>
          <cell r="W91">
            <v>380</v>
          </cell>
          <cell r="X91">
            <v>300</v>
          </cell>
          <cell r="Y91">
            <v>8</v>
          </cell>
          <cell r="Z91">
            <v>8</v>
          </cell>
          <cell r="AA91">
            <v>0</v>
          </cell>
          <cell r="AB91">
            <v>0</v>
          </cell>
          <cell r="AC91">
            <v>0</v>
          </cell>
          <cell r="AD91">
            <v>5</v>
          </cell>
          <cell r="AE91">
            <v>22</v>
          </cell>
          <cell r="AF91">
            <v>22</v>
          </cell>
          <cell r="AG91">
            <v>5</v>
          </cell>
          <cell r="AH91">
            <v>0</v>
          </cell>
          <cell r="AI91">
            <v>0</v>
          </cell>
          <cell r="AJ91">
            <v>12</v>
          </cell>
          <cell r="AK91">
            <v>12</v>
          </cell>
          <cell r="AL91">
            <v>12</v>
          </cell>
          <cell r="AM91">
            <v>12</v>
          </cell>
          <cell r="AN91">
            <v>11</v>
          </cell>
          <cell r="AO91">
            <v>6</v>
          </cell>
          <cell r="AP91">
            <v>9</v>
          </cell>
          <cell r="AQ91">
            <v>11</v>
          </cell>
          <cell r="AR91">
            <v>5</v>
          </cell>
          <cell r="AS91">
            <v>5</v>
          </cell>
          <cell r="AT91">
            <v>4</v>
          </cell>
          <cell r="AU91">
            <v>24</v>
          </cell>
          <cell r="AV91">
            <v>24</v>
          </cell>
          <cell r="AW91">
            <v>24</v>
          </cell>
          <cell r="AX91">
            <v>20</v>
          </cell>
          <cell r="AY91">
            <v>16</v>
          </cell>
          <cell r="AZ91">
            <v>10</v>
          </cell>
          <cell r="BA91">
            <v>10</v>
          </cell>
          <cell r="BB91">
            <v>21</v>
          </cell>
          <cell r="BC91">
            <v>5</v>
          </cell>
          <cell r="BD91">
            <v>11</v>
          </cell>
          <cell r="BE91">
            <v>11</v>
          </cell>
          <cell r="BF91">
            <v>5</v>
          </cell>
          <cell r="BG91">
            <v>0</v>
          </cell>
          <cell r="BH91">
            <v>1640</v>
          </cell>
        </row>
        <row r="92">
          <cell r="D92">
            <v>675302</v>
          </cell>
          <cell r="E92" t="str">
            <v>青岛福兴祥物流有限公司</v>
          </cell>
          <cell r="F92">
            <v>400</v>
          </cell>
          <cell r="G92">
            <v>100</v>
          </cell>
          <cell r="H92">
            <v>16</v>
          </cell>
          <cell r="I92">
            <v>9</v>
          </cell>
          <cell r="J92">
            <v>16</v>
          </cell>
          <cell r="K92">
            <v>3</v>
          </cell>
          <cell r="L92">
            <v>5</v>
          </cell>
          <cell r="M92">
            <v>50</v>
          </cell>
          <cell r="N92">
            <v>25</v>
          </cell>
          <cell r="O92">
            <v>15</v>
          </cell>
          <cell r="P92">
            <v>60</v>
          </cell>
          <cell r="Q92">
            <v>123</v>
          </cell>
          <cell r="R92">
            <v>200</v>
          </cell>
          <cell r="S92">
            <v>197</v>
          </cell>
          <cell r="T92">
            <v>0</v>
          </cell>
          <cell r="U92">
            <v>0</v>
          </cell>
          <cell r="V92">
            <v>0</v>
          </cell>
          <cell r="W92">
            <v>87</v>
          </cell>
          <cell r="X92">
            <v>0</v>
          </cell>
          <cell r="Y92">
            <v>50</v>
          </cell>
          <cell r="Z92">
            <v>50</v>
          </cell>
          <cell r="AA92">
            <v>0</v>
          </cell>
          <cell r="AB92">
            <v>0</v>
          </cell>
          <cell r="AC92">
            <v>34</v>
          </cell>
          <cell r="AD92">
            <v>20</v>
          </cell>
          <cell r="AE92">
            <v>33</v>
          </cell>
          <cell r="AF92">
            <v>40</v>
          </cell>
          <cell r="AG92">
            <v>20</v>
          </cell>
          <cell r="AH92">
            <v>0</v>
          </cell>
          <cell r="AI92">
            <v>0</v>
          </cell>
          <cell r="AJ92">
            <v>48</v>
          </cell>
          <cell r="AK92">
            <v>48</v>
          </cell>
          <cell r="AL92">
            <v>48</v>
          </cell>
          <cell r="AM92">
            <v>48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40</v>
          </cell>
          <cell r="AV92">
            <v>30</v>
          </cell>
          <cell r="AW92">
            <v>40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10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1865</v>
          </cell>
        </row>
        <row r="93">
          <cell r="E93" t="str">
            <v>总和：</v>
          </cell>
          <cell r="F93">
            <v>16891</v>
          </cell>
          <cell r="G93">
            <v>2209</v>
          </cell>
          <cell r="H93">
            <v>3152</v>
          </cell>
          <cell r="I93">
            <v>2795</v>
          </cell>
          <cell r="J93">
            <v>3111</v>
          </cell>
          <cell r="K93">
            <v>332</v>
          </cell>
          <cell r="L93">
            <v>695</v>
          </cell>
          <cell r="M93">
            <v>2207</v>
          </cell>
          <cell r="N93">
            <v>1026</v>
          </cell>
          <cell r="O93">
            <v>540</v>
          </cell>
          <cell r="P93">
            <v>2203</v>
          </cell>
          <cell r="Q93">
            <v>5876</v>
          </cell>
          <cell r="R93">
            <v>9317</v>
          </cell>
          <cell r="S93">
            <v>8292</v>
          </cell>
          <cell r="T93">
            <v>2999</v>
          </cell>
          <cell r="U93">
            <v>23978</v>
          </cell>
          <cell r="V93">
            <v>14341</v>
          </cell>
          <cell r="W93">
            <v>56394</v>
          </cell>
          <cell r="X93">
            <v>18769</v>
          </cell>
          <cell r="Y93">
            <v>1012</v>
          </cell>
          <cell r="Z93">
            <v>1008</v>
          </cell>
          <cell r="AA93">
            <v>394</v>
          </cell>
          <cell r="AB93">
            <v>195</v>
          </cell>
          <cell r="AC93">
            <v>262</v>
          </cell>
          <cell r="AD93">
            <v>1164</v>
          </cell>
          <cell r="AE93">
            <v>1640</v>
          </cell>
          <cell r="AF93">
            <v>1716</v>
          </cell>
          <cell r="AG93">
            <v>1199</v>
          </cell>
          <cell r="AH93">
            <v>2544.5</v>
          </cell>
          <cell r="AI93">
            <v>1567.5</v>
          </cell>
          <cell r="AJ93">
            <v>1368</v>
          </cell>
          <cell r="AK93">
            <v>1344</v>
          </cell>
          <cell r="AL93">
            <v>1159</v>
          </cell>
          <cell r="AM93">
            <v>1143</v>
          </cell>
          <cell r="AN93">
            <v>1908</v>
          </cell>
          <cell r="AO93">
            <v>1265</v>
          </cell>
          <cell r="AP93">
            <v>1466</v>
          </cell>
          <cell r="AQ93">
            <v>1653</v>
          </cell>
          <cell r="AR93">
            <v>1162</v>
          </cell>
          <cell r="AS93">
            <v>1128</v>
          </cell>
          <cell r="AT93">
            <v>1288</v>
          </cell>
          <cell r="AU93">
            <v>3931</v>
          </cell>
          <cell r="AV93">
            <v>3931</v>
          </cell>
          <cell r="AW93">
            <v>3986</v>
          </cell>
          <cell r="AX93">
            <v>6664</v>
          </cell>
          <cell r="AY93">
            <v>2487</v>
          </cell>
          <cell r="AZ93">
            <v>2188</v>
          </cell>
          <cell r="BA93">
            <v>1675</v>
          </cell>
          <cell r="BB93">
            <v>2048</v>
          </cell>
          <cell r="BC93">
            <v>1032</v>
          </cell>
          <cell r="BD93">
            <v>1267</v>
          </cell>
          <cell r="BE93">
            <v>1139</v>
          </cell>
          <cell r="BF93">
            <v>1049</v>
          </cell>
          <cell r="BG93">
            <v>1060</v>
          </cell>
          <cell r="BH93">
            <v>235170</v>
          </cell>
        </row>
        <row r="94">
          <cell r="D94">
            <v>100264</v>
          </cell>
          <cell r="E94" t="str">
            <v>欧尚（中国）投资有限公司</v>
          </cell>
          <cell r="F94">
            <v>80</v>
          </cell>
          <cell r="G94">
            <v>0</v>
          </cell>
          <cell r="H94">
            <v>35</v>
          </cell>
          <cell r="I94">
            <v>35</v>
          </cell>
          <cell r="J94">
            <v>25</v>
          </cell>
          <cell r="K94">
            <v>30</v>
          </cell>
          <cell r="L94">
            <v>15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17</v>
          </cell>
          <cell r="R94">
            <v>15</v>
          </cell>
          <cell r="S94">
            <v>14</v>
          </cell>
          <cell r="T94">
            <v>0</v>
          </cell>
          <cell r="U94">
            <v>0</v>
          </cell>
          <cell r="V94">
            <v>0</v>
          </cell>
          <cell r="W94">
            <v>84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2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3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1</v>
          </cell>
          <cell r="BH94">
            <v>356</v>
          </cell>
        </row>
        <row r="95">
          <cell r="D95">
            <v>100365</v>
          </cell>
          <cell r="E95" t="str">
            <v>广州屈臣氏个人用品商店有限公司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250</v>
          </cell>
          <cell r="R95">
            <v>200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450</v>
          </cell>
        </row>
        <row r="96">
          <cell r="D96">
            <v>101445</v>
          </cell>
          <cell r="E96" t="str">
            <v>北京旺市百利商业有限公司飘亮购物中心</v>
          </cell>
          <cell r="F96">
            <v>150</v>
          </cell>
          <cell r="G96">
            <v>0</v>
          </cell>
          <cell r="H96">
            <v>40</v>
          </cell>
          <cell r="I96">
            <v>40</v>
          </cell>
          <cell r="J96">
            <v>89</v>
          </cell>
          <cell r="K96">
            <v>0</v>
          </cell>
          <cell r="L96">
            <v>0</v>
          </cell>
          <cell r="M96">
            <v>110</v>
          </cell>
          <cell r="N96">
            <v>40</v>
          </cell>
          <cell r="O96">
            <v>0</v>
          </cell>
          <cell r="P96">
            <v>170</v>
          </cell>
          <cell r="Q96">
            <v>0</v>
          </cell>
          <cell r="R96">
            <v>210</v>
          </cell>
          <cell r="S96">
            <v>190</v>
          </cell>
          <cell r="T96">
            <v>0</v>
          </cell>
          <cell r="U96">
            <v>0</v>
          </cell>
          <cell r="V96">
            <v>0</v>
          </cell>
          <cell r="W96">
            <v>136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1</v>
          </cell>
          <cell r="AW96">
            <v>0</v>
          </cell>
          <cell r="AX96">
            <v>0</v>
          </cell>
          <cell r="AY96">
            <v>1</v>
          </cell>
          <cell r="AZ96">
            <v>1</v>
          </cell>
          <cell r="BA96">
            <v>1</v>
          </cell>
          <cell r="BB96">
            <v>3</v>
          </cell>
          <cell r="BC96">
            <v>0</v>
          </cell>
          <cell r="BD96">
            <v>3</v>
          </cell>
          <cell r="BE96">
            <v>2</v>
          </cell>
          <cell r="BF96">
            <v>1</v>
          </cell>
          <cell r="BG96">
            <v>5</v>
          </cell>
          <cell r="BH96">
            <v>1193</v>
          </cell>
        </row>
        <row r="97">
          <cell r="D97">
            <v>101494</v>
          </cell>
          <cell r="E97" t="str">
            <v>锦江麦德龙现购自运有限公司北京万泉河商场</v>
          </cell>
          <cell r="F97">
            <v>228</v>
          </cell>
          <cell r="G97">
            <v>12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49</v>
          </cell>
          <cell r="N97">
            <v>30</v>
          </cell>
          <cell r="O97">
            <v>30</v>
          </cell>
          <cell r="P97">
            <v>0</v>
          </cell>
          <cell r="Q97">
            <v>0</v>
          </cell>
          <cell r="R97">
            <v>53</v>
          </cell>
          <cell r="S97">
            <v>51</v>
          </cell>
          <cell r="T97">
            <v>0</v>
          </cell>
          <cell r="U97">
            <v>0</v>
          </cell>
          <cell r="V97">
            <v>0</v>
          </cell>
          <cell r="W97">
            <v>119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33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605</v>
          </cell>
        </row>
        <row r="98">
          <cell r="D98">
            <v>101571</v>
          </cell>
          <cell r="E98" t="str">
            <v>北京家乐福商业有限公司通州店</v>
          </cell>
          <cell r="F98">
            <v>0</v>
          </cell>
          <cell r="G98">
            <v>5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17</v>
          </cell>
          <cell r="R98">
            <v>32</v>
          </cell>
          <cell r="S98">
            <v>32</v>
          </cell>
          <cell r="T98">
            <v>0</v>
          </cell>
          <cell r="U98">
            <v>0</v>
          </cell>
          <cell r="V98">
            <v>0</v>
          </cell>
          <cell r="W98">
            <v>110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1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1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3</v>
          </cell>
          <cell r="BC98">
            <v>1</v>
          </cell>
          <cell r="BD98">
            <v>0</v>
          </cell>
          <cell r="BE98">
            <v>1</v>
          </cell>
          <cell r="BF98">
            <v>0</v>
          </cell>
          <cell r="BG98">
            <v>0</v>
          </cell>
          <cell r="BH98">
            <v>203</v>
          </cell>
        </row>
        <row r="99">
          <cell r="D99">
            <v>101631</v>
          </cell>
          <cell r="E99" t="str">
            <v>锦江麦德龙现购自运有限公司北京十里河商场</v>
          </cell>
          <cell r="F99">
            <v>230</v>
          </cell>
          <cell r="G99">
            <v>1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49</v>
          </cell>
          <cell r="N99">
            <v>0</v>
          </cell>
          <cell r="O99">
            <v>0</v>
          </cell>
          <cell r="P99">
            <v>0</v>
          </cell>
          <cell r="Q99">
            <v>32</v>
          </cell>
          <cell r="R99">
            <v>53</v>
          </cell>
          <cell r="S99">
            <v>51</v>
          </cell>
          <cell r="T99">
            <v>0</v>
          </cell>
          <cell r="U99">
            <v>0</v>
          </cell>
          <cell r="V99">
            <v>0</v>
          </cell>
          <cell r="W99">
            <v>100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516</v>
          </cell>
        </row>
        <row r="100">
          <cell r="D100">
            <v>101708</v>
          </cell>
          <cell r="E100" t="str">
            <v>乐购特易购商业（北京）有限公司大成东分公司</v>
          </cell>
          <cell r="F100">
            <v>10</v>
          </cell>
          <cell r="G100">
            <v>1</v>
          </cell>
          <cell r="H100">
            <v>0</v>
          </cell>
          <cell r="I100">
            <v>0</v>
          </cell>
          <cell r="J100">
            <v>2</v>
          </cell>
          <cell r="K100">
            <v>0</v>
          </cell>
          <cell r="L100">
            <v>0</v>
          </cell>
          <cell r="M100">
            <v>5</v>
          </cell>
          <cell r="N100">
            <v>7</v>
          </cell>
          <cell r="O100">
            <v>0</v>
          </cell>
          <cell r="P100">
            <v>5</v>
          </cell>
          <cell r="Q100">
            <v>15</v>
          </cell>
          <cell r="R100">
            <v>15</v>
          </cell>
          <cell r="S100">
            <v>10</v>
          </cell>
          <cell r="T100">
            <v>0</v>
          </cell>
          <cell r="U100">
            <v>0</v>
          </cell>
          <cell r="V100">
            <v>0</v>
          </cell>
          <cell r="W100">
            <v>20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90</v>
          </cell>
        </row>
        <row r="101">
          <cell r="D101">
            <v>101967</v>
          </cell>
          <cell r="E101" t="str">
            <v>乐购特易购商业（北京）有限公司</v>
          </cell>
          <cell r="F101">
            <v>5</v>
          </cell>
          <cell r="G101">
            <v>2</v>
          </cell>
          <cell r="H101">
            <v>0</v>
          </cell>
          <cell r="I101">
            <v>0</v>
          </cell>
          <cell r="J101">
            <v>1</v>
          </cell>
          <cell r="K101">
            <v>0</v>
          </cell>
          <cell r="L101">
            <v>0</v>
          </cell>
          <cell r="M101">
            <v>2</v>
          </cell>
          <cell r="N101">
            <v>2</v>
          </cell>
          <cell r="O101">
            <v>0</v>
          </cell>
          <cell r="P101">
            <v>2</v>
          </cell>
          <cell r="Q101">
            <v>15</v>
          </cell>
          <cell r="R101">
            <v>15</v>
          </cell>
          <cell r="S101">
            <v>10</v>
          </cell>
          <cell r="T101">
            <v>0</v>
          </cell>
          <cell r="U101">
            <v>0</v>
          </cell>
          <cell r="V101">
            <v>0</v>
          </cell>
          <cell r="W101">
            <v>17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71</v>
          </cell>
        </row>
        <row r="102">
          <cell r="D102">
            <v>102083</v>
          </cell>
          <cell r="E102" t="str">
            <v>北京家乐福商业有限公司</v>
          </cell>
          <cell r="F102">
            <v>0</v>
          </cell>
          <cell r="G102">
            <v>2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4</v>
          </cell>
          <cell r="R102">
            <v>12</v>
          </cell>
          <cell r="S102">
            <v>2</v>
          </cell>
          <cell r="T102">
            <v>0</v>
          </cell>
          <cell r="U102">
            <v>0</v>
          </cell>
          <cell r="V102">
            <v>0</v>
          </cell>
          <cell r="W102">
            <v>121</v>
          </cell>
          <cell r="X102">
            <v>0</v>
          </cell>
          <cell r="Y102">
            <v>1</v>
          </cell>
          <cell r="Z102">
            <v>1</v>
          </cell>
          <cell r="AA102">
            <v>0</v>
          </cell>
          <cell r="AB102">
            <v>0</v>
          </cell>
          <cell r="AC102">
            <v>0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3</v>
          </cell>
          <cell r="AV102">
            <v>0</v>
          </cell>
          <cell r="AW102">
            <v>3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1</v>
          </cell>
          <cell r="BD102">
            <v>0</v>
          </cell>
          <cell r="BE102">
            <v>0</v>
          </cell>
          <cell r="BF102">
            <v>0</v>
          </cell>
          <cell r="BG102">
            <v>1</v>
          </cell>
          <cell r="BH102">
            <v>155</v>
          </cell>
        </row>
        <row r="103">
          <cell r="D103">
            <v>102292</v>
          </cell>
          <cell r="E103" t="str">
            <v>北京家乐福商业有限公司双井店</v>
          </cell>
          <cell r="F103">
            <v>0</v>
          </cell>
          <cell r="G103">
            <v>6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4</v>
          </cell>
          <cell r="R103">
            <v>8</v>
          </cell>
          <cell r="S103">
            <v>8</v>
          </cell>
          <cell r="T103">
            <v>0</v>
          </cell>
          <cell r="U103">
            <v>0</v>
          </cell>
          <cell r="V103">
            <v>0</v>
          </cell>
          <cell r="W103">
            <v>103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1</v>
          </cell>
          <cell r="BA103">
            <v>0</v>
          </cell>
          <cell r="BB103">
            <v>0</v>
          </cell>
          <cell r="BC103">
            <v>0</v>
          </cell>
          <cell r="BD103">
            <v>1</v>
          </cell>
          <cell r="BE103">
            <v>0</v>
          </cell>
          <cell r="BF103">
            <v>0</v>
          </cell>
          <cell r="BG103">
            <v>0</v>
          </cell>
          <cell r="BH103">
            <v>131</v>
          </cell>
        </row>
        <row r="104">
          <cell r="D104">
            <v>212008</v>
          </cell>
          <cell r="E104" t="str">
            <v>北京创益佳家乐福商业有限公司</v>
          </cell>
          <cell r="F104">
            <v>0</v>
          </cell>
          <cell r="G104">
            <v>31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23</v>
          </cell>
          <cell r="R104">
            <v>40</v>
          </cell>
          <cell r="S104">
            <v>50</v>
          </cell>
          <cell r="T104">
            <v>0</v>
          </cell>
          <cell r="U104">
            <v>0</v>
          </cell>
          <cell r="V104">
            <v>0</v>
          </cell>
          <cell r="W104">
            <v>626</v>
          </cell>
          <cell r="X104">
            <v>0</v>
          </cell>
          <cell r="Y104">
            <v>5</v>
          </cell>
          <cell r="Z104">
            <v>5</v>
          </cell>
          <cell r="AA104">
            <v>0</v>
          </cell>
          <cell r="AB104">
            <v>0</v>
          </cell>
          <cell r="AC104">
            <v>0</v>
          </cell>
          <cell r="AD104">
            <v>3</v>
          </cell>
          <cell r="AE104">
            <v>3</v>
          </cell>
          <cell r="AF104">
            <v>3</v>
          </cell>
          <cell r="AG104">
            <v>3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1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3</v>
          </cell>
          <cell r="BC104">
            <v>1</v>
          </cell>
          <cell r="BD104">
            <v>1</v>
          </cell>
          <cell r="BE104">
            <v>0</v>
          </cell>
          <cell r="BF104">
            <v>1</v>
          </cell>
          <cell r="BG104">
            <v>1</v>
          </cell>
          <cell r="BH104">
            <v>800</v>
          </cell>
        </row>
        <row r="105">
          <cell r="D105">
            <v>212012</v>
          </cell>
          <cell r="E105" t="str">
            <v>北京家乐福商业有限公司</v>
          </cell>
          <cell r="F105">
            <v>0</v>
          </cell>
          <cell r="G105">
            <v>10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10</v>
          </cell>
          <cell r="R105">
            <v>15</v>
          </cell>
          <cell r="S105">
            <v>10</v>
          </cell>
          <cell r="T105">
            <v>0</v>
          </cell>
          <cell r="U105">
            <v>0</v>
          </cell>
          <cell r="V105">
            <v>0</v>
          </cell>
          <cell r="W105">
            <v>116</v>
          </cell>
          <cell r="X105">
            <v>0</v>
          </cell>
          <cell r="Y105">
            <v>1</v>
          </cell>
          <cell r="Z105">
            <v>1</v>
          </cell>
          <cell r="AA105">
            <v>0</v>
          </cell>
          <cell r="AB105">
            <v>0</v>
          </cell>
          <cell r="AC105">
            <v>0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167</v>
          </cell>
        </row>
        <row r="106">
          <cell r="D106">
            <v>212013</v>
          </cell>
          <cell r="E106" t="str">
            <v>北京家乐福商业有限公司马连道店</v>
          </cell>
          <cell r="F106">
            <v>10</v>
          </cell>
          <cell r="G106">
            <v>2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15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73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2</v>
          </cell>
          <cell r="AV106">
            <v>1</v>
          </cell>
          <cell r="AW106">
            <v>2</v>
          </cell>
          <cell r="AX106">
            <v>0</v>
          </cell>
          <cell r="AY106">
            <v>0</v>
          </cell>
          <cell r="AZ106">
            <v>0</v>
          </cell>
          <cell r="BA106">
            <v>1</v>
          </cell>
          <cell r="BB106">
            <v>2</v>
          </cell>
          <cell r="BC106">
            <v>1</v>
          </cell>
          <cell r="BD106">
            <v>0</v>
          </cell>
          <cell r="BE106">
            <v>1</v>
          </cell>
          <cell r="BF106">
            <v>0</v>
          </cell>
          <cell r="BG106">
            <v>1</v>
          </cell>
          <cell r="BH106">
            <v>111</v>
          </cell>
        </row>
        <row r="107">
          <cell r="D107">
            <v>212015</v>
          </cell>
          <cell r="E107" t="str">
            <v>北京家乐福商业有限公司</v>
          </cell>
          <cell r="F107">
            <v>0</v>
          </cell>
          <cell r="G107">
            <v>3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62</v>
          </cell>
          <cell r="S107">
            <v>5</v>
          </cell>
          <cell r="T107">
            <v>0</v>
          </cell>
          <cell r="U107">
            <v>0</v>
          </cell>
          <cell r="V107">
            <v>0</v>
          </cell>
          <cell r="W107">
            <v>181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1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1</v>
          </cell>
          <cell r="BD107">
            <v>1</v>
          </cell>
          <cell r="BE107">
            <v>0</v>
          </cell>
          <cell r="BF107">
            <v>1</v>
          </cell>
          <cell r="BG107">
            <v>0</v>
          </cell>
          <cell r="BH107">
            <v>255</v>
          </cell>
        </row>
        <row r="108">
          <cell r="D108">
            <v>212030</v>
          </cell>
          <cell r="E108" t="str">
            <v>北京迪亚首联商业零售有限公司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27</v>
          </cell>
          <cell r="R108">
            <v>0</v>
          </cell>
          <cell r="S108">
            <v>50</v>
          </cell>
          <cell r="T108">
            <v>0</v>
          </cell>
          <cell r="U108">
            <v>0</v>
          </cell>
          <cell r="V108">
            <v>0</v>
          </cell>
          <cell r="W108">
            <v>220</v>
          </cell>
          <cell r="X108">
            <v>0</v>
          </cell>
          <cell r="Y108">
            <v>35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16</v>
          </cell>
          <cell r="BF108">
            <v>0</v>
          </cell>
          <cell r="BG108">
            <v>0</v>
          </cell>
          <cell r="BH108">
            <v>348</v>
          </cell>
        </row>
        <row r="109">
          <cell r="D109">
            <v>212031</v>
          </cell>
          <cell r="E109" t="str">
            <v>欧尚（中国）投资有限公司</v>
          </cell>
          <cell r="F109">
            <v>80</v>
          </cell>
          <cell r="G109">
            <v>0</v>
          </cell>
          <cell r="H109">
            <v>12</v>
          </cell>
          <cell r="I109">
            <v>11</v>
          </cell>
          <cell r="J109">
            <v>0</v>
          </cell>
          <cell r="K109">
            <v>10</v>
          </cell>
          <cell r="L109">
            <v>10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18</v>
          </cell>
          <cell r="R109">
            <v>14</v>
          </cell>
          <cell r="S109">
            <v>13</v>
          </cell>
          <cell r="T109">
            <v>0</v>
          </cell>
          <cell r="U109">
            <v>0</v>
          </cell>
          <cell r="V109">
            <v>0</v>
          </cell>
          <cell r="W109">
            <v>104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272</v>
          </cell>
        </row>
        <row r="110">
          <cell r="D110">
            <v>212032</v>
          </cell>
          <cell r="E110" t="str">
            <v>北京家乐福商业有限公司中关村广场店</v>
          </cell>
          <cell r="F110">
            <v>0</v>
          </cell>
          <cell r="G110">
            <v>5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60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280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5</v>
          </cell>
          <cell r="AW110">
            <v>1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351</v>
          </cell>
        </row>
        <row r="111">
          <cell r="D111">
            <v>212034</v>
          </cell>
          <cell r="E111" t="str">
            <v>北京易初莲花连锁超市有限公司</v>
          </cell>
          <cell r="F111">
            <v>232</v>
          </cell>
          <cell r="G111">
            <v>24</v>
          </cell>
          <cell r="H111">
            <v>44</v>
          </cell>
          <cell r="I111">
            <v>52</v>
          </cell>
          <cell r="J111">
            <v>40</v>
          </cell>
          <cell r="K111">
            <v>0</v>
          </cell>
          <cell r="L111">
            <v>0</v>
          </cell>
          <cell r="M111">
            <v>60</v>
          </cell>
          <cell r="N111">
            <v>21</v>
          </cell>
          <cell r="O111">
            <v>20</v>
          </cell>
          <cell r="P111">
            <v>60</v>
          </cell>
          <cell r="Q111">
            <v>80</v>
          </cell>
          <cell r="R111">
            <v>181</v>
          </cell>
          <cell r="S111">
            <v>151</v>
          </cell>
          <cell r="T111">
            <v>0</v>
          </cell>
          <cell r="U111">
            <v>0</v>
          </cell>
          <cell r="V111">
            <v>0</v>
          </cell>
          <cell r="W111">
            <v>1685</v>
          </cell>
          <cell r="X111">
            <v>0</v>
          </cell>
          <cell r="Y111">
            <v>10</v>
          </cell>
          <cell r="Z111">
            <v>8</v>
          </cell>
          <cell r="AA111">
            <v>14</v>
          </cell>
          <cell r="AB111">
            <v>0</v>
          </cell>
          <cell r="AC111">
            <v>10.75</v>
          </cell>
          <cell r="AD111">
            <v>4</v>
          </cell>
          <cell r="AE111">
            <v>5</v>
          </cell>
          <cell r="AF111">
            <v>4</v>
          </cell>
          <cell r="AG111">
            <v>4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1</v>
          </cell>
          <cell r="AV111">
            <v>0</v>
          </cell>
          <cell r="AW111">
            <v>2</v>
          </cell>
          <cell r="AX111">
            <v>0</v>
          </cell>
          <cell r="AY111">
            <v>2</v>
          </cell>
          <cell r="AZ111">
            <v>0</v>
          </cell>
          <cell r="BA111">
            <v>1</v>
          </cell>
          <cell r="BB111">
            <v>1</v>
          </cell>
          <cell r="BC111">
            <v>1</v>
          </cell>
          <cell r="BD111">
            <v>4</v>
          </cell>
          <cell r="BE111">
            <v>3</v>
          </cell>
          <cell r="BF111">
            <v>0</v>
          </cell>
          <cell r="BG111">
            <v>0</v>
          </cell>
          <cell r="BH111">
            <v>2724.75</v>
          </cell>
        </row>
        <row r="112">
          <cell r="D112">
            <v>212037</v>
          </cell>
          <cell r="E112" t="str">
            <v>沃尔玛（中国）投资有限公司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260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260</v>
          </cell>
        </row>
        <row r="113">
          <cell r="D113">
            <v>212039</v>
          </cell>
          <cell r="E113" t="str">
            <v>北京家乐福商业有限公司双井店</v>
          </cell>
          <cell r="F113">
            <v>1</v>
          </cell>
          <cell r="G113">
            <v>31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27</v>
          </cell>
          <cell r="R113">
            <v>48</v>
          </cell>
          <cell r="S113">
            <v>60</v>
          </cell>
          <cell r="T113">
            <v>0</v>
          </cell>
          <cell r="U113">
            <v>0</v>
          </cell>
          <cell r="V113">
            <v>0</v>
          </cell>
          <cell r="W113">
            <v>157</v>
          </cell>
          <cell r="X113">
            <v>0</v>
          </cell>
          <cell r="Y113">
            <v>1</v>
          </cell>
          <cell r="Z113">
            <v>1</v>
          </cell>
          <cell r="AA113">
            <v>0</v>
          </cell>
          <cell r="AB113">
            <v>0</v>
          </cell>
          <cell r="AC113">
            <v>0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1</v>
          </cell>
          <cell r="AW113">
            <v>1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1</v>
          </cell>
          <cell r="BD113">
            <v>0</v>
          </cell>
          <cell r="BE113">
            <v>0</v>
          </cell>
          <cell r="BF113">
            <v>1</v>
          </cell>
          <cell r="BG113">
            <v>0</v>
          </cell>
          <cell r="BH113">
            <v>334</v>
          </cell>
        </row>
        <row r="114">
          <cell r="D114">
            <v>100532</v>
          </cell>
          <cell r="E114" t="str">
            <v>天津津友乐购生活购物有限公司</v>
          </cell>
          <cell r="F114">
            <v>2</v>
          </cell>
          <cell r="G114">
            <v>15</v>
          </cell>
          <cell r="H114">
            <v>3</v>
          </cell>
          <cell r="I114">
            <v>3</v>
          </cell>
          <cell r="J114">
            <v>3</v>
          </cell>
          <cell r="K114">
            <v>0</v>
          </cell>
          <cell r="L114">
            <v>0</v>
          </cell>
          <cell r="M114">
            <v>10</v>
          </cell>
          <cell r="N114">
            <v>5</v>
          </cell>
          <cell r="O114">
            <v>0</v>
          </cell>
          <cell r="P114">
            <v>10</v>
          </cell>
          <cell r="Q114">
            <v>10</v>
          </cell>
          <cell r="R114">
            <v>10</v>
          </cell>
          <cell r="S114">
            <v>5</v>
          </cell>
          <cell r="T114">
            <v>0</v>
          </cell>
          <cell r="U114">
            <v>0</v>
          </cell>
          <cell r="V114">
            <v>0</v>
          </cell>
          <cell r="W114">
            <v>-100</v>
          </cell>
          <cell r="X114">
            <v>0</v>
          </cell>
          <cell r="Y114">
            <v>0</v>
          </cell>
          <cell r="Z114">
            <v>0</v>
          </cell>
          <cell r="AA114">
            <v>3</v>
          </cell>
          <cell r="AB114">
            <v>2</v>
          </cell>
          <cell r="AC114">
            <v>1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1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1</v>
          </cell>
          <cell r="BD114">
            <v>0</v>
          </cell>
          <cell r="BE114">
            <v>0</v>
          </cell>
          <cell r="BF114">
            <v>0</v>
          </cell>
          <cell r="BG114">
            <v>2</v>
          </cell>
          <cell r="BH114">
            <v>-14</v>
          </cell>
        </row>
        <row r="115">
          <cell r="D115">
            <v>100907</v>
          </cell>
          <cell r="E115" t="str">
            <v>济南人民大润发商业有限公司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1</v>
          </cell>
          <cell r="N115">
            <v>5</v>
          </cell>
          <cell r="O115">
            <v>0</v>
          </cell>
          <cell r="P115">
            <v>13</v>
          </cell>
          <cell r="Q115">
            <v>13</v>
          </cell>
          <cell r="R115">
            <v>18</v>
          </cell>
          <cell r="S115">
            <v>26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7</v>
          </cell>
          <cell r="AD115">
            <v>3</v>
          </cell>
          <cell r="AE115">
            <v>3</v>
          </cell>
          <cell r="AF115">
            <v>3</v>
          </cell>
          <cell r="AG115">
            <v>3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2</v>
          </cell>
          <cell r="AW115">
            <v>0</v>
          </cell>
          <cell r="AX115">
            <v>0</v>
          </cell>
          <cell r="AY115">
            <v>1</v>
          </cell>
          <cell r="AZ115">
            <v>1</v>
          </cell>
          <cell r="BA115">
            <v>0</v>
          </cell>
          <cell r="BB115">
            <v>2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101</v>
          </cell>
        </row>
        <row r="116">
          <cell r="D116">
            <v>102190</v>
          </cell>
          <cell r="E116" t="str">
            <v>北京易初莲花连锁超市有限公司</v>
          </cell>
          <cell r="F116">
            <v>30</v>
          </cell>
          <cell r="G116">
            <v>12</v>
          </cell>
          <cell r="H116">
            <v>8</v>
          </cell>
          <cell r="I116">
            <v>0</v>
          </cell>
          <cell r="J116">
            <v>4</v>
          </cell>
          <cell r="K116">
            <v>0</v>
          </cell>
          <cell r="L116">
            <v>0</v>
          </cell>
          <cell r="M116">
            <v>1</v>
          </cell>
          <cell r="N116">
            <v>1</v>
          </cell>
          <cell r="O116">
            <v>0</v>
          </cell>
          <cell r="P116">
            <v>0</v>
          </cell>
          <cell r="Q116">
            <v>7</v>
          </cell>
          <cell r="R116">
            <v>9</v>
          </cell>
          <cell r="S116">
            <v>14</v>
          </cell>
          <cell r="T116">
            <v>0</v>
          </cell>
          <cell r="U116">
            <v>0</v>
          </cell>
          <cell r="V116">
            <v>0</v>
          </cell>
          <cell r="W116">
            <v>90</v>
          </cell>
          <cell r="X116">
            <v>0</v>
          </cell>
          <cell r="Y116">
            <v>1</v>
          </cell>
          <cell r="Z116">
            <v>1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1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179</v>
          </cell>
        </row>
        <row r="117">
          <cell r="D117">
            <v>210260</v>
          </cell>
          <cell r="E117" t="str">
            <v>锦江麦德龙现购自运有限公司天津红桥商场</v>
          </cell>
          <cell r="F117">
            <v>10</v>
          </cell>
          <cell r="G117">
            <v>3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1</v>
          </cell>
          <cell r="O117">
            <v>1</v>
          </cell>
          <cell r="P117">
            <v>0</v>
          </cell>
          <cell r="Q117">
            <v>20</v>
          </cell>
          <cell r="R117">
            <v>10</v>
          </cell>
          <cell r="S117">
            <v>10</v>
          </cell>
          <cell r="T117">
            <v>0</v>
          </cell>
          <cell r="U117">
            <v>0</v>
          </cell>
          <cell r="V117">
            <v>0</v>
          </cell>
          <cell r="W117">
            <v>6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61</v>
          </cell>
        </row>
        <row r="118">
          <cell r="D118">
            <v>220104</v>
          </cell>
          <cell r="E118" t="str">
            <v>天津家福商业有限公司</v>
          </cell>
          <cell r="F118">
            <v>3</v>
          </cell>
          <cell r="G118">
            <v>10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10</v>
          </cell>
          <cell r="R118">
            <v>35</v>
          </cell>
          <cell r="S118">
            <v>45</v>
          </cell>
          <cell r="T118">
            <v>0</v>
          </cell>
          <cell r="U118">
            <v>0</v>
          </cell>
          <cell r="V118">
            <v>0</v>
          </cell>
          <cell r="W118">
            <v>19</v>
          </cell>
          <cell r="X118">
            <v>0</v>
          </cell>
          <cell r="Y118">
            <v>3</v>
          </cell>
          <cell r="Z118">
            <v>3</v>
          </cell>
          <cell r="AA118">
            <v>0</v>
          </cell>
          <cell r="AB118">
            <v>0</v>
          </cell>
          <cell r="AC118">
            <v>2</v>
          </cell>
          <cell r="AD118">
            <v>1</v>
          </cell>
          <cell r="AE118">
            <v>3</v>
          </cell>
          <cell r="AF118">
            <v>3</v>
          </cell>
          <cell r="AG118">
            <v>1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138</v>
          </cell>
        </row>
        <row r="119">
          <cell r="D119">
            <v>220105</v>
          </cell>
          <cell r="E119" t="str">
            <v>天津家福商业有限公司</v>
          </cell>
          <cell r="F119">
            <v>15</v>
          </cell>
          <cell r="G119">
            <v>15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10</v>
          </cell>
          <cell r="R119">
            <v>35</v>
          </cell>
          <cell r="S119">
            <v>25</v>
          </cell>
          <cell r="T119">
            <v>0</v>
          </cell>
          <cell r="U119">
            <v>0</v>
          </cell>
          <cell r="V119">
            <v>0</v>
          </cell>
          <cell r="W119">
            <v>40</v>
          </cell>
          <cell r="X119">
            <v>0</v>
          </cell>
          <cell r="Y119">
            <v>1</v>
          </cell>
          <cell r="Z119">
            <v>1</v>
          </cell>
          <cell r="AA119">
            <v>0</v>
          </cell>
          <cell r="AB119">
            <v>0</v>
          </cell>
          <cell r="AC119">
            <v>0</v>
          </cell>
          <cell r="AD119">
            <v>1</v>
          </cell>
          <cell r="AE119">
            <v>2</v>
          </cell>
          <cell r="AF119">
            <v>2</v>
          </cell>
          <cell r="AG119">
            <v>1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</v>
          </cell>
          <cell r="AZ119">
            <v>-1</v>
          </cell>
          <cell r="BA119">
            <v>-2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144</v>
          </cell>
        </row>
        <row r="120">
          <cell r="D120">
            <v>220113</v>
          </cell>
          <cell r="E120" t="str">
            <v>天津劝业家乐福超市有限公司</v>
          </cell>
          <cell r="F120">
            <v>15</v>
          </cell>
          <cell r="G120">
            <v>10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20</v>
          </cell>
          <cell r="R120">
            <v>20</v>
          </cell>
          <cell r="S120">
            <v>20</v>
          </cell>
          <cell r="T120">
            <v>0</v>
          </cell>
          <cell r="U120">
            <v>0</v>
          </cell>
          <cell r="V120">
            <v>0</v>
          </cell>
          <cell r="W120">
            <v>2</v>
          </cell>
          <cell r="X120">
            <v>0</v>
          </cell>
          <cell r="Y120">
            <v>1</v>
          </cell>
          <cell r="Z120">
            <v>1</v>
          </cell>
          <cell r="AA120">
            <v>0</v>
          </cell>
          <cell r="AB120">
            <v>0</v>
          </cell>
          <cell r="AC120">
            <v>1</v>
          </cell>
          <cell r="AD120">
            <v>1</v>
          </cell>
          <cell r="AE120">
            <v>0</v>
          </cell>
          <cell r="AF120">
            <v>1</v>
          </cell>
          <cell r="AG120">
            <v>1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93</v>
          </cell>
        </row>
        <row r="121">
          <cell r="D121">
            <v>220114</v>
          </cell>
          <cell r="E121" t="str">
            <v>天津劝业家乐福超市有限公司</v>
          </cell>
          <cell r="F121">
            <v>13</v>
          </cell>
          <cell r="G121">
            <v>5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35</v>
          </cell>
          <cell r="R121">
            <v>40</v>
          </cell>
          <cell r="S121">
            <v>60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2</v>
          </cell>
          <cell r="Z121">
            <v>2</v>
          </cell>
          <cell r="AA121">
            <v>0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4</v>
          </cell>
          <cell r="AG121">
            <v>1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164</v>
          </cell>
        </row>
        <row r="122">
          <cell r="D122">
            <v>220115</v>
          </cell>
          <cell r="E122" t="str">
            <v>天津劝业家乐福超市有限公司</v>
          </cell>
          <cell r="F122">
            <v>44</v>
          </cell>
          <cell r="G122">
            <v>10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35</v>
          </cell>
          <cell r="R122">
            <v>35</v>
          </cell>
          <cell r="S122">
            <v>35</v>
          </cell>
          <cell r="T122">
            <v>0</v>
          </cell>
          <cell r="U122">
            <v>0</v>
          </cell>
          <cell r="V122">
            <v>0</v>
          </cell>
          <cell r="W122">
            <v>1</v>
          </cell>
          <cell r="X122">
            <v>0</v>
          </cell>
          <cell r="Y122">
            <v>3</v>
          </cell>
          <cell r="Z122">
            <v>3</v>
          </cell>
          <cell r="AA122">
            <v>0</v>
          </cell>
          <cell r="AB122">
            <v>0</v>
          </cell>
          <cell r="AC122">
            <v>2</v>
          </cell>
          <cell r="AD122">
            <v>3</v>
          </cell>
          <cell r="AE122">
            <v>0</v>
          </cell>
          <cell r="AF122">
            <v>5</v>
          </cell>
          <cell r="AG122">
            <v>3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1</v>
          </cell>
          <cell r="AZ122">
            <v>3</v>
          </cell>
          <cell r="BA122">
            <v>4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187</v>
          </cell>
        </row>
        <row r="123">
          <cell r="D123">
            <v>220118</v>
          </cell>
          <cell r="E123" t="str">
            <v>沃尔玛（中国）投资有限公司</v>
          </cell>
          <cell r="F123">
            <v>3970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187</v>
          </cell>
          <cell r="N123">
            <v>114</v>
          </cell>
          <cell r="O123">
            <v>19</v>
          </cell>
          <cell r="P123">
            <v>293</v>
          </cell>
          <cell r="Q123">
            <v>274</v>
          </cell>
          <cell r="R123">
            <v>330</v>
          </cell>
          <cell r="S123">
            <v>426</v>
          </cell>
          <cell r="T123">
            <v>0</v>
          </cell>
          <cell r="U123">
            <v>0</v>
          </cell>
          <cell r="V123">
            <v>0</v>
          </cell>
          <cell r="W123">
            <v>782</v>
          </cell>
          <cell r="X123">
            <v>0</v>
          </cell>
          <cell r="Y123">
            <v>80</v>
          </cell>
          <cell r="Z123">
            <v>80</v>
          </cell>
          <cell r="AA123">
            <v>76</v>
          </cell>
          <cell r="AB123">
            <v>51</v>
          </cell>
          <cell r="AC123">
            <v>104</v>
          </cell>
          <cell r="AD123">
            <v>150</v>
          </cell>
          <cell r="AE123">
            <v>200</v>
          </cell>
          <cell r="AF123">
            <v>150</v>
          </cell>
          <cell r="AG123">
            <v>200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1</v>
          </cell>
          <cell r="AW123">
            <v>3</v>
          </cell>
          <cell r="AX123">
            <v>0</v>
          </cell>
          <cell r="AY123">
            <v>1</v>
          </cell>
          <cell r="AZ123">
            <v>0</v>
          </cell>
          <cell r="BA123">
            <v>1</v>
          </cell>
          <cell r="BB123">
            <v>6</v>
          </cell>
          <cell r="BC123">
            <v>2</v>
          </cell>
          <cell r="BD123">
            <v>2</v>
          </cell>
          <cell r="BE123">
            <v>3</v>
          </cell>
          <cell r="BF123">
            <v>4</v>
          </cell>
          <cell r="BG123">
            <v>0</v>
          </cell>
          <cell r="BH123">
            <v>7509</v>
          </cell>
        </row>
        <row r="124">
          <cell r="D124">
            <v>672310</v>
          </cell>
          <cell r="E124" t="str">
            <v>天津塘沽乐购生活购物有限公司</v>
          </cell>
          <cell r="F124">
            <v>2</v>
          </cell>
          <cell r="G124">
            <v>26</v>
          </cell>
          <cell r="H124">
            <v>5</v>
          </cell>
          <cell r="I124">
            <v>4</v>
          </cell>
          <cell r="J124">
            <v>4</v>
          </cell>
          <cell r="K124">
            <v>0</v>
          </cell>
          <cell r="L124">
            <v>0</v>
          </cell>
          <cell r="M124">
            <v>15</v>
          </cell>
          <cell r="N124">
            <v>15</v>
          </cell>
          <cell r="O124">
            <v>0</v>
          </cell>
          <cell r="P124">
            <v>15</v>
          </cell>
          <cell r="Q124">
            <v>40</v>
          </cell>
          <cell r="R124">
            <v>40</v>
          </cell>
          <cell r="S124">
            <v>30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5</v>
          </cell>
          <cell r="Z124">
            <v>3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1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3</v>
          </cell>
          <cell r="BA124">
            <v>0</v>
          </cell>
          <cell r="BB124">
            <v>0</v>
          </cell>
          <cell r="BC124">
            <v>2</v>
          </cell>
          <cell r="BD124">
            <v>0</v>
          </cell>
          <cell r="BE124">
            <v>2</v>
          </cell>
          <cell r="BF124">
            <v>0</v>
          </cell>
          <cell r="BG124">
            <v>2</v>
          </cell>
          <cell r="BH124">
            <v>214</v>
          </cell>
        </row>
        <row r="125">
          <cell r="D125">
            <v>672312</v>
          </cell>
          <cell r="E125" t="str">
            <v>天津金钟乐购生活购物有限公司</v>
          </cell>
          <cell r="F125">
            <v>1</v>
          </cell>
          <cell r="G125">
            <v>12</v>
          </cell>
          <cell r="H125">
            <v>1</v>
          </cell>
          <cell r="I125">
            <v>1</v>
          </cell>
          <cell r="J125">
            <v>1</v>
          </cell>
          <cell r="K125">
            <v>0</v>
          </cell>
          <cell r="L125">
            <v>0</v>
          </cell>
          <cell r="M125">
            <v>15</v>
          </cell>
          <cell r="N125">
            <v>10</v>
          </cell>
          <cell r="O125">
            <v>0</v>
          </cell>
          <cell r="P125">
            <v>21</v>
          </cell>
          <cell r="Q125">
            <v>15</v>
          </cell>
          <cell r="R125">
            <v>15</v>
          </cell>
          <cell r="S125">
            <v>15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1</v>
          </cell>
          <cell r="Z125">
            <v>1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1</v>
          </cell>
          <cell r="BF125">
            <v>0</v>
          </cell>
          <cell r="BG125">
            <v>1</v>
          </cell>
          <cell r="BH125">
            <v>111</v>
          </cell>
        </row>
        <row r="126">
          <cell r="D126">
            <v>672323</v>
          </cell>
          <cell r="E126" t="str">
            <v>天津开发区乐购生活购物有限公司</v>
          </cell>
          <cell r="F126">
            <v>2</v>
          </cell>
          <cell r="G126">
            <v>10</v>
          </cell>
          <cell r="H126">
            <v>1</v>
          </cell>
          <cell r="I126">
            <v>1</v>
          </cell>
          <cell r="J126">
            <v>1</v>
          </cell>
          <cell r="K126">
            <v>0</v>
          </cell>
          <cell r="L126">
            <v>0</v>
          </cell>
          <cell r="M126">
            <v>15</v>
          </cell>
          <cell r="N126">
            <v>10</v>
          </cell>
          <cell r="O126">
            <v>0</v>
          </cell>
          <cell r="P126">
            <v>20</v>
          </cell>
          <cell r="Q126">
            <v>15</v>
          </cell>
          <cell r="R126">
            <v>15</v>
          </cell>
          <cell r="S126">
            <v>15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1</v>
          </cell>
          <cell r="Z126">
            <v>1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1</v>
          </cell>
          <cell r="BG126">
            <v>0</v>
          </cell>
          <cell r="BH126">
            <v>108</v>
          </cell>
        </row>
        <row r="127">
          <cell r="D127">
            <v>102163</v>
          </cell>
          <cell r="E127" t="str">
            <v>济南人民大润发商业有限公司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10</v>
          </cell>
          <cell r="Q127">
            <v>11</v>
          </cell>
          <cell r="R127">
            <v>15</v>
          </cell>
          <cell r="S127">
            <v>22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5</v>
          </cell>
          <cell r="AD127">
            <v>1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2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1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67</v>
          </cell>
        </row>
        <row r="128">
          <cell r="D128">
            <v>210245</v>
          </cell>
          <cell r="E128" t="str">
            <v>济南人民大润发商业有限公司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12</v>
          </cell>
          <cell r="N128">
            <v>0</v>
          </cell>
          <cell r="O128">
            <v>0</v>
          </cell>
          <cell r="P128">
            <v>13</v>
          </cell>
          <cell r="Q128">
            <v>13</v>
          </cell>
          <cell r="R128">
            <v>18</v>
          </cell>
          <cell r="S128">
            <v>25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4</v>
          </cell>
          <cell r="AD128">
            <v>8</v>
          </cell>
          <cell r="AE128">
            <v>8</v>
          </cell>
          <cell r="AF128">
            <v>5</v>
          </cell>
          <cell r="AG128">
            <v>8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1</v>
          </cell>
          <cell r="AV128">
            <v>0</v>
          </cell>
          <cell r="AW128">
            <v>2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117</v>
          </cell>
        </row>
        <row r="129">
          <cell r="D129">
            <v>100207</v>
          </cell>
          <cell r="E129" t="str">
            <v>锦江麦德龙现购自运有限公司沈阳铁西商场</v>
          </cell>
          <cell r="F129">
            <v>40</v>
          </cell>
          <cell r="G129">
            <v>1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2</v>
          </cell>
          <cell r="N129">
            <v>2</v>
          </cell>
          <cell r="O129">
            <v>1</v>
          </cell>
          <cell r="P129">
            <v>0</v>
          </cell>
          <cell r="Q129">
            <v>2</v>
          </cell>
          <cell r="R129">
            <v>6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37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91</v>
          </cell>
        </row>
        <row r="130">
          <cell r="D130">
            <v>100212</v>
          </cell>
          <cell r="E130" t="str">
            <v>大连家乐福商业有限公司</v>
          </cell>
          <cell r="F130">
            <v>17</v>
          </cell>
          <cell r="G130">
            <v>2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3</v>
          </cell>
          <cell r="R130">
            <v>3</v>
          </cell>
          <cell r="S130">
            <v>3</v>
          </cell>
          <cell r="T130">
            <v>0</v>
          </cell>
          <cell r="U130">
            <v>0</v>
          </cell>
          <cell r="V130">
            <v>0</v>
          </cell>
          <cell r="W130">
            <v>19</v>
          </cell>
          <cell r="X130">
            <v>0</v>
          </cell>
          <cell r="Y130">
            <v>0</v>
          </cell>
          <cell r="Z130">
            <v>1</v>
          </cell>
          <cell r="AA130">
            <v>0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1</v>
          </cell>
          <cell r="AG130">
            <v>1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52</v>
          </cell>
        </row>
        <row r="131">
          <cell r="D131">
            <v>100293</v>
          </cell>
          <cell r="E131" t="str">
            <v>沈阳于洪乐购生活购物有限公司</v>
          </cell>
          <cell r="F131">
            <v>100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7</v>
          </cell>
          <cell r="N131">
            <v>5</v>
          </cell>
          <cell r="O131">
            <v>0</v>
          </cell>
          <cell r="P131">
            <v>8</v>
          </cell>
          <cell r="Q131">
            <v>15</v>
          </cell>
          <cell r="R131">
            <v>30</v>
          </cell>
          <cell r="S131">
            <v>25</v>
          </cell>
          <cell r="T131">
            <v>0</v>
          </cell>
          <cell r="U131">
            <v>0</v>
          </cell>
          <cell r="V131">
            <v>0</v>
          </cell>
          <cell r="W131">
            <v>13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1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204</v>
          </cell>
        </row>
        <row r="132">
          <cell r="D132">
            <v>100531</v>
          </cell>
          <cell r="E132" t="str">
            <v>沈阳沈河乐购超市有限公司</v>
          </cell>
          <cell r="F132">
            <v>41</v>
          </cell>
          <cell r="G132">
            <v>5</v>
          </cell>
          <cell r="H132">
            <v>0</v>
          </cell>
          <cell r="I132">
            <v>0</v>
          </cell>
          <cell r="J132">
            <v>7</v>
          </cell>
          <cell r="K132">
            <v>0</v>
          </cell>
          <cell r="L132">
            <v>0</v>
          </cell>
          <cell r="M132">
            <v>8</v>
          </cell>
          <cell r="N132">
            <v>5</v>
          </cell>
          <cell r="O132">
            <v>0</v>
          </cell>
          <cell r="P132">
            <v>8</v>
          </cell>
          <cell r="Q132">
            <v>30</v>
          </cell>
          <cell r="R132">
            <v>36</v>
          </cell>
          <cell r="S132">
            <v>35</v>
          </cell>
          <cell r="T132">
            <v>0</v>
          </cell>
          <cell r="U132">
            <v>0</v>
          </cell>
          <cell r="V132">
            <v>0</v>
          </cell>
          <cell r="W132">
            <v>9</v>
          </cell>
          <cell r="X132">
            <v>0</v>
          </cell>
          <cell r="Y132">
            <v>0</v>
          </cell>
          <cell r="Z132">
            <v>0</v>
          </cell>
          <cell r="AA132">
            <v>1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185</v>
          </cell>
        </row>
        <row r="133">
          <cell r="D133">
            <v>100799</v>
          </cell>
          <cell r="E133" t="str">
            <v>沈阳家乐福商业有限公司塔湾店</v>
          </cell>
          <cell r="F133">
            <v>100</v>
          </cell>
          <cell r="G133">
            <v>8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1</v>
          </cell>
          <cell r="R133">
            <v>3</v>
          </cell>
          <cell r="S133">
            <v>4</v>
          </cell>
          <cell r="T133">
            <v>0</v>
          </cell>
          <cell r="U133">
            <v>0</v>
          </cell>
          <cell r="V133">
            <v>0</v>
          </cell>
          <cell r="W133">
            <v>69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185</v>
          </cell>
        </row>
        <row r="134">
          <cell r="D134">
            <v>100963</v>
          </cell>
          <cell r="E134" t="str">
            <v>青岛润泰事业有限公司沈阳分公司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26</v>
          </cell>
          <cell r="R134">
            <v>36</v>
          </cell>
          <cell r="S134">
            <v>36</v>
          </cell>
          <cell r="T134">
            <v>0</v>
          </cell>
          <cell r="U134">
            <v>0</v>
          </cell>
          <cell r="V134">
            <v>0</v>
          </cell>
          <cell r="W134">
            <v>8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1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107</v>
          </cell>
        </row>
        <row r="135">
          <cell r="D135">
            <v>101071</v>
          </cell>
          <cell r="E135" t="str">
            <v>青岛润泰事业有限公司沈阳分公司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1</v>
          </cell>
          <cell r="N135">
            <v>0</v>
          </cell>
          <cell r="O135">
            <v>0</v>
          </cell>
          <cell r="P135">
            <v>10</v>
          </cell>
          <cell r="Q135">
            <v>10</v>
          </cell>
          <cell r="R135">
            <v>14</v>
          </cell>
          <cell r="S135">
            <v>18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5</v>
          </cell>
          <cell r="Z135">
            <v>5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7</v>
          </cell>
          <cell r="AF135">
            <v>7</v>
          </cell>
          <cell r="AG135">
            <v>2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1</v>
          </cell>
          <cell r="AX135">
            <v>0</v>
          </cell>
          <cell r="AY135">
            <v>0</v>
          </cell>
          <cell r="AZ135">
            <v>0</v>
          </cell>
          <cell r="BA135">
            <v>1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81</v>
          </cell>
        </row>
        <row r="136">
          <cell r="D136">
            <v>101687</v>
          </cell>
          <cell r="E136" t="str">
            <v>沈阳家乐福商业有限公司吉祥店</v>
          </cell>
          <cell r="F136">
            <v>55</v>
          </cell>
          <cell r="G136">
            <v>4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</v>
          </cell>
          <cell r="R136">
            <v>7</v>
          </cell>
          <cell r="S136">
            <v>7</v>
          </cell>
          <cell r="T136">
            <v>0</v>
          </cell>
          <cell r="U136">
            <v>0</v>
          </cell>
          <cell r="V136">
            <v>0</v>
          </cell>
          <cell r="W136">
            <v>9</v>
          </cell>
          <cell r="X136">
            <v>0</v>
          </cell>
          <cell r="Y136">
            <v>3</v>
          </cell>
          <cell r="Z136">
            <v>3</v>
          </cell>
          <cell r="AA136">
            <v>0</v>
          </cell>
          <cell r="AB136">
            <v>0</v>
          </cell>
          <cell r="AC136">
            <v>0</v>
          </cell>
          <cell r="AD136">
            <v>5</v>
          </cell>
          <cell r="AE136">
            <v>6</v>
          </cell>
          <cell r="AF136">
            <v>6</v>
          </cell>
          <cell r="AG136">
            <v>5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115</v>
          </cell>
        </row>
        <row r="137">
          <cell r="D137">
            <v>102239</v>
          </cell>
          <cell r="E137" t="str">
            <v>沈阳家乐福商业有限公司青年店</v>
          </cell>
          <cell r="F137">
            <v>0</v>
          </cell>
          <cell r="G137">
            <v>2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3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1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1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9</v>
          </cell>
        </row>
        <row r="138">
          <cell r="D138">
            <v>102246</v>
          </cell>
          <cell r="E138" t="str">
            <v>丹东乐购生活购物有限公司锦山分公司</v>
          </cell>
          <cell r="F138">
            <v>20</v>
          </cell>
          <cell r="G138">
            <v>3</v>
          </cell>
          <cell r="H138">
            <v>0</v>
          </cell>
          <cell r="I138">
            <v>0</v>
          </cell>
          <cell r="J138">
            <v>1</v>
          </cell>
          <cell r="K138">
            <v>0</v>
          </cell>
          <cell r="L138">
            <v>0</v>
          </cell>
          <cell r="M138">
            <v>3</v>
          </cell>
          <cell r="N138">
            <v>3</v>
          </cell>
          <cell r="O138">
            <v>0</v>
          </cell>
          <cell r="P138">
            <v>3</v>
          </cell>
          <cell r="Q138">
            <v>10</v>
          </cell>
          <cell r="R138">
            <v>10</v>
          </cell>
          <cell r="S138">
            <v>10</v>
          </cell>
          <cell r="T138">
            <v>0</v>
          </cell>
          <cell r="U138">
            <v>0</v>
          </cell>
          <cell r="V138">
            <v>0</v>
          </cell>
          <cell r="W138">
            <v>2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65</v>
          </cell>
        </row>
        <row r="139">
          <cell r="D139">
            <v>102327</v>
          </cell>
          <cell r="E139" t="str">
            <v>沈阳乐购超市有限公司陵西分公司</v>
          </cell>
          <cell r="F139">
            <v>53</v>
          </cell>
          <cell r="G139">
            <v>1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5</v>
          </cell>
          <cell r="N139">
            <v>5</v>
          </cell>
          <cell r="O139">
            <v>0</v>
          </cell>
          <cell r="P139">
            <v>5</v>
          </cell>
          <cell r="Q139">
            <v>10</v>
          </cell>
          <cell r="R139">
            <v>11</v>
          </cell>
          <cell r="S139">
            <v>10</v>
          </cell>
          <cell r="T139">
            <v>0</v>
          </cell>
          <cell r="U139">
            <v>0</v>
          </cell>
          <cell r="V139">
            <v>0</v>
          </cell>
          <cell r="W139">
            <v>8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108</v>
          </cell>
        </row>
        <row r="140">
          <cell r="D140">
            <v>410108</v>
          </cell>
          <cell r="E140" t="str">
            <v>沈阳家乐福商业有限公司北站店</v>
          </cell>
          <cell r="F140">
            <v>80</v>
          </cell>
          <cell r="G140">
            <v>9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4</v>
          </cell>
          <cell r="R140">
            <v>12</v>
          </cell>
          <cell r="S140">
            <v>10</v>
          </cell>
          <cell r="T140">
            <v>0</v>
          </cell>
          <cell r="U140">
            <v>0</v>
          </cell>
          <cell r="V140">
            <v>0</v>
          </cell>
          <cell r="W140">
            <v>18</v>
          </cell>
          <cell r="X140">
            <v>0</v>
          </cell>
          <cell r="Y140">
            <v>1</v>
          </cell>
          <cell r="Z140">
            <v>1</v>
          </cell>
          <cell r="AA140">
            <v>0</v>
          </cell>
          <cell r="AB140">
            <v>0</v>
          </cell>
          <cell r="AC140">
            <v>0</v>
          </cell>
          <cell r="AD140">
            <v>2</v>
          </cell>
          <cell r="AE140">
            <v>2</v>
          </cell>
          <cell r="AF140">
            <v>2</v>
          </cell>
          <cell r="AG140">
            <v>2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1</v>
          </cell>
          <cell r="AZ140">
            <v>1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145</v>
          </cell>
        </row>
        <row r="141">
          <cell r="D141">
            <v>410110</v>
          </cell>
          <cell r="E141" t="str">
            <v>大连家乐福商业有限公司</v>
          </cell>
          <cell r="F141">
            <v>30</v>
          </cell>
          <cell r="G141">
            <v>7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11</v>
          </cell>
          <cell r="R141">
            <v>18</v>
          </cell>
          <cell r="S141">
            <v>16</v>
          </cell>
          <cell r="T141">
            <v>0</v>
          </cell>
          <cell r="U141">
            <v>0</v>
          </cell>
          <cell r="V141">
            <v>0</v>
          </cell>
          <cell r="W141">
            <v>61</v>
          </cell>
          <cell r="X141">
            <v>0</v>
          </cell>
          <cell r="Y141">
            <v>1</v>
          </cell>
          <cell r="Z141">
            <v>1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5</v>
          </cell>
          <cell r="AG141">
            <v>5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155</v>
          </cell>
        </row>
        <row r="142">
          <cell r="D142">
            <v>410115</v>
          </cell>
          <cell r="E142" t="str">
            <v>青岛润泰事业有限公司沈阳分公司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1</v>
          </cell>
          <cell r="N142">
            <v>2</v>
          </cell>
          <cell r="O142">
            <v>0</v>
          </cell>
          <cell r="P142">
            <v>5</v>
          </cell>
          <cell r="Q142">
            <v>13</v>
          </cell>
          <cell r="R142">
            <v>18</v>
          </cell>
          <cell r="S142">
            <v>18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5</v>
          </cell>
          <cell r="Z142">
            <v>5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5</v>
          </cell>
          <cell r="AF142">
            <v>5</v>
          </cell>
          <cell r="AG142">
            <v>5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1</v>
          </cell>
          <cell r="AW142">
            <v>0</v>
          </cell>
          <cell r="AX142">
            <v>0</v>
          </cell>
          <cell r="AY142">
            <v>1</v>
          </cell>
          <cell r="AZ142">
            <v>2</v>
          </cell>
          <cell r="BA142">
            <v>2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88</v>
          </cell>
        </row>
        <row r="143">
          <cell r="D143">
            <v>410116</v>
          </cell>
          <cell r="E143" t="str">
            <v>沈阳家乐福商业有限公司金牛店</v>
          </cell>
          <cell r="F143">
            <v>100</v>
          </cell>
          <cell r="G143">
            <v>2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12</v>
          </cell>
          <cell r="R143">
            <v>24</v>
          </cell>
          <cell r="S143">
            <v>14</v>
          </cell>
          <cell r="T143">
            <v>0</v>
          </cell>
          <cell r="U143">
            <v>0</v>
          </cell>
          <cell r="V143">
            <v>0</v>
          </cell>
          <cell r="W143">
            <v>72</v>
          </cell>
          <cell r="X143">
            <v>0</v>
          </cell>
          <cell r="Y143">
            <v>1</v>
          </cell>
          <cell r="Z143">
            <v>1</v>
          </cell>
          <cell r="AA143">
            <v>0</v>
          </cell>
          <cell r="AB143">
            <v>0</v>
          </cell>
          <cell r="AC143">
            <v>0</v>
          </cell>
          <cell r="AD143">
            <v>1</v>
          </cell>
          <cell r="AE143">
            <v>1</v>
          </cell>
          <cell r="AF143">
            <v>1</v>
          </cell>
          <cell r="AG143">
            <v>1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1</v>
          </cell>
          <cell r="BC143">
            <v>0</v>
          </cell>
          <cell r="BD143">
            <v>1</v>
          </cell>
          <cell r="BE143">
            <v>1</v>
          </cell>
          <cell r="BF143">
            <v>0</v>
          </cell>
          <cell r="BG143">
            <v>0</v>
          </cell>
          <cell r="BH143">
            <v>233</v>
          </cell>
        </row>
        <row r="144">
          <cell r="D144">
            <v>410117</v>
          </cell>
          <cell r="E144" t="str">
            <v>沈阳家乐福商业有限公司文化店</v>
          </cell>
          <cell r="F144">
            <v>100</v>
          </cell>
          <cell r="G144">
            <v>4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4</v>
          </cell>
          <cell r="R144">
            <v>38</v>
          </cell>
          <cell r="S144">
            <v>4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1</v>
          </cell>
          <cell r="Z144">
            <v>1</v>
          </cell>
          <cell r="AA144">
            <v>0</v>
          </cell>
          <cell r="AB144">
            <v>0</v>
          </cell>
          <cell r="AC144">
            <v>0</v>
          </cell>
          <cell r="AD144">
            <v>6</v>
          </cell>
          <cell r="AE144">
            <v>7</v>
          </cell>
          <cell r="AF144">
            <v>6</v>
          </cell>
          <cell r="AG144">
            <v>6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1</v>
          </cell>
          <cell r="BE144">
            <v>0</v>
          </cell>
          <cell r="BF144">
            <v>0</v>
          </cell>
          <cell r="BG144">
            <v>0</v>
          </cell>
          <cell r="BH144">
            <v>178</v>
          </cell>
        </row>
        <row r="145">
          <cell r="D145">
            <v>410211</v>
          </cell>
          <cell r="E145" t="str">
            <v>大连家乐福商业有限公司</v>
          </cell>
          <cell r="F145">
            <v>55</v>
          </cell>
          <cell r="G145">
            <v>2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20</v>
          </cell>
          <cell r="R145">
            <v>18</v>
          </cell>
          <cell r="S145">
            <v>20</v>
          </cell>
          <cell r="T145">
            <v>0</v>
          </cell>
          <cell r="U145">
            <v>0</v>
          </cell>
          <cell r="V145">
            <v>0</v>
          </cell>
          <cell r="W145">
            <v>56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8</v>
          </cell>
          <cell r="AE145">
            <v>8</v>
          </cell>
          <cell r="AF145">
            <v>17</v>
          </cell>
          <cell r="AG145">
            <v>17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221</v>
          </cell>
        </row>
        <row r="146">
          <cell r="D146">
            <v>410212</v>
          </cell>
          <cell r="E146" t="str">
            <v>锦江麦德龙现购自运有限公司大连西岗商场</v>
          </cell>
          <cell r="F146">
            <v>10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12</v>
          </cell>
          <cell r="N146">
            <v>2</v>
          </cell>
          <cell r="O146">
            <v>1</v>
          </cell>
          <cell r="P146">
            <v>0</v>
          </cell>
          <cell r="Q146">
            <v>11</v>
          </cell>
          <cell r="R146">
            <v>12</v>
          </cell>
          <cell r="S146">
            <v>11</v>
          </cell>
          <cell r="T146">
            <v>0</v>
          </cell>
          <cell r="U146">
            <v>0</v>
          </cell>
          <cell r="V146">
            <v>0</v>
          </cell>
          <cell r="W146">
            <v>6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65</v>
          </cell>
        </row>
        <row r="147">
          <cell r="D147">
            <v>410501</v>
          </cell>
          <cell r="E147" t="str">
            <v>青岛润泰事业有限公司沈阳分公司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1</v>
          </cell>
          <cell r="N147">
            <v>0</v>
          </cell>
          <cell r="O147">
            <v>0</v>
          </cell>
          <cell r="P147">
            <v>0</v>
          </cell>
          <cell r="Q147">
            <v>10</v>
          </cell>
          <cell r="R147">
            <v>14</v>
          </cell>
          <cell r="S147">
            <v>18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1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44</v>
          </cell>
        </row>
        <row r="148">
          <cell r="D148">
            <v>410604</v>
          </cell>
          <cell r="E148" t="str">
            <v>青岛润泰事业有限公司沈阳分公司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1</v>
          </cell>
          <cell r="N148">
            <v>0</v>
          </cell>
          <cell r="O148">
            <v>0</v>
          </cell>
          <cell r="P148">
            <v>10</v>
          </cell>
          <cell r="Q148">
            <v>10</v>
          </cell>
          <cell r="R148">
            <v>14</v>
          </cell>
          <cell r="S148">
            <v>18</v>
          </cell>
          <cell r="T148">
            <v>0</v>
          </cell>
          <cell r="U148">
            <v>0</v>
          </cell>
          <cell r="V148">
            <v>0</v>
          </cell>
          <cell r="W148">
            <v>21</v>
          </cell>
          <cell r="X148">
            <v>0</v>
          </cell>
          <cell r="Y148">
            <v>5</v>
          </cell>
          <cell r="Z148">
            <v>5</v>
          </cell>
          <cell r="AA148">
            <v>0</v>
          </cell>
          <cell r="AB148">
            <v>0</v>
          </cell>
          <cell r="AC148">
            <v>0</v>
          </cell>
          <cell r="AD148">
            <v>1</v>
          </cell>
          <cell r="AE148">
            <v>0</v>
          </cell>
          <cell r="AF148">
            <v>5</v>
          </cell>
          <cell r="AG148">
            <v>5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4</v>
          </cell>
          <cell r="AW148">
            <v>0</v>
          </cell>
          <cell r="AX148">
            <v>0</v>
          </cell>
          <cell r="AY148">
            <v>0</v>
          </cell>
          <cell r="AZ148">
            <v>2</v>
          </cell>
          <cell r="BA148">
            <v>2</v>
          </cell>
          <cell r="BB148">
            <v>0</v>
          </cell>
          <cell r="BC148">
            <v>0</v>
          </cell>
          <cell r="BD148">
            <v>0</v>
          </cell>
          <cell r="BE148">
            <v>1</v>
          </cell>
          <cell r="BF148">
            <v>1</v>
          </cell>
          <cell r="BG148">
            <v>0</v>
          </cell>
          <cell r="BH148">
            <v>105</v>
          </cell>
        </row>
        <row r="149">
          <cell r="D149">
            <v>674105</v>
          </cell>
          <cell r="E149" t="str">
            <v>沈阳乐购超市有限公司</v>
          </cell>
          <cell r="F149">
            <v>150</v>
          </cell>
          <cell r="G149">
            <v>1</v>
          </cell>
          <cell r="H149">
            <v>0</v>
          </cell>
          <cell r="I149">
            <v>0</v>
          </cell>
          <cell r="J149">
            <v>34</v>
          </cell>
          <cell r="K149">
            <v>0</v>
          </cell>
          <cell r="L149">
            <v>0</v>
          </cell>
          <cell r="M149">
            <v>8</v>
          </cell>
          <cell r="N149">
            <v>5</v>
          </cell>
          <cell r="O149">
            <v>0</v>
          </cell>
          <cell r="P149">
            <v>8</v>
          </cell>
          <cell r="Q149">
            <v>20</v>
          </cell>
          <cell r="R149">
            <v>20</v>
          </cell>
          <cell r="S149">
            <v>20</v>
          </cell>
          <cell r="T149">
            <v>0</v>
          </cell>
          <cell r="U149">
            <v>0</v>
          </cell>
          <cell r="V149">
            <v>0</v>
          </cell>
          <cell r="W149">
            <v>15</v>
          </cell>
          <cell r="X149">
            <v>0</v>
          </cell>
          <cell r="Y149">
            <v>0</v>
          </cell>
          <cell r="Z149">
            <v>0</v>
          </cell>
          <cell r="AA149">
            <v>1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282</v>
          </cell>
        </row>
        <row r="150">
          <cell r="D150">
            <v>674114</v>
          </cell>
          <cell r="E150" t="str">
            <v>丹东乐购生活购物有限公司</v>
          </cell>
          <cell r="F150">
            <v>50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5</v>
          </cell>
          <cell r="N150">
            <v>5</v>
          </cell>
          <cell r="O150">
            <v>0</v>
          </cell>
          <cell r="P150">
            <v>8</v>
          </cell>
          <cell r="Q150">
            <v>20</v>
          </cell>
          <cell r="R150">
            <v>20</v>
          </cell>
          <cell r="S150">
            <v>20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1</v>
          </cell>
          <cell r="AG150">
            <v>1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1</v>
          </cell>
          <cell r="AX150">
            <v>0</v>
          </cell>
          <cell r="AY150">
            <v>1</v>
          </cell>
          <cell r="AZ150">
            <v>0</v>
          </cell>
          <cell r="BA150">
            <v>1</v>
          </cell>
          <cell r="BB150">
            <v>2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135</v>
          </cell>
        </row>
        <row r="151">
          <cell r="D151">
            <v>674119</v>
          </cell>
          <cell r="E151" t="str">
            <v>大连乐购生活购物有限公司</v>
          </cell>
          <cell r="F151">
            <v>40</v>
          </cell>
          <cell r="G151">
            <v>3</v>
          </cell>
          <cell r="H151">
            <v>0</v>
          </cell>
          <cell r="I151">
            <v>0</v>
          </cell>
          <cell r="J151">
            <v>6</v>
          </cell>
          <cell r="K151">
            <v>0</v>
          </cell>
          <cell r="L151">
            <v>0</v>
          </cell>
          <cell r="M151">
            <v>8</v>
          </cell>
          <cell r="N151">
            <v>8</v>
          </cell>
          <cell r="O151">
            <v>0</v>
          </cell>
          <cell r="P151">
            <v>10</v>
          </cell>
          <cell r="Q151">
            <v>10</v>
          </cell>
          <cell r="R151">
            <v>10</v>
          </cell>
          <cell r="S151">
            <v>14</v>
          </cell>
          <cell r="T151">
            <v>0</v>
          </cell>
          <cell r="U151">
            <v>0</v>
          </cell>
          <cell r="V151">
            <v>0</v>
          </cell>
          <cell r="W151">
            <v>7</v>
          </cell>
          <cell r="X151">
            <v>0</v>
          </cell>
          <cell r="Y151">
            <v>0</v>
          </cell>
          <cell r="Z151">
            <v>0</v>
          </cell>
          <cell r="AA151">
            <v>1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117</v>
          </cell>
        </row>
        <row r="152">
          <cell r="D152">
            <v>674126</v>
          </cell>
          <cell r="E152" t="str">
            <v>大连西岗乐购生活购物有限公司</v>
          </cell>
          <cell r="F152">
            <v>20</v>
          </cell>
          <cell r="G152">
            <v>1</v>
          </cell>
          <cell r="H152">
            <v>0</v>
          </cell>
          <cell r="I152">
            <v>0</v>
          </cell>
          <cell r="J152">
            <v>1</v>
          </cell>
          <cell r="K152">
            <v>0</v>
          </cell>
          <cell r="L152">
            <v>0</v>
          </cell>
          <cell r="M152">
            <v>3</v>
          </cell>
          <cell r="N152">
            <v>3</v>
          </cell>
          <cell r="O152">
            <v>0</v>
          </cell>
          <cell r="P152">
            <v>3</v>
          </cell>
          <cell r="Q152">
            <v>3</v>
          </cell>
          <cell r="R152">
            <v>3</v>
          </cell>
          <cell r="S152">
            <v>3</v>
          </cell>
          <cell r="T152">
            <v>0</v>
          </cell>
          <cell r="U152">
            <v>0</v>
          </cell>
          <cell r="V152">
            <v>0</v>
          </cell>
          <cell r="W152">
            <v>-2</v>
          </cell>
          <cell r="X152">
            <v>0</v>
          </cell>
          <cell r="Y152">
            <v>0</v>
          </cell>
          <cell r="Z152">
            <v>0</v>
          </cell>
          <cell r="AA152">
            <v>1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39</v>
          </cell>
        </row>
        <row r="153">
          <cell r="D153">
            <v>674127</v>
          </cell>
          <cell r="E153" t="str">
            <v>辽阳乐购生活购物有限公司</v>
          </cell>
          <cell r="F153">
            <v>30</v>
          </cell>
          <cell r="G153">
            <v>1</v>
          </cell>
          <cell r="H153">
            <v>0</v>
          </cell>
          <cell r="I153">
            <v>0</v>
          </cell>
          <cell r="J153">
            <v>4</v>
          </cell>
          <cell r="K153">
            <v>0</v>
          </cell>
          <cell r="L153">
            <v>0</v>
          </cell>
          <cell r="M153">
            <v>5</v>
          </cell>
          <cell r="N153">
            <v>5</v>
          </cell>
          <cell r="O153">
            <v>0</v>
          </cell>
          <cell r="P153">
            <v>8</v>
          </cell>
          <cell r="Q153">
            <v>35</v>
          </cell>
          <cell r="R153">
            <v>38</v>
          </cell>
          <cell r="S153">
            <v>37</v>
          </cell>
          <cell r="T153">
            <v>0</v>
          </cell>
          <cell r="U153">
            <v>0</v>
          </cell>
          <cell r="V153">
            <v>0</v>
          </cell>
          <cell r="W153">
            <v>1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1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165</v>
          </cell>
        </row>
        <row r="154">
          <cell r="D154">
            <v>674129</v>
          </cell>
          <cell r="E154" t="str">
            <v>大连友好乐购生活购物有限公司</v>
          </cell>
          <cell r="F154">
            <v>30</v>
          </cell>
          <cell r="G154">
            <v>2</v>
          </cell>
          <cell r="H154">
            <v>0</v>
          </cell>
          <cell r="I154">
            <v>0</v>
          </cell>
          <cell r="J154">
            <v>2</v>
          </cell>
          <cell r="K154">
            <v>0</v>
          </cell>
          <cell r="L154">
            <v>0</v>
          </cell>
          <cell r="M154">
            <v>3</v>
          </cell>
          <cell r="N154">
            <v>3</v>
          </cell>
          <cell r="O154">
            <v>0</v>
          </cell>
          <cell r="P154">
            <v>3</v>
          </cell>
          <cell r="Q154">
            <v>12</v>
          </cell>
          <cell r="R154">
            <v>12</v>
          </cell>
          <cell r="S154">
            <v>12</v>
          </cell>
          <cell r="T154">
            <v>0</v>
          </cell>
          <cell r="U154">
            <v>0</v>
          </cell>
          <cell r="V154">
            <v>0</v>
          </cell>
          <cell r="W154">
            <v>3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1</v>
          </cell>
          <cell r="BC154">
            <v>0</v>
          </cell>
          <cell r="BD154">
            <v>0</v>
          </cell>
          <cell r="BE154">
            <v>1</v>
          </cell>
          <cell r="BF154">
            <v>0</v>
          </cell>
          <cell r="BG154">
            <v>0</v>
          </cell>
          <cell r="BH154">
            <v>84</v>
          </cell>
        </row>
        <row r="155">
          <cell r="D155">
            <v>674131</v>
          </cell>
          <cell r="E155" t="str">
            <v>沈阳铁西乐购生活购物有限公司</v>
          </cell>
          <cell r="F155">
            <v>10</v>
          </cell>
          <cell r="G155">
            <v>0</v>
          </cell>
          <cell r="H155">
            <v>0</v>
          </cell>
          <cell r="I155">
            <v>0</v>
          </cell>
          <cell r="J155">
            <v>2</v>
          </cell>
          <cell r="K155">
            <v>0</v>
          </cell>
          <cell r="L155">
            <v>0</v>
          </cell>
          <cell r="M155">
            <v>8</v>
          </cell>
          <cell r="N155">
            <v>5</v>
          </cell>
          <cell r="O155">
            <v>0</v>
          </cell>
          <cell r="P155">
            <v>8</v>
          </cell>
          <cell r="Q155">
            <v>17</v>
          </cell>
          <cell r="R155">
            <v>17</v>
          </cell>
          <cell r="S155">
            <v>17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2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3</v>
          </cell>
          <cell r="AG155">
            <v>5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1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95</v>
          </cell>
        </row>
        <row r="156">
          <cell r="D156">
            <v>100128</v>
          </cell>
          <cell r="E156" t="str">
            <v>哈尔滨家乐福超市有限公司</v>
          </cell>
          <cell r="F156">
            <v>36</v>
          </cell>
          <cell r="G156">
            <v>14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20</v>
          </cell>
          <cell r="R156">
            <v>20</v>
          </cell>
          <cell r="S156">
            <v>20</v>
          </cell>
          <cell r="T156">
            <v>0</v>
          </cell>
          <cell r="U156">
            <v>0</v>
          </cell>
          <cell r="V156">
            <v>0</v>
          </cell>
          <cell r="W156">
            <v>150</v>
          </cell>
          <cell r="X156">
            <v>0</v>
          </cell>
          <cell r="Y156">
            <v>2</v>
          </cell>
          <cell r="Z156">
            <v>2</v>
          </cell>
          <cell r="AA156">
            <v>0</v>
          </cell>
          <cell r="AB156">
            <v>0</v>
          </cell>
          <cell r="AC156">
            <v>0</v>
          </cell>
          <cell r="AD156">
            <v>2</v>
          </cell>
          <cell r="AE156">
            <v>2</v>
          </cell>
          <cell r="AF156">
            <v>2</v>
          </cell>
          <cell r="AG156">
            <v>2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1</v>
          </cell>
          <cell r="BD156">
            <v>0</v>
          </cell>
          <cell r="BE156">
            <v>0</v>
          </cell>
          <cell r="BF156">
            <v>0</v>
          </cell>
          <cell r="BG156">
            <v>1</v>
          </cell>
          <cell r="BH156">
            <v>274</v>
          </cell>
        </row>
        <row r="157">
          <cell r="D157">
            <v>100350</v>
          </cell>
          <cell r="E157" t="str">
            <v>哈尔滨家乐福超市有限公司</v>
          </cell>
          <cell r="F157">
            <v>55</v>
          </cell>
          <cell r="G157">
            <v>27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20</v>
          </cell>
          <cell r="R157">
            <v>20</v>
          </cell>
          <cell r="S157">
            <v>20</v>
          </cell>
          <cell r="T157">
            <v>0</v>
          </cell>
          <cell r="U157">
            <v>0</v>
          </cell>
          <cell r="V157">
            <v>0</v>
          </cell>
          <cell r="W157">
            <v>28</v>
          </cell>
          <cell r="X157">
            <v>0</v>
          </cell>
          <cell r="Y157">
            <v>4</v>
          </cell>
          <cell r="Z157">
            <v>4</v>
          </cell>
          <cell r="AA157">
            <v>0</v>
          </cell>
          <cell r="AB157">
            <v>0</v>
          </cell>
          <cell r="AC157">
            <v>1</v>
          </cell>
          <cell r="AD157">
            <v>13</v>
          </cell>
          <cell r="AE157">
            <v>13</v>
          </cell>
          <cell r="AF157">
            <v>8</v>
          </cell>
          <cell r="AG157">
            <v>8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1</v>
          </cell>
          <cell r="BE157">
            <v>0</v>
          </cell>
          <cell r="BF157">
            <v>1</v>
          </cell>
          <cell r="BG157">
            <v>0</v>
          </cell>
          <cell r="BH157">
            <v>223</v>
          </cell>
        </row>
        <row r="158">
          <cell r="D158">
            <v>100351</v>
          </cell>
          <cell r="E158" t="str">
            <v>锦江麦德龙现购自运有限公司哈尔滨道里商场</v>
          </cell>
          <cell r="F158">
            <v>20</v>
          </cell>
          <cell r="G158">
            <v>1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3</v>
          </cell>
          <cell r="N158">
            <v>2</v>
          </cell>
          <cell r="O158">
            <v>1</v>
          </cell>
          <cell r="P158">
            <v>0</v>
          </cell>
          <cell r="Q158">
            <v>3</v>
          </cell>
          <cell r="R158">
            <v>4</v>
          </cell>
          <cell r="S158">
            <v>2</v>
          </cell>
          <cell r="T158">
            <v>0</v>
          </cell>
          <cell r="U158">
            <v>0</v>
          </cell>
          <cell r="V158">
            <v>0</v>
          </cell>
          <cell r="W158">
            <v>20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2</v>
          </cell>
          <cell r="BD158">
            <v>0</v>
          </cell>
          <cell r="BE158">
            <v>0</v>
          </cell>
          <cell r="BF158">
            <v>0</v>
          </cell>
          <cell r="BG158">
            <v>2</v>
          </cell>
          <cell r="BH158">
            <v>60</v>
          </cell>
        </row>
        <row r="159">
          <cell r="D159">
            <v>100851</v>
          </cell>
          <cell r="E159" t="str">
            <v>青岛润泰事业有限公司沈阳分公司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10</v>
          </cell>
          <cell r="Q159">
            <v>13</v>
          </cell>
          <cell r="R159">
            <v>18</v>
          </cell>
          <cell r="S159">
            <v>27</v>
          </cell>
          <cell r="T159">
            <v>0</v>
          </cell>
          <cell r="U159">
            <v>0</v>
          </cell>
          <cell r="V159">
            <v>0</v>
          </cell>
          <cell r="W159">
            <v>11</v>
          </cell>
          <cell r="X159">
            <v>0</v>
          </cell>
          <cell r="Y159">
            <v>6</v>
          </cell>
          <cell r="Z159">
            <v>6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5</v>
          </cell>
          <cell r="AF159">
            <v>3</v>
          </cell>
          <cell r="AG159">
            <v>3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1</v>
          </cell>
          <cell r="AV159">
            <v>2</v>
          </cell>
          <cell r="AW159">
            <v>2</v>
          </cell>
          <cell r="AX159">
            <v>0</v>
          </cell>
          <cell r="AY159">
            <v>3</v>
          </cell>
          <cell r="AZ159">
            <v>1</v>
          </cell>
          <cell r="BA159">
            <v>1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112</v>
          </cell>
        </row>
        <row r="160">
          <cell r="D160">
            <v>101576</v>
          </cell>
          <cell r="E160" t="str">
            <v>哈尔滨家乐福超市有限公司</v>
          </cell>
          <cell r="F160">
            <v>54</v>
          </cell>
          <cell r="G160">
            <v>9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13</v>
          </cell>
          <cell r="R160">
            <v>13</v>
          </cell>
          <cell r="S160">
            <v>13</v>
          </cell>
          <cell r="T160">
            <v>0</v>
          </cell>
          <cell r="U160">
            <v>0</v>
          </cell>
          <cell r="V160">
            <v>0</v>
          </cell>
          <cell r="W160">
            <v>48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4</v>
          </cell>
          <cell r="AF160">
            <v>0</v>
          </cell>
          <cell r="AG160">
            <v>2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1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157</v>
          </cell>
        </row>
        <row r="161">
          <cell r="D161">
            <v>101683</v>
          </cell>
          <cell r="E161" t="str">
            <v>哈尔滨家乐福超市有限公司</v>
          </cell>
          <cell r="F161">
            <v>80</v>
          </cell>
          <cell r="G161">
            <v>19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25</v>
          </cell>
          <cell r="R161">
            <v>25</v>
          </cell>
          <cell r="S161">
            <v>25</v>
          </cell>
          <cell r="T161">
            <v>0</v>
          </cell>
          <cell r="U161">
            <v>0</v>
          </cell>
          <cell r="V161">
            <v>0</v>
          </cell>
          <cell r="W161">
            <v>31</v>
          </cell>
          <cell r="X161">
            <v>0</v>
          </cell>
          <cell r="Y161">
            <v>6</v>
          </cell>
          <cell r="Z161">
            <v>6</v>
          </cell>
          <cell r="AA161">
            <v>0</v>
          </cell>
          <cell r="AB161">
            <v>0</v>
          </cell>
          <cell r="AC161">
            <v>1</v>
          </cell>
          <cell r="AD161">
            <v>4</v>
          </cell>
          <cell r="AE161">
            <v>4</v>
          </cell>
          <cell r="AF161">
            <v>5</v>
          </cell>
          <cell r="AG161">
            <v>5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236</v>
          </cell>
        </row>
        <row r="162">
          <cell r="D162">
            <v>102293</v>
          </cell>
          <cell r="E162" t="str">
            <v>青岛润泰事业有限公司沈阳分公司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10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5</v>
          </cell>
          <cell r="Z162">
            <v>5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6</v>
          </cell>
          <cell r="AF162">
            <v>6</v>
          </cell>
          <cell r="AG162">
            <v>7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2</v>
          </cell>
          <cell r="AX162">
            <v>0</v>
          </cell>
          <cell r="AY162">
            <v>1</v>
          </cell>
          <cell r="AZ162">
            <v>0</v>
          </cell>
          <cell r="BA162">
            <v>2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44</v>
          </cell>
        </row>
        <row r="163">
          <cell r="D163">
            <v>450111</v>
          </cell>
          <cell r="E163" t="str">
            <v>哈尔滨家乐福超市有限公司</v>
          </cell>
          <cell r="F163">
            <v>110</v>
          </cell>
          <cell r="G163">
            <v>14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10</v>
          </cell>
          <cell r="R163">
            <v>15</v>
          </cell>
          <cell r="S163">
            <v>15</v>
          </cell>
          <cell r="T163">
            <v>0</v>
          </cell>
          <cell r="U163">
            <v>0</v>
          </cell>
          <cell r="V163">
            <v>0</v>
          </cell>
          <cell r="W163">
            <v>30</v>
          </cell>
          <cell r="X163">
            <v>0</v>
          </cell>
          <cell r="Y163">
            <v>2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8</v>
          </cell>
          <cell r="AE163">
            <v>13</v>
          </cell>
          <cell r="AF163">
            <v>13</v>
          </cell>
          <cell r="AG163">
            <v>8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1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1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1</v>
          </cell>
          <cell r="BH163">
            <v>241</v>
          </cell>
        </row>
        <row r="164">
          <cell r="D164">
            <v>450115</v>
          </cell>
          <cell r="E164" t="str">
            <v>青岛润泰事业有限公司沈阳分公司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10</v>
          </cell>
          <cell r="N164">
            <v>0</v>
          </cell>
          <cell r="O164">
            <v>0</v>
          </cell>
          <cell r="P164">
            <v>0</v>
          </cell>
          <cell r="Q164">
            <v>13</v>
          </cell>
          <cell r="R164">
            <v>18</v>
          </cell>
          <cell r="S164">
            <v>18</v>
          </cell>
          <cell r="T164">
            <v>0</v>
          </cell>
          <cell r="U164">
            <v>0</v>
          </cell>
          <cell r="V164">
            <v>0</v>
          </cell>
          <cell r="W164">
            <v>9</v>
          </cell>
          <cell r="X164">
            <v>0</v>
          </cell>
          <cell r="Y164">
            <v>5</v>
          </cell>
          <cell r="Z164">
            <v>5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8</v>
          </cell>
          <cell r="AF164">
            <v>0</v>
          </cell>
          <cell r="AG164">
            <v>2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1</v>
          </cell>
          <cell r="AZ164">
            <v>1</v>
          </cell>
          <cell r="BA164">
            <v>1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91</v>
          </cell>
        </row>
        <row r="165">
          <cell r="D165">
            <v>450306</v>
          </cell>
          <cell r="E165" t="str">
            <v>青岛润泰事业有限公司沈阳分公司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1</v>
          </cell>
          <cell r="N165">
            <v>1</v>
          </cell>
          <cell r="O165">
            <v>0</v>
          </cell>
          <cell r="P165">
            <v>13</v>
          </cell>
          <cell r="Q165">
            <v>13</v>
          </cell>
          <cell r="R165">
            <v>18</v>
          </cell>
          <cell r="S165">
            <v>26</v>
          </cell>
          <cell r="T165">
            <v>0</v>
          </cell>
          <cell r="U165">
            <v>0</v>
          </cell>
          <cell r="V165">
            <v>0</v>
          </cell>
          <cell r="W165">
            <v>3</v>
          </cell>
          <cell r="X165">
            <v>0</v>
          </cell>
          <cell r="Y165">
            <v>5</v>
          </cell>
          <cell r="Z165">
            <v>5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6</v>
          </cell>
          <cell r="AF165">
            <v>0</v>
          </cell>
          <cell r="AG165">
            <v>6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2</v>
          </cell>
          <cell r="AW165">
            <v>1</v>
          </cell>
          <cell r="AX165">
            <v>0</v>
          </cell>
          <cell r="AY165">
            <v>2</v>
          </cell>
          <cell r="AZ165">
            <v>2</v>
          </cell>
          <cell r="BA165">
            <v>2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106</v>
          </cell>
        </row>
        <row r="166">
          <cell r="D166">
            <v>450404</v>
          </cell>
          <cell r="E166" t="str">
            <v>青岛润泰事业有限公司沈阳分公司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1</v>
          </cell>
          <cell r="N166">
            <v>1</v>
          </cell>
          <cell r="O166">
            <v>0</v>
          </cell>
          <cell r="P166">
            <v>10</v>
          </cell>
          <cell r="Q166">
            <v>13</v>
          </cell>
          <cell r="R166">
            <v>18</v>
          </cell>
          <cell r="S166">
            <v>18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5</v>
          </cell>
          <cell r="Z166">
            <v>5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6</v>
          </cell>
          <cell r="AF166">
            <v>0</v>
          </cell>
          <cell r="AG166">
            <v>6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1</v>
          </cell>
          <cell r="AV166">
            <v>0</v>
          </cell>
          <cell r="AW166">
            <v>3</v>
          </cell>
          <cell r="AX166">
            <v>0</v>
          </cell>
          <cell r="AY166">
            <v>1</v>
          </cell>
          <cell r="AZ166">
            <v>0</v>
          </cell>
          <cell r="BA166">
            <v>1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89</v>
          </cell>
        </row>
        <row r="167">
          <cell r="D167">
            <v>101730</v>
          </cell>
          <cell r="E167" t="str">
            <v>青岛润泰事业有限公司沈阳分公司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1</v>
          </cell>
          <cell r="N167">
            <v>1</v>
          </cell>
          <cell r="O167">
            <v>0</v>
          </cell>
          <cell r="P167">
            <v>5</v>
          </cell>
          <cell r="Q167">
            <v>10</v>
          </cell>
          <cell r="R167">
            <v>14</v>
          </cell>
          <cell r="S167">
            <v>18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5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1</v>
          </cell>
          <cell r="AV167">
            <v>1</v>
          </cell>
          <cell r="AW167">
            <v>1</v>
          </cell>
          <cell r="AX167">
            <v>0</v>
          </cell>
          <cell r="AY167">
            <v>1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58</v>
          </cell>
        </row>
        <row r="168">
          <cell r="D168">
            <v>102169</v>
          </cell>
          <cell r="E168" t="str">
            <v>长春家乐福商业有限公司</v>
          </cell>
          <cell r="F168">
            <v>100</v>
          </cell>
          <cell r="G168">
            <v>5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2</v>
          </cell>
          <cell r="R168">
            <v>4</v>
          </cell>
          <cell r="S168">
            <v>1</v>
          </cell>
          <cell r="T168">
            <v>0</v>
          </cell>
          <cell r="U168">
            <v>0</v>
          </cell>
          <cell r="V168">
            <v>0</v>
          </cell>
          <cell r="W168">
            <v>4</v>
          </cell>
          <cell r="X168">
            <v>0</v>
          </cell>
          <cell r="Y168">
            <v>2</v>
          </cell>
          <cell r="Z168">
            <v>2</v>
          </cell>
          <cell r="AA168">
            <v>0</v>
          </cell>
          <cell r="AB168">
            <v>0</v>
          </cell>
          <cell r="AC168">
            <v>0</v>
          </cell>
          <cell r="AD168">
            <v>2</v>
          </cell>
          <cell r="AE168">
            <v>2</v>
          </cell>
          <cell r="AF168">
            <v>2</v>
          </cell>
          <cell r="AG168">
            <v>2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1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129</v>
          </cell>
        </row>
        <row r="169">
          <cell r="D169">
            <v>430203</v>
          </cell>
          <cell r="E169" t="str">
            <v>青岛润泰事业有限公司沈阳分公司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1</v>
          </cell>
          <cell r="N169">
            <v>1</v>
          </cell>
          <cell r="O169">
            <v>0</v>
          </cell>
          <cell r="P169">
            <v>11</v>
          </cell>
          <cell r="Q169">
            <v>13</v>
          </cell>
          <cell r="R169">
            <v>18</v>
          </cell>
          <cell r="S169">
            <v>18</v>
          </cell>
          <cell r="T169">
            <v>0</v>
          </cell>
          <cell r="U169">
            <v>0</v>
          </cell>
          <cell r="V169">
            <v>0</v>
          </cell>
          <cell r="W169">
            <v>13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5</v>
          </cell>
          <cell r="AF169">
            <v>4</v>
          </cell>
          <cell r="AG169">
            <v>4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1</v>
          </cell>
          <cell r="AV169">
            <v>0</v>
          </cell>
          <cell r="AW169">
            <v>1</v>
          </cell>
          <cell r="AX169">
            <v>0</v>
          </cell>
          <cell r="AY169">
            <v>0</v>
          </cell>
          <cell r="AZ169">
            <v>1</v>
          </cell>
          <cell r="BA169">
            <v>1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92</v>
          </cell>
        </row>
        <row r="170">
          <cell r="D170">
            <v>430205</v>
          </cell>
          <cell r="E170" t="str">
            <v>青岛润泰事业有限公司沈阳分公司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10</v>
          </cell>
          <cell r="Q170">
            <v>10</v>
          </cell>
          <cell r="R170">
            <v>14</v>
          </cell>
          <cell r="S170">
            <v>18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6</v>
          </cell>
          <cell r="AF170">
            <v>0</v>
          </cell>
          <cell r="AG170">
            <v>3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1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2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64</v>
          </cell>
        </row>
        <row r="171">
          <cell r="D171">
            <v>100275</v>
          </cell>
          <cell r="E171" t="str">
            <v>济南人民大润发商业有限公司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10</v>
          </cell>
          <cell r="Q171">
            <v>8</v>
          </cell>
          <cell r="R171">
            <v>11</v>
          </cell>
          <cell r="S171">
            <v>11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1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41</v>
          </cell>
        </row>
        <row r="172">
          <cell r="D172">
            <v>101671</v>
          </cell>
          <cell r="E172" t="str">
            <v>济南人民大润发商业有限公司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10</v>
          </cell>
          <cell r="Q172">
            <v>11</v>
          </cell>
          <cell r="R172">
            <v>15</v>
          </cell>
          <cell r="S172">
            <v>22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1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59</v>
          </cell>
        </row>
        <row r="173">
          <cell r="D173">
            <v>210091</v>
          </cell>
          <cell r="E173" t="str">
            <v>青岛家乐福商业有限公司</v>
          </cell>
          <cell r="F173">
            <v>53</v>
          </cell>
          <cell r="G173">
            <v>10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6</v>
          </cell>
          <cell r="R173">
            <v>16</v>
          </cell>
          <cell r="S173">
            <v>6</v>
          </cell>
          <cell r="T173">
            <v>0</v>
          </cell>
          <cell r="U173">
            <v>0</v>
          </cell>
          <cell r="V173">
            <v>0</v>
          </cell>
          <cell r="W173">
            <v>20</v>
          </cell>
          <cell r="X173">
            <v>0</v>
          </cell>
          <cell r="Y173">
            <v>1</v>
          </cell>
          <cell r="Z173">
            <v>1</v>
          </cell>
          <cell r="AA173">
            <v>0</v>
          </cell>
          <cell r="AB173">
            <v>0</v>
          </cell>
          <cell r="AC173">
            <v>2</v>
          </cell>
          <cell r="AD173">
            <v>1</v>
          </cell>
          <cell r="AE173">
            <v>1</v>
          </cell>
          <cell r="AF173">
            <v>1</v>
          </cell>
          <cell r="AG173">
            <v>1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1</v>
          </cell>
          <cell r="AV173">
            <v>1</v>
          </cell>
          <cell r="AW173">
            <v>1</v>
          </cell>
          <cell r="AX173">
            <v>0</v>
          </cell>
          <cell r="AY173">
            <v>1</v>
          </cell>
          <cell r="AZ173">
            <v>1</v>
          </cell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0</v>
          </cell>
          <cell r="BF173">
            <v>0</v>
          </cell>
          <cell r="BG173">
            <v>1</v>
          </cell>
          <cell r="BH173">
            <v>129</v>
          </cell>
        </row>
        <row r="174">
          <cell r="D174">
            <v>210108</v>
          </cell>
          <cell r="E174" t="str">
            <v>济南人民大润发商业有限公司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3</v>
          </cell>
          <cell r="N174">
            <v>4</v>
          </cell>
          <cell r="O174">
            <v>0</v>
          </cell>
          <cell r="P174">
            <v>10</v>
          </cell>
          <cell r="Q174">
            <v>13</v>
          </cell>
          <cell r="R174">
            <v>18</v>
          </cell>
          <cell r="S174">
            <v>26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7</v>
          </cell>
          <cell r="AD174">
            <v>10</v>
          </cell>
          <cell r="AE174">
            <v>10</v>
          </cell>
          <cell r="AF174">
            <v>10</v>
          </cell>
          <cell r="AG174">
            <v>10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2</v>
          </cell>
          <cell r="AV174">
            <v>2</v>
          </cell>
          <cell r="AW174">
            <v>0</v>
          </cell>
          <cell r="AX174">
            <v>0</v>
          </cell>
          <cell r="AY174">
            <v>1</v>
          </cell>
          <cell r="AZ174">
            <v>1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1</v>
          </cell>
          <cell r="BF174">
            <v>0</v>
          </cell>
          <cell r="BG174">
            <v>0</v>
          </cell>
          <cell r="BH174">
            <v>128</v>
          </cell>
        </row>
        <row r="175">
          <cell r="D175">
            <v>210117</v>
          </cell>
          <cell r="E175" t="str">
            <v>济南人民大润发商业有限公司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2</v>
          </cell>
          <cell r="O175">
            <v>0</v>
          </cell>
          <cell r="P175">
            <v>10</v>
          </cell>
          <cell r="Q175">
            <v>13</v>
          </cell>
          <cell r="R175">
            <v>18</v>
          </cell>
          <cell r="S175">
            <v>26</v>
          </cell>
          <cell r="T175">
            <v>0</v>
          </cell>
          <cell r="U175">
            <v>0</v>
          </cell>
          <cell r="V175">
            <v>0</v>
          </cell>
          <cell r="W175">
            <v>18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7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1</v>
          </cell>
          <cell r="AV175">
            <v>7</v>
          </cell>
          <cell r="AW175">
            <v>0</v>
          </cell>
          <cell r="AX175">
            <v>0</v>
          </cell>
          <cell r="AY175">
            <v>0</v>
          </cell>
          <cell r="AZ175">
            <v>1</v>
          </cell>
          <cell r="BA175">
            <v>1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104</v>
          </cell>
        </row>
        <row r="176">
          <cell r="D176">
            <v>210122</v>
          </cell>
          <cell r="E176" t="str">
            <v>济南人民大润发商业有限公司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12</v>
          </cell>
          <cell r="N176">
            <v>8</v>
          </cell>
          <cell r="O176">
            <v>0</v>
          </cell>
          <cell r="P176">
            <v>10</v>
          </cell>
          <cell r="Q176">
            <v>8</v>
          </cell>
          <cell r="R176">
            <v>11</v>
          </cell>
          <cell r="S176">
            <v>22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1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72</v>
          </cell>
        </row>
        <row r="177">
          <cell r="D177">
            <v>210131</v>
          </cell>
          <cell r="E177" t="str">
            <v>济南人民大润发商业有限公司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10</v>
          </cell>
          <cell r="Q177">
            <v>11</v>
          </cell>
          <cell r="R177">
            <v>15</v>
          </cell>
          <cell r="S177">
            <v>22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3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1</v>
          </cell>
          <cell r="AV177">
            <v>2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64</v>
          </cell>
        </row>
        <row r="178">
          <cell r="D178">
            <v>210132</v>
          </cell>
          <cell r="E178" t="str">
            <v>济南人民大润发商业有限公司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10</v>
          </cell>
          <cell r="Q178">
            <v>11</v>
          </cell>
          <cell r="R178">
            <v>15</v>
          </cell>
          <cell r="S178">
            <v>22</v>
          </cell>
          <cell r="T178">
            <v>0</v>
          </cell>
          <cell r="U178">
            <v>0</v>
          </cell>
          <cell r="V178">
            <v>0</v>
          </cell>
          <cell r="W178">
            <v>77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5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1</v>
          </cell>
          <cell r="AV178">
            <v>1</v>
          </cell>
          <cell r="AW178">
            <v>0</v>
          </cell>
          <cell r="AX178">
            <v>0</v>
          </cell>
          <cell r="AY178">
            <v>1</v>
          </cell>
          <cell r="AZ178">
            <v>0</v>
          </cell>
          <cell r="BA178">
            <v>2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145</v>
          </cell>
        </row>
        <row r="179">
          <cell r="D179">
            <v>210190</v>
          </cell>
          <cell r="E179" t="str">
            <v>锦江麦德龙现购自运有限公司青岛四方商场</v>
          </cell>
          <cell r="F179">
            <v>116</v>
          </cell>
          <cell r="G179">
            <v>5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25</v>
          </cell>
          <cell r="N179">
            <v>16</v>
          </cell>
          <cell r="O179">
            <v>4</v>
          </cell>
          <cell r="P179">
            <v>0</v>
          </cell>
          <cell r="Q179">
            <v>45</v>
          </cell>
          <cell r="R179">
            <v>45</v>
          </cell>
          <cell r="S179">
            <v>10</v>
          </cell>
          <cell r="T179">
            <v>0</v>
          </cell>
          <cell r="U179">
            <v>0</v>
          </cell>
          <cell r="V179">
            <v>0</v>
          </cell>
          <cell r="W179">
            <v>61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10</v>
          </cell>
          <cell r="AF179">
            <v>15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352</v>
          </cell>
        </row>
        <row r="180">
          <cell r="D180">
            <v>210221</v>
          </cell>
          <cell r="E180" t="str">
            <v>济南人民大润发商业有限公司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1</v>
          </cell>
          <cell r="O180">
            <v>0</v>
          </cell>
          <cell r="P180">
            <v>10</v>
          </cell>
          <cell r="Q180">
            <v>11</v>
          </cell>
          <cell r="R180">
            <v>15</v>
          </cell>
          <cell r="S180">
            <v>22</v>
          </cell>
          <cell r="T180">
            <v>0</v>
          </cell>
          <cell r="U180">
            <v>0</v>
          </cell>
          <cell r="V180">
            <v>0</v>
          </cell>
          <cell r="W180">
            <v>160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4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1</v>
          </cell>
          <cell r="AV180">
            <v>0</v>
          </cell>
          <cell r="AW180">
            <v>0</v>
          </cell>
          <cell r="AX180">
            <v>0</v>
          </cell>
          <cell r="AY180">
            <v>2</v>
          </cell>
          <cell r="AZ180">
            <v>1</v>
          </cell>
          <cell r="BA180">
            <v>3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230</v>
          </cell>
        </row>
        <row r="181">
          <cell r="D181">
            <v>210236</v>
          </cell>
          <cell r="E181" t="str">
            <v>济南人民大润发商业有限公司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10</v>
          </cell>
          <cell r="Q181">
            <v>11</v>
          </cell>
          <cell r="R181">
            <v>15</v>
          </cell>
          <cell r="S181">
            <v>22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5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1</v>
          </cell>
          <cell r="AV181">
            <v>1</v>
          </cell>
          <cell r="AW181">
            <v>0</v>
          </cell>
          <cell r="AX181">
            <v>0</v>
          </cell>
          <cell r="AY181">
            <v>1</v>
          </cell>
          <cell r="AZ181">
            <v>1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67</v>
          </cell>
        </row>
        <row r="182">
          <cell r="D182">
            <v>210247</v>
          </cell>
          <cell r="E182" t="str">
            <v>济南人民大润发商业有限公司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10</v>
          </cell>
          <cell r="Q182">
            <v>8</v>
          </cell>
          <cell r="R182">
            <v>11</v>
          </cell>
          <cell r="S182">
            <v>15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3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47</v>
          </cell>
        </row>
        <row r="183">
          <cell r="D183">
            <v>210272</v>
          </cell>
          <cell r="E183" t="str">
            <v>青岛家乐福商业有限公司新兴店</v>
          </cell>
          <cell r="F183">
            <v>31</v>
          </cell>
          <cell r="G183">
            <v>1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5</v>
          </cell>
          <cell r="R183">
            <v>15</v>
          </cell>
          <cell r="S183">
            <v>10</v>
          </cell>
          <cell r="T183">
            <v>0</v>
          </cell>
          <cell r="U183">
            <v>0</v>
          </cell>
          <cell r="V183">
            <v>0</v>
          </cell>
          <cell r="W183">
            <v>26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2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-1</v>
          </cell>
          <cell r="AV183">
            <v>0</v>
          </cell>
          <cell r="AW183">
            <v>0</v>
          </cell>
          <cell r="AX183">
            <v>0</v>
          </cell>
          <cell r="AY183">
            <v>1</v>
          </cell>
          <cell r="AZ183">
            <v>1</v>
          </cell>
          <cell r="BA183">
            <v>1</v>
          </cell>
          <cell r="BB183">
            <v>0</v>
          </cell>
          <cell r="BC183">
            <v>0</v>
          </cell>
          <cell r="BD183">
            <v>0</v>
          </cell>
          <cell r="BE183">
            <v>1</v>
          </cell>
          <cell r="BF183">
            <v>0</v>
          </cell>
          <cell r="BG183">
            <v>0</v>
          </cell>
          <cell r="BH183">
            <v>93</v>
          </cell>
        </row>
        <row r="184">
          <cell r="D184">
            <v>210331</v>
          </cell>
          <cell r="E184" t="str">
            <v>济南家乐福商业有限公司</v>
          </cell>
          <cell r="F184">
            <v>25</v>
          </cell>
          <cell r="G184">
            <v>5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3</v>
          </cell>
          <cell r="R184">
            <v>10</v>
          </cell>
          <cell r="S184">
            <v>10</v>
          </cell>
          <cell r="T184">
            <v>0</v>
          </cell>
          <cell r="U184">
            <v>0</v>
          </cell>
          <cell r="V184">
            <v>0</v>
          </cell>
          <cell r="W184">
            <v>41</v>
          </cell>
          <cell r="X184">
            <v>0</v>
          </cell>
          <cell r="Y184">
            <v>0</v>
          </cell>
          <cell r="Z184">
            <v>1</v>
          </cell>
          <cell r="AA184">
            <v>0</v>
          </cell>
          <cell r="AB184">
            <v>0</v>
          </cell>
          <cell r="AC184">
            <v>0</v>
          </cell>
          <cell r="AD184">
            <v>1</v>
          </cell>
          <cell r="AE184">
            <v>1</v>
          </cell>
          <cell r="AF184">
            <v>1</v>
          </cell>
          <cell r="AG184">
            <v>1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3</v>
          </cell>
          <cell r="AV184">
            <v>3</v>
          </cell>
          <cell r="AW184">
            <v>5</v>
          </cell>
          <cell r="AX184">
            <v>0</v>
          </cell>
          <cell r="AY184">
            <v>-1</v>
          </cell>
          <cell r="AZ184">
            <v>0</v>
          </cell>
          <cell r="BA184">
            <v>0</v>
          </cell>
          <cell r="BB184">
            <v>1</v>
          </cell>
          <cell r="BC184">
            <v>0</v>
          </cell>
          <cell r="BD184">
            <v>0</v>
          </cell>
          <cell r="BE184">
            <v>-1</v>
          </cell>
          <cell r="BF184">
            <v>0</v>
          </cell>
          <cell r="BG184">
            <v>0</v>
          </cell>
          <cell r="BH184">
            <v>109</v>
          </cell>
        </row>
        <row r="185">
          <cell r="E185" t="str">
            <v>总和：</v>
          </cell>
          <cell r="F185">
            <v>6944</v>
          </cell>
          <cell r="G185">
            <v>431</v>
          </cell>
          <cell r="H185">
            <v>149</v>
          </cell>
          <cell r="I185">
            <v>147</v>
          </cell>
          <cell r="J185">
            <v>227</v>
          </cell>
          <cell r="K185">
            <v>40</v>
          </cell>
          <cell r="L185">
            <v>25</v>
          </cell>
          <cell r="M185">
            <v>669</v>
          </cell>
          <cell r="N185">
            <v>356</v>
          </cell>
          <cell r="O185">
            <v>77</v>
          </cell>
          <cell r="P185">
            <v>898</v>
          </cell>
          <cell r="Q185">
            <v>1733</v>
          </cell>
          <cell r="R185">
            <v>2589</v>
          </cell>
          <cell r="S185">
            <v>2365</v>
          </cell>
          <cell r="T185">
            <v>0</v>
          </cell>
          <cell r="U185">
            <v>0</v>
          </cell>
          <cell r="V185">
            <v>0</v>
          </cell>
          <cell r="W185">
            <v>6535</v>
          </cell>
          <cell r="X185">
            <v>0</v>
          </cell>
          <cell r="Y185">
            <v>216</v>
          </cell>
          <cell r="Z185">
            <v>177</v>
          </cell>
          <cell r="AA185">
            <v>99</v>
          </cell>
          <cell r="AB185">
            <v>53</v>
          </cell>
          <cell r="AC185">
            <v>177.75</v>
          </cell>
          <cell r="AD185">
            <v>247</v>
          </cell>
          <cell r="AE185">
            <v>401</v>
          </cell>
          <cell r="AF185">
            <v>318</v>
          </cell>
          <cell r="AG185">
            <v>355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26</v>
          </cell>
          <cell r="AV185">
            <v>42</v>
          </cell>
          <cell r="AW185">
            <v>36</v>
          </cell>
          <cell r="AX185">
            <v>0</v>
          </cell>
          <cell r="AY185">
            <v>23</v>
          </cell>
          <cell r="AZ185">
            <v>27</v>
          </cell>
          <cell r="BA185">
            <v>32</v>
          </cell>
          <cell r="BB185">
            <v>30</v>
          </cell>
          <cell r="BC185">
            <v>17</v>
          </cell>
          <cell r="BD185">
            <v>16</v>
          </cell>
          <cell r="BE185">
            <v>33</v>
          </cell>
          <cell r="BF185">
            <v>11</v>
          </cell>
          <cell r="BG185">
            <v>19</v>
          </cell>
          <cell r="BH185">
            <v>25540.75</v>
          </cell>
        </row>
        <row r="186">
          <cell r="D186">
            <v>100289</v>
          </cell>
          <cell r="E186" t="str">
            <v>联华超市股份有限公司</v>
          </cell>
          <cell r="F186">
            <v>30</v>
          </cell>
          <cell r="G186">
            <v>2</v>
          </cell>
          <cell r="H186">
            <v>6</v>
          </cell>
          <cell r="I186">
            <v>6</v>
          </cell>
          <cell r="J186">
            <v>5</v>
          </cell>
          <cell r="K186">
            <v>3</v>
          </cell>
          <cell r="L186">
            <v>4</v>
          </cell>
          <cell r="M186">
            <v>3</v>
          </cell>
          <cell r="N186">
            <v>4</v>
          </cell>
          <cell r="O186">
            <v>2</v>
          </cell>
          <cell r="P186">
            <v>4</v>
          </cell>
          <cell r="Q186">
            <v>7</v>
          </cell>
          <cell r="R186">
            <v>10</v>
          </cell>
          <cell r="S186">
            <v>8</v>
          </cell>
          <cell r="T186">
            <v>0</v>
          </cell>
          <cell r="U186">
            <v>0</v>
          </cell>
          <cell r="V186">
            <v>0</v>
          </cell>
          <cell r="W186">
            <v>85</v>
          </cell>
          <cell r="X186">
            <v>0</v>
          </cell>
          <cell r="Y186">
            <v>1</v>
          </cell>
          <cell r="Z186">
            <v>2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E186">
            <v>1</v>
          </cell>
          <cell r="AF186">
            <v>1</v>
          </cell>
          <cell r="AG186">
            <v>1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189</v>
          </cell>
        </row>
        <row r="187">
          <cell r="D187">
            <v>100529</v>
          </cell>
          <cell r="E187" t="str">
            <v>联华超市股份有限公司</v>
          </cell>
          <cell r="F187">
            <v>5</v>
          </cell>
          <cell r="G187">
            <v>2</v>
          </cell>
          <cell r="H187">
            <v>7</v>
          </cell>
          <cell r="I187">
            <v>6</v>
          </cell>
          <cell r="J187">
            <v>5</v>
          </cell>
          <cell r="K187">
            <v>6</v>
          </cell>
          <cell r="L187">
            <v>6</v>
          </cell>
          <cell r="M187">
            <v>2</v>
          </cell>
          <cell r="N187">
            <v>2</v>
          </cell>
          <cell r="O187">
            <v>2</v>
          </cell>
          <cell r="P187">
            <v>2</v>
          </cell>
          <cell r="Q187">
            <v>10</v>
          </cell>
          <cell r="R187">
            <v>10</v>
          </cell>
          <cell r="S187">
            <v>10</v>
          </cell>
          <cell r="T187">
            <v>0</v>
          </cell>
          <cell r="U187">
            <v>0</v>
          </cell>
          <cell r="V187">
            <v>0</v>
          </cell>
          <cell r="W187">
            <v>100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175</v>
          </cell>
        </row>
        <row r="188">
          <cell r="D188">
            <v>100563</v>
          </cell>
          <cell r="E188" t="str">
            <v>联华超市股份有限公司</v>
          </cell>
          <cell r="F188">
            <v>30</v>
          </cell>
          <cell r="G188">
            <v>0</v>
          </cell>
          <cell r="H188">
            <v>4</v>
          </cell>
          <cell r="I188">
            <v>7</v>
          </cell>
          <cell r="J188">
            <v>2</v>
          </cell>
          <cell r="K188">
            <v>5</v>
          </cell>
          <cell r="L188">
            <v>8</v>
          </cell>
          <cell r="M188">
            <v>4</v>
          </cell>
          <cell r="N188">
            <v>9</v>
          </cell>
          <cell r="O188">
            <v>4</v>
          </cell>
          <cell r="P188">
            <v>9</v>
          </cell>
          <cell r="Q188">
            <v>4</v>
          </cell>
          <cell r="R188">
            <v>5</v>
          </cell>
          <cell r="S188">
            <v>3</v>
          </cell>
          <cell r="T188">
            <v>0</v>
          </cell>
          <cell r="U188">
            <v>0</v>
          </cell>
          <cell r="V188">
            <v>0</v>
          </cell>
          <cell r="W188">
            <v>77</v>
          </cell>
          <cell r="X188">
            <v>0</v>
          </cell>
          <cell r="Y188">
            <v>2</v>
          </cell>
          <cell r="Z188">
            <v>2</v>
          </cell>
          <cell r="AA188">
            <v>1</v>
          </cell>
          <cell r="AB188">
            <v>1</v>
          </cell>
          <cell r="AC188">
            <v>0</v>
          </cell>
          <cell r="AD188">
            <v>1</v>
          </cell>
          <cell r="AE188">
            <v>1</v>
          </cell>
          <cell r="AF188">
            <v>2</v>
          </cell>
          <cell r="AG188">
            <v>2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183</v>
          </cell>
        </row>
        <row r="189">
          <cell r="D189">
            <v>100826</v>
          </cell>
          <cell r="E189" t="str">
            <v>北京华普联合商业投资有限公司</v>
          </cell>
          <cell r="F189">
            <v>100</v>
          </cell>
          <cell r="G189">
            <v>0</v>
          </cell>
          <cell r="H189">
            <v>50</v>
          </cell>
          <cell r="I189">
            <v>15</v>
          </cell>
          <cell r="J189">
            <v>20</v>
          </cell>
          <cell r="K189">
            <v>5</v>
          </cell>
          <cell r="L189">
            <v>10</v>
          </cell>
          <cell r="M189">
            <v>15</v>
          </cell>
          <cell r="N189">
            <v>10</v>
          </cell>
          <cell r="O189">
            <v>0</v>
          </cell>
          <cell r="P189">
            <v>20</v>
          </cell>
          <cell r="Q189">
            <v>20</v>
          </cell>
          <cell r="R189">
            <v>40</v>
          </cell>
          <cell r="S189">
            <v>40</v>
          </cell>
          <cell r="T189">
            <v>50</v>
          </cell>
          <cell r="U189">
            <v>0</v>
          </cell>
          <cell r="V189">
            <v>0</v>
          </cell>
          <cell r="W189">
            <v>757</v>
          </cell>
          <cell r="X189">
            <v>0</v>
          </cell>
          <cell r="Y189">
            <v>0</v>
          </cell>
          <cell r="Z189">
            <v>1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2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1155</v>
          </cell>
        </row>
        <row r="190">
          <cell r="D190">
            <v>101114</v>
          </cell>
          <cell r="E190" t="str">
            <v>联华超市股份有限公司</v>
          </cell>
          <cell r="F190">
            <v>30</v>
          </cell>
          <cell r="G190">
            <v>10</v>
          </cell>
          <cell r="H190">
            <v>5</v>
          </cell>
          <cell r="I190">
            <v>7</v>
          </cell>
          <cell r="J190">
            <v>4</v>
          </cell>
          <cell r="K190">
            <v>7</v>
          </cell>
          <cell r="L190">
            <v>5</v>
          </cell>
          <cell r="M190">
            <v>3</v>
          </cell>
          <cell r="N190">
            <v>10</v>
          </cell>
          <cell r="O190">
            <v>4</v>
          </cell>
          <cell r="P190">
            <v>20</v>
          </cell>
          <cell r="Q190">
            <v>30</v>
          </cell>
          <cell r="R190">
            <v>30</v>
          </cell>
          <cell r="S190">
            <v>30</v>
          </cell>
          <cell r="T190">
            <v>0</v>
          </cell>
          <cell r="U190">
            <v>0</v>
          </cell>
          <cell r="V190">
            <v>0</v>
          </cell>
          <cell r="W190">
            <v>116</v>
          </cell>
          <cell r="X190">
            <v>0</v>
          </cell>
          <cell r="Y190">
            <v>2</v>
          </cell>
          <cell r="Z190">
            <v>2</v>
          </cell>
          <cell r="AA190">
            <v>1</v>
          </cell>
          <cell r="AB190">
            <v>1</v>
          </cell>
          <cell r="AC190">
            <v>0</v>
          </cell>
          <cell r="AD190">
            <v>0</v>
          </cell>
          <cell r="AE190">
            <v>0</v>
          </cell>
          <cell r="AF190">
            <v>1</v>
          </cell>
          <cell r="AG190">
            <v>1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1</v>
          </cell>
          <cell r="AW190">
            <v>1</v>
          </cell>
          <cell r="AX190">
            <v>0</v>
          </cell>
          <cell r="AY190">
            <v>0</v>
          </cell>
          <cell r="AZ190">
            <v>1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1</v>
          </cell>
          <cell r="BF190">
            <v>0</v>
          </cell>
          <cell r="BG190">
            <v>0</v>
          </cell>
          <cell r="BH190">
            <v>323</v>
          </cell>
        </row>
        <row r="191">
          <cell r="D191">
            <v>101435</v>
          </cell>
          <cell r="E191" t="str">
            <v>北京华联综合超市股份有限公司朝阳分公司</v>
          </cell>
          <cell r="F191">
            <v>19</v>
          </cell>
          <cell r="G191">
            <v>0</v>
          </cell>
          <cell r="H191">
            <v>12</v>
          </cell>
          <cell r="I191">
            <v>14</v>
          </cell>
          <cell r="J191">
            <v>2</v>
          </cell>
          <cell r="K191">
            <v>3</v>
          </cell>
          <cell r="L191">
            <v>21</v>
          </cell>
          <cell r="M191">
            <v>3</v>
          </cell>
          <cell r="N191">
            <v>3</v>
          </cell>
          <cell r="O191">
            <v>2</v>
          </cell>
          <cell r="P191">
            <v>6</v>
          </cell>
          <cell r="Q191">
            <v>6</v>
          </cell>
          <cell r="R191">
            <v>5</v>
          </cell>
          <cell r="S191">
            <v>5</v>
          </cell>
          <cell r="T191">
            <v>0</v>
          </cell>
          <cell r="U191">
            <v>0</v>
          </cell>
          <cell r="V191">
            <v>0</v>
          </cell>
          <cell r="W191">
            <v>18</v>
          </cell>
          <cell r="X191">
            <v>0</v>
          </cell>
          <cell r="Y191">
            <v>3</v>
          </cell>
          <cell r="Z191">
            <v>3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125</v>
          </cell>
        </row>
        <row r="192">
          <cell r="D192">
            <v>101859</v>
          </cell>
          <cell r="E192" t="str">
            <v>北京华联综合超市股份有限公司回龙观分公司</v>
          </cell>
          <cell r="F192">
            <v>50</v>
          </cell>
          <cell r="G192">
            <v>0</v>
          </cell>
          <cell r="H192">
            <v>50</v>
          </cell>
          <cell r="I192">
            <v>49</v>
          </cell>
          <cell r="J192">
            <v>50</v>
          </cell>
          <cell r="K192">
            <v>9</v>
          </cell>
          <cell r="L192">
            <v>22</v>
          </cell>
          <cell r="M192">
            <v>12</v>
          </cell>
          <cell r="N192">
            <v>5</v>
          </cell>
          <cell r="O192">
            <v>2</v>
          </cell>
          <cell r="P192">
            <v>11</v>
          </cell>
          <cell r="Q192">
            <v>15</v>
          </cell>
          <cell r="R192">
            <v>20</v>
          </cell>
          <cell r="S192">
            <v>20</v>
          </cell>
          <cell r="T192">
            <v>0</v>
          </cell>
          <cell r="U192">
            <v>0</v>
          </cell>
          <cell r="V192">
            <v>0</v>
          </cell>
          <cell r="W192">
            <v>40</v>
          </cell>
          <cell r="X192">
            <v>0</v>
          </cell>
          <cell r="Y192">
            <v>5</v>
          </cell>
          <cell r="Z192">
            <v>5</v>
          </cell>
          <cell r="AA192">
            <v>1.5</v>
          </cell>
          <cell r="AB192">
            <v>1</v>
          </cell>
          <cell r="AC192">
            <v>0.5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1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369</v>
          </cell>
        </row>
        <row r="193">
          <cell r="D193">
            <v>102076</v>
          </cell>
          <cell r="E193" t="str">
            <v>北京华联综合超市股份有限公司大望路分公司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</row>
        <row r="194">
          <cell r="D194">
            <v>102116</v>
          </cell>
          <cell r="E194" t="str">
            <v>北京物美商业集团股份有限公司</v>
          </cell>
          <cell r="F194">
            <v>5000</v>
          </cell>
          <cell r="G194">
            <v>0</v>
          </cell>
          <cell r="H194">
            <v>800</v>
          </cell>
          <cell r="I194">
            <v>1050</v>
          </cell>
          <cell r="J194">
            <v>676</v>
          </cell>
          <cell r="K194">
            <v>0</v>
          </cell>
          <cell r="L194">
            <v>0</v>
          </cell>
          <cell r="M194">
            <v>300</v>
          </cell>
          <cell r="N194">
            <v>0</v>
          </cell>
          <cell r="O194">
            <v>0</v>
          </cell>
          <cell r="P194">
            <v>200</v>
          </cell>
          <cell r="Q194">
            <v>350</v>
          </cell>
          <cell r="R194">
            <v>600</v>
          </cell>
          <cell r="S194">
            <v>550</v>
          </cell>
          <cell r="T194">
            <v>0</v>
          </cell>
          <cell r="U194">
            <v>0</v>
          </cell>
          <cell r="V194">
            <v>0</v>
          </cell>
          <cell r="W194">
            <v>4768.9979999999996</v>
          </cell>
          <cell r="X194">
            <v>0</v>
          </cell>
          <cell r="Y194">
            <v>0</v>
          </cell>
          <cell r="Z194">
            <v>0</v>
          </cell>
          <cell r="AA194">
            <v>100</v>
          </cell>
          <cell r="AB194">
            <v>50</v>
          </cell>
          <cell r="AC194">
            <v>90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10</v>
          </cell>
          <cell r="AV194">
            <v>10</v>
          </cell>
          <cell r="AW194">
            <v>7</v>
          </cell>
          <cell r="AX194">
            <v>0</v>
          </cell>
          <cell r="AY194">
            <v>20</v>
          </cell>
          <cell r="AZ194">
            <v>0</v>
          </cell>
          <cell r="BA194">
            <v>0</v>
          </cell>
          <cell r="BB194">
            <v>2</v>
          </cell>
          <cell r="BC194">
            <v>5</v>
          </cell>
          <cell r="BD194">
            <v>0</v>
          </cell>
          <cell r="BE194">
            <v>5</v>
          </cell>
          <cell r="BF194">
            <v>0</v>
          </cell>
          <cell r="BG194">
            <v>1</v>
          </cell>
          <cell r="BH194">
            <v>14594.998</v>
          </cell>
        </row>
        <row r="195">
          <cell r="D195">
            <v>212010</v>
          </cell>
          <cell r="E195" t="str">
            <v>中贸联万客隆商业有限公司</v>
          </cell>
          <cell r="F195">
            <v>800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160</v>
          </cell>
          <cell r="N195">
            <v>50</v>
          </cell>
          <cell r="O195">
            <v>24</v>
          </cell>
          <cell r="P195">
            <v>166</v>
          </cell>
          <cell r="Q195">
            <v>100</v>
          </cell>
          <cell r="R195">
            <v>150</v>
          </cell>
          <cell r="S195">
            <v>150</v>
          </cell>
          <cell r="T195">
            <v>0</v>
          </cell>
          <cell r="U195">
            <v>0</v>
          </cell>
          <cell r="V195">
            <v>0</v>
          </cell>
          <cell r="W195">
            <v>1636</v>
          </cell>
          <cell r="X195">
            <v>0</v>
          </cell>
          <cell r="Y195">
            <v>39</v>
          </cell>
          <cell r="Z195">
            <v>39</v>
          </cell>
          <cell r="AA195">
            <v>0</v>
          </cell>
          <cell r="AB195">
            <v>0</v>
          </cell>
          <cell r="AC195">
            <v>0</v>
          </cell>
          <cell r="AD195">
            <v>100</v>
          </cell>
          <cell r="AE195">
            <v>170</v>
          </cell>
          <cell r="AF195">
            <v>210</v>
          </cell>
          <cell r="AG195">
            <v>120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2</v>
          </cell>
          <cell r="BA195">
            <v>0</v>
          </cell>
          <cell r="BB195">
            <v>1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3917</v>
          </cell>
        </row>
        <row r="196">
          <cell r="D196">
            <v>212033</v>
          </cell>
          <cell r="E196" t="str">
            <v>联华超市股份有限公司</v>
          </cell>
          <cell r="F196">
            <v>30</v>
          </cell>
          <cell r="G196">
            <v>10</v>
          </cell>
          <cell r="H196">
            <v>4</v>
          </cell>
          <cell r="I196">
            <v>5</v>
          </cell>
          <cell r="J196">
            <v>4</v>
          </cell>
          <cell r="K196">
            <v>4</v>
          </cell>
          <cell r="L196">
            <v>4</v>
          </cell>
          <cell r="M196">
            <v>11</v>
          </cell>
          <cell r="N196">
            <v>10</v>
          </cell>
          <cell r="O196">
            <v>4</v>
          </cell>
          <cell r="P196">
            <v>11</v>
          </cell>
          <cell r="Q196">
            <v>30</v>
          </cell>
          <cell r="R196">
            <v>30</v>
          </cell>
          <cell r="S196">
            <v>30</v>
          </cell>
          <cell r="T196">
            <v>0</v>
          </cell>
          <cell r="U196">
            <v>0</v>
          </cell>
          <cell r="V196">
            <v>0</v>
          </cell>
          <cell r="W196">
            <v>30</v>
          </cell>
          <cell r="X196">
            <v>0</v>
          </cell>
          <cell r="Y196">
            <v>6</v>
          </cell>
          <cell r="Z196">
            <v>6</v>
          </cell>
          <cell r="AA196">
            <v>5</v>
          </cell>
          <cell r="AB196">
            <v>5</v>
          </cell>
          <cell r="AC196">
            <v>1</v>
          </cell>
          <cell r="AD196">
            <v>1</v>
          </cell>
          <cell r="AE196">
            <v>1</v>
          </cell>
          <cell r="AF196">
            <v>10</v>
          </cell>
          <cell r="AG196">
            <v>8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260</v>
          </cell>
        </row>
        <row r="197">
          <cell r="D197">
            <v>672101</v>
          </cell>
          <cell r="E197" t="str">
            <v>北京华普联合商业投资有限公司</v>
          </cell>
          <cell r="F197">
            <v>500</v>
          </cell>
          <cell r="G197">
            <v>70</v>
          </cell>
          <cell r="H197">
            <v>150</v>
          </cell>
          <cell r="I197">
            <v>103</v>
          </cell>
          <cell r="J197">
            <v>75</v>
          </cell>
          <cell r="K197">
            <v>20</v>
          </cell>
          <cell r="L197">
            <v>34</v>
          </cell>
          <cell r="M197">
            <v>10</v>
          </cell>
          <cell r="N197">
            <v>12</v>
          </cell>
          <cell r="O197">
            <v>10</v>
          </cell>
          <cell r="P197">
            <v>27</v>
          </cell>
          <cell r="Q197">
            <v>100</v>
          </cell>
          <cell r="R197">
            <v>100</v>
          </cell>
          <cell r="S197">
            <v>100</v>
          </cell>
          <cell r="T197">
            <v>107</v>
          </cell>
          <cell r="U197">
            <v>0</v>
          </cell>
          <cell r="V197">
            <v>0</v>
          </cell>
          <cell r="W197">
            <v>214</v>
          </cell>
          <cell r="X197">
            <v>0</v>
          </cell>
          <cell r="Y197">
            <v>5</v>
          </cell>
          <cell r="Z197">
            <v>3</v>
          </cell>
          <cell r="AA197">
            <v>0</v>
          </cell>
          <cell r="AB197">
            <v>0</v>
          </cell>
          <cell r="AC197">
            <v>0</v>
          </cell>
          <cell r="AD197">
            <v>5</v>
          </cell>
          <cell r="AE197">
            <v>2</v>
          </cell>
          <cell r="AF197">
            <v>10</v>
          </cell>
          <cell r="AG197">
            <v>2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1</v>
          </cell>
          <cell r="AV197">
            <v>1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1661</v>
          </cell>
        </row>
        <row r="198">
          <cell r="D198">
            <v>672102</v>
          </cell>
          <cell r="E198" t="str">
            <v>北京京客隆商业集团股份有限公司</v>
          </cell>
          <cell r="F198">
            <v>0</v>
          </cell>
          <cell r="G198">
            <v>0</v>
          </cell>
          <cell r="H198">
            <v>940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250</v>
          </cell>
          <cell r="N198">
            <v>112</v>
          </cell>
          <cell r="O198">
            <v>56</v>
          </cell>
          <cell r="P198">
            <v>0</v>
          </cell>
          <cell r="Q198">
            <v>290</v>
          </cell>
          <cell r="R198">
            <v>0</v>
          </cell>
          <cell r="S198">
            <v>0</v>
          </cell>
          <cell r="T198">
            <v>2000</v>
          </cell>
          <cell r="U198">
            <v>0</v>
          </cell>
          <cell r="V198">
            <v>0</v>
          </cell>
          <cell r="W198">
            <v>1667</v>
          </cell>
          <cell r="X198">
            <v>0</v>
          </cell>
          <cell r="Y198">
            <v>0</v>
          </cell>
          <cell r="Z198">
            <v>0</v>
          </cell>
          <cell r="AA198">
            <v>50</v>
          </cell>
          <cell r="AB198">
            <v>50</v>
          </cell>
          <cell r="AC198">
            <v>40</v>
          </cell>
          <cell r="AD198">
            <v>0</v>
          </cell>
          <cell r="AE198">
            <v>210</v>
          </cell>
          <cell r="AF198">
            <v>0</v>
          </cell>
          <cell r="AG198">
            <v>170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8</v>
          </cell>
          <cell r="AW198">
            <v>6</v>
          </cell>
          <cell r="AX198">
            <v>0</v>
          </cell>
          <cell r="AY198">
            <v>0</v>
          </cell>
          <cell r="AZ198">
            <v>0</v>
          </cell>
          <cell r="BA198">
            <v>-2</v>
          </cell>
          <cell r="BB198">
            <v>0</v>
          </cell>
          <cell r="BC198">
            <v>10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5857</v>
          </cell>
        </row>
        <row r="199">
          <cell r="D199">
            <v>672111</v>
          </cell>
          <cell r="E199" t="str">
            <v>北京美廉美连锁商业有限公司</v>
          </cell>
          <cell r="F199">
            <v>1050</v>
          </cell>
          <cell r="G199">
            <v>0</v>
          </cell>
          <cell r="H199">
            <v>621</v>
          </cell>
          <cell r="I199">
            <v>519</v>
          </cell>
          <cell r="J199">
            <v>525</v>
          </cell>
          <cell r="K199">
            <v>0</v>
          </cell>
          <cell r="L199">
            <v>0</v>
          </cell>
          <cell r="M199">
            <v>150</v>
          </cell>
          <cell r="N199">
            <v>68</v>
          </cell>
          <cell r="O199">
            <v>34</v>
          </cell>
          <cell r="P199">
            <v>178</v>
          </cell>
          <cell r="Q199">
            <v>110</v>
          </cell>
          <cell r="R199">
            <v>270</v>
          </cell>
          <cell r="S199">
            <v>255</v>
          </cell>
          <cell r="T199">
            <v>0</v>
          </cell>
          <cell r="U199">
            <v>0</v>
          </cell>
          <cell r="V199">
            <v>0</v>
          </cell>
          <cell r="W199">
            <v>524</v>
          </cell>
          <cell r="X199">
            <v>0</v>
          </cell>
          <cell r="Y199">
            <v>102</v>
          </cell>
          <cell r="Z199">
            <v>123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190</v>
          </cell>
          <cell r="AF199">
            <v>210</v>
          </cell>
          <cell r="AG199">
            <v>120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1</v>
          </cell>
          <cell r="AV199">
            <v>4</v>
          </cell>
          <cell r="AW199">
            <v>3</v>
          </cell>
          <cell r="AX199">
            <v>0</v>
          </cell>
          <cell r="AY199">
            <v>4</v>
          </cell>
          <cell r="AZ199">
            <v>2</v>
          </cell>
          <cell r="BA199">
            <v>1</v>
          </cell>
          <cell r="BB199">
            <v>1</v>
          </cell>
          <cell r="BC199">
            <v>0</v>
          </cell>
          <cell r="BD199">
            <v>2</v>
          </cell>
          <cell r="BE199">
            <v>2</v>
          </cell>
          <cell r="BF199">
            <v>1</v>
          </cell>
          <cell r="BG199">
            <v>2</v>
          </cell>
          <cell r="BH199">
            <v>5072</v>
          </cell>
        </row>
        <row r="200">
          <cell r="D200">
            <v>672113</v>
          </cell>
          <cell r="E200" t="str">
            <v>北京华联综合超市股份有限公司石景山分公司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21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21</v>
          </cell>
        </row>
        <row r="201">
          <cell r="D201">
            <v>672114</v>
          </cell>
          <cell r="E201" t="str">
            <v>北京华联综合超市股份有限公司广安门分公司</v>
          </cell>
          <cell r="F201">
            <v>100</v>
          </cell>
          <cell r="G201">
            <v>0</v>
          </cell>
          <cell r="H201">
            <v>50</v>
          </cell>
          <cell r="I201">
            <v>49</v>
          </cell>
          <cell r="J201">
            <v>0</v>
          </cell>
          <cell r="K201">
            <v>9</v>
          </cell>
          <cell r="L201">
            <v>22</v>
          </cell>
          <cell r="M201">
            <v>11</v>
          </cell>
          <cell r="N201">
            <v>5</v>
          </cell>
          <cell r="O201">
            <v>2</v>
          </cell>
          <cell r="P201">
            <v>12</v>
          </cell>
          <cell r="Q201">
            <v>15</v>
          </cell>
          <cell r="R201">
            <v>15</v>
          </cell>
          <cell r="S201">
            <v>15</v>
          </cell>
          <cell r="T201">
            <v>0</v>
          </cell>
          <cell r="U201">
            <v>0</v>
          </cell>
          <cell r="V201">
            <v>0</v>
          </cell>
          <cell r="W201">
            <v>26</v>
          </cell>
          <cell r="X201">
            <v>0</v>
          </cell>
          <cell r="Y201">
            <v>5</v>
          </cell>
          <cell r="Z201">
            <v>5</v>
          </cell>
          <cell r="AA201">
            <v>0</v>
          </cell>
          <cell r="AB201">
            <v>0</v>
          </cell>
          <cell r="AC201">
            <v>0</v>
          </cell>
          <cell r="AD201">
            <v>2</v>
          </cell>
          <cell r="AE201">
            <v>2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345</v>
          </cell>
        </row>
        <row r="202">
          <cell r="D202">
            <v>672115</v>
          </cell>
          <cell r="E202" t="str">
            <v>北京华联综合超市股份有限公司青塔分公司</v>
          </cell>
          <cell r="F202">
            <v>0</v>
          </cell>
          <cell r="G202">
            <v>0</v>
          </cell>
          <cell r="H202">
            <v>49</v>
          </cell>
          <cell r="I202">
            <v>49</v>
          </cell>
          <cell r="J202">
            <v>0</v>
          </cell>
          <cell r="K202">
            <v>9</v>
          </cell>
          <cell r="L202">
            <v>22</v>
          </cell>
          <cell r="M202">
            <v>5</v>
          </cell>
          <cell r="N202">
            <v>5</v>
          </cell>
          <cell r="O202">
            <v>2</v>
          </cell>
          <cell r="P202">
            <v>5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54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200</v>
          </cell>
        </row>
        <row r="203">
          <cell r="D203">
            <v>672119</v>
          </cell>
          <cell r="E203" t="str">
            <v>北京华润万家生活超市有限公司</v>
          </cell>
          <cell r="F203">
            <v>40</v>
          </cell>
          <cell r="G203">
            <v>0</v>
          </cell>
          <cell r="H203">
            <v>23</v>
          </cell>
          <cell r="I203">
            <v>15</v>
          </cell>
          <cell r="J203">
            <v>20</v>
          </cell>
          <cell r="K203">
            <v>0</v>
          </cell>
          <cell r="L203">
            <v>0</v>
          </cell>
          <cell r="M203">
            <v>10</v>
          </cell>
          <cell r="N203">
            <v>8</v>
          </cell>
          <cell r="O203">
            <v>8</v>
          </cell>
          <cell r="P203">
            <v>14</v>
          </cell>
          <cell r="Q203">
            <v>13</v>
          </cell>
          <cell r="R203">
            <v>21</v>
          </cell>
          <cell r="S203">
            <v>21</v>
          </cell>
          <cell r="T203">
            <v>0</v>
          </cell>
          <cell r="U203">
            <v>0</v>
          </cell>
          <cell r="V203">
            <v>0</v>
          </cell>
          <cell r="W203">
            <v>247</v>
          </cell>
          <cell r="X203">
            <v>0</v>
          </cell>
          <cell r="Y203">
            <v>4</v>
          </cell>
          <cell r="Z203">
            <v>4</v>
          </cell>
          <cell r="AA203">
            <v>0</v>
          </cell>
          <cell r="AB203">
            <v>0</v>
          </cell>
          <cell r="AC203">
            <v>8</v>
          </cell>
          <cell r="AD203">
            <v>6</v>
          </cell>
          <cell r="AE203">
            <v>10</v>
          </cell>
          <cell r="AF203">
            <v>10</v>
          </cell>
          <cell r="AG203">
            <v>6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488</v>
          </cell>
        </row>
        <row r="204">
          <cell r="D204">
            <v>672120</v>
          </cell>
          <cell r="E204" t="str">
            <v>北京华联综合超市股份有限公司学院路分公司</v>
          </cell>
          <cell r="F204">
            <v>0</v>
          </cell>
          <cell r="G204">
            <v>0</v>
          </cell>
          <cell r="H204">
            <v>10</v>
          </cell>
          <cell r="I204">
            <v>10</v>
          </cell>
          <cell r="J204">
            <v>0</v>
          </cell>
          <cell r="K204">
            <v>9</v>
          </cell>
          <cell r="L204">
            <v>10</v>
          </cell>
          <cell r="M204">
            <v>12</v>
          </cell>
          <cell r="N204">
            <v>5</v>
          </cell>
          <cell r="O204">
            <v>2</v>
          </cell>
          <cell r="P204">
            <v>11</v>
          </cell>
          <cell r="Q204">
            <v>10</v>
          </cell>
          <cell r="R204">
            <v>10</v>
          </cell>
          <cell r="S204">
            <v>10</v>
          </cell>
          <cell r="T204">
            <v>0</v>
          </cell>
          <cell r="U204">
            <v>0</v>
          </cell>
          <cell r="V204">
            <v>0</v>
          </cell>
          <cell r="W204">
            <v>23</v>
          </cell>
          <cell r="X204">
            <v>0</v>
          </cell>
          <cell r="Y204">
            <v>3</v>
          </cell>
          <cell r="Z204">
            <v>3</v>
          </cell>
          <cell r="AA204">
            <v>1.5</v>
          </cell>
          <cell r="AB204">
            <v>1</v>
          </cell>
          <cell r="AC204">
            <v>0.5</v>
          </cell>
          <cell r="AD204">
            <v>2</v>
          </cell>
          <cell r="AE204">
            <v>3</v>
          </cell>
          <cell r="AF204">
            <v>3</v>
          </cell>
          <cell r="AG204">
            <v>2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141</v>
          </cell>
        </row>
        <row r="205">
          <cell r="D205">
            <v>672121</v>
          </cell>
          <cell r="E205" t="str">
            <v>北京京北美廉美超市有限公司</v>
          </cell>
          <cell r="F205">
            <v>300</v>
          </cell>
          <cell r="G205">
            <v>0</v>
          </cell>
          <cell r="H205">
            <v>167</v>
          </cell>
          <cell r="I205">
            <v>162</v>
          </cell>
          <cell r="J205">
            <v>168</v>
          </cell>
          <cell r="K205">
            <v>0</v>
          </cell>
          <cell r="L205">
            <v>0</v>
          </cell>
          <cell r="M205">
            <v>46</v>
          </cell>
          <cell r="N205">
            <v>19</v>
          </cell>
          <cell r="O205">
            <v>10</v>
          </cell>
          <cell r="P205">
            <v>53</v>
          </cell>
          <cell r="Q205">
            <v>34</v>
          </cell>
          <cell r="R205">
            <v>67</v>
          </cell>
          <cell r="S205">
            <v>74</v>
          </cell>
          <cell r="T205">
            <v>0</v>
          </cell>
          <cell r="U205">
            <v>0</v>
          </cell>
          <cell r="V205">
            <v>0</v>
          </cell>
          <cell r="W205">
            <v>55</v>
          </cell>
          <cell r="X205">
            <v>0</v>
          </cell>
          <cell r="Y205">
            <v>30</v>
          </cell>
          <cell r="Z205">
            <v>30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50</v>
          </cell>
          <cell r="AF205">
            <v>45</v>
          </cell>
          <cell r="AG205">
            <v>40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2</v>
          </cell>
          <cell r="AW205">
            <v>1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1</v>
          </cell>
          <cell r="BC205">
            <v>0</v>
          </cell>
          <cell r="BD205">
            <v>0</v>
          </cell>
          <cell r="BE205">
            <v>2</v>
          </cell>
          <cell r="BF205">
            <v>0</v>
          </cell>
          <cell r="BG205">
            <v>1</v>
          </cell>
          <cell r="BH205">
            <v>1357</v>
          </cell>
        </row>
        <row r="206">
          <cell r="D206">
            <v>672123</v>
          </cell>
          <cell r="E206" t="str">
            <v>北京华润万家生活超市有限公司</v>
          </cell>
          <cell r="F206">
            <v>5</v>
          </cell>
          <cell r="G206">
            <v>0</v>
          </cell>
          <cell r="H206">
            <v>11</v>
          </cell>
          <cell r="I206">
            <v>8</v>
          </cell>
          <cell r="J206">
            <v>8</v>
          </cell>
          <cell r="K206">
            <v>0</v>
          </cell>
          <cell r="L206">
            <v>0</v>
          </cell>
          <cell r="M206">
            <v>7</v>
          </cell>
          <cell r="N206">
            <v>5</v>
          </cell>
          <cell r="O206">
            <v>5</v>
          </cell>
          <cell r="P206">
            <v>11</v>
          </cell>
          <cell r="Q206">
            <v>5</v>
          </cell>
          <cell r="R206">
            <v>0</v>
          </cell>
          <cell r="S206">
            <v>2</v>
          </cell>
          <cell r="T206">
            <v>0</v>
          </cell>
          <cell r="U206">
            <v>0</v>
          </cell>
          <cell r="V206">
            <v>0</v>
          </cell>
          <cell r="W206">
            <v>87</v>
          </cell>
          <cell r="X206">
            <v>0</v>
          </cell>
          <cell r="Y206">
            <v>3</v>
          </cell>
          <cell r="Z206">
            <v>3</v>
          </cell>
          <cell r="AA206">
            <v>0</v>
          </cell>
          <cell r="AB206">
            <v>0</v>
          </cell>
          <cell r="AC206">
            <v>5</v>
          </cell>
          <cell r="AD206">
            <v>3</v>
          </cell>
          <cell r="AE206">
            <v>6</v>
          </cell>
          <cell r="AF206">
            <v>6</v>
          </cell>
          <cell r="AG206">
            <v>3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1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184</v>
          </cell>
        </row>
        <row r="207">
          <cell r="D207">
            <v>672124</v>
          </cell>
          <cell r="E207" t="str">
            <v>北京京房美廉美超市有限公司</v>
          </cell>
          <cell r="F207">
            <v>120</v>
          </cell>
          <cell r="G207">
            <v>0</v>
          </cell>
          <cell r="H207">
            <v>67</v>
          </cell>
          <cell r="I207">
            <v>65</v>
          </cell>
          <cell r="J207">
            <v>67</v>
          </cell>
          <cell r="K207">
            <v>0</v>
          </cell>
          <cell r="L207">
            <v>0</v>
          </cell>
          <cell r="M207">
            <v>19</v>
          </cell>
          <cell r="N207">
            <v>8</v>
          </cell>
          <cell r="O207">
            <v>4</v>
          </cell>
          <cell r="P207">
            <v>19</v>
          </cell>
          <cell r="Q207">
            <v>12</v>
          </cell>
          <cell r="R207">
            <v>31</v>
          </cell>
          <cell r="S207">
            <v>28</v>
          </cell>
          <cell r="T207">
            <v>0</v>
          </cell>
          <cell r="U207">
            <v>0</v>
          </cell>
          <cell r="V207">
            <v>0</v>
          </cell>
          <cell r="W207">
            <v>111</v>
          </cell>
          <cell r="X207">
            <v>0</v>
          </cell>
          <cell r="Y207">
            <v>5</v>
          </cell>
          <cell r="Z207">
            <v>5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20</v>
          </cell>
          <cell r="AF207">
            <v>18</v>
          </cell>
          <cell r="AG207">
            <v>16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615</v>
          </cell>
        </row>
        <row r="208">
          <cell r="D208">
            <v>672125</v>
          </cell>
          <cell r="E208" t="str">
            <v>北京京燕美廉美超市有限公司</v>
          </cell>
          <cell r="F208">
            <v>30</v>
          </cell>
          <cell r="G208">
            <v>0</v>
          </cell>
          <cell r="H208">
            <v>17</v>
          </cell>
          <cell r="I208">
            <v>16</v>
          </cell>
          <cell r="J208">
            <v>17</v>
          </cell>
          <cell r="K208">
            <v>0</v>
          </cell>
          <cell r="L208">
            <v>0</v>
          </cell>
          <cell r="M208">
            <v>4</v>
          </cell>
          <cell r="N208">
            <v>2</v>
          </cell>
          <cell r="O208">
            <v>2</v>
          </cell>
          <cell r="P208">
            <v>4</v>
          </cell>
          <cell r="Q208">
            <v>3</v>
          </cell>
          <cell r="R208">
            <v>8</v>
          </cell>
          <cell r="S208">
            <v>6</v>
          </cell>
          <cell r="T208">
            <v>0</v>
          </cell>
          <cell r="U208">
            <v>0</v>
          </cell>
          <cell r="V208">
            <v>0</v>
          </cell>
          <cell r="W208">
            <v>9</v>
          </cell>
          <cell r="X208">
            <v>0</v>
          </cell>
          <cell r="Y208">
            <v>2</v>
          </cell>
          <cell r="Z208">
            <v>2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4</v>
          </cell>
          <cell r="AF208">
            <v>6</v>
          </cell>
          <cell r="AG208">
            <v>4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136</v>
          </cell>
        </row>
        <row r="209">
          <cell r="D209">
            <v>672127</v>
          </cell>
          <cell r="E209" t="str">
            <v>北京华联综合超市股份有限公司</v>
          </cell>
          <cell r="F209">
            <v>0</v>
          </cell>
          <cell r="G209">
            <v>0</v>
          </cell>
          <cell r="H209">
            <v>5</v>
          </cell>
          <cell r="I209">
            <v>2</v>
          </cell>
          <cell r="J209">
            <v>0</v>
          </cell>
          <cell r="K209">
            <v>3</v>
          </cell>
          <cell r="L209">
            <v>5</v>
          </cell>
          <cell r="M209">
            <v>2</v>
          </cell>
          <cell r="N209">
            <v>2</v>
          </cell>
          <cell r="O209">
            <v>2</v>
          </cell>
          <cell r="P209">
            <v>2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</v>
          </cell>
          <cell r="X209">
            <v>0</v>
          </cell>
          <cell r="Y209">
            <v>1</v>
          </cell>
          <cell r="Z209">
            <v>1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30</v>
          </cell>
        </row>
        <row r="210">
          <cell r="D210">
            <v>100152</v>
          </cell>
          <cell r="E210" t="str">
            <v>天津华润万家生活超市有限公司</v>
          </cell>
          <cell r="F210">
            <v>15</v>
          </cell>
          <cell r="G210">
            <v>0</v>
          </cell>
          <cell r="H210">
            <v>8</v>
          </cell>
          <cell r="I210">
            <v>5</v>
          </cell>
          <cell r="J210">
            <v>8</v>
          </cell>
          <cell r="K210">
            <v>0</v>
          </cell>
          <cell r="L210">
            <v>0</v>
          </cell>
          <cell r="M210">
            <v>15</v>
          </cell>
          <cell r="N210">
            <v>5</v>
          </cell>
          <cell r="O210">
            <v>5</v>
          </cell>
          <cell r="P210">
            <v>18</v>
          </cell>
          <cell r="Q210">
            <v>11</v>
          </cell>
          <cell r="R210">
            <v>11</v>
          </cell>
          <cell r="S210">
            <v>11</v>
          </cell>
          <cell r="T210">
            <v>0</v>
          </cell>
          <cell r="U210">
            <v>0</v>
          </cell>
          <cell r="V210">
            <v>0</v>
          </cell>
          <cell r="W210">
            <v>20</v>
          </cell>
          <cell r="X210">
            <v>0</v>
          </cell>
          <cell r="Y210">
            <v>3</v>
          </cell>
          <cell r="Z210">
            <v>3</v>
          </cell>
          <cell r="AA210">
            <v>0</v>
          </cell>
          <cell r="AB210">
            <v>0</v>
          </cell>
          <cell r="AC210">
            <v>3</v>
          </cell>
          <cell r="AD210">
            <v>3</v>
          </cell>
          <cell r="AE210">
            <v>5</v>
          </cell>
          <cell r="AF210">
            <v>5</v>
          </cell>
          <cell r="AG210">
            <v>3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1</v>
          </cell>
          <cell r="BD210">
            <v>0</v>
          </cell>
          <cell r="BE210">
            <v>1</v>
          </cell>
          <cell r="BF210">
            <v>0</v>
          </cell>
          <cell r="BG210">
            <v>0</v>
          </cell>
          <cell r="BH210">
            <v>159</v>
          </cell>
        </row>
        <row r="211">
          <cell r="D211">
            <v>100308</v>
          </cell>
          <cell r="E211" t="str">
            <v>天津华润万家生活超市有限公司</v>
          </cell>
          <cell r="F211">
            <v>5</v>
          </cell>
          <cell r="G211">
            <v>0</v>
          </cell>
          <cell r="H211">
            <v>3</v>
          </cell>
          <cell r="I211">
            <v>3</v>
          </cell>
          <cell r="J211">
            <v>3</v>
          </cell>
          <cell r="K211">
            <v>2</v>
          </cell>
          <cell r="L211">
            <v>3</v>
          </cell>
          <cell r="M211">
            <v>5</v>
          </cell>
          <cell r="N211">
            <v>3</v>
          </cell>
          <cell r="O211">
            <v>3</v>
          </cell>
          <cell r="P211">
            <v>5</v>
          </cell>
          <cell r="Q211">
            <v>3</v>
          </cell>
          <cell r="R211">
            <v>4</v>
          </cell>
          <cell r="S211">
            <v>3</v>
          </cell>
          <cell r="T211">
            <v>0</v>
          </cell>
          <cell r="U211">
            <v>0</v>
          </cell>
          <cell r="V211">
            <v>0</v>
          </cell>
          <cell r="W211">
            <v>20</v>
          </cell>
          <cell r="X211">
            <v>0</v>
          </cell>
          <cell r="Y211">
            <v>2</v>
          </cell>
          <cell r="Z211">
            <v>2</v>
          </cell>
          <cell r="AA211">
            <v>0</v>
          </cell>
          <cell r="AB211">
            <v>0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74</v>
          </cell>
        </row>
        <row r="212">
          <cell r="D212">
            <v>101061</v>
          </cell>
          <cell r="E212" t="str">
            <v>天津华润万家生活超市有限公司</v>
          </cell>
          <cell r="F212">
            <v>1</v>
          </cell>
          <cell r="G212">
            <v>0</v>
          </cell>
          <cell r="H212">
            <v>5</v>
          </cell>
          <cell r="I212">
            <v>4</v>
          </cell>
          <cell r="J212">
            <v>5</v>
          </cell>
          <cell r="K212">
            <v>0</v>
          </cell>
          <cell r="L212">
            <v>0</v>
          </cell>
          <cell r="M212">
            <v>6</v>
          </cell>
          <cell r="N212">
            <v>3</v>
          </cell>
          <cell r="O212">
            <v>3</v>
          </cell>
          <cell r="P212">
            <v>6</v>
          </cell>
          <cell r="Q212">
            <v>4</v>
          </cell>
          <cell r="R212">
            <v>3</v>
          </cell>
          <cell r="S212">
            <v>3</v>
          </cell>
          <cell r="T212">
            <v>0</v>
          </cell>
          <cell r="U212">
            <v>0</v>
          </cell>
          <cell r="V212">
            <v>0</v>
          </cell>
          <cell r="W212">
            <v>16</v>
          </cell>
          <cell r="X212">
            <v>0</v>
          </cell>
          <cell r="Y212">
            <v>2</v>
          </cell>
          <cell r="Z212">
            <v>2</v>
          </cell>
          <cell r="AA212">
            <v>0</v>
          </cell>
          <cell r="AB212">
            <v>0</v>
          </cell>
          <cell r="AC212">
            <v>1</v>
          </cell>
          <cell r="AD212">
            <v>2</v>
          </cell>
          <cell r="AE212">
            <v>4</v>
          </cell>
          <cell r="AF212">
            <v>5</v>
          </cell>
          <cell r="AG212">
            <v>2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1</v>
          </cell>
          <cell r="BF212">
            <v>0</v>
          </cell>
          <cell r="BG212">
            <v>0</v>
          </cell>
          <cell r="BH212">
            <v>78</v>
          </cell>
        </row>
        <row r="213">
          <cell r="D213">
            <v>102137</v>
          </cell>
          <cell r="E213" t="str">
            <v>天津华润万家生活超市有限公司</v>
          </cell>
          <cell r="F213">
            <v>5</v>
          </cell>
          <cell r="G213">
            <v>0</v>
          </cell>
          <cell r="H213">
            <v>3</v>
          </cell>
          <cell r="I213">
            <v>3</v>
          </cell>
          <cell r="J213">
            <v>3</v>
          </cell>
          <cell r="K213">
            <v>0</v>
          </cell>
          <cell r="L213">
            <v>2</v>
          </cell>
          <cell r="M213">
            <v>5</v>
          </cell>
          <cell r="N213">
            <v>2</v>
          </cell>
          <cell r="O213">
            <v>2</v>
          </cell>
          <cell r="P213">
            <v>5</v>
          </cell>
          <cell r="Q213">
            <v>2</v>
          </cell>
          <cell r="R213">
            <v>5</v>
          </cell>
          <cell r="S213">
            <v>3</v>
          </cell>
          <cell r="T213">
            <v>0</v>
          </cell>
          <cell r="U213">
            <v>0</v>
          </cell>
          <cell r="V213">
            <v>0</v>
          </cell>
          <cell r="W213">
            <v>20</v>
          </cell>
          <cell r="X213">
            <v>0</v>
          </cell>
          <cell r="Y213">
            <v>1</v>
          </cell>
          <cell r="Z213">
            <v>1</v>
          </cell>
          <cell r="AA213">
            <v>0</v>
          </cell>
          <cell r="AB213">
            <v>0</v>
          </cell>
          <cell r="AC213">
            <v>1</v>
          </cell>
          <cell r="AD213">
            <v>2</v>
          </cell>
          <cell r="AE213">
            <v>3</v>
          </cell>
          <cell r="AF213">
            <v>3</v>
          </cell>
          <cell r="AG213">
            <v>2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2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2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2</v>
          </cell>
          <cell r="BH213">
            <v>79</v>
          </cell>
        </row>
        <row r="214">
          <cell r="D214">
            <v>102161</v>
          </cell>
          <cell r="E214" t="str">
            <v>天津华润万家生活超市有限公司</v>
          </cell>
          <cell r="F214">
            <v>1</v>
          </cell>
          <cell r="G214">
            <v>0</v>
          </cell>
          <cell r="H214">
            <v>3</v>
          </cell>
          <cell r="I214">
            <v>3</v>
          </cell>
          <cell r="J214">
            <v>3</v>
          </cell>
          <cell r="K214">
            <v>0</v>
          </cell>
          <cell r="L214">
            <v>0</v>
          </cell>
          <cell r="M214">
            <v>5</v>
          </cell>
          <cell r="N214">
            <v>2</v>
          </cell>
          <cell r="O214">
            <v>2</v>
          </cell>
          <cell r="P214">
            <v>5</v>
          </cell>
          <cell r="Q214">
            <v>1</v>
          </cell>
          <cell r="R214">
            <v>1</v>
          </cell>
          <cell r="S214">
            <v>1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1</v>
          </cell>
          <cell r="Z214">
            <v>1</v>
          </cell>
          <cell r="AA214">
            <v>0</v>
          </cell>
          <cell r="AB214">
            <v>0</v>
          </cell>
          <cell r="AC214">
            <v>1</v>
          </cell>
          <cell r="AD214">
            <v>2</v>
          </cell>
          <cell r="AE214">
            <v>3</v>
          </cell>
          <cell r="AF214">
            <v>3</v>
          </cell>
          <cell r="AG214">
            <v>2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40</v>
          </cell>
        </row>
        <row r="215">
          <cell r="D215">
            <v>210265</v>
          </cell>
          <cell r="E215" t="str">
            <v>联华超市股份有限公司</v>
          </cell>
          <cell r="F215">
            <v>1</v>
          </cell>
          <cell r="G215">
            <v>5</v>
          </cell>
          <cell r="H215">
            <v>2</v>
          </cell>
          <cell r="I215">
            <v>2</v>
          </cell>
          <cell r="J215">
            <v>1</v>
          </cell>
          <cell r="K215">
            <v>2</v>
          </cell>
          <cell r="L215">
            <v>2</v>
          </cell>
          <cell r="M215">
            <v>3</v>
          </cell>
          <cell r="N215">
            <v>6</v>
          </cell>
          <cell r="O215">
            <v>4</v>
          </cell>
          <cell r="P215">
            <v>11</v>
          </cell>
          <cell r="Q215">
            <v>15</v>
          </cell>
          <cell r="R215">
            <v>11</v>
          </cell>
          <cell r="S215">
            <v>13</v>
          </cell>
          <cell r="T215">
            <v>0</v>
          </cell>
          <cell r="U215">
            <v>0</v>
          </cell>
          <cell r="V215">
            <v>0</v>
          </cell>
          <cell r="W215">
            <v>10</v>
          </cell>
          <cell r="X215">
            <v>0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1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98</v>
          </cell>
        </row>
        <row r="216">
          <cell r="D216">
            <v>210267</v>
          </cell>
          <cell r="E216" t="str">
            <v>联华超市股份有限公司</v>
          </cell>
          <cell r="F216">
            <v>0</v>
          </cell>
          <cell r="G216">
            <v>1</v>
          </cell>
          <cell r="H216">
            <v>11</v>
          </cell>
          <cell r="I216">
            <v>2</v>
          </cell>
          <cell r="J216">
            <v>6</v>
          </cell>
          <cell r="K216">
            <v>3</v>
          </cell>
          <cell r="L216">
            <v>6</v>
          </cell>
          <cell r="M216">
            <v>11</v>
          </cell>
          <cell r="N216">
            <v>8</v>
          </cell>
          <cell r="O216">
            <v>4</v>
          </cell>
          <cell r="P216">
            <v>7</v>
          </cell>
          <cell r="Q216">
            <v>19</v>
          </cell>
          <cell r="R216">
            <v>19</v>
          </cell>
          <cell r="S216">
            <v>14</v>
          </cell>
          <cell r="T216">
            <v>0</v>
          </cell>
          <cell r="U216">
            <v>0</v>
          </cell>
          <cell r="V216">
            <v>0</v>
          </cell>
          <cell r="W216">
            <v>9</v>
          </cell>
          <cell r="X216">
            <v>0</v>
          </cell>
          <cell r="Y216">
            <v>5</v>
          </cell>
          <cell r="Z216">
            <v>5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3</v>
          </cell>
          <cell r="AG216">
            <v>2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140</v>
          </cell>
        </row>
        <row r="217">
          <cell r="D217">
            <v>672302</v>
          </cell>
          <cell r="E217" t="str">
            <v>天津华润万家生活超市有限公司</v>
          </cell>
          <cell r="F217">
            <v>38</v>
          </cell>
          <cell r="G217">
            <v>0</v>
          </cell>
          <cell r="H217">
            <v>30</v>
          </cell>
          <cell r="I217">
            <v>20</v>
          </cell>
          <cell r="J217">
            <v>25</v>
          </cell>
          <cell r="K217">
            <v>0</v>
          </cell>
          <cell r="L217">
            <v>0</v>
          </cell>
          <cell r="M217">
            <v>25</v>
          </cell>
          <cell r="N217">
            <v>12</v>
          </cell>
          <cell r="O217">
            <v>10</v>
          </cell>
          <cell r="P217">
            <v>27</v>
          </cell>
          <cell r="Q217">
            <v>11</v>
          </cell>
          <cell r="R217">
            <v>15</v>
          </cell>
          <cell r="S217">
            <v>19</v>
          </cell>
          <cell r="T217">
            <v>0</v>
          </cell>
          <cell r="U217">
            <v>0</v>
          </cell>
          <cell r="V217">
            <v>0</v>
          </cell>
          <cell r="W217">
            <v>61</v>
          </cell>
          <cell r="X217">
            <v>0</v>
          </cell>
          <cell r="Y217">
            <v>5</v>
          </cell>
          <cell r="Z217">
            <v>5</v>
          </cell>
          <cell r="AA217">
            <v>0</v>
          </cell>
          <cell r="AB217">
            <v>0</v>
          </cell>
          <cell r="AC217">
            <v>5</v>
          </cell>
          <cell r="AD217">
            <v>4</v>
          </cell>
          <cell r="AE217">
            <v>7</v>
          </cell>
          <cell r="AF217">
            <v>6</v>
          </cell>
          <cell r="AG217">
            <v>4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1</v>
          </cell>
          <cell r="BF217">
            <v>0</v>
          </cell>
          <cell r="BG217">
            <v>0</v>
          </cell>
          <cell r="BH217">
            <v>330</v>
          </cell>
        </row>
        <row r="218">
          <cell r="D218">
            <v>672304</v>
          </cell>
          <cell r="E218" t="str">
            <v>天津华润万家生活超市有限公司</v>
          </cell>
          <cell r="F218">
            <v>15</v>
          </cell>
          <cell r="G218">
            <v>0</v>
          </cell>
          <cell r="H218">
            <v>3</v>
          </cell>
          <cell r="I218">
            <v>3</v>
          </cell>
          <cell r="J218">
            <v>3</v>
          </cell>
          <cell r="K218">
            <v>0</v>
          </cell>
          <cell r="L218">
            <v>0</v>
          </cell>
          <cell r="M218">
            <v>3</v>
          </cell>
          <cell r="N218">
            <v>2</v>
          </cell>
          <cell r="O218">
            <v>3</v>
          </cell>
          <cell r="P218">
            <v>4</v>
          </cell>
          <cell r="Q218">
            <v>3</v>
          </cell>
          <cell r="R218">
            <v>3</v>
          </cell>
          <cell r="S218">
            <v>3</v>
          </cell>
          <cell r="T218">
            <v>0</v>
          </cell>
          <cell r="U218">
            <v>0</v>
          </cell>
          <cell r="V218">
            <v>0</v>
          </cell>
          <cell r="W218">
            <v>22</v>
          </cell>
          <cell r="X218">
            <v>0</v>
          </cell>
          <cell r="Y218">
            <v>3</v>
          </cell>
          <cell r="Z218">
            <v>3</v>
          </cell>
          <cell r="AA218">
            <v>0</v>
          </cell>
          <cell r="AB218">
            <v>0</v>
          </cell>
          <cell r="AC218">
            <v>3</v>
          </cell>
          <cell r="AD218">
            <v>2</v>
          </cell>
          <cell r="AE218">
            <v>4</v>
          </cell>
          <cell r="AF218">
            <v>3</v>
          </cell>
          <cell r="AG218">
            <v>3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88</v>
          </cell>
        </row>
        <row r="219">
          <cell r="D219">
            <v>672306</v>
          </cell>
          <cell r="E219" t="str">
            <v>天津华润万家生活超市有限公司</v>
          </cell>
          <cell r="F219">
            <v>10</v>
          </cell>
          <cell r="G219">
            <v>0</v>
          </cell>
          <cell r="H219">
            <v>15</v>
          </cell>
          <cell r="I219">
            <v>8</v>
          </cell>
          <cell r="J219">
            <v>12</v>
          </cell>
          <cell r="K219">
            <v>2</v>
          </cell>
          <cell r="L219">
            <v>0</v>
          </cell>
          <cell r="M219">
            <v>15</v>
          </cell>
          <cell r="N219">
            <v>8</v>
          </cell>
          <cell r="O219">
            <v>8</v>
          </cell>
          <cell r="P219">
            <v>19</v>
          </cell>
          <cell r="Q219">
            <v>10</v>
          </cell>
          <cell r="R219">
            <v>9</v>
          </cell>
          <cell r="S219">
            <v>10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4</v>
          </cell>
          <cell r="Z219">
            <v>4</v>
          </cell>
          <cell r="AA219">
            <v>0</v>
          </cell>
          <cell r="AB219">
            <v>0</v>
          </cell>
          <cell r="AC219">
            <v>2</v>
          </cell>
          <cell r="AD219">
            <v>3</v>
          </cell>
          <cell r="AE219">
            <v>4</v>
          </cell>
          <cell r="AF219">
            <v>6</v>
          </cell>
          <cell r="AG219">
            <v>3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1</v>
          </cell>
          <cell r="AV219">
            <v>1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154</v>
          </cell>
        </row>
        <row r="220">
          <cell r="D220">
            <v>672307</v>
          </cell>
          <cell r="E220" t="str">
            <v>天津华润万家生活超市有限公司</v>
          </cell>
          <cell r="F220">
            <v>3</v>
          </cell>
          <cell r="G220">
            <v>0</v>
          </cell>
          <cell r="H220">
            <v>8</v>
          </cell>
          <cell r="I220">
            <v>5</v>
          </cell>
          <cell r="J220">
            <v>8</v>
          </cell>
          <cell r="K220">
            <v>0</v>
          </cell>
          <cell r="L220">
            <v>0</v>
          </cell>
          <cell r="M220">
            <v>6</v>
          </cell>
          <cell r="N220">
            <v>2</v>
          </cell>
          <cell r="O220">
            <v>2</v>
          </cell>
          <cell r="P220">
            <v>6</v>
          </cell>
          <cell r="Q220">
            <v>3</v>
          </cell>
          <cell r="R220">
            <v>4</v>
          </cell>
          <cell r="S220">
            <v>3</v>
          </cell>
          <cell r="T220">
            <v>0</v>
          </cell>
          <cell r="U220">
            <v>0</v>
          </cell>
          <cell r="V220">
            <v>0</v>
          </cell>
          <cell r="W220">
            <v>10</v>
          </cell>
          <cell r="X220">
            <v>0</v>
          </cell>
          <cell r="Y220">
            <v>2</v>
          </cell>
          <cell r="Z220">
            <v>3</v>
          </cell>
          <cell r="AA220">
            <v>0</v>
          </cell>
          <cell r="AB220">
            <v>0</v>
          </cell>
          <cell r="AC220">
            <v>1</v>
          </cell>
          <cell r="AD220">
            <v>2</v>
          </cell>
          <cell r="AE220">
            <v>3</v>
          </cell>
          <cell r="AF220">
            <v>5</v>
          </cell>
          <cell r="AG220">
            <v>2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1</v>
          </cell>
          <cell r="BH220">
            <v>79</v>
          </cell>
        </row>
        <row r="221">
          <cell r="D221">
            <v>672308</v>
          </cell>
          <cell r="E221" t="str">
            <v>天津华润万家生活超市有限公司</v>
          </cell>
          <cell r="F221">
            <v>20</v>
          </cell>
          <cell r="G221">
            <v>0</v>
          </cell>
          <cell r="H221">
            <v>10</v>
          </cell>
          <cell r="I221">
            <v>8</v>
          </cell>
          <cell r="J221">
            <v>10</v>
          </cell>
          <cell r="K221">
            <v>0</v>
          </cell>
          <cell r="L221">
            <v>0</v>
          </cell>
          <cell r="M221">
            <v>20</v>
          </cell>
          <cell r="N221">
            <v>10</v>
          </cell>
          <cell r="O221">
            <v>10</v>
          </cell>
          <cell r="P221">
            <v>24</v>
          </cell>
          <cell r="Q221">
            <v>6</v>
          </cell>
          <cell r="R221">
            <v>6</v>
          </cell>
          <cell r="S221">
            <v>6</v>
          </cell>
          <cell r="T221">
            <v>0</v>
          </cell>
          <cell r="U221">
            <v>0</v>
          </cell>
          <cell r="V221">
            <v>0</v>
          </cell>
          <cell r="W221">
            <v>12</v>
          </cell>
          <cell r="X221">
            <v>0</v>
          </cell>
          <cell r="Y221">
            <v>4</v>
          </cell>
          <cell r="Z221">
            <v>4</v>
          </cell>
          <cell r="AA221">
            <v>0</v>
          </cell>
          <cell r="AB221">
            <v>0</v>
          </cell>
          <cell r="AC221">
            <v>2</v>
          </cell>
          <cell r="AD221">
            <v>4</v>
          </cell>
          <cell r="AE221">
            <v>4</v>
          </cell>
          <cell r="AF221">
            <v>4</v>
          </cell>
          <cell r="AG221">
            <v>4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1</v>
          </cell>
          <cell r="BE221">
            <v>1</v>
          </cell>
          <cell r="BF221">
            <v>2</v>
          </cell>
          <cell r="BG221">
            <v>0</v>
          </cell>
          <cell r="BH221">
            <v>172</v>
          </cell>
        </row>
        <row r="222">
          <cell r="D222">
            <v>672309</v>
          </cell>
          <cell r="E222" t="str">
            <v>天津华润万家生活超市有限公司</v>
          </cell>
          <cell r="F222">
            <v>25</v>
          </cell>
          <cell r="G222">
            <v>0</v>
          </cell>
          <cell r="H222">
            <v>31</v>
          </cell>
          <cell r="I222">
            <v>22</v>
          </cell>
          <cell r="J222">
            <v>30</v>
          </cell>
          <cell r="K222">
            <v>3</v>
          </cell>
          <cell r="L222">
            <v>0</v>
          </cell>
          <cell r="M222">
            <v>23</v>
          </cell>
          <cell r="N222">
            <v>11</v>
          </cell>
          <cell r="O222">
            <v>12</v>
          </cell>
          <cell r="P222">
            <v>24</v>
          </cell>
          <cell r="Q222">
            <v>15</v>
          </cell>
          <cell r="R222">
            <v>15</v>
          </cell>
          <cell r="S222">
            <v>15</v>
          </cell>
          <cell r="T222">
            <v>0</v>
          </cell>
          <cell r="U222">
            <v>0</v>
          </cell>
          <cell r="V222">
            <v>0</v>
          </cell>
          <cell r="W222">
            <v>51</v>
          </cell>
          <cell r="X222">
            <v>0</v>
          </cell>
          <cell r="Y222">
            <v>5</v>
          </cell>
          <cell r="Z222">
            <v>5</v>
          </cell>
          <cell r="AA222">
            <v>0</v>
          </cell>
          <cell r="AB222">
            <v>0</v>
          </cell>
          <cell r="AC222">
            <v>4</v>
          </cell>
          <cell r="AD222">
            <v>5</v>
          </cell>
          <cell r="AE222">
            <v>7</v>
          </cell>
          <cell r="AF222">
            <v>7</v>
          </cell>
          <cell r="AG222">
            <v>5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2</v>
          </cell>
          <cell r="AZ222">
            <v>2</v>
          </cell>
          <cell r="BA222">
            <v>3</v>
          </cell>
          <cell r="BB222">
            <v>5</v>
          </cell>
          <cell r="BC222">
            <v>3</v>
          </cell>
          <cell r="BD222">
            <v>3</v>
          </cell>
          <cell r="BE222">
            <v>3</v>
          </cell>
          <cell r="BF222">
            <v>3</v>
          </cell>
          <cell r="BG222">
            <v>3</v>
          </cell>
          <cell r="BH222">
            <v>342</v>
          </cell>
        </row>
        <row r="223">
          <cell r="D223">
            <v>672311</v>
          </cell>
          <cell r="E223" t="str">
            <v>天津华润万家生活超市有限公司</v>
          </cell>
          <cell r="F223">
            <v>20</v>
          </cell>
          <cell r="G223">
            <v>0</v>
          </cell>
          <cell r="H223">
            <v>15</v>
          </cell>
          <cell r="I223">
            <v>13</v>
          </cell>
          <cell r="J223">
            <v>15</v>
          </cell>
          <cell r="K223">
            <v>0</v>
          </cell>
          <cell r="L223">
            <v>0</v>
          </cell>
          <cell r="M223">
            <v>18</v>
          </cell>
          <cell r="N223">
            <v>10</v>
          </cell>
          <cell r="O223">
            <v>10</v>
          </cell>
          <cell r="P223">
            <v>22</v>
          </cell>
          <cell r="Q223">
            <v>9</v>
          </cell>
          <cell r="R223">
            <v>8</v>
          </cell>
          <cell r="S223">
            <v>2</v>
          </cell>
          <cell r="T223">
            <v>0</v>
          </cell>
          <cell r="U223">
            <v>0</v>
          </cell>
          <cell r="V223">
            <v>0</v>
          </cell>
          <cell r="W223">
            <v>26</v>
          </cell>
          <cell r="X223">
            <v>0</v>
          </cell>
          <cell r="Y223">
            <v>4</v>
          </cell>
          <cell r="Z223">
            <v>4</v>
          </cell>
          <cell r="AA223">
            <v>0</v>
          </cell>
          <cell r="AB223">
            <v>0</v>
          </cell>
          <cell r="AC223">
            <v>2</v>
          </cell>
          <cell r="AD223">
            <v>4</v>
          </cell>
          <cell r="AE223">
            <v>7</v>
          </cell>
          <cell r="AF223">
            <v>7</v>
          </cell>
          <cell r="AG223">
            <v>4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200</v>
          </cell>
        </row>
        <row r="224">
          <cell r="D224">
            <v>672313</v>
          </cell>
          <cell r="E224" t="str">
            <v>天津华润万家生活超市有限公司</v>
          </cell>
          <cell r="F224">
            <v>18</v>
          </cell>
          <cell r="G224">
            <v>0</v>
          </cell>
          <cell r="H224">
            <v>5</v>
          </cell>
          <cell r="I224">
            <v>3</v>
          </cell>
          <cell r="J224">
            <v>5</v>
          </cell>
          <cell r="K224">
            <v>0</v>
          </cell>
          <cell r="L224">
            <v>0</v>
          </cell>
          <cell r="M224">
            <v>4</v>
          </cell>
          <cell r="N224">
            <v>2</v>
          </cell>
          <cell r="O224">
            <v>2</v>
          </cell>
          <cell r="P224">
            <v>4</v>
          </cell>
          <cell r="Q224">
            <v>7</v>
          </cell>
          <cell r="R224">
            <v>12</v>
          </cell>
          <cell r="S224">
            <v>7</v>
          </cell>
          <cell r="T224">
            <v>0</v>
          </cell>
          <cell r="U224">
            <v>0</v>
          </cell>
          <cell r="V224">
            <v>0</v>
          </cell>
          <cell r="W224">
            <v>32</v>
          </cell>
          <cell r="X224">
            <v>0</v>
          </cell>
          <cell r="Y224">
            <v>2</v>
          </cell>
          <cell r="Z224">
            <v>2</v>
          </cell>
          <cell r="AA224">
            <v>0</v>
          </cell>
          <cell r="AB224">
            <v>0</v>
          </cell>
          <cell r="AC224">
            <v>1</v>
          </cell>
          <cell r="AD224">
            <v>2</v>
          </cell>
          <cell r="AE224">
            <v>4</v>
          </cell>
          <cell r="AF224">
            <v>5</v>
          </cell>
          <cell r="AG224">
            <v>3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1</v>
          </cell>
          <cell r="BF224">
            <v>1</v>
          </cell>
          <cell r="BG224">
            <v>0</v>
          </cell>
          <cell r="BH224">
            <v>122</v>
          </cell>
        </row>
        <row r="225">
          <cell r="D225">
            <v>672315</v>
          </cell>
          <cell r="E225" t="str">
            <v>天津华润万家生活超市有限公司</v>
          </cell>
          <cell r="F225">
            <v>35</v>
          </cell>
          <cell r="G225">
            <v>0</v>
          </cell>
          <cell r="H225">
            <v>30</v>
          </cell>
          <cell r="I225">
            <v>23</v>
          </cell>
          <cell r="J225">
            <v>30</v>
          </cell>
          <cell r="K225">
            <v>5</v>
          </cell>
          <cell r="L225">
            <v>10</v>
          </cell>
          <cell r="M225">
            <v>30</v>
          </cell>
          <cell r="N225">
            <v>14</v>
          </cell>
          <cell r="O225">
            <v>12</v>
          </cell>
          <cell r="P225">
            <v>34</v>
          </cell>
          <cell r="Q225">
            <v>15</v>
          </cell>
          <cell r="R225">
            <v>15</v>
          </cell>
          <cell r="S225">
            <v>15</v>
          </cell>
          <cell r="T225">
            <v>0</v>
          </cell>
          <cell r="U225">
            <v>0</v>
          </cell>
          <cell r="V225">
            <v>0</v>
          </cell>
          <cell r="W225">
            <v>33</v>
          </cell>
          <cell r="X225">
            <v>0</v>
          </cell>
          <cell r="Y225">
            <v>6</v>
          </cell>
          <cell r="Z225">
            <v>6</v>
          </cell>
          <cell r="AA225">
            <v>0</v>
          </cell>
          <cell r="AB225">
            <v>0</v>
          </cell>
          <cell r="AC225">
            <v>4</v>
          </cell>
          <cell r="AD225">
            <v>5</v>
          </cell>
          <cell r="AE225">
            <v>10</v>
          </cell>
          <cell r="AF225">
            <v>8</v>
          </cell>
          <cell r="AG225">
            <v>5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1</v>
          </cell>
          <cell r="AZ225">
            <v>1</v>
          </cell>
          <cell r="BA225">
            <v>0</v>
          </cell>
          <cell r="BB225">
            <v>1</v>
          </cell>
          <cell r="BC225">
            <v>0</v>
          </cell>
          <cell r="BD225">
            <v>0</v>
          </cell>
          <cell r="BE225">
            <v>1</v>
          </cell>
          <cell r="BF225">
            <v>0</v>
          </cell>
          <cell r="BG225">
            <v>0</v>
          </cell>
          <cell r="BH225">
            <v>349</v>
          </cell>
        </row>
        <row r="226">
          <cell r="D226">
            <v>672316</v>
          </cell>
          <cell r="E226" t="str">
            <v>天津华润万家生活超市有限公司</v>
          </cell>
          <cell r="F226">
            <v>20</v>
          </cell>
          <cell r="G226">
            <v>0</v>
          </cell>
          <cell r="H226">
            <v>12</v>
          </cell>
          <cell r="I226">
            <v>14</v>
          </cell>
          <cell r="J226">
            <v>12</v>
          </cell>
          <cell r="K226">
            <v>4</v>
          </cell>
          <cell r="L226">
            <v>0</v>
          </cell>
          <cell r="M226">
            <v>18</v>
          </cell>
          <cell r="N226">
            <v>10</v>
          </cell>
          <cell r="O226">
            <v>10</v>
          </cell>
          <cell r="P226">
            <v>22</v>
          </cell>
          <cell r="Q226">
            <v>8</v>
          </cell>
          <cell r="R226">
            <v>8</v>
          </cell>
          <cell r="S226">
            <v>8</v>
          </cell>
          <cell r="T226">
            <v>0</v>
          </cell>
          <cell r="U226">
            <v>0</v>
          </cell>
          <cell r="V226">
            <v>0</v>
          </cell>
          <cell r="W226">
            <v>68</v>
          </cell>
          <cell r="X226">
            <v>0</v>
          </cell>
          <cell r="Y226">
            <v>4</v>
          </cell>
          <cell r="Z226">
            <v>4</v>
          </cell>
          <cell r="AA226">
            <v>0</v>
          </cell>
          <cell r="AB226">
            <v>0</v>
          </cell>
          <cell r="AC226">
            <v>2</v>
          </cell>
          <cell r="AD226">
            <v>3</v>
          </cell>
          <cell r="AE226">
            <v>5</v>
          </cell>
          <cell r="AF226">
            <v>5</v>
          </cell>
          <cell r="AG226">
            <v>3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1</v>
          </cell>
          <cell r="BD226">
            <v>1</v>
          </cell>
          <cell r="BE226">
            <v>0</v>
          </cell>
          <cell r="BF226">
            <v>1</v>
          </cell>
          <cell r="BG226">
            <v>1</v>
          </cell>
          <cell r="BH226">
            <v>244</v>
          </cell>
        </row>
        <row r="227">
          <cell r="D227">
            <v>672318</v>
          </cell>
          <cell r="E227" t="str">
            <v>天津市人人乐商业有限公司</v>
          </cell>
          <cell r="F227">
            <v>300</v>
          </cell>
          <cell r="G227">
            <v>0</v>
          </cell>
          <cell r="H227">
            <v>180</v>
          </cell>
          <cell r="I227">
            <v>100</v>
          </cell>
          <cell r="J227">
            <v>0</v>
          </cell>
          <cell r="K227">
            <v>50</v>
          </cell>
          <cell r="L227">
            <v>100</v>
          </cell>
          <cell r="M227">
            <v>60</v>
          </cell>
          <cell r="N227">
            <v>60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100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950</v>
          </cell>
        </row>
        <row r="228">
          <cell r="D228">
            <v>672319</v>
          </cell>
          <cell r="E228" t="str">
            <v>天津华润万家生活超市有限公司</v>
          </cell>
          <cell r="F228">
            <v>20</v>
          </cell>
          <cell r="G228">
            <v>0</v>
          </cell>
          <cell r="H228">
            <v>8</v>
          </cell>
          <cell r="I228">
            <v>5</v>
          </cell>
          <cell r="J228">
            <v>8</v>
          </cell>
          <cell r="K228">
            <v>0</v>
          </cell>
          <cell r="L228">
            <v>0</v>
          </cell>
          <cell r="M228">
            <v>18</v>
          </cell>
          <cell r="N228">
            <v>10</v>
          </cell>
          <cell r="O228">
            <v>8</v>
          </cell>
          <cell r="P228">
            <v>24</v>
          </cell>
          <cell r="Q228">
            <v>5</v>
          </cell>
          <cell r="R228">
            <v>5</v>
          </cell>
          <cell r="S228">
            <v>5</v>
          </cell>
          <cell r="T228">
            <v>0</v>
          </cell>
          <cell r="U228">
            <v>0</v>
          </cell>
          <cell r="V228">
            <v>0</v>
          </cell>
          <cell r="W228">
            <v>22</v>
          </cell>
          <cell r="X228">
            <v>0</v>
          </cell>
          <cell r="Y228">
            <v>4</v>
          </cell>
          <cell r="Z228">
            <v>4</v>
          </cell>
          <cell r="AA228">
            <v>0</v>
          </cell>
          <cell r="AB228">
            <v>0</v>
          </cell>
          <cell r="AC228">
            <v>1</v>
          </cell>
          <cell r="AD228">
            <v>3</v>
          </cell>
          <cell r="AE228">
            <v>5</v>
          </cell>
          <cell r="AF228">
            <v>5</v>
          </cell>
          <cell r="AG228">
            <v>3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2</v>
          </cell>
          <cell r="AZ228">
            <v>1</v>
          </cell>
          <cell r="BA228">
            <v>2</v>
          </cell>
          <cell r="BB228">
            <v>3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171</v>
          </cell>
        </row>
        <row r="229">
          <cell r="D229">
            <v>672320</v>
          </cell>
          <cell r="E229" t="str">
            <v>天津华润万家生活超市有限公司</v>
          </cell>
          <cell r="F229">
            <v>10</v>
          </cell>
          <cell r="G229">
            <v>0</v>
          </cell>
          <cell r="H229">
            <v>16</v>
          </cell>
          <cell r="I229">
            <v>10</v>
          </cell>
          <cell r="J229">
            <v>12</v>
          </cell>
          <cell r="K229">
            <v>0</v>
          </cell>
          <cell r="L229">
            <v>2</v>
          </cell>
          <cell r="M229">
            <v>18</v>
          </cell>
          <cell r="N229">
            <v>10</v>
          </cell>
          <cell r="O229">
            <v>8</v>
          </cell>
          <cell r="P229">
            <v>24</v>
          </cell>
          <cell r="Q229">
            <v>12</v>
          </cell>
          <cell r="R229">
            <v>12</v>
          </cell>
          <cell r="S229">
            <v>12</v>
          </cell>
          <cell r="T229">
            <v>0</v>
          </cell>
          <cell r="U229">
            <v>0</v>
          </cell>
          <cell r="V229">
            <v>0</v>
          </cell>
          <cell r="W229">
            <v>15</v>
          </cell>
          <cell r="X229">
            <v>0</v>
          </cell>
          <cell r="Y229">
            <v>4</v>
          </cell>
          <cell r="Z229">
            <v>4</v>
          </cell>
          <cell r="AA229">
            <v>0</v>
          </cell>
          <cell r="AB229">
            <v>0</v>
          </cell>
          <cell r="AC229">
            <v>3</v>
          </cell>
          <cell r="AD229">
            <v>3</v>
          </cell>
          <cell r="AE229">
            <v>5</v>
          </cell>
          <cell r="AF229">
            <v>5</v>
          </cell>
          <cell r="AG229">
            <v>3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1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1</v>
          </cell>
          <cell r="BF229">
            <v>0</v>
          </cell>
          <cell r="BG229">
            <v>1</v>
          </cell>
          <cell r="BH229">
            <v>191</v>
          </cell>
        </row>
        <row r="230">
          <cell r="D230">
            <v>672322</v>
          </cell>
          <cell r="E230" t="str">
            <v>天津华润万家生活超市有限公司</v>
          </cell>
          <cell r="F230">
            <v>2</v>
          </cell>
          <cell r="G230">
            <v>0</v>
          </cell>
          <cell r="H230">
            <v>8</v>
          </cell>
          <cell r="I230">
            <v>5</v>
          </cell>
          <cell r="J230">
            <v>8</v>
          </cell>
          <cell r="K230">
            <v>0</v>
          </cell>
          <cell r="L230">
            <v>0</v>
          </cell>
          <cell r="M230">
            <v>14</v>
          </cell>
          <cell r="N230">
            <v>7</v>
          </cell>
          <cell r="O230">
            <v>5</v>
          </cell>
          <cell r="P230">
            <v>18</v>
          </cell>
          <cell r="Q230">
            <v>7</v>
          </cell>
          <cell r="R230">
            <v>6</v>
          </cell>
          <cell r="S230">
            <v>7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4</v>
          </cell>
          <cell r="Z230">
            <v>3</v>
          </cell>
          <cell r="AA230">
            <v>0</v>
          </cell>
          <cell r="AB230">
            <v>0</v>
          </cell>
          <cell r="AC230">
            <v>2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1</v>
          </cell>
          <cell r="BB230">
            <v>1</v>
          </cell>
          <cell r="BC230">
            <v>0</v>
          </cell>
          <cell r="BD230">
            <v>0</v>
          </cell>
          <cell r="BE230">
            <v>1</v>
          </cell>
          <cell r="BF230">
            <v>0</v>
          </cell>
          <cell r="BG230">
            <v>0</v>
          </cell>
          <cell r="BH230">
            <v>99</v>
          </cell>
        </row>
        <row r="231">
          <cell r="D231">
            <v>100312</v>
          </cell>
          <cell r="E231" t="str">
            <v>河北华润万家生活超市有限公司</v>
          </cell>
          <cell r="F231">
            <v>50</v>
          </cell>
          <cell r="G231">
            <v>0</v>
          </cell>
          <cell r="H231">
            <v>13</v>
          </cell>
          <cell r="I231">
            <v>12</v>
          </cell>
          <cell r="J231">
            <v>13</v>
          </cell>
          <cell r="K231">
            <v>3</v>
          </cell>
          <cell r="L231">
            <v>6</v>
          </cell>
          <cell r="M231">
            <v>30</v>
          </cell>
          <cell r="N231">
            <v>13</v>
          </cell>
          <cell r="O231">
            <v>5</v>
          </cell>
          <cell r="P231">
            <v>32</v>
          </cell>
          <cell r="Q231">
            <v>20</v>
          </cell>
          <cell r="R231">
            <v>32</v>
          </cell>
          <cell r="S231">
            <v>28</v>
          </cell>
          <cell r="T231">
            <v>0</v>
          </cell>
          <cell r="U231">
            <v>0</v>
          </cell>
          <cell r="V231">
            <v>0</v>
          </cell>
          <cell r="W231">
            <v>20</v>
          </cell>
          <cell r="X231">
            <v>0</v>
          </cell>
          <cell r="Y231">
            <v>50</v>
          </cell>
          <cell r="Z231">
            <v>50</v>
          </cell>
          <cell r="AA231">
            <v>0</v>
          </cell>
          <cell r="AB231">
            <v>0</v>
          </cell>
          <cell r="AC231">
            <v>5</v>
          </cell>
          <cell r="AD231">
            <v>5</v>
          </cell>
          <cell r="AE231">
            <v>9</v>
          </cell>
          <cell r="AF231">
            <v>6</v>
          </cell>
          <cell r="AG231">
            <v>6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1</v>
          </cell>
          <cell r="BB231">
            <v>0</v>
          </cell>
          <cell r="BC231">
            <v>1</v>
          </cell>
          <cell r="BD231">
            <v>0</v>
          </cell>
          <cell r="BE231">
            <v>0</v>
          </cell>
          <cell r="BF231">
            <v>0</v>
          </cell>
          <cell r="BG231">
            <v>1</v>
          </cell>
          <cell r="BH231">
            <v>411</v>
          </cell>
        </row>
        <row r="232">
          <cell r="D232">
            <v>100504</v>
          </cell>
          <cell r="E232" t="str">
            <v>唐山华润万家生活超市有限公司</v>
          </cell>
          <cell r="F232">
            <v>2</v>
          </cell>
          <cell r="G232">
            <v>0</v>
          </cell>
          <cell r="H232">
            <v>4</v>
          </cell>
          <cell r="I232">
            <v>2</v>
          </cell>
          <cell r="J232">
            <v>4</v>
          </cell>
          <cell r="K232">
            <v>0</v>
          </cell>
          <cell r="L232">
            <v>0</v>
          </cell>
          <cell r="M232">
            <v>2</v>
          </cell>
          <cell r="N232">
            <v>1</v>
          </cell>
          <cell r="O232">
            <v>2</v>
          </cell>
          <cell r="P232">
            <v>3</v>
          </cell>
          <cell r="Q232">
            <v>3</v>
          </cell>
          <cell r="R232">
            <v>3</v>
          </cell>
          <cell r="S232">
            <v>3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3</v>
          </cell>
          <cell r="Z232">
            <v>3</v>
          </cell>
          <cell r="AA232">
            <v>0</v>
          </cell>
          <cell r="AB232">
            <v>0</v>
          </cell>
          <cell r="AC232">
            <v>0</v>
          </cell>
          <cell r="AD232">
            <v>2</v>
          </cell>
          <cell r="AE232">
            <v>2</v>
          </cell>
          <cell r="AF232">
            <v>3</v>
          </cell>
          <cell r="AG232">
            <v>2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1</v>
          </cell>
          <cell r="BE232">
            <v>0</v>
          </cell>
          <cell r="BF232">
            <v>0</v>
          </cell>
          <cell r="BG232">
            <v>0</v>
          </cell>
          <cell r="BH232">
            <v>45</v>
          </cell>
        </row>
        <row r="233">
          <cell r="D233">
            <v>100674</v>
          </cell>
          <cell r="E233" t="str">
            <v>河北华润万家生活超市有限公司</v>
          </cell>
          <cell r="F233">
            <v>15</v>
          </cell>
          <cell r="G233">
            <v>0</v>
          </cell>
          <cell r="H233">
            <v>5</v>
          </cell>
          <cell r="I233">
            <v>5</v>
          </cell>
          <cell r="J233">
            <v>5</v>
          </cell>
          <cell r="K233">
            <v>3</v>
          </cell>
          <cell r="L233">
            <v>2</v>
          </cell>
          <cell r="M233">
            <v>15</v>
          </cell>
          <cell r="N233">
            <v>6</v>
          </cell>
          <cell r="O233">
            <v>3</v>
          </cell>
          <cell r="P233">
            <v>16</v>
          </cell>
          <cell r="Q233">
            <v>4</v>
          </cell>
          <cell r="R233">
            <v>6</v>
          </cell>
          <cell r="S233">
            <v>5</v>
          </cell>
          <cell r="T233">
            <v>0</v>
          </cell>
          <cell r="U233">
            <v>0</v>
          </cell>
          <cell r="V233">
            <v>0</v>
          </cell>
          <cell r="W233">
            <v>2</v>
          </cell>
          <cell r="X233">
            <v>0</v>
          </cell>
          <cell r="Y233">
            <v>30</v>
          </cell>
          <cell r="Z233">
            <v>30</v>
          </cell>
          <cell r="AA233">
            <v>0</v>
          </cell>
          <cell r="AB233">
            <v>0</v>
          </cell>
          <cell r="AC233">
            <v>5</v>
          </cell>
          <cell r="AD233">
            <v>2</v>
          </cell>
          <cell r="AE233">
            <v>3</v>
          </cell>
          <cell r="AF233">
            <v>3</v>
          </cell>
          <cell r="AG233">
            <v>2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167</v>
          </cell>
        </row>
        <row r="234">
          <cell r="D234">
            <v>100910</v>
          </cell>
          <cell r="E234" t="str">
            <v>联华超市股份有限公司</v>
          </cell>
          <cell r="F234">
            <v>1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1</v>
          </cell>
          <cell r="R234">
            <v>1</v>
          </cell>
          <cell r="S234">
            <v>1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1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1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7</v>
          </cell>
        </row>
        <row r="235">
          <cell r="D235">
            <v>100911</v>
          </cell>
          <cell r="E235" t="str">
            <v>联华超市股份有限公司</v>
          </cell>
          <cell r="F235">
            <v>1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1</v>
          </cell>
          <cell r="R235">
            <v>1</v>
          </cell>
          <cell r="S235">
            <v>1</v>
          </cell>
          <cell r="T235">
            <v>0</v>
          </cell>
          <cell r="U235">
            <v>0</v>
          </cell>
          <cell r="V235">
            <v>0</v>
          </cell>
          <cell r="W235">
            <v>6</v>
          </cell>
          <cell r="X235">
            <v>0</v>
          </cell>
          <cell r="Y235">
            <v>0</v>
          </cell>
          <cell r="Z235">
            <v>0</v>
          </cell>
          <cell r="AA235">
            <v>1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1</v>
          </cell>
          <cell r="AW235">
            <v>1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14</v>
          </cell>
        </row>
        <row r="236">
          <cell r="D236">
            <v>101488</v>
          </cell>
          <cell r="E236" t="str">
            <v>河北华润万家生活超市有限公司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15</v>
          </cell>
          <cell r="Z236">
            <v>15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2</v>
          </cell>
          <cell r="AV236">
            <v>0</v>
          </cell>
          <cell r="AW236">
            <v>1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1</v>
          </cell>
          <cell r="BF236">
            <v>0</v>
          </cell>
          <cell r="BG236">
            <v>0</v>
          </cell>
          <cell r="BH236">
            <v>34</v>
          </cell>
        </row>
        <row r="237">
          <cell r="D237">
            <v>101557</v>
          </cell>
          <cell r="E237" t="str">
            <v>河北华润万家生活超市有限公司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1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1</v>
          </cell>
          <cell r="AV237">
            <v>1</v>
          </cell>
          <cell r="AW237">
            <v>0</v>
          </cell>
          <cell r="AX237">
            <v>0</v>
          </cell>
          <cell r="AY237">
            <v>1</v>
          </cell>
          <cell r="AZ237">
            <v>1</v>
          </cell>
          <cell r="BA237">
            <v>1</v>
          </cell>
          <cell r="BB237">
            <v>0</v>
          </cell>
          <cell r="BC237">
            <v>1</v>
          </cell>
          <cell r="BD237">
            <v>0</v>
          </cell>
          <cell r="BE237">
            <v>0</v>
          </cell>
          <cell r="BF237">
            <v>1</v>
          </cell>
          <cell r="BG237">
            <v>0</v>
          </cell>
          <cell r="BH237">
            <v>8</v>
          </cell>
        </row>
        <row r="238">
          <cell r="D238">
            <v>673107</v>
          </cell>
          <cell r="E238" t="str">
            <v>唐山华润万家生活超市有限公司</v>
          </cell>
          <cell r="F238">
            <v>4</v>
          </cell>
          <cell r="G238">
            <v>0</v>
          </cell>
          <cell r="H238">
            <v>8</v>
          </cell>
          <cell r="I238">
            <v>4</v>
          </cell>
          <cell r="J238">
            <v>8</v>
          </cell>
          <cell r="K238">
            <v>0</v>
          </cell>
          <cell r="L238">
            <v>0</v>
          </cell>
          <cell r="M238">
            <v>8</v>
          </cell>
          <cell r="N238">
            <v>5</v>
          </cell>
          <cell r="O238">
            <v>5</v>
          </cell>
          <cell r="P238">
            <v>14</v>
          </cell>
          <cell r="Q238">
            <v>8</v>
          </cell>
          <cell r="R238">
            <v>8</v>
          </cell>
          <cell r="S238">
            <v>8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5</v>
          </cell>
          <cell r="Z238">
            <v>5</v>
          </cell>
          <cell r="AA238">
            <v>0</v>
          </cell>
          <cell r="AB238">
            <v>0</v>
          </cell>
          <cell r="AC238">
            <v>2</v>
          </cell>
          <cell r="AD238">
            <v>3</v>
          </cell>
          <cell r="AE238">
            <v>5</v>
          </cell>
          <cell r="AF238">
            <v>3</v>
          </cell>
          <cell r="AG238">
            <v>3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1</v>
          </cell>
          <cell r="AZ238">
            <v>1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108</v>
          </cell>
        </row>
        <row r="239">
          <cell r="D239">
            <v>673108</v>
          </cell>
          <cell r="E239" t="str">
            <v>唐山华润万家生活超市有限公司</v>
          </cell>
          <cell r="F239">
            <v>4</v>
          </cell>
          <cell r="G239">
            <v>0</v>
          </cell>
          <cell r="H239">
            <v>8</v>
          </cell>
          <cell r="I239">
            <v>4</v>
          </cell>
          <cell r="J239">
            <v>8</v>
          </cell>
          <cell r="K239">
            <v>0</v>
          </cell>
          <cell r="L239">
            <v>0</v>
          </cell>
          <cell r="M239">
            <v>6</v>
          </cell>
          <cell r="N239">
            <v>4</v>
          </cell>
          <cell r="O239">
            <v>4</v>
          </cell>
          <cell r="P239">
            <v>10</v>
          </cell>
          <cell r="Q239">
            <v>25</v>
          </cell>
          <cell r="R239">
            <v>25</v>
          </cell>
          <cell r="S239">
            <v>25</v>
          </cell>
          <cell r="T239">
            <v>0</v>
          </cell>
          <cell r="U239">
            <v>0</v>
          </cell>
          <cell r="V239">
            <v>0</v>
          </cell>
          <cell r="W239">
            <v>1</v>
          </cell>
          <cell r="X239">
            <v>0</v>
          </cell>
          <cell r="Y239">
            <v>5</v>
          </cell>
          <cell r="Z239">
            <v>5</v>
          </cell>
          <cell r="AA239">
            <v>0</v>
          </cell>
          <cell r="AB239">
            <v>0</v>
          </cell>
          <cell r="AC239">
            <v>0</v>
          </cell>
          <cell r="AD239">
            <v>3</v>
          </cell>
          <cell r="AE239">
            <v>5</v>
          </cell>
          <cell r="AF239">
            <v>3</v>
          </cell>
          <cell r="AG239">
            <v>3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1</v>
          </cell>
          <cell r="AZ239">
            <v>0</v>
          </cell>
          <cell r="BA239">
            <v>2</v>
          </cell>
          <cell r="BB239">
            <v>3</v>
          </cell>
          <cell r="BC239">
            <v>0</v>
          </cell>
          <cell r="BD239">
            <v>1</v>
          </cell>
          <cell r="BE239">
            <v>2</v>
          </cell>
          <cell r="BF239">
            <v>1</v>
          </cell>
          <cell r="BG239">
            <v>0</v>
          </cell>
          <cell r="BH239">
            <v>158</v>
          </cell>
        </row>
        <row r="240">
          <cell r="D240">
            <v>673112</v>
          </cell>
          <cell r="E240" t="str">
            <v>北京华联综合超市股份有限公司保定分公司</v>
          </cell>
          <cell r="F240">
            <v>10</v>
          </cell>
          <cell r="G240">
            <v>0</v>
          </cell>
          <cell r="H240">
            <v>33</v>
          </cell>
          <cell r="I240">
            <v>18</v>
          </cell>
          <cell r="J240">
            <v>33</v>
          </cell>
          <cell r="K240">
            <v>0</v>
          </cell>
          <cell r="L240">
            <v>0</v>
          </cell>
          <cell r="M240">
            <v>5</v>
          </cell>
          <cell r="N240">
            <v>4</v>
          </cell>
          <cell r="O240">
            <v>2</v>
          </cell>
          <cell r="P240">
            <v>7</v>
          </cell>
          <cell r="Q240">
            <v>10</v>
          </cell>
          <cell r="R240">
            <v>10</v>
          </cell>
          <cell r="S240">
            <v>10</v>
          </cell>
          <cell r="T240">
            <v>0</v>
          </cell>
          <cell r="U240">
            <v>0</v>
          </cell>
          <cell r="V240">
            <v>0</v>
          </cell>
          <cell r="W240">
            <v>3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3</v>
          </cell>
          <cell r="AE240">
            <v>3</v>
          </cell>
          <cell r="AF240">
            <v>2</v>
          </cell>
          <cell r="AG240">
            <v>2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1</v>
          </cell>
          <cell r="AV240">
            <v>0</v>
          </cell>
          <cell r="AW240">
            <v>0</v>
          </cell>
          <cell r="AX240">
            <v>0</v>
          </cell>
          <cell r="AY240">
            <v>1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157</v>
          </cell>
        </row>
        <row r="241">
          <cell r="D241">
            <v>101033</v>
          </cell>
          <cell r="E241" t="str">
            <v>北京华联综合超市股份有限公司山西分公司</v>
          </cell>
          <cell r="F241">
            <v>10</v>
          </cell>
          <cell r="G241">
            <v>0</v>
          </cell>
          <cell r="H241">
            <v>4</v>
          </cell>
          <cell r="I241">
            <v>4</v>
          </cell>
          <cell r="J241">
            <v>4</v>
          </cell>
          <cell r="K241">
            <v>1</v>
          </cell>
          <cell r="L241">
            <v>1</v>
          </cell>
          <cell r="M241">
            <v>3</v>
          </cell>
          <cell r="N241">
            <v>1</v>
          </cell>
          <cell r="O241">
            <v>1</v>
          </cell>
          <cell r="P241">
            <v>2</v>
          </cell>
          <cell r="Q241">
            <v>12</v>
          </cell>
          <cell r="R241">
            <v>20</v>
          </cell>
          <cell r="S241">
            <v>18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2</v>
          </cell>
          <cell r="AE241">
            <v>4</v>
          </cell>
          <cell r="AF241">
            <v>3</v>
          </cell>
          <cell r="AG241">
            <v>3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2</v>
          </cell>
          <cell r="AW241">
            <v>2</v>
          </cell>
          <cell r="AX241">
            <v>0</v>
          </cell>
          <cell r="AY241">
            <v>2</v>
          </cell>
          <cell r="AZ241">
            <v>2</v>
          </cell>
          <cell r="BA241">
            <v>2</v>
          </cell>
          <cell r="BB241">
            <v>3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106</v>
          </cell>
        </row>
        <row r="242">
          <cell r="D242">
            <v>102031</v>
          </cell>
          <cell r="E242" t="str">
            <v>北京华联综合超市股份有限公司太原桃园分公司</v>
          </cell>
          <cell r="F242">
            <v>10</v>
          </cell>
          <cell r="G242">
            <v>0</v>
          </cell>
          <cell r="H242">
            <v>4</v>
          </cell>
          <cell r="I242">
            <v>4</v>
          </cell>
          <cell r="J242">
            <v>4</v>
          </cell>
          <cell r="K242">
            <v>1</v>
          </cell>
          <cell r="L242">
            <v>1</v>
          </cell>
          <cell r="M242">
            <v>3</v>
          </cell>
          <cell r="N242">
            <v>1</v>
          </cell>
          <cell r="O242">
            <v>1</v>
          </cell>
          <cell r="P242">
            <v>2</v>
          </cell>
          <cell r="Q242">
            <v>12</v>
          </cell>
          <cell r="R242">
            <v>20</v>
          </cell>
          <cell r="S242">
            <v>18</v>
          </cell>
          <cell r="T242">
            <v>0</v>
          </cell>
          <cell r="U242">
            <v>0</v>
          </cell>
          <cell r="V242">
            <v>0</v>
          </cell>
          <cell r="W242">
            <v>2</v>
          </cell>
          <cell r="X242">
            <v>0</v>
          </cell>
          <cell r="Y242">
            <v>0</v>
          </cell>
          <cell r="Z242">
            <v>0</v>
          </cell>
          <cell r="AA242">
            <v>1</v>
          </cell>
          <cell r="AB242">
            <v>1</v>
          </cell>
          <cell r="AC242">
            <v>0</v>
          </cell>
          <cell r="AD242">
            <v>2</v>
          </cell>
          <cell r="AE242">
            <v>4</v>
          </cell>
          <cell r="AF242">
            <v>3</v>
          </cell>
          <cell r="AG242">
            <v>3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97</v>
          </cell>
        </row>
        <row r="243">
          <cell r="D243">
            <v>673501</v>
          </cell>
          <cell r="E243" t="str">
            <v>山西华联综合超市有限公司</v>
          </cell>
          <cell r="F243">
            <v>20</v>
          </cell>
          <cell r="G243">
            <v>0</v>
          </cell>
          <cell r="H243">
            <v>4</v>
          </cell>
          <cell r="I243">
            <v>4</v>
          </cell>
          <cell r="J243">
            <v>4</v>
          </cell>
          <cell r="K243">
            <v>1</v>
          </cell>
          <cell r="L243">
            <v>1</v>
          </cell>
          <cell r="M243">
            <v>2</v>
          </cell>
          <cell r="N243">
            <v>1</v>
          </cell>
          <cell r="O243">
            <v>1</v>
          </cell>
          <cell r="P243">
            <v>3</v>
          </cell>
          <cell r="Q243">
            <v>12</v>
          </cell>
          <cell r="R243">
            <v>20</v>
          </cell>
          <cell r="S243">
            <v>18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2</v>
          </cell>
          <cell r="AE243">
            <v>4</v>
          </cell>
          <cell r="AF243">
            <v>3</v>
          </cell>
          <cell r="AG243">
            <v>3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2</v>
          </cell>
          <cell r="AZ243">
            <v>2</v>
          </cell>
          <cell r="BA243">
            <v>2</v>
          </cell>
          <cell r="BB243">
            <v>1</v>
          </cell>
          <cell r="BC243">
            <v>1</v>
          </cell>
          <cell r="BD243">
            <v>3</v>
          </cell>
          <cell r="BE243">
            <v>2</v>
          </cell>
          <cell r="BF243">
            <v>2</v>
          </cell>
          <cell r="BG243">
            <v>2</v>
          </cell>
          <cell r="BH243">
            <v>120</v>
          </cell>
        </row>
        <row r="244">
          <cell r="D244">
            <v>673509</v>
          </cell>
          <cell r="E244" t="str">
            <v>北京华联综合超市股份有限公司太原分公司</v>
          </cell>
          <cell r="F244">
            <v>30</v>
          </cell>
          <cell r="G244">
            <v>0</v>
          </cell>
          <cell r="H244">
            <v>4</v>
          </cell>
          <cell r="I244">
            <v>4</v>
          </cell>
          <cell r="J244">
            <v>4</v>
          </cell>
          <cell r="K244">
            <v>1</v>
          </cell>
          <cell r="L244">
            <v>1</v>
          </cell>
          <cell r="M244">
            <v>2</v>
          </cell>
          <cell r="N244">
            <v>1</v>
          </cell>
          <cell r="O244">
            <v>1</v>
          </cell>
          <cell r="P244">
            <v>3</v>
          </cell>
          <cell r="Q244">
            <v>12</v>
          </cell>
          <cell r="R244">
            <v>20</v>
          </cell>
          <cell r="S244">
            <v>18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2</v>
          </cell>
          <cell r="AE244">
            <v>4</v>
          </cell>
          <cell r="AF244">
            <v>3</v>
          </cell>
          <cell r="AG244">
            <v>3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113</v>
          </cell>
        </row>
        <row r="245">
          <cell r="D245">
            <v>101544</v>
          </cell>
          <cell r="E245" t="str">
            <v>北京华联综合超市股份有限公司呼和浩特兴安北路分公</v>
          </cell>
          <cell r="F245">
            <v>60</v>
          </cell>
          <cell r="G245">
            <v>0</v>
          </cell>
          <cell r="H245">
            <v>3</v>
          </cell>
          <cell r="I245">
            <v>1</v>
          </cell>
          <cell r="J245">
            <v>0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20</v>
          </cell>
          <cell r="R245">
            <v>15</v>
          </cell>
          <cell r="S245">
            <v>15</v>
          </cell>
          <cell r="T245">
            <v>0</v>
          </cell>
          <cell r="U245">
            <v>0</v>
          </cell>
          <cell r="V245">
            <v>0</v>
          </cell>
          <cell r="W245">
            <v>9</v>
          </cell>
          <cell r="X245">
            <v>0</v>
          </cell>
          <cell r="Y245">
            <v>0</v>
          </cell>
          <cell r="Z245">
            <v>0</v>
          </cell>
          <cell r="AA245">
            <v>4</v>
          </cell>
          <cell r="AB245">
            <v>4</v>
          </cell>
          <cell r="AC245">
            <v>0</v>
          </cell>
          <cell r="AD245">
            <v>3</v>
          </cell>
          <cell r="AE245">
            <v>6</v>
          </cell>
          <cell r="AF245">
            <v>5</v>
          </cell>
          <cell r="AG245">
            <v>4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3</v>
          </cell>
          <cell r="AW245">
            <v>2</v>
          </cell>
          <cell r="AX245">
            <v>0</v>
          </cell>
          <cell r="AY245">
            <v>3</v>
          </cell>
          <cell r="AZ245">
            <v>3</v>
          </cell>
          <cell r="BA245">
            <v>2</v>
          </cell>
          <cell r="BB245">
            <v>2</v>
          </cell>
          <cell r="BC245">
            <v>1</v>
          </cell>
          <cell r="BD245">
            <v>3</v>
          </cell>
          <cell r="BE245">
            <v>2</v>
          </cell>
          <cell r="BF245">
            <v>2</v>
          </cell>
          <cell r="BG245">
            <v>0</v>
          </cell>
          <cell r="BH245">
            <v>174</v>
          </cell>
        </row>
        <row r="246">
          <cell r="D246">
            <v>102134</v>
          </cell>
          <cell r="E246" t="str">
            <v>北京华联综合超市股份有限公司包头文化路分公司</v>
          </cell>
          <cell r="F246">
            <v>10</v>
          </cell>
          <cell r="G246">
            <v>0</v>
          </cell>
          <cell r="H246">
            <v>4</v>
          </cell>
          <cell r="I246">
            <v>2</v>
          </cell>
          <cell r="J246">
            <v>9</v>
          </cell>
          <cell r="K246">
            <v>3</v>
          </cell>
          <cell r="L246">
            <v>3</v>
          </cell>
          <cell r="M246">
            <v>6</v>
          </cell>
          <cell r="N246">
            <v>8</v>
          </cell>
          <cell r="O246">
            <v>2</v>
          </cell>
          <cell r="P246">
            <v>9</v>
          </cell>
          <cell r="Q246">
            <v>10</v>
          </cell>
          <cell r="R246">
            <v>10</v>
          </cell>
          <cell r="S246">
            <v>10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5</v>
          </cell>
          <cell r="Z246">
            <v>5</v>
          </cell>
          <cell r="AA246">
            <v>2</v>
          </cell>
          <cell r="AB246">
            <v>2</v>
          </cell>
          <cell r="AC246">
            <v>1</v>
          </cell>
          <cell r="AD246">
            <v>1</v>
          </cell>
          <cell r="AE246">
            <v>1</v>
          </cell>
          <cell r="AF246">
            <v>3</v>
          </cell>
          <cell r="AG246">
            <v>3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109</v>
          </cell>
        </row>
        <row r="247">
          <cell r="D247">
            <v>674701</v>
          </cell>
          <cell r="E247" t="str">
            <v>北京华联综合超市股份有限公司呼和浩特分公司</v>
          </cell>
          <cell r="F247">
            <v>40</v>
          </cell>
          <cell r="G247">
            <v>0</v>
          </cell>
          <cell r="H247">
            <v>3</v>
          </cell>
          <cell r="I247">
            <v>1</v>
          </cell>
          <cell r="J247">
            <v>0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15</v>
          </cell>
          <cell r="R247">
            <v>10</v>
          </cell>
          <cell r="S247">
            <v>15</v>
          </cell>
          <cell r="T247">
            <v>0</v>
          </cell>
          <cell r="U247">
            <v>0</v>
          </cell>
          <cell r="V247">
            <v>0</v>
          </cell>
          <cell r="W247">
            <v>51</v>
          </cell>
          <cell r="X247">
            <v>0</v>
          </cell>
          <cell r="Y247">
            <v>0</v>
          </cell>
          <cell r="Z247">
            <v>0</v>
          </cell>
          <cell r="AA247">
            <v>3</v>
          </cell>
          <cell r="AB247">
            <v>2</v>
          </cell>
          <cell r="AC247">
            <v>0</v>
          </cell>
          <cell r="AD247">
            <v>2</v>
          </cell>
          <cell r="AE247">
            <v>4</v>
          </cell>
          <cell r="AF247">
            <v>4</v>
          </cell>
          <cell r="AG247">
            <v>2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154</v>
          </cell>
        </row>
        <row r="248">
          <cell r="D248">
            <v>674703</v>
          </cell>
          <cell r="E248" t="str">
            <v>北京华联综合超市股份有限公司包头分公司</v>
          </cell>
          <cell r="F248">
            <v>10</v>
          </cell>
          <cell r="G248">
            <v>0</v>
          </cell>
          <cell r="H248">
            <v>4</v>
          </cell>
          <cell r="I248">
            <v>2</v>
          </cell>
          <cell r="J248">
            <v>9</v>
          </cell>
          <cell r="K248">
            <v>0</v>
          </cell>
          <cell r="L248">
            <v>0</v>
          </cell>
          <cell r="M248">
            <v>6</v>
          </cell>
          <cell r="N248">
            <v>8</v>
          </cell>
          <cell r="O248">
            <v>2</v>
          </cell>
          <cell r="P248">
            <v>9</v>
          </cell>
          <cell r="Q248">
            <v>10</v>
          </cell>
          <cell r="R248">
            <v>10</v>
          </cell>
          <cell r="S248">
            <v>10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5</v>
          </cell>
          <cell r="Z248">
            <v>5</v>
          </cell>
          <cell r="AA248">
            <v>2</v>
          </cell>
          <cell r="AB248">
            <v>2</v>
          </cell>
          <cell r="AC248">
            <v>1</v>
          </cell>
          <cell r="AD248">
            <v>1</v>
          </cell>
          <cell r="AE248">
            <v>1</v>
          </cell>
          <cell r="AF248">
            <v>3</v>
          </cell>
          <cell r="AG248">
            <v>3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103</v>
          </cell>
        </row>
        <row r="249">
          <cell r="D249">
            <v>100132</v>
          </cell>
          <cell r="E249" t="str">
            <v>联华超市股份有限公司</v>
          </cell>
          <cell r="F249">
            <v>1</v>
          </cell>
          <cell r="G249">
            <v>1</v>
          </cell>
          <cell r="H249">
            <v>1</v>
          </cell>
          <cell r="I249">
            <v>1</v>
          </cell>
          <cell r="J249">
            <v>1</v>
          </cell>
          <cell r="K249">
            <v>0</v>
          </cell>
          <cell r="L249">
            <v>0</v>
          </cell>
          <cell r="M249">
            <v>1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  <cell r="S249">
            <v>1</v>
          </cell>
          <cell r="T249">
            <v>0</v>
          </cell>
          <cell r="U249">
            <v>0</v>
          </cell>
          <cell r="V249">
            <v>0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14</v>
          </cell>
        </row>
        <row r="250">
          <cell r="D250">
            <v>100133</v>
          </cell>
          <cell r="E250" t="str">
            <v>联华超市股份有限公司</v>
          </cell>
          <cell r="F250">
            <v>0</v>
          </cell>
          <cell r="G250">
            <v>1</v>
          </cell>
          <cell r="H250">
            <v>1</v>
          </cell>
          <cell r="I250">
            <v>1</v>
          </cell>
          <cell r="J250">
            <v>1</v>
          </cell>
          <cell r="K250">
            <v>1</v>
          </cell>
          <cell r="L250">
            <v>1</v>
          </cell>
          <cell r="M250">
            <v>1</v>
          </cell>
          <cell r="N250">
            <v>1</v>
          </cell>
          <cell r="O250">
            <v>1</v>
          </cell>
          <cell r="P250">
            <v>1</v>
          </cell>
          <cell r="Q250">
            <v>2</v>
          </cell>
          <cell r="R250">
            <v>1</v>
          </cell>
          <cell r="S250">
            <v>2</v>
          </cell>
          <cell r="T250">
            <v>0</v>
          </cell>
          <cell r="U250">
            <v>0</v>
          </cell>
          <cell r="V250">
            <v>0</v>
          </cell>
          <cell r="W250">
            <v>2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17</v>
          </cell>
        </row>
        <row r="251">
          <cell r="D251">
            <v>100398</v>
          </cell>
          <cell r="E251" t="str">
            <v>联华超市股份有限公司</v>
          </cell>
          <cell r="F251">
            <v>0</v>
          </cell>
          <cell r="G251">
            <v>1</v>
          </cell>
          <cell r="H251">
            <v>1</v>
          </cell>
          <cell r="I251">
            <v>1</v>
          </cell>
          <cell r="J251">
            <v>1</v>
          </cell>
          <cell r="K251">
            <v>0</v>
          </cell>
          <cell r="L251">
            <v>0</v>
          </cell>
          <cell r="M251">
            <v>1</v>
          </cell>
          <cell r="N251">
            <v>1</v>
          </cell>
          <cell r="O251">
            <v>1</v>
          </cell>
          <cell r="P251">
            <v>1</v>
          </cell>
          <cell r="Q251">
            <v>0</v>
          </cell>
          <cell r="R251">
            <v>1</v>
          </cell>
          <cell r="S251">
            <v>1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10</v>
          </cell>
        </row>
        <row r="252">
          <cell r="D252">
            <v>100465</v>
          </cell>
          <cell r="E252" t="str">
            <v>丹东华润万家生活超市有限公司</v>
          </cell>
          <cell r="F252">
            <v>0</v>
          </cell>
          <cell r="G252">
            <v>0</v>
          </cell>
          <cell r="H252">
            <v>5</v>
          </cell>
          <cell r="I252">
            <v>5</v>
          </cell>
          <cell r="J252">
            <v>5</v>
          </cell>
          <cell r="K252">
            <v>0</v>
          </cell>
          <cell r="L252">
            <v>0</v>
          </cell>
          <cell r="M252">
            <v>2</v>
          </cell>
          <cell r="N252">
            <v>1</v>
          </cell>
          <cell r="O252">
            <v>2</v>
          </cell>
          <cell r="P252">
            <v>3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28</v>
          </cell>
        </row>
        <row r="253">
          <cell r="D253">
            <v>101039</v>
          </cell>
          <cell r="E253" t="str">
            <v>丹东华润万家生活超市有限公司宝山分公司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2</v>
          </cell>
          <cell r="N253">
            <v>1</v>
          </cell>
          <cell r="O253">
            <v>2</v>
          </cell>
          <cell r="P253">
            <v>3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2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10</v>
          </cell>
        </row>
        <row r="254">
          <cell r="D254">
            <v>101291</v>
          </cell>
          <cell r="E254" t="str">
            <v>联华超市股份有限公司</v>
          </cell>
          <cell r="F254">
            <v>1</v>
          </cell>
          <cell r="G254">
            <v>1</v>
          </cell>
          <cell r="H254">
            <v>1</v>
          </cell>
          <cell r="I254">
            <v>1</v>
          </cell>
          <cell r="J254">
            <v>1</v>
          </cell>
          <cell r="K254">
            <v>1</v>
          </cell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  <cell r="R254">
            <v>1</v>
          </cell>
          <cell r="S254">
            <v>1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1</v>
          </cell>
          <cell r="Z254">
            <v>1</v>
          </cell>
          <cell r="AA254">
            <v>0</v>
          </cell>
          <cell r="AB254">
            <v>0</v>
          </cell>
          <cell r="AC254">
            <v>0</v>
          </cell>
          <cell r="AD254">
            <v>1</v>
          </cell>
          <cell r="AE254">
            <v>1</v>
          </cell>
          <cell r="AF254">
            <v>1</v>
          </cell>
          <cell r="AG254">
            <v>1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20</v>
          </cell>
        </row>
        <row r="255">
          <cell r="D255">
            <v>101489</v>
          </cell>
          <cell r="E255" t="str">
            <v>北京华联综合超市股份有限公司沈阳第二分公司</v>
          </cell>
          <cell r="F255">
            <v>0</v>
          </cell>
          <cell r="G255">
            <v>0</v>
          </cell>
          <cell r="H255">
            <v>2</v>
          </cell>
          <cell r="I255">
            <v>2</v>
          </cell>
          <cell r="J255">
            <v>0</v>
          </cell>
          <cell r="K255">
            <v>2</v>
          </cell>
          <cell r="L255">
            <v>0</v>
          </cell>
          <cell r="M255">
            <v>3</v>
          </cell>
          <cell r="N255">
            <v>3</v>
          </cell>
          <cell r="O255">
            <v>2</v>
          </cell>
          <cell r="P255">
            <v>3</v>
          </cell>
          <cell r="Q255">
            <v>10</v>
          </cell>
          <cell r="R255">
            <v>10</v>
          </cell>
          <cell r="S255">
            <v>10</v>
          </cell>
          <cell r="T255">
            <v>0</v>
          </cell>
          <cell r="U255">
            <v>0</v>
          </cell>
          <cell r="V255">
            <v>0</v>
          </cell>
          <cell r="W255">
            <v>10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57</v>
          </cell>
        </row>
        <row r="256">
          <cell r="D256">
            <v>674113</v>
          </cell>
          <cell r="E256" t="str">
            <v>北京华联综合超市股份有限公司大连金三角分公司</v>
          </cell>
          <cell r="F256">
            <v>200</v>
          </cell>
          <cell r="G256">
            <v>0</v>
          </cell>
          <cell r="H256">
            <v>7</v>
          </cell>
          <cell r="I256">
            <v>7</v>
          </cell>
          <cell r="J256">
            <v>7</v>
          </cell>
          <cell r="K256">
            <v>0</v>
          </cell>
          <cell r="L256">
            <v>0</v>
          </cell>
          <cell r="M256">
            <v>5</v>
          </cell>
          <cell r="N256">
            <v>5</v>
          </cell>
          <cell r="O256">
            <v>2</v>
          </cell>
          <cell r="P256">
            <v>5</v>
          </cell>
          <cell r="Q256">
            <v>50</v>
          </cell>
          <cell r="R256">
            <v>50</v>
          </cell>
          <cell r="S256">
            <v>50</v>
          </cell>
          <cell r="T256">
            <v>0</v>
          </cell>
          <cell r="U256">
            <v>0</v>
          </cell>
          <cell r="V256">
            <v>0</v>
          </cell>
          <cell r="W256">
            <v>49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2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439</v>
          </cell>
        </row>
        <row r="257">
          <cell r="D257">
            <v>674115</v>
          </cell>
          <cell r="E257" t="str">
            <v>北京华联综合超市股份有限公司大连分公司</v>
          </cell>
          <cell r="F257">
            <v>150</v>
          </cell>
          <cell r="G257">
            <v>0</v>
          </cell>
          <cell r="H257">
            <v>4</v>
          </cell>
          <cell r="I257">
            <v>4</v>
          </cell>
          <cell r="J257">
            <v>4</v>
          </cell>
          <cell r="K257">
            <v>1</v>
          </cell>
          <cell r="L257">
            <v>1</v>
          </cell>
          <cell r="M257">
            <v>3</v>
          </cell>
          <cell r="N257">
            <v>2</v>
          </cell>
          <cell r="O257">
            <v>1</v>
          </cell>
          <cell r="P257">
            <v>4</v>
          </cell>
          <cell r="Q257">
            <v>60</v>
          </cell>
          <cell r="R257">
            <v>30</v>
          </cell>
          <cell r="S257">
            <v>30</v>
          </cell>
          <cell r="T257">
            <v>0</v>
          </cell>
          <cell r="U257">
            <v>0</v>
          </cell>
          <cell r="V257">
            <v>0</v>
          </cell>
          <cell r="W257">
            <v>10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304</v>
          </cell>
        </row>
        <row r="258">
          <cell r="D258">
            <v>674120</v>
          </cell>
          <cell r="E258" t="str">
            <v>北京华联综合超市股份有限公司沈阳分公司</v>
          </cell>
          <cell r="F258">
            <v>10</v>
          </cell>
          <cell r="G258">
            <v>0</v>
          </cell>
          <cell r="H258">
            <v>3</v>
          </cell>
          <cell r="I258">
            <v>3</v>
          </cell>
          <cell r="J258">
            <v>3</v>
          </cell>
          <cell r="K258">
            <v>2</v>
          </cell>
          <cell r="L258">
            <v>1</v>
          </cell>
          <cell r="M258">
            <v>5</v>
          </cell>
          <cell r="N258">
            <v>5</v>
          </cell>
          <cell r="O258">
            <v>2</v>
          </cell>
          <cell r="P258">
            <v>6</v>
          </cell>
          <cell r="Q258">
            <v>15</v>
          </cell>
          <cell r="R258">
            <v>15</v>
          </cell>
          <cell r="S258">
            <v>15</v>
          </cell>
          <cell r="T258">
            <v>0</v>
          </cell>
          <cell r="U258">
            <v>0</v>
          </cell>
          <cell r="V258">
            <v>0</v>
          </cell>
          <cell r="W258">
            <v>10</v>
          </cell>
          <cell r="X258">
            <v>0</v>
          </cell>
          <cell r="Y258">
            <v>5</v>
          </cell>
          <cell r="Z258">
            <v>5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105</v>
          </cell>
        </row>
        <row r="259">
          <cell r="D259">
            <v>100294</v>
          </cell>
          <cell r="E259" t="str">
            <v>联华超市股份有限公司</v>
          </cell>
          <cell r="F259">
            <v>2</v>
          </cell>
          <cell r="G259">
            <v>1</v>
          </cell>
          <cell r="H259">
            <v>1</v>
          </cell>
          <cell r="I259">
            <v>1</v>
          </cell>
          <cell r="J259">
            <v>1</v>
          </cell>
          <cell r="K259">
            <v>1</v>
          </cell>
          <cell r="L259">
            <v>1</v>
          </cell>
          <cell r="M259">
            <v>3</v>
          </cell>
          <cell r="N259">
            <v>3</v>
          </cell>
          <cell r="O259">
            <v>3</v>
          </cell>
          <cell r="P259">
            <v>3</v>
          </cell>
          <cell r="Q259">
            <v>3</v>
          </cell>
          <cell r="R259">
            <v>3</v>
          </cell>
          <cell r="S259">
            <v>3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1</v>
          </cell>
          <cell r="Z259">
            <v>1</v>
          </cell>
          <cell r="AA259">
            <v>1</v>
          </cell>
          <cell r="AB259">
            <v>1</v>
          </cell>
          <cell r="AC259">
            <v>0</v>
          </cell>
          <cell r="AD259">
            <v>1</v>
          </cell>
          <cell r="AE259">
            <v>1</v>
          </cell>
          <cell r="AF259">
            <v>1</v>
          </cell>
          <cell r="AG259">
            <v>1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37</v>
          </cell>
        </row>
        <row r="260">
          <cell r="D260">
            <v>100890</v>
          </cell>
          <cell r="E260" t="str">
            <v>联华超市股份有限公司</v>
          </cell>
          <cell r="F260">
            <v>0</v>
          </cell>
          <cell r="G260">
            <v>1</v>
          </cell>
          <cell r="H260">
            <v>1</v>
          </cell>
          <cell r="I260">
            <v>1</v>
          </cell>
          <cell r="J260">
            <v>1</v>
          </cell>
          <cell r="K260">
            <v>1</v>
          </cell>
          <cell r="L260">
            <v>1</v>
          </cell>
          <cell r="M260">
            <v>3</v>
          </cell>
          <cell r="N260">
            <v>3</v>
          </cell>
          <cell r="O260">
            <v>3</v>
          </cell>
          <cell r="P260">
            <v>3</v>
          </cell>
          <cell r="Q260">
            <v>3</v>
          </cell>
          <cell r="R260">
            <v>3</v>
          </cell>
          <cell r="S260">
            <v>3</v>
          </cell>
          <cell r="T260">
            <v>0</v>
          </cell>
          <cell r="U260">
            <v>0</v>
          </cell>
          <cell r="V260">
            <v>0</v>
          </cell>
          <cell r="W260">
            <v>16</v>
          </cell>
          <cell r="X260">
            <v>0</v>
          </cell>
          <cell r="Y260">
            <v>1</v>
          </cell>
          <cell r="Z260">
            <v>1</v>
          </cell>
          <cell r="AA260">
            <v>1</v>
          </cell>
          <cell r="AB260">
            <v>1</v>
          </cell>
          <cell r="AC260">
            <v>0</v>
          </cell>
          <cell r="AD260">
            <v>2</v>
          </cell>
          <cell r="AE260">
            <v>2</v>
          </cell>
          <cell r="AF260">
            <v>2</v>
          </cell>
          <cell r="AG260">
            <v>1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1</v>
          </cell>
          <cell r="AW260">
            <v>1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56</v>
          </cell>
        </row>
        <row r="261">
          <cell r="D261">
            <v>101131</v>
          </cell>
          <cell r="E261" t="str">
            <v>北京华联综合超市股份有限公司哈尔滨第一分公司</v>
          </cell>
          <cell r="F261">
            <v>50</v>
          </cell>
          <cell r="G261">
            <v>0</v>
          </cell>
          <cell r="H261">
            <v>3</v>
          </cell>
          <cell r="I261">
            <v>3</v>
          </cell>
          <cell r="J261">
            <v>3</v>
          </cell>
          <cell r="K261">
            <v>1</v>
          </cell>
          <cell r="L261">
            <v>2</v>
          </cell>
          <cell r="M261">
            <v>2</v>
          </cell>
          <cell r="N261">
            <v>2</v>
          </cell>
          <cell r="O261">
            <v>1</v>
          </cell>
          <cell r="P261">
            <v>2</v>
          </cell>
          <cell r="Q261">
            <v>8</v>
          </cell>
          <cell r="R261">
            <v>8</v>
          </cell>
          <cell r="S261">
            <v>8</v>
          </cell>
          <cell r="T261">
            <v>0</v>
          </cell>
          <cell r="U261">
            <v>0</v>
          </cell>
          <cell r="V261">
            <v>0</v>
          </cell>
          <cell r="W261">
            <v>5</v>
          </cell>
          <cell r="X261">
            <v>0</v>
          </cell>
          <cell r="Y261">
            <v>1</v>
          </cell>
          <cell r="Z261">
            <v>1</v>
          </cell>
          <cell r="AA261">
            <v>2</v>
          </cell>
          <cell r="AB261">
            <v>2</v>
          </cell>
          <cell r="AC261">
            <v>2</v>
          </cell>
          <cell r="AD261">
            <v>4</v>
          </cell>
          <cell r="AE261">
            <v>3</v>
          </cell>
          <cell r="AF261">
            <v>4</v>
          </cell>
          <cell r="AG261">
            <v>3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1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121</v>
          </cell>
        </row>
        <row r="262">
          <cell r="D262">
            <v>101290</v>
          </cell>
          <cell r="E262" t="str">
            <v>联华超市股份有限公司</v>
          </cell>
          <cell r="F262">
            <v>1</v>
          </cell>
          <cell r="G262">
            <v>1</v>
          </cell>
          <cell r="H262">
            <v>1</v>
          </cell>
          <cell r="I262">
            <v>1</v>
          </cell>
          <cell r="J262">
            <v>1</v>
          </cell>
          <cell r="K262">
            <v>1</v>
          </cell>
          <cell r="L262">
            <v>1</v>
          </cell>
          <cell r="M262">
            <v>2</v>
          </cell>
          <cell r="N262">
            <v>2</v>
          </cell>
          <cell r="O262">
            <v>2</v>
          </cell>
          <cell r="P262">
            <v>2</v>
          </cell>
          <cell r="Q262">
            <v>3</v>
          </cell>
          <cell r="R262">
            <v>3</v>
          </cell>
          <cell r="S262">
            <v>3</v>
          </cell>
          <cell r="T262">
            <v>0</v>
          </cell>
          <cell r="U262">
            <v>0</v>
          </cell>
          <cell r="V262">
            <v>0</v>
          </cell>
          <cell r="W262">
            <v>14</v>
          </cell>
          <cell r="X262">
            <v>0</v>
          </cell>
          <cell r="Y262">
            <v>1</v>
          </cell>
          <cell r="Z262">
            <v>1</v>
          </cell>
          <cell r="AA262">
            <v>1</v>
          </cell>
          <cell r="AB262">
            <v>1</v>
          </cell>
          <cell r="AC262">
            <v>0</v>
          </cell>
          <cell r="AD262">
            <v>1</v>
          </cell>
          <cell r="AE262">
            <v>1</v>
          </cell>
          <cell r="AF262">
            <v>1</v>
          </cell>
          <cell r="AG262">
            <v>1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46</v>
          </cell>
        </row>
        <row r="263">
          <cell r="D263">
            <v>210279</v>
          </cell>
          <cell r="E263" t="str">
            <v>联华超市股份有限公司</v>
          </cell>
          <cell r="F263">
            <v>1</v>
          </cell>
          <cell r="G263">
            <v>1</v>
          </cell>
          <cell r="H263">
            <v>1</v>
          </cell>
          <cell r="I263">
            <v>1</v>
          </cell>
          <cell r="J263">
            <v>1</v>
          </cell>
          <cell r="K263">
            <v>1</v>
          </cell>
          <cell r="L263">
            <v>1</v>
          </cell>
          <cell r="M263">
            <v>2</v>
          </cell>
          <cell r="N263">
            <v>2</v>
          </cell>
          <cell r="O263">
            <v>2</v>
          </cell>
          <cell r="P263">
            <v>2</v>
          </cell>
          <cell r="Q263">
            <v>3</v>
          </cell>
          <cell r="R263">
            <v>3</v>
          </cell>
          <cell r="S263">
            <v>3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1</v>
          </cell>
          <cell r="Z263">
            <v>1</v>
          </cell>
          <cell r="AA263">
            <v>1</v>
          </cell>
          <cell r="AB263">
            <v>1</v>
          </cell>
          <cell r="AC263">
            <v>0</v>
          </cell>
          <cell r="AD263">
            <v>1</v>
          </cell>
          <cell r="AE263">
            <v>1</v>
          </cell>
          <cell r="AF263">
            <v>1</v>
          </cell>
          <cell r="AG263">
            <v>1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-1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31</v>
          </cell>
        </row>
        <row r="264">
          <cell r="D264">
            <v>101402</v>
          </cell>
          <cell r="E264" t="str">
            <v>吉林华润万家生活超市有限公司</v>
          </cell>
          <cell r="F264">
            <v>0</v>
          </cell>
          <cell r="G264">
            <v>0</v>
          </cell>
          <cell r="H264">
            <v>1</v>
          </cell>
          <cell r="I264">
            <v>1</v>
          </cell>
          <cell r="J264">
            <v>1</v>
          </cell>
          <cell r="K264">
            <v>0</v>
          </cell>
          <cell r="L264">
            <v>0</v>
          </cell>
          <cell r="M264">
            <v>1</v>
          </cell>
          <cell r="N264">
            <v>1</v>
          </cell>
          <cell r="O264">
            <v>1</v>
          </cell>
          <cell r="P264">
            <v>1</v>
          </cell>
          <cell r="Q264">
            <v>1</v>
          </cell>
          <cell r="R264">
            <v>1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1</v>
          </cell>
          <cell r="AZ264">
            <v>0</v>
          </cell>
          <cell r="BA264">
            <v>1</v>
          </cell>
          <cell r="BB264">
            <v>0</v>
          </cell>
          <cell r="BC264">
            <v>2</v>
          </cell>
          <cell r="BD264">
            <v>0</v>
          </cell>
          <cell r="BE264">
            <v>1</v>
          </cell>
          <cell r="BF264">
            <v>0</v>
          </cell>
          <cell r="BG264">
            <v>0</v>
          </cell>
          <cell r="BH264">
            <v>14</v>
          </cell>
        </row>
        <row r="265">
          <cell r="D265">
            <v>674302</v>
          </cell>
          <cell r="E265" t="str">
            <v>北京华联综合超市股份有限公司长春第二分公司</v>
          </cell>
          <cell r="F265">
            <v>30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5</v>
          </cell>
          <cell r="R265">
            <v>8</v>
          </cell>
          <cell r="S265">
            <v>7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1</v>
          </cell>
          <cell r="Z265">
            <v>1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52</v>
          </cell>
        </row>
        <row r="266">
          <cell r="D266">
            <v>674303</v>
          </cell>
          <cell r="E266" t="str">
            <v>北京华联综合超市股份有限公司长春分公司</v>
          </cell>
          <cell r="F266">
            <v>30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7</v>
          </cell>
          <cell r="R266">
            <v>10</v>
          </cell>
          <cell r="S266">
            <v>8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1</v>
          </cell>
          <cell r="Z266">
            <v>1</v>
          </cell>
          <cell r="AA266">
            <v>0</v>
          </cell>
          <cell r="AB266">
            <v>0</v>
          </cell>
          <cell r="AC266">
            <v>0</v>
          </cell>
          <cell r="AD266">
            <v>1</v>
          </cell>
          <cell r="AE266">
            <v>1</v>
          </cell>
          <cell r="AF266">
            <v>1</v>
          </cell>
          <cell r="AG266">
            <v>1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1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1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63</v>
          </cell>
        </row>
        <row r="267">
          <cell r="D267">
            <v>102338</v>
          </cell>
          <cell r="E267" t="str">
            <v>江苏时代超市有限公司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1</v>
          </cell>
          <cell r="BD267">
            <v>2</v>
          </cell>
          <cell r="BE267">
            <v>0</v>
          </cell>
          <cell r="BF267">
            <v>1</v>
          </cell>
          <cell r="BG267">
            <v>0</v>
          </cell>
          <cell r="BH267">
            <v>4</v>
          </cell>
        </row>
        <row r="268">
          <cell r="D268">
            <v>210164</v>
          </cell>
          <cell r="E268" t="str">
            <v>联华超市股份有限公司</v>
          </cell>
          <cell r="F268">
            <v>2</v>
          </cell>
          <cell r="G268">
            <v>1</v>
          </cell>
          <cell r="H268">
            <v>1</v>
          </cell>
          <cell r="I268">
            <v>1</v>
          </cell>
          <cell r="J268">
            <v>1</v>
          </cell>
          <cell r="K268">
            <v>1</v>
          </cell>
          <cell r="L268">
            <v>1</v>
          </cell>
          <cell r="M268">
            <v>1</v>
          </cell>
          <cell r="N268">
            <v>1</v>
          </cell>
          <cell r="O268">
            <v>1</v>
          </cell>
          <cell r="P268">
            <v>1</v>
          </cell>
          <cell r="Q268">
            <v>1</v>
          </cell>
          <cell r="R268">
            <v>1</v>
          </cell>
          <cell r="S268">
            <v>1</v>
          </cell>
          <cell r="T268">
            <v>0</v>
          </cell>
          <cell r="U268">
            <v>0</v>
          </cell>
          <cell r="V268">
            <v>0</v>
          </cell>
          <cell r="W268">
            <v>4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19</v>
          </cell>
        </row>
        <row r="269">
          <cell r="D269">
            <v>210251</v>
          </cell>
          <cell r="E269" t="str">
            <v>联华超市股份有限公司</v>
          </cell>
          <cell r="F269">
            <v>2</v>
          </cell>
          <cell r="G269">
            <v>1</v>
          </cell>
          <cell r="H269">
            <v>2</v>
          </cell>
          <cell r="I269">
            <v>2</v>
          </cell>
          <cell r="J269">
            <v>2</v>
          </cell>
          <cell r="K269">
            <v>1</v>
          </cell>
          <cell r="L269">
            <v>2</v>
          </cell>
          <cell r="M269">
            <v>3</v>
          </cell>
          <cell r="N269">
            <v>3</v>
          </cell>
          <cell r="O269">
            <v>1</v>
          </cell>
          <cell r="P269">
            <v>3</v>
          </cell>
          <cell r="Q269">
            <v>2</v>
          </cell>
          <cell r="R269">
            <v>3</v>
          </cell>
          <cell r="S269">
            <v>3</v>
          </cell>
          <cell r="T269">
            <v>0</v>
          </cell>
          <cell r="U269">
            <v>0</v>
          </cell>
          <cell r="V269">
            <v>0</v>
          </cell>
          <cell r="W269">
            <v>3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33</v>
          </cell>
        </row>
        <row r="270">
          <cell r="D270">
            <v>675306</v>
          </cell>
          <cell r="E270" t="str">
            <v>山东家家悦集团有限公司</v>
          </cell>
          <cell r="F270">
            <v>400</v>
          </cell>
          <cell r="G270">
            <v>100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23</v>
          </cell>
          <cell r="N270">
            <v>10</v>
          </cell>
          <cell r="O270">
            <v>0</v>
          </cell>
          <cell r="P270">
            <v>22</v>
          </cell>
          <cell r="Q270">
            <v>25</v>
          </cell>
          <cell r="R270">
            <v>40</v>
          </cell>
          <cell r="S270">
            <v>25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15</v>
          </cell>
          <cell r="Z270">
            <v>15</v>
          </cell>
          <cell r="AA270">
            <v>0</v>
          </cell>
          <cell r="AB270">
            <v>0</v>
          </cell>
          <cell r="AC270">
            <v>0</v>
          </cell>
          <cell r="AD270">
            <v>2</v>
          </cell>
          <cell r="AE270">
            <v>2</v>
          </cell>
          <cell r="AF270">
            <v>2</v>
          </cell>
          <cell r="AG270">
            <v>2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8</v>
          </cell>
          <cell r="AV270">
            <v>0</v>
          </cell>
          <cell r="AW270">
            <v>0</v>
          </cell>
          <cell r="AX270">
            <v>0</v>
          </cell>
          <cell r="AY270">
            <v>9</v>
          </cell>
          <cell r="AZ270">
            <v>6</v>
          </cell>
          <cell r="BA270">
            <v>5</v>
          </cell>
          <cell r="BB270">
            <v>0</v>
          </cell>
          <cell r="BC270">
            <v>6</v>
          </cell>
          <cell r="BD270">
            <v>6</v>
          </cell>
          <cell r="BE270">
            <v>10</v>
          </cell>
          <cell r="BF270">
            <v>9</v>
          </cell>
          <cell r="BG270">
            <v>6</v>
          </cell>
          <cell r="BH270">
            <v>748</v>
          </cell>
        </row>
        <row r="271">
          <cell r="E271" t="str">
            <v>总和：</v>
          </cell>
          <cell r="F271">
            <v>9960</v>
          </cell>
          <cell r="G271">
            <v>210</v>
          </cell>
          <cell r="H271">
            <v>3591</v>
          </cell>
          <cell r="I271">
            <v>2521</v>
          </cell>
          <cell r="J271">
            <v>1994</v>
          </cell>
          <cell r="K271">
            <v>192</v>
          </cell>
          <cell r="L271">
            <v>328</v>
          </cell>
          <cell r="M271">
            <v>1513</v>
          </cell>
          <cell r="N271">
            <v>652</v>
          </cell>
          <cell r="O271">
            <v>362</v>
          </cell>
          <cell r="P271">
            <v>1271</v>
          </cell>
          <cell r="Q271">
            <v>1705</v>
          </cell>
          <cell r="R271">
            <v>1997</v>
          </cell>
          <cell r="S271">
            <v>1894</v>
          </cell>
          <cell r="T271">
            <v>2157</v>
          </cell>
          <cell r="U271">
            <v>0</v>
          </cell>
          <cell r="V271">
            <v>0</v>
          </cell>
          <cell r="W271">
            <v>11444.998</v>
          </cell>
          <cell r="X271">
            <v>0</v>
          </cell>
          <cell r="Y271">
            <v>430</v>
          </cell>
          <cell r="Z271">
            <v>451</v>
          </cell>
          <cell r="AA271">
            <v>183</v>
          </cell>
          <cell r="AB271">
            <v>131</v>
          </cell>
          <cell r="AC271">
            <v>203</v>
          </cell>
          <cell r="AD271">
            <v>219</v>
          </cell>
          <cell r="AE271">
            <v>820</v>
          </cell>
          <cell r="AF271">
            <v>679</v>
          </cell>
          <cell r="AG271">
            <v>603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29</v>
          </cell>
          <cell r="AV271">
            <v>38</v>
          </cell>
          <cell r="AW271">
            <v>27</v>
          </cell>
          <cell r="AX271">
            <v>0</v>
          </cell>
          <cell r="AY271">
            <v>50</v>
          </cell>
          <cell r="AZ271">
            <v>25</v>
          </cell>
          <cell r="BA271">
            <v>21</v>
          </cell>
          <cell r="BB271">
            <v>29</v>
          </cell>
          <cell r="BC271">
            <v>33</v>
          </cell>
          <cell r="BD271">
            <v>23</v>
          </cell>
          <cell r="BE271">
            <v>39</v>
          </cell>
          <cell r="BF271">
            <v>24</v>
          </cell>
          <cell r="BG271">
            <v>21</v>
          </cell>
          <cell r="BH271">
            <v>45869.998</v>
          </cell>
        </row>
        <row r="272">
          <cell r="D272">
            <v>212014</v>
          </cell>
          <cell r="E272" t="str">
            <v>华糖洋华堂商业有限公司</v>
          </cell>
          <cell r="F272">
            <v>385</v>
          </cell>
          <cell r="G272">
            <v>0</v>
          </cell>
          <cell r="H272">
            <v>182</v>
          </cell>
          <cell r="I272">
            <v>89</v>
          </cell>
          <cell r="J272">
            <v>15</v>
          </cell>
          <cell r="K272">
            <v>0</v>
          </cell>
          <cell r="L272">
            <v>0</v>
          </cell>
          <cell r="M272">
            <v>43</v>
          </cell>
          <cell r="N272">
            <v>40</v>
          </cell>
          <cell r="O272">
            <v>30</v>
          </cell>
          <cell r="P272">
            <v>64</v>
          </cell>
          <cell r="Q272">
            <v>137</v>
          </cell>
          <cell r="R272">
            <v>134</v>
          </cell>
          <cell r="S272">
            <v>98</v>
          </cell>
          <cell r="T272">
            <v>0</v>
          </cell>
          <cell r="U272">
            <v>0</v>
          </cell>
          <cell r="V272">
            <v>0</v>
          </cell>
          <cell r="W272">
            <v>2012</v>
          </cell>
          <cell r="X272">
            <v>0</v>
          </cell>
          <cell r="Y272">
            <v>14</v>
          </cell>
          <cell r="Z272">
            <v>14</v>
          </cell>
          <cell r="AA272">
            <v>14</v>
          </cell>
          <cell r="AB272">
            <v>14</v>
          </cell>
          <cell r="AC272">
            <v>25</v>
          </cell>
          <cell r="AD272">
            <v>14</v>
          </cell>
          <cell r="AE272">
            <v>14</v>
          </cell>
          <cell r="AF272">
            <v>14</v>
          </cell>
          <cell r="AG272">
            <v>14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81</v>
          </cell>
          <cell r="AV272">
            <v>1</v>
          </cell>
          <cell r="AW272">
            <v>1</v>
          </cell>
          <cell r="AX272">
            <v>0</v>
          </cell>
          <cell r="AY272">
            <v>5</v>
          </cell>
          <cell r="AZ272">
            <v>5</v>
          </cell>
          <cell r="BA272">
            <v>5</v>
          </cell>
          <cell r="BB272">
            <v>1</v>
          </cell>
          <cell r="BC272">
            <v>1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3466</v>
          </cell>
        </row>
        <row r="273">
          <cell r="D273">
            <v>672104</v>
          </cell>
          <cell r="E273" t="str">
            <v>北京城乡贸易中心股份有限公司</v>
          </cell>
          <cell r="F273">
            <v>50</v>
          </cell>
          <cell r="G273">
            <v>0</v>
          </cell>
          <cell r="H273">
            <v>25</v>
          </cell>
          <cell r="I273">
            <v>24</v>
          </cell>
          <cell r="J273">
            <v>10</v>
          </cell>
          <cell r="K273">
            <v>2</v>
          </cell>
          <cell r="L273">
            <v>5</v>
          </cell>
          <cell r="M273">
            <v>13</v>
          </cell>
          <cell r="N273">
            <v>16</v>
          </cell>
          <cell r="O273">
            <v>8</v>
          </cell>
          <cell r="P273">
            <v>13</v>
          </cell>
          <cell r="Q273">
            <v>25</v>
          </cell>
          <cell r="R273">
            <v>25</v>
          </cell>
          <cell r="S273">
            <v>15</v>
          </cell>
          <cell r="T273">
            <v>0</v>
          </cell>
          <cell r="U273">
            <v>0</v>
          </cell>
          <cell r="V273">
            <v>0</v>
          </cell>
          <cell r="W273">
            <v>68</v>
          </cell>
          <cell r="X273">
            <v>0</v>
          </cell>
          <cell r="Y273">
            <v>1</v>
          </cell>
          <cell r="Z273">
            <v>1</v>
          </cell>
          <cell r="AA273">
            <v>0</v>
          </cell>
          <cell r="AB273">
            <v>0</v>
          </cell>
          <cell r="AC273">
            <v>0</v>
          </cell>
          <cell r="AD273">
            <v>10</v>
          </cell>
          <cell r="AE273">
            <v>10</v>
          </cell>
          <cell r="AF273">
            <v>10</v>
          </cell>
          <cell r="AG273">
            <v>10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341</v>
          </cell>
        </row>
        <row r="274">
          <cell r="D274">
            <v>672105</v>
          </cell>
          <cell r="E274" t="str">
            <v>北京北辰实业股份有限公司北辰超市连锁分公司</v>
          </cell>
          <cell r="F274">
            <v>0</v>
          </cell>
          <cell r="G274">
            <v>0</v>
          </cell>
          <cell r="H274">
            <v>30</v>
          </cell>
          <cell r="I274">
            <v>28</v>
          </cell>
          <cell r="J274">
            <v>20</v>
          </cell>
          <cell r="K274">
            <v>3</v>
          </cell>
          <cell r="L274">
            <v>0</v>
          </cell>
          <cell r="M274">
            <v>38</v>
          </cell>
          <cell r="N274">
            <v>8</v>
          </cell>
          <cell r="O274">
            <v>0</v>
          </cell>
          <cell r="P274">
            <v>38</v>
          </cell>
          <cell r="Q274">
            <v>50</v>
          </cell>
          <cell r="R274">
            <v>70</v>
          </cell>
          <cell r="S274">
            <v>50</v>
          </cell>
          <cell r="T274">
            <v>0</v>
          </cell>
          <cell r="U274">
            <v>0</v>
          </cell>
          <cell r="V274">
            <v>0</v>
          </cell>
          <cell r="W274">
            <v>5</v>
          </cell>
          <cell r="X274">
            <v>0</v>
          </cell>
          <cell r="Y274">
            <v>0</v>
          </cell>
          <cell r="Z274">
            <v>0</v>
          </cell>
          <cell r="AA274">
            <v>2</v>
          </cell>
          <cell r="AB274">
            <v>2</v>
          </cell>
          <cell r="AC274">
            <v>3</v>
          </cell>
          <cell r="AD274">
            <v>12</v>
          </cell>
          <cell r="AE274">
            <v>18</v>
          </cell>
          <cell r="AF274">
            <v>18</v>
          </cell>
          <cell r="AG274">
            <v>12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407</v>
          </cell>
        </row>
        <row r="275">
          <cell r="D275">
            <v>672110</v>
          </cell>
          <cell r="E275" t="str">
            <v>北京顺天府商贸有限公司</v>
          </cell>
          <cell r="F275">
            <v>450</v>
          </cell>
          <cell r="G275">
            <v>0</v>
          </cell>
          <cell r="H275">
            <v>99</v>
          </cell>
          <cell r="I275">
            <v>89</v>
          </cell>
          <cell r="J275">
            <v>0</v>
          </cell>
          <cell r="K275">
            <v>0</v>
          </cell>
          <cell r="L275">
            <v>5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75</v>
          </cell>
          <cell r="R275">
            <v>120</v>
          </cell>
          <cell r="S275">
            <v>105</v>
          </cell>
          <cell r="T275">
            <v>0</v>
          </cell>
          <cell r="U275">
            <v>0</v>
          </cell>
          <cell r="V275">
            <v>0</v>
          </cell>
          <cell r="W275">
            <v>699</v>
          </cell>
          <cell r="X275">
            <v>0</v>
          </cell>
          <cell r="Y275">
            <v>50</v>
          </cell>
          <cell r="Z275">
            <v>50</v>
          </cell>
          <cell r="AA275">
            <v>60</v>
          </cell>
          <cell r="AB275">
            <v>60</v>
          </cell>
          <cell r="AC275">
            <v>5</v>
          </cell>
          <cell r="AD275">
            <v>8</v>
          </cell>
          <cell r="AE275">
            <v>11</v>
          </cell>
          <cell r="AF275">
            <v>12</v>
          </cell>
          <cell r="AG275">
            <v>8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2</v>
          </cell>
          <cell r="AV275">
            <v>0</v>
          </cell>
          <cell r="AW275">
            <v>0</v>
          </cell>
          <cell r="AX275">
            <v>0</v>
          </cell>
          <cell r="AY275">
            <v>2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2</v>
          </cell>
          <cell r="BF275">
            <v>0</v>
          </cell>
          <cell r="BG275">
            <v>0</v>
          </cell>
          <cell r="BH275">
            <v>1912</v>
          </cell>
        </row>
        <row r="276">
          <cell r="D276">
            <v>100966</v>
          </cell>
          <cell r="E276" t="str">
            <v>天津泰达易买得超市有限公司奥城店分公司</v>
          </cell>
          <cell r="F276">
            <v>20</v>
          </cell>
          <cell r="G276">
            <v>0</v>
          </cell>
          <cell r="H276">
            <v>15</v>
          </cell>
          <cell r="I276">
            <v>14</v>
          </cell>
          <cell r="J276">
            <v>30</v>
          </cell>
          <cell r="K276">
            <v>3</v>
          </cell>
          <cell r="L276">
            <v>9</v>
          </cell>
          <cell r="M276">
            <v>19</v>
          </cell>
          <cell r="N276">
            <v>8</v>
          </cell>
          <cell r="O276">
            <v>4</v>
          </cell>
          <cell r="P276">
            <v>19</v>
          </cell>
          <cell r="Q276">
            <v>12</v>
          </cell>
          <cell r="R276">
            <v>20</v>
          </cell>
          <cell r="S276">
            <v>18</v>
          </cell>
          <cell r="T276">
            <v>0</v>
          </cell>
          <cell r="U276">
            <v>0</v>
          </cell>
          <cell r="V276">
            <v>0</v>
          </cell>
          <cell r="W276">
            <v>17</v>
          </cell>
          <cell r="X276">
            <v>0</v>
          </cell>
          <cell r="Y276">
            <v>1</v>
          </cell>
          <cell r="Z276">
            <v>1</v>
          </cell>
          <cell r="AA276">
            <v>7.5</v>
          </cell>
          <cell r="AB276">
            <v>7.5</v>
          </cell>
          <cell r="AC276">
            <v>0.75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2</v>
          </cell>
          <cell r="BG276">
            <v>0</v>
          </cell>
          <cell r="BH276">
            <v>227.75</v>
          </cell>
        </row>
        <row r="277">
          <cell r="D277">
            <v>101154</v>
          </cell>
          <cell r="E277" t="str">
            <v>天津泰达易买得超市有限公司塘沽店分公司</v>
          </cell>
          <cell r="F277">
            <v>20</v>
          </cell>
          <cell r="G277">
            <v>0</v>
          </cell>
          <cell r="H277">
            <v>15</v>
          </cell>
          <cell r="I277">
            <v>14</v>
          </cell>
          <cell r="J277">
            <v>30</v>
          </cell>
          <cell r="K277">
            <v>3</v>
          </cell>
          <cell r="L277">
            <v>9</v>
          </cell>
          <cell r="M277">
            <v>19</v>
          </cell>
          <cell r="N277">
            <v>8</v>
          </cell>
          <cell r="O277">
            <v>4</v>
          </cell>
          <cell r="P277">
            <v>19</v>
          </cell>
          <cell r="Q277">
            <v>12</v>
          </cell>
          <cell r="R277">
            <v>20</v>
          </cell>
          <cell r="S277">
            <v>18</v>
          </cell>
          <cell r="T277">
            <v>0</v>
          </cell>
          <cell r="U277">
            <v>0</v>
          </cell>
          <cell r="V277">
            <v>0</v>
          </cell>
          <cell r="W277">
            <v>5</v>
          </cell>
          <cell r="X277">
            <v>0</v>
          </cell>
          <cell r="Y277">
            <v>1</v>
          </cell>
          <cell r="Z277">
            <v>1</v>
          </cell>
          <cell r="AA277">
            <v>7.5</v>
          </cell>
          <cell r="AB277">
            <v>7.5</v>
          </cell>
          <cell r="AC277">
            <v>0.75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213.75</v>
          </cell>
        </row>
        <row r="278">
          <cell r="D278">
            <v>101926</v>
          </cell>
          <cell r="E278" t="str">
            <v>保定市美特好连锁超市有限公司</v>
          </cell>
          <cell r="F278">
            <v>15</v>
          </cell>
          <cell r="G278">
            <v>2</v>
          </cell>
          <cell r="H278">
            <v>24</v>
          </cell>
          <cell r="I278">
            <v>21</v>
          </cell>
          <cell r="J278">
            <v>24</v>
          </cell>
          <cell r="K278">
            <v>3</v>
          </cell>
          <cell r="L278">
            <v>7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2</v>
          </cell>
          <cell r="Z278">
            <v>2</v>
          </cell>
          <cell r="AA278">
            <v>7</v>
          </cell>
          <cell r="AB278">
            <v>3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1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1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112</v>
          </cell>
        </row>
        <row r="279">
          <cell r="D279">
            <v>673114</v>
          </cell>
          <cell r="E279" t="str">
            <v>唐山华盛超市有限公司</v>
          </cell>
          <cell r="F279">
            <v>85</v>
          </cell>
          <cell r="G279">
            <v>20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44</v>
          </cell>
          <cell r="N279">
            <v>19</v>
          </cell>
          <cell r="O279">
            <v>9</v>
          </cell>
          <cell r="P279">
            <v>44</v>
          </cell>
          <cell r="Q279">
            <v>25</v>
          </cell>
          <cell r="R279">
            <v>40</v>
          </cell>
          <cell r="S279">
            <v>35</v>
          </cell>
          <cell r="T279">
            <v>0</v>
          </cell>
          <cell r="U279">
            <v>0</v>
          </cell>
          <cell r="V279">
            <v>0</v>
          </cell>
          <cell r="W279">
            <v>600</v>
          </cell>
          <cell r="X279">
            <v>0</v>
          </cell>
          <cell r="Y279">
            <v>13</v>
          </cell>
          <cell r="Z279">
            <v>13</v>
          </cell>
          <cell r="AA279">
            <v>28</v>
          </cell>
          <cell r="AB279">
            <v>15</v>
          </cell>
          <cell r="AC279">
            <v>0</v>
          </cell>
          <cell r="AD279">
            <v>14</v>
          </cell>
          <cell r="AE279">
            <v>21</v>
          </cell>
          <cell r="AF279">
            <v>21</v>
          </cell>
          <cell r="AG279">
            <v>14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15</v>
          </cell>
          <cell r="AV279">
            <v>0</v>
          </cell>
          <cell r="AW279">
            <v>10</v>
          </cell>
          <cell r="AX279">
            <v>0</v>
          </cell>
          <cell r="AY279">
            <v>10</v>
          </cell>
          <cell r="AZ279">
            <v>0</v>
          </cell>
          <cell r="BA279">
            <v>0</v>
          </cell>
          <cell r="BB279">
            <v>0</v>
          </cell>
          <cell r="BC279">
            <v>10</v>
          </cell>
          <cell r="BD279">
            <v>0</v>
          </cell>
          <cell r="BE279">
            <v>10</v>
          </cell>
          <cell r="BF279">
            <v>15</v>
          </cell>
          <cell r="BG279">
            <v>0</v>
          </cell>
          <cell r="BH279">
            <v>1130</v>
          </cell>
        </row>
        <row r="280">
          <cell r="D280">
            <v>673505</v>
          </cell>
          <cell r="E280" t="str">
            <v>山西美特好连锁超市股份有限公司</v>
          </cell>
          <cell r="F280">
            <v>150</v>
          </cell>
          <cell r="G280">
            <v>300</v>
          </cell>
          <cell r="H280">
            <v>60</v>
          </cell>
          <cell r="I280">
            <v>55</v>
          </cell>
          <cell r="J280">
            <v>40</v>
          </cell>
          <cell r="K280">
            <v>6</v>
          </cell>
          <cell r="L280">
            <v>19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400</v>
          </cell>
          <cell r="R280">
            <v>640</v>
          </cell>
          <cell r="S280">
            <v>560</v>
          </cell>
          <cell r="T280">
            <v>0</v>
          </cell>
          <cell r="U280">
            <v>0</v>
          </cell>
          <cell r="V280">
            <v>0</v>
          </cell>
          <cell r="W280">
            <v>73</v>
          </cell>
          <cell r="X280">
            <v>0</v>
          </cell>
          <cell r="Y280">
            <v>50</v>
          </cell>
          <cell r="Z280">
            <v>50</v>
          </cell>
          <cell r="AA280">
            <v>70</v>
          </cell>
          <cell r="AB280">
            <v>40</v>
          </cell>
          <cell r="AC280">
            <v>0</v>
          </cell>
          <cell r="AD280">
            <v>84</v>
          </cell>
          <cell r="AE280">
            <v>126</v>
          </cell>
          <cell r="AF280">
            <v>126</v>
          </cell>
          <cell r="AG280">
            <v>84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2</v>
          </cell>
          <cell r="AV280">
            <v>4</v>
          </cell>
          <cell r="AW280">
            <v>3</v>
          </cell>
          <cell r="AX280">
            <v>0</v>
          </cell>
          <cell r="AY280">
            <v>2</v>
          </cell>
          <cell r="AZ280">
            <v>3</v>
          </cell>
          <cell r="BA280">
            <v>5</v>
          </cell>
          <cell r="BB280">
            <v>13</v>
          </cell>
          <cell r="BC280">
            <v>5</v>
          </cell>
          <cell r="BD280">
            <v>0</v>
          </cell>
          <cell r="BE280">
            <v>1</v>
          </cell>
          <cell r="BF280">
            <v>0</v>
          </cell>
          <cell r="BG280">
            <v>4</v>
          </cell>
          <cell r="BH280">
            <v>2975</v>
          </cell>
        </row>
        <row r="281">
          <cell r="D281">
            <v>100962</v>
          </cell>
          <cell r="E281" t="str">
            <v>内蒙古呼伦贝尔市友谊有限责任公司</v>
          </cell>
          <cell r="F281">
            <v>40</v>
          </cell>
          <cell r="G281">
            <v>15</v>
          </cell>
          <cell r="H281">
            <v>2</v>
          </cell>
          <cell r="I281">
            <v>2</v>
          </cell>
          <cell r="J281">
            <v>2</v>
          </cell>
          <cell r="K281">
            <v>0</v>
          </cell>
          <cell r="L281">
            <v>1</v>
          </cell>
          <cell r="M281">
            <v>4</v>
          </cell>
          <cell r="N281">
            <v>1</v>
          </cell>
          <cell r="O281">
            <v>1</v>
          </cell>
          <cell r="P281">
            <v>3</v>
          </cell>
          <cell r="Q281">
            <v>7</v>
          </cell>
          <cell r="R281">
            <v>9</v>
          </cell>
          <cell r="S281">
            <v>11</v>
          </cell>
          <cell r="T281">
            <v>0</v>
          </cell>
          <cell r="U281">
            <v>0</v>
          </cell>
          <cell r="V281">
            <v>0</v>
          </cell>
          <cell r="W281">
            <v>80</v>
          </cell>
          <cell r="X281">
            <v>0</v>
          </cell>
          <cell r="Y281">
            <v>0</v>
          </cell>
          <cell r="Z281">
            <v>0</v>
          </cell>
          <cell r="AA281">
            <v>8</v>
          </cell>
          <cell r="AB281">
            <v>5</v>
          </cell>
          <cell r="AC281">
            <v>0</v>
          </cell>
          <cell r="AD281">
            <v>2</v>
          </cell>
          <cell r="AE281">
            <v>3</v>
          </cell>
          <cell r="AF281">
            <v>3</v>
          </cell>
          <cell r="AG281">
            <v>2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5</v>
          </cell>
          <cell r="AZ281">
            <v>0</v>
          </cell>
          <cell r="BA281">
            <v>5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211</v>
          </cell>
        </row>
        <row r="282">
          <cell r="D282">
            <v>101924</v>
          </cell>
          <cell r="E282" t="str">
            <v>呼和浩特市美特好连锁超市有限公司</v>
          </cell>
          <cell r="F282">
            <v>30</v>
          </cell>
          <cell r="G282">
            <v>1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25</v>
          </cell>
          <cell r="R282">
            <v>40</v>
          </cell>
          <cell r="S282">
            <v>35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131</v>
          </cell>
        </row>
        <row r="283">
          <cell r="D283">
            <v>101925</v>
          </cell>
          <cell r="E283" t="str">
            <v>包头市美特好连锁超市有限责任公司</v>
          </cell>
          <cell r="F283">
            <v>100</v>
          </cell>
          <cell r="G283">
            <v>20</v>
          </cell>
          <cell r="H283">
            <v>3</v>
          </cell>
          <cell r="I283">
            <v>3</v>
          </cell>
          <cell r="J283">
            <v>3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12</v>
          </cell>
          <cell r="R283">
            <v>12</v>
          </cell>
          <cell r="S283">
            <v>18</v>
          </cell>
          <cell r="T283">
            <v>0</v>
          </cell>
          <cell r="U283">
            <v>0</v>
          </cell>
          <cell r="V283">
            <v>0</v>
          </cell>
          <cell r="W283">
            <v>4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175</v>
          </cell>
        </row>
        <row r="284">
          <cell r="D284">
            <v>100341</v>
          </cell>
          <cell r="E284" t="str">
            <v>延边国际贸易大厦有限责任公司</v>
          </cell>
          <cell r="F284">
            <v>40</v>
          </cell>
          <cell r="G284">
            <v>10</v>
          </cell>
          <cell r="H284">
            <v>1</v>
          </cell>
          <cell r="I284">
            <v>1</v>
          </cell>
          <cell r="J284">
            <v>1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53</v>
          </cell>
        </row>
        <row r="285">
          <cell r="D285">
            <v>674305</v>
          </cell>
          <cell r="E285" t="str">
            <v>吉林省威宝恒客隆仓储百货有限公司</v>
          </cell>
          <cell r="F285">
            <v>60</v>
          </cell>
          <cell r="G285">
            <v>0</v>
          </cell>
          <cell r="H285">
            <v>2</v>
          </cell>
          <cell r="I285">
            <v>2</v>
          </cell>
          <cell r="J285">
            <v>2</v>
          </cell>
          <cell r="K285">
            <v>0</v>
          </cell>
          <cell r="L285">
            <v>0</v>
          </cell>
          <cell r="M285">
            <v>6</v>
          </cell>
          <cell r="N285">
            <v>2</v>
          </cell>
          <cell r="O285">
            <v>1</v>
          </cell>
          <cell r="P285">
            <v>6</v>
          </cell>
          <cell r="Q285">
            <v>15</v>
          </cell>
          <cell r="R285">
            <v>24</v>
          </cell>
          <cell r="S285">
            <v>21</v>
          </cell>
          <cell r="T285">
            <v>0</v>
          </cell>
          <cell r="U285">
            <v>0</v>
          </cell>
          <cell r="V285">
            <v>0</v>
          </cell>
          <cell r="W285">
            <v>17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3</v>
          </cell>
          <cell r="AE285">
            <v>4</v>
          </cell>
          <cell r="AF285">
            <v>5</v>
          </cell>
          <cell r="AG285">
            <v>3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173</v>
          </cell>
        </row>
        <row r="286">
          <cell r="D286">
            <v>101099</v>
          </cell>
          <cell r="E286" t="str">
            <v>山东银座集团投资有限责任公司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15</v>
          </cell>
          <cell r="O286">
            <v>5</v>
          </cell>
          <cell r="P286">
            <v>43</v>
          </cell>
          <cell r="Q286">
            <v>0</v>
          </cell>
          <cell r="R286">
            <v>450</v>
          </cell>
          <cell r="S286">
            <v>101</v>
          </cell>
          <cell r="T286">
            <v>0</v>
          </cell>
          <cell r="U286">
            <v>0</v>
          </cell>
          <cell r="V286">
            <v>0</v>
          </cell>
          <cell r="W286">
            <v>229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80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20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943</v>
          </cell>
        </row>
        <row r="287">
          <cell r="D287">
            <v>101927</v>
          </cell>
          <cell r="E287" t="str">
            <v>青岛美特好连锁超市有限公司</v>
          </cell>
          <cell r="F287">
            <v>60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20</v>
          </cell>
          <cell r="R287">
            <v>20</v>
          </cell>
          <cell r="S287">
            <v>20</v>
          </cell>
          <cell r="T287">
            <v>0</v>
          </cell>
          <cell r="U287">
            <v>0</v>
          </cell>
          <cell r="V287">
            <v>0</v>
          </cell>
          <cell r="W287">
            <v>1</v>
          </cell>
          <cell r="X287">
            <v>0</v>
          </cell>
          <cell r="Y287">
            <v>4</v>
          </cell>
          <cell r="Z287">
            <v>4</v>
          </cell>
          <cell r="AA287">
            <v>0</v>
          </cell>
          <cell r="AB287">
            <v>0</v>
          </cell>
          <cell r="AC287">
            <v>0</v>
          </cell>
          <cell r="AD287">
            <v>10</v>
          </cell>
          <cell r="AE287">
            <v>10</v>
          </cell>
          <cell r="AF287">
            <v>10</v>
          </cell>
          <cell r="AG287">
            <v>10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169</v>
          </cell>
        </row>
        <row r="288">
          <cell r="D288">
            <v>101988</v>
          </cell>
          <cell r="E288" t="str">
            <v>烟台德群美特好超市有限公司幸福路分公司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15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15</v>
          </cell>
        </row>
        <row r="289">
          <cell r="D289">
            <v>101989</v>
          </cell>
          <cell r="E289" t="str">
            <v>烟台德群美特好超市有限公司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1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1</v>
          </cell>
        </row>
        <row r="290">
          <cell r="D290">
            <v>675304</v>
          </cell>
          <cell r="E290" t="str">
            <v>青岛维客采购中心有限公司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-2</v>
          </cell>
          <cell r="AV290">
            <v>0</v>
          </cell>
          <cell r="AW290">
            <v>0</v>
          </cell>
          <cell r="AX290">
            <v>0</v>
          </cell>
          <cell r="AY290">
            <v>-3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-5</v>
          </cell>
        </row>
        <row r="291">
          <cell r="E291" t="str">
            <v>总和：</v>
          </cell>
          <cell r="F291">
            <v>1505</v>
          </cell>
          <cell r="G291">
            <v>368</v>
          </cell>
          <cell r="H291">
            <v>458</v>
          </cell>
          <cell r="I291">
            <v>342</v>
          </cell>
          <cell r="J291">
            <v>177</v>
          </cell>
          <cell r="K291">
            <v>20</v>
          </cell>
          <cell r="L291">
            <v>55</v>
          </cell>
          <cell r="M291">
            <v>186</v>
          </cell>
          <cell r="N291">
            <v>117</v>
          </cell>
          <cell r="O291">
            <v>62</v>
          </cell>
          <cell r="P291">
            <v>249</v>
          </cell>
          <cell r="Q291">
            <v>815</v>
          </cell>
          <cell r="R291">
            <v>1624</v>
          </cell>
          <cell r="S291">
            <v>1105</v>
          </cell>
          <cell r="T291">
            <v>0</v>
          </cell>
          <cell r="U291">
            <v>0</v>
          </cell>
          <cell r="V291">
            <v>0</v>
          </cell>
          <cell r="W291">
            <v>3826</v>
          </cell>
          <cell r="X291">
            <v>0</v>
          </cell>
          <cell r="Y291">
            <v>136</v>
          </cell>
          <cell r="Z291">
            <v>136</v>
          </cell>
          <cell r="AA291">
            <v>204</v>
          </cell>
          <cell r="AB291">
            <v>154</v>
          </cell>
          <cell r="AC291">
            <v>34.5</v>
          </cell>
          <cell r="AD291">
            <v>157</v>
          </cell>
          <cell r="AE291">
            <v>217</v>
          </cell>
          <cell r="AF291">
            <v>219</v>
          </cell>
          <cell r="AG291">
            <v>157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178</v>
          </cell>
          <cell r="AV291">
            <v>6</v>
          </cell>
          <cell r="AW291">
            <v>14</v>
          </cell>
          <cell r="AX291">
            <v>0</v>
          </cell>
          <cell r="AY291">
            <v>21</v>
          </cell>
          <cell r="AZ291">
            <v>8</v>
          </cell>
          <cell r="BA291">
            <v>35</v>
          </cell>
          <cell r="BB291">
            <v>15</v>
          </cell>
          <cell r="BC291">
            <v>16</v>
          </cell>
          <cell r="BD291">
            <v>0</v>
          </cell>
          <cell r="BE291">
            <v>13</v>
          </cell>
          <cell r="BF291">
            <v>17</v>
          </cell>
          <cell r="BG291">
            <v>4</v>
          </cell>
          <cell r="BH291">
            <v>12650.5</v>
          </cell>
        </row>
        <row r="292">
          <cell r="E292" t="str">
            <v>总和：</v>
          </cell>
          <cell r="F292">
            <v>35300</v>
          </cell>
          <cell r="G292">
            <v>3218</v>
          </cell>
          <cell r="H292">
            <v>7350</v>
          </cell>
          <cell r="I292">
            <v>5805</v>
          </cell>
          <cell r="J292">
            <v>5509</v>
          </cell>
          <cell r="K292">
            <v>584</v>
          </cell>
          <cell r="L292">
            <v>1103</v>
          </cell>
          <cell r="M292">
            <v>4575</v>
          </cell>
          <cell r="N292">
            <v>2151</v>
          </cell>
          <cell r="O292">
            <v>1041</v>
          </cell>
          <cell r="P292">
            <v>4621</v>
          </cell>
          <cell r="Q292">
            <v>10129</v>
          </cell>
          <cell r="R292">
            <v>15527</v>
          </cell>
          <cell r="S292">
            <v>13656</v>
          </cell>
          <cell r="T292">
            <v>5156</v>
          </cell>
          <cell r="U292">
            <v>23978</v>
          </cell>
          <cell r="V292">
            <v>14341</v>
          </cell>
          <cell r="W292">
            <v>78199.997999999992</v>
          </cell>
          <cell r="X292">
            <v>18769</v>
          </cell>
          <cell r="Y292">
            <v>1794</v>
          </cell>
          <cell r="Z292">
            <v>1772</v>
          </cell>
          <cell r="AA292">
            <v>880</v>
          </cell>
          <cell r="AB292">
            <v>533</v>
          </cell>
          <cell r="AC292">
            <v>677.25</v>
          </cell>
          <cell r="AD292">
            <v>1787</v>
          </cell>
          <cell r="AE292">
            <v>3078</v>
          </cell>
          <cell r="AF292">
            <v>2932</v>
          </cell>
          <cell r="AG292">
            <v>2314</v>
          </cell>
          <cell r="AH292">
            <v>2544.5</v>
          </cell>
          <cell r="AI292">
            <v>1567.5</v>
          </cell>
          <cell r="AJ292">
            <v>1368</v>
          </cell>
          <cell r="AK292">
            <v>1344</v>
          </cell>
          <cell r="AL292">
            <v>1159</v>
          </cell>
          <cell r="AM292">
            <v>1143</v>
          </cell>
          <cell r="AN292">
            <v>1908</v>
          </cell>
          <cell r="AO292">
            <v>1265</v>
          </cell>
          <cell r="AP292">
            <v>1466</v>
          </cell>
          <cell r="AQ292">
            <v>1653</v>
          </cell>
          <cell r="AR292">
            <v>1162</v>
          </cell>
          <cell r="AS292">
            <v>1128</v>
          </cell>
          <cell r="AT292">
            <v>1288</v>
          </cell>
          <cell r="AU292">
            <v>4164</v>
          </cell>
          <cell r="AV292">
            <v>4017</v>
          </cell>
          <cell r="AW292">
            <v>4063</v>
          </cell>
          <cell r="AX292">
            <v>6664</v>
          </cell>
          <cell r="AY292">
            <v>2581</v>
          </cell>
          <cell r="AZ292">
            <v>2248</v>
          </cell>
          <cell r="BA292">
            <v>1763</v>
          </cell>
          <cell r="BB292">
            <v>2122</v>
          </cell>
          <cell r="BC292">
            <v>1098</v>
          </cell>
          <cell r="BD292">
            <v>1306</v>
          </cell>
          <cell r="BE292">
            <v>1224</v>
          </cell>
          <cell r="BF292">
            <v>1101</v>
          </cell>
          <cell r="BG292">
            <v>1104</v>
          </cell>
          <cell r="BH292">
            <v>319231.24800000002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HPC"/>
      <sheetName val="HPC cover"/>
      <sheetName val="Foods Cover"/>
      <sheetName val="HPC配额"/>
      <sheetName val="Cover Foods"/>
      <sheetName val=" Foods配额"/>
      <sheetName val="HPC DATA"/>
      <sheetName val="Foods DATA"/>
      <sheetName val="Cover_HPC"/>
      <sheetName val="HPC_cover"/>
      <sheetName val="Foods_Cover"/>
      <sheetName val="Cover_Foods"/>
      <sheetName val="_Foods配额"/>
      <sheetName val="HPC_DATA"/>
      <sheetName val="Foods_DATA"/>
      <sheetName val="data"/>
      <sheetName val="_Foods分配"/>
      <sheetName val="Sheet3"/>
      <sheetName val="Detail_of_each_cluster_&amp;_city"/>
      <sheetName val="datasource"/>
      <sheetName val="DT清理表"/>
      <sheetName val="DT_No_"/>
      <sheetName val="hr"/>
      <sheetName val="KA_Store_No_"/>
      <sheetName val="YTD_LY_TTL(nps)"/>
      <sheetName val="ALL"/>
      <sheetName val="00nps"/>
      <sheetName val="Promotion_Number"/>
      <sheetName val="rank"/>
      <sheetName val="retail_census"/>
      <sheetName val="sales_index"/>
      <sheetName val="门店汇总(DT)"/>
      <sheetName val="np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E3" t="str">
            <v>力士750ml水润丝滑洗发乳送200ml护发素*6</v>
          </cell>
          <cell r="F3" t="str">
            <v>力士750ml纯净去屑洗发乳送200ml护发素*6</v>
          </cell>
          <cell r="G3" t="str">
            <v>力士750ml新活炫亮洗发乳送200ml护发素*6</v>
          </cell>
          <cell r="H3" t="str">
            <v>力士200ml水润丝滑洗发乳送50ml护发素*12</v>
          </cell>
          <cell r="I3" t="str">
            <v>力士200ml纯净去屑洗发乳送50ml护发素*12</v>
          </cell>
          <cell r="J3" t="str">
            <v>力士200ml新活炫亮洗发乳送50ml护发素*12</v>
          </cell>
          <cell r="K3" t="str">
            <v>清扬去屑洗发露多效水润养护型600ml*6</v>
          </cell>
          <cell r="L3" t="str">
            <v>清扬去屑洗发露深度滋养型600ml*6</v>
          </cell>
          <cell r="M3" t="str">
            <v>清扬去屑洗发露控油平衡型600ml*6</v>
          </cell>
          <cell r="N3" t="str">
            <v>夏士莲洗发露多效护养600ml*12</v>
          </cell>
          <cell r="O3" t="str">
            <v>夏士莲洗发露黑亮�油洗�2合1 600ml*12</v>
          </cell>
          <cell r="P3" t="str">
            <v>夏士莲洗发露黑亮长效去屑600ml*12</v>
          </cell>
          <cell r="Q3" t="str">
            <v>夏士莲洗发露多效头皮护理去屑600ml*12</v>
          </cell>
          <cell r="R3" t="str">
            <v>(85+15)g旁氏活性矿洗颜泥(男)加量装*2*12</v>
          </cell>
          <cell r="S3" t="str">
            <v>(85+15)g旁氏亮白净采洁面乳加量不加价*2*12</v>
          </cell>
          <cell r="T3" t="str">
            <v>(85+15)g旁氏瞬活盈润洁面乳加量不加价*2*12</v>
          </cell>
          <cell r="U3" t="str">
            <v>金纺清新柔顺2L+奥妙650g水清莲香*6</v>
          </cell>
          <cell r="V3" t="str">
            <v>金纺纯净温和2L+奥妙650g水清莲香*6</v>
          </cell>
          <cell r="W3" t="str">
            <v>金纺薰衣草2L+奥妙650g水清莲香*6</v>
          </cell>
          <cell r="X3" t="str">
            <v>金纺活力苹果2L+奥妙650g水清莲香*6</v>
          </cell>
          <cell r="Y3" t="str">
            <v>金纺水清莲香2L+奥妙650g水清莲香*6</v>
          </cell>
          <cell r="Z3" t="str">
            <v>奥妙净蓝全效洗衣粉08春节装(1800g+188g)*6</v>
          </cell>
          <cell r="AA3" t="str">
            <v>奥妙全自动无磷洗衣粉08春节装(1800+188g)*6</v>
          </cell>
          <cell r="AB3" t="str">
            <v>奥妙净蓝全效08春节混箱装560g*12+300g*1</v>
          </cell>
          <cell r="AC3" t="str">
            <v>奥妙净蓝全效08春节混箱装(1800+188)*6+560g</v>
          </cell>
          <cell r="AD3" t="str">
            <v>中华健齿白薄荷味155g.送皓白柠檬50g*54</v>
          </cell>
          <cell r="AE3" t="str">
            <v>中华健齿白炫动果香155g.送皓白柠檬50g*54</v>
          </cell>
          <cell r="AF3" t="str">
            <v>(125g夏士莲滋养倍润*3+125g粉瑰嫩白*1)*20</v>
          </cell>
          <cell r="AG3" t="str">
            <v>(125g夏士莲粉瑰嫩白*3+125g滋养倍润*1)*20</v>
          </cell>
        </row>
        <row r="4">
          <cell r="E4" t="str">
            <v>CN502674</v>
          </cell>
          <cell r="F4" t="str">
            <v>CN502675</v>
          </cell>
          <cell r="G4" t="str">
            <v>CN502676</v>
          </cell>
          <cell r="H4" t="str">
            <v>CN502677</v>
          </cell>
          <cell r="I4" t="str">
            <v>CN502678</v>
          </cell>
          <cell r="J4" t="str">
            <v>CN502679</v>
          </cell>
          <cell r="K4" t="str">
            <v>CN390011</v>
          </cell>
          <cell r="L4" t="str">
            <v>CN390013</v>
          </cell>
          <cell r="M4" t="str">
            <v>CN390012</v>
          </cell>
          <cell r="N4" t="str">
            <v>CN491129</v>
          </cell>
          <cell r="O4" t="str">
            <v>CN491130</v>
          </cell>
          <cell r="P4" t="str">
            <v>CN491131</v>
          </cell>
          <cell r="Q4" t="str">
            <v>CN491132</v>
          </cell>
          <cell r="R4" t="str">
            <v>CN991038</v>
          </cell>
          <cell r="S4" t="str">
            <v>CN991008</v>
          </cell>
          <cell r="T4" t="str">
            <v>CN991031</v>
          </cell>
          <cell r="U4" t="str">
            <v>CN503675</v>
          </cell>
          <cell r="V4" t="str">
            <v>CN503676</v>
          </cell>
          <cell r="W4" t="str">
            <v>CN503677</v>
          </cell>
          <cell r="X4" t="str">
            <v>CN503678</v>
          </cell>
          <cell r="Y4" t="str">
            <v>CN503679</v>
          </cell>
          <cell r="Z4" t="str">
            <v>CN086181</v>
          </cell>
          <cell r="AA4" t="str">
            <v>CN079234</v>
          </cell>
          <cell r="AB4" t="str">
            <v>CN086182</v>
          </cell>
          <cell r="AC4" t="str">
            <v>CN086186</v>
          </cell>
          <cell r="AD4" t="str">
            <v>CN890200</v>
          </cell>
          <cell r="AE4" t="str">
            <v>CN890201</v>
          </cell>
          <cell r="AF4" t="str">
            <v>CN451469</v>
          </cell>
          <cell r="AG4" t="str">
            <v>CN451470</v>
          </cell>
          <cell r="AH4" t="str">
            <v>总和：</v>
          </cell>
        </row>
        <row r="5">
          <cell r="C5">
            <v>101914</v>
          </cell>
          <cell r="D5" t="str">
            <v>北京市昌平新世纪商城</v>
          </cell>
          <cell r="E5">
            <v>60</v>
          </cell>
          <cell r="F5">
            <v>45</v>
          </cell>
          <cell r="G5">
            <v>45</v>
          </cell>
          <cell r="H5">
            <v>50</v>
          </cell>
          <cell r="I5">
            <v>49</v>
          </cell>
          <cell r="J5">
            <v>43</v>
          </cell>
          <cell r="K5">
            <v>24</v>
          </cell>
          <cell r="L5">
            <v>18</v>
          </cell>
          <cell r="M5">
            <v>18</v>
          </cell>
          <cell r="N5">
            <v>8</v>
          </cell>
          <cell r="O5">
            <v>12</v>
          </cell>
          <cell r="P5">
            <v>12</v>
          </cell>
          <cell r="Q5">
            <v>8</v>
          </cell>
          <cell r="U5">
            <v>165</v>
          </cell>
          <cell r="V5">
            <v>114</v>
          </cell>
          <cell r="W5">
            <v>129</v>
          </cell>
          <cell r="X5">
            <v>35</v>
          </cell>
          <cell r="Y5">
            <v>82</v>
          </cell>
          <cell r="Z5">
            <v>380</v>
          </cell>
          <cell r="AA5">
            <v>100</v>
          </cell>
          <cell r="AB5">
            <v>606</v>
          </cell>
          <cell r="AC5">
            <v>533</v>
          </cell>
          <cell r="AE5">
            <v>8</v>
          </cell>
          <cell r="AH5">
            <v>2544</v>
          </cell>
        </row>
        <row r="6">
          <cell r="C6">
            <v>102264</v>
          </cell>
          <cell r="D6" t="str">
            <v>北京市东大百嘉商贸有限公司</v>
          </cell>
          <cell r="H6">
            <v>40</v>
          </cell>
          <cell r="I6">
            <v>40</v>
          </cell>
          <cell r="J6">
            <v>35</v>
          </cell>
          <cell r="K6">
            <v>10</v>
          </cell>
          <cell r="R6">
            <v>10</v>
          </cell>
          <cell r="AA6">
            <v>20</v>
          </cell>
          <cell r="AB6">
            <v>594</v>
          </cell>
          <cell r="AC6">
            <v>594</v>
          </cell>
          <cell r="AE6">
            <v>2</v>
          </cell>
          <cell r="AH6">
            <v>1345</v>
          </cell>
        </row>
        <row r="7">
          <cell r="C7">
            <v>211002</v>
          </cell>
          <cell r="D7" t="str">
            <v>北京瑞丰源商贸有限责任公司</v>
          </cell>
          <cell r="E7">
            <v>132</v>
          </cell>
          <cell r="F7">
            <v>132</v>
          </cell>
          <cell r="G7">
            <v>132</v>
          </cell>
          <cell r="H7">
            <v>28</v>
          </cell>
          <cell r="I7">
            <v>28</v>
          </cell>
          <cell r="J7">
            <v>2</v>
          </cell>
          <cell r="K7">
            <v>121</v>
          </cell>
          <cell r="L7">
            <v>121</v>
          </cell>
          <cell r="M7">
            <v>121</v>
          </cell>
          <cell r="N7">
            <v>38</v>
          </cell>
          <cell r="O7">
            <v>37</v>
          </cell>
          <cell r="P7">
            <v>37</v>
          </cell>
          <cell r="Q7">
            <v>37</v>
          </cell>
          <cell r="R7">
            <v>22</v>
          </cell>
          <cell r="S7">
            <v>20</v>
          </cell>
          <cell r="T7">
            <v>2</v>
          </cell>
          <cell r="U7">
            <v>280</v>
          </cell>
          <cell r="V7">
            <v>325</v>
          </cell>
          <cell r="W7">
            <v>325</v>
          </cell>
          <cell r="X7">
            <v>125</v>
          </cell>
          <cell r="Y7">
            <v>175</v>
          </cell>
          <cell r="Z7">
            <v>300</v>
          </cell>
          <cell r="AA7">
            <v>260</v>
          </cell>
          <cell r="AB7">
            <v>705</v>
          </cell>
          <cell r="AC7">
            <v>2453</v>
          </cell>
          <cell r="AD7">
            <v>378</v>
          </cell>
          <cell r="AE7">
            <v>72</v>
          </cell>
          <cell r="AH7">
            <v>6408</v>
          </cell>
        </row>
        <row r="8">
          <cell r="C8">
            <v>211008</v>
          </cell>
          <cell r="D8" t="str">
            <v>北京金宇瑞欣贸易有限公司</v>
          </cell>
          <cell r="E8">
            <v>10</v>
          </cell>
          <cell r="F8">
            <v>10</v>
          </cell>
          <cell r="G8">
            <v>10</v>
          </cell>
          <cell r="H8">
            <v>30</v>
          </cell>
          <cell r="I8">
            <v>30</v>
          </cell>
          <cell r="J8">
            <v>24</v>
          </cell>
          <cell r="K8">
            <v>20</v>
          </cell>
          <cell r="L8">
            <v>20</v>
          </cell>
          <cell r="M8">
            <v>20</v>
          </cell>
          <cell r="N8">
            <v>9</v>
          </cell>
          <cell r="O8">
            <v>11</v>
          </cell>
          <cell r="P8">
            <v>11</v>
          </cell>
          <cell r="Q8">
            <v>9</v>
          </cell>
          <cell r="U8">
            <v>165</v>
          </cell>
          <cell r="V8">
            <v>113</v>
          </cell>
          <cell r="W8">
            <v>128</v>
          </cell>
          <cell r="X8">
            <v>35</v>
          </cell>
          <cell r="Y8">
            <v>84</v>
          </cell>
          <cell r="Z8">
            <v>300</v>
          </cell>
          <cell r="AA8">
            <v>60</v>
          </cell>
          <cell r="AB8">
            <v>100</v>
          </cell>
          <cell r="AC8">
            <v>200</v>
          </cell>
          <cell r="AD8">
            <v>50</v>
          </cell>
          <cell r="AE8">
            <v>10</v>
          </cell>
          <cell r="AH8">
            <v>1459</v>
          </cell>
        </row>
        <row r="9">
          <cell r="C9">
            <v>211102</v>
          </cell>
          <cell r="D9" t="str">
            <v>北京一商兰枫叶商业有限公司</v>
          </cell>
          <cell r="E9">
            <v>200</v>
          </cell>
          <cell r="F9">
            <v>150</v>
          </cell>
          <cell r="G9">
            <v>150</v>
          </cell>
          <cell r="H9">
            <v>97</v>
          </cell>
          <cell r="I9">
            <v>97</v>
          </cell>
          <cell r="J9">
            <v>69</v>
          </cell>
          <cell r="K9">
            <v>206</v>
          </cell>
          <cell r="L9">
            <v>99</v>
          </cell>
          <cell r="M9">
            <v>120</v>
          </cell>
          <cell r="R9">
            <v>15</v>
          </cell>
          <cell r="S9">
            <v>17</v>
          </cell>
          <cell r="T9">
            <v>8</v>
          </cell>
          <cell r="U9">
            <v>950</v>
          </cell>
          <cell r="V9">
            <v>541</v>
          </cell>
          <cell r="W9">
            <v>686</v>
          </cell>
          <cell r="X9">
            <v>53</v>
          </cell>
          <cell r="Y9">
            <v>525</v>
          </cell>
          <cell r="Z9">
            <v>970</v>
          </cell>
          <cell r="AA9">
            <v>500</v>
          </cell>
          <cell r="AD9">
            <v>93</v>
          </cell>
          <cell r="AE9">
            <v>35</v>
          </cell>
          <cell r="AH9">
            <v>5581</v>
          </cell>
        </row>
        <row r="10">
          <cell r="C10">
            <v>220102</v>
          </cell>
          <cell r="D10" t="str">
            <v>天津新源商贸有限公司</v>
          </cell>
          <cell r="E10">
            <v>120</v>
          </cell>
          <cell r="F10">
            <v>90</v>
          </cell>
          <cell r="G10">
            <v>90</v>
          </cell>
          <cell r="H10">
            <v>93</v>
          </cell>
          <cell r="I10">
            <v>93</v>
          </cell>
          <cell r="J10">
            <v>80</v>
          </cell>
          <cell r="K10">
            <v>100</v>
          </cell>
          <cell r="L10">
            <v>50</v>
          </cell>
          <cell r="M10">
            <v>100</v>
          </cell>
          <cell r="N10">
            <v>62</v>
          </cell>
          <cell r="O10">
            <v>50</v>
          </cell>
          <cell r="P10">
            <v>78</v>
          </cell>
          <cell r="Q10">
            <v>62</v>
          </cell>
          <cell r="R10">
            <v>21</v>
          </cell>
          <cell r="S10">
            <v>6</v>
          </cell>
          <cell r="T10">
            <v>3</v>
          </cell>
          <cell r="U10">
            <v>180</v>
          </cell>
          <cell r="V10">
            <v>180</v>
          </cell>
          <cell r="W10">
            <v>180</v>
          </cell>
          <cell r="X10">
            <v>59</v>
          </cell>
          <cell r="Y10">
            <v>130</v>
          </cell>
          <cell r="Z10">
            <v>50</v>
          </cell>
          <cell r="AA10">
            <v>50</v>
          </cell>
          <cell r="AB10">
            <v>600</v>
          </cell>
          <cell r="AC10">
            <v>198</v>
          </cell>
          <cell r="AD10">
            <v>20</v>
          </cell>
          <cell r="AE10">
            <v>25</v>
          </cell>
          <cell r="AH10">
            <v>2770</v>
          </cell>
        </row>
        <row r="11">
          <cell r="C11">
            <v>101464</v>
          </cell>
          <cell r="D11" t="str">
            <v>承德市那氏商贸有限责任公司</v>
          </cell>
          <cell r="H11">
            <v>21</v>
          </cell>
          <cell r="I11">
            <v>21</v>
          </cell>
          <cell r="J11">
            <v>18</v>
          </cell>
          <cell r="K11">
            <v>16</v>
          </cell>
          <cell r="L11">
            <v>12</v>
          </cell>
          <cell r="M11">
            <v>12</v>
          </cell>
          <cell r="O11">
            <v>22</v>
          </cell>
          <cell r="P11">
            <v>22</v>
          </cell>
          <cell r="Q11">
            <v>18</v>
          </cell>
          <cell r="U11">
            <v>6</v>
          </cell>
          <cell r="V11">
            <v>5</v>
          </cell>
          <cell r="W11">
            <v>5</v>
          </cell>
          <cell r="X11">
            <v>1</v>
          </cell>
          <cell r="Y11">
            <v>3</v>
          </cell>
          <cell r="Z11">
            <v>100</v>
          </cell>
          <cell r="AA11">
            <v>15</v>
          </cell>
          <cell r="AB11">
            <v>71</v>
          </cell>
          <cell r="AC11">
            <v>72</v>
          </cell>
          <cell r="AE11">
            <v>4</v>
          </cell>
          <cell r="AH11">
            <v>444</v>
          </cell>
        </row>
        <row r="12">
          <cell r="C12">
            <v>101751</v>
          </cell>
          <cell r="D12" t="str">
            <v>石家庄博宏伟业商贸有限公司</v>
          </cell>
          <cell r="E12">
            <v>64</v>
          </cell>
          <cell r="F12">
            <v>48</v>
          </cell>
          <cell r="G12">
            <v>48</v>
          </cell>
          <cell r="H12">
            <v>227</v>
          </cell>
          <cell r="I12">
            <v>227</v>
          </cell>
          <cell r="J12">
            <v>150</v>
          </cell>
          <cell r="K12">
            <v>156</v>
          </cell>
          <cell r="L12">
            <v>59</v>
          </cell>
          <cell r="M12">
            <v>117</v>
          </cell>
          <cell r="N12">
            <v>157</v>
          </cell>
          <cell r="O12">
            <v>182</v>
          </cell>
          <cell r="P12">
            <v>200</v>
          </cell>
          <cell r="Q12">
            <v>158</v>
          </cell>
          <cell r="R12">
            <v>30</v>
          </cell>
          <cell r="S12">
            <v>21</v>
          </cell>
          <cell r="T12">
            <v>12</v>
          </cell>
          <cell r="U12">
            <v>161</v>
          </cell>
          <cell r="V12">
            <v>102</v>
          </cell>
          <cell r="W12">
            <v>121</v>
          </cell>
          <cell r="X12">
            <v>33</v>
          </cell>
          <cell r="Y12">
            <v>72</v>
          </cell>
          <cell r="Z12">
            <v>500</v>
          </cell>
          <cell r="AA12">
            <v>175</v>
          </cell>
          <cell r="AB12">
            <v>50</v>
          </cell>
          <cell r="AC12">
            <v>160</v>
          </cell>
          <cell r="AD12">
            <v>100</v>
          </cell>
          <cell r="AE12">
            <v>46</v>
          </cell>
          <cell r="AH12">
            <v>3376</v>
          </cell>
        </row>
        <row r="13">
          <cell r="C13">
            <v>101868</v>
          </cell>
          <cell r="D13" t="str">
            <v>衡水市桃城区玉吉日化批发部</v>
          </cell>
          <cell r="E13">
            <v>11</v>
          </cell>
          <cell r="F13">
            <v>9</v>
          </cell>
          <cell r="G13">
            <v>8</v>
          </cell>
          <cell r="H13">
            <v>42</v>
          </cell>
          <cell r="I13">
            <v>42</v>
          </cell>
          <cell r="J13">
            <v>36</v>
          </cell>
          <cell r="K13">
            <v>28</v>
          </cell>
          <cell r="L13">
            <v>22</v>
          </cell>
          <cell r="M13">
            <v>22</v>
          </cell>
          <cell r="N13">
            <v>29</v>
          </cell>
          <cell r="O13">
            <v>37</v>
          </cell>
          <cell r="P13">
            <v>37</v>
          </cell>
          <cell r="Q13">
            <v>29</v>
          </cell>
          <cell r="U13">
            <v>27</v>
          </cell>
          <cell r="V13">
            <v>19</v>
          </cell>
          <cell r="W13">
            <v>22</v>
          </cell>
          <cell r="X13">
            <v>6</v>
          </cell>
          <cell r="Y13">
            <v>14</v>
          </cell>
          <cell r="Z13">
            <v>129</v>
          </cell>
          <cell r="AB13">
            <v>54</v>
          </cell>
          <cell r="AC13">
            <v>72</v>
          </cell>
          <cell r="AD13">
            <v>74</v>
          </cell>
          <cell r="AE13">
            <v>8</v>
          </cell>
          <cell r="AF13">
            <v>22</v>
          </cell>
          <cell r="AG13">
            <v>14</v>
          </cell>
          <cell r="AH13">
            <v>813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</row>
        <row r="14">
          <cell r="C14">
            <v>102126</v>
          </cell>
          <cell r="D14" t="str">
            <v>保定市宜美百嘉商贸有限公司</v>
          </cell>
          <cell r="E14">
            <v>12</v>
          </cell>
          <cell r="F14">
            <v>9</v>
          </cell>
          <cell r="G14">
            <v>9</v>
          </cell>
          <cell r="H14">
            <v>20</v>
          </cell>
          <cell r="I14">
            <v>20</v>
          </cell>
          <cell r="J14">
            <v>20</v>
          </cell>
          <cell r="K14">
            <v>20</v>
          </cell>
          <cell r="L14">
            <v>20</v>
          </cell>
          <cell r="M14">
            <v>20</v>
          </cell>
          <cell r="N14">
            <v>30</v>
          </cell>
          <cell r="O14">
            <v>30</v>
          </cell>
          <cell r="P14">
            <v>30</v>
          </cell>
          <cell r="Q14">
            <v>30</v>
          </cell>
          <cell r="R14">
            <v>2</v>
          </cell>
          <cell r="S14">
            <v>2</v>
          </cell>
          <cell r="T14">
            <v>2</v>
          </cell>
          <cell r="U14">
            <v>100</v>
          </cell>
          <cell r="V14">
            <v>50</v>
          </cell>
          <cell r="W14">
            <v>70</v>
          </cell>
          <cell r="X14">
            <v>37</v>
          </cell>
          <cell r="Y14">
            <v>50</v>
          </cell>
          <cell r="Z14">
            <v>328</v>
          </cell>
          <cell r="AA14">
            <v>160</v>
          </cell>
          <cell r="AB14">
            <v>342</v>
          </cell>
          <cell r="AC14">
            <v>342</v>
          </cell>
          <cell r="AD14">
            <v>150</v>
          </cell>
          <cell r="AE14">
            <v>35</v>
          </cell>
          <cell r="AH14">
            <v>1940</v>
          </cell>
        </row>
        <row r="15">
          <cell r="C15">
            <v>221009</v>
          </cell>
          <cell r="D15" t="str">
            <v>沧州市宏业拓展商贸有限公司</v>
          </cell>
          <cell r="E15">
            <v>10</v>
          </cell>
          <cell r="F15">
            <v>8</v>
          </cell>
          <cell r="G15">
            <v>8</v>
          </cell>
          <cell r="H15">
            <v>1</v>
          </cell>
          <cell r="I15">
            <v>1</v>
          </cell>
          <cell r="J15">
            <v>1</v>
          </cell>
          <cell r="K15">
            <v>40</v>
          </cell>
          <cell r="L15">
            <v>30</v>
          </cell>
          <cell r="M15">
            <v>30</v>
          </cell>
          <cell r="N15">
            <v>20</v>
          </cell>
          <cell r="O15">
            <v>20</v>
          </cell>
          <cell r="P15">
            <v>20</v>
          </cell>
          <cell r="Q15">
            <v>20</v>
          </cell>
          <cell r="R15">
            <v>22</v>
          </cell>
          <cell r="S15">
            <v>6</v>
          </cell>
          <cell r="T15">
            <v>2</v>
          </cell>
          <cell r="U15">
            <v>30</v>
          </cell>
          <cell r="V15">
            <v>22</v>
          </cell>
          <cell r="W15">
            <v>25</v>
          </cell>
          <cell r="X15">
            <v>7</v>
          </cell>
          <cell r="Y15">
            <v>16</v>
          </cell>
          <cell r="Z15">
            <v>100</v>
          </cell>
          <cell r="AA15">
            <v>30</v>
          </cell>
          <cell r="AB15">
            <v>90</v>
          </cell>
          <cell r="AC15">
            <v>108</v>
          </cell>
          <cell r="AD15">
            <v>90</v>
          </cell>
          <cell r="AE15">
            <v>10</v>
          </cell>
          <cell r="AH15">
            <v>767</v>
          </cell>
        </row>
        <row r="16">
          <cell r="C16">
            <v>221017</v>
          </cell>
          <cell r="D16" t="str">
            <v>唐山市天奇商贸有限公司</v>
          </cell>
          <cell r="E16">
            <v>8</v>
          </cell>
          <cell r="F16">
            <v>6</v>
          </cell>
          <cell r="G16">
            <v>6</v>
          </cell>
          <cell r="H16">
            <v>25</v>
          </cell>
          <cell r="I16">
            <v>15</v>
          </cell>
          <cell r="J16">
            <v>15</v>
          </cell>
          <cell r="K16">
            <v>5</v>
          </cell>
          <cell r="L16">
            <v>5</v>
          </cell>
          <cell r="M16">
            <v>5</v>
          </cell>
          <cell r="N16">
            <v>5</v>
          </cell>
          <cell r="O16">
            <v>5</v>
          </cell>
          <cell r="P16">
            <v>5</v>
          </cell>
          <cell r="Q16">
            <v>5</v>
          </cell>
          <cell r="U16">
            <v>15</v>
          </cell>
          <cell r="V16">
            <v>12</v>
          </cell>
          <cell r="W16">
            <v>12</v>
          </cell>
          <cell r="X16">
            <v>3</v>
          </cell>
          <cell r="Y16">
            <v>8</v>
          </cell>
          <cell r="Z16">
            <v>70</v>
          </cell>
          <cell r="AA16">
            <v>30</v>
          </cell>
          <cell r="AB16">
            <v>20</v>
          </cell>
          <cell r="AC16">
            <v>80</v>
          </cell>
          <cell r="AE16">
            <v>12</v>
          </cell>
          <cell r="AH16">
            <v>372</v>
          </cell>
        </row>
        <row r="17">
          <cell r="C17">
            <v>310402</v>
          </cell>
          <cell r="D17" t="str">
            <v>邯郸市冀联工贸有限公司</v>
          </cell>
          <cell r="E17">
            <v>12</v>
          </cell>
          <cell r="F17">
            <v>10</v>
          </cell>
          <cell r="G17">
            <v>10</v>
          </cell>
          <cell r="H17">
            <v>49</v>
          </cell>
          <cell r="I17">
            <v>49</v>
          </cell>
          <cell r="J17">
            <v>42</v>
          </cell>
          <cell r="K17">
            <v>34</v>
          </cell>
          <cell r="L17">
            <v>25</v>
          </cell>
          <cell r="M17">
            <v>25</v>
          </cell>
          <cell r="N17">
            <v>34</v>
          </cell>
          <cell r="O17">
            <v>43</v>
          </cell>
          <cell r="P17">
            <v>43</v>
          </cell>
          <cell r="Q17">
            <v>34</v>
          </cell>
          <cell r="R17">
            <v>11</v>
          </cell>
          <cell r="S17">
            <v>2</v>
          </cell>
          <cell r="T17">
            <v>2</v>
          </cell>
          <cell r="U17">
            <v>33</v>
          </cell>
          <cell r="V17">
            <v>22</v>
          </cell>
          <cell r="W17">
            <v>26</v>
          </cell>
          <cell r="X17">
            <v>7</v>
          </cell>
          <cell r="Y17">
            <v>17</v>
          </cell>
          <cell r="Z17">
            <v>151</v>
          </cell>
          <cell r="AA17">
            <v>50</v>
          </cell>
          <cell r="AB17">
            <v>90</v>
          </cell>
          <cell r="AC17">
            <v>90</v>
          </cell>
          <cell r="AD17">
            <v>87</v>
          </cell>
          <cell r="AE17">
            <v>10</v>
          </cell>
          <cell r="AH17">
            <v>1008</v>
          </cell>
        </row>
        <row r="18">
          <cell r="C18">
            <v>310602</v>
          </cell>
          <cell r="D18" t="str">
            <v>秦皇岛市建荣日化有限公司</v>
          </cell>
          <cell r="H18">
            <v>10</v>
          </cell>
          <cell r="I18">
            <v>10</v>
          </cell>
          <cell r="J18">
            <v>10</v>
          </cell>
          <cell r="K18">
            <v>5</v>
          </cell>
          <cell r="L18">
            <v>5</v>
          </cell>
          <cell r="M18">
            <v>5</v>
          </cell>
          <cell r="N18">
            <v>20</v>
          </cell>
          <cell r="O18">
            <v>20</v>
          </cell>
          <cell r="P18">
            <v>20</v>
          </cell>
          <cell r="Q18">
            <v>20</v>
          </cell>
          <cell r="U18">
            <v>3</v>
          </cell>
          <cell r="V18">
            <v>3</v>
          </cell>
          <cell r="W18">
            <v>3</v>
          </cell>
          <cell r="X18">
            <v>3</v>
          </cell>
          <cell r="Y18">
            <v>3</v>
          </cell>
          <cell r="Z18">
            <v>2</v>
          </cell>
          <cell r="AA18">
            <v>5</v>
          </cell>
          <cell r="AB18">
            <v>30</v>
          </cell>
          <cell r="AC18">
            <v>10</v>
          </cell>
          <cell r="AD18">
            <v>113</v>
          </cell>
          <cell r="AE18">
            <v>12</v>
          </cell>
          <cell r="AH18">
            <v>312</v>
          </cell>
        </row>
        <row r="19">
          <cell r="C19">
            <v>310700</v>
          </cell>
          <cell r="D19" t="str">
            <v>张家口市亿达化妆品有限公司</v>
          </cell>
          <cell r="H19">
            <v>2</v>
          </cell>
          <cell r="I19">
            <v>2</v>
          </cell>
          <cell r="J19">
            <v>2</v>
          </cell>
          <cell r="K19">
            <v>24</v>
          </cell>
          <cell r="L19">
            <v>18</v>
          </cell>
          <cell r="M19">
            <v>18</v>
          </cell>
          <cell r="N19">
            <v>10</v>
          </cell>
          <cell r="O19">
            <v>34</v>
          </cell>
          <cell r="P19">
            <v>34</v>
          </cell>
          <cell r="Q19">
            <v>24</v>
          </cell>
          <cell r="U19">
            <v>9</v>
          </cell>
          <cell r="V19">
            <v>7</v>
          </cell>
          <cell r="W19">
            <v>7</v>
          </cell>
          <cell r="X19">
            <v>2</v>
          </cell>
          <cell r="Y19">
            <v>5</v>
          </cell>
          <cell r="Z19">
            <v>60</v>
          </cell>
          <cell r="AA19">
            <v>25</v>
          </cell>
          <cell r="AB19">
            <v>20</v>
          </cell>
          <cell r="AC19">
            <v>40</v>
          </cell>
          <cell r="AD19">
            <v>34</v>
          </cell>
          <cell r="AE19">
            <v>6</v>
          </cell>
          <cell r="AF19">
            <v>5</v>
          </cell>
          <cell r="AG19">
            <v>5</v>
          </cell>
          <cell r="AH19">
            <v>393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</row>
        <row r="20">
          <cell r="C20">
            <v>310801</v>
          </cell>
          <cell r="D20" t="str">
            <v>邢台诚洁商贸有限公司</v>
          </cell>
          <cell r="E20">
            <v>1</v>
          </cell>
          <cell r="F20">
            <v>1</v>
          </cell>
          <cell r="G20">
            <v>1</v>
          </cell>
          <cell r="H20">
            <v>32</v>
          </cell>
          <cell r="I20">
            <v>32</v>
          </cell>
          <cell r="J20">
            <v>26</v>
          </cell>
          <cell r="K20">
            <v>22</v>
          </cell>
          <cell r="L20">
            <v>16</v>
          </cell>
          <cell r="M20">
            <v>16</v>
          </cell>
          <cell r="N20">
            <v>10</v>
          </cell>
          <cell r="O20">
            <v>10</v>
          </cell>
          <cell r="P20">
            <v>10</v>
          </cell>
          <cell r="Q20">
            <v>10</v>
          </cell>
          <cell r="U20">
            <v>21</v>
          </cell>
          <cell r="V20">
            <v>15</v>
          </cell>
          <cell r="W20">
            <v>16</v>
          </cell>
          <cell r="X20">
            <v>5</v>
          </cell>
          <cell r="Y20">
            <v>11</v>
          </cell>
          <cell r="Z20">
            <v>98</v>
          </cell>
          <cell r="AB20">
            <v>36</v>
          </cell>
          <cell r="AC20">
            <v>54</v>
          </cell>
          <cell r="AD20">
            <v>1</v>
          </cell>
          <cell r="AE20">
            <v>1</v>
          </cell>
          <cell r="AH20">
            <v>445</v>
          </cell>
        </row>
        <row r="21">
          <cell r="C21">
            <v>613101</v>
          </cell>
          <cell r="D21" t="str">
            <v>任丘市兴国日化有限公司</v>
          </cell>
          <cell r="E21">
            <v>4</v>
          </cell>
          <cell r="F21">
            <v>3</v>
          </cell>
          <cell r="G21">
            <v>3</v>
          </cell>
          <cell r="H21">
            <v>2</v>
          </cell>
          <cell r="I21">
            <v>2</v>
          </cell>
          <cell r="J21">
            <v>2</v>
          </cell>
          <cell r="K21">
            <v>4</v>
          </cell>
          <cell r="L21">
            <v>4</v>
          </cell>
          <cell r="M21">
            <v>4</v>
          </cell>
          <cell r="O21">
            <v>8</v>
          </cell>
          <cell r="P21">
            <v>8</v>
          </cell>
          <cell r="Q21">
            <v>8</v>
          </cell>
          <cell r="R21">
            <v>5</v>
          </cell>
          <cell r="S21">
            <v>6</v>
          </cell>
          <cell r="T21">
            <v>2</v>
          </cell>
          <cell r="U21">
            <v>8</v>
          </cell>
          <cell r="V21">
            <v>5</v>
          </cell>
          <cell r="W21">
            <v>5</v>
          </cell>
          <cell r="X21">
            <v>3</v>
          </cell>
          <cell r="Y21">
            <v>3</v>
          </cell>
          <cell r="Z21">
            <v>10</v>
          </cell>
          <cell r="AA21">
            <v>10</v>
          </cell>
          <cell r="AE21">
            <v>5</v>
          </cell>
          <cell r="AH21">
            <v>114</v>
          </cell>
        </row>
        <row r="22">
          <cell r="C22">
            <v>100210</v>
          </cell>
          <cell r="D22" t="str">
            <v>晋城市城区云山日化门市部</v>
          </cell>
          <cell r="H22">
            <v>35</v>
          </cell>
          <cell r="I22">
            <v>35</v>
          </cell>
          <cell r="J22">
            <v>30</v>
          </cell>
          <cell r="K22">
            <v>23</v>
          </cell>
          <cell r="L22">
            <v>17</v>
          </cell>
          <cell r="M22">
            <v>17</v>
          </cell>
          <cell r="N22">
            <v>11</v>
          </cell>
          <cell r="O22">
            <v>15</v>
          </cell>
          <cell r="P22">
            <v>15</v>
          </cell>
          <cell r="Q22">
            <v>11</v>
          </cell>
          <cell r="Z22">
            <v>150</v>
          </cell>
          <cell r="AA22">
            <v>100</v>
          </cell>
          <cell r="AD22">
            <v>72</v>
          </cell>
          <cell r="AE22">
            <v>8</v>
          </cell>
          <cell r="AH22">
            <v>539</v>
          </cell>
        </row>
        <row r="23">
          <cell r="C23">
            <v>101465</v>
          </cell>
          <cell r="D23" t="str">
            <v>运城市禹都市场小商品经营部</v>
          </cell>
          <cell r="E23">
            <v>20</v>
          </cell>
          <cell r="F23">
            <v>15</v>
          </cell>
          <cell r="G23">
            <v>15</v>
          </cell>
          <cell r="H23">
            <v>35</v>
          </cell>
          <cell r="I23">
            <v>35</v>
          </cell>
          <cell r="J23">
            <v>30</v>
          </cell>
          <cell r="K23">
            <v>31</v>
          </cell>
          <cell r="L23">
            <v>23</v>
          </cell>
          <cell r="M23">
            <v>23</v>
          </cell>
          <cell r="N23">
            <v>22</v>
          </cell>
          <cell r="O23">
            <v>28</v>
          </cell>
          <cell r="P23">
            <v>28</v>
          </cell>
          <cell r="Q23">
            <v>22</v>
          </cell>
          <cell r="U23">
            <v>5</v>
          </cell>
          <cell r="W23">
            <v>5</v>
          </cell>
          <cell r="Y23">
            <v>2</v>
          </cell>
          <cell r="Z23">
            <v>150</v>
          </cell>
          <cell r="AA23">
            <v>25</v>
          </cell>
          <cell r="AB23">
            <v>54</v>
          </cell>
          <cell r="AC23">
            <v>108</v>
          </cell>
          <cell r="AD23">
            <v>55</v>
          </cell>
          <cell r="AE23">
            <v>5</v>
          </cell>
          <cell r="AH23">
            <v>736</v>
          </cell>
        </row>
        <row r="24">
          <cell r="C24">
            <v>350104</v>
          </cell>
          <cell r="D24" t="str">
            <v>太原旭诚百货有限公司</v>
          </cell>
          <cell r="E24">
            <v>20</v>
          </cell>
          <cell r="F24">
            <v>25</v>
          </cell>
          <cell r="G24">
            <v>25</v>
          </cell>
          <cell r="H24">
            <v>10</v>
          </cell>
          <cell r="I24">
            <v>10</v>
          </cell>
          <cell r="J24">
            <v>10</v>
          </cell>
          <cell r="K24">
            <v>20</v>
          </cell>
          <cell r="L24">
            <v>22</v>
          </cell>
          <cell r="M24">
            <v>22</v>
          </cell>
          <cell r="N24">
            <v>20</v>
          </cell>
          <cell r="O24">
            <v>20</v>
          </cell>
          <cell r="P24">
            <v>20</v>
          </cell>
          <cell r="Q24">
            <v>20</v>
          </cell>
          <cell r="U24">
            <v>11</v>
          </cell>
          <cell r="V24">
            <v>5</v>
          </cell>
          <cell r="W24">
            <v>15</v>
          </cell>
          <cell r="X24">
            <v>4</v>
          </cell>
          <cell r="Y24">
            <v>5</v>
          </cell>
          <cell r="Z24">
            <v>150</v>
          </cell>
          <cell r="AA24">
            <v>100</v>
          </cell>
          <cell r="AB24">
            <v>98</v>
          </cell>
          <cell r="AD24">
            <v>26</v>
          </cell>
          <cell r="AE24">
            <v>14</v>
          </cell>
          <cell r="AH24">
            <v>672</v>
          </cell>
        </row>
        <row r="25">
          <cell r="C25">
            <v>350106</v>
          </cell>
          <cell r="D25" t="str">
            <v>山西馨德贸易有限公司</v>
          </cell>
          <cell r="E25">
            <v>20</v>
          </cell>
          <cell r="F25">
            <v>10</v>
          </cell>
          <cell r="G25">
            <v>15</v>
          </cell>
          <cell r="H25">
            <v>25</v>
          </cell>
          <cell r="I25">
            <v>25</v>
          </cell>
          <cell r="J25">
            <v>23</v>
          </cell>
          <cell r="K25">
            <v>37</v>
          </cell>
          <cell r="L25">
            <v>28</v>
          </cell>
          <cell r="M25">
            <v>28</v>
          </cell>
          <cell r="N25">
            <v>75</v>
          </cell>
          <cell r="O25">
            <v>95</v>
          </cell>
          <cell r="P25">
            <v>95</v>
          </cell>
          <cell r="Q25">
            <v>75</v>
          </cell>
          <cell r="R25">
            <v>16</v>
          </cell>
          <cell r="S25">
            <v>5</v>
          </cell>
          <cell r="T25">
            <v>3</v>
          </cell>
          <cell r="U25">
            <v>20</v>
          </cell>
          <cell r="V25">
            <v>9</v>
          </cell>
          <cell r="W25">
            <v>11</v>
          </cell>
          <cell r="X25">
            <v>2</v>
          </cell>
          <cell r="Y25">
            <v>4</v>
          </cell>
          <cell r="Z25">
            <v>100</v>
          </cell>
          <cell r="AA25">
            <v>40</v>
          </cell>
          <cell r="AB25">
            <v>72</v>
          </cell>
          <cell r="AC25">
            <v>90</v>
          </cell>
          <cell r="AD25">
            <v>180</v>
          </cell>
          <cell r="AE25">
            <v>20</v>
          </cell>
          <cell r="AH25">
            <v>1123</v>
          </cell>
        </row>
        <row r="26">
          <cell r="C26">
            <v>350200</v>
          </cell>
          <cell r="D26" t="str">
            <v>临汾市新欣利华百货有限公司</v>
          </cell>
          <cell r="E26">
            <v>20</v>
          </cell>
          <cell r="F26">
            <v>15</v>
          </cell>
          <cell r="G26">
            <v>15</v>
          </cell>
          <cell r="H26">
            <v>35</v>
          </cell>
          <cell r="I26">
            <v>35</v>
          </cell>
          <cell r="J26">
            <v>30</v>
          </cell>
          <cell r="K26">
            <v>40</v>
          </cell>
          <cell r="L26">
            <v>31</v>
          </cell>
          <cell r="M26">
            <v>31</v>
          </cell>
          <cell r="N26">
            <v>22</v>
          </cell>
          <cell r="O26">
            <v>28</v>
          </cell>
          <cell r="P26">
            <v>28</v>
          </cell>
          <cell r="Q26">
            <v>22</v>
          </cell>
          <cell r="U26">
            <v>5</v>
          </cell>
          <cell r="W26">
            <v>5</v>
          </cell>
          <cell r="Y26">
            <v>2</v>
          </cell>
          <cell r="Z26">
            <v>150</v>
          </cell>
          <cell r="AA26">
            <v>25</v>
          </cell>
          <cell r="AB26">
            <v>54</v>
          </cell>
          <cell r="AC26">
            <v>108</v>
          </cell>
          <cell r="AD26">
            <v>55</v>
          </cell>
          <cell r="AE26">
            <v>5</v>
          </cell>
          <cell r="AH26">
            <v>761</v>
          </cell>
        </row>
        <row r="27">
          <cell r="C27">
            <v>350301</v>
          </cell>
          <cell r="D27" t="str">
            <v>大同市金源盛商贸有限责任公司</v>
          </cell>
          <cell r="E27">
            <v>5</v>
          </cell>
          <cell r="F27">
            <v>8</v>
          </cell>
          <cell r="G27">
            <v>3</v>
          </cell>
          <cell r="H27">
            <v>35</v>
          </cell>
          <cell r="I27">
            <v>35</v>
          </cell>
          <cell r="J27">
            <v>30</v>
          </cell>
          <cell r="K27">
            <v>22</v>
          </cell>
          <cell r="L27">
            <v>16</v>
          </cell>
          <cell r="M27">
            <v>17</v>
          </cell>
          <cell r="N27">
            <v>9</v>
          </cell>
          <cell r="P27">
            <v>11</v>
          </cell>
          <cell r="Q27">
            <v>9</v>
          </cell>
          <cell r="U27">
            <v>6</v>
          </cell>
          <cell r="V27">
            <v>4</v>
          </cell>
          <cell r="W27">
            <v>5</v>
          </cell>
          <cell r="X27">
            <v>1</v>
          </cell>
          <cell r="Y27">
            <v>4</v>
          </cell>
          <cell r="Z27">
            <v>80</v>
          </cell>
          <cell r="AA27">
            <v>30</v>
          </cell>
          <cell r="AB27">
            <v>36</v>
          </cell>
          <cell r="AC27">
            <v>18</v>
          </cell>
          <cell r="AD27">
            <v>14</v>
          </cell>
          <cell r="AE27">
            <v>2</v>
          </cell>
          <cell r="AH27">
            <v>400</v>
          </cell>
        </row>
        <row r="28">
          <cell r="C28">
            <v>350401</v>
          </cell>
          <cell r="D28" t="str">
            <v>长治市马丽日化有限公司</v>
          </cell>
          <cell r="H28">
            <v>35</v>
          </cell>
          <cell r="I28">
            <v>35</v>
          </cell>
          <cell r="J28">
            <v>30</v>
          </cell>
          <cell r="K28">
            <v>41</v>
          </cell>
          <cell r="L28">
            <v>30</v>
          </cell>
          <cell r="M28">
            <v>31</v>
          </cell>
          <cell r="O28">
            <v>13</v>
          </cell>
          <cell r="P28">
            <v>13</v>
          </cell>
          <cell r="Q28">
            <v>11</v>
          </cell>
          <cell r="Z28">
            <v>250</v>
          </cell>
          <cell r="AA28">
            <v>100</v>
          </cell>
          <cell r="AC28">
            <v>108</v>
          </cell>
          <cell r="AE28">
            <v>8</v>
          </cell>
          <cell r="AH28">
            <v>705</v>
          </cell>
        </row>
        <row r="29">
          <cell r="C29">
            <v>350500</v>
          </cell>
          <cell r="D29" t="str">
            <v>阳泉慧意商贸有限责任公司</v>
          </cell>
          <cell r="E29">
            <v>10</v>
          </cell>
          <cell r="F29">
            <v>10</v>
          </cell>
          <cell r="G29">
            <v>10</v>
          </cell>
          <cell r="H29">
            <v>20</v>
          </cell>
          <cell r="I29">
            <v>20</v>
          </cell>
          <cell r="J29">
            <v>15</v>
          </cell>
          <cell r="K29">
            <v>20</v>
          </cell>
          <cell r="L29">
            <v>16</v>
          </cell>
          <cell r="M29">
            <v>16</v>
          </cell>
          <cell r="N29">
            <v>22</v>
          </cell>
          <cell r="O29">
            <v>28</v>
          </cell>
          <cell r="P29">
            <v>28</v>
          </cell>
          <cell r="Q29">
            <v>22</v>
          </cell>
          <cell r="Z29">
            <v>50</v>
          </cell>
          <cell r="AA29">
            <v>10</v>
          </cell>
          <cell r="AB29">
            <v>90</v>
          </cell>
          <cell r="AC29">
            <v>200</v>
          </cell>
          <cell r="AD29">
            <v>55</v>
          </cell>
          <cell r="AE29">
            <v>5</v>
          </cell>
          <cell r="AH29">
            <v>647</v>
          </cell>
        </row>
        <row r="30">
          <cell r="C30">
            <v>613502</v>
          </cell>
          <cell r="D30" t="str">
            <v>朔州市新宝金日化有限责任公司</v>
          </cell>
          <cell r="H30">
            <v>15</v>
          </cell>
          <cell r="I30">
            <v>15</v>
          </cell>
          <cell r="J30">
            <v>10</v>
          </cell>
          <cell r="N30">
            <v>9</v>
          </cell>
          <cell r="P30">
            <v>11</v>
          </cell>
          <cell r="Q30">
            <v>9</v>
          </cell>
          <cell r="Z30">
            <v>50</v>
          </cell>
          <cell r="AA30">
            <v>10</v>
          </cell>
          <cell r="AB30">
            <v>36</v>
          </cell>
          <cell r="AD30">
            <v>8</v>
          </cell>
          <cell r="AE30">
            <v>2</v>
          </cell>
          <cell r="AH30">
            <v>175</v>
          </cell>
        </row>
        <row r="31">
          <cell r="C31">
            <v>100661</v>
          </cell>
          <cell r="D31" t="str">
            <v>呼和浩特市佰洁贸易有限责任公司</v>
          </cell>
          <cell r="E31">
            <v>12</v>
          </cell>
          <cell r="F31">
            <v>12</v>
          </cell>
          <cell r="G31">
            <v>12</v>
          </cell>
          <cell r="H31">
            <v>1</v>
          </cell>
          <cell r="I31">
            <v>1</v>
          </cell>
          <cell r="J31">
            <v>1</v>
          </cell>
          <cell r="K31">
            <v>11</v>
          </cell>
          <cell r="L31">
            <v>11</v>
          </cell>
          <cell r="M31">
            <v>11</v>
          </cell>
          <cell r="N31">
            <v>1</v>
          </cell>
          <cell r="O31">
            <v>1</v>
          </cell>
          <cell r="P31">
            <v>1</v>
          </cell>
          <cell r="Q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30</v>
          </cell>
          <cell r="AA31">
            <v>30</v>
          </cell>
          <cell r="AB31">
            <v>30</v>
          </cell>
          <cell r="AC31">
            <v>108</v>
          </cell>
          <cell r="AD31">
            <v>20</v>
          </cell>
          <cell r="AE31">
            <v>14</v>
          </cell>
          <cell r="AF31">
            <v>6</v>
          </cell>
          <cell r="AG31">
            <v>6</v>
          </cell>
          <cell r="AH31">
            <v>325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</row>
        <row r="32">
          <cell r="C32">
            <v>101981</v>
          </cell>
          <cell r="D32" t="str">
            <v>包头市佰捷贸易有限责任公司</v>
          </cell>
          <cell r="E32">
            <v>3</v>
          </cell>
          <cell r="F32">
            <v>3</v>
          </cell>
          <cell r="G32">
            <v>3</v>
          </cell>
          <cell r="H32">
            <v>2</v>
          </cell>
          <cell r="I32">
            <v>2</v>
          </cell>
          <cell r="J32">
            <v>2</v>
          </cell>
          <cell r="K32">
            <v>1</v>
          </cell>
          <cell r="L32">
            <v>1</v>
          </cell>
          <cell r="M32">
            <v>1</v>
          </cell>
          <cell r="N32">
            <v>5</v>
          </cell>
          <cell r="O32">
            <v>5</v>
          </cell>
          <cell r="P32">
            <v>5</v>
          </cell>
          <cell r="Q32">
            <v>5</v>
          </cell>
          <cell r="U32">
            <v>2</v>
          </cell>
          <cell r="V32">
            <v>2</v>
          </cell>
          <cell r="W32">
            <v>2</v>
          </cell>
          <cell r="X32">
            <v>2</v>
          </cell>
          <cell r="Y32">
            <v>2</v>
          </cell>
          <cell r="Z32">
            <v>60</v>
          </cell>
          <cell r="AA32">
            <v>50</v>
          </cell>
          <cell r="AB32">
            <v>50</v>
          </cell>
          <cell r="AC32">
            <v>50</v>
          </cell>
          <cell r="AD32">
            <v>10</v>
          </cell>
          <cell r="AE32">
            <v>10</v>
          </cell>
          <cell r="AF32">
            <v>10</v>
          </cell>
          <cell r="AG32">
            <v>10</v>
          </cell>
          <cell r="AH32">
            <v>298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</row>
        <row r="33">
          <cell r="C33">
            <v>102016</v>
          </cell>
          <cell r="D33" t="str">
            <v>乌兰浩特市率华妇女洗涤化妆品行</v>
          </cell>
          <cell r="E33">
            <v>1</v>
          </cell>
          <cell r="F33">
            <v>1</v>
          </cell>
          <cell r="H33">
            <v>5</v>
          </cell>
          <cell r="I33">
            <v>5</v>
          </cell>
          <cell r="J33">
            <v>5</v>
          </cell>
          <cell r="N33">
            <v>1</v>
          </cell>
          <cell r="O33">
            <v>1</v>
          </cell>
          <cell r="P33">
            <v>1</v>
          </cell>
          <cell r="Q33">
            <v>1</v>
          </cell>
          <cell r="Z33">
            <v>20</v>
          </cell>
          <cell r="AA33">
            <v>30</v>
          </cell>
          <cell r="AB33">
            <v>54</v>
          </cell>
          <cell r="AC33">
            <v>36</v>
          </cell>
          <cell r="AD33">
            <v>9</v>
          </cell>
          <cell r="AE33">
            <v>1</v>
          </cell>
          <cell r="AH33">
            <v>171</v>
          </cell>
        </row>
        <row r="34">
          <cell r="C34">
            <v>470400</v>
          </cell>
          <cell r="D34" t="str">
            <v>临河市北方洗涤化妆日用品有限公司</v>
          </cell>
          <cell r="H34">
            <v>21</v>
          </cell>
          <cell r="I34">
            <v>21</v>
          </cell>
          <cell r="J34">
            <v>18</v>
          </cell>
          <cell r="K34">
            <v>31</v>
          </cell>
          <cell r="L34">
            <v>22</v>
          </cell>
          <cell r="M34">
            <v>22</v>
          </cell>
          <cell r="N34">
            <v>9</v>
          </cell>
          <cell r="O34">
            <v>11</v>
          </cell>
          <cell r="P34">
            <v>11</v>
          </cell>
          <cell r="Q34">
            <v>9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30</v>
          </cell>
          <cell r="AA34">
            <v>30</v>
          </cell>
          <cell r="AB34">
            <v>72</v>
          </cell>
          <cell r="AC34">
            <v>72</v>
          </cell>
          <cell r="AD34">
            <v>108</v>
          </cell>
          <cell r="AE34">
            <v>12</v>
          </cell>
          <cell r="AH34">
            <v>504</v>
          </cell>
        </row>
        <row r="35">
          <cell r="C35">
            <v>470602</v>
          </cell>
          <cell r="D35" t="str">
            <v>赤峰宝洁洗化用品有限责任公司</v>
          </cell>
          <cell r="H35">
            <v>11</v>
          </cell>
          <cell r="I35">
            <v>11</v>
          </cell>
          <cell r="J35">
            <v>8</v>
          </cell>
          <cell r="K35">
            <v>1</v>
          </cell>
          <cell r="L35">
            <v>1</v>
          </cell>
          <cell r="M35">
            <v>1</v>
          </cell>
          <cell r="N35">
            <v>4</v>
          </cell>
          <cell r="O35">
            <v>6</v>
          </cell>
          <cell r="P35">
            <v>6</v>
          </cell>
          <cell r="Q35">
            <v>4</v>
          </cell>
          <cell r="U35">
            <v>2</v>
          </cell>
          <cell r="V35">
            <v>2</v>
          </cell>
          <cell r="W35">
            <v>2</v>
          </cell>
          <cell r="Y35">
            <v>2</v>
          </cell>
          <cell r="AC35">
            <v>5</v>
          </cell>
          <cell r="AE35">
            <v>6</v>
          </cell>
          <cell r="AH35">
            <v>72</v>
          </cell>
        </row>
        <row r="36">
          <cell r="C36">
            <v>614702</v>
          </cell>
          <cell r="D36" t="str">
            <v>呼伦贝尔市海拉尔区华光日百商店</v>
          </cell>
          <cell r="H36">
            <v>9</v>
          </cell>
          <cell r="I36">
            <v>8</v>
          </cell>
          <cell r="J36">
            <v>2</v>
          </cell>
          <cell r="N36">
            <v>9</v>
          </cell>
          <cell r="O36">
            <v>11</v>
          </cell>
          <cell r="P36">
            <v>11</v>
          </cell>
          <cell r="Q36">
            <v>9</v>
          </cell>
          <cell r="R36">
            <v>1</v>
          </cell>
          <cell r="S36">
            <v>2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10</v>
          </cell>
          <cell r="AA36">
            <v>2</v>
          </cell>
          <cell r="AB36">
            <v>10</v>
          </cell>
          <cell r="AC36">
            <v>36</v>
          </cell>
          <cell r="AD36">
            <v>50</v>
          </cell>
          <cell r="AE36">
            <v>6</v>
          </cell>
          <cell r="AH36">
            <v>182</v>
          </cell>
        </row>
        <row r="37">
          <cell r="C37">
            <v>614703</v>
          </cell>
          <cell r="D37" t="str">
            <v>鄂尔多斯市东青日用批发部</v>
          </cell>
          <cell r="H37">
            <v>14</v>
          </cell>
          <cell r="I37">
            <v>14</v>
          </cell>
          <cell r="J37">
            <v>12</v>
          </cell>
          <cell r="N37">
            <v>2</v>
          </cell>
          <cell r="O37">
            <v>2</v>
          </cell>
          <cell r="P37">
            <v>2</v>
          </cell>
          <cell r="Q37">
            <v>2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30</v>
          </cell>
          <cell r="AA37">
            <v>50</v>
          </cell>
          <cell r="AC37">
            <v>36</v>
          </cell>
          <cell r="AD37">
            <v>54</v>
          </cell>
          <cell r="AE37">
            <v>6</v>
          </cell>
          <cell r="AH37">
            <v>229</v>
          </cell>
        </row>
        <row r="38">
          <cell r="C38">
            <v>100695</v>
          </cell>
          <cell r="D38" t="str">
            <v>辽宁嘉龙商贸有限公司</v>
          </cell>
          <cell r="E38">
            <v>2</v>
          </cell>
          <cell r="F38">
            <v>2</v>
          </cell>
          <cell r="G38">
            <v>2</v>
          </cell>
          <cell r="H38">
            <v>2</v>
          </cell>
          <cell r="I38">
            <v>2</v>
          </cell>
          <cell r="K38">
            <v>5</v>
          </cell>
          <cell r="L38">
            <v>5</v>
          </cell>
          <cell r="M38">
            <v>5</v>
          </cell>
          <cell r="N38">
            <v>5</v>
          </cell>
          <cell r="O38">
            <v>5</v>
          </cell>
          <cell r="P38">
            <v>5</v>
          </cell>
          <cell r="Q38">
            <v>5</v>
          </cell>
          <cell r="R38">
            <v>2</v>
          </cell>
          <cell r="S38">
            <v>2</v>
          </cell>
          <cell r="T38">
            <v>2</v>
          </cell>
          <cell r="U38">
            <v>2</v>
          </cell>
          <cell r="V38">
            <v>2</v>
          </cell>
          <cell r="W38">
            <v>2</v>
          </cell>
          <cell r="X38">
            <v>2</v>
          </cell>
          <cell r="Y38">
            <v>2</v>
          </cell>
          <cell r="AA38">
            <v>2</v>
          </cell>
          <cell r="AC38">
            <v>50</v>
          </cell>
          <cell r="AD38">
            <v>2</v>
          </cell>
          <cell r="AH38">
            <v>115</v>
          </cell>
        </row>
        <row r="39">
          <cell r="C39">
            <v>101100</v>
          </cell>
          <cell r="D39" t="str">
            <v>丹东市元宝区宏军大卖场</v>
          </cell>
          <cell r="E39">
            <v>4</v>
          </cell>
          <cell r="F39">
            <v>3</v>
          </cell>
          <cell r="H39">
            <v>20</v>
          </cell>
          <cell r="I39">
            <v>15</v>
          </cell>
          <cell r="J39">
            <v>15</v>
          </cell>
          <cell r="K39">
            <v>16</v>
          </cell>
          <cell r="L39">
            <v>12</v>
          </cell>
          <cell r="M39">
            <v>12</v>
          </cell>
          <cell r="N39">
            <v>13</v>
          </cell>
          <cell r="O39">
            <v>17</v>
          </cell>
          <cell r="P39">
            <v>17</v>
          </cell>
          <cell r="Q39">
            <v>13</v>
          </cell>
          <cell r="U39">
            <v>8</v>
          </cell>
          <cell r="V39">
            <v>8</v>
          </cell>
          <cell r="W39">
            <v>8</v>
          </cell>
          <cell r="X39">
            <v>2</v>
          </cell>
          <cell r="Y39">
            <v>8</v>
          </cell>
          <cell r="Z39">
            <v>30</v>
          </cell>
          <cell r="AA39">
            <v>30</v>
          </cell>
          <cell r="AB39">
            <v>90</v>
          </cell>
          <cell r="AC39">
            <v>198</v>
          </cell>
          <cell r="AD39">
            <v>25</v>
          </cell>
          <cell r="AE39">
            <v>3</v>
          </cell>
          <cell r="AH39">
            <v>567</v>
          </cell>
        </row>
        <row r="40">
          <cell r="C40">
            <v>101462</v>
          </cell>
          <cell r="D40" t="str">
            <v>锦州市辽域营销有限责任公司</v>
          </cell>
          <cell r="E40">
            <v>4</v>
          </cell>
          <cell r="F40">
            <v>3</v>
          </cell>
          <cell r="H40">
            <v>15</v>
          </cell>
          <cell r="I40">
            <v>15</v>
          </cell>
          <cell r="J40">
            <v>15</v>
          </cell>
          <cell r="K40">
            <v>5</v>
          </cell>
          <cell r="L40">
            <v>5</v>
          </cell>
          <cell r="M40">
            <v>5</v>
          </cell>
          <cell r="N40">
            <v>35</v>
          </cell>
          <cell r="O40">
            <v>45</v>
          </cell>
          <cell r="P40">
            <v>45</v>
          </cell>
          <cell r="Q40">
            <v>35</v>
          </cell>
          <cell r="R40">
            <v>5</v>
          </cell>
          <cell r="S40">
            <v>5</v>
          </cell>
          <cell r="T40">
            <v>3</v>
          </cell>
          <cell r="U40">
            <v>6</v>
          </cell>
          <cell r="V40">
            <v>8</v>
          </cell>
          <cell r="W40">
            <v>6</v>
          </cell>
          <cell r="X40">
            <v>1</v>
          </cell>
          <cell r="Y40">
            <v>6</v>
          </cell>
          <cell r="Z40">
            <v>150</v>
          </cell>
          <cell r="AA40">
            <v>50</v>
          </cell>
          <cell r="AB40">
            <v>180</v>
          </cell>
          <cell r="AC40">
            <v>288</v>
          </cell>
          <cell r="AD40">
            <v>50</v>
          </cell>
          <cell r="AE40">
            <v>8</v>
          </cell>
          <cell r="AH40">
            <v>993</v>
          </cell>
        </row>
        <row r="41">
          <cell r="C41">
            <v>101962</v>
          </cell>
          <cell r="D41" t="str">
            <v>阜新市宏鑫经贸有限公司</v>
          </cell>
          <cell r="H41">
            <v>30</v>
          </cell>
          <cell r="I41">
            <v>20</v>
          </cell>
          <cell r="J41">
            <v>20</v>
          </cell>
          <cell r="K41">
            <v>8</v>
          </cell>
          <cell r="L41">
            <v>6</v>
          </cell>
          <cell r="M41">
            <v>6</v>
          </cell>
          <cell r="N41">
            <v>13</v>
          </cell>
          <cell r="O41">
            <v>17</v>
          </cell>
          <cell r="P41">
            <v>17</v>
          </cell>
          <cell r="Q41">
            <v>13</v>
          </cell>
          <cell r="R41">
            <v>1</v>
          </cell>
          <cell r="S41">
            <v>2</v>
          </cell>
          <cell r="T41">
            <v>1</v>
          </cell>
          <cell r="Z41">
            <v>80</v>
          </cell>
          <cell r="AA41">
            <v>10</v>
          </cell>
          <cell r="AB41">
            <v>90</v>
          </cell>
          <cell r="AC41">
            <v>90</v>
          </cell>
          <cell r="AD41">
            <v>30</v>
          </cell>
          <cell r="AE41">
            <v>10</v>
          </cell>
          <cell r="AH41">
            <v>464</v>
          </cell>
        </row>
        <row r="42">
          <cell r="C42">
            <v>102166</v>
          </cell>
          <cell r="D42" t="str">
            <v>沈阳市大东区万鑫和洗涤用品经营部</v>
          </cell>
          <cell r="H42">
            <v>65</v>
          </cell>
          <cell r="I42">
            <v>70</v>
          </cell>
          <cell r="J42">
            <v>65</v>
          </cell>
          <cell r="K42">
            <v>28</v>
          </cell>
          <cell r="L42">
            <v>26</v>
          </cell>
          <cell r="M42">
            <v>26</v>
          </cell>
          <cell r="N42">
            <v>27</v>
          </cell>
          <cell r="O42">
            <v>28</v>
          </cell>
          <cell r="P42">
            <v>28</v>
          </cell>
          <cell r="Q42">
            <v>27</v>
          </cell>
          <cell r="R42">
            <v>1</v>
          </cell>
          <cell r="S42">
            <v>1</v>
          </cell>
          <cell r="T42">
            <v>1</v>
          </cell>
          <cell r="U42">
            <v>5</v>
          </cell>
          <cell r="V42">
            <v>10</v>
          </cell>
          <cell r="W42">
            <v>5</v>
          </cell>
          <cell r="X42">
            <v>3</v>
          </cell>
          <cell r="Y42">
            <v>5</v>
          </cell>
          <cell r="Z42">
            <v>120</v>
          </cell>
          <cell r="AA42">
            <v>30</v>
          </cell>
          <cell r="AB42">
            <v>136</v>
          </cell>
          <cell r="AC42">
            <v>110</v>
          </cell>
          <cell r="AD42">
            <v>65</v>
          </cell>
          <cell r="AE42">
            <v>6</v>
          </cell>
          <cell r="AH42">
            <v>888</v>
          </cell>
        </row>
        <row r="43">
          <cell r="C43">
            <v>102172</v>
          </cell>
          <cell r="D43" t="str">
            <v>朝阳县大世界众鑫百货商店</v>
          </cell>
          <cell r="E43">
            <v>10</v>
          </cell>
          <cell r="F43">
            <v>10</v>
          </cell>
          <cell r="H43">
            <v>20</v>
          </cell>
          <cell r="I43">
            <v>20</v>
          </cell>
          <cell r="J43">
            <v>16</v>
          </cell>
          <cell r="K43">
            <v>2</v>
          </cell>
          <cell r="L43">
            <v>2</v>
          </cell>
          <cell r="M43">
            <v>2</v>
          </cell>
          <cell r="N43">
            <v>3</v>
          </cell>
          <cell r="O43">
            <v>5</v>
          </cell>
          <cell r="P43">
            <v>5</v>
          </cell>
          <cell r="Q43">
            <v>3</v>
          </cell>
          <cell r="R43">
            <v>1</v>
          </cell>
          <cell r="S43">
            <v>1</v>
          </cell>
          <cell r="T43">
            <v>1</v>
          </cell>
          <cell r="Z43">
            <v>80</v>
          </cell>
          <cell r="AA43">
            <v>2</v>
          </cell>
          <cell r="AB43">
            <v>18</v>
          </cell>
          <cell r="AC43">
            <v>18</v>
          </cell>
          <cell r="AD43">
            <v>65</v>
          </cell>
          <cell r="AE43">
            <v>14</v>
          </cell>
          <cell r="AH43">
            <v>298</v>
          </cell>
        </row>
        <row r="44">
          <cell r="C44">
            <v>410215</v>
          </cell>
          <cell r="D44" t="str">
            <v>大连佳菱物流有限公司</v>
          </cell>
          <cell r="E44">
            <v>78</v>
          </cell>
          <cell r="F44">
            <v>56</v>
          </cell>
          <cell r="H44">
            <v>20</v>
          </cell>
          <cell r="I44">
            <v>20</v>
          </cell>
          <cell r="J44">
            <v>20</v>
          </cell>
          <cell r="K44">
            <v>10</v>
          </cell>
          <cell r="L44">
            <v>48</v>
          </cell>
          <cell r="M44">
            <v>48</v>
          </cell>
          <cell r="N44">
            <v>20</v>
          </cell>
          <cell r="O44">
            <v>20</v>
          </cell>
          <cell r="P44">
            <v>20</v>
          </cell>
          <cell r="Q44">
            <v>20</v>
          </cell>
          <cell r="R44">
            <v>90</v>
          </cell>
          <cell r="S44">
            <v>23</v>
          </cell>
          <cell r="T44">
            <v>13</v>
          </cell>
          <cell r="U44">
            <v>25</v>
          </cell>
          <cell r="V44">
            <v>27</v>
          </cell>
          <cell r="W44">
            <v>30</v>
          </cell>
          <cell r="X44">
            <v>5</v>
          </cell>
          <cell r="Y44">
            <v>26</v>
          </cell>
          <cell r="Z44">
            <v>400</v>
          </cell>
          <cell r="AA44">
            <v>100</v>
          </cell>
          <cell r="AB44">
            <v>414</v>
          </cell>
          <cell r="AC44">
            <v>504</v>
          </cell>
          <cell r="AD44">
            <v>165</v>
          </cell>
          <cell r="AE44">
            <v>15</v>
          </cell>
          <cell r="AH44">
            <v>2217</v>
          </cell>
        </row>
        <row r="45">
          <cell r="C45">
            <v>410303</v>
          </cell>
          <cell r="D45" t="str">
            <v>鞍山市华隆商贸有限公司</v>
          </cell>
          <cell r="E45">
            <v>40</v>
          </cell>
          <cell r="F45">
            <v>30</v>
          </cell>
          <cell r="H45">
            <v>80</v>
          </cell>
          <cell r="I45">
            <v>80</v>
          </cell>
          <cell r="J45">
            <v>70</v>
          </cell>
          <cell r="K45">
            <v>64</v>
          </cell>
          <cell r="L45">
            <v>48</v>
          </cell>
          <cell r="M45">
            <v>48</v>
          </cell>
          <cell r="N45">
            <v>88</v>
          </cell>
          <cell r="O45">
            <v>112</v>
          </cell>
          <cell r="P45">
            <v>112</v>
          </cell>
          <cell r="Q45">
            <v>88</v>
          </cell>
          <cell r="R45">
            <v>10</v>
          </cell>
          <cell r="S45">
            <v>4</v>
          </cell>
          <cell r="T45">
            <v>2</v>
          </cell>
          <cell r="U45">
            <v>10</v>
          </cell>
          <cell r="V45">
            <v>8</v>
          </cell>
          <cell r="W45">
            <v>13</v>
          </cell>
          <cell r="X45">
            <v>2</v>
          </cell>
          <cell r="Y45">
            <v>5</v>
          </cell>
          <cell r="Z45">
            <v>300</v>
          </cell>
          <cell r="AA45">
            <v>50</v>
          </cell>
          <cell r="AB45">
            <v>144</v>
          </cell>
          <cell r="AC45">
            <v>270</v>
          </cell>
          <cell r="AD45">
            <v>150</v>
          </cell>
          <cell r="AE45">
            <v>10</v>
          </cell>
          <cell r="AH45">
            <v>1838</v>
          </cell>
        </row>
        <row r="46">
          <cell r="C46">
            <v>410500</v>
          </cell>
          <cell r="D46" t="str">
            <v>营口市联利有限责任公司</v>
          </cell>
          <cell r="E46">
            <v>20</v>
          </cell>
          <cell r="F46">
            <v>15</v>
          </cell>
          <cell r="H46">
            <v>70</v>
          </cell>
          <cell r="I46">
            <v>70</v>
          </cell>
          <cell r="J46">
            <v>60</v>
          </cell>
          <cell r="K46">
            <v>40</v>
          </cell>
          <cell r="L46">
            <v>30</v>
          </cell>
          <cell r="M46">
            <v>30</v>
          </cell>
          <cell r="N46">
            <v>22</v>
          </cell>
          <cell r="O46">
            <v>28</v>
          </cell>
          <cell r="P46">
            <v>28</v>
          </cell>
          <cell r="Q46">
            <v>22</v>
          </cell>
          <cell r="U46">
            <v>10</v>
          </cell>
          <cell r="V46">
            <v>5</v>
          </cell>
          <cell r="W46">
            <v>10</v>
          </cell>
          <cell r="X46">
            <v>2</v>
          </cell>
          <cell r="Y46">
            <v>5</v>
          </cell>
          <cell r="Z46">
            <v>300</v>
          </cell>
          <cell r="AA46">
            <v>50</v>
          </cell>
          <cell r="AB46">
            <v>180</v>
          </cell>
          <cell r="AC46">
            <v>270</v>
          </cell>
          <cell r="AD46">
            <v>50</v>
          </cell>
          <cell r="AE46">
            <v>5</v>
          </cell>
          <cell r="AH46">
            <v>1322</v>
          </cell>
        </row>
        <row r="47">
          <cell r="C47">
            <v>411200</v>
          </cell>
          <cell r="D47" t="str">
            <v>海城市兴海区通达百货站</v>
          </cell>
          <cell r="E47">
            <v>16</v>
          </cell>
          <cell r="F47">
            <v>12</v>
          </cell>
          <cell r="H47">
            <v>11</v>
          </cell>
          <cell r="I47">
            <v>10</v>
          </cell>
          <cell r="J47">
            <v>9</v>
          </cell>
          <cell r="K47">
            <v>40</v>
          </cell>
          <cell r="L47">
            <v>30</v>
          </cell>
          <cell r="M47">
            <v>30</v>
          </cell>
          <cell r="N47">
            <v>44</v>
          </cell>
          <cell r="O47">
            <v>56</v>
          </cell>
          <cell r="P47">
            <v>56</v>
          </cell>
          <cell r="Q47">
            <v>44</v>
          </cell>
          <cell r="R47">
            <v>3</v>
          </cell>
          <cell r="S47">
            <v>3</v>
          </cell>
          <cell r="T47">
            <v>1</v>
          </cell>
          <cell r="U47">
            <v>5</v>
          </cell>
          <cell r="V47">
            <v>5</v>
          </cell>
          <cell r="W47">
            <v>5</v>
          </cell>
          <cell r="Y47">
            <v>5</v>
          </cell>
          <cell r="Z47">
            <v>50</v>
          </cell>
          <cell r="AA47">
            <v>50</v>
          </cell>
          <cell r="AB47">
            <v>72</v>
          </cell>
          <cell r="AC47">
            <v>270</v>
          </cell>
          <cell r="AD47">
            <v>90</v>
          </cell>
          <cell r="AE47">
            <v>10</v>
          </cell>
          <cell r="AH47">
            <v>927</v>
          </cell>
        </row>
        <row r="48">
          <cell r="C48">
            <v>411600</v>
          </cell>
          <cell r="D48" t="str">
            <v>葫芦岛市康隆化妆洗涤用品有限公司</v>
          </cell>
          <cell r="H48">
            <v>10</v>
          </cell>
          <cell r="I48">
            <v>10</v>
          </cell>
          <cell r="J48">
            <v>10</v>
          </cell>
          <cell r="K48">
            <v>8</v>
          </cell>
          <cell r="L48">
            <v>6</v>
          </cell>
          <cell r="M48">
            <v>6</v>
          </cell>
          <cell r="N48">
            <v>18</v>
          </cell>
          <cell r="O48">
            <v>22</v>
          </cell>
          <cell r="P48">
            <v>22</v>
          </cell>
          <cell r="Q48">
            <v>18</v>
          </cell>
          <cell r="R48">
            <v>1</v>
          </cell>
          <cell r="S48">
            <v>1</v>
          </cell>
          <cell r="T48">
            <v>1</v>
          </cell>
          <cell r="Z48">
            <v>100</v>
          </cell>
          <cell r="AA48">
            <v>50</v>
          </cell>
          <cell r="AB48">
            <v>90</v>
          </cell>
          <cell r="AC48">
            <v>144</v>
          </cell>
          <cell r="AD48">
            <v>50</v>
          </cell>
          <cell r="AH48">
            <v>567</v>
          </cell>
        </row>
        <row r="49">
          <cell r="C49">
            <v>411903</v>
          </cell>
          <cell r="D49" t="str">
            <v>瓦房店彦隆商贸有限公司</v>
          </cell>
          <cell r="E49">
            <v>4</v>
          </cell>
          <cell r="F49">
            <v>3</v>
          </cell>
          <cell r="G49">
            <v>3</v>
          </cell>
          <cell r="H49">
            <v>25</v>
          </cell>
          <cell r="I49">
            <v>25</v>
          </cell>
          <cell r="J49">
            <v>20</v>
          </cell>
          <cell r="K49">
            <v>32</v>
          </cell>
          <cell r="L49">
            <v>24</v>
          </cell>
          <cell r="M49">
            <v>24</v>
          </cell>
          <cell r="N49">
            <v>13</v>
          </cell>
          <cell r="O49">
            <v>17</v>
          </cell>
          <cell r="P49">
            <v>17</v>
          </cell>
          <cell r="Q49">
            <v>13</v>
          </cell>
          <cell r="R49">
            <v>14</v>
          </cell>
          <cell r="S49">
            <v>3</v>
          </cell>
          <cell r="T49">
            <v>2</v>
          </cell>
          <cell r="U49">
            <v>15</v>
          </cell>
          <cell r="V49">
            <v>15</v>
          </cell>
          <cell r="W49">
            <v>18</v>
          </cell>
          <cell r="X49">
            <v>2</v>
          </cell>
          <cell r="Y49">
            <v>10</v>
          </cell>
          <cell r="Z49">
            <v>200</v>
          </cell>
          <cell r="AA49">
            <v>100</v>
          </cell>
          <cell r="AB49">
            <v>90</v>
          </cell>
          <cell r="AC49">
            <v>20</v>
          </cell>
          <cell r="AD49">
            <v>30</v>
          </cell>
          <cell r="AE49">
            <v>10</v>
          </cell>
          <cell r="AH49">
            <v>749</v>
          </cell>
        </row>
        <row r="50">
          <cell r="C50">
            <v>100616</v>
          </cell>
          <cell r="D50" t="str">
            <v>七台河市茄子河区维维副食商行</v>
          </cell>
          <cell r="H50">
            <v>7</v>
          </cell>
          <cell r="I50">
            <v>7</v>
          </cell>
          <cell r="J50">
            <v>6</v>
          </cell>
          <cell r="K50">
            <v>8</v>
          </cell>
          <cell r="L50">
            <v>6</v>
          </cell>
          <cell r="M50">
            <v>6</v>
          </cell>
          <cell r="N50">
            <v>3</v>
          </cell>
          <cell r="O50">
            <v>4</v>
          </cell>
          <cell r="P50">
            <v>4</v>
          </cell>
          <cell r="Q50">
            <v>4</v>
          </cell>
          <cell r="AA50">
            <v>20</v>
          </cell>
          <cell r="AB50">
            <v>54</v>
          </cell>
          <cell r="AC50">
            <v>36</v>
          </cell>
          <cell r="AD50">
            <v>27</v>
          </cell>
          <cell r="AE50">
            <v>3</v>
          </cell>
          <cell r="AH50">
            <v>195</v>
          </cell>
        </row>
        <row r="51">
          <cell r="C51">
            <v>101250</v>
          </cell>
          <cell r="D51" t="str">
            <v>黑龙江亚华威经贸有限公司</v>
          </cell>
          <cell r="E51">
            <v>40</v>
          </cell>
          <cell r="F51">
            <v>30</v>
          </cell>
          <cell r="G51">
            <v>30</v>
          </cell>
          <cell r="H51">
            <v>105</v>
          </cell>
          <cell r="I51">
            <v>105</v>
          </cell>
          <cell r="J51">
            <v>90</v>
          </cell>
          <cell r="K51">
            <v>40</v>
          </cell>
          <cell r="L51">
            <v>30</v>
          </cell>
          <cell r="M51">
            <v>30</v>
          </cell>
          <cell r="N51">
            <v>33</v>
          </cell>
          <cell r="O51">
            <v>42</v>
          </cell>
          <cell r="P51">
            <v>42</v>
          </cell>
          <cell r="Q51">
            <v>33</v>
          </cell>
          <cell r="R51">
            <v>32</v>
          </cell>
          <cell r="S51">
            <v>9</v>
          </cell>
          <cell r="T51">
            <v>4</v>
          </cell>
          <cell r="U51">
            <v>2</v>
          </cell>
          <cell r="V51">
            <v>3</v>
          </cell>
          <cell r="W51">
            <v>2</v>
          </cell>
          <cell r="X51">
            <v>1</v>
          </cell>
          <cell r="Y51">
            <v>2</v>
          </cell>
          <cell r="Z51">
            <v>200</v>
          </cell>
          <cell r="AA51">
            <v>260</v>
          </cell>
          <cell r="AB51">
            <v>216</v>
          </cell>
          <cell r="AC51">
            <v>324</v>
          </cell>
          <cell r="AD51">
            <v>68</v>
          </cell>
          <cell r="AE51">
            <v>7</v>
          </cell>
          <cell r="AH51">
            <v>1780</v>
          </cell>
        </row>
        <row r="52">
          <cell r="C52">
            <v>101285</v>
          </cell>
          <cell r="D52" t="str">
            <v>哈尔滨顺洁经贸有限公司</v>
          </cell>
          <cell r="H52">
            <v>70</v>
          </cell>
          <cell r="I52">
            <v>70</v>
          </cell>
          <cell r="J52">
            <v>60</v>
          </cell>
          <cell r="K52">
            <v>16</v>
          </cell>
          <cell r="L52">
            <v>12</v>
          </cell>
          <cell r="M52">
            <v>12</v>
          </cell>
          <cell r="N52">
            <v>4</v>
          </cell>
          <cell r="O52">
            <v>6</v>
          </cell>
          <cell r="P52">
            <v>6</v>
          </cell>
          <cell r="Q52">
            <v>4</v>
          </cell>
          <cell r="Z52">
            <v>200</v>
          </cell>
          <cell r="AA52">
            <v>100</v>
          </cell>
          <cell r="AB52">
            <v>108</v>
          </cell>
          <cell r="AC52">
            <v>342</v>
          </cell>
          <cell r="AD52">
            <v>45</v>
          </cell>
          <cell r="AE52">
            <v>5</v>
          </cell>
          <cell r="AH52">
            <v>1060</v>
          </cell>
        </row>
        <row r="53">
          <cell r="C53">
            <v>101923</v>
          </cell>
          <cell r="D53" t="str">
            <v>建华区尚美日化经销处</v>
          </cell>
          <cell r="H53">
            <v>10</v>
          </cell>
          <cell r="I53">
            <v>10</v>
          </cell>
          <cell r="J53">
            <v>10</v>
          </cell>
          <cell r="K53">
            <v>2</v>
          </cell>
          <cell r="L53">
            <v>2</v>
          </cell>
          <cell r="M53">
            <v>2</v>
          </cell>
          <cell r="N53">
            <v>10</v>
          </cell>
          <cell r="O53">
            <v>10</v>
          </cell>
          <cell r="P53">
            <v>10</v>
          </cell>
          <cell r="Q53">
            <v>10</v>
          </cell>
          <cell r="R53">
            <v>2</v>
          </cell>
          <cell r="S53">
            <v>3</v>
          </cell>
          <cell r="T53">
            <v>2</v>
          </cell>
          <cell r="Z53">
            <v>140</v>
          </cell>
          <cell r="AA53">
            <v>190</v>
          </cell>
          <cell r="AB53">
            <v>170</v>
          </cell>
          <cell r="AC53">
            <v>126</v>
          </cell>
          <cell r="AD53">
            <v>30</v>
          </cell>
          <cell r="AE53">
            <v>16</v>
          </cell>
          <cell r="AH53">
            <v>755</v>
          </cell>
        </row>
        <row r="54">
          <cell r="C54">
            <v>450200</v>
          </cell>
          <cell r="D54" t="str">
            <v>佳木斯市宝洁化妆品经销处</v>
          </cell>
          <cell r="H54">
            <v>16</v>
          </cell>
          <cell r="I54">
            <v>15</v>
          </cell>
          <cell r="J54">
            <v>14</v>
          </cell>
          <cell r="K54">
            <v>16</v>
          </cell>
          <cell r="L54">
            <v>12</v>
          </cell>
          <cell r="M54">
            <v>12</v>
          </cell>
          <cell r="N54">
            <v>20</v>
          </cell>
          <cell r="O54">
            <v>20</v>
          </cell>
          <cell r="P54">
            <v>20</v>
          </cell>
          <cell r="Q54">
            <v>20</v>
          </cell>
          <cell r="U54">
            <v>2</v>
          </cell>
          <cell r="V54">
            <v>3</v>
          </cell>
          <cell r="W54">
            <v>2</v>
          </cell>
          <cell r="X54">
            <v>1</v>
          </cell>
          <cell r="Y54">
            <v>2</v>
          </cell>
          <cell r="Z54">
            <v>50</v>
          </cell>
          <cell r="AA54">
            <v>20</v>
          </cell>
          <cell r="AB54">
            <v>90</v>
          </cell>
          <cell r="AC54">
            <v>54</v>
          </cell>
          <cell r="AD54">
            <v>90</v>
          </cell>
          <cell r="AE54">
            <v>10</v>
          </cell>
          <cell r="AH54">
            <v>489</v>
          </cell>
        </row>
        <row r="55">
          <cell r="C55">
            <v>450303</v>
          </cell>
          <cell r="D55" t="str">
            <v>牡丹江蓝天洗化有限公司</v>
          </cell>
          <cell r="H55">
            <v>18</v>
          </cell>
          <cell r="I55">
            <v>18</v>
          </cell>
          <cell r="J55">
            <v>14</v>
          </cell>
          <cell r="K55">
            <v>20</v>
          </cell>
          <cell r="L55">
            <v>15</v>
          </cell>
          <cell r="M55">
            <v>15</v>
          </cell>
          <cell r="N55">
            <v>9</v>
          </cell>
          <cell r="O55">
            <v>11</v>
          </cell>
          <cell r="P55">
            <v>11</v>
          </cell>
          <cell r="Q55">
            <v>9</v>
          </cell>
          <cell r="R55">
            <v>14</v>
          </cell>
          <cell r="S55">
            <v>4</v>
          </cell>
          <cell r="T55">
            <v>2</v>
          </cell>
          <cell r="AA55">
            <v>50</v>
          </cell>
          <cell r="AB55">
            <v>108</v>
          </cell>
          <cell r="AC55">
            <v>270</v>
          </cell>
          <cell r="AD55">
            <v>45</v>
          </cell>
          <cell r="AE55">
            <v>5</v>
          </cell>
          <cell r="AH55">
            <v>638</v>
          </cell>
        </row>
        <row r="56">
          <cell r="C56">
            <v>450501</v>
          </cell>
          <cell r="D56" t="str">
            <v>大庆市萨尔图区德众宇经贸有限公司</v>
          </cell>
          <cell r="E56">
            <v>22</v>
          </cell>
          <cell r="F56">
            <v>11</v>
          </cell>
          <cell r="G56">
            <v>22</v>
          </cell>
          <cell r="H56">
            <v>19</v>
          </cell>
          <cell r="I56">
            <v>19</v>
          </cell>
          <cell r="J56">
            <v>17</v>
          </cell>
          <cell r="R56">
            <v>1</v>
          </cell>
          <cell r="S56">
            <v>4</v>
          </cell>
          <cell r="T56">
            <v>2</v>
          </cell>
          <cell r="U56">
            <v>1</v>
          </cell>
          <cell r="V56">
            <v>11</v>
          </cell>
          <cell r="W56">
            <v>1</v>
          </cell>
          <cell r="X56">
            <v>1</v>
          </cell>
          <cell r="Y56">
            <v>1</v>
          </cell>
          <cell r="Z56">
            <v>50</v>
          </cell>
          <cell r="AB56">
            <v>50</v>
          </cell>
          <cell r="AD56">
            <v>292</v>
          </cell>
          <cell r="AE56">
            <v>32</v>
          </cell>
          <cell r="AH56">
            <v>556</v>
          </cell>
        </row>
        <row r="57">
          <cell r="C57">
            <v>451100</v>
          </cell>
          <cell r="D57" t="str">
            <v>鸡西市融光焕化妆洗涤用品有限责任公司</v>
          </cell>
          <cell r="H57">
            <v>11</v>
          </cell>
          <cell r="I57">
            <v>11</v>
          </cell>
          <cell r="J57">
            <v>8</v>
          </cell>
          <cell r="K57">
            <v>8</v>
          </cell>
          <cell r="L57">
            <v>6</v>
          </cell>
          <cell r="M57">
            <v>6</v>
          </cell>
          <cell r="N57">
            <v>4</v>
          </cell>
          <cell r="O57">
            <v>6</v>
          </cell>
          <cell r="P57">
            <v>4</v>
          </cell>
          <cell r="Q57">
            <v>4</v>
          </cell>
          <cell r="AA57">
            <v>30</v>
          </cell>
          <cell r="AB57">
            <v>54</v>
          </cell>
          <cell r="AC57">
            <v>36</v>
          </cell>
          <cell r="AD57">
            <v>27</v>
          </cell>
          <cell r="AE57">
            <v>3</v>
          </cell>
          <cell r="AH57">
            <v>218</v>
          </cell>
        </row>
        <row r="58">
          <cell r="C58">
            <v>452101</v>
          </cell>
          <cell r="D58" t="str">
            <v>双鸭山市凤凰塑料制品有限公司</v>
          </cell>
          <cell r="H58">
            <v>11</v>
          </cell>
          <cell r="I58">
            <v>10</v>
          </cell>
          <cell r="J58">
            <v>9</v>
          </cell>
          <cell r="Z58">
            <v>20</v>
          </cell>
          <cell r="AA58">
            <v>10</v>
          </cell>
          <cell r="AB58">
            <v>36</v>
          </cell>
          <cell r="AC58">
            <v>36</v>
          </cell>
          <cell r="AD58">
            <v>18</v>
          </cell>
          <cell r="AE58">
            <v>2</v>
          </cell>
          <cell r="AH58">
            <v>152</v>
          </cell>
        </row>
        <row r="59">
          <cell r="C59">
            <v>614501</v>
          </cell>
          <cell r="D59" t="str">
            <v>绥化市松雪食杂商行</v>
          </cell>
          <cell r="H59">
            <v>11</v>
          </cell>
          <cell r="I59">
            <v>10</v>
          </cell>
          <cell r="J59">
            <v>9</v>
          </cell>
          <cell r="Z59">
            <v>100</v>
          </cell>
          <cell r="AB59">
            <v>36</v>
          </cell>
          <cell r="AC59">
            <v>72</v>
          </cell>
          <cell r="AD59">
            <v>27</v>
          </cell>
          <cell r="AE59">
            <v>3</v>
          </cell>
          <cell r="AH59">
            <v>268</v>
          </cell>
        </row>
        <row r="60">
          <cell r="C60">
            <v>100121</v>
          </cell>
          <cell r="D60" t="str">
            <v>四平市铁东区晶鑫洗化日用百货经营部</v>
          </cell>
          <cell r="I60">
            <v>1</v>
          </cell>
          <cell r="M60">
            <v>1</v>
          </cell>
          <cell r="O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45</v>
          </cell>
          <cell r="AH60">
            <v>52</v>
          </cell>
        </row>
        <row r="61">
          <cell r="C61">
            <v>100196</v>
          </cell>
          <cell r="D61" t="str">
            <v>通化市东昌区玉冬综合平价超市（汇源专卖店）</v>
          </cell>
          <cell r="H61">
            <v>4</v>
          </cell>
          <cell r="I61">
            <v>4</v>
          </cell>
          <cell r="J61">
            <v>4</v>
          </cell>
          <cell r="K61">
            <v>4</v>
          </cell>
          <cell r="L61">
            <v>3</v>
          </cell>
          <cell r="M61">
            <v>3</v>
          </cell>
          <cell r="N61">
            <v>2</v>
          </cell>
          <cell r="O61">
            <v>2</v>
          </cell>
          <cell r="P61">
            <v>3</v>
          </cell>
          <cell r="Q61">
            <v>1</v>
          </cell>
          <cell r="Z61">
            <v>5</v>
          </cell>
          <cell r="AA61">
            <v>5</v>
          </cell>
          <cell r="AB61">
            <v>18</v>
          </cell>
          <cell r="AC61">
            <v>18</v>
          </cell>
          <cell r="AD61">
            <v>9</v>
          </cell>
          <cell r="AE61">
            <v>1</v>
          </cell>
          <cell r="AH61">
            <v>86</v>
          </cell>
        </row>
        <row r="62">
          <cell r="C62">
            <v>100575</v>
          </cell>
          <cell r="D62" t="str">
            <v>梅河口市亚贤洗涤批发商店</v>
          </cell>
          <cell r="H62">
            <v>4</v>
          </cell>
          <cell r="I62">
            <v>4</v>
          </cell>
          <cell r="J62">
            <v>4</v>
          </cell>
          <cell r="K62">
            <v>4</v>
          </cell>
          <cell r="L62">
            <v>3</v>
          </cell>
          <cell r="M62">
            <v>3</v>
          </cell>
          <cell r="N62">
            <v>2</v>
          </cell>
          <cell r="O62">
            <v>2</v>
          </cell>
          <cell r="P62">
            <v>2</v>
          </cell>
          <cell r="Q62">
            <v>2</v>
          </cell>
          <cell r="Z62">
            <v>5</v>
          </cell>
          <cell r="AA62">
            <v>5</v>
          </cell>
          <cell r="AB62">
            <v>18</v>
          </cell>
          <cell r="AC62">
            <v>18</v>
          </cell>
          <cell r="AD62">
            <v>9</v>
          </cell>
          <cell r="AE62">
            <v>1</v>
          </cell>
          <cell r="AH62">
            <v>86</v>
          </cell>
        </row>
        <row r="63">
          <cell r="C63">
            <v>101436</v>
          </cell>
          <cell r="D63" t="str">
            <v>吉林市佐舆永业商贸有限责任公司</v>
          </cell>
          <cell r="E63">
            <v>1</v>
          </cell>
          <cell r="F63">
            <v>1</v>
          </cell>
          <cell r="G63">
            <v>1</v>
          </cell>
          <cell r="H63">
            <v>24</v>
          </cell>
          <cell r="I63">
            <v>25</v>
          </cell>
          <cell r="J63">
            <v>21</v>
          </cell>
          <cell r="K63">
            <v>1</v>
          </cell>
          <cell r="L63">
            <v>1</v>
          </cell>
          <cell r="M63">
            <v>1</v>
          </cell>
          <cell r="N63">
            <v>5</v>
          </cell>
          <cell r="O63">
            <v>10</v>
          </cell>
          <cell r="P63">
            <v>10</v>
          </cell>
          <cell r="Q63">
            <v>5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70</v>
          </cell>
          <cell r="AA63">
            <v>30</v>
          </cell>
          <cell r="AB63">
            <v>2</v>
          </cell>
          <cell r="AC63">
            <v>20</v>
          </cell>
          <cell r="AD63">
            <v>36</v>
          </cell>
          <cell r="AE63">
            <v>4</v>
          </cell>
          <cell r="AH63">
            <v>273</v>
          </cell>
        </row>
        <row r="64">
          <cell r="C64">
            <v>101577</v>
          </cell>
          <cell r="D64" t="str">
            <v>白城市明客多超市有限公司</v>
          </cell>
          <cell r="H64">
            <v>6</v>
          </cell>
          <cell r="I64">
            <v>7</v>
          </cell>
          <cell r="J64">
            <v>6</v>
          </cell>
          <cell r="K64">
            <v>2</v>
          </cell>
          <cell r="L64">
            <v>1</v>
          </cell>
          <cell r="M64">
            <v>1</v>
          </cell>
          <cell r="Z64">
            <v>20</v>
          </cell>
          <cell r="AA64">
            <v>50</v>
          </cell>
          <cell r="AB64">
            <v>36</v>
          </cell>
          <cell r="AC64">
            <v>36</v>
          </cell>
          <cell r="AD64">
            <v>9</v>
          </cell>
          <cell r="AE64">
            <v>1</v>
          </cell>
          <cell r="AH64">
            <v>175</v>
          </cell>
        </row>
        <row r="65">
          <cell r="C65">
            <v>101724</v>
          </cell>
          <cell r="D65" t="str">
            <v>白山市山货市场满美化妆品批发商行</v>
          </cell>
          <cell r="H65">
            <v>4</v>
          </cell>
          <cell r="I65">
            <v>4</v>
          </cell>
          <cell r="J65">
            <v>4</v>
          </cell>
          <cell r="K65">
            <v>4</v>
          </cell>
          <cell r="L65">
            <v>3</v>
          </cell>
          <cell r="M65">
            <v>3</v>
          </cell>
          <cell r="N65">
            <v>2</v>
          </cell>
          <cell r="O65">
            <v>2</v>
          </cell>
          <cell r="P65">
            <v>2</v>
          </cell>
          <cell r="Q65">
            <v>2</v>
          </cell>
          <cell r="Z65">
            <v>5</v>
          </cell>
          <cell r="AA65">
            <v>5</v>
          </cell>
          <cell r="AB65">
            <v>18</v>
          </cell>
          <cell r="AC65">
            <v>18</v>
          </cell>
          <cell r="AD65">
            <v>9</v>
          </cell>
          <cell r="AE65">
            <v>1</v>
          </cell>
          <cell r="AH65">
            <v>86</v>
          </cell>
        </row>
        <row r="66">
          <cell r="C66">
            <v>102088</v>
          </cell>
          <cell r="D66" t="str">
            <v>松原市新鸿达化妆品经销有限公司</v>
          </cell>
          <cell r="H66">
            <v>7</v>
          </cell>
          <cell r="I66">
            <v>7</v>
          </cell>
          <cell r="J66">
            <v>6</v>
          </cell>
          <cell r="M66">
            <v>1</v>
          </cell>
          <cell r="Z66">
            <v>50</v>
          </cell>
          <cell r="AA66">
            <v>30</v>
          </cell>
          <cell r="AB66">
            <v>36</v>
          </cell>
          <cell r="AC66">
            <v>72</v>
          </cell>
          <cell r="AD66">
            <v>13</v>
          </cell>
          <cell r="AE66">
            <v>2</v>
          </cell>
          <cell r="AH66">
            <v>224</v>
          </cell>
        </row>
        <row r="67">
          <cell r="C67">
            <v>430103</v>
          </cell>
          <cell r="D67" t="str">
            <v>吉林省百利实业有限公司</v>
          </cell>
          <cell r="E67">
            <v>24</v>
          </cell>
          <cell r="F67">
            <v>18</v>
          </cell>
          <cell r="G67">
            <v>18</v>
          </cell>
          <cell r="I67">
            <v>59</v>
          </cell>
          <cell r="J67">
            <v>50</v>
          </cell>
          <cell r="K67">
            <v>10</v>
          </cell>
          <cell r="L67">
            <v>20</v>
          </cell>
          <cell r="M67">
            <v>10</v>
          </cell>
          <cell r="N67">
            <v>20</v>
          </cell>
          <cell r="O67">
            <v>20</v>
          </cell>
          <cell r="P67">
            <v>20</v>
          </cell>
          <cell r="Q67">
            <v>20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Z67">
            <v>100</v>
          </cell>
          <cell r="AA67">
            <v>50</v>
          </cell>
          <cell r="AB67">
            <v>50</v>
          </cell>
          <cell r="AC67">
            <v>50</v>
          </cell>
          <cell r="AD67">
            <v>30</v>
          </cell>
          <cell r="AH67">
            <v>573</v>
          </cell>
        </row>
        <row r="68">
          <cell r="C68">
            <v>430505</v>
          </cell>
          <cell r="D68" t="str">
            <v>延吉市京铭贸易有限公司</v>
          </cell>
          <cell r="E68">
            <v>7</v>
          </cell>
          <cell r="F68">
            <v>6</v>
          </cell>
          <cell r="G68">
            <v>5</v>
          </cell>
          <cell r="H68">
            <v>17</v>
          </cell>
          <cell r="I68">
            <v>18</v>
          </cell>
          <cell r="J68">
            <v>15</v>
          </cell>
          <cell r="K68">
            <v>3</v>
          </cell>
          <cell r="L68">
            <v>3</v>
          </cell>
          <cell r="M68">
            <v>3</v>
          </cell>
          <cell r="N68">
            <v>6</v>
          </cell>
          <cell r="O68">
            <v>6</v>
          </cell>
          <cell r="P68">
            <v>6</v>
          </cell>
          <cell r="Q68">
            <v>6</v>
          </cell>
          <cell r="U68">
            <v>2</v>
          </cell>
          <cell r="V68">
            <v>3</v>
          </cell>
          <cell r="W68">
            <v>2</v>
          </cell>
          <cell r="X68">
            <v>1</v>
          </cell>
          <cell r="Y68">
            <v>2</v>
          </cell>
          <cell r="Z68">
            <v>125</v>
          </cell>
          <cell r="AA68">
            <v>130</v>
          </cell>
          <cell r="AB68">
            <v>108</v>
          </cell>
          <cell r="AD68">
            <v>36</v>
          </cell>
          <cell r="AH68">
            <v>510</v>
          </cell>
        </row>
        <row r="69">
          <cell r="C69">
            <v>100630</v>
          </cell>
          <cell r="D69" t="str">
            <v>德州市德城区德清百货商店</v>
          </cell>
          <cell r="E69">
            <v>28</v>
          </cell>
          <cell r="F69">
            <v>20</v>
          </cell>
          <cell r="G69">
            <v>20</v>
          </cell>
          <cell r="H69">
            <v>35</v>
          </cell>
          <cell r="I69">
            <v>35</v>
          </cell>
          <cell r="J69">
            <v>30</v>
          </cell>
          <cell r="K69">
            <v>40</v>
          </cell>
          <cell r="L69">
            <v>20</v>
          </cell>
          <cell r="M69">
            <v>20</v>
          </cell>
          <cell r="N69">
            <v>7</v>
          </cell>
          <cell r="O69">
            <v>7</v>
          </cell>
          <cell r="P69">
            <v>10</v>
          </cell>
          <cell r="Q69">
            <v>7</v>
          </cell>
          <cell r="R69">
            <v>6</v>
          </cell>
          <cell r="S69">
            <v>1</v>
          </cell>
          <cell r="T69">
            <v>1</v>
          </cell>
          <cell r="U69">
            <v>2</v>
          </cell>
          <cell r="V69">
            <v>2</v>
          </cell>
          <cell r="W69">
            <v>2</v>
          </cell>
          <cell r="X69">
            <v>1</v>
          </cell>
          <cell r="Y69">
            <v>2</v>
          </cell>
          <cell r="Z69">
            <v>50</v>
          </cell>
          <cell r="AA69">
            <v>15</v>
          </cell>
          <cell r="AB69">
            <v>72</v>
          </cell>
          <cell r="AC69">
            <v>36</v>
          </cell>
          <cell r="AD69">
            <v>100</v>
          </cell>
          <cell r="AH69">
            <v>569</v>
          </cell>
        </row>
        <row r="70">
          <cell r="C70">
            <v>101120</v>
          </cell>
          <cell r="D70" t="str">
            <v>济南世纪华天经贸有限公司</v>
          </cell>
          <cell r="E70">
            <v>1</v>
          </cell>
          <cell r="F70">
            <v>1</v>
          </cell>
          <cell r="G70">
            <v>1</v>
          </cell>
          <cell r="H70">
            <v>30</v>
          </cell>
          <cell r="I70">
            <v>30</v>
          </cell>
          <cell r="J70">
            <v>30</v>
          </cell>
          <cell r="K70">
            <v>1</v>
          </cell>
          <cell r="L70">
            <v>1</v>
          </cell>
          <cell r="M70">
            <v>1</v>
          </cell>
          <cell r="N70">
            <v>20</v>
          </cell>
          <cell r="O70">
            <v>20</v>
          </cell>
          <cell r="P70">
            <v>20</v>
          </cell>
          <cell r="Q70">
            <v>20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20</v>
          </cell>
          <cell r="AA70">
            <v>10</v>
          </cell>
          <cell r="AB70">
            <v>180</v>
          </cell>
          <cell r="AC70">
            <v>234</v>
          </cell>
          <cell r="AD70">
            <v>5</v>
          </cell>
          <cell r="AE70">
            <v>5</v>
          </cell>
          <cell r="AH70">
            <v>635</v>
          </cell>
        </row>
        <row r="71">
          <cell r="C71">
            <v>101474</v>
          </cell>
          <cell r="D71" t="str">
            <v>菏泽东达商贸有限公司</v>
          </cell>
          <cell r="H71">
            <v>20</v>
          </cell>
          <cell r="I71">
            <v>20</v>
          </cell>
          <cell r="J71">
            <v>15</v>
          </cell>
          <cell r="K71">
            <v>7</v>
          </cell>
          <cell r="L71">
            <v>5</v>
          </cell>
          <cell r="M71">
            <v>5</v>
          </cell>
          <cell r="N71">
            <v>3</v>
          </cell>
          <cell r="O71">
            <v>3</v>
          </cell>
          <cell r="Q71">
            <v>3</v>
          </cell>
          <cell r="Z71">
            <v>70</v>
          </cell>
          <cell r="AB71">
            <v>54</v>
          </cell>
          <cell r="AC71">
            <v>72</v>
          </cell>
          <cell r="AD71">
            <v>30</v>
          </cell>
          <cell r="AH71">
            <v>307</v>
          </cell>
        </row>
        <row r="72">
          <cell r="C72">
            <v>101526</v>
          </cell>
          <cell r="D72" t="str">
            <v>泰安市鑫宝利商贸有限公司</v>
          </cell>
          <cell r="N72">
            <v>8</v>
          </cell>
          <cell r="O72">
            <v>10</v>
          </cell>
          <cell r="P72">
            <v>10</v>
          </cell>
          <cell r="Q72">
            <v>8</v>
          </cell>
          <cell r="S72">
            <v>1</v>
          </cell>
          <cell r="T72">
            <v>1</v>
          </cell>
          <cell r="AD72">
            <v>60</v>
          </cell>
          <cell r="AH72">
            <v>98</v>
          </cell>
        </row>
        <row r="73">
          <cell r="C73">
            <v>101995</v>
          </cell>
          <cell r="D73" t="str">
            <v>聊城市东昌府区香江新上海洗涤化妆总汇</v>
          </cell>
          <cell r="E73">
            <v>8</v>
          </cell>
          <cell r="F73">
            <v>5</v>
          </cell>
          <cell r="G73">
            <v>5</v>
          </cell>
          <cell r="H73">
            <v>15</v>
          </cell>
          <cell r="I73">
            <v>16</v>
          </cell>
          <cell r="J73">
            <v>14</v>
          </cell>
          <cell r="AD73">
            <v>50</v>
          </cell>
          <cell r="AH73">
            <v>113</v>
          </cell>
        </row>
        <row r="74">
          <cell r="C74">
            <v>530105</v>
          </cell>
          <cell r="D74" t="str">
            <v>济南方圆洗涤化妆用品有限公司</v>
          </cell>
          <cell r="E74">
            <v>36</v>
          </cell>
          <cell r="F74">
            <v>21</v>
          </cell>
          <cell r="G74">
            <v>24</v>
          </cell>
          <cell r="H74">
            <v>65</v>
          </cell>
          <cell r="I74">
            <v>65</v>
          </cell>
          <cell r="J74">
            <v>50</v>
          </cell>
          <cell r="K74">
            <v>5</v>
          </cell>
          <cell r="L74">
            <v>5</v>
          </cell>
          <cell r="M74">
            <v>5</v>
          </cell>
          <cell r="N74">
            <v>26</v>
          </cell>
          <cell r="O74">
            <v>24</v>
          </cell>
          <cell r="P74">
            <v>33</v>
          </cell>
          <cell r="Q74">
            <v>26</v>
          </cell>
          <cell r="R74">
            <v>5</v>
          </cell>
          <cell r="S74">
            <v>6</v>
          </cell>
          <cell r="T74">
            <v>3</v>
          </cell>
          <cell r="U74">
            <v>7</v>
          </cell>
          <cell r="V74">
            <v>7</v>
          </cell>
          <cell r="W74">
            <v>7</v>
          </cell>
          <cell r="X74">
            <v>1</v>
          </cell>
          <cell r="Y74">
            <v>4</v>
          </cell>
          <cell r="Z74">
            <v>300</v>
          </cell>
          <cell r="AA74">
            <v>72</v>
          </cell>
          <cell r="AB74">
            <v>450</v>
          </cell>
          <cell r="AC74">
            <v>270</v>
          </cell>
          <cell r="AD74">
            <v>198</v>
          </cell>
          <cell r="AE74">
            <v>15</v>
          </cell>
          <cell r="AH74">
            <v>1730</v>
          </cell>
        </row>
        <row r="75">
          <cell r="C75">
            <v>530204</v>
          </cell>
          <cell r="D75" t="str">
            <v>山东潍坊百货集团股份有限公司青岛分公司</v>
          </cell>
          <cell r="E75">
            <v>27</v>
          </cell>
          <cell r="F75">
            <v>19</v>
          </cell>
          <cell r="G75">
            <v>18</v>
          </cell>
          <cell r="H75">
            <v>50</v>
          </cell>
          <cell r="I75">
            <v>50</v>
          </cell>
          <cell r="J75">
            <v>50</v>
          </cell>
          <cell r="K75">
            <v>10</v>
          </cell>
          <cell r="L75">
            <v>10</v>
          </cell>
          <cell r="M75">
            <v>10</v>
          </cell>
          <cell r="N75">
            <v>20</v>
          </cell>
          <cell r="O75">
            <v>20</v>
          </cell>
          <cell r="P75">
            <v>20</v>
          </cell>
          <cell r="Q75">
            <v>20</v>
          </cell>
          <cell r="U75">
            <v>28</v>
          </cell>
          <cell r="V75">
            <v>38</v>
          </cell>
          <cell r="W75">
            <v>34</v>
          </cell>
          <cell r="X75">
            <v>3</v>
          </cell>
          <cell r="Y75">
            <v>7</v>
          </cell>
          <cell r="Z75">
            <v>200</v>
          </cell>
          <cell r="AA75">
            <v>60</v>
          </cell>
          <cell r="AB75">
            <v>180</v>
          </cell>
          <cell r="AC75">
            <v>306</v>
          </cell>
          <cell r="AD75">
            <v>270</v>
          </cell>
          <cell r="AE75">
            <v>30</v>
          </cell>
          <cell r="AH75">
            <v>1480</v>
          </cell>
        </row>
        <row r="76">
          <cell r="C76">
            <v>530403</v>
          </cell>
          <cell r="D76" t="str">
            <v>山东潍坊百货集团股份有限公司烟台分公司</v>
          </cell>
          <cell r="H76">
            <v>3</v>
          </cell>
          <cell r="I76">
            <v>5</v>
          </cell>
          <cell r="N76">
            <v>26</v>
          </cell>
          <cell r="O76">
            <v>24</v>
          </cell>
          <cell r="Q76">
            <v>26</v>
          </cell>
          <cell r="U76">
            <v>6</v>
          </cell>
          <cell r="V76">
            <v>6</v>
          </cell>
          <cell r="X76">
            <v>2</v>
          </cell>
          <cell r="AA76">
            <v>49</v>
          </cell>
          <cell r="AC76">
            <v>360</v>
          </cell>
          <cell r="AD76">
            <v>87</v>
          </cell>
          <cell r="AE76">
            <v>10</v>
          </cell>
          <cell r="AH76">
            <v>604</v>
          </cell>
        </row>
        <row r="77">
          <cell r="C77">
            <v>530506</v>
          </cell>
          <cell r="D77" t="str">
            <v>淄博杨氏商贸有限公司</v>
          </cell>
          <cell r="F77">
            <v>23</v>
          </cell>
          <cell r="G77">
            <v>24</v>
          </cell>
          <cell r="H77">
            <v>35</v>
          </cell>
          <cell r="I77">
            <v>35</v>
          </cell>
          <cell r="J77">
            <v>30</v>
          </cell>
          <cell r="K77">
            <v>60</v>
          </cell>
          <cell r="L77">
            <v>45</v>
          </cell>
          <cell r="M77">
            <v>45</v>
          </cell>
          <cell r="N77">
            <v>26</v>
          </cell>
          <cell r="O77">
            <v>24</v>
          </cell>
          <cell r="Q77">
            <v>26</v>
          </cell>
          <cell r="R77">
            <v>2</v>
          </cell>
          <cell r="S77">
            <v>1</v>
          </cell>
          <cell r="U77">
            <v>3</v>
          </cell>
          <cell r="V77">
            <v>3</v>
          </cell>
          <cell r="W77">
            <v>3</v>
          </cell>
          <cell r="Y77">
            <v>2</v>
          </cell>
          <cell r="Z77">
            <v>50</v>
          </cell>
          <cell r="AA77">
            <v>20</v>
          </cell>
          <cell r="AB77">
            <v>36</v>
          </cell>
          <cell r="AC77">
            <v>72</v>
          </cell>
          <cell r="AD77">
            <v>125</v>
          </cell>
          <cell r="AE77">
            <v>10</v>
          </cell>
          <cell r="AH77">
            <v>700</v>
          </cell>
        </row>
        <row r="78">
          <cell r="C78">
            <v>530600</v>
          </cell>
          <cell r="D78" t="str">
            <v>山东潍坊百货集团股份有限公司中百配送中心</v>
          </cell>
          <cell r="H78">
            <v>60</v>
          </cell>
          <cell r="I78">
            <v>60</v>
          </cell>
          <cell r="J78">
            <v>50</v>
          </cell>
          <cell r="K78">
            <v>60</v>
          </cell>
          <cell r="L78">
            <v>60</v>
          </cell>
          <cell r="M78">
            <v>40</v>
          </cell>
          <cell r="N78">
            <v>132</v>
          </cell>
          <cell r="P78">
            <v>168</v>
          </cell>
          <cell r="Q78">
            <v>120</v>
          </cell>
          <cell r="T78">
            <v>1</v>
          </cell>
          <cell r="U78">
            <v>3</v>
          </cell>
          <cell r="W78">
            <v>2</v>
          </cell>
          <cell r="Z78">
            <v>163</v>
          </cell>
          <cell r="AA78">
            <v>45</v>
          </cell>
          <cell r="AB78">
            <v>198</v>
          </cell>
          <cell r="AD78">
            <v>200</v>
          </cell>
          <cell r="AE78">
            <v>37</v>
          </cell>
          <cell r="AH78">
            <v>1399</v>
          </cell>
        </row>
        <row r="79">
          <cell r="C79">
            <v>530701</v>
          </cell>
          <cell r="D79" t="str">
            <v>枣庄市鲁兴商贸有限公司</v>
          </cell>
          <cell r="H79">
            <v>20</v>
          </cell>
          <cell r="I79">
            <v>20</v>
          </cell>
          <cell r="J79">
            <v>20</v>
          </cell>
          <cell r="K79">
            <v>20</v>
          </cell>
          <cell r="L79">
            <v>15</v>
          </cell>
          <cell r="M79">
            <v>15</v>
          </cell>
          <cell r="N79">
            <v>9</v>
          </cell>
          <cell r="O79">
            <v>8</v>
          </cell>
          <cell r="Q79">
            <v>9</v>
          </cell>
          <cell r="R79">
            <v>8</v>
          </cell>
          <cell r="S79">
            <v>2</v>
          </cell>
          <cell r="T79">
            <v>1</v>
          </cell>
          <cell r="Z79">
            <v>70</v>
          </cell>
          <cell r="AB79">
            <v>144</v>
          </cell>
          <cell r="AC79">
            <v>72</v>
          </cell>
          <cell r="AD79">
            <v>80</v>
          </cell>
          <cell r="AE79">
            <v>15</v>
          </cell>
          <cell r="AH79">
            <v>528</v>
          </cell>
        </row>
        <row r="80">
          <cell r="C80">
            <v>530902</v>
          </cell>
          <cell r="D80" t="str">
            <v>日照市鲁兴商贸有限公司</v>
          </cell>
          <cell r="H80">
            <v>18</v>
          </cell>
          <cell r="I80">
            <v>18</v>
          </cell>
          <cell r="J80">
            <v>15</v>
          </cell>
          <cell r="K80">
            <v>21</v>
          </cell>
          <cell r="L80">
            <v>15</v>
          </cell>
          <cell r="M80">
            <v>16</v>
          </cell>
          <cell r="N80">
            <v>8</v>
          </cell>
          <cell r="O80">
            <v>7</v>
          </cell>
          <cell r="Q80">
            <v>8</v>
          </cell>
          <cell r="R80">
            <v>1</v>
          </cell>
          <cell r="S80">
            <v>2</v>
          </cell>
          <cell r="T80">
            <v>1</v>
          </cell>
          <cell r="Z80">
            <v>70</v>
          </cell>
          <cell r="AB80">
            <v>144</v>
          </cell>
          <cell r="AC80">
            <v>36</v>
          </cell>
          <cell r="AD80">
            <v>60</v>
          </cell>
          <cell r="AH80">
            <v>440</v>
          </cell>
        </row>
        <row r="81">
          <cell r="C81">
            <v>531000</v>
          </cell>
          <cell r="D81" t="str">
            <v>威海利华商贸有限公司</v>
          </cell>
          <cell r="E81">
            <v>4</v>
          </cell>
          <cell r="F81">
            <v>3</v>
          </cell>
          <cell r="G81">
            <v>3</v>
          </cell>
          <cell r="H81">
            <v>7</v>
          </cell>
          <cell r="I81">
            <v>7</v>
          </cell>
          <cell r="J81">
            <v>6</v>
          </cell>
          <cell r="N81">
            <v>4</v>
          </cell>
          <cell r="O81">
            <v>5</v>
          </cell>
          <cell r="P81">
            <v>7</v>
          </cell>
          <cell r="Q81">
            <v>4</v>
          </cell>
          <cell r="R81">
            <v>1</v>
          </cell>
          <cell r="S81">
            <v>1</v>
          </cell>
          <cell r="T81">
            <v>1</v>
          </cell>
          <cell r="U81">
            <v>2</v>
          </cell>
          <cell r="V81">
            <v>2</v>
          </cell>
          <cell r="W81">
            <v>2</v>
          </cell>
          <cell r="X81">
            <v>1</v>
          </cell>
          <cell r="Y81">
            <v>3</v>
          </cell>
          <cell r="Z81">
            <v>50</v>
          </cell>
          <cell r="AD81">
            <v>36</v>
          </cell>
          <cell r="AH81">
            <v>149</v>
          </cell>
        </row>
        <row r="82">
          <cell r="C82">
            <v>531103</v>
          </cell>
          <cell r="D82" t="str">
            <v>东营市腾飞商贸有限责任公司</v>
          </cell>
          <cell r="H82">
            <v>20</v>
          </cell>
          <cell r="I82">
            <v>20</v>
          </cell>
          <cell r="J82">
            <v>15</v>
          </cell>
          <cell r="Z82">
            <v>50</v>
          </cell>
          <cell r="AA82">
            <v>10</v>
          </cell>
          <cell r="AB82">
            <v>54</v>
          </cell>
          <cell r="AC82">
            <v>27</v>
          </cell>
          <cell r="AD82">
            <v>50</v>
          </cell>
          <cell r="AE82">
            <v>2</v>
          </cell>
          <cell r="AH82">
            <v>248</v>
          </cell>
        </row>
        <row r="83">
          <cell r="C83">
            <v>532101</v>
          </cell>
          <cell r="D83" t="str">
            <v>滨州市滨城区阳光百货经营部</v>
          </cell>
          <cell r="F83">
            <v>1</v>
          </cell>
          <cell r="G83">
            <v>1</v>
          </cell>
          <cell r="H83">
            <v>24</v>
          </cell>
          <cell r="I83">
            <v>24</v>
          </cell>
          <cell r="J83">
            <v>22</v>
          </cell>
          <cell r="K83">
            <v>4</v>
          </cell>
          <cell r="L83">
            <v>3</v>
          </cell>
          <cell r="M83">
            <v>3</v>
          </cell>
          <cell r="N83">
            <v>15</v>
          </cell>
          <cell r="O83">
            <v>15</v>
          </cell>
          <cell r="Q83">
            <v>15</v>
          </cell>
          <cell r="R83">
            <v>3</v>
          </cell>
          <cell r="S83">
            <v>1</v>
          </cell>
          <cell r="Z83">
            <v>20</v>
          </cell>
          <cell r="AA83">
            <v>10</v>
          </cell>
          <cell r="AB83">
            <v>72</v>
          </cell>
          <cell r="AC83">
            <v>54</v>
          </cell>
          <cell r="AD83">
            <v>50</v>
          </cell>
          <cell r="AE83">
            <v>10</v>
          </cell>
          <cell r="AH83">
            <v>347</v>
          </cell>
        </row>
        <row r="84">
          <cell r="C84">
            <v>532520</v>
          </cell>
          <cell r="D84" t="str">
            <v>邹城市泰龙商贸有限公司</v>
          </cell>
          <cell r="H84">
            <v>20</v>
          </cell>
          <cell r="I84">
            <v>20</v>
          </cell>
          <cell r="J84">
            <v>20</v>
          </cell>
          <cell r="K84">
            <v>20</v>
          </cell>
          <cell r="L84">
            <v>15</v>
          </cell>
          <cell r="M84">
            <v>15</v>
          </cell>
          <cell r="N84">
            <v>14</v>
          </cell>
          <cell r="O84">
            <v>13</v>
          </cell>
          <cell r="P84">
            <v>18</v>
          </cell>
          <cell r="Q84">
            <v>14</v>
          </cell>
          <cell r="U84">
            <v>5</v>
          </cell>
          <cell r="V84">
            <v>5</v>
          </cell>
          <cell r="W84">
            <v>5</v>
          </cell>
          <cell r="X84">
            <v>1</v>
          </cell>
          <cell r="Y84">
            <v>5</v>
          </cell>
          <cell r="Z84">
            <v>70</v>
          </cell>
          <cell r="AA84">
            <v>25</v>
          </cell>
          <cell r="AB84">
            <v>72</v>
          </cell>
          <cell r="AC84">
            <v>90</v>
          </cell>
          <cell r="AD84">
            <v>58</v>
          </cell>
          <cell r="AH84">
            <v>505</v>
          </cell>
        </row>
        <row r="85">
          <cell r="C85">
            <v>675302</v>
          </cell>
          <cell r="D85" t="str">
            <v>青岛福兴祥物流有限公司</v>
          </cell>
          <cell r="F85">
            <v>15</v>
          </cell>
          <cell r="G85">
            <v>15</v>
          </cell>
          <cell r="H85">
            <v>60</v>
          </cell>
          <cell r="I85">
            <v>60</v>
          </cell>
          <cell r="J85">
            <v>30</v>
          </cell>
          <cell r="K85">
            <v>40</v>
          </cell>
          <cell r="L85">
            <v>30</v>
          </cell>
          <cell r="M85">
            <v>30</v>
          </cell>
          <cell r="N85">
            <v>26</v>
          </cell>
          <cell r="O85">
            <v>24</v>
          </cell>
          <cell r="Q85">
            <v>26</v>
          </cell>
          <cell r="R85">
            <v>8</v>
          </cell>
          <cell r="S85">
            <v>6</v>
          </cell>
          <cell r="T85">
            <v>1</v>
          </cell>
          <cell r="U85">
            <v>10</v>
          </cell>
          <cell r="V85">
            <v>10</v>
          </cell>
          <cell r="W85">
            <v>10</v>
          </cell>
          <cell r="X85">
            <v>2</v>
          </cell>
          <cell r="Y85">
            <v>9</v>
          </cell>
          <cell r="Z85">
            <v>200</v>
          </cell>
          <cell r="AA85">
            <v>40</v>
          </cell>
          <cell r="AD85">
            <v>49</v>
          </cell>
          <cell r="AE85">
            <v>10</v>
          </cell>
          <cell r="AH85">
            <v>711</v>
          </cell>
        </row>
        <row r="86">
          <cell r="D86" t="str">
            <v>总和：</v>
          </cell>
          <cell r="E86">
            <v>1131</v>
          </cell>
          <cell r="F86">
            <v>928</v>
          </cell>
          <cell r="G86">
            <v>810</v>
          </cell>
          <cell r="H86">
            <v>2271</v>
          </cell>
          <cell r="I86">
            <v>2311</v>
          </cell>
          <cell r="J86">
            <v>1895</v>
          </cell>
          <cell r="K86">
            <v>1797</v>
          </cell>
          <cell r="L86">
            <v>1325</v>
          </cell>
          <cell r="M86">
            <v>1429</v>
          </cell>
          <cell r="N86">
            <v>1418</v>
          </cell>
          <cell r="O86">
            <v>1503</v>
          </cell>
          <cell r="P86">
            <v>1651</v>
          </cell>
          <cell r="Q86">
            <v>1457</v>
          </cell>
          <cell r="R86">
            <v>366</v>
          </cell>
          <cell r="S86">
            <v>174</v>
          </cell>
          <cell r="T86">
            <v>85</v>
          </cell>
          <cell r="U86">
            <v>2370</v>
          </cell>
          <cell r="V86">
            <v>1745</v>
          </cell>
          <cell r="W86">
            <v>1980</v>
          </cell>
          <cell r="X86">
            <v>463</v>
          </cell>
          <cell r="Y86">
            <v>1336</v>
          </cell>
          <cell r="Z86">
            <v>9192</v>
          </cell>
          <cell r="AA86">
            <v>3988</v>
          </cell>
          <cell r="AB86">
            <v>8433</v>
          </cell>
          <cell r="AC86">
            <v>11371</v>
          </cell>
          <cell r="AD86">
            <v>5051</v>
          </cell>
          <cell r="AE86">
            <v>756</v>
          </cell>
          <cell r="AF86">
            <v>43</v>
          </cell>
          <cell r="AG86">
            <v>35</v>
          </cell>
          <cell r="AH86">
            <v>67314</v>
          </cell>
        </row>
        <row r="88">
          <cell r="C88">
            <v>100264</v>
          </cell>
          <cell r="D88" t="str">
            <v>欧尚（中国）投资有限公司</v>
          </cell>
          <cell r="E88">
            <v>24</v>
          </cell>
          <cell r="F88">
            <v>18</v>
          </cell>
          <cell r="G88">
            <v>18</v>
          </cell>
          <cell r="K88">
            <v>32</v>
          </cell>
          <cell r="M88">
            <v>24</v>
          </cell>
          <cell r="N88">
            <v>9</v>
          </cell>
          <cell r="O88">
            <v>11</v>
          </cell>
          <cell r="P88">
            <v>11</v>
          </cell>
          <cell r="Q88">
            <v>9</v>
          </cell>
          <cell r="R88">
            <v>19</v>
          </cell>
          <cell r="U88">
            <v>10</v>
          </cell>
          <cell r="V88">
            <v>2</v>
          </cell>
          <cell r="AD88">
            <v>10</v>
          </cell>
          <cell r="AE88">
            <v>3</v>
          </cell>
          <cell r="AH88">
            <v>200</v>
          </cell>
        </row>
        <row r="89">
          <cell r="C89">
            <v>100365</v>
          </cell>
          <cell r="D89" t="str">
            <v>广州屈臣氏个人用品商店有限公司</v>
          </cell>
          <cell r="K89">
            <v>230</v>
          </cell>
          <cell r="M89">
            <v>145</v>
          </cell>
          <cell r="AH89">
            <v>375</v>
          </cell>
        </row>
        <row r="90">
          <cell r="C90">
            <v>101445</v>
          </cell>
          <cell r="D90" t="str">
            <v>北京旺市百利商业有限公司飘亮购物中心</v>
          </cell>
          <cell r="E90">
            <v>40</v>
          </cell>
          <cell r="F90">
            <v>40</v>
          </cell>
          <cell r="G90">
            <v>40</v>
          </cell>
          <cell r="K90">
            <v>19</v>
          </cell>
          <cell r="L90">
            <v>13</v>
          </cell>
          <cell r="M90">
            <v>17</v>
          </cell>
          <cell r="N90">
            <v>45</v>
          </cell>
          <cell r="O90">
            <v>45</v>
          </cell>
          <cell r="P90">
            <v>70</v>
          </cell>
          <cell r="Q90">
            <v>45</v>
          </cell>
          <cell r="S90">
            <v>31</v>
          </cell>
          <cell r="T90">
            <v>19</v>
          </cell>
          <cell r="U90">
            <v>155</v>
          </cell>
          <cell r="V90">
            <v>155</v>
          </cell>
          <cell r="W90">
            <v>155</v>
          </cell>
          <cell r="X90">
            <v>1</v>
          </cell>
          <cell r="Y90">
            <v>88</v>
          </cell>
          <cell r="Z90">
            <v>700</v>
          </cell>
          <cell r="AA90">
            <v>240</v>
          </cell>
          <cell r="AF90">
            <v>158</v>
          </cell>
          <cell r="AG90">
            <v>134</v>
          </cell>
          <cell r="AH90">
            <v>2210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</row>
        <row r="91">
          <cell r="C91">
            <v>101494</v>
          </cell>
          <cell r="D91" t="str">
            <v>锦江麦德龙现购自运有限公司北京万泉河商场</v>
          </cell>
          <cell r="E91">
            <v>22</v>
          </cell>
          <cell r="K91">
            <v>14</v>
          </cell>
          <cell r="L91">
            <v>11</v>
          </cell>
          <cell r="M91">
            <v>11</v>
          </cell>
          <cell r="N91">
            <v>8</v>
          </cell>
          <cell r="O91">
            <v>11</v>
          </cell>
          <cell r="P91">
            <v>11</v>
          </cell>
          <cell r="Q91">
            <v>8</v>
          </cell>
          <cell r="R91">
            <v>2</v>
          </cell>
          <cell r="S91">
            <v>2</v>
          </cell>
          <cell r="U91">
            <v>100</v>
          </cell>
          <cell r="V91">
            <v>78</v>
          </cell>
          <cell r="Z91">
            <v>80</v>
          </cell>
          <cell r="AA91">
            <v>50</v>
          </cell>
          <cell r="AE91">
            <v>2</v>
          </cell>
          <cell r="AH91">
            <v>410</v>
          </cell>
        </row>
        <row r="92">
          <cell r="C92">
            <v>101571</v>
          </cell>
          <cell r="D92" t="str">
            <v>北京家乐福商业有限公司通州店</v>
          </cell>
          <cell r="K92">
            <v>3</v>
          </cell>
          <cell r="L92">
            <v>3</v>
          </cell>
          <cell r="M92">
            <v>3</v>
          </cell>
          <cell r="N92">
            <v>3</v>
          </cell>
          <cell r="O92">
            <v>3</v>
          </cell>
          <cell r="P92">
            <v>3</v>
          </cell>
          <cell r="Q92">
            <v>3</v>
          </cell>
          <cell r="S92">
            <v>1</v>
          </cell>
          <cell r="U92">
            <v>4</v>
          </cell>
          <cell r="W92">
            <v>10</v>
          </cell>
          <cell r="X92">
            <v>5</v>
          </cell>
          <cell r="Y92">
            <v>5</v>
          </cell>
          <cell r="Z92">
            <v>10</v>
          </cell>
          <cell r="AA92">
            <v>10</v>
          </cell>
          <cell r="AE92">
            <v>1</v>
          </cell>
          <cell r="AH92">
            <v>67</v>
          </cell>
        </row>
        <row r="93">
          <cell r="C93">
            <v>101631</v>
          </cell>
          <cell r="D93" t="str">
            <v>锦江麦德龙现购自运有限公司北京十里河商场</v>
          </cell>
          <cell r="E93">
            <v>10</v>
          </cell>
          <cell r="G93">
            <v>10</v>
          </cell>
          <cell r="M93">
            <v>9</v>
          </cell>
          <cell r="O93">
            <v>5</v>
          </cell>
          <cell r="P93">
            <v>9</v>
          </cell>
          <cell r="Q93">
            <v>7</v>
          </cell>
          <cell r="R93">
            <v>1.5</v>
          </cell>
          <cell r="S93">
            <v>2</v>
          </cell>
          <cell r="T93">
            <v>0.5</v>
          </cell>
          <cell r="U93">
            <v>40</v>
          </cell>
          <cell r="V93">
            <v>40</v>
          </cell>
          <cell r="Z93">
            <v>60</v>
          </cell>
          <cell r="AA93">
            <v>30</v>
          </cell>
          <cell r="AE93">
            <v>2</v>
          </cell>
          <cell r="AH93">
            <v>226</v>
          </cell>
        </row>
        <row r="94">
          <cell r="C94">
            <v>102083</v>
          </cell>
          <cell r="D94" t="str">
            <v>北京家乐福商业有限公司</v>
          </cell>
          <cell r="E94">
            <v>18</v>
          </cell>
          <cell r="F94">
            <v>10</v>
          </cell>
          <cell r="G94">
            <v>13</v>
          </cell>
          <cell r="K94">
            <v>10</v>
          </cell>
          <cell r="M94">
            <v>10</v>
          </cell>
          <cell r="N94">
            <v>4</v>
          </cell>
          <cell r="O94">
            <v>6</v>
          </cell>
          <cell r="P94">
            <v>6</v>
          </cell>
          <cell r="Q94">
            <v>4</v>
          </cell>
          <cell r="S94">
            <v>1</v>
          </cell>
          <cell r="W94">
            <v>2</v>
          </cell>
          <cell r="Y94">
            <v>2</v>
          </cell>
          <cell r="Z94">
            <v>200</v>
          </cell>
          <cell r="AA94">
            <v>2</v>
          </cell>
          <cell r="AE94">
            <v>2</v>
          </cell>
          <cell r="AF94">
            <v>2</v>
          </cell>
          <cell r="AG94">
            <v>2</v>
          </cell>
          <cell r="AH94">
            <v>294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</row>
        <row r="95">
          <cell r="C95">
            <v>212008</v>
          </cell>
          <cell r="D95" t="str">
            <v>北京创益佳家乐福商业有限公司</v>
          </cell>
          <cell r="E95">
            <v>5</v>
          </cell>
          <cell r="F95">
            <v>5</v>
          </cell>
          <cell r="G95">
            <v>5</v>
          </cell>
          <cell r="K95">
            <v>5</v>
          </cell>
          <cell r="L95">
            <v>5</v>
          </cell>
          <cell r="M95">
            <v>5</v>
          </cell>
          <cell r="N95">
            <v>5</v>
          </cell>
          <cell r="O95">
            <v>5</v>
          </cell>
          <cell r="P95">
            <v>5</v>
          </cell>
          <cell r="S95">
            <v>1</v>
          </cell>
          <cell r="V95">
            <v>4</v>
          </cell>
          <cell r="W95">
            <v>5</v>
          </cell>
          <cell r="X95">
            <v>1</v>
          </cell>
          <cell r="Y95">
            <v>2</v>
          </cell>
          <cell r="Z95">
            <v>60</v>
          </cell>
          <cell r="AA95">
            <v>60</v>
          </cell>
          <cell r="AE95">
            <v>1</v>
          </cell>
          <cell r="AF95">
            <v>1</v>
          </cell>
          <cell r="AG95">
            <v>1</v>
          </cell>
          <cell r="AH95">
            <v>181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</row>
        <row r="96">
          <cell r="C96">
            <v>212012</v>
          </cell>
          <cell r="D96" t="str">
            <v>北京家乐福商业有限公司</v>
          </cell>
          <cell r="E96">
            <v>3</v>
          </cell>
          <cell r="F96">
            <v>3</v>
          </cell>
          <cell r="G96">
            <v>3</v>
          </cell>
          <cell r="K96">
            <v>1</v>
          </cell>
          <cell r="L96">
            <v>1</v>
          </cell>
          <cell r="M96">
            <v>1</v>
          </cell>
          <cell r="P96">
            <v>2</v>
          </cell>
          <cell r="U96">
            <v>2</v>
          </cell>
          <cell r="V96">
            <v>6</v>
          </cell>
          <cell r="W96">
            <v>3</v>
          </cell>
          <cell r="Z96">
            <v>6</v>
          </cell>
          <cell r="AA96">
            <v>6</v>
          </cell>
          <cell r="AE96">
            <v>2</v>
          </cell>
          <cell r="AH96">
            <v>39</v>
          </cell>
        </row>
        <row r="97">
          <cell r="C97">
            <v>212013</v>
          </cell>
          <cell r="D97" t="str">
            <v>北京家乐福商业有限公司马连道店</v>
          </cell>
          <cell r="E97">
            <v>50</v>
          </cell>
          <cell r="F97">
            <v>30</v>
          </cell>
          <cell r="G97">
            <v>30</v>
          </cell>
          <cell r="K97">
            <v>22</v>
          </cell>
          <cell r="L97">
            <v>17</v>
          </cell>
          <cell r="M97">
            <v>17</v>
          </cell>
          <cell r="N97">
            <v>7</v>
          </cell>
          <cell r="O97">
            <v>10</v>
          </cell>
          <cell r="P97">
            <v>10</v>
          </cell>
          <cell r="Q97">
            <v>7</v>
          </cell>
          <cell r="S97">
            <v>1</v>
          </cell>
          <cell r="Z97">
            <v>1</v>
          </cell>
          <cell r="AA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206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</row>
        <row r="98">
          <cell r="C98">
            <v>212015</v>
          </cell>
          <cell r="D98" t="str">
            <v>北京家乐福商业有限公司</v>
          </cell>
          <cell r="E98">
            <v>2</v>
          </cell>
          <cell r="F98">
            <v>2</v>
          </cell>
          <cell r="G98">
            <v>2</v>
          </cell>
          <cell r="K98">
            <v>1</v>
          </cell>
          <cell r="M98">
            <v>1</v>
          </cell>
          <cell r="R98">
            <v>1</v>
          </cell>
          <cell r="U98">
            <v>1</v>
          </cell>
          <cell r="V98">
            <v>3</v>
          </cell>
          <cell r="W98">
            <v>3</v>
          </cell>
          <cell r="Z98">
            <v>3</v>
          </cell>
          <cell r="AA98">
            <v>3</v>
          </cell>
          <cell r="AE98">
            <v>2</v>
          </cell>
          <cell r="AF98">
            <v>2</v>
          </cell>
          <cell r="AG98">
            <v>2</v>
          </cell>
          <cell r="AH98">
            <v>28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</row>
        <row r="99">
          <cell r="C99">
            <v>212030</v>
          </cell>
          <cell r="D99" t="str">
            <v>北京迪亚首联商业零售有限公司</v>
          </cell>
          <cell r="H99">
            <v>20</v>
          </cell>
          <cell r="J99">
            <v>20</v>
          </cell>
          <cell r="U99">
            <v>250</v>
          </cell>
          <cell r="Z99">
            <v>500</v>
          </cell>
          <cell r="AA99">
            <v>500</v>
          </cell>
          <cell r="AD99">
            <v>30</v>
          </cell>
          <cell r="AH99">
            <v>1320</v>
          </cell>
        </row>
        <row r="100">
          <cell r="C100">
            <v>212031</v>
          </cell>
          <cell r="D100" t="str">
            <v>欧尚（中国）投资有限公司</v>
          </cell>
          <cell r="E100">
            <v>32</v>
          </cell>
          <cell r="F100">
            <v>24</v>
          </cell>
          <cell r="G100">
            <v>24</v>
          </cell>
          <cell r="K100">
            <v>32</v>
          </cell>
          <cell r="M100">
            <v>24</v>
          </cell>
          <cell r="N100">
            <v>9</v>
          </cell>
          <cell r="O100">
            <v>9</v>
          </cell>
          <cell r="P100">
            <v>11</v>
          </cell>
          <cell r="Q100">
            <v>9</v>
          </cell>
          <cell r="R100">
            <v>13</v>
          </cell>
          <cell r="S100">
            <v>13</v>
          </cell>
          <cell r="T100">
            <v>4</v>
          </cell>
          <cell r="U100">
            <v>30</v>
          </cell>
          <cell r="V100">
            <v>15</v>
          </cell>
          <cell r="W100">
            <v>25</v>
          </cell>
          <cell r="X100">
            <v>15</v>
          </cell>
          <cell r="Y100">
            <v>25</v>
          </cell>
          <cell r="Z100">
            <v>100</v>
          </cell>
          <cell r="AD100">
            <v>10</v>
          </cell>
          <cell r="AE100">
            <v>3</v>
          </cell>
          <cell r="AH100">
            <v>427</v>
          </cell>
        </row>
        <row r="101">
          <cell r="C101">
            <v>212032</v>
          </cell>
          <cell r="D101" t="str">
            <v>北京家乐福商业有限公司中关村广场店</v>
          </cell>
          <cell r="E101">
            <v>41</v>
          </cell>
          <cell r="F101">
            <v>30</v>
          </cell>
          <cell r="G101">
            <v>30</v>
          </cell>
          <cell r="K101">
            <v>22</v>
          </cell>
          <cell r="L101">
            <v>17</v>
          </cell>
          <cell r="M101">
            <v>17</v>
          </cell>
          <cell r="N101">
            <v>7</v>
          </cell>
          <cell r="O101">
            <v>10</v>
          </cell>
          <cell r="P101">
            <v>10</v>
          </cell>
          <cell r="Q101">
            <v>7</v>
          </cell>
          <cell r="S101">
            <v>1</v>
          </cell>
          <cell r="U101">
            <v>6</v>
          </cell>
          <cell r="V101">
            <v>6</v>
          </cell>
          <cell r="W101">
            <v>1</v>
          </cell>
          <cell r="X101">
            <v>2</v>
          </cell>
          <cell r="Z101">
            <v>5</v>
          </cell>
          <cell r="AA101">
            <v>5</v>
          </cell>
          <cell r="AE101">
            <v>5</v>
          </cell>
          <cell r="AF101">
            <v>5</v>
          </cell>
          <cell r="AG101">
            <v>10</v>
          </cell>
          <cell r="AH101">
            <v>237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</row>
        <row r="102">
          <cell r="C102">
            <v>212034</v>
          </cell>
          <cell r="D102" t="str">
            <v>北京易初莲花连锁超市有限公司</v>
          </cell>
          <cell r="E102">
            <v>150</v>
          </cell>
          <cell r="F102">
            <v>80</v>
          </cell>
          <cell r="G102">
            <v>100</v>
          </cell>
          <cell r="M102">
            <v>9</v>
          </cell>
          <cell r="N102">
            <v>50</v>
          </cell>
          <cell r="O102">
            <v>150</v>
          </cell>
          <cell r="P102">
            <v>150</v>
          </cell>
          <cell r="Q102">
            <v>24</v>
          </cell>
          <cell r="T102">
            <v>42</v>
          </cell>
          <cell r="U102">
            <v>264</v>
          </cell>
          <cell r="V102">
            <v>264</v>
          </cell>
          <cell r="W102">
            <v>176</v>
          </cell>
          <cell r="Y102">
            <v>176</v>
          </cell>
          <cell r="AE102">
            <v>25</v>
          </cell>
          <cell r="AF102">
            <v>5</v>
          </cell>
          <cell r="AG102">
            <v>0</v>
          </cell>
          <cell r="AH102">
            <v>1665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</row>
        <row r="103">
          <cell r="C103">
            <v>212039</v>
          </cell>
          <cell r="D103" t="str">
            <v>北京家乐福商业有限公司双井店</v>
          </cell>
          <cell r="E103">
            <v>56</v>
          </cell>
          <cell r="F103">
            <v>42</v>
          </cell>
          <cell r="K103">
            <v>10</v>
          </cell>
          <cell r="L103">
            <v>1</v>
          </cell>
          <cell r="M103">
            <v>10</v>
          </cell>
          <cell r="N103">
            <v>9</v>
          </cell>
          <cell r="O103">
            <v>12</v>
          </cell>
          <cell r="P103">
            <v>12</v>
          </cell>
          <cell r="Q103">
            <v>9</v>
          </cell>
          <cell r="R103">
            <v>1</v>
          </cell>
          <cell r="S103">
            <v>1</v>
          </cell>
          <cell r="V103">
            <v>3</v>
          </cell>
          <cell r="W103">
            <v>7</v>
          </cell>
          <cell r="X103">
            <v>1</v>
          </cell>
          <cell r="Y103">
            <v>3</v>
          </cell>
          <cell r="Z103">
            <v>1</v>
          </cell>
          <cell r="AA103">
            <v>1</v>
          </cell>
          <cell r="AE103">
            <v>2</v>
          </cell>
          <cell r="AF103">
            <v>1</v>
          </cell>
          <cell r="AG103">
            <v>1</v>
          </cell>
          <cell r="AH103">
            <v>183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</row>
        <row r="104">
          <cell r="C104">
            <v>102190</v>
          </cell>
          <cell r="D104" t="str">
            <v>北京易初莲花连锁超市有限公司</v>
          </cell>
          <cell r="E104">
            <v>48</v>
          </cell>
          <cell r="F104">
            <v>36</v>
          </cell>
          <cell r="G104">
            <v>36</v>
          </cell>
          <cell r="K104">
            <v>6</v>
          </cell>
          <cell r="L104">
            <v>5</v>
          </cell>
          <cell r="M104">
            <v>5</v>
          </cell>
          <cell r="N104">
            <v>40</v>
          </cell>
          <cell r="O104">
            <v>50</v>
          </cell>
          <cell r="P104">
            <v>50</v>
          </cell>
          <cell r="Q104">
            <v>40</v>
          </cell>
          <cell r="R104">
            <v>19</v>
          </cell>
          <cell r="S104">
            <v>14</v>
          </cell>
          <cell r="T104">
            <v>5</v>
          </cell>
          <cell r="U104">
            <v>66</v>
          </cell>
          <cell r="V104">
            <v>66</v>
          </cell>
          <cell r="W104">
            <v>44</v>
          </cell>
          <cell r="Z104">
            <v>250</v>
          </cell>
          <cell r="AA104">
            <v>60</v>
          </cell>
          <cell r="AD104">
            <v>90</v>
          </cell>
          <cell r="AE104">
            <v>10</v>
          </cell>
          <cell r="AF104">
            <v>15</v>
          </cell>
          <cell r="AG104">
            <v>0</v>
          </cell>
          <cell r="AH104">
            <v>955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</row>
        <row r="105">
          <cell r="C105">
            <v>210260</v>
          </cell>
          <cell r="D105" t="str">
            <v>锦江麦德龙现购自运有限公司天津红桥商场</v>
          </cell>
          <cell r="AE105">
            <v>2</v>
          </cell>
          <cell r="AH105">
            <v>2</v>
          </cell>
        </row>
        <row r="106">
          <cell r="C106">
            <v>220104</v>
          </cell>
          <cell r="D106" t="str">
            <v>天津福业商业有限公司</v>
          </cell>
          <cell r="E106">
            <v>25</v>
          </cell>
          <cell r="F106">
            <v>15</v>
          </cell>
          <cell r="G106">
            <v>25</v>
          </cell>
          <cell r="K106">
            <v>12</v>
          </cell>
          <cell r="N106">
            <v>10</v>
          </cell>
          <cell r="O106">
            <v>12</v>
          </cell>
          <cell r="P106">
            <v>12</v>
          </cell>
          <cell r="Q106">
            <v>10</v>
          </cell>
          <cell r="R106">
            <v>3</v>
          </cell>
          <cell r="S106">
            <v>5</v>
          </cell>
          <cell r="U106">
            <v>10</v>
          </cell>
          <cell r="V106">
            <v>3</v>
          </cell>
          <cell r="W106">
            <v>5</v>
          </cell>
          <cell r="Y106">
            <v>1</v>
          </cell>
          <cell r="Z106">
            <v>40</v>
          </cell>
          <cell r="AA106">
            <v>5</v>
          </cell>
          <cell r="AE106">
            <v>5</v>
          </cell>
          <cell r="AF106">
            <v>15</v>
          </cell>
          <cell r="AG106">
            <v>10</v>
          </cell>
          <cell r="AH106">
            <v>223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</row>
        <row r="107">
          <cell r="C107">
            <v>220105</v>
          </cell>
          <cell r="D107" t="str">
            <v>天津福业商业有限公司</v>
          </cell>
          <cell r="S107">
            <v>1</v>
          </cell>
          <cell r="U107">
            <v>2</v>
          </cell>
          <cell r="V107">
            <v>1</v>
          </cell>
          <cell r="W107">
            <v>1</v>
          </cell>
          <cell r="AE107">
            <v>1</v>
          </cell>
          <cell r="AH107">
            <v>6</v>
          </cell>
        </row>
        <row r="108">
          <cell r="C108">
            <v>220113</v>
          </cell>
          <cell r="D108" t="str">
            <v>天津劝业家乐福超市有限公司</v>
          </cell>
          <cell r="E108">
            <v>5</v>
          </cell>
          <cell r="F108">
            <v>5</v>
          </cell>
          <cell r="G108">
            <v>5</v>
          </cell>
          <cell r="K108">
            <v>6</v>
          </cell>
          <cell r="L108">
            <v>4</v>
          </cell>
          <cell r="M108">
            <v>4</v>
          </cell>
          <cell r="N108">
            <v>3</v>
          </cell>
          <cell r="O108">
            <v>3</v>
          </cell>
          <cell r="P108">
            <v>3</v>
          </cell>
          <cell r="Q108">
            <v>3</v>
          </cell>
          <cell r="R108">
            <v>1</v>
          </cell>
          <cell r="S108">
            <v>1</v>
          </cell>
          <cell r="U108">
            <v>1</v>
          </cell>
          <cell r="V108">
            <v>1</v>
          </cell>
          <cell r="W108">
            <v>3</v>
          </cell>
          <cell r="X108">
            <v>1</v>
          </cell>
          <cell r="Y108">
            <v>2</v>
          </cell>
          <cell r="Z108">
            <v>3</v>
          </cell>
          <cell r="AA108">
            <v>3</v>
          </cell>
          <cell r="AE108">
            <v>3</v>
          </cell>
          <cell r="AF108">
            <v>3</v>
          </cell>
          <cell r="AG108">
            <v>3</v>
          </cell>
          <cell r="AH108">
            <v>66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</row>
        <row r="109">
          <cell r="C109">
            <v>220114</v>
          </cell>
          <cell r="D109" t="str">
            <v>天津劝业家乐福超市有限公司</v>
          </cell>
          <cell r="E109">
            <v>35</v>
          </cell>
          <cell r="F109">
            <v>30</v>
          </cell>
          <cell r="G109">
            <v>30</v>
          </cell>
          <cell r="K109">
            <v>12</v>
          </cell>
          <cell r="L109">
            <v>2</v>
          </cell>
          <cell r="M109">
            <v>9</v>
          </cell>
          <cell r="N109">
            <v>10</v>
          </cell>
          <cell r="O109">
            <v>12</v>
          </cell>
          <cell r="P109">
            <v>12</v>
          </cell>
          <cell r="Q109">
            <v>10</v>
          </cell>
          <cell r="R109">
            <v>1</v>
          </cell>
          <cell r="S109">
            <v>2</v>
          </cell>
          <cell r="U109">
            <v>1</v>
          </cell>
          <cell r="V109">
            <v>2</v>
          </cell>
          <cell r="W109">
            <v>4</v>
          </cell>
          <cell r="Y109">
            <v>1</v>
          </cell>
          <cell r="Z109">
            <v>35</v>
          </cell>
          <cell r="AA109">
            <v>25</v>
          </cell>
          <cell r="AE109">
            <v>4</v>
          </cell>
          <cell r="AF109">
            <v>31</v>
          </cell>
          <cell r="AG109">
            <v>20</v>
          </cell>
          <cell r="AH109">
            <v>288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</row>
        <row r="110">
          <cell r="C110">
            <v>220115</v>
          </cell>
          <cell r="D110" t="str">
            <v>天津劝业家乐福超市有限公司</v>
          </cell>
          <cell r="E110">
            <v>20</v>
          </cell>
          <cell r="F110">
            <v>20</v>
          </cell>
          <cell r="G110">
            <v>20</v>
          </cell>
          <cell r="K110">
            <v>12</v>
          </cell>
          <cell r="M110">
            <v>9</v>
          </cell>
          <cell r="N110">
            <v>10</v>
          </cell>
          <cell r="O110">
            <v>12</v>
          </cell>
          <cell r="P110">
            <v>12</v>
          </cell>
          <cell r="Q110">
            <v>10</v>
          </cell>
          <cell r="U110">
            <v>1</v>
          </cell>
          <cell r="X110">
            <v>1</v>
          </cell>
          <cell r="Z110">
            <v>10</v>
          </cell>
          <cell r="AE110">
            <v>5</v>
          </cell>
          <cell r="AF110">
            <v>15</v>
          </cell>
          <cell r="AG110">
            <v>23</v>
          </cell>
          <cell r="AH110">
            <v>180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</row>
        <row r="111">
          <cell r="C111">
            <v>220118</v>
          </cell>
          <cell r="D111" t="str">
            <v>沃尔玛（中国）投资有限公司</v>
          </cell>
          <cell r="E111">
            <v>300</v>
          </cell>
          <cell r="F111">
            <v>300</v>
          </cell>
          <cell r="G111">
            <v>300</v>
          </cell>
          <cell r="K111">
            <v>165</v>
          </cell>
          <cell r="M111">
            <v>35</v>
          </cell>
          <cell r="R111">
            <v>52</v>
          </cell>
          <cell r="AD111">
            <v>463</v>
          </cell>
          <cell r="AE111">
            <v>110</v>
          </cell>
          <cell r="AF111">
            <v>495</v>
          </cell>
          <cell r="AG111">
            <v>355</v>
          </cell>
          <cell r="AH111">
            <v>2575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</row>
        <row r="112">
          <cell r="C112">
            <v>672310</v>
          </cell>
          <cell r="D112" t="str">
            <v>天津塘沽乐购生活购物有限公司</v>
          </cell>
          <cell r="E112">
            <v>20</v>
          </cell>
          <cell r="F112">
            <v>20</v>
          </cell>
          <cell r="G112">
            <v>20</v>
          </cell>
          <cell r="K112">
            <v>40</v>
          </cell>
          <cell r="L112">
            <v>20</v>
          </cell>
          <cell r="M112">
            <v>20</v>
          </cell>
          <cell r="N112">
            <v>25</v>
          </cell>
          <cell r="O112">
            <v>25</v>
          </cell>
          <cell r="P112">
            <v>25</v>
          </cell>
          <cell r="Q112">
            <v>25</v>
          </cell>
          <cell r="R112">
            <v>10</v>
          </cell>
          <cell r="S112">
            <v>7</v>
          </cell>
          <cell r="T112">
            <v>3</v>
          </cell>
          <cell r="U112">
            <v>5</v>
          </cell>
          <cell r="W112">
            <v>5</v>
          </cell>
          <cell r="AA112">
            <v>2</v>
          </cell>
          <cell r="AD112">
            <v>40</v>
          </cell>
          <cell r="AE112">
            <v>5</v>
          </cell>
          <cell r="AH112">
            <v>317</v>
          </cell>
        </row>
        <row r="113">
          <cell r="C113">
            <v>672312</v>
          </cell>
          <cell r="D113" t="str">
            <v>天津金钟乐购生活购物有限公司</v>
          </cell>
          <cell r="E113">
            <v>20</v>
          </cell>
          <cell r="F113">
            <v>20</v>
          </cell>
          <cell r="G113">
            <v>20</v>
          </cell>
          <cell r="K113">
            <v>20</v>
          </cell>
          <cell r="L113">
            <v>10</v>
          </cell>
          <cell r="M113">
            <v>10</v>
          </cell>
          <cell r="N113">
            <v>10</v>
          </cell>
          <cell r="O113">
            <v>10</v>
          </cell>
          <cell r="P113">
            <v>10</v>
          </cell>
          <cell r="Q113">
            <v>10</v>
          </cell>
          <cell r="R113">
            <v>7</v>
          </cell>
          <cell r="S113">
            <v>5</v>
          </cell>
          <cell r="T113">
            <v>3</v>
          </cell>
          <cell r="U113">
            <v>1</v>
          </cell>
          <cell r="V113">
            <v>2</v>
          </cell>
          <cell r="W113">
            <v>2</v>
          </cell>
          <cell r="Y113">
            <v>2</v>
          </cell>
          <cell r="AA113">
            <v>1</v>
          </cell>
          <cell r="AD113">
            <v>18</v>
          </cell>
          <cell r="AE113">
            <v>3</v>
          </cell>
          <cell r="AH113">
            <v>184</v>
          </cell>
        </row>
        <row r="114">
          <cell r="C114">
            <v>672323</v>
          </cell>
          <cell r="D114" t="str">
            <v>天津开发区乐购生活购物有限公司</v>
          </cell>
          <cell r="E114">
            <v>15</v>
          </cell>
          <cell r="F114">
            <v>15</v>
          </cell>
          <cell r="G114">
            <v>15</v>
          </cell>
          <cell r="K114">
            <v>30</v>
          </cell>
          <cell r="L114">
            <v>15</v>
          </cell>
          <cell r="M114">
            <v>15</v>
          </cell>
          <cell r="N114">
            <v>15</v>
          </cell>
          <cell r="O114">
            <v>15</v>
          </cell>
          <cell r="P114">
            <v>15</v>
          </cell>
          <cell r="Q114">
            <v>15</v>
          </cell>
          <cell r="R114">
            <v>5</v>
          </cell>
          <cell r="S114">
            <v>4</v>
          </cell>
          <cell r="T114">
            <v>2</v>
          </cell>
          <cell r="W114">
            <v>2</v>
          </cell>
          <cell r="AD114">
            <v>40</v>
          </cell>
          <cell r="AE114">
            <v>8</v>
          </cell>
          <cell r="AH114">
            <v>226</v>
          </cell>
        </row>
        <row r="115">
          <cell r="C115">
            <v>210245</v>
          </cell>
          <cell r="D115" t="str">
            <v>济南人民大润发商业有限公司</v>
          </cell>
          <cell r="E115">
            <v>5</v>
          </cell>
          <cell r="F115">
            <v>5</v>
          </cell>
          <cell r="R115">
            <v>5</v>
          </cell>
          <cell r="S115">
            <v>5</v>
          </cell>
          <cell r="AH115">
            <v>20</v>
          </cell>
        </row>
        <row r="116">
          <cell r="C116">
            <v>100207</v>
          </cell>
          <cell r="D116" t="str">
            <v>锦江麦德龙现购自运有限公司沈阳铁西商场</v>
          </cell>
          <cell r="E116">
            <v>8</v>
          </cell>
          <cell r="G116">
            <v>8</v>
          </cell>
          <cell r="N116">
            <v>3</v>
          </cell>
          <cell r="O116">
            <v>4</v>
          </cell>
          <cell r="P116">
            <v>4</v>
          </cell>
          <cell r="Q116">
            <v>3</v>
          </cell>
          <cell r="V116">
            <v>14</v>
          </cell>
          <cell r="AE116">
            <v>1</v>
          </cell>
          <cell r="AH116">
            <v>45</v>
          </cell>
        </row>
        <row r="117">
          <cell r="C117">
            <v>100293</v>
          </cell>
          <cell r="D117" t="str">
            <v>沈阳于洪乐购生活购物有限公司</v>
          </cell>
          <cell r="AD117">
            <v>2</v>
          </cell>
          <cell r="AH117">
            <v>2</v>
          </cell>
        </row>
        <row r="118">
          <cell r="C118">
            <v>100531</v>
          </cell>
          <cell r="D118" t="str">
            <v>沈阳沈河乐购超市有限公司</v>
          </cell>
          <cell r="Y118">
            <v>1</v>
          </cell>
          <cell r="AH118">
            <v>1</v>
          </cell>
        </row>
        <row r="119">
          <cell r="C119">
            <v>100799</v>
          </cell>
          <cell r="D119" t="str">
            <v>沈阳家乐福商业有限公司塔湾店</v>
          </cell>
          <cell r="E119">
            <v>2</v>
          </cell>
          <cell r="F119">
            <v>2</v>
          </cell>
          <cell r="G119">
            <v>2</v>
          </cell>
          <cell r="K119">
            <v>4</v>
          </cell>
          <cell r="M119">
            <v>4</v>
          </cell>
          <cell r="U119">
            <v>4</v>
          </cell>
          <cell r="V119">
            <v>4</v>
          </cell>
          <cell r="W119">
            <v>4</v>
          </cell>
          <cell r="X119">
            <v>3</v>
          </cell>
          <cell r="Y119">
            <v>4</v>
          </cell>
          <cell r="AF119">
            <v>8</v>
          </cell>
          <cell r="AG119">
            <v>6</v>
          </cell>
          <cell r="AH119">
            <v>47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</row>
        <row r="120">
          <cell r="C120">
            <v>101071</v>
          </cell>
          <cell r="D120" t="str">
            <v>青岛润泰事业有限公司沈阳分公司</v>
          </cell>
          <cell r="E120">
            <v>0</v>
          </cell>
          <cell r="F120">
            <v>0</v>
          </cell>
          <cell r="S120">
            <v>0</v>
          </cell>
          <cell r="AH120">
            <v>0</v>
          </cell>
        </row>
        <row r="121">
          <cell r="C121">
            <v>101687</v>
          </cell>
          <cell r="D121" t="str">
            <v>沈阳家乐福商业有限公司吉祥店</v>
          </cell>
          <cell r="K121">
            <v>6</v>
          </cell>
          <cell r="L121">
            <v>6</v>
          </cell>
          <cell r="M121">
            <v>6</v>
          </cell>
          <cell r="N121">
            <v>2</v>
          </cell>
          <cell r="O121">
            <v>1</v>
          </cell>
          <cell r="W121">
            <v>1</v>
          </cell>
          <cell r="Y121">
            <v>1</v>
          </cell>
          <cell r="AA121">
            <v>30</v>
          </cell>
          <cell r="AF121">
            <v>5</v>
          </cell>
          <cell r="AG121">
            <v>4</v>
          </cell>
          <cell r="AH121">
            <v>62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</row>
        <row r="122">
          <cell r="C122">
            <v>410108</v>
          </cell>
          <cell r="D122" t="str">
            <v>沈阳家乐福商业有限公司北站店</v>
          </cell>
          <cell r="E122">
            <v>12</v>
          </cell>
          <cell r="F122">
            <v>6</v>
          </cell>
          <cell r="G122">
            <v>2</v>
          </cell>
          <cell r="K122">
            <v>10</v>
          </cell>
          <cell r="L122">
            <v>9</v>
          </cell>
          <cell r="M122">
            <v>9</v>
          </cell>
          <cell r="N122">
            <v>6</v>
          </cell>
          <cell r="O122">
            <v>2</v>
          </cell>
          <cell r="P122">
            <v>6</v>
          </cell>
          <cell r="Q122">
            <v>2</v>
          </cell>
          <cell r="S122">
            <v>1</v>
          </cell>
          <cell r="Z122">
            <v>15</v>
          </cell>
          <cell r="AA122">
            <v>15</v>
          </cell>
          <cell r="AD122">
            <v>11</v>
          </cell>
          <cell r="AF122">
            <v>4</v>
          </cell>
          <cell r="AG122">
            <v>4</v>
          </cell>
          <cell r="AH122">
            <v>114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</row>
        <row r="123">
          <cell r="C123">
            <v>410110</v>
          </cell>
          <cell r="D123" t="str">
            <v>大连家乐福商业有限公司</v>
          </cell>
          <cell r="E123">
            <v>2</v>
          </cell>
          <cell r="F123">
            <v>2</v>
          </cell>
          <cell r="G123">
            <v>2</v>
          </cell>
          <cell r="N123">
            <v>2</v>
          </cell>
          <cell r="O123">
            <v>2</v>
          </cell>
          <cell r="P123">
            <v>2</v>
          </cell>
          <cell r="Q123">
            <v>2</v>
          </cell>
          <cell r="Z123">
            <v>5</v>
          </cell>
          <cell r="AD123">
            <v>4</v>
          </cell>
          <cell r="AF123">
            <v>1</v>
          </cell>
          <cell r="AG123">
            <v>2</v>
          </cell>
          <cell r="AH123">
            <v>26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</row>
        <row r="124">
          <cell r="C124">
            <v>410115</v>
          </cell>
          <cell r="D124" t="str">
            <v>青岛润泰事业有限公司沈阳分公司</v>
          </cell>
          <cell r="F124">
            <v>0</v>
          </cell>
          <cell r="G124">
            <v>0</v>
          </cell>
          <cell r="S124">
            <v>0</v>
          </cell>
          <cell r="T124">
            <v>1</v>
          </cell>
          <cell r="AH124">
            <v>1</v>
          </cell>
        </row>
        <row r="125">
          <cell r="C125">
            <v>410116</v>
          </cell>
          <cell r="D125" t="str">
            <v>沈阳家乐福商业有限公司金牛店</v>
          </cell>
          <cell r="R125">
            <v>1</v>
          </cell>
          <cell r="S125">
            <v>1</v>
          </cell>
          <cell r="U125">
            <v>1</v>
          </cell>
          <cell r="W125">
            <v>1</v>
          </cell>
          <cell r="Y125">
            <v>1</v>
          </cell>
          <cell r="Z125">
            <v>2</v>
          </cell>
          <cell r="AA125">
            <v>2</v>
          </cell>
          <cell r="AD125">
            <v>2</v>
          </cell>
          <cell r="AH125">
            <v>11</v>
          </cell>
        </row>
        <row r="126">
          <cell r="C126">
            <v>410117</v>
          </cell>
          <cell r="D126" t="str">
            <v>沈阳家乐福商业有限公司文化店</v>
          </cell>
          <cell r="E126">
            <v>15</v>
          </cell>
          <cell r="F126">
            <v>13</v>
          </cell>
          <cell r="G126">
            <v>13</v>
          </cell>
          <cell r="K126">
            <v>15</v>
          </cell>
          <cell r="L126">
            <v>11</v>
          </cell>
          <cell r="M126">
            <v>11</v>
          </cell>
          <cell r="N126">
            <v>6</v>
          </cell>
          <cell r="O126">
            <v>8</v>
          </cell>
          <cell r="P126">
            <v>6</v>
          </cell>
          <cell r="Q126">
            <v>6</v>
          </cell>
          <cell r="V126">
            <v>1</v>
          </cell>
          <cell r="X126">
            <v>1</v>
          </cell>
          <cell r="Z126">
            <v>50</v>
          </cell>
          <cell r="AA126">
            <v>30</v>
          </cell>
          <cell r="AD126">
            <v>15</v>
          </cell>
          <cell r="AF126">
            <v>12</v>
          </cell>
          <cell r="AG126">
            <v>8</v>
          </cell>
          <cell r="AH126">
            <v>221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</row>
        <row r="127">
          <cell r="C127">
            <v>410211</v>
          </cell>
          <cell r="D127" t="str">
            <v>大连家乐福商业有限公司</v>
          </cell>
          <cell r="E127">
            <v>16</v>
          </cell>
          <cell r="F127">
            <v>12</v>
          </cell>
          <cell r="G127">
            <v>12</v>
          </cell>
          <cell r="K127">
            <v>15</v>
          </cell>
          <cell r="L127">
            <v>8</v>
          </cell>
          <cell r="M127">
            <v>8</v>
          </cell>
          <cell r="N127">
            <v>8</v>
          </cell>
          <cell r="O127">
            <v>8</v>
          </cell>
          <cell r="P127">
            <v>8</v>
          </cell>
          <cell r="Q127">
            <v>8</v>
          </cell>
          <cell r="U127">
            <v>1</v>
          </cell>
          <cell r="V127">
            <v>1</v>
          </cell>
          <cell r="W127">
            <v>1</v>
          </cell>
          <cell r="Y127">
            <v>1</v>
          </cell>
          <cell r="Z127">
            <v>50</v>
          </cell>
          <cell r="AA127">
            <v>5</v>
          </cell>
          <cell r="AD127">
            <v>5</v>
          </cell>
          <cell r="AF127">
            <v>18</v>
          </cell>
          <cell r="AG127">
            <v>12</v>
          </cell>
          <cell r="AH127">
            <v>197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</row>
        <row r="128">
          <cell r="C128">
            <v>410604</v>
          </cell>
          <cell r="D128" t="str">
            <v>青岛润泰事业有限公司沈阳分公司</v>
          </cell>
          <cell r="M128">
            <v>2</v>
          </cell>
          <cell r="AH128">
            <v>2</v>
          </cell>
        </row>
        <row r="129">
          <cell r="C129">
            <v>674114</v>
          </cell>
          <cell r="D129" t="str">
            <v>丹东乐购生活购物有限公司</v>
          </cell>
          <cell r="V129">
            <v>2</v>
          </cell>
          <cell r="W129">
            <v>2</v>
          </cell>
          <cell r="X129">
            <v>1</v>
          </cell>
          <cell r="Y129">
            <v>2</v>
          </cell>
          <cell r="AH129">
            <v>7</v>
          </cell>
        </row>
        <row r="130">
          <cell r="C130">
            <v>674127</v>
          </cell>
          <cell r="D130" t="str">
            <v>辽阳乐购生活购物有限公司</v>
          </cell>
          <cell r="W130">
            <v>1</v>
          </cell>
          <cell r="AH130">
            <v>1</v>
          </cell>
        </row>
        <row r="131">
          <cell r="C131">
            <v>674131</v>
          </cell>
          <cell r="D131" t="str">
            <v>沈阳铁西乐购生活购物有限公司</v>
          </cell>
          <cell r="K131">
            <v>0</v>
          </cell>
          <cell r="P131">
            <v>1</v>
          </cell>
          <cell r="U131">
            <v>1</v>
          </cell>
          <cell r="W131">
            <v>1</v>
          </cell>
          <cell r="X131">
            <v>1</v>
          </cell>
          <cell r="Y131">
            <v>1</v>
          </cell>
          <cell r="AD131">
            <v>5</v>
          </cell>
          <cell r="AH131">
            <v>10</v>
          </cell>
        </row>
        <row r="132">
          <cell r="C132">
            <v>100128</v>
          </cell>
          <cell r="D132" t="str">
            <v>哈尔滨家乐福超市有限公司</v>
          </cell>
          <cell r="E132">
            <v>5</v>
          </cell>
          <cell r="F132">
            <v>5</v>
          </cell>
          <cell r="G132">
            <v>5</v>
          </cell>
          <cell r="K132">
            <v>7</v>
          </cell>
          <cell r="L132">
            <v>5</v>
          </cell>
          <cell r="M132">
            <v>5</v>
          </cell>
          <cell r="N132">
            <v>8</v>
          </cell>
          <cell r="O132">
            <v>8</v>
          </cell>
          <cell r="P132">
            <v>8</v>
          </cell>
          <cell r="Q132">
            <v>8</v>
          </cell>
          <cell r="R132">
            <v>5</v>
          </cell>
          <cell r="S132">
            <v>3</v>
          </cell>
          <cell r="U132">
            <v>2</v>
          </cell>
          <cell r="V132">
            <v>2</v>
          </cell>
          <cell r="W132">
            <v>2</v>
          </cell>
          <cell r="X132">
            <v>1</v>
          </cell>
          <cell r="Y132">
            <v>2</v>
          </cell>
          <cell r="Z132">
            <v>50</v>
          </cell>
          <cell r="AA132">
            <v>30</v>
          </cell>
          <cell r="AD132">
            <v>10</v>
          </cell>
          <cell r="AE132">
            <v>3</v>
          </cell>
          <cell r="AF132">
            <v>18</v>
          </cell>
          <cell r="AG132">
            <v>12</v>
          </cell>
          <cell r="AH132">
            <v>204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</row>
        <row r="133">
          <cell r="C133">
            <v>100350</v>
          </cell>
          <cell r="D133" t="str">
            <v>哈尔滨家乐福超市有限公司</v>
          </cell>
          <cell r="E133">
            <v>2</v>
          </cell>
          <cell r="F133">
            <v>2</v>
          </cell>
          <cell r="G133">
            <v>2</v>
          </cell>
          <cell r="K133">
            <v>5</v>
          </cell>
          <cell r="L133">
            <v>5</v>
          </cell>
          <cell r="M133">
            <v>5</v>
          </cell>
          <cell r="N133">
            <v>3</v>
          </cell>
          <cell r="O133">
            <v>5</v>
          </cell>
          <cell r="P133">
            <v>5</v>
          </cell>
          <cell r="Q133">
            <v>3</v>
          </cell>
          <cell r="R133">
            <v>3</v>
          </cell>
          <cell r="S133">
            <v>3</v>
          </cell>
          <cell r="U133">
            <v>2</v>
          </cell>
          <cell r="V133">
            <v>2</v>
          </cell>
          <cell r="W133">
            <v>2</v>
          </cell>
          <cell r="X133">
            <v>1</v>
          </cell>
          <cell r="Y133">
            <v>2</v>
          </cell>
          <cell r="Z133">
            <v>50</v>
          </cell>
          <cell r="AA133">
            <v>30</v>
          </cell>
          <cell r="AD133">
            <v>10</v>
          </cell>
          <cell r="AE133">
            <v>3</v>
          </cell>
          <cell r="AF133">
            <v>31</v>
          </cell>
          <cell r="AG133">
            <v>20</v>
          </cell>
          <cell r="AH133">
            <v>196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</row>
        <row r="134">
          <cell r="C134">
            <v>100351</v>
          </cell>
          <cell r="D134" t="str">
            <v>锦江麦德龙现购自运有限公司哈尔滨道里商场</v>
          </cell>
          <cell r="E134">
            <v>1</v>
          </cell>
          <cell r="G134">
            <v>1</v>
          </cell>
          <cell r="K134">
            <v>2</v>
          </cell>
          <cell r="L134">
            <v>2</v>
          </cell>
          <cell r="M134">
            <v>2</v>
          </cell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0.5</v>
          </cell>
          <cell r="S134">
            <v>0.5</v>
          </cell>
          <cell r="T134">
            <v>0.5</v>
          </cell>
          <cell r="U134">
            <v>1</v>
          </cell>
          <cell r="V134">
            <v>1</v>
          </cell>
          <cell r="Z134">
            <v>1</v>
          </cell>
          <cell r="AA134">
            <v>1</v>
          </cell>
          <cell r="AD134">
            <v>1</v>
          </cell>
          <cell r="AE134">
            <v>1</v>
          </cell>
          <cell r="AH134">
            <v>19.5</v>
          </cell>
        </row>
        <row r="135">
          <cell r="C135">
            <v>100851</v>
          </cell>
          <cell r="D135" t="str">
            <v>青岛润泰事业有限公司沈阳分公司</v>
          </cell>
          <cell r="M135">
            <v>6</v>
          </cell>
          <cell r="S135">
            <v>0</v>
          </cell>
          <cell r="T135">
            <v>0</v>
          </cell>
          <cell r="AH135">
            <v>6</v>
          </cell>
        </row>
        <row r="136">
          <cell r="C136">
            <v>101576</v>
          </cell>
          <cell r="D136" t="str">
            <v>哈尔滨家乐福超市有限公司</v>
          </cell>
          <cell r="E136">
            <v>4</v>
          </cell>
          <cell r="F136">
            <v>4</v>
          </cell>
          <cell r="G136">
            <v>4</v>
          </cell>
          <cell r="K136">
            <v>8</v>
          </cell>
          <cell r="L136">
            <v>6</v>
          </cell>
          <cell r="M136">
            <v>6</v>
          </cell>
          <cell r="N136">
            <v>3</v>
          </cell>
          <cell r="O136">
            <v>3</v>
          </cell>
          <cell r="P136">
            <v>3</v>
          </cell>
          <cell r="Q136">
            <v>2</v>
          </cell>
          <cell r="R136">
            <v>1</v>
          </cell>
          <cell r="S136">
            <v>1</v>
          </cell>
          <cell r="U136">
            <v>2</v>
          </cell>
          <cell r="V136">
            <v>2</v>
          </cell>
          <cell r="W136">
            <v>2</v>
          </cell>
          <cell r="X136">
            <v>1</v>
          </cell>
          <cell r="Y136">
            <v>2</v>
          </cell>
          <cell r="Z136">
            <v>50</v>
          </cell>
          <cell r="AA136">
            <v>30</v>
          </cell>
          <cell r="AD136">
            <v>10</v>
          </cell>
          <cell r="AE136">
            <v>3</v>
          </cell>
          <cell r="AF136">
            <v>21</v>
          </cell>
          <cell r="AG136">
            <v>14</v>
          </cell>
          <cell r="AH136">
            <v>182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</row>
        <row r="137">
          <cell r="C137">
            <v>101683</v>
          </cell>
          <cell r="D137" t="str">
            <v>哈尔滨家乐福超市有限公司</v>
          </cell>
          <cell r="E137">
            <v>7</v>
          </cell>
          <cell r="F137">
            <v>6</v>
          </cell>
          <cell r="G137">
            <v>7</v>
          </cell>
          <cell r="K137">
            <v>8</v>
          </cell>
          <cell r="M137">
            <v>3</v>
          </cell>
          <cell r="N137">
            <v>3</v>
          </cell>
          <cell r="O137">
            <v>3</v>
          </cell>
          <cell r="P137">
            <v>3</v>
          </cell>
          <cell r="Q137">
            <v>2</v>
          </cell>
          <cell r="R137">
            <v>2</v>
          </cell>
          <cell r="S137">
            <v>1</v>
          </cell>
          <cell r="Z137">
            <v>50</v>
          </cell>
          <cell r="AA137">
            <v>30</v>
          </cell>
          <cell r="AD137">
            <v>5</v>
          </cell>
          <cell r="AE137">
            <v>2</v>
          </cell>
          <cell r="AF137">
            <v>18</v>
          </cell>
          <cell r="AG137">
            <v>12</v>
          </cell>
          <cell r="AH137">
            <v>162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</row>
        <row r="138">
          <cell r="C138">
            <v>450111</v>
          </cell>
          <cell r="D138" t="str">
            <v>哈尔滨家乐福超市有限公司</v>
          </cell>
          <cell r="E138">
            <v>1</v>
          </cell>
          <cell r="F138">
            <v>1</v>
          </cell>
          <cell r="G138">
            <v>1</v>
          </cell>
          <cell r="K138">
            <v>10</v>
          </cell>
          <cell r="L138">
            <v>10</v>
          </cell>
          <cell r="M138">
            <v>10</v>
          </cell>
          <cell r="N138">
            <v>12</v>
          </cell>
          <cell r="O138">
            <v>12</v>
          </cell>
          <cell r="P138">
            <v>12</v>
          </cell>
          <cell r="Q138">
            <v>12</v>
          </cell>
          <cell r="U138">
            <v>2</v>
          </cell>
          <cell r="V138">
            <v>2</v>
          </cell>
          <cell r="W138">
            <v>2</v>
          </cell>
          <cell r="X138">
            <v>1</v>
          </cell>
          <cell r="Y138">
            <v>2</v>
          </cell>
          <cell r="Z138">
            <v>20</v>
          </cell>
          <cell r="AA138">
            <v>20</v>
          </cell>
          <cell r="AD138">
            <v>10</v>
          </cell>
          <cell r="AE138">
            <v>3</v>
          </cell>
          <cell r="AF138">
            <v>12</v>
          </cell>
          <cell r="AG138">
            <v>8</v>
          </cell>
          <cell r="AH138">
            <v>163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</row>
        <row r="139">
          <cell r="C139">
            <v>450115</v>
          </cell>
          <cell r="D139" t="str">
            <v>青岛润泰事业有限公司沈阳分公司</v>
          </cell>
          <cell r="L139">
            <v>8</v>
          </cell>
          <cell r="M139">
            <v>8</v>
          </cell>
          <cell r="AH139">
            <v>16</v>
          </cell>
        </row>
        <row r="140">
          <cell r="C140">
            <v>450306</v>
          </cell>
          <cell r="D140" t="str">
            <v>青岛润泰事业有限公司沈阳分公司</v>
          </cell>
          <cell r="R140">
            <v>1</v>
          </cell>
          <cell r="S140">
            <v>0</v>
          </cell>
          <cell r="T140">
            <v>0</v>
          </cell>
          <cell r="AH140">
            <v>1</v>
          </cell>
        </row>
        <row r="141">
          <cell r="C141">
            <v>450404</v>
          </cell>
          <cell r="D141" t="str">
            <v>青岛润泰事业有限公司沈阳分公司</v>
          </cell>
          <cell r="T141">
            <v>0</v>
          </cell>
          <cell r="AH141">
            <v>0</v>
          </cell>
        </row>
        <row r="142">
          <cell r="C142">
            <v>100213</v>
          </cell>
          <cell r="D142" t="str">
            <v>吉林市乐购生活购物有限公司</v>
          </cell>
          <cell r="V142">
            <v>1</v>
          </cell>
          <cell r="W142">
            <v>1</v>
          </cell>
          <cell r="Y142">
            <v>1</v>
          </cell>
          <cell r="AH142">
            <v>3</v>
          </cell>
        </row>
        <row r="143">
          <cell r="C143">
            <v>102169</v>
          </cell>
          <cell r="D143" t="str">
            <v>长春家乐福商业有限公司</v>
          </cell>
          <cell r="E143">
            <v>5</v>
          </cell>
          <cell r="F143">
            <v>5</v>
          </cell>
          <cell r="G143">
            <v>5</v>
          </cell>
          <cell r="K143">
            <v>5</v>
          </cell>
          <cell r="L143">
            <v>5</v>
          </cell>
          <cell r="M143">
            <v>5</v>
          </cell>
          <cell r="N143">
            <v>3</v>
          </cell>
          <cell r="O143">
            <v>5</v>
          </cell>
          <cell r="P143">
            <v>5</v>
          </cell>
          <cell r="Q143">
            <v>3</v>
          </cell>
          <cell r="S143">
            <v>1</v>
          </cell>
          <cell r="Z143">
            <v>50</v>
          </cell>
          <cell r="AA143">
            <v>20</v>
          </cell>
          <cell r="AD143">
            <v>10</v>
          </cell>
          <cell r="AF143">
            <v>7</v>
          </cell>
          <cell r="AG143">
            <v>5</v>
          </cell>
          <cell r="AH143">
            <v>139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</row>
        <row r="144">
          <cell r="C144">
            <v>101671</v>
          </cell>
          <cell r="D144" t="str">
            <v>济南人民大润发商业有限公司</v>
          </cell>
          <cell r="K144">
            <v>18</v>
          </cell>
          <cell r="L144">
            <v>18</v>
          </cell>
          <cell r="M144">
            <v>18</v>
          </cell>
          <cell r="AH144">
            <v>54</v>
          </cell>
        </row>
        <row r="145">
          <cell r="C145">
            <v>210091</v>
          </cell>
          <cell r="D145" t="str">
            <v>青岛家乐福商业有限公司</v>
          </cell>
          <cell r="E145">
            <v>14</v>
          </cell>
          <cell r="F145">
            <v>11</v>
          </cell>
          <cell r="G145">
            <v>11</v>
          </cell>
          <cell r="K145">
            <v>12</v>
          </cell>
          <cell r="L145">
            <v>9</v>
          </cell>
          <cell r="M145">
            <v>9</v>
          </cell>
          <cell r="N145">
            <v>5</v>
          </cell>
          <cell r="O145">
            <v>6</v>
          </cell>
          <cell r="P145">
            <v>6</v>
          </cell>
          <cell r="Q145">
            <v>5</v>
          </cell>
          <cell r="R145">
            <v>1</v>
          </cell>
          <cell r="V145">
            <v>5</v>
          </cell>
          <cell r="Z145">
            <v>30</v>
          </cell>
          <cell r="AA145">
            <v>30</v>
          </cell>
          <cell r="AD145">
            <v>10</v>
          </cell>
          <cell r="AE145">
            <v>3</v>
          </cell>
          <cell r="AF145">
            <v>12</v>
          </cell>
          <cell r="AG145">
            <v>8</v>
          </cell>
          <cell r="AH145">
            <v>187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</row>
        <row r="146">
          <cell r="C146">
            <v>210108</v>
          </cell>
          <cell r="D146" t="str">
            <v>济南人民大润发商业有限公司</v>
          </cell>
          <cell r="E146">
            <v>5</v>
          </cell>
          <cell r="F146">
            <v>5</v>
          </cell>
          <cell r="G146">
            <v>3</v>
          </cell>
          <cell r="K146">
            <v>24</v>
          </cell>
          <cell r="L146">
            <v>24</v>
          </cell>
          <cell r="M146">
            <v>24</v>
          </cell>
          <cell r="AH146">
            <v>85</v>
          </cell>
        </row>
        <row r="147">
          <cell r="C147">
            <v>210117</v>
          </cell>
          <cell r="D147" t="str">
            <v>济南人民大润发商业有限公司</v>
          </cell>
          <cell r="E147">
            <v>5</v>
          </cell>
          <cell r="F147">
            <v>5</v>
          </cell>
          <cell r="G147">
            <v>5</v>
          </cell>
          <cell r="K147">
            <v>30</v>
          </cell>
          <cell r="L147">
            <v>30</v>
          </cell>
          <cell r="M147">
            <v>30</v>
          </cell>
          <cell r="AH147">
            <v>105</v>
          </cell>
        </row>
        <row r="148">
          <cell r="C148">
            <v>210122</v>
          </cell>
          <cell r="D148" t="str">
            <v>济南人民大润发商业有限公司</v>
          </cell>
          <cell r="E148">
            <v>5</v>
          </cell>
          <cell r="F148">
            <v>5</v>
          </cell>
          <cell r="G148">
            <v>5</v>
          </cell>
          <cell r="K148">
            <v>18</v>
          </cell>
          <cell r="L148">
            <v>18</v>
          </cell>
          <cell r="M148">
            <v>18</v>
          </cell>
          <cell r="R148">
            <v>1</v>
          </cell>
          <cell r="AH148">
            <v>70</v>
          </cell>
        </row>
        <row r="149">
          <cell r="C149">
            <v>210190</v>
          </cell>
          <cell r="D149" t="str">
            <v>锦江麦德龙现购自运有限公司青岛四方商场</v>
          </cell>
          <cell r="E149">
            <v>16</v>
          </cell>
          <cell r="G149">
            <v>10</v>
          </cell>
          <cell r="U149">
            <v>10</v>
          </cell>
          <cell r="V149">
            <v>7</v>
          </cell>
          <cell r="Z149">
            <v>110</v>
          </cell>
          <cell r="AA149">
            <v>40</v>
          </cell>
          <cell r="AD149">
            <v>3</v>
          </cell>
          <cell r="AE149">
            <v>1</v>
          </cell>
          <cell r="AH149">
            <v>197</v>
          </cell>
        </row>
        <row r="150">
          <cell r="C150">
            <v>210221</v>
          </cell>
          <cell r="D150" t="str">
            <v>济南人民大润发商业有限公司</v>
          </cell>
          <cell r="E150">
            <v>1</v>
          </cell>
          <cell r="F150">
            <v>3</v>
          </cell>
          <cell r="K150">
            <v>18</v>
          </cell>
          <cell r="L150">
            <v>18</v>
          </cell>
          <cell r="M150">
            <v>18</v>
          </cell>
          <cell r="R150">
            <v>1</v>
          </cell>
          <cell r="AH150">
            <v>59</v>
          </cell>
        </row>
        <row r="151">
          <cell r="C151">
            <v>210236</v>
          </cell>
          <cell r="D151" t="str">
            <v>济南人民大润发商业有限公司</v>
          </cell>
          <cell r="G151">
            <v>2</v>
          </cell>
          <cell r="K151">
            <v>18</v>
          </cell>
          <cell r="L151">
            <v>18</v>
          </cell>
          <cell r="M151">
            <v>18</v>
          </cell>
          <cell r="AH151">
            <v>56</v>
          </cell>
        </row>
        <row r="152">
          <cell r="C152">
            <v>210247</v>
          </cell>
          <cell r="D152" t="str">
            <v>济南人民大润发商业有限公司</v>
          </cell>
          <cell r="K152">
            <v>18</v>
          </cell>
          <cell r="L152">
            <v>20</v>
          </cell>
          <cell r="M152">
            <v>18</v>
          </cell>
          <cell r="R152">
            <v>2</v>
          </cell>
          <cell r="AH152">
            <v>58</v>
          </cell>
        </row>
        <row r="153">
          <cell r="C153">
            <v>210272</v>
          </cell>
          <cell r="D153" t="str">
            <v>青岛家乐福商业有限公司新兴店</v>
          </cell>
          <cell r="K153">
            <v>4</v>
          </cell>
          <cell r="Z153">
            <v>30</v>
          </cell>
          <cell r="AD153">
            <v>6</v>
          </cell>
          <cell r="AE153">
            <v>3</v>
          </cell>
          <cell r="AH153">
            <v>43</v>
          </cell>
        </row>
        <row r="154">
          <cell r="C154">
            <v>210331</v>
          </cell>
          <cell r="D154" t="str">
            <v>济南家乐福商业有限公司</v>
          </cell>
          <cell r="E154">
            <v>6</v>
          </cell>
          <cell r="F154">
            <v>5</v>
          </cell>
          <cell r="G154">
            <v>5</v>
          </cell>
          <cell r="K154">
            <v>5</v>
          </cell>
          <cell r="L154">
            <v>4</v>
          </cell>
          <cell r="M154">
            <v>4</v>
          </cell>
          <cell r="N154">
            <v>4</v>
          </cell>
          <cell r="P154">
            <v>6</v>
          </cell>
          <cell r="Q154">
            <v>4</v>
          </cell>
          <cell r="R154">
            <v>1</v>
          </cell>
          <cell r="W154">
            <v>1</v>
          </cell>
          <cell r="Z154">
            <v>8</v>
          </cell>
          <cell r="AA154">
            <v>8</v>
          </cell>
          <cell r="AD154">
            <v>10</v>
          </cell>
          <cell r="AE154">
            <v>3</v>
          </cell>
          <cell r="AF154">
            <v>5</v>
          </cell>
          <cell r="AG154">
            <v>3</v>
          </cell>
          <cell r="AH154">
            <v>82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</row>
        <row r="155">
          <cell r="D155" t="str">
            <v>总和：</v>
          </cell>
          <cell r="E155">
            <v>1078</v>
          </cell>
          <cell r="F155">
            <v>842</v>
          </cell>
          <cell r="G155">
            <v>851</v>
          </cell>
          <cell r="H155">
            <v>20</v>
          </cell>
          <cell r="J155">
            <v>20</v>
          </cell>
          <cell r="K155">
            <v>964</v>
          </cell>
          <cell r="L155">
            <v>358</v>
          </cell>
          <cell r="M155">
            <v>657</v>
          </cell>
          <cell r="N155">
            <v>348</v>
          </cell>
          <cell r="O155">
            <v>484</v>
          </cell>
          <cell r="P155">
            <v>525</v>
          </cell>
          <cell r="Q155">
            <v>316</v>
          </cell>
          <cell r="R155">
            <v>160</v>
          </cell>
          <cell r="S155">
            <v>109.5</v>
          </cell>
          <cell r="T155">
            <v>80</v>
          </cell>
          <cell r="U155">
            <v>975</v>
          </cell>
          <cell r="V155">
            <v>695</v>
          </cell>
          <cell r="W155">
            <v>474</v>
          </cell>
          <cell r="X155">
            <v>37</v>
          </cell>
          <cell r="Y155">
            <v>327</v>
          </cell>
          <cell r="Z155">
            <v>2635</v>
          </cell>
          <cell r="AA155">
            <v>1325</v>
          </cell>
          <cell r="AD155">
            <v>830</v>
          </cell>
          <cell r="AE155">
            <v>233</v>
          </cell>
          <cell r="AF155">
            <v>921</v>
          </cell>
          <cell r="AG155">
            <v>680</v>
          </cell>
          <cell r="AH155">
            <v>15944.5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</row>
        <row r="157">
          <cell r="C157">
            <v>100289</v>
          </cell>
          <cell r="D157" t="str">
            <v>联华超市股份有限公司</v>
          </cell>
          <cell r="L157">
            <v>2</v>
          </cell>
          <cell r="S157">
            <v>2</v>
          </cell>
          <cell r="AD157">
            <v>1</v>
          </cell>
          <cell r="AH157">
            <v>5</v>
          </cell>
        </row>
        <row r="158">
          <cell r="C158">
            <v>100529</v>
          </cell>
          <cell r="D158" t="str">
            <v>联华超市股份有限公司</v>
          </cell>
          <cell r="H158">
            <v>5</v>
          </cell>
          <cell r="I158">
            <v>5</v>
          </cell>
          <cell r="J158">
            <v>5</v>
          </cell>
          <cell r="L158">
            <v>1</v>
          </cell>
          <cell r="N158">
            <v>5</v>
          </cell>
          <cell r="O158">
            <v>5</v>
          </cell>
          <cell r="P158">
            <v>5</v>
          </cell>
          <cell r="Q158">
            <v>5</v>
          </cell>
          <cell r="R158">
            <v>1</v>
          </cell>
          <cell r="S158">
            <v>2</v>
          </cell>
          <cell r="U158">
            <v>100</v>
          </cell>
          <cell r="V158">
            <v>5</v>
          </cell>
          <cell r="W158">
            <v>80</v>
          </cell>
          <cell r="X158">
            <v>30</v>
          </cell>
          <cell r="Y158">
            <v>30</v>
          </cell>
          <cell r="Z158">
            <v>20</v>
          </cell>
          <cell r="AA158">
            <v>20</v>
          </cell>
          <cell r="AH158">
            <v>324</v>
          </cell>
        </row>
        <row r="159">
          <cell r="C159">
            <v>100563</v>
          </cell>
          <cell r="D159" t="str">
            <v>联华超市股份有限公司</v>
          </cell>
          <cell r="H159">
            <v>5</v>
          </cell>
          <cell r="I159">
            <v>5</v>
          </cell>
          <cell r="J159">
            <v>5</v>
          </cell>
          <cell r="N159">
            <v>8</v>
          </cell>
          <cell r="O159">
            <v>12</v>
          </cell>
          <cell r="P159">
            <v>12</v>
          </cell>
          <cell r="Q159">
            <v>8</v>
          </cell>
          <cell r="R159">
            <v>1</v>
          </cell>
          <cell r="S159">
            <v>5</v>
          </cell>
          <cell r="U159">
            <v>100</v>
          </cell>
          <cell r="V159">
            <v>30</v>
          </cell>
          <cell r="W159">
            <v>80</v>
          </cell>
          <cell r="X159">
            <v>30</v>
          </cell>
          <cell r="Y159">
            <v>30</v>
          </cell>
          <cell r="Z159">
            <v>40</v>
          </cell>
          <cell r="AA159">
            <v>40</v>
          </cell>
          <cell r="AH159">
            <v>411</v>
          </cell>
        </row>
        <row r="160">
          <cell r="C160">
            <v>100826</v>
          </cell>
          <cell r="D160" t="str">
            <v>北京华普联合商业投资有限公司</v>
          </cell>
          <cell r="O160">
            <v>1</v>
          </cell>
          <cell r="P160">
            <v>1</v>
          </cell>
          <cell r="R160">
            <v>0.5</v>
          </cell>
          <cell r="AH160">
            <v>2.5</v>
          </cell>
        </row>
        <row r="161">
          <cell r="C161">
            <v>101114</v>
          </cell>
          <cell r="D161" t="str">
            <v>联华超市股份有限公司</v>
          </cell>
          <cell r="U161">
            <v>100</v>
          </cell>
          <cell r="V161">
            <v>30</v>
          </cell>
          <cell r="W161">
            <v>80</v>
          </cell>
          <cell r="X161">
            <v>30</v>
          </cell>
          <cell r="Y161">
            <v>30</v>
          </cell>
          <cell r="AD161">
            <v>5</v>
          </cell>
          <cell r="AH161">
            <v>275</v>
          </cell>
        </row>
        <row r="162">
          <cell r="C162">
            <v>101435</v>
          </cell>
          <cell r="D162" t="str">
            <v>北京华联综合超市股份有限公司朝阳分公司</v>
          </cell>
          <cell r="E162">
            <v>4</v>
          </cell>
          <cell r="F162">
            <v>3</v>
          </cell>
          <cell r="G162">
            <v>3</v>
          </cell>
          <cell r="H162">
            <v>5</v>
          </cell>
          <cell r="I162">
            <v>5</v>
          </cell>
          <cell r="J162">
            <v>5</v>
          </cell>
          <cell r="K162">
            <v>11</v>
          </cell>
          <cell r="L162">
            <v>9</v>
          </cell>
          <cell r="M162">
            <v>9</v>
          </cell>
          <cell r="N162">
            <v>3</v>
          </cell>
          <cell r="O162">
            <v>3</v>
          </cell>
          <cell r="P162">
            <v>3</v>
          </cell>
          <cell r="Q162">
            <v>3</v>
          </cell>
          <cell r="R162">
            <v>3</v>
          </cell>
          <cell r="T162">
            <v>0.5</v>
          </cell>
          <cell r="U162">
            <v>50</v>
          </cell>
          <cell r="V162">
            <v>50</v>
          </cell>
          <cell r="W162">
            <v>50</v>
          </cell>
          <cell r="X162">
            <v>50</v>
          </cell>
          <cell r="Z162">
            <v>13</v>
          </cell>
          <cell r="AA162">
            <v>20</v>
          </cell>
          <cell r="AF162">
            <v>10</v>
          </cell>
          <cell r="AG162">
            <v>6</v>
          </cell>
          <cell r="AH162">
            <v>318.5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</row>
        <row r="163">
          <cell r="C163">
            <v>101859</v>
          </cell>
          <cell r="D163" t="str">
            <v>北京华联综合超市股份有限公司回龙观分公司</v>
          </cell>
          <cell r="E163">
            <v>6</v>
          </cell>
          <cell r="F163">
            <v>12</v>
          </cell>
          <cell r="G163">
            <v>12</v>
          </cell>
          <cell r="H163">
            <v>21</v>
          </cell>
          <cell r="I163">
            <v>21</v>
          </cell>
          <cell r="J163">
            <v>18</v>
          </cell>
          <cell r="K163">
            <v>20</v>
          </cell>
          <cell r="L163">
            <v>15</v>
          </cell>
          <cell r="M163">
            <v>15</v>
          </cell>
          <cell r="N163">
            <v>5</v>
          </cell>
          <cell r="O163">
            <v>7</v>
          </cell>
          <cell r="Q163">
            <v>5</v>
          </cell>
          <cell r="Z163">
            <v>24</v>
          </cell>
          <cell r="AA163">
            <v>10</v>
          </cell>
          <cell r="AF163">
            <v>15</v>
          </cell>
          <cell r="AG163">
            <v>9</v>
          </cell>
          <cell r="AH163">
            <v>215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</row>
        <row r="164">
          <cell r="C164">
            <v>102116</v>
          </cell>
          <cell r="D164" t="str">
            <v>北京物美商业集团股份有限公司</v>
          </cell>
          <cell r="K164">
            <v>300</v>
          </cell>
          <cell r="L164">
            <v>300</v>
          </cell>
          <cell r="M164">
            <v>200</v>
          </cell>
          <cell r="N164">
            <v>170</v>
          </cell>
          <cell r="O164">
            <v>230</v>
          </cell>
          <cell r="P164">
            <v>230</v>
          </cell>
          <cell r="Q164">
            <v>170</v>
          </cell>
          <cell r="AA164">
            <v>1500</v>
          </cell>
          <cell r="AF164">
            <v>122</v>
          </cell>
          <cell r="AG164">
            <v>78</v>
          </cell>
          <cell r="AH164">
            <v>3300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</row>
        <row r="165">
          <cell r="C165">
            <v>212010</v>
          </cell>
          <cell r="D165" t="str">
            <v>中贸联万客隆商业有限公司</v>
          </cell>
          <cell r="E165">
            <v>170</v>
          </cell>
          <cell r="F165">
            <v>30</v>
          </cell>
          <cell r="G165">
            <v>70</v>
          </cell>
          <cell r="K165">
            <v>120</v>
          </cell>
          <cell r="L165">
            <v>100</v>
          </cell>
          <cell r="M165">
            <v>50</v>
          </cell>
          <cell r="N165">
            <v>39</v>
          </cell>
          <cell r="O165">
            <v>75</v>
          </cell>
          <cell r="P165">
            <v>44</v>
          </cell>
          <cell r="Q165">
            <v>30</v>
          </cell>
          <cell r="R165">
            <v>1</v>
          </cell>
          <cell r="S165">
            <v>8</v>
          </cell>
          <cell r="T165">
            <v>3</v>
          </cell>
          <cell r="U165">
            <v>310</v>
          </cell>
          <cell r="V165">
            <v>100</v>
          </cell>
          <cell r="W165">
            <v>50</v>
          </cell>
          <cell r="X165">
            <v>46</v>
          </cell>
          <cell r="Z165">
            <v>400</v>
          </cell>
          <cell r="AA165">
            <v>153</v>
          </cell>
          <cell r="AF165">
            <v>155</v>
          </cell>
          <cell r="AG165">
            <v>95</v>
          </cell>
          <cell r="AH165">
            <v>2049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</row>
        <row r="166">
          <cell r="C166">
            <v>212033</v>
          </cell>
          <cell r="D166" t="str">
            <v>联华超市股份有限公司</v>
          </cell>
          <cell r="H166">
            <v>10</v>
          </cell>
          <cell r="I166">
            <v>10</v>
          </cell>
          <cell r="J166">
            <v>10</v>
          </cell>
          <cell r="L166">
            <v>2</v>
          </cell>
          <cell r="N166">
            <v>8</v>
          </cell>
          <cell r="O166">
            <v>12</v>
          </cell>
          <cell r="P166">
            <v>12</v>
          </cell>
          <cell r="Q166">
            <v>8</v>
          </cell>
          <cell r="R166">
            <v>1</v>
          </cell>
          <cell r="U166">
            <v>150</v>
          </cell>
          <cell r="V166">
            <v>50</v>
          </cell>
          <cell r="W166">
            <v>100</v>
          </cell>
          <cell r="X166">
            <v>30</v>
          </cell>
          <cell r="Y166">
            <v>30</v>
          </cell>
          <cell r="Z166">
            <v>60</v>
          </cell>
          <cell r="AA166">
            <v>60</v>
          </cell>
          <cell r="AD166">
            <v>3</v>
          </cell>
          <cell r="AH166">
            <v>556</v>
          </cell>
        </row>
        <row r="167">
          <cell r="C167">
            <v>672101</v>
          </cell>
          <cell r="D167" t="str">
            <v>北京华普联合商业投资有限公司</v>
          </cell>
          <cell r="E167">
            <v>76</v>
          </cell>
          <cell r="F167">
            <v>47</v>
          </cell>
          <cell r="G167">
            <v>57</v>
          </cell>
          <cell r="H167">
            <v>48</v>
          </cell>
          <cell r="J167">
            <v>40</v>
          </cell>
          <cell r="K167">
            <v>50</v>
          </cell>
          <cell r="L167">
            <v>46</v>
          </cell>
          <cell r="M167">
            <v>34</v>
          </cell>
          <cell r="N167">
            <v>15</v>
          </cell>
          <cell r="O167">
            <v>25</v>
          </cell>
          <cell r="P167">
            <v>24</v>
          </cell>
          <cell r="Q167">
            <v>16</v>
          </cell>
          <cell r="R167">
            <v>4</v>
          </cell>
          <cell r="S167">
            <v>3</v>
          </cell>
          <cell r="T167">
            <v>3.5</v>
          </cell>
          <cell r="U167">
            <v>122</v>
          </cell>
          <cell r="V167">
            <v>30</v>
          </cell>
          <cell r="W167">
            <v>23</v>
          </cell>
          <cell r="X167">
            <v>14</v>
          </cell>
          <cell r="Y167">
            <v>10</v>
          </cell>
          <cell r="Z167">
            <v>156</v>
          </cell>
          <cell r="AA167">
            <v>102</v>
          </cell>
          <cell r="AH167">
            <v>945.5</v>
          </cell>
        </row>
        <row r="168">
          <cell r="C168">
            <v>672102</v>
          </cell>
          <cell r="D168" t="str">
            <v>北京京客隆商业集团股份有限公司</v>
          </cell>
          <cell r="U168">
            <v>200</v>
          </cell>
          <cell r="W168">
            <v>200</v>
          </cell>
          <cell r="AH168">
            <v>400</v>
          </cell>
        </row>
        <row r="169">
          <cell r="C169">
            <v>672111</v>
          </cell>
          <cell r="D169" t="str">
            <v>北京美廉美连锁商业有限公司</v>
          </cell>
          <cell r="E169">
            <v>306</v>
          </cell>
          <cell r="F169">
            <v>250</v>
          </cell>
          <cell r="G169">
            <v>280</v>
          </cell>
          <cell r="K169">
            <v>270</v>
          </cell>
          <cell r="L169">
            <v>200</v>
          </cell>
          <cell r="M169">
            <v>192</v>
          </cell>
          <cell r="R169">
            <v>84</v>
          </cell>
          <cell r="S169">
            <v>67</v>
          </cell>
          <cell r="T169">
            <v>31</v>
          </cell>
          <cell r="U169">
            <v>608</v>
          </cell>
          <cell r="V169">
            <v>273</v>
          </cell>
          <cell r="W169">
            <v>296</v>
          </cell>
          <cell r="X169">
            <v>295</v>
          </cell>
          <cell r="Y169">
            <v>373</v>
          </cell>
          <cell r="AA169">
            <v>970</v>
          </cell>
          <cell r="AH169">
            <v>4495</v>
          </cell>
        </row>
        <row r="170">
          <cell r="C170">
            <v>672112</v>
          </cell>
          <cell r="D170" t="str">
            <v>北京华联商厦股份有限公司安贞分公司</v>
          </cell>
          <cell r="E170">
            <v>5</v>
          </cell>
          <cell r="F170">
            <v>5</v>
          </cell>
          <cell r="G170">
            <v>5</v>
          </cell>
          <cell r="H170">
            <v>5</v>
          </cell>
          <cell r="I170">
            <v>5</v>
          </cell>
          <cell r="J170">
            <v>5</v>
          </cell>
          <cell r="K170">
            <v>5</v>
          </cell>
          <cell r="L170">
            <v>5</v>
          </cell>
          <cell r="M170">
            <v>5</v>
          </cell>
          <cell r="N170">
            <v>2</v>
          </cell>
          <cell r="O170">
            <v>3</v>
          </cell>
          <cell r="P170">
            <v>3</v>
          </cell>
          <cell r="Q170">
            <v>2</v>
          </cell>
          <cell r="R170">
            <v>1</v>
          </cell>
          <cell r="S170">
            <v>1</v>
          </cell>
          <cell r="T170">
            <v>1</v>
          </cell>
          <cell r="U170">
            <v>15</v>
          </cell>
          <cell r="V170">
            <v>15</v>
          </cell>
          <cell r="W170">
            <v>15</v>
          </cell>
          <cell r="X170">
            <v>15</v>
          </cell>
          <cell r="Y170">
            <v>15</v>
          </cell>
          <cell r="Z170">
            <v>13</v>
          </cell>
          <cell r="AF170">
            <v>2</v>
          </cell>
          <cell r="AG170">
            <v>2</v>
          </cell>
          <cell r="AH170">
            <v>150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</row>
        <row r="171">
          <cell r="C171">
            <v>672113</v>
          </cell>
          <cell r="D171" t="str">
            <v>北京华联综合超市股份有限公司石景山分公司</v>
          </cell>
          <cell r="T171">
            <v>0</v>
          </cell>
          <cell r="AH171">
            <v>0</v>
          </cell>
        </row>
        <row r="172">
          <cell r="C172">
            <v>672114</v>
          </cell>
          <cell r="D172" t="str">
            <v>北京华联综合超市股份有限公司广安门分公司</v>
          </cell>
          <cell r="E172">
            <v>7</v>
          </cell>
          <cell r="F172">
            <v>5</v>
          </cell>
          <cell r="G172">
            <v>5</v>
          </cell>
          <cell r="H172">
            <v>5</v>
          </cell>
          <cell r="I172">
            <v>5</v>
          </cell>
          <cell r="J172">
            <v>5</v>
          </cell>
          <cell r="N172">
            <v>4</v>
          </cell>
          <cell r="O172">
            <v>4</v>
          </cell>
          <cell r="P172">
            <v>4</v>
          </cell>
          <cell r="Q172">
            <v>4</v>
          </cell>
          <cell r="R172">
            <v>9</v>
          </cell>
          <cell r="S172">
            <v>5</v>
          </cell>
          <cell r="T172">
            <v>1</v>
          </cell>
          <cell r="U172">
            <v>60</v>
          </cell>
          <cell r="V172">
            <v>60</v>
          </cell>
          <cell r="W172">
            <v>80</v>
          </cell>
          <cell r="X172">
            <v>50</v>
          </cell>
          <cell r="Y172">
            <v>70</v>
          </cell>
          <cell r="Z172">
            <v>20</v>
          </cell>
          <cell r="AF172">
            <v>12</v>
          </cell>
          <cell r="AG172">
            <v>8</v>
          </cell>
          <cell r="AH172">
            <v>423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</row>
        <row r="173">
          <cell r="C173">
            <v>672115</v>
          </cell>
          <cell r="D173" t="str">
            <v>北京华联综合超市股份有限公司青塔分公司</v>
          </cell>
          <cell r="E173">
            <v>10</v>
          </cell>
          <cell r="F173">
            <v>9</v>
          </cell>
          <cell r="G173">
            <v>9</v>
          </cell>
          <cell r="H173">
            <v>17</v>
          </cell>
          <cell r="I173">
            <v>15</v>
          </cell>
          <cell r="J173">
            <v>15</v>
          </cell>
          <cell r="N173">
            <v>5</v>
          </cell>
          <cell r="O173">
            <v>7</v>
          </cell>
          <cell r="P173">
            <v>7</v>
          </cell>
          <cell r="Q173">
            <v>5</v>
          </cell>
          <cell r="U173">
            <v>60</v>
          </cell>
          <cell r="V173">
            <v>70</v>
          </cell>
          <cell r="W173">
            <v>80</v>
          </cell>
          <cell r="X173">
            <v>40</v>
          </cell>
          <cell r="Y173">
            <v>70</v>
          </cell>
          <cell r="Z173">
            <v>45</v>
          </cell>
          <cell r="AA173">
            <v>24</v>
          </cell>
          <cell r="AF173">
            <v>10</v>
          </cell>
          <cell r="AG173">
            <v>8</v>
          </cell>
          <cell r="AH173">
            <v>506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</row>
        <row r="174">
          <cell r="C174">
            <v>672119</v>
          </cell>
          <cell r="D174" t="str">
            <v>北京华润万家生活超市有限公司</v>
          </cell>
          <cell r="E174">
            <v>50</v>
          </cell>
          <cell r="F174">
            <v>30</v>
          </cell>
          <cell r="G174">
            <v>40</v>
          </cell>
          <cell r="H174">
            <v>15</v>
          </cell>
          <cell r="I174">
            <v>10</v>
          </cell>
          <cell r="J174">
            <v>15</v>
          </cell>
          <cell r="K174">
            <v>35</v>
          </cell>
          <cell r="L174">
            <v>10</v>
          </cell>
          <cell r="M174">
            <v>10</v>
          </cell>
          <cell r="N174">
            <v>8</v>
          </cell>
          <cell r="O174">
            <v>14</v>
          </cell>
          <cell r="P174">
            <v>14</v>
          </cell>
          <cell r="Q174">
            <v>12</v>
          </cell>
          <cell r="R174">
            <v>3</v>
          </cell>
          <cell r="S174">
            <v>5</v>
          </cell>
          <cell r="U174">
            <v>40</v>
          </cell>
          <cell r="V174">
            <v>20</v>
          </cell>
          <cell r="W174">
            <v>40</v>
          </cell>
          <cell r="X174">
            <v>10</v>
          </cell>
          <cell r="Y174">
            <v>40</v>
          </cell>
          <cell r="Z174">
            <v>100</v>
          </cell>
          <cell r="AA174">
            <v>50</v>
          </cell>
          <cell r="AH174">
            <v>571</v>
          </cell>
        </row>
        <row r="175">
          <cell r="C175">
            <v>672120</v>
          </cell>
          <cell r="D175" t="str">
            <v>北京华联综合超市股份有限公司学院路分公司</v>
          </cell>
          <cell r="E175">
            <v>10</v>
          </cell>
          <cell r="F175">
            <v>9</v>
          </cell>
          <cell r="G175">
            <v>9</v>
          </cell>
          <cell r="H175">
            <v>5</v>
          </cell>
          <cell r="I175">
            <v>5</v>
          </cell>
          <cell r="J175">
            <v>5</v>
          </cell>
          <cell r="K175">
            <v>5</v>
          </cell>
          <cell r="L175">
            <v>5</v>
          </cell>
          <cell r="M175">
            <v>5</v>
          </cell>
          <cell r="N175">
            <v>4</v>
          </cell>
          <cell r="O175">
            <v>4</v>
          </cell>
          <cell r="P175">
            <v>4</v>
          </cell>
          <cell r="Q175">
            <v>4</v>
          </cell>
          <cell r="R175">
            <v>2</v>
          </cell>
          <cell r="S175">
            <v>1.5</v>
          </cell>
          <cell r="U175">
            <v>50</v>
          </cell>
          <cell r="V175">
            <v>50</v>
          </cell>
          <cell r="W175">
            <v>60</v>
          </cell>
          <cell r="X175">
            <v>50</v>
          </cell>
          <cell r="Y175">
            <v>60</v>
          </cell>
          <cell r="Z175">
            <v>20</v>
          </cell>
          <cell r="AA175">
            <v>10</v>
          </cell>
          <cell r="AF175">
            <v>6</v>
          </cell>
          <cell r="AG175">
            <v>6</v>
          </cell>
          <cell r="AH175">
            <v>389.5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</row>
        <row r="176">
          <cell r="C176">
            <v>672121</v>
          </cell>
          <cell r="D176" t="str">
            <v>北京京北美廉美超市有限公司</v>
          </cell>
          <cell r="E176">
            <v>96</v>
          </cell>
          <cell r="F176">
            <v>71</v>
          </cell>
          <cell r="G176">
            <v>73</v>
          </cell>
          <cell r="K176">
            <v>80</v>
          </cell>
          <cell r="L176">
            <v>50</v>
          </cell>
          <cell r="M176">
            <v>50</v>
          </cell>
          <cell r="R176">
            <v>24</v>
          </cell>
          <cell r="S176">
            <v>19</v>
          </cell>
          <cell r="T176">
            <v>9</v>
          </cell>
          <cell r="U176">
            <v>189</v>
          </cell>
          <cell r="V176">
            <v>113</v>
          </cell>
          <cell r="W176">
            <v>101</v>
          </cell>
          <cell r="X176">
            <v>100</v>
          </cell>
          <cell r="Y176">
            <v>113</v>
          </cell>
          <cell r="AA176">
            <v>216</v>
          </cell>
          <cell r="AH176">
            <v>1304</v>
          </cell>
        </row>
        <row r="177">
          <cell r="C177">
            <v>672123</v>
          </cell>
          <cell r="D177" t="str">
            <v>北京华润万家生活超市有限公司</v>
          </cell>
          <cell r="E177">
            <v>30</v>
          </cell>
          <cell r="F177">
            <v>20</v>
          </cell>
          <cell r="G177">
            <v>30</v>
          </cell>
          <cell r="H177">
            <v>10</v>
          </cell>
          <cell r="I177">
            <v>5</v>
          </cell>
          <cell r="J177">
            <v>10</v>
          </cell>
          <cell r="K177">
            <v>20</v>
          </cell>
          <cell r="L177">
            <v>5</v>
          </cell>
          <cell r="M177">
            <v>5</v>
          </cell>
          <cell r="N177">
            <v>8</v>
          </cell>
          <cell r="O177">
            <v>9</v>
          </cell>
          <cell r="P177">
            <v>9</v>
          </cell>
          <cell r="Q177">
            <v>9</v>
          </cell>
          <cell r="R177">
            <v>1</v>
          </cell>
          <cell r="S177">
            <v>2</v>
          </cell>
          <cell r="U177">
            <v>10</v>
          </cell>
          <cell r="V177">
            <v>5</v>
          </cell>
          <cell r="W177">
            <v>10</v>
          </cell>
          <cell r="X177">
            <v>5</v>
          </cell>
          <cell r="Y177">
            <v>10</v>
          </cell>
          <cell r="Z177">
            <v>50</v>
          </cell>
          <cell r="AA177">
            <v>30</v>
          </cell>
          <cell r="AH177">
            <v>293</v>
          </cell>
        </row>
        <row r="178">
          <cell r="C178">
            <v>672124</v>
          </cell>
          <cell r="D178" t="str">
            <v>北京京房美廉美超市有限公司</v>
          </cell>
          <cell r="E178">
            <v>38</v>
          </cell>
          <cell r="F178">
            <v>29</v>
          </cell>
          <cell r="G178">
            <v>29</v>
          </cell>
          <cell r="K178">
            <v>35</v>
          </cell>
          <cell r="L178">
            <v>20</v>
          </cell>
          <cell r="M178">
            <v>20</v>
          </cell>
          <cell r="R178">
            <v>10</v>
          </cell>
          <cell r="S178">
            <v>8</v>
          </cell>
          <cell r="T178">
            <v>4</v>
          </cell>
          <cell r="U178">
            <v>63</v>
          </cell>
          <cell r="V178">
            <v>38</v>
          </cell>
          <cell r="W178">
            <v>34</v>
          </cell>
          <cell r="X178">
            <v>38</v>
          </cell>
          <cell r="Y178">
            <v>38</v>
          </cell>
          <cell r="AA178">
            <v>110</v>
          </cell>
          <cell r="AH178">
            <v>514</v>
          </cell>
        </row>
        <row r="179">
          <cell r="C179">
            <v>672125</v>
          </cell>
          <cell r="D179" t="str">
            <v>北京京燕美廉美超市有限公司</v>
          </cell>
          <cell r="E179">
            <v>10</v>
          </cell>
          <cell r="F179">
            <v>7</v>
          </cell>
          <cell r="G179">
            <v>7</v>
          </cell>
          <cell r="K179">
            <v>4</v>
          </cell>
          <cell r="L179">
            <v>6</v>
          </cell>
          <cell r="M179">
            <v>6</v>
          </cell>
          <cell r="R179">
            <v>2</v>
          </cell>
          <cell r="S179">
            <v>2</v>
          </cell>
          <cell r="T179">
            <v>2</v>
          </cell>
          <cell r="U179">
            <v>27</v>
          </cell>
          <cell r="V179">
            <v>16</v>
          </cell>
          <cell r="W179">
            <v>14</v>
          </cell>
          <cell r="X179">
            <v>11</v>
          </cell>
          <cell r="Y179">
            <v>16</v>
          </cell>
          <cell r="AA179">
            <v>40</v>
          </cell>
          <cell r="AH179">
            <v>170</v>
          </cell>
        </row>
        <row r="180">
          <cell r="C180">
            <v>672127</v>
          </cell>
          <cell r="D180" t="str">
            <v>北京华联综合超市股份有限公司</v>
          </cell>
          <cell r="E180">
            <v>6</v>
          </cell>
          <cell r="G180">
            <v>5</v>
          </cell>
          <cell r="H180">
            <v>5</v>
          </cell>
          <cell r="I180">
            <v>5</v>
          </cell>
          <cell r="J180">
            <v>5</v>
          </cell>
          <cell r="K180">
            <v>7</v>
          </cell>
          <cell r="L180">
            <v>6</v>
          </cell>
          <cell r="M180">
            <v>6</v>
          </cell>
          <cell r="N180">
            <v>2</v>
          </cell>
          <cell r="O180">
            <v>3</v>
          </cell>
          <cell r="P180">
            <v>2</v>
          </cell>
          <cell r="Q180">
            <v>2</v>
          </cell>
          <cell r="R180">
            <v>6</v>
          </cell>
          <cell r="S180">
            <v>5</v>
          </cell>
          <cell r="T180">
            <v>1</v>
          </cell>
          <cell r="U180">
            <v>10</v>
          </cell>
          <cell r="V180">
            <v>12</v>
          </cell>
          <cell r="W180">
            <v>12</v>
          </cell>
          <cell r="X180">
            <v>10</v>
          </cell>
          <cell r="Y180">
            <v>10</v>
          </cell>
          <cell r="Z180">
            <v>5</v>
          </cell>
          <cell r="AA180">
            <v>5</v>
          </cell>
          <cell r="AF180">
            <v>1</v>
          </cell>
          <cell r="AG180">
            <v>1</v>
          </cell>
          <cell r="AH180">
            <v>132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</row>
        <row r="181">
          <cell r="C181">
            <v>100152</v>
          </cell>
          <cell r="D181" t="str">
            <v>天津华润万家生活超市有限公司</v>
          </cell>
          <cell r="E181">
            <v>15</v>
          </cell>
          <cell r="F181">
            <v>15</v>
          </cell>
          <cell r="G181">
            <v>15</v>
          </cell>
          <cell r="H181">
            <v>20</v>
          </cell>
          <cell r="I181">
            <v>20</v>
          </cell>
          <cell r="J181">
            <v>20</v>
          </cell>
          <cell r="K181">
            <v>20</v>
          </cell>
          <cell r="L181">
            <v>10</v>
          </cell>
          <cell r="M181">
            <v>10</v>
          </cell>
          <cell r="N181">
            <v>10</v>
          </cell>
          <cell r="O181">
            <v>18</v>
          </cell>
          <cell r="P181">
            <v>18</v>
          </cell>
          <cell r="Q181">
            <v>14</v>
          </cell>
          <cell r="R181">
            <v>12</v>
          </cell>
          <cell r="S181">
            <v>5</v>
          </cell>
          <cell r="U181">
            <v>30</v>
          </cell>
          <cell r="V181">
            <v>18</v>
          </cell>
          <cell r="W181">
            <v>30</v>
          </cell>
          <cell r="X181">
            <v>10</v>
          </cell>
          <cell r="Y181">
            <v>10</v>
          </cell>
          <cell r="Z181">
            <v>60</v>
          </cell>
          <cell r="AA181">
            <v>60</v>
          </cell>
          <cell r="AD181">
            <v>10</v>
          </cell>
          <cell r="AH181">
            <v>450</v>
          </cell>
        </row>
        <row r="182">
          <cell r="C182">
            <v>100308</v>
          </cell>
          <cell r="D182" t="str">
            <v>天津华润万家生活超市有限公司</v>
          </cell>
          <cell r="E182">
            <v>5</v>
          </cell>
          <cell r="F182">
            <v>5</v>
          </cell>
          <cell r="G182">
            <v>5</v>
          </cell>
          <cell r="H182">
            <v>50</v>
          </cell>
          <cell r="I182">
            <v>50</v>
          </cell>
          <cell r="J182">
            <v>30</v>
          </cell>
          <cell r="K182">
            <v>10</v>
          </cell>
          <cell r="L182">
            <v>8</v>
          </cell>
          <cell r="M182">
            <v>8</v>
          </cell>
          <cell r="N182">
            <v>6</v>
          </cell>
          <cell r="O182">
            <v>6</v>
          </cell>
          <cell r="P182">
            <v>6</v>
          </cell>
          <cell r="Q182">
            <v>6</v>
          </cell>
          <cell r="R182">
            <v>5</v>
          </cell>
          <cell r="U182">
            <v>12</v>
          </cell>
          <cell r="V182">
            <v>6</v>
          </cell>
          <cell r="W182">
            <v>12</v>
          </cell>
          <cell r="X182">
            <v>4</v>
          </cell>
          <cell r="Z182">
            <v>20</v>
          </cell>
          <cell r="AA182">
            <v>20</v>
          </cell>
          <cell r="AD182">
            <v>4</v>
          </cell>
          <cell r="AH182">
            <v>278</v>
          </cell>
        </row>
        <row r="183">
          <cell r="C183">
            <v>101061</v>
          </cell>
          <cell r="D183" t="str">
            <v>天津华润万家生活超市有限公司</v>
          </cell>
          <cell r="E183">
            <v>3</v>
          </cell>
          <cell r="F183">
            <v>3</v>
          </cell>
          <cell r="G183">
            <v>3</v>
          </cell>
          <cell r="H183">
            <v>3</v>
          </cell>
          <cell r="I183">
            <v>3</v>
          </cell>
          <cell r="J183">
            <v>3</v>
          </cell>
          <cell r="K183">
            <v>3</v>
          </cell>
          <cell r="L183">
            <v>2</v>
          </cell>
          <cell r="M183">
            <v>2</v>
          </cell>
          <cell r="N183">
            <v>5</v>
          </cell>
          <cell r="O183">
            <v>6</v>
          </cell>
          <cell r="P183">
            <v>6</v>
          </cell>
          <cell r="Q183">
            <v>5</v>
          </cell>
          <cell r="R183">
            <v>5</v>
          </cell>
          <cell r="S183">
            <v>2</v>
          </cell>
          <cell r="U183">
            <v>5</v>
          </cell>
          <cell r="V183">
            <v>3</v>
          </cell>
          <cell r="W183">
            <v>6</v>
          </cell>
          <cell r="X183">
            <v>2</v>
          </cell>
          <cell r="Z183">
            <v>30</v>
          </cell>
          <cell r="AA183">
            <v>30</v>
          </cell>
          <cell r="AD183">
            <v>4</v>
          </cell>
          <cell r="AH183">
            <v>134</v>
          </cell>
        </row>
        <row r="184">
          <cell r="C184">
            <v>102137</v>
          </cell>
          <cell r="D184" t="str">
            <v>天津华润万家生活超市有限公司</v>
          </cell>
          <cell r="E184">
            <v>2</v>
          </cell>
          <cell r="F184">
            <v>2</v>
          </cell>
          <cell r="G184">
            <v>2</v>
          </cell>
          <cell r="H184">
            <v>3</v>
          </cell>
          <cell r="I184">
            <v>3</v>
          </cell>
          <cell r="J184">
            <v>3</v>
          </cell>
          <cell r="K184">
            <v>5</v>
          </cell>
          <cell r="L184">
            <v>5</v>
          </cell>
          <cell r="M184">
            <v>5</v>
          </cell>
          <cell r="N184">
            <v>4</v>
          </cell>
          <cell r="O184">
            <v>5</v>
          </cell>
          <cell r="P184">
            <v>5</v>
          </cell>
          <cell r="Q184">
            <v>4</v>
          </cell>
          <cell r="R184">
            <v>5</v>
          </cell>
          <cell r="U184">
            <v>5</v>
          </cell>
          <cell r="V184">
            <v>1</v>
          </cell>
          <cell r="W184">
            <v>4</v>
          </cell>
          <cell r="X184">
            <v>5</v>
          </cell>
          <cell r="Z184">
            <v>30</v>
          </cell>
          <cell r="AA184">
            <v>20</v>
          </cell>
          <cell r="AH184">
            <v>118</v>
          </cell>
        </row>
        <row r="185">
          <cell r="C185">
            <v>102161</v>
          </cell>
          <cell r="D185" t="str">
            <v>天津华润万家生活超市有限公司</v>
          </cell>
          <cell r="E185">
            <v>2</v>
          </cell>
          <cell r="F185">
            <v>2</v>
          </cell>
          <cell r="G185">
            <v>2</v>
          </cell>
          <cell r="H185">
            <v>2</v>
          </cell>
          <cell r="I185">
            <v>2</v>
          </cell>
          <cell r="J185">
            <v>2</v>
          </cell>
          <cell r="K185">
            <v>5</v>
          </cell>
          <cell r="L185">
            <v>5</v>
          </cell>
          <cell r="M185">
            <v>5</v>
          </cell>
          <cell r="N185">
            <v>4</v>
          </cell>
          <cell r="O185">
            <v>5</v>
          </cell>
          <cell r="P185">
            <v>5</v>
          </cell>
          <cell r="Q185">
            <v>4</v>
          </cell>
          <cell r="R185">
            <v>4</v>
          </cell>
          <cell r="S185">
            <v>2</v>
          </cell>
          <cell r="W185">
            <v>5</v>
          </cell>
          <cell r="Z185">
            <v>10</v>
          </cell>
          <cell r="AA185">
            <v>10</v>
          </cell>
          <cell r="AH185">
            <v>76</v>
          </cell>
        </row>
        <row r="186">
          <cell r="C186">
            <v>210265</v>
          </cell>
          <cell r="D186" t="str">
            <v>联华超市股份有限公司</v>
          </cell>
          <cell r="H186">
            <v>4</v>
          </cell>
          <cell r="I186">
            <v>4</v>
          </cell>
          <cell r="J186">
            <v>4</v>
          </cell>
          <cell r="L186">
            <v>1</v>
          </cell>
          <cell r="N186">
            <v>10</v>
          </cell>
          <cell r="O186">
            <v>10</v>
          </cell>
          <cell r="P186">
            <v>10</v>
          </cell>
          <cell r="Q186">
            <v>10</v>
          </cell>
          <cell r="R186">
            <v>4</v>
          </cell>
          <cell r="S186">
            <v>2</v>
          </cell>
          <cell r="T186">
            <v>2</v>
          </cell>
          <cell r="U186">
            <v>2</v>
          </cell>
          <cell r="W186">
            <v>1</v>
          </cell>
          <cell r="Z186">
            <v>4</v>
          </cell>
          <cell r="AA186">
            <v>4</v>
          </cell>
          <cell r="AH186">
            <v>72</v>
          </cell>
        </row>
        <row r="187">
          <cell r="C187">
            <v>210267</v>
          </cell>
          <cell r="D187" t="str">
            <v>联华超市股份有限公司</v>
          </cell>
          <cell r="H187">
            <v>4</v>
          </cell>
          <cell r="I187">
            <v>4</v>
          </cell>
          <cell r="J187">
            <v>4</v>
          </cell>
          <cell r="L187">
            <v>1</v>
          </cell>
          <cell r="N187">
            <v>10</v>
          </cell>
          <cell r="O187">
            <v>15</v>
          </cell>
          <cell r="P187">
            <v>15</v>
          </cell>
          <cell r="Q187">
            <v>10</v>
          </cell>
          <cell r="R187">
            <v>5</v>
          </cell>
          <cell r="S187">
            <v>5</v>
          </cell>
          <cell r="T187">
            <v>5</v>
          </cell>
          <cell r="U187">
            <v>20</v>
          </cell>
          <cell r="V187">
            <v>20</v>
          </cell>
          <cell r="W187">
            <v>20</v>
          </cell>
          <cell r="X187">
            <v>10</v>
          </cell>
          <cell r="Y187">
            <v>10</v>
          </cell>
          <cell r="Z187">
            <v>10</v>
          </cell>
          <cell r="AA187">
            <v>10</v>
          </cell>
          <cell r="AH187">
            <v>178</v>
          </cell>
        </row>
        <row r="188">
          <cell r="C188">
            <v>672302</v>
          </cell>
          <cell r="D188" t="str">
            <v>天津华润万家生活超市有限公司</v>
          </cell>
          <cell r="E188">
            <v>25</v>
          </cell>
          <cell r="F188">
            <v>25</v>
          </cell>
          <cell r="G188">
            <v>25</v>
          </cell>
          <cell r="H188">
            <v>60</v>
          </cell>
          <cell r="I188">
            <v>50</v>
          </cell>
          <cell r="J188">
            <v>40</v>
          </cell>
          <cell r="K188">
            <v>18</v>
          </cell>
          <cell r="L188">
            <v>15</v>
          </cell>
          <cell r="M188">
            <v>18</v>
          </cell>
          <cell r="N188">
            <v>13</v>
          </cell>
          <cell r="O188">
            <v>20</v>
          </cell>
          <cell r="P188">
            <v>20</v>
          </cell>
          <cell r="Q188">
            <v>14</v>
          </cell>
          <cell r="R188">
            <v>18</v>
          </cell>
          <cell r="S188">
            <v>1</v>
          </cell>
          <cell r="U188">
            <v>36</v>
          </cell>
          <cell r="V188">
            <v>18</v>
          </cell>
          <cell r="W188">
            <v>36</v>
          </cell>
          <cell r="X188">
            <v>12</v>
          </cell>
          <cell r="Z188">
            <v>70</v>
          </cell>
          <cell r="AA188">
            <v>50</v>
          </cell>
          <cell r="AD188">
            <v>10</v>
          </cell>
          <cell r="AH188">
            <v>594</v>
          </cell>
        </row>
        <row r="189">
          <cell r="C189">
            <v>672304</v>
          </cell>
          <cell r="D189" t="str">
            <v>天津华润万家生活超市有限公司</v>
          </cell>
          <cell r="E189">
            <v>20</v>
          </cell>
          <cell r="F189">
            <v>20</v>
          </cell>
          <cell r="G189">
            <v>20</v>
          </cell>
          <cell r="H189">
            <v>30</v>
          </cell>
          <cell r="I189">
            <v>30</v>
          </cell>
          <cell r="J189">
            <v>30</v>
          </cell>
          <cell r="K189">
            <v>2</v>
          </cell>
          <cell r="L189">
            <v>2</v>
          </cell>
          <cell r="M189">
            <v>2</v>
          </cell>
          <cell r="N189">
            <v>12</v>
          </cell>
          <cell r="O189">
            <v>20</v>
          </cell>
          <cell r="P189">
            <v>20</v>
          </cell>
          <cell r="Q189">
            <v>12</v>
          </cell>
          <cell r="R189">
            <v>18</v>
          </cell>
          <cell r="S189">
            <v>6</v>
          </cell>
          <cell r="U189">
            <v>48</v>
          </cell>
          <cell r="V189">
            <v>24</v>
          </cell>
          <cell r="W189">
            <v>48</v>
          </cell>
          <cell r="X189">
            <v>16</v>
          </cell>
          <cell r="Z189">
            <v>50</v>
          </cell>
          <cell r="AA189">
            <v>40</v>
          </cell>
          <cell r="AH189">
            <v>470</v>
          </cell>
        </row>
        <row r="190">
          <cell r="C190">
            <v>672306</v>
          </cell>
          <cell r="D190" t="str">
            <v>天津华润万家生活超市有限公司</v>
          </cell>
          <cell r="E190">
            <v>15</v>
          </cell>
          <cell r="F190">
            <v>15</v>
          </cell>
          <cell r="G190">
            <v>15</v>
          </cell>
          <cell r="H190">
            <v>10</v>
          </cell>
          <cell r="I190">
            <v>10</v>
          </cell>
          <cell r="J190">
            <v>10</v>
          </cell>
          <cell r="K190">
            <v>3</v>
          </cell>
          <cell r="L190">
            <v>3</v>
          </cell>
          <cell r="M190">
            <v>3</v>
          </cell>
          <cell r="N190">
            <v>10</v>
          </cell>
          <cell r="O190">
            <v>14</v>
          </cell>
          <cell r="P190">
            <v>14</v>
          </cell>
          <cell r="Q190">
            <v>10</v>
          </cell>
          <cell r="R190">
            <v>8</v>
          </cell>
          <cell r="S190">
            <v>5</v>
          </cell>
          <cell r="U190">
            <v>10</v>
          </cell>
          <cell r="V190">
            <v>10</v>
          </cell>
          <cell r="W190">
            <v>10</v>
          </cell>
          <cell r="X190">
            <v>8</v>
          </cell>
          <cell r="Y190">
            <v>6</v>
          </cell>
          <cell r="Z190">
            <v>60</v>
          </cell>
          <cell r="AA190">
            <v>40</v>
          </cell>
          <cell r="AH190">
            <v>289</v>
          </cell>
        </row>
        <row r="191">
          <cell r="C191">
            <v>672307</v>
          </cell>
          <cell r="D191" t="str">
            <v>天津华润万家生活超市有限公司</v>
          </cell>
          <cell r="E191">
            <v>5</v>
          </cell>
          <cell r="F191">
            <v>5</v>
          </cell>
          <cell r="G191">
            <v>5</v>
          </cell>
          <cell r="H191">
            <v>20</v>
          </cell>
          <cell r="I191">
            <v>20</v>
          </cell>
          <cell r="J191">
            <v>20</v>
          </cell>
          <cell r="K191">
            <v>4</v>
          </cell>
          <cell r="L191">
            <v>10</v>
          </cell>
          <cell r="M191">
            <v>10</v>
          </cell>
          <cell r="N191">
            <v>5</v>
          </cell>
          <cell r="O191">
            <v>5</v>
          </cell>
          <cell r="P191">
            <v>5</v>
          </cell>
          <cell r="Q191">
            <v>5</v>
          </cell>
          <cell r="R191">
            <v>5</v>
          </cell>
          <cell r="S191">
            <v>2</v>
          </cell>
          <cell r="T191">
            <v>0</v>
          </cell>
          <cell r="U191">
            <v>12</v>
          </cell>
          <cell r="V191">
            <v>6</v>
          </cell>
          <cell r="W191">
            <v>12</v>
          </cell>
          <cell r="X191">
            <v>4</v>
          </cell>
          <cell r="Y191">
            <v>4</v>
          </cell>
          <cell r="Z191">
            <v>50</v>
          </cell>
          <cell r="AA191">
            <v>30</v>
          </cell>
          <cell r="AD191">
            <v>10</v>
          </cell>
          <cell r="AH191">
            <v>254</v>
          </cell>
        </row>
        <row r="192">
          <cell r="C192">
            <v>672308</v>
          </cell>
          <cell r="D192" t="str">
            <v>天津华润万家生活超市有限公司</v>
          </cell>
          <cell r="E192">
            <v>15</v>
          </cell>
          <cell r="F192">
            <v>15</v>
          </cell>
          <cell r="G192">
            <v>15</v>
          </cell>
          <cell r="H192">
            <v>57</v>
          </cell>
          <cell r="I192">
            <v>53</v>
          </cell>
          <cell r="J192">
            <v>40</v>
          </cell>
          <cell r="K192">
            <v>5</v>
          </cell>
          <cell r="L192">
            <v>5</v>
          </cell>
          <cell r="N192">
            <v>10</v>
          </cell>
          <cell r="O192">
            <v>18</v>
          </cell>
          <cell r="P192">
            <v>20</v>
          </cell>
          <cell r="Q192">
            <v>12</v>
          </cell>
          <cell r="R192">
            <v>15</v>
          </cell>
          <cell r="S192">
            <v>2</v>
          </cell>
          <cell r="U192">
            <v>2</v>
          </cell>
          <cell r="V192">
            <v>2</v>
          </cell>
          <cell r="W192">
            <v>6</v>
          </cell>
          <cell r="X192">
            <v>1</v>
          </cell>
          <cell r="Z192">
            <v>40</v>
          </cell>
          <cell r="AA192">
            <v>30</v>
          </cell>
          <cell r="AD192">
            <v>10</v>
          </cell>
          <cell r="AH192">
            <v>373</v>
          </cell>
        </row>
        <row r="193">
          <cell r="C193">
            <v>672309</v>
          </cell>
          <cell r="D193" t="str">
            <v>天津华润万家生活超市有限公司</v>
          </cell>
          <cell r="E193">
            <v>20</v>
          </cell>
          <cell r="F193">
            <v>20</v>
          </cell>
          <cell r="G193">
            <v>20</v>
          </cell>
          <cell r="H193">
            <v>35</v>
          </cell>
          <cell r="I193">
            <v>35</v>
          </cell>
          <cell r="J193">
            <v>35</v>
          </cell>
          <cell r="K193">
            <v>4</v>
          </cell>
          <cell r="L193">
            <v>4</v>
          </cell>
          <cell r="M193">
            <v>4</v>
          </cell>
          <cell r="N193">
            <v>10</v>
          </cell>
          <cell r="O193">
            <v>19</v>
          </cell>
          <cell r="P193">
            <v>19</v>
          </cell>
          <cell r="Q193">
            <v>16</v>
          </cell>
          <cell r="R193">
            <v>20</v>
          </cell>
          <cell r="U193">
            <v>10</v>
          </cell>
          <cell r="V193">
            <v>10</v>
          </cell>
          <cell r="W193">
            <v>10</v>
          </cell>
          <cell r="X193">
            <v>10</v>
          </cell>
          <cell r="Z193">
            <v>60</v>
          </cell>
          <cell r="AA193">
            <v>40</v>
          </cell>
          <cell r="AD193">
            <v>2</v>
          </cell>
          <cell r="AH193">
            <v>403</v>
          </cell>
        </row>
        <row r="194">
          <cell r="C194">
            <v>672311</v>
          </cell>
          <cell r="D194" t="str">
            <v>天津华润万家生活超市有限公司</v>
          </cell>
          <cell r="E194">
            <v>20</v>
          </cell>
          <cell r="F194">
            <v>20</v>
          </cell>
          <cell r="G194">
            <v>20</v>
          </cell>
          <cell r="H194">
            <v>5</v>
          </cell>
          <cell r="I194">
            <v>5</v>
          </cell>
          <cell r="J194">
            <v>5</v>
          </cell>
          <cell r="K194">
            <v>10</v>
          </cell>
          <cell r="L194">
            <v>10</v>
          </cell>
          <cell r="M194">
            <v>10</v>
          </cell>
          <cell r="N194">
            <v>10</v>
          </cell>
          <cell r="O194">
            <v>19</v>
          </cell>
          <cell r="P194">
            <v>19</v>
          </cell>
          <cell r="Q194">
            <v>16</v>
          </cell>
          <cell r="R194">
            <v>15</v>
          </cell>
          <cell r="S194">
            <v>5</v>
          </cell>
          <cell r="U194">
            <v>10</v>
          </cell>
          <cell r="V194">
            <v>10</v>
          </cell>
          <cell r="W194">
            <v>10</v>
          </cell>
          <cell r="X194">
            <v>5</v>
          </cell>
          <cell r="Y194">
            <v>5</v>
          </cell>
          <cell r="Z194">
            <v>50</v>
          </cell>
          <cell r="AA194">
            <v>30</v>
          </cell>
          <cell r="AD194">
            <v>5</v>
          </cell>
          <cell r="AH194">
            <v>314</v>
          </cell>
        </row>
        <row r="195">
          <cell r="C195">
            <v>672313</v>
          </cell>
          <cell r="D195" t="str">
            <v>天津华润万家生活超市有限公司</v>
          </cell>
          <cell r="E195">
            <v>2</v>
          </cell>
          <cell r="F195">
            <v>2</v>
          </cell>
          <cell r="G195">
            <v>2</v>
          </cell>
          <cell r="H195">
            <v>40</v>
          </cell>
          <cell r="I195">
            <v>50</v>
          </cell>
          <cell r="J195">
            <v>40</v>
          </cell>
          <cell r="K195">
            <v>3</v>
          </cell>
          <cell r="L195">
            <v>3</v>
          </cell>
          <cell r="M195">
            <v>3</v>
          </cell>
          <cell r="N195">
            <v>2</v>
          </cell>
          <cell r="O195">
            <v>2</v>
          </cell>
          <cell r="P195">
            <v>2</v>
          </cell>
          <cell r="Q195">
            <v>2</v>
          </cell>
          <cell r="R195">
            <v>5</v>
          </cell>
          <cell r="U195">
            <v>10</v>
          </cell>
          <cell r="V195">
            <v>8</v>
          </cell>
          <cell r="W195">
            <v>10</v>
          </cell>
          <cell r="X195">
            <v>6</v>
          </cell>
          <cell r="Y195">
            <v>1</v>
          </cell>
          <cell r="Z195">
            <v>30</v>
          </cell>
          <cell r="AA195">
            <v>20</v>
          </cell>
          <cell r="AD195">
            <v>4</v>
          </cell>
          <cell r="AH195">
            <v>247</v>
          </cell>
        </row>
        <row r="196">
          <cell r="C196">
            <v>672315</v>
          </cell>
          <cell r="D196" t="str">
            <v>天津华润万家生活超市有限公司</v>
          </cell>
          <cell r="E196">
            <v>25</v>
          </cell>
          <cell r="F196">
            <v>25</v>
          </cell>
          <cell r="G196">
            <v>25</v>
          </cell>
          <cell r="H196">
            <v>30</v>
          </cell>
          <cell r="I196">
            <v>30</v>
          </cell>
          <cell r="J196">
            <v>30</v>
          </cell>
          <cell r="K196">
            <v>20</v>
          </cell>
          <cell r="L196">
            <v>20</v>
          </cell>
          <cell r="M196">
            <v>20</v>
          </cell>
          <cell r="N196">
            <v>16</v>
          </cell>
          <cell r="O196">
            <v>20</v>
          </cell>
          <cell r="P196">
            <v>20</v>
          </cell>
          <cell r="Q196">
            <v>16</v>
          </cell>
          <cell r="R196">
            <v>18</v>
          </cell>
          <cell r="U196">
            <v>30</v>
          </cell>
          <cell r="V196">
            <v>18</v>
          </cell>
          <cell r="W196">
            <v>30</v>
          </cell>
          <cell r="X196">
            <v>6</v>
          </cell>
          <cell r="Y196">
            <v>10</v>
          </cell>
          <cell r="Z196">
            <v>70</v>
          </cell>
          <cell r="AA196">
            <v>50</v>
          </cell>
          <cell r="AD196">
            <v>10</v>
          </cell>
          <cell r="AH196">
            <v>539</v>
          </cell>
        </row>
        <row r="197">
          <cell r="C197">
            <v>672316</v>
          </cell>
          <cell r="D197" t="str">
            <v>天津华润万家生活超市有限公司</v>
          </cell>
          <cell r="E197">
            <v>15</v>
          </cell>
          <cell r="F197">
            <v>15</v>
          </cell>
          <cell r="G197">
            <v>15</v>
          </cell>
          <cell r="H197">
            <v>30</v>
          </cell>
          <cell r="I197">
            <v>30</v>
          </cell>
          <cell r="J197">
            <v>30</v>
          </cell>
          <cell r="K197">
            <v>30</v>
          </cell>
          <cell r="L197">
            <v>20</v>
          </cell>
          <cell r="M197">
            <v>20</v>
          </cell>
          <cell r="N197">
            <v>14</v>
          </cell>
          <cell r="O197">
            <v>18</v>
          </cell>
          <cell r="P197">
            <v>18</v>
          </cell>
          <cell r="Q197">
            <v>14</v>
          </cell>
          <cell r="R197">
            <v>10</v>
          </cell>
          <cell r="S197">
            <v>2</v>
          </cell>
          <cell r="U197">
            <v>10</v>
          </cell>
          <cell r="V197">
            <v>15</v>
          </cell>
          <cell r="W197">
            <v>15</v>
          </cell>
          <cell r="X197">
            <v>10</v>
          </cell>
          <cell r="Z197">
            <v>50</v>
          </cell>
          <cell r="AA197">
            <v>30</v>
          </cell>
          <cell r="AD197">
            <v>15</v>
          </cell>
          <cell r="AH197">
            <v>426</v>
          </cell>
        </row>
        <row r="198">
          <cell r="C198">
            <v>672318</v>
          </cell>
          <cell r="D198" t="str">
            <v>天津市人人乐商业有限公司</v>
          </cell>
          <cell r="K198">
            <v>20</v>
          </cell>
          <cell r="L198">
            <v>10</v>
          </cell>
          <cell r="M198">
            <v>10</v>
          </cell>
          <cell r="AH198">
            <v>40</v>
          </cell>
        </row>
        <row r="199">
          <cell r="C199">
            <v>672319</v>
          </cell>
          <cell r="D199" t="str">
            <v>天津华润万家生活超市有限公司</v>
          </cell>
          <cell r="E199">
            <v>16</v>
          </cell>
          <cell r="F199">
            <v>16</v>
          </cell>
          <cell r="G199">
            <v>16</v>
          </cell>
          <cell r="H199">
            <v>35</v>
          </cell>
          <cell r="I199">
            <v>35</v>
          </cell>
          <cell r="J199">
            <v>35</v>
          </cell>
          <cell r="K199">
            <v>8</v>
          </cell>
          <cell r="L199">
            <v>8</v>
          </cell>
          <cell r="M199">
            <v>8</v>
          </cell>
          <cell r="N199">
            <v>14</v>
          </cell>
          <cell r="O199">
            <v>16</v>
          </cell>
          <cell r="P199">
            <v>16</v>
          </cell>
          <cell r="Q199">
            <v>14</v>
          </cell>
          <cell r="R199">
            <v>18</v>
          </cell>
          <cell r="U199">
            <v>30</v>
          </cell>
          <cell r="V199">
            <v>15</v>
          </cell>
          <cell r="W199">
            <v>30</v>
          </cell>
          <cell r="X199">
            <v>10</v>
          </cell>
          <cell r="Z199">
            <v>50</v>
          </cell>
          <cell r="AA199">
            <v>50</v>
          </cell>
          <cell r="AD199">
            <v>15</v>
          </cell>
          <cell r="AH199">
            <v>455</v>
          </cell>
        </row>
        <row r="200">
          <cell r="C200">
            <v>672320</v>
          </cell>
          <cell r="D200" t="str">
            <v>天津华润万家生活超市有限公司</v>
          </cell>
          <cell r="E200">
            <v>20</v>
          </cell>
          <cell r="F200">
            <v>20</v>
          </cell>
          <cell r="G200">
            <v>20</v>
          </cell>
          <cell r="H200">
            <v>30</v>
          </cell>
          <cell r="I200">
            <v>30</v>
          </cell>
          <cell r="J200">
            <v>30</v>
          </cell>
          <cell r="K200">
            <v>15</v>
          </cell>
          <cell r="L200">
            <v>15</v>
          </cell>
          <cell r="M200">
            <v>15</v>
          </cell>
          <cell r="N200">
            <v>14</v>
          </cell>
          <cell r="O200">
            <v>16</v>
          </cell>
          <cell r="P200">
            <v>16</v>
          </cell>
          <cell r="Q200">
            <v>14</v>
          </cell>
          <cell r="R200">
            <v>18</v>
          </cell>
          <cell r="S200">
            <v>5</v>
          </cell>
          <cell r="T200">
            <v>0</v>
          </cell>
          <cell r="U200">
            <v>30</v>
          </cell>
          <cell r="V200">
            <v>15</v>
          </cell>
          <cell r="W200">
            <v>30</v>
          </cell>
          <cell r="X200">
            <v>10</v>
          </cell>
          <cell r="Y200">
            <v>10</v>
          </cell>
          <cell r="Z200">
            <v>70</v>
          </cell>
          <cell r="AA200">
            <v>50</v>
          </cell>
          <cell r="AD200">
            <v>10</v>
          </cell>
          <cell r="AH200">
            <v>503</v>
          </cell>
        </row>
        <row r="201">
          <cell r="C201">
            <v>672322</v>
          </cell>
          <cell r="D201" t="str">
            <v>天津华润万家生活超市有限公司</v>
          </cell>
          <cell r="E201">
            <v>15</v>
          </cell>
          <cell r="F201">
            <v>15</v>
          </cell>
          <cell r="G201">
            <v>15</v>
          </cell>
          <cell r="H201">
            <v>3</v>
          </cell>
          <cell r="I201">
            <v>3</v>
          </cell>
          <cell r="J201">
            <v>3</v>
          </cell>
          <cell r="K201">
            <v>10</v>
          </cell>
          <cell r="L201">
            <v>10</v>
          </cell>
          <cell r="M201">
            <v>10</v>
          </cell>
          <cell r="N201">
            <v>14</v>
          </cell>
          <cell r="O201">
            <v>16</v>
          </cell>
          <cell r="P201">
            <v>16</v>
          </cell>
          <cell r="Q201">
            <v>14</v>
          </cell>
          <cell r="R201">
            <v>10</v>
          </cell>
          <cell r="U201">
            <v>10</v>
          </cell>
          <cell r="V201">
            <v>6</v>
          </cell>
          <cell r="W201">
            <v>8</v>
          </cell>
          <cell r="X201">
            <v>4</v>
          </cell>
          <cell r="Y201">
            <v>6</v>
          </cell>
          <cell r="Z201">
            <v>50</v>
          </cell>
          <cell r="AA201">
            <v>30</v>
          </cell>
          <cell r="AD201">
            <v>10</v>
          </cell>
          <cell r="AH201">
            <v>278</v>
          </cell>
        </row>
        <row r="202">
          <cell r="C202">
            <v>100312</v>
          </cell>
          <cell r="D202" t="str">
            <v>河北华润万家生活超市有限公司</v>
          </cell>
          <cell r="E202">
            <v>48</v>
          </cell>
          <cell r="F202">
            <v>36</v>
          </cell>
          <cell r="G202">
            <v>36</v>
          </cell>
          <cell r="H202">
            <v>48</v>
          </cell>
          <cell r="I202">
            <v>36</v>
          </cell>
          <cell r="J202">
            <v>36</v>
          </cell>
          <cell r="K202">
            <v>39</v>
          </cell>
          <cell r="L202">
            <v>25</v>
          </cell>
          <cell r="M202">
            <v>25</v>
          </cell>
          <cell r="N202">
            <v>14</v>
          </cell>
          <cell r="O202">
            <v>16</v>
          </cell>
          <cell r="P202">
            <v>16</v>
          </cell>
          <cell r="Q202">
            <v>14</v>
          </cell>
          <cell r="R202">
            <v>12</v>
          </cell>
          <cell r="S202">
            <v>10</v>
          </cell>
          <cell r="U202">
            <v>24</v>
          </cell>
          <cell r="V202">
            <v>12</v>
          </cell>
          <cell r="W202">
            <v>24</v>
          </cell>
          <cell r="X202">
            <v>8</v>
          </cell>
          <cell r="Y202">
            <v>12</v>
          </cell>
          <cell r="Z202">
            <v>50</v>
          </cell>
          <cell r="AA202">
            <v>30</v>
          </cell>
          <cell r="AD202">
            <v>35</v>
          </cell>
          <cell r="AH202">
            <v>606</v>
          </cell>
        </row>
        <row r="203">
          <cell r="C203">
            <v>100504</v>
          </cell>
          <cell r="D203" t="str">
            <v>唐山华润万家生活超市有限公司</v>
          </cell>
          <cell r="E203">
            <v>4</v>
          </cell>
          <cell r="F203">
            <v>3</v>
          </cell>
          <cell r="G203">
            <v>3</v>
          </cell>
          <cell r="H203">
            <v>10</v>
          </cell>
          <cell r="I203">
            <v>10</v>
          </cell>
          <cell r="J203">
            <v>10</v>
          </cell>
          <cell r="K203">
            <v>5</v>
          </cell>
          <cell r="M203">
            <v>5</v>
          </cell>
          <cell r="N203">
            <v>1</v>
          </cell>
          <cell r="O203">
            <v>2</v>
          </cell>
          <cell r="P203">
            <v>2</v>
          </cell>
          <cell r="Q203">
            <v>1</v>
          </cell>
          <cell r="R203">
            <v>1</v>
          </cell>
          <cell r="U203">
            <v>5</v>
          </cell>
          <cell r="X203">
            <v>3</v>
          </cell>
          <cell r="Z203">
            <v>5</v>
          </cell>
          <cell r="AA203">
            <v>4</v>
          </cell>
          <cell r="AH203">
            <v>74</v>
          </cell>
        </row>
        <row r="204">
          <cell r="C204">
            <v>100674</v>
          </cell>
          <cell r="D204" t="str">
            <v>河北华润万家生活超市有限公司</v>
          </cell>
          <cell r="E204">
            <v>30</v>
          </cell>
          <cell r="F204">
            <v>22</v>
          </cell>
          <cell r="G204">
            <v>23</v>
          </cell>
          <cell r="H204">
            <v>30</v>
          </cell>
          <cell r="I204">
            <v>22</v>
          </cell>
          <cell r="J204">
            <v>23</v>
          </cell>
          <cell r="K204">
            <v>18</v>
          </cell>
          <cell r="L204">
            <v>13</v>
          </cell>
          <cell r="M204">
            <v>13</v>
          </cell>
          <cell r="N204">
            <v>4</v>
          </cell>
          <cell r="O204">
            <v>6</v>
          </cell>
          <cell r="P204">
            <v>6</v>
          </cell>
          <cell r="Q204">
            <v>4</v>
          </cell>
          <cell r="R204">
            <v>5</v>
          </cell>
          <cell r="S204">
            <v>5</v>
          </cell>
          <cell r="U204">
            <v>20</v>
          </cell>
          <cell r="V204">
            <v>10</v>
          </cell>
          <cell r="W204">
            <v>20</v>
          </cell>
          <cell r="X204">
            <v>10</v>
          </cell>
          <cell r="Y204">
            <v>10</v>
          </cell>
          <cell r="Z204">
            <v>15</v>
          </cell>
          <cell r="AA204">
            <v>8</v>
          </cell>
          <cell r="AD204">
            <v>15</v>
          </cell>
          <cell r="AH204">
            <v>332</v>
          </cell>
        </row>
        <row r="205">
          <cell r="C205">
            <v>100910</v>
          </cell>
          <cell r="D205" t="str">
            <v>联华超市股份有限公司</v>
          </cell>
          <cell r="N205">
            <v>1</v>
          </cell>
          <cell r="O205">
            <v>1</v>
          </cell>
          <cell r="P205">
            <v>1</v>
          </cell>
          <cell r="Q205">
            <v>1</v>
          </cell>
          <cell r="U205">
            <v>1</v>
          </cell>
          <cell r="V205">
            <v>1</v>
          </cell>
          <cell r="W205">
            <v>1</v>
          </cell>
          <cell r="X205">
            <v>1</v>
          </cell>
          <cell r="Y205">
            <v>1</v>
          </cell>
          <cell r="AH205">
            <v>9</v>
          </cell>
        </row>
        <row r="206">
          <cell r="C206">
            <v>100911</v>
          </cell>
          <cell r="D206" t="str">
            <v>联华超市股份有限公司</v>
          </cell>
          <cell r="N206">
            <v>1</v>
          </cell>
          <cell r="O206">
            <v>1</v>
          </cell>
          <cell r="P206">
            <v>1</v>
          </cell>
          <cell r="Q206">
            <v>1</v>
          </cell>
          <cell r="AH206">
            <v>4</v>
          </cell>
        </row>
        <row r="207">
          <cell r="C207">
            <v>101488</v>
          </cell>
          <cell r="D207" t="str">
            <v>河北华润万家生活超市有限公司</v>
          </cell>
          <cell r="U207">
            <v>30</v>
          </cell>
          <cell r="V207">
            <v>10</v>
          </cell>
          <cell r="W207">
            <v>20</v>
          </cell>
          <cell r="X207">
            <v>5</v>
          </cell>
          <cell r="Y207">
            <v>5</v>
          </cell>
          <cell r="AH207">
            <v>70</v>
          </cell>
        </row>
        <row r="208">
          <cell r="C208">
            <v>673107</v>
          </cell>
          <cell r="D208" t="str">
            <v>唐山华润万家生活超市有限公司</v>
          </cell>
          <cell r="E208">
            <v>5</v>
          </cell>
          <cell r="F208">
            <v>5</v>
          </cell>
          <cell r="G208">
            <v>5</v>
          </cell>
          <cell r="H208">
            <v>20</v>
          </cell>
          <cell r="I208">
            <v>20</v>
          </cell>
          <cell r="J208">
            <v>15</v>
          </cell>
          <cell r="K208">
            <v>10</v>
          </cell>
          <cell r="M208">
            <v>8</v>
          </cell>
          <cell r="N208">
            <v>5</v>
          </cell>
          <cell r="O208">
            <v>6</v>
          </cell>
          <cell r="P208">
            <v>6</v>
          </cell>
          <cell r="Q208">
            <v>5</v>
          </cell>
          <cell r="R208">
            <v>5</v>
          </cell>
          <cell r="U208">
            <v>4</v>
          </cell>
          <cell r="W208">
            <v>2</v>
          </cell>
          <cell r="Z208">
            <v>8</v>
          </cell>
          <cell r="AA208">
            <v>5</v>
          </cell>
          <cell r="AD208">
            <v>9</v>
          </cell>
          <cell r="AH208">
            <v>143</v>
          </cell>
        </row>
        <row r="209">
          <cell r="C209">
            <v>673108</v>
          </cell>
          <cell r="D209" t="str">
            <v>唐山华润万家生活超市有限公司</v>
          </cell>
          <cell r="E209">
            <v>5</v>
          </cell>
          <cell r="F209">
            <v>5</v>
          </cell>
          <cell r="G209">
            <v>5</v>
          </cell>
          <cell r="H209">
            <v>15</v>
          </cell>
          <cell r="I209">
            <v>15</v>
          </cell>
          <cell r="J209">
            <v>15</v>
          </cell>
          <cell r="K209">
            <v>10</v>
          </cell>
          <cell r="L209">
            <v>10</v>
          </cell>
          <cell r="M209">
            <v>10</v>
          </cell>
          <cell r="N209">
            <v>3</v>
          </cell>
          <cell r="O209">
            <v>3</v>
          </cell>
          <cell r="P209">
            <v>3</v>
          </cell>
          <cell r="Q209">
            <v>3</v>
          </cell>
          <cell r="R209">
            <v>3</v>
          </cell>
          <cell r="X209">
            <v>1</v>
          </cell>
          <cell r="Z209">
            <v>8</v>
          </cell>
          <cell r="AA209">
            <v>5</v>
          </cell>
          <cell r="AD209">
            <v>10</v>
          </cell>
          <cell r="AH209">
            <v>129</v>
          </cell>
        </row>
        <row r="210">
          <cell r="C210">
            <v>673112</v>
          </cell>
          <cell r="D210" t="str">
            <v>北京华联综合超市股份有限公司保定分公司</v>
          </cell>
          <cell r="E210">
            <v>1</v>
          </cell>
          <cell r="F210">
            <v>1</v>
          </cell>
          <cell r="G210">
            <v>1</v>
          </cell>
          <cell r="H210">
            <v>4</v>
          </cell>
          <cell r="I210">
            <v>4</v>
          </cell>
          <cell r="J210">
            <v>3</v>
          </cell>
          <cell r="K210">
            <v>1</v>
          </cell>
          <cell r="L210">
            <v>1</v>
          </cell>
          <cell r="M210">
            <v>1</v>
          </cell>
          <cell r="N210">
            <v>1</v>
          </cell>
          <cell r="O210">
            <v>1</v>
          </cell>
          <cell r="P210">
            <v>1</v>
          </cell>
          <cell r="Q210">
            <v>1</v>
          </cell>
          <cell r="R210">
            <v>1</v>
          </cell>
          <cell r="S210">
            <v>1</v>
          </cell>
          <cell r="T210">
            <v>1</v>
          </cell>
          <cell r="U210">
            <v>25</v>
          </cell>
          <cell r="V210">
            <v>10</v>
          </cell>
          <cell r="W210">
            <v>25</v>
          </cell>
          <cell r="X210">
            <v>15</v>
          </cell>
          <cell r="Y210">
            <v>15</v>
          </cell>
          <cell r="Z210">
            <v>5</v>
          </cell>
          <cell r="AA210">
            <v>5</v>
          </cell>
          <cell r="AH210">
            <v>124</v>
          </cell>
        </row>
        <row r="211">
          <cell r="C211">
            <v>101033</v>
          </cell>
          <cell r="D211" t="str">
            <v>北京华联综合超市股份有限公司山西分公司</v>
          </cell>
          <cell r="E211">
            <v>6</v>
          </cell>
          <cell r="F211">
            <v>5</v>
          </cell>
          <cell r="G211">
            <v>5</v>
          </cell>
          <cell r="H211">
            <v>4</v>
          </cell>
          <cell r="I211">
            <v>4</v>
          </cell>
          <cell r="J211">
            <v>3</v>
          </cell>
          <cell r="N211">
            <v>4</v>
          </cell>
          <cell r="O211">
            <v>4</v>
          </cell>
          <cell r="P211">
            <v>4</v>
          </cell>
          <cell r="Q211">
            <v>4</v>
          </cell>
          <cell r="U211">
            <v>30</v>
          </cell>
          <cell r="V211">
            <v>5</v>
          </cell>
          <cell r="W211">
            <v>30</v>
          </cell>
          <cell r="X211">
            <v>5</v>
          </cell>
          <cell r="Y211">
            <v>10</v>
          </cell>
          <cell r="Z211">
            <v>20</v>
          </cell>
          <cell r="AA211">
            <v>10</v>
          </cell>
          <cell r="AF211">
            <v>46</v>
          </cell>
          <cell r="AG211">
            <v>29</v>
          </cell>
          <cell r="AH211">
            <v>228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</row>
        <row r="212">
          <cell r="C212">
            <v>102031</v>
          </cell>
          <cell r="D212" t="str">
            <v>北京华联综合超市股份有限公司太原桃园分公司</v>
          </cell>
          <cell r="E212">
            <v>6</v>
          </cell>
          <cell r="F212">
            <v>5</v>
          </cell>
          <cell r="G212">
            <v>5</v>
          </cell>
          <cell r="H212">
            <v>5</v>
          </cell>
          <cell r="I212">
            <v>5</v>
          </cell>
          <cell r="J212">
            <v>5</v>
          </cell>
          <cell r="N212">
            <v>3</v>
          </cell>
          <cell r="O212">
            <v>4</v>
          </cell>
          <cell r="P212">
            <v>4</v>
          </cell>
          <cell r="Q212">
            <v>3</v>
          </cell>
          <cell r="R212">
            <v>2</v>
          </cell>
          <cell r="S212">
            <v>2</v>
          </cell>
          <cell r="T212">
            <v>1</v>
          </cell>
          <cell r="U212">
            <v>30</v>
          </cell>
          <cell r="V212">
            <v>5</v>
          </cell>
          <cell r="W212">
            <v>30</v>
          </cell>
          <cell r="X212">
            <v>5</v>
          </cell>
          <cell r="Y212">
            <v>10</v>
          </cell>
          <cell r="Z212">
            <v>5</v>
          </cell>
          <cell r="AA212">
            <v>5</v>
          </cell>
          <cell r="AF212">
            <v>46</v>
          </cell>
          <cell r="AG212">
            <v>29</v>
          </cell>
          <cell r="AH212">
            <v>215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</row>
        <row r="213">
          <cell r="C213">
            <v>673501</v>
          </cell>
          <cell r="D213" t="str">
            <v>山西华联综合超市有限公司</v>
          </cell>
          <cell r="E213">
            <v>6</v>
          </cell>
          <cell r="F213">
            <v>5</v>
          </cell>
          <cell r="G213">
            <v>5</v>
          </cell>
          <cell r="H213">
            <v>4</v>
          </cell>
          <cell r="I213">
            <v>4</v>
          </cell>
          <cell r="J213">
            <v>3</v>
          </cell>
          <cell r="N213">
            <v>4</v>
          </cell>
          <cell r="O213">
            <v>4</v>
          </cell>
          <cell r="P213">
            <v>4</v>
          </cell>
          <cell r="Q213">
            <v>4</v>
          </cell>
          <cell r="R213">
            <v>1</v>
          </cell>
          <cell r="S213">
            <v>1</v>
          </cell>
          <cell r="T213">
            <v>1</v>
          </cell>
          <cell r="U213">
            <v>30</v>
          </cell>
          <cell r="V213">
            <v>5</v>
          </cell>
          <cell r="W213">
            <v>30</v>
          </cell>
          <cell r="X213">
            <v>5</v>
          </cell>
          <cell r="Y213">
            <v>10</v>
          </cell>
          <cell r="Z213">
            <v>10</v>
          </cell>
          <cell r="AA213">
            <v>10</v>
          </cell>
          <cell r="AF213">
            <v>46</v>
          </cell>
          <cell r="AG213">
            <v>29</v>
          </cell>
          <cell r="AH213">
            <v>221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</row>
        <row r="214">
          <cell r="C214">
            <v>673509</v>
          </cell>
          <cell r="D214" t="str">
            <v>北京华联综合超市股份有限公司太原分公司</v>
          </cell>
          <cell r="E214">
            <v>6</v>
          </cell>
          <cell r="F214">
            <v>5</v>
          </cell>
          <cell r="G214">
            <v>5</v>
          </cell>
          <cell r="H214">
            <v>5</v>
          </cell>
          <cell r="I214">
            <v>5</v>
          </cell>
          <cell r="J214">
            <v>5</v>
          </cell>
          <cell r="N214">
            <v>2</v>
          </cell>
          <cell r="O214">
            <v>3</v>
          </cell>
          <cell r="P214">
            <v>3</v>
          </cell>
          <cell r="Q214">
            <v>2</v>
          </cell>
          <cell r="U214">
            <v>30</v>
          </cell>
          <cell r="V214">
            <v>5</v>
          </cell>
          <cell r="W214">
            <v>30</v>
          </cell>
          <cell r="X214">
            <v>5</v>
          </cell>
          <cell r="Y214">
            <v>10</v>
          </cell>
          <cell r="Z214">
            <v>5</v>
          </cell>
          <cell r="AA214">
            <v>5</v>
          </cell>
          <cell r="AF214">
            <v>46</v>
          </cell>
          <cell r="AG214">
            <v>29</v>
          </cell>
          <cell r="AH214">
            <v>206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</row>
        <row r="215">
          <cell r="C215">
            <v>101544</v>
          </cell>
          <cell r="D215" t="str">
            <v>北京华联综合超市股份有限公司呼和浩特兴安北路分公</v>
          </cell>
          <cell r="E215">
            <v>12</v>
          </cell>
          <cell r="F215">
            <v>9</v>
          </cell>
          <cell r="G215">
            <v>9</v>
          </cell>
          <cell r="H215">
            <v>10</v>
          </cell>
          <cell r="I215">
            <v>10</v>
          </cell>
          <cell r="J215">
            <v>9</v>
          </cell>
          <cell r="K215">
            <v>16</v>
          </cell>
          <cell r="L215">
            <v>13</v>
          </cell>
          <cell r="M215">
            <v>15</v>
          </cell>
          <cell r="N215">
            <v>2</v>
          </cell>
          <cell r="O215">
            <v>2</v>
          </cell>
          <cell r="P215">
            <v>2</v>
          </cell>
          <cell r="Q215">
            <v>2</v>
          </cell>
          <cell r="R215">
            <v>2</v>
          </cell>
          <cell r="S215">
            <v>2</v>
          </cell>
          <cell r="T215">
            <v>1</v>
          </cell>
          <cell r="AH215">
            <v>116</v>
          </cell>
        </row>
        <row r="216">
          <cell r="C216">
            <v>102134</v>
          </cell>
          <cell r="D216" t="str">
            <v>北京华联综合超市股份有限公司包头文化路分公司</v>
          </cell>
          <cell r="H216">
            <v>7</v>
          </cell>
          <cell r="I216">
            <v>7</v>
          </cell>
          <cell r="J216">
            <v>6</v>
          </cell>
          <cell r="K216">
            <v>2</v>
          </cell>
          <cell r="L216">
            <v>2</v>
          </cell>
          <cell r="M216">
            <v>2</v>
          </cell>
          <cell r="N216">
            <v>11</v>
          </cell>
          <cell r="O216">
            <v>14</v>
          </cell>
          <cell r="P216">
            <v>14</v>
          </cell>
          <cell r="Q216">
            <v>11</v>
          </cell>
          <cell r="R216">
            <v>7</v>
          </cell>
          <cell r="S216">
            <v>6</v>
          </cell>
          <cell r="T216">
            <v>3</v>
          </cell>
          <cell r="AH216">
            <v>92</v>
          </cell>
        </row>
        <row r="217">
          <cell r="C217">
            <v>674701</v>
          </cell>
          <cell r="D217" t="str">
            <v>北京华联综合超市股份有限公司呼和浩特分公司</v>
          </cell>
          <cell r="P217">
            <v>1</v>
          </cell>
          <cell r="R217">
            <v>1</v>
          </cell>
          <cell r="S217">
            <v>1</v>
          </cell>
          <cell r="AH217">
            <v>3</v>
          </cell>
        </row>
        <row r="218">
          <cell r="C218">
            <v>674703</v>
          </cell>
          <cell r="D218" t="str">
            <v>北京华联综合超市股份有限公司包头分公司</v>
          </cell>
          <cell r="H218">
            <v>7</v>
          </cell>
          <cell r="I218">
            <v>7</v>
          </cell>
          <cell r="J218">
            <v>6</v>
          </cell>
          <cell r="K218">
            <v>4</v>
          </cell>
          <cell r="L218">
            <v>3</v>
          </cell>
          <cell r="M218">
            <v>3</v>
          </cell>
          <cell r="N218">
            <v>5</v>
          </cell>
          <cell r="O218">
            <v>7</v>
          </cell>
          <cell r="P218">
            <v>7</v>
          </cell>
          <cell r="Q218">
            <v>5</v>
          </cell>
          <cell r="R218">
            <v>5</v>
          </cell>
          <cell r="S218">
            <v>4</v>
          </cell>
          <cell r="T218">
            <v>2</v>
          </cell>
          <cell r="AD218">
            <v>100</v>
          </cell>
          <cell r="AH218">
            <v>165</v>
          </cell>
        </row>
        <row r="219">
          <cell r="C219">
            <v>100132</v>
          </cell>
          <cell r="D219" t="str">
            <v>联华超市股份有限公司</v>
          </cell>
          <cell r="H219">
            <v>1</v>
          </cell>
          <cell r="I219">
            <v>1</v>
          </cell>
          <cell r="J219">
            <v>1</v>
          </cell>
          <cell r="L219">
            <v>0</v>
          </cell>
          <cell r="N219">
            <v>1</v>
          </cell>
          <cell r="O219">
            <v>1</v>
          </cell>
          <cell r="P219">
            <v>1</v>
          </cell>
          <cell r="Q219">
            <v>1</v>
          </cell>
          <cell r="Z219">
            <v>1</v>
          </cell>
          <cell r="AA219">
            <v>1</v>
          </cell>
          <cell r="AH219">
            <v>9</v>
          </cell>
        </row>
        <row r="220">
          <cell r="C220">
            <v>100133</v>
          </cell>
          <cell r="D220" t="str">
            <v>联华超市股份有限公司</v>
          </cell>
          <cell r="H220">
            <v>1</v>
          </cell>
          <cell r="I220">
            <v>1</v>
          </cell>
          <cell r="J220">
            <v>1</v>
          </cell>
          <cell r="L220">
            <v>0</v>
          </cell>
          <cell r="N220">
            <v>1</v>
          </cell>
          <cell r="O220">
            <v>1</v>
          </cell>
          <cell r="P220">
            <v>1</v>
          </cell>
          <cell r="Q220">
            <v>1</v>
          </cell>
          <cell r="W220">
            <v>1</v>
          </cell>
          <cell r="Z220">
            <v>1</v>
          </cell>
          <cell r="AA220">
            <v>1</v>
          </cell>
          <cell r="AH220">
            <v>10</v>
          </cell>
        </row>
        <row r="221">
          <cell r="C221">
            <v>100465</v>
          </cell>
          <cell r="D221" t="str">
            <v>丹东华润万家生活超市有限公司</v>
          </cell>
          <cell r="H221">
            <v>16</v>
          </cell>
          <cell r="I221">
            <v>16</v>
          </cell>
          <cell r="J221">
            <v>16</v>
          </cell>
          <cell r="K221">
            <v>1</v>
          </cell>
          <cell r="L221">
            <v>1</v>
          </cell>
          <cell r="M221">
            <v>1</v>
          </cell>
          <cell r="N221">
            <v>4</v>
          </cell>
          <cell r="O221">
            <v>6</v>
          </cell>
          <cell r="P221">
            <v>6</v>
          </cell>
          <cell r="Q221">
            <v>4</v>
          </cell>
          <cell r="R221">
            <v>2</v>
          </cell>
          <cell r="V221">
            <v>1</v>
          </cell>
          <cell r="Y221">
            <v>1</v>
          </cell>
          <cell r="Z221">
            <v>10</v>
          </cell>
          <cell r="AA221">
            <v>10</v>
          </cell>
          <cell r="AD221">
            <v>5</v>
          </cell>
          <cell r="AH221">
            <v>100</v>
          </cell>
        </row>
        <row r="222">
          <cell r="C222">
            <v>101039</v>
          </cell>
          <cell r="D222" t="str">
            <v>丹东华润万家生活超市有限公司宝山分公司</v>
          </cell>
          <cell r="H222">
            <v>10</v>
          </cell>
          <cell r="I222">
            <v>10</v>
          </cell>
          <cell r="J222">
            <v>10</v>
          </cell>
          <cell r="K222">
            <v>1</v>
          </cell>
          <cell r="L222">
            <v>1</v>
          </cell>
          <cell r="M222">
            <v>1</v>
          </cell>
          <cell r="N222">
            <v>2</v>
          </cell>
          <cell r="O222">
            <v>5</v>
          </cell>
          <cell r="P222">
            <v>5</v>
          </cell>
          <cell r="Q222">
            <v>2</v>
          </cell>
          <cell r="R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10</v>
          </cell>
          <cell r="AA222">
            <v>5</v>
          </cell>
          <cell r="AD222">
            <v>5</v>
          </cell>
          <cell r="AH222">
            <v>73</v>
          </cell>
        </row>
        <row r="223">
          <cell r="C223">
            <v>101489</v>
          </cell>
          <cell r="D223" t="str">
            <v>北京华联综合超市股份有限公司沈阳第二分公司</v>
          </cell>
          <cell r="E223">
            <v>3</v>
          </cell>
          <cell r="F223">
            <v>2</v>
          </cell>
          <cell r="H223">
            <v>9</v>
          </cell>
          <cell r="I223">
            <v>9</v>
          </cell>
          <cell r="J223">
            <v>8</v>
          </cell>
          <cell r="K223">
            <v>4</v>
          </cell>
          <cell r="L223">
            <v>3</v>
          </cell>
          <cell r="M223">
            <v>3</v>
          </cell>
          <cell r="N223">
            <v>2</v>
          </cell>
          <cell r="O223">
            <v>3</v>
          </cell>
          <cell r="P223">
            <v>3</v>
          </cell>
          <cell r="Q223">
            <v>2</v>
          </cell>
          <cell r="R223">
            <v>6</v>
          </cell>
          <cell r="S223">
            <v>4</v>
          </cell>
          <cell r="T223">
            <v>2</v>
          </cell>
          <cell r="U223">
            <v>5</v>
          </cell>
          <cell r="V223">
            <v>2</v>
          </cell>
          <cell r="W223">
            <v>2</v>
          </cell>
          <cell r="X223">
            <v>2</v>
          </cell>
          <cell r="Y223">
            <v>2</v>
          </cell>
          <cell r="Z223">
            <v>60</v>
          </cell>
          <cell r="AA223">
            <v>20</v>
          </cell>
          <cell r="AD223">
            <v>50</v>
          </cell>
          <cell r="AH223">
            <v>206</v>
          </cell>
        </row>
        <row r="224">
          <cell r="C224">
            <v>674113</v>
          </cell>
          <cell r="D224" t="str">
            <v>北京华联综合超市股份有限公司大连金三角分公司</v>
          </cell>
          <cell r="E224">
            <v>12</v>
          </cell>
          <cell r="F224">
            <v>9</v>
          </cell>
          <cell r="G224">
            <v>9</v>
          </cell>
          <cell r="H224">
            <v>5</v>
          </cell>
          <cell r="I224">
            <v>5</v>
          </cell>
          <cell r="J224">
            <v>5</v>
          </cell>
          <cell r="K224">
            <v>7</v>
          </cell>
          <cell r="L224">
            <v>6</v>
          </cell>
          <cell r="M224">
            <v>6</v>
          </cell>
          <cell r="N224">
            <v>7</v>
          </cell>
          <cell r="O224">
            <v>8</v>
          </cell>
          <cell r="P224">
            <v>8</v>
          </cell>
          <cell r="Q224">
            <v>7</v>
          </cell>
          <cell r="R224">
            <v>5</v>
          </cell>
          <cell r="S224">
            <v>4</v>
          </cell>
          <cell r="T224">
            <v>2</v>
          </cell>
          <cell r="U224">
            <v>10</v>
          </cell>
          <cell r="V224">
            <v>7</v>
          </cell>
          <cell r="W224">
            <v>7</v>
          </cell>
          <cell r="X224">
            <v>10</v>
          </cell>
          <cell r="Y224">
            <v>10</v>
          </cell>
          <cell r="AF224">
            <v>1</v>
          </cell>
          <cell r="AG224">
            <v>1</v>
          </cell>
          <cell r="AH224">
            <v>151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</row>
        <row r="225">
          <cell r="C225">
            <v>674115</v>
          </cell>
          <cell r="D225" t="str">
            <v>北京华联综合超市股份有限公司大连分公司</v>
          </cell>
          <cell r="E225">
            <v>8</v>
          </cell>
          <cell r="F225">
            <v>6</v>
          </cell>
          <cell r="G225">
            <v>6</v>
          </cell>
          <cell r="H225">
            <v>4</v>
          </cell>
          <cell r="I225">
            <v>4</v>
          </cell>
          <cell r="J225">
            <v>3</v>
          </cell>
          <cell r="K225">
            <v>7</v>
          </cell>
          <cell r="L225">
            <v>6</v>
          </cell>
          <cell r="M225">
            <v>6</v>
          </cell>
          <cell r="N225">
            <v>7</v>
          </cell>
          <cell r="O225">
            <v>8</v>
          </cell>
          <cell r="P225">
            <v>8</v>
          </cell>
          <cell r="Q225">
            <v>7</v>
          </cell>
          <cell r="R225">
            <v>2</v>
          </cell>
          <cell r="S225">
            <v>2</v>
          </cell>
          <cell r="T225">
            <v>1</v>
          </cell>
          <cell r="U225">
            <v>5</v>
          </cell>
          <cell r="V225">
            <v>5</v>
          </cell>
          <cell r="W225">
            <v>5</v>
          </cell>
          <cell r="X225">
            <v>1</v>
          </cell>
          <cell r="Y225">
            <v>1</v>
          </cell>
          <cell r="AF225">
            <v>1</v>
          </cell>
          <cell r="AG225">
            <v>1</v>
          </cell>
          <cell r="AH225">
            <v>104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</row>
        <row r="226">
          <cell r="C226">
            <v>674120</v>
          </cell>
          <cell r="D226" t="str">
            <v>北京华联综合超市股份有限公司沈阳分公司</v>
          </cell>
          <cell r="E226">
            <v>4</v>
          </cell>
          <cell r="F226">
            <v>2</v>
          </cell>
          <cell r="H226">
            <v>8</v>
          </cell>
          <cell r="I226">
            <v>8</v>
          </cell>
          <cell r="J226">
            <v>8</v>
          </cell>
          <cell r="K226">
            <v>4</v>
          </cell>
          <cell r="L226">
            <v>4</v>
          </cell>
          <cell r="M226">
            <v>4</v>
          </cell>
          <cell r="N226">
            <v>2</v>
          </cell>
          <cell r="O226">
            <v>3</v>
          </cell>
          <cell r="P226">
            <v>3</v>
          </cell>
          <cell r="Q226">
            <v>2</v>
          </cell>
          <cell r="R226">
            <v>9</v>
          </cell>
          <cell r="S226">
            <v>7</v>
          </cell>
          <cell r="T226">
            <v>3</v>
          </cell>
          <cell r="U226">
            <v>5</v>
          </cell>
          <cell r="V226">
            <v>2</v>
          </cell>
          <cell r="W226">
            <v>2</v>
          </cell>
          <cell r="X226">
            <v>2</v>
          </cell>
          <cell r="Z226">
            <v>80</v>
          </cell>
          <cell r="AA226">
            <v>20</v>
          </cell>
          <cell r="AD226">
            <v>60</v>
          </cell>
          <cell r="AH226">
            <v>242</v>
          </cell>
        </row>
        <row r="227">
          <cell r="C227">
            <v>100294</v>
          </cell>
          <cell r="D227" t="str">
            <v>联华超市股份有限公司</v>
          </cell>
          <cell r="H227">
            <v>5</v>
          </cell>
          <cell r="I227">
            <v>5</v>
          </cell>
          <cell r="J227">
            <v>5</v>
          </cell>
          <cell r="L227">
            <v>5</v>
          </cell>
          <cell r="N227">
            <v>5</v>
          </cell>
          <cell r="O227">
            <v>5</v>
          </cell>
          <cell r="P227">
            <v>5</v>
          </cell>
          <cell r="Q227">
            <v>5</v>
          </cell>
          <cell r="R227">
            <v>2</v>
          </cell>
          <cell r="S227">
            <v>2</v>
          </cell>
          <cell r="T227">
            <v>2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D227">
            <v>3</v>
          </cell>
          <cell r="AH227">
            <v>55</v>
          </cell>
        </row>
        <row r="228">
          <cell r="C228">
            <v>100890</v>
          </cell>
          <cell r="D228" t="str">
            <v>联华超市股份有限公司</v>
          </cell>
          <cell r="H228">
            <v>12</v>
          </cell>
          <cell r="I228">
            <v>12</v>
          </cell>
          <cell r="J228">
            <v>12</v>
          </cell>
          <cell r="L228">
            <v>5</v>
          </cell>
          <cell r="N228">
            <v>8</v>
          </cell>
          <cell r="O228">
            <v>8</v>
          </cell>
          <cell r="P228">
            <v>8</v>
          </cell>
          <cell r="Q228">
            <v>8</v>
          </cell>
          <cell r="R228">
            <v>4</v>
          </cell>
          <cell r="S228">
            <v>4</v>
          </cell>
          <cell r="T228">
            <v>4</v>
          </cell>
          <cell r="V228">
            <v>2</v>
          </cell>
          <cell r="W228">
            <v>2</v>
          </cell>
          <cell r="Y228">
            <v>1</v>
          </cell>
          <cell r="Z228">
            <v>5</v>
          </cell>
          <cell r="AA228">
            <v>5</v>
          </cell>
          <cell r="AD228">
            <v>5</v>
          </cell>
          <cell r="AH228">
            <v>105</v>
          </cell>
        </row>
        <row r="229">
          <cell r="C229">
            <v>101131</v>
          </cell>
          <cell r="D229" t="str">
            <v>北京华联综合超市股份有限公司哈尔滨第一分公司</v>
          </cell>
          <cell r="E229">
            <v>4</v>
          </cell>
          <cell r="F229">
            <v>3</v>
          </cell>
          <cell r="H229">
            <v>10</v>
          </cell>
          <cell r="I229">
            <v>10</v>
          </cell>
          <cell r="J229">
            <v>9</v>
          </cell>
          <cell r="K229">
            <v>5</v>
          </cell>
          <cell r="L229">
            <v>5</v>
          </cell>
          <cell r="M229">
            <v>5</v>
          </cell>
          <cell r="N229">
            <v>2</v>
          </cell>
          <cell r="O229">
            <v>3</v>
          </cell>
          <cell r="P229">
            <v>3</v>
          </cell>
          <cell r="Q229">
            <v>2</v>
          </cell>
          <cell r="R229">
            <v>4</v>
          </cell>
          <cell r="S229">
            <v>2.5</v>
          </cell>
          <cell r="T229">
            <v>1</v>
          </cell>
          <cell r="U229">
            <v>2</v>
          </cell>
          <cell r="V229">
            <v>2</v>
          </cell>
          <cell r="W229">
            <v>2</v>
          </cell>
          <cell r="Y229">
            <v>2</v>
          </cell>
          <cell r="Z229">
            <v>30</v>
          </cell>
          <cell r="AA229">
            <v>30</v>
          </cell>
          <cell r="AD229">
            <v>15</v>
          </cell>
          <cell r="AH229">
            <v>151.5</v>
          </cell>
        </row>
        <row r="230">
          <cell r="C230">
            <v>101290</v>
          </cell>
          <cell r="D230" t="str">
            <v>联华超市股份有限公司</v>
          </cell>
          <cell r="H230">
            <v>1</v>
          </cell>
          <cell r="I230">
            <v>2</v>
          </cell>
          <cell r="J230">
            <v>1</v>
          </cell>
          <cell r="N230">
            <v>2</v>
          </cell>
          <cell r="O230">
            <v>1</v>
          </cell>
          <cell r="P230">
            <v>2</v>
          </cell>
          <cell r="Q230">
            <v>2</v>
          </cell>
          <cell r="R230">
            <v>1</v>
          </cell>
          <cell r="S230">
            <v>2</v>
          </cell>
          <cell r="V230">
            <v>1</v>
          </cell>
          <cell r="Z230">
            <v>2</v>
          </cell>
          <cell r="AA230">
            <v>2</v>
          </cell>
          <cell r="AD230">
            <v>5</v>
          </cell>
          <cell r="AH230">
            <v>24</v>
          </cell>
        </row>
        <row r="231">
          <cell r="C231">
            <v>210279</v>
          </cell>
          <cell r="D231" t="str">
            <v>联华超市股份有限公司</v>
          </cell>
          <cell r="S231">
            <v>4</v>
          </cell>
          <cell r="V231">
            <v>2</v>
          </cell>
          <cell r="Y231">
            <v>1</v>
          </cell>
          <cell r="Z231">
            <v>2</v>
          </cell>
          <cell r="AA231">
            <v>2</v>
          </cell>
          <cell r="AH231">
            <v>11</v>
          </cell>
        </row>
        <row r="232">
          <cell r="C232">
            <v>101401</v>
          </cell>
          <cell r="D232" t="str">
            <v>吉林华润万家生活超市有限公司</v>
          </cell>
          <cell r="H232">
            <v>4</v>
          </cell>
          <cell r="I232">
            <v>4</v>
          </cell>
          <cell r="J232">
            <v>3</v>
          </cell>
          <cell r="Y232">
            <v>2</v>
          </cell>
          <cell r="Z232">
            <v>5</v>
          </cell>
          <cell r="AH232">
            <v>18</v>
          </cell>
        </row>
        <row r="233">
          <cell r="C233">
            <v>101402</v>
          </cell>
          <cell r="D233" t="str">
            <v>吉林华润万家生活超市有限公司</v>
          </cell>
          <cell r="H233">
            <v>4</v>
          </cell>
          <cell r="I233">
            <v>4</v>
          </cell>
          <cell r="J233">
            <v>3</v>
          </cell>
          <cell r="W233">
            <v>1</v>
          </cell>
          <cell r="Z233">
            <v>10</v>
          </cell>
          <cell r="AH233">
            <v>22</v>
          </cell>
        </row>
        <row r="234">
          <cell r="C234">
            <v>674302</v>
          </cell>
          <cell r="D234" t="str">
            <v>北京华联综合超市股份有限公司长春第二分公司</v>
          </cell>
          <cell r="H234">
            <v>5</v>
          </cell>
          <cell r="I234">
            <v>5</v>
          </cell>
          <cell r="J234">
            <v>5</v>
          </cell>
          <cell r="AD234">
            <v>20</v>
          </cell>
          <cell r="AH234">
            <v>35</v>
          </cell>
        </row>
        <row r="235">
          <cell r="C235">
            <v>674303</v>
          </cell>
          <cell r="D235" t="str">
            <v>北京华联综合超市股份有限公司长春分公司</v>
          </cell>
          <cell r="H235">
            <v>7</v>
          </cell>
          <cell r="I235">
            <v>7</v>
          </cell>
          <cell r="J235">
            <v>6</v>
          </cell>
          <cell r="AD235">
            <v>25</v>
          </cell>
          <cell r="AH235">
            <v>45</v>
          </cell>
        </row>
        <row r="236">
          <cell r="C236">
            <v>675306</v>
          </cell>
          <cell r="D236" t="str">
            <v>山东省威海糖酒采购供应站</v>
          </cell>
          <cell r="E236">
            <v>12</v>
          </cell>
          <cell r="F236">
            <v>10</v>
          </cell>
          <cell r="G236">
            <v>10</v>
          </cell>
          <cell r="H236">
            <v>8</v>
          </cell>
          <cell r="I236">
            <v>8</v>
          </cell>
          <cell r="J236">
            <v>8</v>
          </cell>
          <cell r="K236">
            <v>35</v>
          </cell>
          <cell r="L236">
            <v>25</v>
          </cell>
          <cell r="M236">
            <v>25</v>
          </cell>
          <cell r="P236">
            <v>5</v>
          </cell>
          <cell r="U236">
            <v>10</v>
          </cell>
          <cell r="W236">
            <v>10</v>
          </cell>
          <cell r="X236">
            <v>7</v>
          </cell>
          <cell r="Y236">
            <v>25</v>
          </cell>
          <cell r="AH236">
            <v>198</v>
          </cell>
        </row>
        <row r="237">
          <cell r="D237" t="str">
            <v>总和：</v>
          </cell>
          <cell r="E237">
            <v>1236</v>
          </cell>
          <cell r="F237">
            <v>900</v>
          </cell>
          <cell r="G237">
            <v>1001</v>
          </cell>
          <cell r="H237">
            <v>906</v>
          </cell>
          <cell r="I237">
            <v>823</v>
          </cell>
          <cell r="J237">
            <v>800</v>
          </cell>
          <cell r="K237">
            <v>1326</v>
          </cell>
          <cell r="L237">
            <v>1077</v>
          </cell>
          <cell r="M237">
            <v>903</v>
          </cell>
          <cell r="N237">
            <v>583</v>
          </cell>
          <cell r="O237">
            <v>808</v>
          </cell>
          <cell r="P237">
            <v>777</v>
          </cell>
          <cell r="Q237">
            <v>599</v>
          </cell>
          <cell r="R237">
            <v>452.5</v>
          </cell>
          <cell r="S237">
            <v>243</v>
          </cell>
          <cell r="T237">
            <v>87</v>
          </cell>
          <cell r="U237">
            <v>2853</v>
          </cell>
          <cell r="V237">
            <v>1261</v>
          </cell>
          <cell r="W237">
            <v>1984</v>
          </cell>
          <cell r="X237">
            <v>1074</v>
          </cell>
          <cell r="Y237">
            <v>1137</v>
          </cell>
          <cell r="Z237">
            <v>2178</v>
          </cell>
          <cell r="AA237">
            <v>4188</v>
          </cell>
          <cell r="AD237">
            <v>490</v>
          </cell>
          <cell r="AF237">
            <v>519</v>
          </cell>
          <cell r="AG237">
            <v>331</v>
          </cell>
          <cell r="AH237">
            <v>28536.5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</row>
        <row r="239">
          <cell r="C239">
            <v>212014</v>
          </cell>
          <cell r="D239" t="str">
            <v>华糖洋华堂商业有限公司</v>
          </cell>
          <cell r="E239">
            <v>126</v>
          </cell>
          <cell r="F239">
            <v>79</v>
          </cell>
          <cell r="G239">
            <v>115</v>
          </cell>
          <cell r="N239">
            <v>48</v>
          </cell>
          <cell r="O239">
            <v>44</v>
          </cell>
          <cell r="P239">
            <v>46</v>
          </cell>
          <cell r="Q239">
            <v>48</v>
          </cell>
          <cell r="R239">
            <v>16</v>
          </cell>
          <cell r="S239">
            <v>19</v>
          </cell>
          <cell r="T239">
            <v>11.5</v>
          </cell>
          <cell r="U239">
            <v>278</v>
          </cell>
          <cell r="V239">
            <v>162</v>
          </cell>
          <cell r="W239">
            <v>166</v>
          </cell>
          <cell r="X239">
            <v>57</v>
          </cell>
          <cell r="Y239">
            <v>148</v>
          </cell>
          <cell r="Z239">
            <v>280</v>
          </cell>
          <cell r="AA239">
            <v>275</v>
          </cell>
          <cell r="AD239">
            <v>28</v>
          </cell>
          <cell r="AE239">
            <v>15</v>
          </cell>
          <cell r="AF239">
            <v>17</v>
          </cell>
          <cell r="AG239">
            <v>16</v>
          </cell>
          <cell r="AH239">
            <v>1994.5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</row>
        <row r="240">
          <cell r="C240">
            <v>672104</v>
          </cell>
          <cell r="D240" t="str">
            <v>北京城乡贸易中心股份有限公司</v>
          </cell>
          <cell r="E240">
            <v>30</v>
          </cell>
          <cell r="F240">
            <v>10</v>
          </cell>
          <cell r="G240">
            <v>10</v>
          </cell>
          <cell r="H240">
            <v>9</v>
          </cell>
          <cell r="I240">
            <v>9</v>
          </cell>
          <cell r="J240">
            <v>9</v>
          </cell>
          <cell r="K240">
            <v>20</v>
          </cell>
          <cell r="L240">
            <v>20</v>
          </cell>
          <cell r="M240">
            <v>10</v>
          </cell>
          <cell r="N240">
            <v>10</v>
          </cell>
          <cell r="O240">
            <v>10</v>
          </cell>
          <cell r="P240">
            <v>10</v>
          </cell>
          <cell r="Q240">
            <v>10</v>
          </cell>
          <cell r="U240">
            <v>20</v>
          </cell>
          <cell r="V240">
            <v>10</v>
          </cell>
          <cell r="W240">
            <v>20</v>
          </cell>
          <cell r="X240">
            <v>10</v>
          </cell>
          <cell r="Y240">
            <v>10</v>
          </cell>
          <cell r="Z240">
            <v>30</v>
          </cell>
          <cell r="AA240">
            <v>20</v>
          </cell>
          <cell r="AD240">
            <v>10</v>
          </cell>
          <cell r="AE240">
            <v>4</v>
          </cell>
          <cell r="AH240">
            <v>301</v>
          </cell>
        </row>
        <row r="241">
          <cell r="C241">
            <v>672105</v>
          </cell>
          <cell r="D241" t="str">
            <v>北京北辰实业股份有限公司北辰超市连锁分公司</v>
          </cell>
          <cell r="E241">
            <v>40</v>
          </cell>
          <cell r="F241">
            <v>30</v>
          </cell>
          <cell r="G241">
            <v>30</v>
          </cell>
          <cell r="H241">
            <v>1</v>
          </cell>
          <cell r="I241">
            <v>1</v>
          </cell>
          <cell r="J241">
            <v>1</v>
          </cell>
          <cell r="K241">
            <v>24</v>
          </cell>
          <cell r="L241">
            <v>18</v>
          </cell>
          <cell r="M241">
            <v>18</v>
          </cell>
          <cell r="O241">
            <v>22</v>
          </cell>
          <cell r="P241">
            <v>22</v>
          </cell>
          <cell r="U241">
            <v>96</v>
          </cell>
          <cell r="V241">
            <v>67</v>
          </cell>
          <cell r="W241">
            <v>75</v>
          </cell>
          <cell r="X241">
            <v>21</v>
          </cell>
          <cell r="Y241">
            <v>48</v>
          </cell>
          <cell r="AH241">
            <v>514</v>
          </cell>
        </row>
        <row r="242">
          <cell r="C242">
            <v>672110</v>
          </cell>
          <cell r="D242" t="str">
            <v>北京顺天府商贸有限公司</v>
          </cell>
          <cell r="E242">
            <v>56</v>
          </cell>
          <cell r="F242">
            <v>35</v>
          </cell>
          <cell r="G242">
            <v>35</v>
          </cell>
          <cell r="H242">
            <v>6</v>
          </cell>
          <cell r="I242">
            <v>6</v>
          </cell>
          <cell r="J242">
            <v>6</v>
          </cell>
          <cell r="K242">
            <v>80</v>
          </cell>
          <cell r="L242">
            <v>72</v>
          </cell>
          <cell r="M242">
            <v>48</v>
          </cell>
          <cell r="N242">
            <v>15</v>
          </cell>
          <cell r="O242">
            <v>15</v>
          </cell>
          <cell r="P242">
            <v>15</v>
          </cell>
          <cell r="Q242">
            <v>15</v>
          </cell>
          <cell r="R242">
            <v>10</v>
          </cell>
          <cell r="S242">
            <v>5</v>
          </cell>
          <cell r="U242">
            <v>55</v>
          </cell>
          <cell r="V242">
            <v>38</v>
          </cell>
          <cell r="W242">
            <v>43</v>
          </cell>
          <cell r="X242">
            <v>12</v>
          </cell>
          <cell r="Y242">
            <v>27</v>
          </cell>
          <cell r="Z242">
            <v>233</v>
          </cell>
          <cell r="AA242">
            <v>100</v>
          </cell>
          <cell r="AD242">
            <v>20</v>
          </cell>
          <cell r="AE242">
            <v>4</v>
          </cell>
          <cell r="AH242">
            <v>951</v>
          </cell>
        </row>
        <row r="243">
          <cell r="C243">
            <v>100966</v>
          </cell>
          <cell r="D243" t="str">
            <v>天津泰达易买得超市有限公司奥城店分公司</v>
          </cell>
          <cell r="E243">
            <v>24</v>
          </cell>
          <cell r="F243">
            <v>18</v>
          </cell>
          <cell r="G243">
            <v>18</v>
          </cell>
          <cell r="H243">
            <v>4</v>
          </cell>
          <cell r="I243">
            <v>4</v>
          </cell>
          <cell r="J243">
            <v>3</v>
          </cell>
          <cell r="K243">
            <v>36</v>
          </cell>
          <cell r="L243">
            <v>27</v>
          </cell>
          <cell r="M243">
            <v>27</v>
          </cell>
          <cell r="N243">
            <v>4</v>
          </cell>
          <cell r="O243">
            <v>22</v>
          </cell>
          <cell r="P243">
            <v>22</v>
          </cell>
          <cell r="Q243">
            <v>18</v>
          </cell>
          <cell r="R243">
            <v>11</v>
          </cell>
          <cell r="S243">
            <v>3</v>
          </cell>
          <cell r="T243">
            <v>1</v>
          </cell>
          <cell r="U243">
            <v>33</v>
          </cell>
          <cell r="V243">
            <v>23</v>
          </cell>
          <cell r="W243">
            <v>26</v>
          </cell>
          <cell r="X243">
            <v>7</v>
          </cell>
          <cell r="Y243">
            <v>16</v>
          </cell>
          <cell r="Z243">
            <v>5</v>
          </cell>
          <cell r="AA243">
            <v>5</v>
          </cell>
          <cell r="AE243">
            <v>2</v>
          </cell>
          <cell r="AH243">
            <v>359</v>
          </cell>
        </row>
        <row r="244">
          <cell r="C244">
            <v>101154</v>
          </cell>
          <cell r="D244" t="str">
            <v>天津泰达易买得超市有限公司塘沽店分公司</v>
          </cell>
          <cell r="E244">
            <v>24</v>
          </cell>
          <cell r="F244">
            <v>18</v>
          </cell>
          <cell r="G244">
            <v>18</v>
          </cell>
          <cell r="H244">
            <v>4</v>
          </cell>
          <cell r="I244">
            <v>4</v>
          </cell>
          <cell r="J244">
            <v>3</v>
          </cell>
          <cell r="K244">
            <v>36</v>
          </cell>
          <cell r="L244">
            <v>27</v>
          </cell>
          <cell r="M244">
            <v>27</v>
          </cell>
          <cell r="O244">
            <v>23</v>
          </cell>
          <cell r="P244">
            <v>23</v>
          </cell>
          <cell r="Q244">
            <v>17</v>
          </cell>
          <cell r="R244">
            <v>14</v>
          </cell>
          <cell r="S244">
            <v>4</v>
          </cell>
          <cell r="T244">
            <v>2</v>
          </cell>
          <cell r="U244">
            <v>33</v>
          </cell>
          <cell r="V244">
            <v>23</v>
          </cell>
          <cell r="W244">
            <v>26</v>
          </cell>
          <cell r="X244">
            <v>7</v>
          </cell>
          <cell r="Y244">
            <v>16</v>
          </cell>
          <cell r="Z244">
            <v>5</v>
          </cell>
          <cell r="AA244">
            <v>5</v>
          </cell>
          <cell r="AE244">
            <v>2</v>
          </cell>
          <cell r="AH244">
            <v>361</v>
          </cell>
        </row>
        <row r="245">
          <cell r="C245">
            <v>101926</v>
          </cell>
          <cell r="D245" t="str">
            <v>保定市美特好连锁超市有限公司</v>
          </cell>
          <cell r="K245">
            <v>4</v>
          </cell>
          <cell r="L245">
            <v>3</v>
          </cell>
          <cell r="M245">
            <v>3</v>
          </cell>
          <cell r="N245">
            <v>2</v>
          </cell>
          <cell r="O245">
            <v>4</v>
          </cell>
          <cell r="P245">
            <v>4</v>
          </cell>
          <cell r="Q245">
            <v>2</v>
          </cell>
          <cell r="S245">
            <v>0</v>
          </cell>
          <cell r="U245">
            <v>3</v>
          </cell>
          <cell r="V245">
            <v>2</v>
          </cell>
          <cell r="W245">
            <v>2</v>
          </cell>
          <cell r="X245">
            <v>1</v>
          </cell>
          <cell r="Y245">
            <v>2</v>
          </cell>
          <cell r="Z245">
            <v>15</v>
          </cell>
          <cell r="AA245">
            <v>5</v>
          </cell>
          <cell r="AE245">
            <v>1</v>
          </cell>
          <cell r="AH245">
            <v>53</v>
          </cell>
        </row>
        <row r="246">
          <cell r="C246">
            <v>673114</v>
          </cell>
          <cell r="D246" t="str">
            <v>唐山华盛超市有限公司</v>
          </cell>
          <cell r="E246">
            <v>12</v>
          </cell>
          <cell r="F246">
            <v>9</v>
          </cell>
          <cell r="G246">
            <v>9</v>
          </cell>
          <cell r="H246">
            <v>19</v>
          </cell>
          <cell r="I246">
            <v>19</v>
          </cell>
          <cell r="J246">
            <v>16</v>
          </cell>
          <cell r="K246">
            <v>36</v>
          </cell>
          <cell r="L246">
            <v>27</v>
          </cell>
          <cell r="M246">
            <v>27</v>
          </cell>
          <cell r="N246">
            <v>18</v>
          </cell>
          <cell r="O246">
            <v>22</v>
          </cell>
          <cell r="P246">
            <v>22</v>
          </cell>
          <cell r="Q246">
            <v>18</v>
          </cell>
          <cell r="U246">
            <v>9</v>
          </cell>
          <cell r="V246">
            <v>7</v>
          </cell>
          <cell r="W246">
            <v>7</v>
          </cell>
          <cell r="X246">
            <v>2</v>
          </cell>
          <cell r="Y246">
            <v>5</v>
          </cell>
          <cell r="Z246">
            <v>80</v>
          </cell>
          <cell r="AA246">
            <v>25</v>
          </cell>
          <cell r="AD246">
            <v>27</v>
          </cell>
          <cell r="AE246">
            <v>3</v>
          </cell>
          <cell r="AH246">
            <v>419</v>
          </cell>
        </row>
        <row r="247">
          <cell r="C247">
            <v>673505</v>
          </cell>
          <cell r="D247" t="str">
            <v>山西美特好连锁超市股份有限公司</v>
          </cell>
          <cell r="E247">
            <v>40</v>
          </cell>
          <cell r="F247">
            <v>30</v>
          </cell>
          <cell r="G247">
            <v>30</v>
          </cell>
          <cell r="H247">
            <v>20</v>
          </cell>
          <cell r="I247">
            <v>20</v>
          </cell>
          <cell r="J247">
            <v>20</v>
          </cell>
          <cell r="K247">
            <v>40</v>
          </cell>
          <cell r="L247">
            <v>30</v>
          </cell>
          <cell r="M247">
            <v>30</v>
          </cell>
          <cell r="N247">
            <v>132</v>
          </cell>
          <cell r="O247">
            <v>168</v>
          </cell>
          <cell r="P247">
            <v>168</v>
          </cell>
          <cell r="Q247">
            <v>132</v>
          </cell>
          <cell r="R247">
            <v>130</v>
          </cell>
          <cell r="S247">
            <v>33</v>
          </cell>
          <cell r="T247">
            <v>15</v>
          </cell>
          <cell r="U247">
            <v>170</v>
          </cell>
          <cell r="V247">
            <v>140</v>
          </cell>
          <cell r="W247">
            <v>120</v>
          </cell>
          <cell r="X247">
            <v>40</v>
          </cell>
          <cell r="Y247">
            <v>90</v>
          </cell>
          <cell r="Z247">
            <v>600</v>
          </cell>
          <cell r="AA247">
            <v>80</v>
          </cell>
          <cell r="AD247">
            <v>70</v>
          </cell>
          <cell r="AE247">
            <v>10</v>
          </cell>
          <cell r="AH247">
            <v>2358</v>
          </cell>
        </row>
        <row r="248">
          <cell r="C248">
            <v>100962</v>
          </cell>
          <cell r="D248" t="str">
            <v>内蒙古呼伦贝尔市友谊有限责任公司</v>
          </cell>
          <cell r="E248">
            <v>2</v>
          </cell>
          <cell r="F248">
            <v>2</v>
          </cell>
          <cell r="H248">
            <v>14</v>
          </cell>
          <cell r="I248">
            <v>14</v>
          </cell>
          <cell r="J248">
            <v>12</v>
          </cell>
          <cell r="R248">
            <v>1</v>
          </cell>
          <cell r="S248">
            <v>5</v>
          </cell>
          <cell r="T248">
            <v>3</v>
          </cell>
          <cell r="U248">
            <v>2</v>
          </cell>
          <cell r="V248">
            <v>3</v>
          </cell>
          <cell r="W248">
            <v>2</v>
          </cell>
          <cell r="X248">
            <v>1</v>
          </cell>
          <cell r="Y248">
            <v>2</v>
          </cell>
          <cell r="Z248">
            <v>50</v>
          </cell>
          <cell r="AA248">
            <v>30</v>
          </cell>
          <cell r="AD248">
            <v>36</v>
          </cell>
          <cell r="AE248">
            <v>4</v>
          </cell>
          <cell r="AH248">
            <v>183</v>
          </cell>
        </row>
        <row r="249">
          <cell r="C249">
            <v>101924</v>
          </cell>
          <cell r="D249" t="str">
            <v>呼和浩特市美特好连锁超市有限公司</v>
          </cell>
          <cell r="N249">
            <v>7</v>
          </cell>
          <cell r="O249">
            <v>8</v>
          </cell>
          <cell r="P249">
            <v>8</v>
          </cell>
          <cell r="Q249">
            <v>7</v>
          </cell>
          <cell r="AE249">
            <v>3</v>
          </cell>
          <cell r="AH249">
            <v>33</v>
          </cell>
        </row>
        <row r="250">
          <cell r="C250">
            <v>101925</v>
          </cell>
          <cell r="D250" t="str">
            <v>包头市美特好连锁超市有限责任公司</v>
          </cell>
          <cell r="H250">
            <v>3</v>
          </cell>
          <cell r="I250">
            <v>3</v>
          </cell>
          <cell r="J250">
            <v>4</v>
          </cell>
          <cell r="AH250">
            <v>10</v>
          </cell>
        </row>
        <row r="251">
          <cell r="C251">
            <v>674305</v>
          </cell>
          <cell r="D251" t="str">
            <v>吉林省威宝恒客隆仓储百货有限公司</v>
          </cell>
          <cell r="E251">
            <v>20</v>
          </cell>
          <cell r="F251">
            <v>15</v>
          </cell>
          <cell r="H251">
            <v>24</v>
          </cell>
          <cell r="I251">
            <v>24</v>
          </cell>
          <cell r="J251">
            <v>19</v>
          </cell>
          <cell r="K251">
            <v>20</v>
          </cell>
          <cell r="L251">
            <v>15</v>
          </cell>
          <cell r="M251">
            <v>15</v>
          </cell>
          <cell r="N251">
            <v>17</v>
          </cell>
          <cell r="O251">
            <v>21</v>
          </cell>
          <cell r="P251">
            <v>19</v>
          </cell>
          <cell r="Q251">
            <v>16</v>
          </cell>
          <cell r="U251">
            <v>2</v>
          </cell>
          <cell r="V251">
            <v>2</v>
          </cell>
          <cell r="W251">
            <v>2</v>
          </cell>
          <cell r="X251">
            <v>1</v>
          </cell>
          <cell r="Y251">
            <v>2</v>
          </cell>
          <cell r="Z251">
            <v>150</v>
          </cell>
          <cell r="AA251">
            <v>80</v>
          </cell>
          <cell r="AD251">
            <v>45</v>
          </cell>
          <cell r="AE251">
            <v>5</v>
          </cell>
          <cell r="AH251">
            <v>514</v>
          </cell>
        </row>
        <row r="252">
          <cell r="C252">
            <v>101099</v>
          </cell>
          <cell r="D252" t="str">
            <v>山东银座集团投资有限责任公司</v>
          </cell>
          <cell r="E252">
            <v>30</v>
          </cell>
          <cell r="F252">
            <v>24</v>
          </cell>
          <cell r="G252">
            <v>20</v>
          </cell>
          <cell r="H252">
            <v>20</v>
          </cell>
          <cell r="I252">
            <v>20</v>
          </cell>
          <cell r="K252">
            <v>30</v>
          </cell>
          <cell r="L252">
            <v>30</v>
          </cell>
          <cell r="M252">
            <v>30</v>
          </cell>
          <cell r="N252">
            <v>26</v>
          </cell>
          <cell r="O252">
            <v>24</v>
          </cell>
          <cell r="P252">
            <v>33</v>
          </cell>
          <cell r="Q252">
            <v>26</v>
          </cell>
          <cell r="R252">
            <v>10</v>
          </cell>
          <cell r="S252">
            <v>8</v>
          </cell>
          <cell r="T252">
            <v>3</v>
          </cell>
          <cell r="U252">
            <v>8</v>
          </cell>
          <cell r="V252">
            <v>7</v>
          </cell>
          <cell r="W252">
            <v>8</v>
          </cell>
          <cell r="X252">
            <v>3</v>
          </cell>
          <cell r="Y252">
            <v>8</v>
          </cell>
          <cell r="Z252">
            <v>80</v>
          </cell>
          <cell r="AA252">
            <v>60</v>
          </cell>
          <cell r="AD252">
            <v>128</v>
          </cell>
          <cell r="AE252">
            <v>20</v>
          </cell>
          <cell r="AH252">
            <v>656</v>
          </cell>
        </row>
        <row r="253">
          <cell r="C253">
            <v>101927</v>
          </cell>
          <cell r="D253" t="str">
            <v>青岛美特好连锁超市有限公司</v>
          </cell>
          <cell r="E253">
            <v>4</v>
          </cell>
          <cell r="F253">
            <v>3</v>
          </cell>
          <cell r="G253">
            <v>3</v>
          </cell>
          <cell r="H253">
            <v>4</v>
          </cell>
          <cell r="I253">
            <v>4</v>
          </cell>
          <cell r="J253">
            <v>4</v>
          </cell>
          <cell r="K253">
            <v>7</v>
          </cell>
          <cell r="L253">
            <v>5</v>
          </cell>
          <cell r="M253">
            <v>5</v>
          </cell>
          <cell r="N253">
            <v>3</v>
          </cell>
          <cell r="P253">
            <v>4</v>
          </cell>
          <cell r="Q253">
            <v>3</v>
          </cell>
          <cell r="R253">
            <v>21</v>
          </cell>
          <cell r="S253">
            <v>1</v>
          </cell>
          <cell r="T253">
            <v>1</v>
          </cell>
          <cell r="U253">
            <v>2</v>
          </cell>
          <cell r="V253">
            <v>2</v>
          </cell>
          <cell r="W253">
            <v>2</v>
          </cell>
          <cell r="X253">
            <v>1</v>
          </cell>
          <cell r="Y253">
            <v>3</v>
          </cell>
          <cell r="Z253">
            <v>8</v>
          </cell>
          <cell r="AA253">
            <v>8</v>
          </cell>
          <cell r="AD253">
            <v>4</v>
          </cell>
          <cell r="AE253">
            <v>1</v>
          </cell>
          <cell r="AH253">
            <v>103</v>
          </cell>
        </row>
        <row r="254">
          <cell r="C254">
            <v>675304</v>
          </cell>
          <cell r="D254" t="str">
            <v>青岛维客采购中心有限公司</v>
          </cell>
          <cell r="E254">
            <v>6</v>
          </cell>
          <cell r="F254">
            <v>4</v>
          </cell>
          <cell r="G254">
            <v>5</v>
          </cell>
          <cell r="H254">
            <v>6</v>
          </cell>
          <cell r="I254">
            <v>6</v>
          </cell>
          <cell r="J254">
            <v>6</v>
          </cell>
          <cell r="K254">
            <v>12</v>
          </cell>
          <cell r="L254">
            <v>9</v>
          </cell>
          <cell r="M254">
            <v>9</v>
          </cell>
          <cell r="N254">
            <v>5</v>
          </cell>
          <cell r="P254">
            <v>6</v>
          </cell>
          <cell r="Q254">
            <v>5</v>
          </cell>
          <cell r="U254">
            <v>5</v>
          </cell>
          <cell r="V254">
            <v>5</v>
          </cell>
          <cell r="W254">
            <v>5</v>
          </cell>
          <cell r="X254">
            <v>2</v>
          </cell>
          <cell r="Y254">
            <v>8</v>
          </cell>
          <cell r="Z254">
            <v>10</v>
          </cell>
          <cell r="AA254">
            <v>10</v>
          </cell>
          <cell r="AD254">
            <v>18</v>
          </cell>
          <cell r="AE254">
            <v>2</v>
          </cell>
          <cell r="AH254">
            <v>144</v>
          </cell>
        </row>
        <row r="255">
          <cell r="D255" t="str">
            <v>总和：</v>
          </cell>
          <cell r="E255">
            <v>414</v>
          </cell>
          <cell r="F255">
            <v>277</v>
          </cell>
          <cell r="G255">
            <v>293</v>
          </cell>
          <cell r="H255">
            <v>134</v>
          </cell>
          <cell r="I255">
            <v>134</v>
          </cell>
          <cell r="J255">
            <v>103</v>
          </cell>
          <cell r="K255">
            <v>345</v>
          </cell>
          <cell r="L255">
            <v>283</v>
          </cell>
          <cell r="M255">
            <v>249</v>
          </cell>
          <cell r="N255">
            <v>287</v>
          </cell>
          <cell r="O255">
            <v>383</v>
          </cell>
          <cell r="P255">
            <v>402</v>
          </cell>
          <cell r="Q255">
            <v>317</v>
          </cell>
          <cell r="R255">
            <v>213</v>
          </cell>
          <cell r="S255">
            <v>78</v>
          </cell>
          <cell r="T255">
            <v>36.5</v>
          </cell>
          <cell r="U255">
            <v>716</v>
          </cell>
          <cell r="V255">
            <v>491</v>
          </cell>
          <cell r="W255">
            <v>504</v>
          </cell>
          <cell r="X255">
            <v>165</v>
          </cell>
          <cell r="Y255">
            <v>385</v>
          </cell>
          <cell r="Z255">
            <v>1546</v>
          </cell>
          <cell r="AA255">
            <v>703</v>
          </cell>
          <cell r="AD255">
            <v>386</v>
          </cell>
          <cell r="AE255">
            <v>76</v>
          </cell>
          <cell r="AF255">
            <v>17</v>
          </cell>
          <cell r="AG255">
            <v>16</v>
          </cell>
          <cell r="AH255">
            <v>8953.5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</row>
        <row r="257">
          <cell r="D257" t="str">
            <v>总和：</v>
          </cell>
          <cell r="E257">
            <v>3859</v>
          </cell>
          <cell r="F257">
            <v>2947</v>
          </cell>
          <cell r="G257">
            <v>2955</v>
          </cell>
          <cell r="H257">
            <v>3331</v>
          </cell>
          <cell r="I257">
            <v>3268</v>
          </cell>
          <cell r="J257">
            <v>2818</v>
          </cell>
          <cell r="K257">
            <v>4432</v>
          </cell>
          <cell r="L257">
            <v>3043</v>
          </cell>
          <cell r="M257">
            <v>3238</v>
          </cell>
          <cell r="N257">
            <v>2636</v>
          </cell>
          <cell r="O257">
            <v>3178</v>
          </cell>
          <cell r="P257">
            <v>3355</v>
          </cell>
          <cell r="Q257">
            <v>2689</v>
          </cell>
          <cell r="R257">
            <v>1191.5</v>
          </cell>
          <cell r="S257">
            <v>604.5</v>
          </cell>
          <cell r="T257">
            <v>288.5</v>
          </cell>
          <cell r="U257">
            <v>6914</v>
          </cell>
          <cell r="V257">
            <v>4192</v>
          </cell>
          <cell r="W257">
            <v>4942</v>
          </cell>
          <cell r="X257">
            <v>1739</v>
          </cell>
          <cell r="Y257">
            <v>3185</v>
          </cell>
          <cell r="Z257">
            <v>15551</v>
          </cell>
          <cell r="AA257">
            <v>10204</v>
          </cell>
          <cell r="AB257">
            <v>8433</v>
          </cell>
          <cell r="AC257">
            <v>11371</v>
          </cell>
          <cell r="AD257">
            <v>6757</v>
          </cell>
          <cell r="AE257">
            <v>1065</v>
          </cell>
          <cell r="AF257">
            <v>1500</v>
          </cell>
          <cell r="AG257">
            <v>1062</v>
          </cell>
          <cell r="AH257">
            <v>120748.5</v>
          </cell>
        </row>
      </sheetData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HPC"/>
      <sheetName val="零订单客户HPC"/>
      <sheetName val="hpc cover"/>
      <sheetName val="Sheet2"/>
      <sheetName val="hpc&quot;0&quot;1"/>
      <sheetName val="HPC"/>
      <sheetName val="data"/>
      <sheetName val="#REF!"/>
      <sheetName val="retail census"/>
      <sheetName val="Budget04O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E1" t="str">
            <v>旁氏洁面乳 100＋20g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 t="str">
            <v>中华皓清130g 单支八折装</v>
          </cell>
          <cell r="L1">
            <v>0</v>
          </cell>
          <cell r="M1" t="str">
            <v>奥妙全自动1.8kg+208克奥运加量装</v>
          </cell>
          <cell r="N1" t="str">
            <v>清扬通用 400ml 送 男士活力运动100ml</v>
          </cell>
          <cell r="O1">
            <v>0</v>
          </cell>
          <cell r="P1">
            <v>0</v>
          </cell>
          <cell r="Q1" t="str">
            <v>力士 200ml 发水+50ml 汉方飘长真魅洗发乳</v>
          </cell>
          <cell r="R1">
            <v>0</v>
          </cell>
          <cell r="S1">
            <v>0</v>
          </cell>
          <cell r="T1">
            <v>0</v>
          </cell>
          <cell r="U1" t="str">
            <v>中华健齿白牙90+15克</v>
          </cell>
          <cell r="V1">
            <v>0</v>
          </cell>
          <cell r="W1" t="str">
            <v>中华双钙防蛀水果味+中草药水果味+健齿白水果味送皓清 混箱装</v>
          </cell>
          <cell r="X1" t="str">
            <v>中华130g +清芯炫蓝35g促销装</v>
          </cell>
          <cell r="Y1">
            <v>0</v>
          </cell>
          <cell r="Z1" t="str">
            <v>中华清芯炫蓝130g+清芯炫蓝35g促销装</v>
          </cell>
          <cell r="AA1" t="str">
            <v>旁氏洁面乳  75＋15克</v>
          </cell>
          <cell r="AB1">
            <v>0</v>
          </cell>
          <cell r="AC1">
            <v>0</v>
          </cell>
          <cell r="AD1">
            <v>0</v>
          </cell>
          <cell r="AE1">
            <v>0</v>
          </cell>
          <cell r="AF1">
            <v>0</v>
          </cell>
          <cell r="AG1" t="str">
            <v>清扬男士系列200ml 送 50ml</v>
          </cell>
          <cell r="AH1">
            <v>0</v>
          </cell>
          <cell r="AI1">
            <v>0</v>
          </cell>
          <cell r="AJ1" t="str">
            <v>夏士莲洗发露 175ml+25ml</v>
          </cell>
          <cell r="AK1">
            <v>0</v>
          </cell>
          <cell r="AL1">
            <v>0</v>
          </cell>
          <cell r="AM1">
            <v>0</v>
          </cell>
          <cell r="AN1" t="str">
            <v>夏士莲洗发露400ml +100ml</v>
          </cell>
          <cell r="AO1">
            <v>0</v>
          </cell>
          <cell r="AP1">
            <v>0</v>
          </cell>
          <cell r="AQ1">
            <v>0</v>
          </cell>
          <cell r="AR1" t="str">
            <v>力士沐浴乳250ml正常装 12+1</v>
          </cell>
          <cell r="AS1">
            <v>0</v>
          </cell>
          <cell r="AT1">
            <v>0</v>
          </cell>
          <cell r="AU1" t="str">
            <v>力士香皂6箱+夏士莲香皂4箱赠力士香皂1箱</v>
          </cell>
          <cell r="AV1">
            <v>0</v>
          </cell>
          <cell r="AW1">
            <v>0</v>
          </cell>
          <cell r="AX1">
            <v>0</v>
          </cell>
          <cell r="AY1">
            <v>0</v>
          </cell>
          <cell r="AZ1">
            <v>0</v>
          </cell>
          <cell r="BA1">
            <v>0</v>
          </cell>
          <cell r="BB1">
            <v>0</v>
          </cell>
          <cell r="BC1">
            <v>0</v>
          </cell>
          <cell r="BD1" t="str">
            <v>旁氏洁面乳75g12+1</v>
          </cell>
        </row>
        <row r="2">
          <cell r="E2" t="str">
            <v>粉润白皙</v>
          </cell>
          <cell r="F2" t="str">
            <v>亚光控油</v>
          </cell>
          <cell r="G2" t="str">
            <v>无暇清痘</v>
          </cell>
          <cell r="H2" t="str">
            <v>水油平衡</v>
          </cell>
          <cell r="I2" t="str">
            <v>毛孔细致</v>
          </cell>
          <cell r="J2" t="str">
            <v>深层净肤</v>
          </cell>
          <cell r="K2" t="str">
            <v>薄荷</v>
          </cell>
          <cell r="L2" t="str">
            <v>柠檬</v>
          </cell>
          <cell r="M2" t="str">
            <v>TTL出货</v>
          </cell>
          <cell r="N2" t="str">
            <v>多效水润</v>
          </cell>
          <cell r="O2" t="str">
            <v>冰爽劲酷</v>
          </cell>
          <cell r="P2" t="str">
            <v>强韧健发</v>
          </cell>
          <cell r="Q2" t="str">
            <v>飘长真魅</v>
          </cell>
          <cell r="R2" t="str">
            <v>新活炫亮</v>
          </cell>
          <cell r="S2" t="str">
            <v>纯净去屑</v>
          </cell>
          <cell r="T2" t="str">
            <v>水润丝滑</v>
          </cell>
          <cell r="U2" t="str">
            <v>清新薄荷</v>
          </cell>
          <cell r="V2" t="str">
            <v>炫动果香</v>
          </cell>
          <cell r="W2" t="str">
            <v>TTL出货</v>
          </cell>
          <cell r="X2" t="str">
            <v>皓白步奏 香橙</v>
          </cell>
          <cell r="Y2" t="str">
            <v>皓白步奏 柠檬</v>
          </cell>
          <cell r="Z2" t="str">
            <v>TTL出货</v>
          </cell>
          <cell r="AA2" t="str">
            <v>深层净肤</v>
          </cell>
          <cell r="AB2" t="str">
            <v>水油平衡</v>
          </cell>
          <cell r="AC2" t="str">
            <v>无暇清痘</v>
          </cell>
          <cell r="AD2" t="str">
            <v>粉润白皙75+15克6支送一支</v>
          </cell>
          <cell r="AE2" t="str">
            <v>亚光控油75+15克6支送一支</v>
          </cell>
          <cell r="AF2" t="str">
            <v>毛孔细致75＋15克6支送一支</v>
          </cell>
          <cell r="AG2" t="str">
            <v>男士系列活力运动200ml 送 男士系列多效水润养护50ml</v>
          </cell>
          <cell r="AH2" t="str">
            <v>男士系列多效水润养护200ml送男士系列活力运动50ml</v>
          </cell>
          <cell r="AI2" t="str">
            <v>男士系列健发防落200ml 送男士系列多效水润养护50ml</v>
          </cell>
          <cell r="AJ2" t="str">
            <v>多效护养</v>
          </cell>
          <cell r="AK2" t="str">
            <v>黑亮长效去屑</v>
          </cell>
          <cell r="AL2" t="str">
            <v>清爽长效去屑</v>
          </cell>
          <cell r="AM2" t="str">
            <v>黑亮焗油</v>
          </cell>
          <cell r="AN2" t="str">
            <v>多效护养</v>
          </cell>
          <cell r="AO2" t="str">
            <v>黑亮焗油</v>
          </cell>
          <cell r="AP2" t="str">
            <v>清爽去屑</v>
          </cell>
          <cell r="AQ2" t="str">
            <v>黑亮长效</v>
          </cell>
          <cell r="AR2" t="str">
            <v>恒久嫩肤</v>
          </cell>
          <cell r="AS2" t="str">
            <v>嫩白亮采</v>
          </cell>
          <cell r="AT2" t="str">
            <v>闪亮冰爽</v>
          </cell>
          <cell r="AU2" t="str">
            <v>力士皂
恒久嫩肤</v>
          </cell>
          <cell r="AV2" t="str">
            <v>力士皂丝滑润肤</v>
          </cell>
          <cell r="AW2" t="str">
            <v>力士皂滋养柔肤</v>
          </cell>
          <cell r="AX2" t="str">
            <v>力士皂嫩白亮采</v>
          </cell>
          <cell r="AY2" t="str">
            <v xml:space="preserve">夏士莲皂 怡神静肤 </v>
          </cell>
          <cell r="AZ2" t="str">
            <v xml:space="preserve">夏士莲皂 滋养倍润 </v>
          </cell>
          <cell r="BA2" t="str">
            <v xml:space="preserve">夏士莲皂 沁凉清爽 </v>
          </cell>
          <cell r="BB2" t="str">
            <v xml:space="preserve">夏士莲皂 健康全护 </v>
          </cell>
          <cell r="BC2" t="str">
            <v xml:space="preserve">夏士莲皂 粉瑰嫩白 </v>
          </cell>
          <cell r="BD2" t="str">
            <v xml:space="preserve">完美亚光      </v>
          </cell>
          <cell r="BE2" t="str">
            <v xml:space="preserve">水油平衡 </v>
          </cell>
          <cell r="BF2" t="str">
            <v>毛孔细致</v>
          </cell>
          <cell r="BG2" t="str">
            <v xml:space="preserve">深层静肤  </v>
          </cell>
        </row>
        <row r="3">
          <cell r="E3" t="str">
            <v>CN990041</v>
          </cell>
          <cell r="F3" t="str">
            <v>CN990042</v>
          </cell>
          <cell r="G3" t="str">
            <v>CN990043</v>
          </cell>
          <cell r="H3" t="str">
            <v>CN990044</v>
          </cell>
          <cell r="I3" t="str">
            <v>CN990045</v>
          </cell>
          <cell r="J3" t="str">
            <v>CN990046</v>
          </cell>
          <cell r="K3" t="str">
            <v>CN890305</v>
          </cell>
          <cell r="L3" t="str">
            <v>CN890306</v>
          </cell>
          <cell r="M3" t="str">
            <v>CN079244</v>
          </cell>
          <cell r="N3" t="str">
            <v>CN390064</v>
          </cell>
          <cell r="O3" t="str">
            <v>CN390066</v>
          </cell>
          <cell r="P3" t="str">
            <v>CN390065</v>
          </cell>
          <cell r="Q3" t="str">
            <v>CN502691</v>
          </cell>
          <cell r="R3" t="str">
            <v>CN502690</v>
          </cell>
          <cell r="S3" t="str">
            <v>CN502689</v>
          </cell>
          <cell r="T3" t="str">
            <v>CN502688</v>
          </cell>
          <cell r="U3" t="str">
            <v>CN890202</v>
          </cell>
          <cell r="V3" t="str">
            <v>CN890203</v>
          </cell>
          <cell r="W3" t="str">
            <v>CN890021</v>
          </cell>
          <cell r="X3" t="str">
            <v>CN890403</v>
          </cell>
          <cell r="Y3" t="str">
            <v>CN890404</v>
          </cell>
          <cell r="Z3" t="str">
            <v>CN890405</v>
          </cell>
          <cell r="AA3" t="str">
            <v>CN990052</v>
          </cell>
          <cell r="AB3" t="str">
            <v>CN990050</v>
          </cell>
          <cell r="AC3" t="str">
            <v>CN990049</v>
          </cell>
          <cell r="AD3" t="str">
            <v>CN990047</v>
          </cell>
          <cell r="AE3" t="str">
            <v>CN990048</v>
          </cell>
          <cell r="AF3" t="str">
            <v>CN990051</v>
          </cell>
          <cell r="AG3" t="str">
            <v>CN390068</v>
          </cell>
          <cell r="AH3" t="str">
            <v>CN390067</v>
          </cell>
          <cell r="AI3" t="str">
            <v>CN390069</v>
          </cell>
          <cell r="AJ3" t="str">
            <v>CN491142</v>
          </cell>
          <cell r="AK3" t="str">
            <v>CN491143</v>
          </cell>
          <cell r="AL3" t="str">
            <v>CN491144</v>
          </cell>
          <cell r="AM3" t="str">
            <v>CN491145</v>
          </cell>
          <cell r="AN3" t="str">
            <v>CN491137</v>
          </cell>
          <cell r="AO3" t="str">
            <v>CN491138</v>
          </cell>
          <cell r="AP3" t="str">
            <v>CN491139</v>
          </cell>
          <cell r="AQ3" t="str">
            <v>CN491141</v>
          </cell>
          <cell r="AR3" t="str">
            <v>CN504001</v>
          </cell>
          <cell r="AS3" t="str">
            <v>CN504605</v>
          </cell>
          <cell r="AT3" t="str">
            <v>CN504601</v>
          </cell>
          <cell r="AU3" t="str">
            <v>CN501413</v>
          </cell>
          <cell r="AV3" t="str">
            <v>CN501414</v>
          </cell>
          <cell r="AW3" t="str">
            <v>CN501412</v>
          </cell>
          <cell r="AX3" t="str">
            <v>CN501405</v>
          </cell>
          <cell r="AY3" t="str">
            <v>CN451504</v>
          </cell>
          <cell r="AZ3" t="str">
            <v>CN451502</v>
          </cell>
          <cell r="BA3" t="str">
            <v>CN451501</v>
          </cell>
          <cell r="BB3" t="str">
            <v>CN451503</v>
          </cell>
          <cell r="BC3" t="str">
            <v>CN451505</v>
          </cell>
          <cell r="BD3" t="str">
            <v>CN911013</v>
          </cell>
          <cell r="BE3" t="str">
            <v>CN911022</v>
          </cell>
          <cell r="BF3" t="str">
            <v>CN911024</v>
          </cell>
          <cell r="BG3" t="str">
            <v>CN911026</v>
          </cell>
        </row>
        <row r="4">
          <cell r="E4">
            <v>1</v>
          </cell>
          <cell r="F4">
            <v>2</v>
          </cell>
          <cell r="G4">
            <v>3</v>
          </cell>
          <cell r="H4">
            <v>4</v>
          </cell>
          <cell r="I4">
            <v>5</v>
          </cell>
          <cell r="J4">
            <v>6</v>
          </cell>
          <cell r="K4">
            <v>7</v>
          </cell>
          <cell r="L4">
            <v>8</v>
          </cell>
          <cell r="M4">
            <v>9</v>
          </cell>
          <cell r="N4">
            <v>10</v>
          </cell>
          <cell r="O4">
            <v>11</v>
          </cell>
          <cell r="P4">
            <v>12</v>
          </cell>
          <cell r="Q4">
            <v>13</v>
          </cell>
          <cell r="R4">
            <v>14</v>
          </cell>
          <cell r="S4">
            <v>15</v>
          </cell>
          <cell r="T4">
            <v>16</v>
          </cell>
          <cell r="U4">
            <v>17</v>
          </cell>
          <cell r="V4">
            <v>18</v>
          </cell>
          <cell r="W4">
            <v>19</v>
          </cell>
          <cell r="X4">
            <v>20</v>
          </cell>
          <cell r="Y4">
            <v>21</v>
          </cell>
          <cell r="Z4">
            <v>22</v>
          </cell>
          <cell r="AA4">
            <v>23</v>
          </cell>
          <cell r="AB4">
            <v>24</v>
          </cell>
          <cell r="AC4">
            <v>25</v>
          </cell>
          <cell r="AD4">
            <v>26</v>
          </cell>
          <cell r="AE4">
            <v>27</v>
          </cell>
          <cell r="AF4">
            <v>28</v>
          </cell>
          <cell r="AG4">
            <v>29</v>
          </cell>
          <cell r="AH4">
            <v>30</v>
          </cell>
          <cell r="AI4">
            <v>31</v>
          </cell>
          <cell r="AJ4">
            <v>32</v>
          </cell>
          <cell r="AK4">
            <v>33</v>
          </cell>
          <cell r="AL4">
            <v>34</v>
          </cell>
          <cell r="AM4">
            <v>35</v>
          </cell>
          <cell r="AN4">
            <v>36</v>
          </cell>
          <cell r="AO4">
            <v>37</v>
          </cell>
          <cell r="AP4">
            <v>38</v>
          </cell>
          <cell r="AQ4">
            <v>39</v>
          </cell>
          <cell r="AR4">
            <v>40</v>
          </cell>
          <cell r="AS4">
            <v>41</v>
          </cell>
          <cell r="AT4">
            <v>42</v>
          </cell>
          <cell r="AU4">
            <v>43</v>
          </cell>
          <cell r="AV4">
            <v>44</v>
          </cell>
          <cell r="AW4">
            <v>45</v>
          </cell>
          <cell r="AX4">
            <v>46</v>
          </cell>
          <cell r="AY4">
            <v>47</v>
          </cell>
          <cell r="AZ4">
            <v>48</v>
          </cell>
          <cell r="BA4">
            <v>49</v>
          </cell>
          <cell r="BB4">
            <v>50</v>
          </cell>
          <cell r="BC4">
            <v>51</v>
          </cell>
          <cell r="BD4">
            <v>52</v>
          </cell>
          <cell r="BE4">
            <v>53</v>
          </cell>
          <cell r="BF4">
            <v>54</v>
          </cell>
          <cell r="BG4">
            <v>55</v>
          </cell>
        </row>
        <row r="5">
          <cell r="E5">
            <v>1</v>
          </cell>
          <cell r="F5">
            <v>2</v>
          </cell>
          <cell r="G5">
            <v>3</v>
          </cell>
          <cell r="H5">
            <v>4</v>
          </cell>
          <cell r="I5">
            <v>5</v>
          </cell>
          <cell r="J5">
            <v>6</v>
          </cell>
          <cell r="K5">
            <v>7</v>
          </cell>
          <cell r="L5">
            <v>8</v>
          </cell>
          <cell r="M5">
            <v>9</v>
          </cell>
          <cell r="N5">
            <v>10</v>
          </cell>
          <cell r="O5">
            <v>11</v>
          </cell>
          <cell r="P5">
            <v>12</v>
          </cell>
          <cell r="Q5">
            <v>13</v>
          </cell>
          <cell r="R5">
            <v>14</v>
          </cell>
          <cell r="S5">
            <v>15</v>
          </cell>
          <cell r="T5">
            <v>16</v>
          </cell>
          <cell r="U5">
            <v>17</v>
          </cell>
          <cell r="V5">
            <v>18</v>
          </cell>
          <cell r="W5">
            <v>19</v>
          </cell>
          <cell r="X5">
            <v>20</v>
          </cell>
          <cell r="Y5">
            <v>21</v>
          </cell>
          <cell r="Z5">
            <v>22</v>
          </cell>
          <cell r="AA5">
            <v>23</v>
          </cell>
          <cell r="AB5">
            <v>24</v>
          </cell>
          <cell r="AC5">
            <v>25</v>
          </cell>
          <cell r="AD5">
            <v>26</v>
          </cell>
          <cell r="AE5">
            <v>27</v>
          </cell>
          <cell r="AF5">
            <v>28</v>
          </cell>
          <cell r="AG5">
            <v>29</v>
          </cell>
          <cell r="AH5">
            <v>30</v>
          </cell>
          <cell r="AI5">
            <v>31</v>
          </cell>
          <cell r="AJ5">
            <v>32</v>
          </cell>
          <cell r="AK5">
            <v>33</v>
          </cell>
          <cell r="AL5">
            <v>34</v>
          </cell>
          <cell r="AM5">
            <v>35</v>
          </cell>
          <cell r="AN5">
            <v>36</v>
          </cell>
          <cell r="AO5">
            <v>37</v>
          </cell>
          <cell r="AP5">
            <v>38</v>
          </cell>
          <cell r="AQ5">
            <v>39</v>
          </cell>
          <cell r="AR5">
            <v>40</v>
          </cell>
          <cell r="AS5">
            <v>41</v>
          </cell>
          <cell r="AT5">
            <v>42</v>
          </cell>
          <cell r="AU5">
            <v>43</v>
          </cell>
          <cell r="AV5">
            <v>44</v>
          </cell>
          <cell r="AW5">
            <v>45</v>
          </cell>
          <cell r="AX5">
            <v>46</v>
          </cell>
          <cell r="AY5">
            <v>47</v>
          </cell>
          <cell r="AZ5">
            <v>48</v>
          </cell>
          <cell r="BA5">
            <v>49</v>
          </cell>
          <cell r="BB5">
            <v>50</v>
          </cell>
          <cell r="BC5">
            <v>51</v>
          </cell>
          <cell r="BD5">
            <v>52</v>
          </cell>
          <cell r="BE5">
            <v>53</v>
          </cell>
          <cell r="BF5">
            <v>54</v>
          </cell>
          <cell r="BG5">
            <v>55</v>
          </cell>
        </row>
        <row r="7">
          <cell r="E7" t="str">
            <v>CN990041</v>
          </cell>
          <cell r="F7" t="str">
            <v>CN990042</v>
          </cell>
          <cell r="G7" t="str">
            <v>CN990043</v>
          </cell>
          <cell r="H7" t="str">
            <v>CN990044</v>
          </cell>
          <cell r="I7" t="str">
            <v>CN990045</v>
          </cell>
          <cell r="J7" t="str">
            <v>CN990046</v>
          </cell>
          <cell r="K7" t="str">
            <v>CN890305</v>
          </cell>
          <cell r="L7" t="str">
            <v>CN890306</v>
          </cell>
          <cell r="M7" t="str">
            <v>CN079244</v>
          </cell>
          <cell r="N7" t="str">
            <v>CN390064</v>
          </cell>
          <cell r="O7" t="str">
            <v>CN390066</v>
          </cell>
          <cell r="P7" t="str">
            <v>CN390065</v>
          </cell>
          <cell r="Q7" t="str">
            <v>CN502691</v>
          </cell>
          <cell r="R7" t="str">
            <v>CN502690</v>
          </cell>
          <cell r="S7" t="str">
            <v>CN502689</v>
          </cell>
          <cell r="T7" t="str">
            <v>CN502688</v>
          </cell>
          <cell r="U7" t="str">
            <v>CN890202</v>
          </cell>
          <cell r="V7" t="str">
            <v>CN890203</v>
          </cell>
          <cell r="W7" t="str">
            <v>CN890021</v>
          </cell>
          <cell r="X7" t="str">
            <v>CN890403</v>
          </cell>
          <cell r="Y7" t="str">
            <v>CN890404</v>
          </cell>
          <cell r="Z7" t="str">
            <v>CN890405</v>
          </cell>
          <cell r="AA7" t="str">
            <v>CN990052</v>
          </cell>
          <cell r="AB7" t="str">
            <v>CN990050</v>
          </cell>
          <cell r="AC7" t="str">
            <v>CN990049</v>
          </cell>
          <cell r="AD7" t="str">
            <v>CN990047</v>
          </cell>
          <cell r="AE7" t="str">
            <v>CN990048</v>
          </cell>
          <cell r="AF7" t="str">
            <v>CN990051</v>
          </cell>
          <cell r="AG7" t="str">
            <v>CN390068</v>
          </cell>
          <cell r="AH7" t="str">
            <v>CN390067</v>
          </cell>
          <cell r="AI7" t="str">
            <v>CN390069</v>
          </cell>
          <cell r="AJ7" t="str">
            <v>CN491142</v>
          </cell>
          <cell r="AK7" t="str">
            <v>CN491143</v>
          </cell>
          <cell r="AL7" t="str">
            <v>CN491144</v>
          </cell>
          <cell r="AM7" t="str">
            <v>CN491145</v>
          </cell>
          <cell r="AN7" t="str">
            <v>CN491137</v>
          </cell>
          <cell r="AO7" t="str">
            <v>CN491138</v>
          </cell>
          <cell r="AP7" t="str">
            <v>CN491139</v>
          </cell>
          <cell r="AQ7" t="str">
            <v>CN491141</v>
          </cell>
          <cell r="AR7" t="str">
            <v>CN504001</v>
          </cell>
          <cell r="AS7" t="str">
            <v>CN504605</v>
          </cell>
          <cell r="AT7" t="str">
            <v>CN504601</v>
          </cell>
          <cell r="AU7" t="str">
            <v>CN501413</v>
          </cell>
          <cell r="AV7" t="str">
            <v>CN501414</v>
          </cell>
          <cell r="AW7" t="str">
            <v>CN501412</v>
          </cell>
          <cell r="AX7" t="str">
            <v>CN501405</v>
          </cell>
          <cell r="AY7" t="str">
            <v>CN451504</v>
          </cell>
          <cell r="AZ7" t="str">
            <v>CN451502</v>
          </cell>
          <cell r="BA7" t="str">
            <v>CN451501</v>
          </cell>
          <cell r="BB7" t="str">
            <v>CN451503</v>
          </cell>
          <cell r="BC7" t="str">
            <v>CN451505</v>
          </cell>
          <cell r="BD7" t="str">
            <v>CN911013</v>
          </cell>
          <cell r="BE7" t="str">
            <v>CN911022</v>
          </cell>
          <cell r="BF7" t="str">
            <v>CN911024</v>
          </cell>
          <cell r="BG7" t="str">
            <v>CN911026</v>
          </cell>
        </row>
        <row r="8">
          <cell r="E8" t="str">
            <v>CN990041</v>
          </cell>
          <cell r="F8" t="str">
            <v>CN990042</v>
          </cell>
          <cell r="G8" t="str">
            <v>CN990043</v>
          </cell>
          <cell r="H8" t="str">
            <v>CN990044</v>
          </cell>
          <cell r="I8" t="str">
            <v>CN990045</v>
          </cell>
          <cell r="J8" t="str">
            <v>CN990046</v>
          </cell>
          <cell r="K8" t="str">
            <v>CN890305</v>
          </cell>
          <cell r="L8" t="str">
            <v>CN890306</v>
          </cell>
          <cell r="M8" t="str">
            <v>CN079244</v>
          </cell>
          <cell r="N8" t="str">
            <v>CN390064</v>
          </cell>
          <cell r="O8" t="str">
            <v>CN390066</v>
          </cell>
          <cell r="P8" t="str">
            <v>CN390065</v>
          </cell>
          <cell r="Q8" t="str">
            <v>CN502691</v>
          </cell>
          <cell r="R8" t="str">
            <v>CN502690</v>
          </cell>
          <cell r="S8" t="str">
            <v>CN502689</v>
          </cell>
          <cell r="T8" t="str">
            <v>CN502688</v>
          </cell>
          <cell r="U8" t="str">
            <v>CN890202</v>
          </cell>
          <cell r="V8" t="str">
            <v>CN890203</v>
          </cell>
          <cell r="W8" t="str">
            <v>CN890021</v>
          </cell>
          <cell r="X8" t="str">
            <v>CN890403</v>
          </cell>
          <cell r="Y8" t="str">
            <v>CN890404</v>
          </cell>
          <cell r="Z8" t="str">
            <v>CN890405</v>
          </cell>
          <cell r="AA8" t="str">
            <v>CN990052</v>
          </cell>
          <cell r="AB8" t="str">
            <v>CN990050</v>
          </cell>
          <cell r="AC8" t="str">
            <v>CN990049</v>
          </cell>
          <cell r="AD8" t="str">
            <v>CN990047</v>
          </cell>
          <cell r="AE8" t="str">
            <v>CN990048</v>
          </cell>
          <cell r="AF8" t="str">
            <v>CN990051</v>
          </cell>
          <cell r="AG8" t="str">
            <v>CN390068</v>
          </cell>
          <cell r="AH8" t="str">
            <v>CN390067</v>
          </cell>
          <cell r="AI8" t="str">
            <v>CN390069</v>
          </cell>
          <cell r="AJ8" t="str">
            <v>CN491142</v>
          </cell>
          <cell r="AK8" t="str">
            <v>CN491143</v>
          </cell>
          <cell r="AL8" t="str">
            <v>CN491144</v>
          </cell>
          <cell r="AM8" t="str">
            <v>CN491145</v>
          </cell>
          <cell r="AN8" t="str">
            <v>CN491137</v>
          </cell>
          <cell r="AO8" t="str">
            <v>CN491138</v>
          </cell>
          <cell r="AP8" t="str">
            <v>CN491139</v>
          </cell>
          <cell r="AQ8" t="str">
            <v>CN491141</v>
          </cell>
          <cell r="AR8" t="str">
            <v>CN504001</v>
          </cell>
          <cell r="AS8" t="str">
            <v>CN504605</v>
          </cell>
          <cell r="AT8" t="str">
            <v>CN504601</v>
          </cell>
          <cell r="AU8" t="str">
            <v>CN501413</v>
          </cell>
          <cell r="AV8" t="str">
            <v>CN501414</v>
          </cell>
          <cell r="AW8" t="str">
            <v>CN501412</v>
          </cell>
          <cell r="AX8" t="str">
            <v>CN501405</v>
          </cell>
          <cell r="AY8" t="str">
            <v>CN451504</v>
          </cell>
          <cell r="AZ8" t="str">
            <v>CN451502</v>
          </cell>
          <cell r="BA8" t="str">
            <v>CN451501</v>
          </cell>
          <cell r="BB8" t="str">
            <v>CN451503</v>
          </cell>
          <cell r="BC8" t="str">
            <v>CN451505</v>
          </cell>
          <cell r="BD8" t="str">
            <v>CN911013</v>
          </cell>
          <cell r="BE8" t="str">
            <v>CN911022</v>
          </cell>
          <cell r="BF8" t="str">
            <v>CN911024</v>
          </cell>
          <cell r="BG8" t="str">
            <v>CN911026</v>
          </cell>
        </row>
        <row r="9">
          <cell r="C9">
            <v>211008</v>
          </cell>
          <cell r="D9" t="str">
            <v>北京金宇瑞欣贸易有限公司</v>
          </cell>
          <cell r="E9">
            <v>6</v>
          </cell>
          <cell r="F9">
            <v>2</v>
          </cell>
          <cell r="G9">
            <v>1</v>
          </cell>
          <cell r="H9">
            <v>5</v>
          </cell>
          <cell r="I9">
            <v>4</v>
          </cell>
          <cell r="J9">
            <v>2</v>
          </cell>
          <cell r="K9">
            <v>57</v>
          </cell>
          <cell r="L9">
            <v>43</v>
          </cell>
          <cell r="M9">
            <v>410</v>
          </cell>
          <cell r="N9">
            <v>50</v>
          </cell>
          <cell r="O9">
            <v>35</v>
          </cell>
          <cell r="P9">
            <v>45</v>
          </cell>
          <cell r="Q9">
            <v>15</v>
          </cell>
          <cell r="R9">
            <v>35</v>
          </cell>
          <cell r="S9">
            <v>25</v>
          </cell>
          <cell r="T9">
            <v>25</v>
          </cell>
          <cell r="U9">
            <v>120</v>
          </cell>
          <cell r="V9">
            <v>120</v>
          </cell>
          <cell r="W9">
            <v>100</v>
          </cell>
          <cell r="X9">
            <v>40</v>
          </cell>
          <cell r="Y9">
            <v>40</v>
          </cell>
          <cell r="Z9"/>
          <cell r="AA9">
            <v>15</v>
          </cell>
          <cell r="AB9">
            <v>10</v>
          </cell>
          <cell r="AC9">
            <v>5</v>
          </cell>
          <cell r="AD9">
            <v>45</v>
          </cell>
          <cell r="AE9">
            <v>45</v>
          </cell>
          <cell r="AF9">
            <v>35</v>
          </cell>
          <cell r="AG9">
            <v>40</v>
          </cell>
          <cell r="AH9">
            <v>40</v>
          </cell>
          <cell r="AI9">
            <v>40</v>
          </cell>
          <cell r="AJ9">
            <v>70</v>
          </cell>
          <cell r="AK9">
            <v>55</v>
          </cell>
          <cell r="AL9">
            <v>55</v>
          </cell>
          <cell r="AM9">
            <v>70</v>
          </cell>
          <cell r="AN9">
            <v>56</v>
          </cell>
          <cell r="AO9">
            <v>44</v>
          </cell>
          <cell r="AP9">
            <v>44</v>
          </cell>
          <cell r="AQ9">
            <v>44</v>
          </cell>
          <cell r="AR9">
            <v>96</v>
          </cell>
          <cell r="AS9">
            <v>96</v>
          </cell>
          <cell r="AT9">
            <v>84</v>
          </cell>
          <cell r="AU9">
            <v>71</v>
          </cell>
          <cell r="AV9">
            <v>67</v>
          </cell>
          <cell r="AW9">
            <v>72</v>
          </cell>
          <cell r="AX9">
            <v>64</v>
          </cell>
          <cell r="AY9">
            <v>29</v>
          </cell>
          <cell r="AZ9">
            <v>13</v>
          </cell>
          <cell r="BA9">
            <v>34</v>
          </cell>
          <cell r="BB9">
            <v>51</v>
          </cell>
          <cell r="BC9">
            <v>41</v>
          </cell>
          <cell r="BD9"/>
          <cell r="BE9"/>
          <cell r="BF9"/>
          <cell r="BG9"/>
          <cell r="BH9">
            <v>959</v>
          </cell>
        </row>
        <row r="10">
          <cell r="C10">
            <v>211002</v>
          </cell>
          <cell r="D10" t="str">
            <v>北京瑞丰源商贸有限责任公司</v>
          </cell>
          <cell r="E10">
            <v>99</v>
          </cell>
          <cell r="F10">
            <v>25</v>
          </cell>
          <cell r="G10">
            <v>8</v>
          </cell>
          <cell r="H10">
            <v>70</v>
          </cell>
          <cell r="I10">
            <v>54</v>
          </cell>
          <cell r="J10">
            <v>34</v>
          </cell>
          <cell r="K10">
            <v>185</v>
          </cell>
          <cell r="L10">
            <v>135</v>
          </cell>
          <cell r="M10">
            <v>650</v>
          </cell>
          <cell r="N10">
            <v>140</v>
          </cell>
          <cell r="O10">
            <v>122</v>
          </cell>
          <cell r="P10">
            <v>88</v>
          </cell>
          <cell r="Q10">
            <v>30</v>
          </cell>
          <cell r="R10">
            <v>66</v>
          </cell>
          <cell r="S10">
            <v>52</v>
          </cell>
          <cell r="T10">
            <v>52</v>
          </cell>
          <cell r="U10">
            <v>203</v>
          </cell>
          <cell r="V10">
            <v>87</v>
          </cell>
          <cell r="W10">
            <v>100</v>
          </cell>
          <cell r="X10">
            <v>135</v>
          </cell>
          <cell r="Y10">
            <v>135</v>
          </cell>
          <cell r="Z10">
            <v>45</v>
          </cell>
          <cell r="AA10">
            <v>32</v>
          </cell>
          <cell r="AB10">
            <v>35</v>
          </cell>
          <cell r="AC10">
            <v>16</v>
          </cell>
          <cell r="AD10">
            <v>98</v>
          </cell>
          <cell r="AE10">
            <v>47</v>
          </cell>
          <cell r="AF10">
            <v>47</v>
          </cell>
          <cell r="AG10">
            <v>77</v>
          </cell>
          <cell r="AH10">
            <v>77</v>
          </cell>
          <cell r="AI10">
            <v>66</v>
          </cell>
          <cell r="AJ10">
            <v>336</v>
          </cell>
          <cell r="AK10">
            <v>264</v>
          </cell>
          <cell r="AL10">
            <v>264</v>
          </cell>
          <cell r="AM10">
            <v>336</v>
          </cell>
          <cell r="AN10">
            <v>140</v>
          </cell>
          <cell r="AO10">
            <v>140</v>
          </cell>
          <cell r="AP10">
            <v>110</v>
          </cell>
          <cell r="AQ10">
            <v>110</v>
          </cell>
          <cell r="AR10">
            <v>243</v>
          </cell>
          <cell r="AS10">
            <v>217</v>
          </cell>
          <cell r="AT10">
            <v>185</v>
          </cell>
          <cell r="AU10">
            <v>696</v>
          </cell>
          <cell r="AV10">
            <v>672</v>
          </cell>
          <cell r="AW10">
            <v>768</v>
          </cell>
          <cell r="AX10">
            <v>278</v>
          </cell>
          <cell r="AY10">
            <v>281</v>
          </cell>
          <cell r="AZ10">
            <v>158</v>
          </cell>
          <cell r="BA10">
            <v>318</v>
          </cell>
          <cell r="BB10">
            <v>303</v>
          </cell>
          <cell r="BC10">
            <v>296</v>
          </cell>
          <cell r="BD10">
            <v>166</v>
          </cell>
          <cell r="BE10">
            <v>250</v>
          </cell>
          <cell r="BF10">
            <v>268</v>
          </cell>
          <cell r="BG10">
            <v>188</v>
          </cell>
          <cell r="BH10">
            <v>163</v>
          </cell>
        </row>
        <row r="11">
          <cell r="C11">
            <v>101914</v>
          </cell>
          <cell r="D11" t="str">
            <v>北京市昌平新世纪商城</v>
          </cell>
          <cell r="E11">
            <v>1</v>
          </cell>
          <cell r="F11">
            <v>1</v>
          </cell>
          <cell r="G11"/>
          <cell r="H11">
            <v>1</v>
          </cell>
          <cell r="I11">
            <v>1</v>
          </cell>
          <cell r="J11">
            <v>1</v>
          </cell>
          <cell r="K11">
            <v>57</v>
          </cell>
          <cell r="L11">
            <v>43</v>
          </cell>
          <cell r="M11">
            <v>150</v>
          </cell>
          <cell r="N11">
            <v>40</v>
          </cell>
          <cell r="O11">
            <v>35</v>
          </cell>
          <cell r="P11">
            <v>25</v>
          </cell>
          <cell r="Q11">
            <v>8</v>
          </cell>
          <cell r="R11">
            <v>12</v>
          </cell>
          <cell r="S11">
            <v>15</v>
          </cell>
          <cell r="T11">
            <v>15</v>
          </cell>
          <cell r="U11">
            <v>21</v>
          </cell>
          <cell r="V11">
            <v>9</v>
          </cell>
          <cell r="W11">
            <v>100</v>
          </cell>
          <cell r="X11">
            <v>25</v>
          </cell>
          <cell r="Y11">
            <v>25</v>
          </cell>
          <cell r="Z11"/>
          <cell r="AA11">
            <v>3</v>
          </cell>
          <cell r="AB11">
            <v>3</v>
          </cell>
          <cell r="AC11">
            <v>3</v>
          </cell>
          <cell r="AD11">
            <v>6</v>
          </cell>
          <cell r="AE11">
            <v>6</v>
          </cell>
          <cell r="AF11">
            <v>6</v>
          </cell>
          <cell r="AG11">
            <v>17</v>
          </cell>
          <cell r="AH11">
            <v>18</v>
          </cell>
          <cell r="AI11">
            <v>15</v>
          </cell>
          <cell r="AJ11">
            <v>56</v>
          </cell>
          <cell r="AK11">
            <v>44</v>
          </cell>
          <cell r="AL11">
            <v>44</v>
          </cell>
          <cell r="AM11">
            <v>56</v>
          </cell>
          <cell r="AN11">
            <v>14</v>
          </cell>
          <cell r="AO11">
            <v>14</v>
          </cell>
          <cell r="AP11">
            <v>11</v>
          </cell>
          <cell r="AQ11">
            <v>11</v>
          </cell>
          <cell r="AR11">
            <v>91</v>
          </cell>
          <cell r="AS11">
            <v>79</v>
          </cell>
          <cell r="AT11">
            <v>70</v>
          </cell>
          <cell r="AU11">
            <v>57</v>
          </cell>
          <cell r="AV11">
            <v>45</v>
          </cell>
          <cell r="AW11">
            <v>50</v>
          </cell>
          <cell r="AX11">
            <v>26</v>
          </cell>
          <cell r="AY11">
            <v>17</v>
          </cell>
          <cell r="AZ11">
            <v>24</v>
          </cell>
          <cell r="BA11">
            <v>18</v>
          </cell>
          <cell r="BB11">
            <v>16</v>
          </cell>
          <cell r="BC11">
            <v>16</v>
          </cell>
          <cell r="BD11">
            <v>4</v>
          </cell>
          <cell r="BE11">
            <v>7</v>
          </cell>
          <cell r="BF11">
            <v>8</v>
          </cell>
          <cell r="BG11">
            <v>5</v>
          </cell>
          <cell r="BH11">
            <v>8666</v>
          </cell>
        </row>
        <row r="12">
          <cell r="C12">
            <v>102264</v>
          </cell>
          <cell r="D12" t="str">
            <v>北京市东大百嘉商贸有限公司</v>
          </cell>
          <cell r="E12"/>
          <cell r="F12"/>
          <cell r="G12"/>
          <cell r="H12"/>
          <cell r="I12"/>
          <cell r="J12"/>
          <cell r="K12">
            <v>11</v>
          </cell>
          <cell r="L12">
            <v>5</v>
          </cell>
          <cell r="M12">
            <v>20</v>
          </cell>
          <cell r="N12"/>
          <cell r="O12"/>
          <cell r="P12"/>
          <cell r="Q12"/>
          <cell r="R12"/>
          <cell r="S12"/>
          <cell r="T12"/>
          <cell r="U12">
            <v>10</v>
          </cell>
          <cell r="V12">
            <v>10</v>
          </cell>
          <cell r="W12">
            <v>300</v>
          </cell>
          <cell r="X12">
            <v>10</v>
          </cell>
          <cell r="Y12">
            <v>10</v>
          </cell>
          <cell r="Z12"/>
          <cell r="AA12"/>
          <cell r="AB12"/>
          <cell r="AC12"/>
          <cell r="AD12">
            <v>5</v>
          </cell>
          <cell r="AE12">
            <v>5</v>
          </cell>
          <cell r="AF12">
            <v>36</v>
          </cell>
          <cell r="AG12">
            <v>10</v>
          </cell>
          <cell r="AH12">
            <v>11</v>
          </cell>
          <cell r="AI12">
            <v>9</v>
          </cell>
          <cell r="AJ12">
            <v>28</v>
          </cell>
          <cell r="AK12">
            <v>10</v>
          </cell>
          <cell r="AL12">
            <v>10</v>
          </cell>
          <cell r="AM12">
            <v>28</v>
          </cell>
          <cell r="AN12"/>
          <cell r="AO12"/>
          <cell r="AP12"/>
          <cell r="AQ12"/>
          <cell r="AR12">
            <v>12</v>
          </cell>
          <cell r="AS12">
            <v>12</v>
          </cell>
          <cell r="AT12">
            <v>12</v>
          </cell>
          <cell r="AU12">
            <v>9</v>
          </cell>
          <cell r="AV12">
            <v>9</v>
          </cell>
          <cell r="AW12">
            <v>11</v>
          </cell>
          <cell r="AX12">
            <v>13</v>
          </cell>
          <cell r="AY12">
            <v>3</v>
          </cell>
          <cell r="AZ12">
            <v>3</v>
          </cell>
          <cell r="BA12">
            <v>3</v>
          </cell>
          <cell r="BB12"/>
          <cell r="BC12">
            <v>3</v>
          </cell>
          <cell r="BD12"/>
          <cell r="BE12">
            <v>5</v>
          </cell>
          <cell r="BF12">
            <v>6</v>
          </cell>
          <cell r="BG12"/>
          <cell r="BH12">
            <v>535</v>
          </cell>
        </row>
        <row r="13">
          <cell r="C13">
            <v>211102</v>
          </cell>
          <cell r="D13" t="str">
            <v>北京一商兰枫叶商业有限公司</v>
          </cell>
          <cell r="E13">
            <v>110</v>
          </cell>
          <cell r="F13">
            <v>26</v>
          </cell>
          <cell r="G13">
            <v>7</v>
          </cell>
          <cell r="H13">
            <v>57</v>
          </cell>
          <cell r="I13">
            <v>44</v>
          </cell>
          <cell r="J13">
            <v>26</v>
          </cell>
          <cell r="K13">
            <v>292</v>
          </cell>
          <cell r="L13">
            <v>218</v>
          </cell>
          <cell r="M13">
            <v>2530</v>
          </cell>
          <cell r="N13">
            <v>176</v>
          </cell>
          <cell r="O13">
            <v>155</v>
          </cell>
          <cell r="P13">
            <v>107</v>
          </cell>
          <cell r="Q13">
            <v>150</v>
          </cell>
          <cell r="R13">
            <v>443</v>
          </cell>
          <cell r="S13">
            <v>290</v>
          </cell>
          <cell r="T13">
            <v>290</v>
          </cell>
          <cell r="U13">
            <v>280</v>
          </cell>
          <cell r="V13">
            <v>120</v>
          </cell>
          <cell r="W13"/>
          <cell r="X13">
            <v>190</v>
          </cell>
          <cell r="Y13">
            <v>190</v>
          </cell>
          <cell r="Z13"/>
          <cell r="AA13"/>
          <cell r="AB13"/>
          <cell r="AC13"/>
          <cell r="AD13"/>
          <cell r="AE13"/>
          <cell r="AF13"/>
          <cell r="AG13">
            <v>81</v>
          </cell>
          <cell r="AH13">
            <v>81</v>
          </cell>
          <cell r="AI13">
            <v>68</v>
          </cell>
          <cell r="AJ13"/>
          <cell r="AK13"/>
          <cell r="AL13"/>
          <cell r="AM13"/>
          <cell r="AN13">
            <v>420</v>
          </cell>
          <cell r="AO13">
            <v>420</v>
          </cell>
          <cell r="AP13">
            <v>330</v>
          </cell>
          <cell r="AQ13">
            <v>330</v>
          </cell>
          <cell r="AR13"/>
          <cell r="AS13">
            <v>10</v>
          </cell>
          <cell r="AT13">
            <v>20</v>
          </cell>
          <cell r="AU13">
            <v>272</v>
          </cell>
          <cell r="AV13">
            <v>121</v>
          </cell>
          <cell r="AW13">
            <v>46</v>
          </cell>
          <cell r="AX13">
            <v>91</v>
          </cell>
          <cell r="AY13">
            <v>45</v>
          </cell>
          <cell r="AZ13">
            <v>103</v>
          </cell>
          <cell r="BA13">
            <v>54</v>
          </cell>
          <cell r="BB13">
            <v>58</v>
          </cell>
          <cell r="BC13">
            <v>72</v>
          </cell>
          <cell r="BD13">
            <v>110</v>
          </cell>
          <cell r="BE13">
            <v>150</v>
          </cell>
          <cell r="BF13">
            <v>155</v>
          </cell>
          <cell r="BG13">
            <v>130</v>
          </cell>
          <cell r="BH13">
            <v>5992</v>
          </cell>
        </row>
        <row r="14">
          <cell r="C14">
            <v>102126</v>
          </cell>
          <cell r="D14" t="str">
            <v>保定市宜美百嘉商贸有限公司</v>
          </cell>
          <cell r="E14">
            <v>3</v>
          </cell>
          <cell r="F14">
            <v>1</v>
          </cell>
          <cell r="G14"/>
          <cell r="H14">
            <v>1</v>
          </cell>
          <cell r="I14">
            <v>2</v>
          </cell>
          <cell r="J14">
            <v>2</v>
          </cell>
          <cell r="K14">
            <v>78</v>
          </cell>
          <cell r="L14">
            <v>58</v>
          </cell>
          <cell r="M14">
            <v>210</v>
          </cell>
          <cell r="N14">
            <v>70</v>
          </cell>
          <cell r="O14">
            <v>40</v>
          </cell>
          <cell r="P14">
            <v>50</v>
          </cell>
          <cell r="Q14">
            <v>30</v>
          </cell>
          <cell r="R14">
            <v>120</v>
          </cell>
          <cell r="S14">
            <v>120</v>
          </cell>
          <cell r="T14">
            <v>120</v>
          </cell>
          <cell r="U14">
            <v>245</v>
          </cell>
          <cell r="V14">
            <v>105</v>
          </cell>
          <cell r="W14">
            <v>260</v>
          </cell>
          <cell r="X14">
            <v>40</v>
          </cell>
          <cell r="Y14">
            <v>40</v>
          </cell>
          <cell r="Z14">
            <v>35</v>
          </cell>
          <cell r="AA14">
            <v>10</v>
          </cell>
          <cell r="AB14">
            <v>36</v>
          </cell>
          <cell r="AC14">
            <v>7</v>
          </cell>
          <cell r="AD14">
            <v>84</v>
          </cell>
          <cell r="AE14">
            <v>57</v>
          </cell>
          <cell r="AF14">
            <v>46</v>
          </cell>
          <cell r="AG14">
            <v>84</v>
          </cell>
          <cell r="AH14"/>
          <cell r="AI14">
            <v>104</v>
          </cell>
          <cell r="AJ14">
            <v>247</v>
          </cell>
          <cell r="AK14">
            <v>194</v>
          </cell>
          <cell r="AL14">
            <v>194</v>
          </cell>
          <cell r="AM14">
            <v>245</v>
          </cell>
          <cell r="AN14">
            <v>20</v>
          </cell>
          <cell r="AO14">
            <v>20</v>
          </cell>
          <cell r="AP14">
            <v>20</v>
          </cell>
          <cell r="AQ14">
            <v>10</v>
          </cell>
          <cell r="AR14">
            <v>12</v>
          </cell>
          <cell r="AS14">
            <v>12</v>
          </cell>
          <cell r="AT14">
            <v>12</v>
          </cell>
          <cell r="AU14">
            <v>437</v>
          </cell>
          <cell r="AV14">
            <v>354</v>
          </cell>
          <cell r="AW14">
            <v>285</v>
          </cell>
          <cell r="AX14">
            <v>206</v>
          </cell>
          <cell r="AY14">
            <v>117</v>
          </cell>
          <cell r="AZ14">
            <v>161</v>
          </cell>
          <cell r="BA14">
            <v>160</v>
          </cell>
          <cell r="BB14">
            <v>148</v>
          </cell>
          <cell r="BC14">
            <v>135</v>
          </cell>
          <cell r="BD14">
            <v>22</v>
          </cell>
          <cell r="BE14">
            <v>34</v>
          </cell>
          <cell r="BF14">
            <v>38</v>
          </cell>
          <cell r="BG14">
            <v>26</v>
          </cell>
          <cell r="BH14">
            <v>4423</v>
          </cell>
        </row>
        <row r="15">
          <cell r="C15">
            <v>221009</v>
          </cell>
          <cell r="D15" t="str">
            <v>沧州市宏业拓展商贸有限公司</v>
          </cell>
          <cell r="E15">
            <v>17</v>
          </cell>
          <cell r="F15">
            <v>5</v>
          </cell>
          <cell r="G15">
            <v>5</v>
          </cell>
          <cell r="H15">
            <v>13</v>
          </cell>
          <cell r="I15">
            <v>9</v>
          </cell>
          <cell r="J15">
            <v>4</v>
          </cell>
          <cell r="K15">
            <v>77</v>
          </cell>
          <cell r="L15">
            <v>58</v>
          </cell>
          <cell r="M15">
            <v>80</v>
          </cell>
          <cell r="N15">
            <v>60</v>
          </cell>
          <cell r="O15">
            <v>53</v>
          </cell>
          <cell r="P15">
            <v>37</v>
          </cell>
          <cell r="Q15">
            <v>83</v>
          </cell>
          <cell r="R15">
            <v>127</v>
          </cell>
          <cell r="S15">
            <v>155</v>
          </cell>
          <cell r="T15">
            <v>155</v>
          </cell>
          <cell r="U15">
            <v>315</v>
          </cell>
          <cell r="V15">
            <v>135</v>
          </cell>
          <cell r="W15">
            <v>300</v>
          </cell>
          <cell r="X15">
            <v>30</v>
          </cell>
          <cell r="Y15">
            <v>30</v>
          </cell>
          <cell r="Z15">
            <v>40</v>
          </cell>
          <cell r="AA15">
            <v>20</v>
          </cell>
          <cell r="AB15">
            <v>58</v>
          </cell>
          <cell r="AC15">
            <v>10</v>
          </cell>
          <cell r="AD15">
            <v>140</v>
          </cell>
          <cell r="AE15">
            <v>96</v>
          </cell>
          <cell r="AF15">
            <v>76</v>
          </cell>
          <cell r="AG15">
            <v>91</v>
          </cell>
          <cell r="AH15">
            <v>91</v>
          </cell>
          <cell r="AI15">
            <v>78</v>
          </cell>
          <cell r="AJ15">
            <v>224</v>
          </cell>
          <cell r="AK15">
            <v>176</v>
          </cell>
          <cell r="AL15">
            <v>176</v>
          </cell>
          <cell r="AM15">
            <v>224</v>
          </cell>
          <cell r="AN15">
            <v>42</v>
          </cell>
          <cell r="AO15">
            <v>42</v>
          </cell>
          <cell r="AP15">
            <v>33</v>
          </cell>
          <cell r="AQ15">
            <v>33</v>
          </cell>
          <cell r="AR15">
            <v>231</v>
          </cell>
          <cell r="AS15">
            <v>198</v>
          </cell>
          <cell r="AT15">
            <v>184</v>
          </cell>
          <cell r="AU15">
            <v>28</v>
          </cell>
          <cell r="AV15">
            <v>27</v>
          </cell>
          <cell r="AW15">
            <v>22</v>
          </cell>
          <cell r="AX15">
            <v>23</v>
          </cell>
          <cell r="AY15">
            <v>12</v>
          </cell>
          <cell r="AZ15">
            <v>12</v>
          </cell>
          <cell r="BA15">
            <v>12</v>
          </cell>
          <cell r="BB15">
            <v>12</v>
          </cell>
          <cell r="BC15">
            <v>12</v>
          </cell>
          <cell r="BD15">
            <v>11</v>
          </cell>
          <cell r="BE15">
            <v>17</v>
          </cell>
          <cell r="BF15">
            <v>19</v>
          </cell>
          <cell r="BG15">
            <v>13</v>
          </cell>
          <cell r="BH15">
            <v>1065</v>
          </cell>
        </row>
        <row r="16">
          <cell r="C16">
            <v>101464</v>
          </cell>
          <cell r="D16" t="str">
            <v>承德市那氏商贸有限责任公司</v>
          </cell>
          <cell r="E16"/>
          <cell r="F16">
            <v>0.5</v>
          </cell>
          <cell r="G16">
            <v>0.5</v>
          </cell>
          <cell r="H16">
            <v>1</v>
          </cell>
          <cell r="I16"/>
          <cell r="J16"/>
          <cell r="K16">
            <v>29</v>
          </cell>
          <cell r="L16">
            <v>21</v>
          </cell>
          <cell r="M16">
            <v>30</v>
          </cell>
          <cell r="N16">
            <v>3</v>
          </cell>
          <cell r="O16">
            <v>3</v>
          </cell>
          <cell r="P16">
            <v>3</v>
          </cell>
          <cell r="Q16">
            <v>12</v>
          </cell>
          <cell r="R16">
            <v>12</v>
          </cell>
          <cell r="S16">
            <v>12</v>
          </cell>
          <cell r="T16">
            <v>12</v>
          </cell>
          <cell r="U16">
            <v>70</v>
          </cell>
          <cell r="V16">
            <v>30</v>
          </cell>
          <cell r="W16">
            <v>30</v>
          </cell>
          <cell r="X16">
            <v>10</v>
          </cell>
          <cell r="Y16">
            <v>10</v>
          </cell>
          <cell r="Z16"/>
          <cell r="AA16">
            <v>1</v>
          </cell>
          <cell r="AB16">
            <v>1</v>
          </cell>
          <cell r="AC16">
            <v>1</v>
          </cell>
          <cell r="AD16">
            <v>2</v>
          </cell>
          <cell r="AE16">
            <v>2</v>
          </cell>
          <cell r="AF16">
            <v>1</v>
          </cell>
          <cell r="AG16">
            <v>11</v>
          </cell>
          <cell r="AH16"/>
          <cell r="AI16">
            <v>9</v>
          </cell>
          <cell r="AJ16">
            <v>4</v>
          </cell>
          <cell r="AK16">
            <v>4</v>
          </cell>
          <cell r="AL16">
            <v>4</v>
          </cell>
          <cell r="AM16">
            <v>4</v>
          </cell>
          <cell r="AN16">
            <v>4</v>
          </cell>
          <cell r="AO16">
            <v>4</v>
          </cell>
          <cell r="AP16">
            <v>4</v>
          </cell>
          <cell r="AQ16">
            <v>4</v>
          </cell>
          <cell r="AR16"/>
          <cell r="AS16"/>
          <cell r="AT16">
            <v>3</v>
          </cell>
          <cell r="AU16">
            <v>11</v>
          </cell>
          <cell r="AV16">
            <v>3</v>
          </cell>
          <cell r="AW16">
            <v>3</v>
          </cell>
          <cell r="AX16">
            <v>3</v>
          </cell>
          <cell r="AY16">
            <v>10</v>
          </cell>
          <cell r="AZ16">
            <v>2</v>
          </cell>
          <cell r="BA16">
            <v>2</v>
          </cell>
          <cell r="BB16">
            <v>2</v>
          </cell>
          <cell r="BC16">
            <v>2</v>
          </cell>
          <cell r="BD16"/>
          <cell r="BE16"/>
          <cell r="BF16"/>
          <cell r="BG16"/>
          <cell r="BH16">
            <v>2228</v>
          </cell>
        </row>
        <row r="17">
          <cell r="C17">
            <v>310402</v>
          </cell>
          <cell r="D17" t="str">
            <v>邯郸市冀联工贸有限公司</v>
          </cell>
          <cell r="E17"/>
          <cell r="F17"/>
          <cell r="G17"/>
          <cell r="H17"/>
          <cell r="I17"/>
          <cell r="J17"/>
          <cell r="K17">
            <v>40</v>
          </cell>
          <cell r="L17">
            <v>30</v>
          </cell>
          <cell r="M17">
            <v>80</v>
          </cell>
          <cell r="N17">
            <v>90</v>
          </cell>
          <cell r="O17">
            <v>79</v>
          </cell>
          <cell r="P17">
            <v>56</v>
          </cell>
          <cell r="Q17">
            <v>41</v>
          </cell>
          <cell r="R17">
            <v>69</v>
          </cell>
          <cell r="S17">
            <v>83</v>
          </cell>
          <cell r="T17">
            <v>82</v>
          </cell>
          <cell r="U17">
            <v>161</v>
          </cell>
          <cell r="V17">
            <v>69</v>
          </cell>
          <cell r="W17">
            <v>140</v>
          </cell>
          <cell r="X17">
            <v>25</v>
          </cell>
          <cell r="Y17">
            <v>25</v>
          </cell>
          <cell r="Z17"/>
          <cell r="AA17">
            <v>12</v>
          </cell>
          <cell r="AB17">
            <v>33</v>
          </cell>
          <cell r="AC17">
            <v>6</v>
          </cell>
          <cell r="AD17">
            <v>80</v>
          </cell>
          <cell r="AE17">
            <v>55</v>
          </cell>
          <cell r="AF17">
            <v>44</v>
          </cell>
          <cell r="AG17">
            <v>1</v>
          </cell>
          <cell r="AH17">
            <v>1</v>
          </cell>
          <cell r="AI17">
            <v>1</v>
          </cell>
          <cell r="AJ17">
            <v>98</v>
          </cell>
          <cell r="AK17">
            <v>77</v>
          </cell>
          <cell r="AL17">
            <v>77</v>
          </cell>
          <cell r="AM17">
            <v>98</v>
          </cell>
          <cell r="AN17">
            <v>36</v>
          </cell>
          <cell r="AO17">
            <v>36</v>
          </cell>
          <cell r="AP17">
            <v>29</v>
          </cell>
          <cell r="AQ17">
            <v>29</v>
          </cell>
          <cell r="AR17">
            <v>100</v>
          </cell>
          <cell r="AS17">
            <v>87</v>
          </cell>
          <cell r="AT17">
            <v>77</v>
          </cell>
          <cell r="AU17">
            <v>151</v>
          </cell>
          <cell r="AV17">
            <v>143</v>
          </cell>
          <cell r="AW17">
            <v>151</v>
          </cell>
          <cell r="AX17">
            <v>53</v>
          </cell>
          <cell r="AY17">
            <v>30</v>
          </cell>
          <cell r="AZ17">
            <v>40</v>
          </cell>
          <cell r="BA17">
            <v>35</v>
          </cell>
          <cell r="BB17">
            <v>40</v>
          </cell>
          <cell r="BC17">
            <v>40</v>
          </cell>
          <cell r="BD17">
            <v>11</v>
          </cell>
          <cell r="BE17">
            <v>17</v>
          </cell>
          <cell r="BF17">
            <v>19</v>
          </cell>
          <cell r="BG17">
            <v>13</v>
          </cell>
          <cell r="BH17">
            <v>300</v>
          </cell>
        </row>
        <row r="18">
          <cell r="C18">
            <v>101868</v>
          </cell>
          <cell r="D18" t="str">
            <v>衡水市桃城区玉吉日化批发部</v>
          </cell>
          <cell r="E18"/>
          <cell r="F18"/>
          <cell r="G18"/>
          <cell r="H18"/>
          <cell r="I18"/>
          <cell r="J18"/>
          <cell r="K18">
            <v>20</v>
          </cell>
          <cell r="L18">
            <v>15</v>
          </cell>
          <cell r="M18">
            <v>70</v>
          </cell>
          <cell r="N18">
            <v>60</v>
          </cell>
          <cell r="O18">
            <v>53</v>
          </cell>
          <cell r="P18">
            <v>37</v>
          </cell>
          <cell r="Q18">
            <v>23</v>
          </cell>
          <cell r="R18">
            <v>37</v>
          </cell>
          <cell r="S18">
            <v>45</v>
          </cell>
          <cell r="T18">
            <v>45</v>
          </cell>
          <cell r="U18">
            <v>114</v>
          </cell>
          <cell r="V18">
            <v>51</v>
          </cell>
          <cell r="W18">
            <v>100</v>
          </cell>
          <cell r="X18">
            <v>15</v>
          </cell>
          <cell r="Y18">
            <v>15</v>
          </cell>
          <cell r="Z18"/>
          <cell r="AA18">
            <v>3</v>
          </cell>
          <cell r="AB18">
            <v>7</v>
          </cell>
          <cell r="AC18">
            <v>1</v>
          </cell>
          <cell r="AD18">
            <v>17</v>
          </cell>
          <cell r="AE18">
            <v>12</v>
          </cell>
          <cell r="AF18">
            <v>10</v>
          </cell>
          <cell r="AG18">
            <v>28</v>
          </cell>
          <cell r="AH18">
            <v>14</v>
          </cell>
          <cell r="AI18">
            <v>24</v>
          </cell>
          <cell r="AJ18">
            <v>56</v>
          </cell>
          <cell r="AK18">
            <v>44</v>
          </cell>
          <cell r="AL18">
            <v>44</v>
          </cell>
          <cell r="AM18">
            <v>56</v>
          </cell>
          <cell r="AN18">
            <v>25</v>
          </cell>
          <cell r="AO18">
            <v>25</v>
          </cell>
          <cell r="AP18">
            <v>20</v>
          </cell>
          <cell r="AQ18">
            <v>20</v>
          </cell>
          <cell r="AR18">
            <v>78</v>
          </cell>
          <cell r="AS18">
            <v>67</v>
          </cell>
          <cell r="AT18">
            <v>59</v>
          </cell>
          <cell r="AU18">
            <v>14</v>
          </cell>
          <cell r="AV18">
            <v>16</v>
          </cell>
          <cell r="AW18">
            <v>60</v>
          </cell>
          <cell r="AX18"/>
          <cell r="AY18">
            <v>52</v>
          </cell>
          <cell r="AZ18">
            <v>72</v>
          </cell>
          <cell r="BA18">
            <v>22</v>
          </cell>
          <cell r="BB18">
            <v>50</v>
          </cell>
          <cell r="BC18">
            <v>64</v>
          </cell>
          <cell r="BD18">
            <v>5</v>
          </cell>
          <cell r="BE18">
            <v>5</v>
          </cell>
          <cell r="BF18">
            <v>5</v>
          </cell>
          <cell r="BG18">
            <v>4</v>
          </cell>
          <cell r="BH18">
            <v>359</v>
          </cell>
        </row>
        <row r="19">
          <cell r="C19">
            <v>102305</v>
          </cell>
          <cell r="D19" t="str">
            <v>廊坊市方盛商贸有限公司</v>
          </cell>
          <cell r="E19">
            <v>8</v>
          </cell>
          <cell r="F19">
            <v>2</v>
          </cell>
          <cell r="G19">
            <v>1</v>
          </cell>
          <cell r="H19">
            <v>5</v>
          </cell>
          <cell r="I19">
            <v>4</v>
          </cell>
          <cell r="J19">
            <v>3</v>
          </cell>
          <cell r="K19">
            <v>57</v>
          </cell>
          <cell r="L19">
            <v>43</v>
          </cell>
          <cell r="M19">
            <v>20</v>
          </cell>
          <cell r="N19">
            <v>25</v>
          </cell>
          <cell r="O19">
            <v>22</v>
          </cell>
          <cell r="P19">
            <v>18</v>
          </cell>
          <cell r="Q19">
            <v>12</v>
          </cell>
          <cell r="R19">
            <v>20</v>
          </cell>
          <cell r="S19">
            <v>24</v>
          </cell>
          <cell r="T19">
            <v>24</v>
          </cell>
          <cell r="U19">
            <v>140</v>
          </cell>
          <cell r="V19">
            <v>60</v>
          </cell>
          <cell r="W19">
            <v>40</v>
          </cell>
          <cell r="X19">
            <v>30</v>
          </cell>
          <cell r="Y19">
            <v>30</v>
          </cell>
          <cell r="Z19"/>
          <cell r="AA19">
            <v>16</v>
          </cell>
          <cell r="AB19">
            <v>6</v>
          </cell>
          <cell r="AC19">
            <v>8</v>
          </cell>
          <cell r="AD19">
            <v>103</v>
          </cell>
          <cell r="AE19">
            <v>72</v>
          </cell>
          <cell r="AF19">
            <v>47</v>
          </cell>
          <cell r="AG19">
            <v>21</v>
          </cell>
          <cell r="AH19">
            <v>21</v>
          </cell>
          <cell r="AI19">
            <v>18</v>
          </cell>
          <cell r="AJ19">
            <v>25</v>
          </cell>
          <cell r="AK19">
            <v>10</v>
          </cell>
          <cell r="AL19">
            <v>10</v>
          </cell>
          <cell r="AM19">
            <v>25</v>
          </cell>
          <cell r="AN19">
            <v>7</v>
          </cell>
          <cell r="AO19">
            <v>7</v>
          </cell>
          <cell r="AP19">
            <v>7</v>
          </cell>
          <cell r="AQ19">
            <v>7</v>
          </cell>
          <cell r="AR19">
            <v>266</v>
          </cell>
          <cell r="AS19">
            <v>231</v>
          </cell>
          <cell r="AT19">
            <v>203</v>
          </cell>
          <cell r="AU19">
            <v>78</v>
          </cell>
          <cell r="AV19">
            <v>90</v>
          </cell>
          <cell r="AW19">
            <v>58</v>
          </cell>
          <cell r="AX19">
            <v>38</v>
          </cell>
          <cell r="AY19">
            <v>33</v>
          </cell>
          <cell r="AZ19">
            <v>60</v>
          </cell>
          <cell r="BA19">
            <v>48</v>
          </cell>
          <cell r="BB19">
            <v>38</v>
          </cell>
          <cell r="BC19">
            <v>35</v>
          </cell>
          <cell r="BD19">
            <v>2</v>
          </cell>
          <cell r="BE19"/>
          <cell r="BF19">
            <v>2</v>
          </cell>
          <cell r="BG19">
            <v>2</v>
          </cell>
          <cell r="BH19">
            <v>635</v>
          </cell>
        </row>
        <row r="20">
          <cell r="C20">
            <v>310602</v>
          </cell>
          <cell r="D20" t="str">
            <v>秦皇岛市建荣日化有限公司</v>
          </cell>
          <cell r="E20"/>
          <cell r="F20"/>
          <cell r="G20"/>
          <cell r="H20"/>
          <cell r="I20"/>
          <cell r="J20"/>
          <cell r="K20">
            <v>29</v>
          </cell>
          <cell r="L20">
            <v>21</v>
          </cell>
          <cell r="M20">
            <v>60</v>
          </cell>
          <cell r="N20">
            <v>55</v>
          </cell>
          <cell r="O20">
            <v>50</v>
          </cell>
          <cell r="P20">
            <v>50</v>
          </cell>
          <cell r="Q20">
            <v>45</v>
          </cell>
          <cell r="R20">
            <v>75</v>
          </cell>
          <cell r="S20">
            <v>90</v>
          </cell>
          <cell r="T20">
            <v>90</v>
          </cell>
          <cell r="U20">
            <v>245</v>
          </cell>
          <cell r="V20">
            <v>105</v>
          </cell>
          <cell r="W20">
            <v>100</v>
          </cell>
          <cell r="X20">
            <v>20</v>
          </cell>
          <cell r="Y20">
            <v>20</v>
          </cell>
          <cell r="Z20">
            <v>40</v>
          </cell>
          <cell r="AA20">
            <v>4</v>
          </cell>
          <cell r="AB20">
            <v>4</v>
          </cell>
          <cell r="AC20">
            <v>4</v>
          </cell>
          <cell r="AD20">
            <v>1</v>
          </cell>
          <cell r="AE20">
            <v>1</v>
          </cell>
          <cell r="AF20">
            <v>4</v>
          </cell>
          <cell r="AG20">
            <v>53</v>
          </cell>
          <cell r="AH20">
            <v>52</v>
          </cell>
          <cell r="AI20">
            <v>45</v>
          </cell>
          <cell r="AJ20">
            <v>100</v>
          </cell>
          <cell r="AK20">
            <v>99</v>
          </cell>
          <cell r="AL20">
            <v>99</v>
          </cell>
          <cell r="AM20">
            <v>100</v>
          </cell>
          <cell r="AN20">
            <v>34</v>
          </cell>
          <cell r="AO20">
            <v>34</v>
          </cell>
          <cell r="AP20">
            <v>26</v>
          </cell>
          <cell r="AQ20">
            <v>26</v>
          </cell>
          <cell r="AR20">
            <v>30</v>
          </cell>
          <cell r="AS20">
            <v>40</v>
          </cell>
          <cell r="AT20">
            <v>10</v>
          </cell>
          <cell r="AU20">
            <v>66</v>
          </cell>
          <cell r="AV20">
            <v>61</v>
          </cell>
          <cell r="AW20">
            <v>51</v>
          </cell>
          <cell r="AX20">
            <v>68</v>
          </cell>
          <cell r="AY20">
            <v>10</v>
          </cell>
          <cell r="AZ20">
            <v>10</v>
          </cell>
          <cell r="BA20">
            <v>10</v>
          </cell>
          <cell r="BB20">
            <v>10</v>
          </cell>
          <cell r="BC20">
            <v>10</v>
          </cell>
          <cell r="BD20"/>
          <cell r="BE20"/>
          <cell r="BF20"/>
          <cell r="BG20"/>
          <cell r="BH20">
            <v>411</v>
          </cell>
        </row>
        <row r="21">
          <cell r="C21">
            <v>613101</v>
          </cell>
          <cell r="D21" t="str">
            <v>任丘市兴国日化有限公司</v>
          </cell>
          <cell r="E21">
            <v>1</v>
          </cell>
          <cell r="F21"/>
          <cell r="G21"/>
          <cell r="H21">
            <v>1</v>
          </cell>
          <cell r="I21"/>
          <cell r="J21"/>
          <cell r="K21">
            <v>12</v>
          </cell>
          <cell r="L21">
            <v>8</v>
          </cell>
          <cell r="M21">
            <v>10</v>
          </cell>
          <cell r="N21">
            <v>4</v>
          </cell>
          <cell r="O21">
            <v>3</v>
          </cell>
          <cell r="P21">
            <v>3</v>
          </cell>
          <cell r="Q21">
            <v>2</v>
          </cell>
          <cell r="R21">
            <v>4</v>
          </cell>
          <cell r="S21">
            <v>6</v>
          </cell>
          <cell r="T21">
            <v>6</v>
          </cell>
          <cell r="U21">
            <v>70</v>
          </cell>
          <cell r="V21">
            <v>30</v>
          </cell>
          <cell r="W21">
            <v>40</v>
          </cell>
          <cell r="X21">
            <v>5</v>
          </cell>
          <cell r="Y21">
            <v>5</v>
          </cell>
          <cell r="Z21">
            <v>5</v>
          </cell>
          <cell r="AA21">
            <v>8</v>
          </cell>
          <cell r="AB21">
            <v>24</v>
          </cell>
          <cell r="AC21">
            <v>8</v>
          </cell>
          <cell r="AD21">
            <v>56</v>
          </cell>
          <cell r="AE21">
            <v>40</v>
          </cell>
          <cell r="AF21">
            <v>24</v>
          </cell>
          <cell r="AG21">
            <v>10</v>
          </cell>
          <cell r="AH21">
            <v>10</v>
          </cell>
          <cell r="AI21">
            <v>8</v>
          </cell>
          <cell r="AJ21">
            <v>33</v>
          </cell>
          <cell r="AK21">
            <v>27</v>
          </cell>
          <cell r="AL21">
            <v>27</v>
          </cell>
          <cell r="AM21">
            <v>33</v>
          </cell>
          <cell r="AN21">
            <v>6</v>
          </cell>
          <cell r="AO21">
            <v>6</v>
          </cell>
          <cell r="AP21">
            <v>5</v>
          </cell>
          <cell r="AQ21">
            <v>5</v>
          </cell>
          <cell r="AR21">
            <v>23</v>
          </cell>
          <cell r="AS21">
            <v>20</v>
          </cell>
          <cell r="AT21">
            <v>17</v>
          </cell>
          <cell r="AU21">
            <v>26</v>
          </cell>
          <cell r="AV21">
            <v>25</v>
          </cell>
          <cell r="AW21">
            <v>29</v>
          </cell>
          <cell r="AX21">
            <v>10</v>
          </cell>
          <cell r="AY21">
            <v>10</v>
          </cell>
          <cell r="AZ21">
            <v>15</v>
          </cell>
          <cell r="BA21">
            <v>12</v>
          </cell>
          <cell r="BB21">
            <v>11</v>
          </cell>
          <cell r="BC21">
            <v>12</v>
          </cell>
          <cell r="BD21"/>
          <cell r="BE21"/>
          <cell r="BF21"/>
          <cell r="BG21"/>
          <cell r="BH21">
            <v>1879</v>
          </cell>
        </row>
        <row r="22">
          <cell r="C22">
            <v>101751</v>
          </cell>
          <cell r="D22" t="str">
            <v>石家庄博宏伟业商贸有限公司</v>
          </cell>
          <cell r="E22">
            <v>41</v>
          </cell>
          <cell r="F22">
            <v>13</v>
          </cell>
          <cell r="G22">
            <v>4</v>
          </cell>
          <cell r="H22">
            <v>31</v>
          </cell>
          <cell r="I22">
            <v>25</v>
          </cell>
          <cell r="J22">
            <v>15</v>
          </cell>
          <cell r="K22">
            <v>148</v>
          </cell>
          <cell r="L22">
            <v>112</v>
          </cell>
          <cell r="M22">
            <v>1000</v>
          </cell>
          <cell r="N22">
            <v>70</v>
          </cell>
          <cell r="O22">
            <v>70</v>
          </cell>
          <cell r="P22">
            <v>70</v>
          </cell>
          <cell r="Q22">
            <v>208</v>
          </cell>
          <cell r="R22">
            <v>356</v>
          </cell>
          <cell r="S22">
            <v>422</v>
          </cell>
          <cell r="T22">
            <v>424</v>
          </cell>
          <cell r="U22">
            <v>490</v>
          </cell>
          <cell r="V22">
            <v>210</v>
          </cell>
          <cell r="W22">
            <v>300</v>
          </cell>
          <cell r="X22"/>
          <cell r="Y22"/>
          <cell r="Z22">
            <v>130</v>
          </cell>
          <cell r="AA22">
            <v>15</v>
          </cell>
          <cell r="AB22">
            <v>35</v>
          </cell>
          <cell r="AC22">
            <v>24</v>
          </cell>
          <cell r="AD22">
            <v>343</v>
          </cell>
          <cell r="AE22">
            <v>238</v>
          </cell>
          <cell r="AF22">
            <v>194</v>
          </cell>
          <cell r="AG22">
            <v>90</v>
          </cell>
          <cell r="AH22">
            <v>90</v>
          </cell>
          <cell r="AI22">
            <v>80</v>
          </cell>
          <cell r="AJ22">
            <v>322</v>
          </cell>
          <cell r="AK22">
            <v>252</v>
          </cell>
          <cell r="AL22">
            <v>252</v>
          </cell>
          <cell r="AM22">
            <v>324</v>
          </cell>
          <cell r="AN22">
            <v>126</v>
          </cell>
          <cell r="AO22">
            <v>126</v>
          </cell>
          <cell r="AP22">
            <v>99</v>
          </cell>
          <cell r="AQ22">
            <v>99</v>
          </cell>
          <cell r="AR22">
            <v>224</v>
          </cell>
          <cell r="AS22">
            <v>281</v>
          </cell>
          <cell r="AT22">
            <v>247</v>
          </cell>
          <cell r="AU22">
            <v>420</v>
          </cell>
          <cell r="AV22">
            <v>200</v>
          </cell>
          <cell r="AW22">
            <v>230</v>
          </cell>
          <cell r="AX22">
            <v>304</v>
          </cell>
          <cell r="AY22">
            <v>276</v>
          </cell>
          <cell r="AZ22">
            <v>553</v>
          </cell>
          <cell r="BA22">
            <v>463</v>
          </cell>
          <cell r="BB22">
            <v>346</v>
          </cell>
          <cell r="BC22">
            <v>371</v>
          </cell>
          <cell r="BD22">
            <v>40</v>
          </cell>
          <cell r="BE22">
            <v>50</v>
          </cell>
          <cell r="BF22">
            <v>55</v>
          </cell>
          <cell r="BG22">
            <v>50</v>
          </cell>
          <cell r="BH22">
            <v>421</v>
          </cell>
        </row>
        <row r="23">
          <cell r="C23">
            <v>102337</v>
          </cell>
          <cell r="D23" t="str">
            <v>唐山市汇旺行工贸有限公司</v>
          </cell>
          <cell r="E23">
            <v>7</v>
          </cell>
          <cell r="F23">
            <v>2</v>
          </cell>
          <cell r="G23">
            <v>1</v>
          </cell>
          <cell r="H23">
            <v>5</v>
          </cell>
          <cell r="I23">
            <v>3</v>
          </cell>
          <cell r="J23">
            <v>2</v>
          </cell>
          <cell r="K23">
            <v>30</v>
          </cell>
          <cell r="L23"/>
          <cell r="M23">
            <v>45</v>
          </cell>
          <cell r="N23">
            <v>48</v>
          </cell>
          <cell r="O23">
            <v>42</v>
          </cell>
          <cell r="P23">
            <v>30</v>
          </cell>
          <cell r="Q23">
            <v>30</v>
          </cell>
          <cell r="R23">
            <v>50</v>
          </cell>
          <cell r="S23">
            <v>60</v>
          </cell>
          <cell r="T23">
            <v>60</v>
          </cell>
          <cell r="U23">
            <v>105</v>
          </cell>
          <cell r="V23">
            <v>45</v>
          </cell>
          <cell r="W23"/>
          <cell r="X23"/>
          <cell r="Y23"/>
          <cell r="Z23">
            <v>10</v>
          </cell>
          <cell r="AA23"/>
          <cell r="AB23"/>
          <cell r="AC23"/>
          <cell r="AD23"/>
          <cell r="AE23"/>
          <cell r="AF23"/>
          <cell r="AG23">
            <v>42</v>
          </cell>
          <cell r="AH23">
            <v>42</v>
          </cell>
          <cell r="AI23">
            <v>36</v>
          </cell>
          <cell r="AJ23"/>
          <cell r="AK23"/>
          <cell r="AL23"/>
          <cell r="AM23"/>
          <cell r="AN23">
            <v>22</v>
          </cell>
          <cell r="AO23">
            <v>22</v>
          </cell>
          <cell r="AP23">
            <v>18</v>
          </cell>
          <cell r="AQ23">
            <v>18</v>
          </cell>
          <cell r="AR23">
            <v>11</v>
          </cell>
          <cell r="AS23">
            <v>15</v>
          </cell>
          <cell r="AT23">
            <v>15</v>
          </cell>
          <cell r="AU23">
            <v>5</v>
          </cell>
          <cell r="AV23">
            <v>8</v>
          </cell>
          <cell r="AW23">
            <v>5</v>
          </cell>
          <cell r="AX23"/>
          <cell r="AY23">
            <v>1</v>
          </cell>
          <cell r="AZ23">
            <v>1</v>
          </cell>
          <cell r="BA23">
            <v>1</v>
          </cell>
          <cell r="BB23">
            <v>3</v>
          </cell>
          <cell r="BC23">
            <v>2</v>
          </cell>
          <cell r="BD23"/>
          <cell r="BE23"/>
          <cell r="BF23"/>
          <cell r="BG23"/>
          <cell r="BH23">
            <v>189</v>
          </cell>
        </row>
        <row r="24">
          <cell r="C24">
            <v>221017</v>
          </cell>
          <cell r="D24" t="str">
            <v>唐山市天奇商贸有限公司</v>
          </cell>
          <cell r="E24"/>
          <cell r="F24"/>
          <cell r="G24"/>
          <cell r="H24"/>
          <cell r="I24"/>
          <cell r="J24"/>
          <cell r="K24">
            <v>29</v>
          </cell>
          <cell r="L24">
            <v>21</v>
          </cell>
          <cell r="M24">
            <v>45</v>
          </cell>
          <cell r="N24">
            <v>32</v>
          </cell>
          <cell r="O24">
            <v>32</v>
          </cell>
          <cell r="P24">
            <v>2</v>
          </cell>
          <cell r="Q24">
            <v>30</v>
          </cell>
          <cell r="R24">
            <v>50</v>
          </cell>
          <cell r="S24">
            <v>60</v>
          </cell>
          <cell r="T24">
            <v>60</v>
          </cell>
          <cell r="U24">
            <v>140</v>
          </cell>
          <cell r="V24">
            <v>60</v>
          </cell>
          <cell r="W24">
            <v>300</v>
          </cell>
          <cell r="X24">
            <v>15</v>
          </cell>
          <cell r="Y24">
            <v>15</v>
          </cell>
          <cell r="Z24">
            <v>34</v>
          </cell>
          <cell r="AA24">
            <v>11</v>
          </cell>
          <cell r="AB24">
            <v>11</v>
          </cell>
          <cell r="AC24">
            <v>6</v>
          </cell>
          <cell r="AD24">
            <v>36</v>
          </cell>
          <cell r="AE24">
            <v>36</v>
          </cell>
          <cell r="AF24">
            <v>41</v>
          </cell>
          <cell r="AG24">
            <v>46</v>
          </cell>
          <cell r="AH24">
            <v>45</v>
          </cell>
          <cell r="AI24">
            <v>39</v>
          </cell>
          <cell r="AJ24">
            <v>74</v>
          </cell>
          <cell r="AK24">
            <v>60</v>
          </cell>
          <cell r="AL24">
            <v>55</v>
          </cell>
          <cell r="AM24">
            <v>65</v>
          </cell>
          <cell r="AN24">
            <v>28</v>
          </cell>
          <cell r="AO24">
            <v>28</v>
          </cell>
          <cell r="AP24">
            <v>22</v>
          </cell>
          <cell r="AQ24">
            <v>22</v>
          </cell>
          <cell r="AR24">
            <v>152</v>
          </cell>
          <cell r="AS24">
            <v>132</v>
          </cell>
          <cell r="AT24">
            <v>112</v>
          </cell>
          <cell r="AU24">
            <v>218</v>
          </cell>
          <cell r="AV24">
            <v>225</v>
          </cell>
          <cell r="AW24">
            <v>108</v>
          </cell>
          <cell r="AX24">
            <v>78</v>
          </cell>
          <cell r="AY24">
            <v>65</v>
          </cell>
          <cell r="AZ24">
            <v>80</v>
          </cell>
          <cell r="BA24">
            <v>80</v>
          </cell>
          <cell r="BB24">
            <v>85</v>
          </cell>
          <cell r="BC24">
            <v>75</v>
          </cell>
          <cell r="BD24"/>
          <cell r="BE24"/>
          <cell r="BF24"/>
          <cell r="BG24"/>
          <cell r="BH24">
            <v>771</v>
          </cell>
        </row>
        <row r="25">
          <cell r="C25">
            <v>310801</v>
          </cell>
          <cell r="D25" t="str">
            <v>邢台诚洁商贸有限公司</v>
          </cell>
          <cell r="E25"/>
          <cell r="F25"/>
          <cell r="G25"/>
          <cell r="H25"/>
          <cell r="I25"/>
          <cell r="J25"/>
          <cell r="K25">
            <v>20</v>
          </cell>
          <cell r="L25">
            <v>15</v>
          </cell>
          <cell r="M25">
            <v>50</v>
          </cell>
          <cell r="N25">
            <v>60</v>
          </cell>
          <cell r="O25">
            <v>37</v>
          </cell>
          <cell r="P25">
            <v>37</v>
          </cell>
          <cell r="Q25">
            <v>23</v>
          </cell>
          <cell r="R25">
            <v>37</v>
          </cell>
          <cell r="S25">
            <v>45</v>
          </cell>
          <cell r="T25">
            <v>45</v>
          </cell>
          <cell r="U25">
            <v>105</v>
          </cell>
          <cell r="V25">
            <v>45</v>
          </cell>
          <cell r="W25">
            <v>100</v>
          </cell>
          <cell r="X25">
            <v>15</v>
          </cell>
          <cell r="Y25">
            <v>15</v>
          </cell>
          <cell r="Z25"/>
          <cell r="AA25">
            <v>10</v>
          </cell>
          <cell r="AB25">
            <v>23</v>
          </cell>
          <cell r="AC25">
            <v>5</v>
          </cell>
          <cell r="AD25">
            <v>52</v>
          </cell>
          <cell r="AE25">
            <v>36</v>
          </cell>
          <cell r="AF25">
            <v>30</v>
          </cell>
          <cell r="AG25">
            <v>56</v>
          </cell>
          <cell r="AH25"/>
          <cell r="AI25">
            <v>48</v>
          </cell>
          <cell r="AJ25">
            <v>56</v>
          </cell>
          <cell r="AK25">
            <v>44</v>
          </cell>
          <cell r="AL25">
            <v>44</v>
          </cell>
          <cell r="AM25">
            <v>56</v>
          </cell>
          <cell r="AN25">
            <v>25</v>
          </cell>
          <cell r="AO25">
            <v>25</v>
          </cell>
          <cell r="AP25">
            <v>20</v>
          </cell>
          <cell r="AQ25">
            <v>20</v>
          </cell>
          <cell r="AR25">
            <v>73</v>
          </cell>
          <cell r="AS25">
            <v>63</v>
          </cell>
          <cell r="AT25">
            <v>56</v>
          </cell>
          <cell r="AU25">
            <v>58</v>
          </cell>
          <cell r="AV25">
            <v>56</v>
          </cell>
          <cell r="AW25">
            <v>72</v>
          </cell>
          <cell r="AX25">
            <v>25</v>
          </cell>
          <cell r="AY25">
            <v>25</v>
          </cell>
          <cell r="AZ25">
            <v>32</v>
          </cell>
          <cell r="BA25">
            <v>27</v>
          </cell>
          <cell r="BB25">
            <v>26</v>
          </cell>
          <cell r="BC25">
            <v>26</v>
          </cell>
          <cell r="BD25"/>
          <cell r="BE25"/>
          <cell r="BF25"/>
          <cell r="BG25"/>
          <cell r="BH25">
            <v>227</v>
          </cell>
        </row>
        <row r="26">
          <cell r="C26">
            <v>310700</v>
          </cell>
          <cell r="D26" t="str">
            <v>张家口市亿达化妆品有限公司</v>
          </cell>
          <cell r="E26"/>
          <cell r="F26"/>
          <cell r="G26"/>
          <cell r="H26"/>
          <cell r="I26"/>
          <cell r="J26"/>
          <cell r="K26">
            <v>57</v>
          </cell>
          <cell r="L26">
            <v>43</v>
          </cell>
          <cell r="M26">
            <v>20</v>
          </cell>
          <cell r="N26">
            <v>60</v>
          </cell>
          <cell r="O26">
            <v>52</v>
          </cell>
          <cell r="P26">
            <v>48</v>
          </cell>
          <cell r="Q26">
            <v>37</v>
          </cell>
          <cell r="R26">
            <v>63</v>
          </cell>
          <cell r="S26">
            <v>75</v>
          </cell>
          <cell r="T26">
            <v>75</v>
          </cell>
          <cell r="U26">
            <v>105</v>
          </cell>
          <cell r="V26">
            <v>45</v>
          </cell>
          <cell r="W26">
            <v>100</v>
          </cell>
          <cell r="X26">
            <v>15</v>
          </cell>
          <cell r="Y26">
            <v>15</v>
          </cell>
          <cell r="Z26"/>
          <cell r="AA26">
            <v>5</v>
          </cell>
          <cell r="AB26">
            <v>14</v>
          </cell>
          <cell r="AC26">
            <v>3</v>
          </cell>
          <cell r="AD26">
            <v>35</v>
          </cell>
          <cell r="AE26">
            <v>24</v>
          </cell>
          <cell r="AF26">
            <v>19</v>
          </cell>
          <cell r="AG26">
            <v>24</v>
          </cell>
          <cell r="AH26">
            <v>14</v>
          </cell>
          <cell r="AI26">
            <v>21</v>
          </cell>
          <cell r="AJ26">
            <v>52</v>
          </cell>
          <cell r="AK26">
            <v>50</v>
          </cell>
          <cell r="AL26">
            <v>50</v>
          </cell>
          <cell r="AM26">
            <v>46</v>
          </cell>
          <cell r="AN26">
            <v>36</v>
          </cell>
          <cell r="AO26">
            <v>36</v>
          </cell>
          <cell r="AP26">
            <v>29</v>
          </cell>
          <cell r="AQ26">
            <v>29</v>
          </cell>
          <cell r="AR26">
            <v>52</v>
          </cell>
          <cell r="AS26">
            <v>50</v>
          </cell>
          <cell r="AT26">
            <v>42</v>
          </cell>
          <cell r="AU26">
            <v>78</v>
          </cell>
          <cell r="AV26">
            <v>71</v>
          </cell>
          <cell r="AW26">
            <v>46</v>
          </cell>
          <cell r="AX26">
            <v>47</v>
          </cell>
          <cell r="AY26">
            <v>30</v>
          </cell>
          <cell r="AZ26">
            <v>44</v>
          </cell>
          <cell r="BA26">
            <v>55</v>
          </cell>
          <cell r="BB26">
            <v>36</v>
          </cell>
          <cell r="BC26">
            <v>27</v>
          </cell>
          <cell r="BD26"/>
          <cell r="BE26"/>
          <cell r="BF26"/>
          <cell r="BG26"/>
          <cell r="BH26">
            <v>256</v>
          </cell>
        </row>
        <row r="27">
          <cell r="C27">
            <v>450501</v>
          </cell>
          <cell r="D27" t="str">
            <v>大庆市萨尔图区德众宇经贸有限公司</v>
          </cell>
          <cell r="E27">
            <v>4</v>
          </cell>
          <cell r="F27">
            <v>1</v>
          </cell>
          <cell r="G27"/>
          <cell r="H27">
            <v>2</v>
          </cell>
          <cell r="I27">
            <v>2</v>
          </cell>
          <cell r="J27">
            <v>1</v>
          </cell>
          <cell r="K27">
            <v>48</v>
          </cell>
          <cell r="L27">
            <v>36</v>
          </cell>
          <cell r="M27">
            <v>20</v>
          </cell>
          <cell r="N27">
            <v>32</v>
          </cell>
          <cell r="O27">
            <v>20</v>
          </cell>
          <cell r="P27">
            <v>20</v>
          </cell>
          <cell r="Q27">
            <v>12</v>
          </cell>
          <cell r="R27">
            <v>19</v>
          </cell>
          <cell r="S27">
            <v>23</v>
          </cell>
          <cell r="T27">
            <v>23</v>
          </cell>
          <cell r="U27">
            <v>59</v>
          </cell>
          <cell r="V27">
            <v>26</v>
          </cell>
          <cell r="W27">
            <v>100</v>
          </cell>
          <cell r="X27">
            <v>27</v>
          </cell>
          <cell r="Y27">
            <v>27</v>
          </cell>
          <cell r="Z27"/>
          <cell r="AA27">
            <v>5</v>
          </cell>
          <cell r="AB27">
            <v>5</v>
          </cell>
          <cell r="AC27">
            <v>4</v>
          </cell>
          <cell r="AD27">
            <v>1</v>
          </cell>
          <cell r="AE27">
            <v>1</v>
          </cell>
          <cell r="AF27">
            <v>5</v>
          </cell>
          <cell r="AG27">
            <v>10</v>
          </cell>
          <cell r="AH27"/>
          <cell r="AI27">
            <v>10</v>
          </cell>
          <cell r="AJ27">
            <v>10</v>
          </cell>
          <cell r="AK27">
            <v>10</v>
          </cell>
          <cell r="AL27">
            <v>10</v>
          </cell>
          <cell r="AM27">
            <v>60</v>
          </cell>
          <cell r="AN27">
            <v>5</v>
          </cell>
          <cell r="AO27">
            <v>5</v>
          </cell>
          <cell r="AP27">
            <v>5</v>
          </cell>
          <cell r="AQ27">
            <v>5</v>
          </cell>
          <cell r="AR27">
            <v>27</v>
          </cell>
          <cell r="AS27">
            <v>24</v>
          </cell>
          <cell r="AT27">
            <v>21</v>
          </cell>
          <cell r="AU27">
            <v>12</v>
          </cell>
          <cell r="AV27">
            <v>12</v>
          </cell>
          <cell r="AW27">
            <v>15</v>
          </cell>
          <cell r="AX27">
            <v>5</v>
          </cell>
          <cell r="AY27">
            <v>3</v>
          </cell>
          <cell r="AZ27">
            <v>5</v>
          </cell>
          <cell r="BA27">
            <v>17</v>
          </cell>
          <cell r="BB27">
            <v>3</v>
          </cell>
          <cell r="BC27">
            <v>3</v>
          </cell>
          <cell r="BD27">
            <v>1</v>
          </cell>
          <cell r="BE27">
            <v>4</v>
          </cell>
          <cell r="BF27">
            <v>4</v>
          </cell>
          <cell r="BG27">
            <v>7</v>
          </cell>
          <cell r="BH27">
            <v>2468</v>
          </cell>
        </row>
        <row r="28">
          <cell r="C28">
            <v>101285</v>
          </cell>
          <cell r="D28" t="str">
            <v>哈尔滨顺洁经贸有限公司</v>
          </cell>
          <cell r="E28"/>
          <cell r="F28"/>
          <cell r="G28"/>
          <cell r="H28"/>
          <cell r="I28"/>
          <cell r="J28"/>
          <cell r="K28">
            <v>46</v>
          </cell>
          <cell r="L28">
            <v>34</v>
          </cell>
          <cell r="M28">
            <v>100</v>
          </cell>
          <cell r="N28">
            <v>10</v>
          </cell>
          <cell r="O28">
            <v>20</v>
          </cell>
          <cell r="P28">
            <v>20</v>
          </cell>
          <cell r="Q28">
            <v>10</v>
          </cell>
          <cell r="R28">
            <v>10</v>
          </cell>
          <cell r="S28">
            <v>30</v>
          </cell>
          <cell r="T28">
            <v>10</v>
          </cell>
          <cell r="U28">
            <v>75</v>
          </cell>
          <cell r="V28">
            <v>80</v>
          </cell>
          <cell r="W28">
            <v>125</v>
          </cell>
          <cell r="X28">
            <v>32</v>
          </cell>
          <cell r="Y28">
            <v>32</v>
          </cell>
          <cell r="Z28"/>
          <cell r="AA28">
            <v>12</v>
          </cell>
          <cell r="AB28">
            <v>32</v>
          </cell>
          <cell r="AC28">
            <v>6</v>
          </cell>
          <cell r="AD28">
            <v>5</v>
          </cell>
          <cell r="AE28">
            <v>5</v>
          </cell>
          <cell r="AF28">
            <v>41</v>
          </cell>
          <cell r="AG28">
            <v>60</v>
          </cell>
          <cell r="AH28">
            <v>59</v>
          </cell>
          <cell r="AI28">
            <v>51</v>
          </cell>
          <cell r="AJ28">
            <v>200</v>
          </cell>
          <cell r="AK28">
            <v>200</v>
          </cell>
          <cell r="AL28">
            <v>200</v>
          </cell>
          <cell r="AM28">
            <v>200</v>
          </cell>
          <cell r="AN28">
            <v>14</v>
          </cell>
          <cell r="AO28">
            <v>14</v>
          </cell>
          <cell r="AP28">
            <v>11</v>
          </cell>
          <cell r="AQ28">
            <v>11</v>
          </cell>
          <cell r="AR28">
            <v>39</v>
          </cell>
          <cell r="AS28">
            <v>33</v>
          </cell>
          <cell r="AT28">
            <v>30</v>
          </cell>
          <cell r="AU28">
            <v>20</v>
          </cell>
          <cell r="AV28">
            <v>20</v>
          </cell>
          <cell r="AW28">
            <v>20</v>
          </cell>
          <cell r="AX28">
            <v>5</v>
          </cell>
          <cell r="AY28">
            <v>10</v>
          </cell>
          <cell r="AZ28">
            <v>10</v>
          </cell>
          <cell r="BA28">
            <v>10</v>
          </cell>
          <cell r="BB28">
            <v>10</v>
          </cell>
          <cell r="BC28">
            <v>10</v>
          </cell>
          <cell r="BD28"/>
          <cell r="BE28"/>
          <cell r="BF28"/>
          <cell r="BG28"/>
          <cell r="BH28">
            <v>884</v>
          </cell>
        </row>
        <row r="29">
          <cell r="C29">
            <v>101136</v>
          </cell>
          <cell r="D29" t="str">
            <v>合作区新晚洗涤用品专营商店</v>
          </cell>
          <cell r="E29"/>
          <cell r="F29"/>
          <cell r="G29"/>
          <cell r="H29"/>
          <cell r="I29"/>
          <cell r="J29"/>
          <cell r="K29">
            <v>5</v>
          </cell>
          <cell r="L29">
            <v>4</v>
          </cell>
          <cell r="M29">
            <v>20</v>
          </cell>
          <cell r="N29"/>
          <cell r="O29">
            <v>1</v>
          </cell>
          <cell r="P29">
            <v>1</v>
          </cell>
          <cell r="Q29">
            <v>5</v>
          </cell>
          <cell r="R29">
            <v>5</v>
          </cell>
          <cell r="S29">
            <v>5</v>
          </cell>
          <cell r="T29">
            <v>5</v>
          </cell>
          <cell r="U29">
            <v>38</v>
          </cell>
          <cell r="V29">
            <v>17</v>
          </cell>
          <cell r="W29">
            <v>30</v>
          </cell>
          <cell r="X29"/>
          <cell r="Y29"/>
          <cell r="Z29">
            <v>10</v>
          </cell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>
            <v>9</v>
          </cell>
          <cell r="AS29">
            <v>8</v>
          </cell>
          <cell r="AT29">
            <v>7</v>
          </cell>
          <cell r="AU29">
            <v>4</v>
          </cell>
          <cell r="AV29">
            <v>4</v>
          </cell>
          <cell r="AW29">
            <v>4</v>
          </cell>
          <cell r="AX29">
            <v>4</v>
          </cell>
          <cell r="AY29"/>
          <cell r="AZ29"/>
          <cell r="BA29"/>
          <cell r="BB29"/>
          <cell r="BC29"/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900</v>
          </cell>
        </row>
        <row r="30">
          <cell r="C30">
            <v>101250</v>
          </cell>
          <cell r="D30" t="str">
            <v>黑龙江亚华威经贸有限公司</v>
          </cell>
          <cell r="E30"/>
          <cell r="F30"/>
          <cell r="G30"/>
          <cell r="H30"/>
          <cell r="I30"/>
          <cell r="J30"/>
          <cell r="K30">
            <v>71</v>
          </cell>
          <cell r="L30">
            <v>54</v>
          </cell>
          <cell r="M30">
            <v>270</v>
          </cell>
          <cell r="N30">
            <v>50</v>
          </cell>
          <cell r="O30">
            <v>50</v>
          </cell>
          <cell r="P30">
            <v>50</v>
          </cell>
          <cell r="Q30">
            <v>23</v>
          </cell>
          <cell r="R30">
            <v>30</v>
          </cell>
          <cell r="S30">
            <v>40</v>
          </cell>
          <cell r="T30">
            <v>40</v>
          </cell>
          <cell r="U30">
            <v>420</v>
          </cell>
          <cell r="V30">
            <v>180</v>
          </cell>
          <cell r="W30">
            <v>50</v>
          </cell>
          <cell r="X30">
            <v>25</v>
          </cell>
          <cell r="Y30">
            <v>25</v>
          </cell>
          <cell r="Z30">
            <v>40</v>
          </cell>
          <cell r="AA30">
            <v>30</v>
          </cell>
          <cell r="AB30">
            <v>30</v>
          </cell>
          <cell r="AC30">
            <v>27</v>
          </cell>
          <cell r="AD30">
            <v>100</v>
          </cell>
          <cell r="AE30">
            <v>50</v>
          </cell>
          <cell r="AF30">
            <v>190</v>
          </cell>
          <cell r="AG30">
            <v>60</v>
          </cell>
          <cell r="AH30"/>
          <cell r="AI30">
            <v>60</v>
          </cell>
          <cell r="AJ30">
            <v>95</v>
          </cell>
          <cell r="AK30">
            <v>95</v>
          </cell>
          <cell r="AL30">
            <v>70</v>
          </cell>
          <cell r="AM30">
            <v>300</v>
          </cell>
          <cell r="AN30">
            <v>25</v>
          </cell>
          <cell r="AO30">
            <v>25</v>
          </cell>
          <cell r="AP30">
            <v>25</v>
          </cell>
          <cell r="AQ30">
            <v>25</v>
          </cell>
          <cell r="AR30">
            <v>111</v>
          </cell>
          <cell r="AS30">
            <v>130</v>
          </cell>
          <cell r="AT30">
            <v>110</v>
          </cell>
          <cell r="AU30">
            <v>63</v>
          </cell>
          <cell r="AV30">
            <v>64</v>
          </cell>
          <cell r="AW30">
            <v>73</v>
          </cell>
          <cell r="AX30">
            <v>100</v>
          </cell>
          <cell r="AY30">
            <v>31</v>
          </cell>
          <cell r="AZ30">
            <v>53</v>
          </cell>
          <cell r="BA30">
            <v>80</v>
          </cell>
          <cell r="BB30">
            <v>34</v>
          </cell>
          <cell r="BC30">
            <v>35</v>
          </cell>
          <cell r="BD30">
            <v>17</v>
          </cell>
          <cell r="BE30">
            <v>27</v>
          </cell>
          <cell r="BF30">
            <v>31</v>
          </cell>
          <cell r="BG30">
            <v>21</v>
          </cell>
          <cell r="BH30">
            <v>1284</v>
          </cell>
        </row>
        <row r="31">
          <cell r="C31">
            <v>451100</v>
          </cell>
          <cell r="D31" t="str">
            <v>鸡西市融光焕化妆洗涤用品有限责任公司</v>
          </cell>
          <cell r="E31">
            <v>7</v>
          </cell>
          <cell r="F31">
            <v>2</v>
          </cell>
          <cell r="G31"/>
          <cell r="H31">
            <v>5</v>
          </cell>
          <cell r="I31">
            <v>4</v>
          </cell>
          <cell r="J31">
            <v>2</v>
          </cell>
          <cell r="K31">
            <v>29</v>
          </cell>
          <cell r="L31">
            <v>21</v>
          </cell>
          <cell r="M31">
            <v>30</v>
          </cell>
          <cell r="N31">
            <v>12</v>
          </cell>
          <cell r="O31">
            <v>11</v>
          </cell>
          <cell r="P31">
            <v>7</v>
          </cell>
          <cell r="Q31">
            <v>6</v>
          </cell>
          <cell r="R31">
            <v>10</v>
          </cell>
          <cell r="S31">
            <v>12</v>
          </cell>
          <cell r="T31">
            <v>12</v>
          </cell>
          <cell r="U31">
            <v>70</v>
          </cell>
          <cell r="V31">
            <v>30</v>
          </cell>
          <cell r="W31">
            <v>80</v>
          </cell>
          <cell r="X31">
            <v>10</v>
          </cell>
          <cell r="Y31">
            <v>10</v>
          </cell>
          <cell r="Z31">
            <v>20</v>
          </cell>
          <cell r="AA31">
            <v>3</v>
          </cell>
          <cell r="AB31">
            <v>9</v>
          </cell>
          <cell r="AC31">
            <v>2</v>
          </cell>
          <cell r="AD31">
            <v>21</v>
          </cell>
          <cell r="AE31">
            <v>13</v>
          </cell>
          <cell r="AF31">
            <v>12</v>
          </cell>
          <cell r="AG31">
            <v>10</v>
          </cell>
          <cell r="AH31"/>
          <cell r="AI31">
            <v>9</v>
          </cell>
          <cell r="AJ31">
            <v>28</v>
          </cell>
          <cell r="AK31">
            <v>22</v>
          </cell>
          <cell r="AL31">
            <v>22</v>
          </cell>
          <cell r="AM31">
            <v>28</v>
          </cell>
          <cell r="AN31">
            <v>1</v>
          </cell>
          <cell r="AO31">
            <v>1</v>
          </cell>
          <cell r="AP31">
            <v>1</v>
          </cell>
          <cell r="AQ31">
            <v>1</v>
          </cell>
          <cell r="AR31">
            <v>27</v>
          </cell>
          <cell r="AS31">
            <v>24</v>
          </cell>
          <cell r="AT31">
            <v>21</v>
          </cell>
          <cell r="AU31">
            <v>20</v>
          </cell>
          <cell r="AV31">
            <v>20</v>
          </cell>
          <cell r="AW31">
            <v>19</v>
          </cell>
          <cell r="AX31">
            <v>10</v>
          </cell>
          <cell r="AY31">
            <v>11</v>
          </cell>
          <cell r="AZ31">
            <v>14</v>
          </cell>
          <cell r="BA31">
            <v>17</v>
          </cell>
          <cell r="BB31">
            <v>13</v>
          </cell>
          <cell r="BC31">
            <v>11</v>
          </cell>
          <cell r="BD31"/>
          <cell r="BE31"/>
          <cell r="BF31"/>
          <cell r="BG31"/>
          <cell r="BH31">
            <v>1293</v>
          </cell>
        </row>
        <row r="32">
          <cell r="C32">
            <v>450200</v>
          </cell>
          <cell r="D32" t="str">
            <v>佳木斯市宝洁化妆品经销处</v>
          </cell>
          <cell r="E32"/>
          <cell r="F32"/>
          <cell r="G32"/>
          <cell r="H32"/>
          <cell r="I32"/>
          <cell r="J32"/>
          <cell r="K32">
            <v>28</v>
          </cell>
          <cell r="L32">
            <v>22</v>
          </cell>
          <cell r="M32">
            <v>30</v>
          </cell>
          <cell r="N32">
            <v>20</v>
          </cell>
          <cell r="O32">
            <v>17</v>
          </cell>
          <cell r="P32">
            <v>13</v>
          </cell>
          <cell r="Q32">
            <v>11</v>
          </cell>
          <cell r="R32">
            <v>18</v>
          </cell>
          <cell r="S32">
            <v>22</v>
          </cell>
          <cell r="T32">
            <v>21</v>
          </cell>
          <cell r="U32">
            <v>91</v>
          </cell>
          <cell r="V32">
            <v>39</v>
          </cell>
          <cell r="W32">
            <v>150</v>
          </cell>
          <cell r="X32">
            <v>20</v>
          </cell>
          <cell r="Y32">
            <v>20</v>
          </cell>
          <cell r="Z32">
            <v>25</v>
          </cell>
          <cell r="AA32">
            <v>3</v>
          </cell>
          <cell r="AB32">
            <v>9</v>
          </cell>
          <cell r="AC32">
            <v>2</v>
          </cell>
          <cell r="AD32">
            <v>22</v>
          </cell>
          <cell r="AE32">
            <v>15</v>
          </cell>
          <cell r="AF32">
            <v>12</v>
          </cell>
          <cell r="AG32">
            <v>35</v>
          </cell>
          <cell r="AH32">
            <v>35</v>
          </cell>
          <cell r="AI32">
            <v>30</v>
          </cell>
          <cell r="AJ32">
            <v>171</v>
          </cell>
          <cell r="AK32">
            <v>134</v>
          </cell>
          <cell r="AL32">
            <v>134</v>
          </cell>
          <cell r="AM32">
            <v>171</v>
          </cell>
          <cell r="AN32">
            <v>6</v>
          </cell>
          <cell r="AO32">
            <v>6</v>
          </cell>
          <cell r="AP32">
            <v>4</v>
          </cell>
          <cell r="AQ32">
            <v>4</v>
          </cell>
          <cell r="AR32">
            <v>32</v>
          </cell>
          <cell r="AS32">
            <v>34</v>
          </cell>
          <cell r="AT32">
            <v>27</v>
          </cell>
          <cell r="AU32">
            <v>35</v>
          </cell>
          <cell r="AV32">
            <v>34</v>
          </cell>
          <cell r="AW32">
            <v>38</v>
          </cell>
          <cell r="AX32">
            <v>33</v>
          </cell>
          <cell r="AY32">
            <v>14</v>
          </cell>
          <cell r="AZ32">
            <v>20</v>
          </cell>
          <cell r="BA32">
            <v>21</v>
          </cell>
          <cell r="BB32">
            <v>15</v>
          </cell>
          <cell r="BC32">
            <v>15</v>
          </cell>
          <cell r="BD32"/>
          <cell r="BE32">
            <v>4</v>
          </cell>
          <cell r="BF32">
            <v>4</v>
          </cell>
          <cell r="BG32">
            <v>4</v>
          </cell>
          <cell r="BH32">
            <v>617</v>
          </cell>
        </row>
        <row r="33">
          <cell r="C33">
            <v>101923</v>
          </cell>
          <cell r="D33" t="str">
            <v>建华区尚美日化经销处</v>
          </cell>
          <cell r="E33"/>
          <cell r="F33"/>
          <cell r="G33"/>
          <cell r="H33"/>
          <cell r="I33"/>
          <cell r="J33"/>
          <cell r="K33">
            <v>11</v>
          </cell>
          <cell r="L33">
            <v>9</v>
          </cell>
          <cell r="M33">
            <v>150</v>
          </cell>
          <cell r="N33">
            <v>4</v>
          </cell>
          <cell r="O33">
            <v>3</v>
          </cell>
          <cell r="P33">
            <v>3</v>
          </cell>
          <cell r="Q33">
            <v>1</v>
          </cell>
          <cell r="R33">
            <v>1</v>
          </cell>
          <cell r="S33">
            <v>1</v>
          </cell>
          <cell r="T33">
            <v>2</v>
          </cell>
          <cell r="U33">
            <v>70</v>
          </cell>
          <cell r="V33">
            <v>30</v>
          </cell>
          <cell r="W33">
            <v>150</v>
          </cell>
          <cell r="X33">
            <v>5</v>
          </cell>
          <cell r="Y33">
            <v>5</v>
          </cell>
          <cell r="Z33">
            <v>10</v>
          </cell>
          <cell r="AA33">
            <v>4</v>
          </cell>
          <cell r="AB33">
            <v>10</v>
          </cell>
          <cell r="AC33">
            <v>2</v>
          </cell>
          <cell r="AD33">
            <v>2</v>
          </cell>
          <cell r="AE33">
            <v>2</v>
          </cell>
          <cell r="AF33">
            <v>12</v>
          </cell>
          <cell r="AG33">
            <v>21</v>
          </cell>
          <cell r="AH33"/>
          <cell r="AI33">
            <v>18</v>
          </cell>
          <cell r="AJ33">
            <v>269</v>
          </cell>
          <cell r="AK33">
            <v>212</v>
          </cell>
          <cell r="AL33">
            <v>212</v>
          </cell>
          <cell r="AM33">
            <v>269</v>
          </cell>
          <cell r="AN33">
            <v>6</v>
          </cell>
          <cell r="AO33">
            <v>6</v>
          </cell>
          <cell r="AP33">
            <v>4</v>
          </cell>
          <cell r="AQ33">
            <v>4</v>
          </cell>
          <cell r="AR33">
            <v>27</v>
          </cell>
          <cell r="AS33">
            <v>24</v>
          </cell>
          <cell r="AT33">
            <v>21</v>
          </cell>
          <cell r="AU33">
            <v>74</v>
          </cell>
          <cell r="AV33">
            <v>71</v>
          </cell>
          <cell r="AW33">
            <v>69</v>
          </cell>
          <cell r="AX33">
            <v>24</v>
          </cell>
          <cell r="AY33">
            <v>31</v>
          </cell>
          <cell r="AZ33">
            <v>43</v>
          </cell>
          <cell r="BA33">
            <v>52</v>
          </cell>
          <cell r="BB33">
            <v>33</v>
          </cell>
          <cell r="BC33">
            <v>31</v>
          </cell>
          <cell r="BD33"/>
          <cell r="BE33"/>
          <cell r="BF33"/>
          <cell r="BG33"/>
          <cell r="BH33">
            <v>617</v>
          </cell>
        </row>
        <row r="34">
          <cell r="C34">
            <v>450303</v>
          </cell>
          <cell r="D34" t="str">
            <v>牡丹江蓝天洗化有限公司</v>
          </cell>
          <cell r="E34"/>
          <cell r="F34"/>
          <cell r="G34"/>
          <cell r="H34"/>
          <cell r="I34"/>
          <cell r="J34"/>
          <cell r="K34">
            <v>37</v>
          </cell>
          <cell r="L34">
            <v>28</v>
          </cell>
          <cell r="M34">
            <v>50</v>
          </cell>
          <cell r="N34">
            <v>1</v>
          </cell>
          <cell r="O34">
            <v>1</v>
          </cell>
          <cell r="P34">
            <v>1</v>
          </cell>
          <cell r="Q34">
            <v>12</v>
          </cell>
          <cell r="R34">
            <v>20</v>
          </cell>
          <cell r="S34">
            <v>24</v>
          </cell>
          <cell r="T34">
            <v>24</v>
          </cell>
          <cell r="U34">
            <v>140</v>
          </cell>
          <cell r="V34">
            <v>60</v>
          </cell>
          <cell r="W34">
            <v>100</v>
          </cell>
          <cell r="X34">
            <v>30</v>
          </cell>
          <cell r="Y34">
            <v>30</v>
          </cell>
          <cell r="Z34">
            <v>20</v>
          </cell>
          <cell r="AA34">
            <v>4</v>
          </cell>
          <cell r="AB34">
            <v>3</v>
          </cell>
          <cell r="AC34">
            <v>1</v>
          </cell>
          <cell r="AD34">
            <v>52</v>
          </cell>
          <cell r="AE34">
            <v>36</v>
          </cell>
          <cell r="AF34">
            <v>29</v>
          </cell>
          <cell r="AG34">
            <v>18</v>
          </cell>
          <cell r="AH34"/>
          <cell r="AI34">
            <v>14</v>
          </cell>
          <cell r="AJ34">
            <v>120</v>
          </cell>
          <cell r="AK34">
            <v>105</v>
          </cell>
          <cell r="AL34">
            <v>105</v>
          </cell>
          <cell r="AM34">
            <v>120</v>
          </cell>
          <cell r="AN34">
            <v>22</v>
          </cell>
          <cell r="AO34">
            <v>22</v>
          </cell>
          <cell r="AP34">
            <v>18</v>
          </cell>
          <cell r="AQ34">
            <v>18</v>
          </cell>
          <cell r="AR34">
            <v>57</v>
          </cell>
          <cell r="AS34">
            <v>49</v>
          </cell>
          <cell r="AT34">
            <v>44</v>
          </cell>
          <cell r="AU34">
            <v>58</v>
          </cell>
          <cell r="AV34">
            <v>50</v>
          </cell>
          <cell r="AW34">
            <v>51</v>
          </cell>
          <cell r="AX34">
            <v>21</v>
          </cell>
          <cell r="AY34">
            <v>23</v>
          </cell>
          <cell r="AZ34">
            <v>32</v>
          </cell>
          <cell r="BA34">
            <v>40</v>
          </cell>
          <cell r="BB34">
            <v>25</v>
          </cell>
          <cell r="BC34">
            <v>25</v>
          </cell>
          <cell r="BD34"/>
          <cell r="BE34"/>
          <cell r="BF34"/>
          <cell r="BG34"/>
          <cell r="BH34">
            <v>238</v>
          </cell>
        </row>
        <row r="35">
          <cell r="C35">
            <v>100616</v>
          </cell>
          <cell r="D35" t="str">
            <v>七台河市维利食品有限责任公司</v>
          </cell>
          <cell r="E35"/>
          <cell r="F35"/>
          <cell r="G35"/>
          <cell r="H35"/>
          <cell r="I35"/>
          <cell r="J35"/>
          <cell r="K35">
            <v>17</v>
          </cell>
          <cell r="L35">
            <v>13</v>
          </cell>
          <cell r="M35"/>
          <cell r="N35"/>
          <cell r="O35"/>
          <cell r="P35"/>
          <cell r="Q35"/>
          <cell r="R35"/>
          <cell r="S35"/>
          <cell r="T35"/>
          <cell r="U35">
            <v>35</v>
          </cell>
          <cell r="V35">
            <v>15</v>
          </cell>
          <cell r="W35">
            <v>50</v>
          </cell>
          <cell r="X35">
            <v>10</v>
          </cell>
          <cell r="Y35">
            <v>10</v>
          </cell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>
            <v>17</v>
          </cell>
          <cell r="AK35">
            <v>13</v>
          </cell>
          <cell r="AL35">
            <v>13</v>
          </cell>
          <cell r="AM35">
            <v>17</v>
          </cell>
          <cell r="AN35">
            <v>6</v>
          </cell>
          <cell r="AO35">
            <v>6</v>
          </cell>
          <cell r="AP35">
            <v>4</v>
          </cell>
          <cell r="AQ35">
            <v>4</v>
          </cell>
          <cell r="AR35">
            <v>18</v>
          </cell>
          <cell r="AS35">
            <v>16</v>
          </cell>
          <cell r="AT35">
            <v>14</v>
          </cell>
          <cell r="AU35">
            <v>6</v>
          </cell>
          <cell r="AV35">
            <v>7</v>
          </cell>
          <cell r="AW35">
            <v>6</v>
          </cell>
          <cell r="AX35">
            <v>2</v>
          </cell>
          <cell r="AY35">
            <v>3</v>
          </cell>
          <cell r="AZ35">
            <v>4</v>
          </cell>
          <cell r="BA35">
            <v>10</v>
          </cell>
          <cell r="BB35">
            <v>3</v>
          </cell>
          <cell r="BC35">
            <v>3</v>
          </cell>
          <cell r="BD35"/>
          <cell r="BE35"/>
          <cell r="BF35"/>
          <cell r="BG35"/>
          <cell r="BH35">
            <v>439</v>
          </cell>
        </row>
        <row r="36">
          <cell r="C36">
            <v>452101</v>
          </cell>
          <cell r="D36" t="str">
            <v>双鸭山市凤凰塑料制品有限公司</v>
          </cell>
          <cell r="E36"/>
          <cell r="F36"/>
          <cell r="G36"/>
          <cell r="H36"/>
          <cell r="I36"/>
          <cell r="J36"/>
          <cell r="K36">
            <v>11</v>
          </cell>
          <cell r="L36">
            <v>9</v>
          </cell>
          <cell r="M36">
            <v>10</v>
          </cell>
          <cell r="N36"/>
          <cell r="O36"/>
          <cell r="P36"/>
          <cell r="Q36">
            <v>6</v>
          </cell>
          <cell r="R36">
            <v>10</v>
          </cell>
          <cell r="S36">
            <v>12</v>
          </cell>
          <cell r="T36">
            <v>12</v>
          </cell>
          <cell r="U36">
            <v>10</v>
          </cell>
          <cell r="V36">
            <v>10</v>
          </cell>
          <cell r="W36">
            <v>50</v>
          </cell>
          <cell r="X36">
            <v>5</v>
          </cell>
          <cell r="Y36">
            <v>5</v>
          </cell>
          <cell r="Z36">
            <v>10</v>
          </cell>
          <cell r="AA36">
            <v>1</v>
          </cell>
          <cell r="AB36">
            <v>1</v>
          </cell>
          <cell r="AC36"/>
          <cell r="AD36">
            <v>4</v>
          </cell>
          <cell r="AE36">
            <v>2</v>
          </cell>
          <cell r="AF36">
            <v>2</v>
          </cell>
          <cell r="AG36">
            <v>11</v>
          </cell>
          <cell r="AH36">
            <v>10</v>
          </cell>
          <cell r="AI36">
            <v>9</v>
          </cell>
          <cell r="AJ36">
            <v>52</v>
          </cell>
          <cell r="AK36">
            <v>41</v>
          </cell>
          <cell r="AL36">
            <v>42</v>
          </cell>
          <cell r="AM36">
            <v>52</v>
          </cell>
          <cell r="AN36">
            <v>2</v>
          </cell>
          <cell r="AO36">
            <v>2</v>
          </cell>
          <cell r="AP36">
            <v>2</v>
          </cell>
          <cell r="AQ36">
            <v>2</v>
          </cell>
          <cell r="AR36">
            <v>9</v>
          </cell>
          <cell r="AS36">
            <v>8</v>
          </cell>
          <cell r="AT36">
            <v>7</v>
          </cell>
          <cell r="AU36">
            <v>10</v>
          </cell>
          <cell r="AV36">
            <v>10</v>
          </cell>
          <cell r="AW36">
            <v>9</v>
          </cell>
          <cell r="AX36">
            <v>9</v>
          </cell>
          <cell r="AY36">
            <v>4</v>
          </cell>
          <cell r="AZ36">
            <v>6</v>
          </cell>
          <cell r="BA36">
            <v>5</v>
          </cell>
          <cell r="BB36">
            <v>5</v>
          </cell>
          <cell r="BC36">
            <v>4</v>
          </cell>
          <cell r="BD36"/>
          <cell r="BE36"/>
          <cell r="BF36"/>
          <cell r="BG36"/>
          <cell r="BH36">
            <v>757</v>
          </cell>
        </row>
        <row r="37">
          <cell r="C37">
            <v>470400</v>
          </cell>
          <cell r="D37" t="str">
            <v>巴彦淖尔市北方洗涤化妆日用品有限公司</v>
          </cell>
          <cell r="E37"/>
          <cell r="F37"/>
          <cell r="G37"/>
          <cell r="H37"/>
          <cell r="I37"/>
          <cell r="J37"/>
          <cell r="K37">
            <v>20</v>
          </cell>
          <cell r="L37">
            <v>16</v>
          </cell>
          <cell r="M37">
            <v>40</v>
          </cell>
          <cell r="N37">
            <v>40</v>
          </cell>
          <cell r="O37">
            <v>35</v>
          </cell>
          <cell r="P37">
            <v>25</v>
          </cell>
          <cell r="Q37">
            <v>15</v>
          </cell>
          <cell r="R37">
            <v>20</v>
          </cell>
          <cell r="S37">
            <v>20</v>
          </cell>
          <cell r="T37">
            <v>15</v>
          </cell>
          <cell r="U37">
            <v>70</v>
          </cell>
          <cell r="V37">
            <v>30</v>
          </cell>
          <cell r="W37">
            <v>150</v>
          </cell>
          <cell r="X37">
            <v>25</v>
          </cell>
          <cell r="Y37">
            <v>25</v>
          </cell>
          <cell r="Z37"/>
          <cell r="AA37">
            <v>5</v>
          </cell>
          <cell r="AB37">
            <v>10</v>
          </cell>
          <cell r="AC37">
            <v>3</v>
          </cell>
          <cell r="AD37">
            <v>20</v>
          </cell>
          <cell r="AE37">
            <v>12</v>
          </cell>
          <cell r="AF37">
            <v>10</v>
          </cell>
          <cell r="AG37">
            <v>16</v>
          </cell>
          <cell r="AH37">
            <v>16</v>
          </cell>
          <cell r="AI37">
            <v>13</v>
          </cell>
          <cell r="AJ37">
            <v>40</v>
          </cell>
          <cell r="AK37">
            <v>38</v>
          </cell>
          <cell r="AL37">
            <v>37</v>
          </cell>
          <cell r="AM37">
            <v>43</v>
          </cell>
          <cell r="AN37">
            <v>8</v>
          </cell>
          <cell r="AO37">
            <v>8</v>
          </cell>
          <cell r="AP37">
            <v>7</v>
          </cell>
          <cell r="AQ37">
            <v>7</v>
          </cell>
          <cell r="AR37">
            <v>50</v>
          </cell>
          <cell r="AS37">
            <v>55</v>
          </cell>
          <cell r="AT37">
            <v>30</v>
          </cell>
          <cell r="AU37">
            <v>13</v>
          </cell>
          <cell r="AV37">
            <v>7</v>
          </cell>
          <cell r="AW37">
            <v>9</v>
          </cell>
          <cell r="AX37">
            <v>20</v>
          </cell>
          <cell r="AY37">
            <v>3</v>
          </cell>
          <cell r="AZ37">
            <v>5</v>
          </cell>
          <cell r="BA37">
            <v>5</v>
          </cell>
          <cell r="BB37">
            <v>5</v>
          </cell>
          <cell r="BC37">
            <v>5</v>
          </cell>
          <cell r="BD37"/>
          <cell r="BE37"/>
          <cell r="BF37"/>
          <cell r="BG37"/>
          <cell r="BH37">
            <v>287</v>
          </cell>
        </row>
        <row r="38">
          <cell r="C38">
            <v>101981</v>
          </cell>
          <cell r="D38" t="str">
            <v>包头市佰捷贸易有限责任公司</v>
          </cell>
          <cell r="E38"/>
          <cell r="F38"/>
          <cell r="G38"/>
          <cell r="H38"/>
          <cell r="I38"/>
          <cell r="J38"/>
          <cell r="K38">
            <v>60</v>
          </cell>
          <cell r="L38">
            <v>48</v>
          </cell>
          <cell r="M38">
            <v>120</v>
          </cell>
          <cell r="N38">
            <v>40</v>
          </cell>
          <cell r="O38">
            <v>35</v>
          </cell>
          <cell r="P38">
            <v>25</v>
          </cell>
          <cell r="Q38">
            <v>30</v>
          </cell>
          <cell r="R38">
            <v>30</v>
          </cell>
          <cell r="S38">
            <v>20</v>
          </cell>
          <cell r="T38">
            <v>30</v>
          </cell>
          <cell r="U38">
            <v>210</v>
          </cell>
          <cell r="V38">
            <v>90</v>
          </cell>
          <cell r="W38">
            <v>110</v>
          </cell>
          <cell r="X38">
            <v>25</v>
          </cell>
          <cell r="Y38">
            <v>25</v>
          </cell>
          <cell r="Z38">
            <v>40</v>
          </cell>
          <cell r="AA38">
            <v>5</v>
          </cell>
          <cell r="AB38">
            <v>3</v>
          </cell>
          <cell r="AC38">
            <v>3</v>
          </cell>
          <cell r="AD38">
            <v>30</v>
          </cell>
          <cell r="AE38">
            <v>21</v>
          </cell>
          <cell r="AF38">
            <v>21</v>
          </cell>
          <cell r="AG38">
            <v>32</v>
          </cell>
          <cell r="AH38">
            <v>31</v>
          </cell>
          <cell r="AI38">
            <v>27</v>
          </cell>
          <cell r="AJ38">
            <v>40</v>
          </cell>
          <cell r="AK38">
            <v>20</v>
          </cell>
          <cell r="AL38">
            <v>20</v>
          </cell>
          <cell r="AM38">
            <v>35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40</v>
          </cell>
          <cell r="AS38">
            <v>30</v>
          </cell>
          <cell r="AT38">
            <v>30</v>
          </cell>
          <cell r="AU38">
            <v>50</v>
          </cell>
          <cell r="AV38">
            <v>65</v>
          </cell>
          <cell r="AW38">
            <v>40</v>
          </cell>
          <cell r="AX38">
            <v>90</v>
          </cell>
          <cell r="AY38"/>
          <cell r="AZ38"/>
          <cell r="BA38"/>
          <cell r="BB38"/>
          <cell r="BC38"/>
          <cell r="BD38"/>
          <cell r="BE38"/>
          <cell r="BF38"/>
          <cell r="BG38"/>
          <cell r="BH38">
            <v>607</v>
          </cell>
        </row>
        <row r="39">
          <cell r="C39">
            <v>470602</v>
          </cell>
          <cell r="D39" t="str">
            <v>赤峰宝洁洗化用品有限责任公司</v>
          </cell>
          <cell r="E39"/>
          <cell r="F39"/>
          <cell r="G39"/>
          <cell r="H39"/>
          <cell r="I39"/>
          <cell r="J39"/>
          <cell r="K39">
            <v>20</v>
          </cell>
          <cell r="L39">
            <v>16</v>
          </cell>
          <cell r="M39">
            <v>5</v>
          </cell>
          <cell r="N39">
            <v>2</v>
          </cell>
          <cell r="O39">
            <v>2</v>
          </cell>
          <cell r="P39">
            <v>2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15</v>
          </cell>
          <cell r="V39">
            <v>15</v>
          </cell>
          <cell r="W39"/>
          <cell r="X39"/>
          <cell r="Y39"/>
          <cell r="Z39">
            <v>1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7</v>
          </cell>
          <cell r="AH39">
            <v>7</v>
          </cell>
          <cell r="AI39">
            <v>6</v>
          </cell>
          <cell r="AJ39">
            <v>48</v>
          </cell>
          <cell r="AK39">
            <v>38</v>
          </cell>
          <cell r="AL39">
            <v>37</v>
          </cell>
          <cell r="AM39">
            <v>47</v>
          </cell>
          <cell r="AN39">
            <v>14</v>
          </cell>
          <cell r="AO39">
            <v>14</v>
          </cell>
          <cell r="AP39">
            <v>11</v>
          </cell>
          <cell r="AQ39">
            <v>11</v>
          </cell>
          <cell r="AR39">
            <v>17</v>
          </cell>
          <cell r="AS39">
            <v>17</v>
          </cell>
          <cell r="AT39">
            <v>17</v>
          </cell>
          <cell r="AU39">
            <v>18</v>
          </cell>
          <cell r="AV39">
            <v>15</v>
          </cell>
          <cell r="AW39">
            <v>18</v>
          </cell>
          <cell r="AX39">
            <v>9</v>
          </cell>
          <cell r="AY39">
            <v>7</v>
          </cell>
          <cell r="AZ39">
            <v>11</v>
          </cell>
          <cell r="BA39">
            <v>10</v>
          </cell>
          <cell r="BB39">
            <v>11</v>
          </cell>
          <cell r="BC39">
            <v>8</v>
          </cell>
          <cell r="BD39"/>
          <cell r="BE39"/>
          <cell r="BF39"/>
          <cell r="BG39"/>
          <cell r="BH39">
            <v>356</v>
          </cell>
        </row>
        <row r="40">
          <cell r="C40">
            <v>614703</v>
          </cell>
          <cell r="D40" t="str">
            <v>鄂尔多斯市东青日用批发部</v>
          </cell>
          <cell r="E40"/>
          <cell r="F40"/>
          <cell r="G40"/>
          <cell r="H40"/>
          <cell r="I40"/>
          <cell r="J40"/>
          <cell r="K40">
            <v>20</v>
          </cell>
          <cell r="L40">
            <v>16</v>
          </cell>
          <cell r="M40">
            <v>60</v>
          </cell>
          <cell r="N40">
            <v>20</v>
          </cell>
          <cell r="O40">
            <v>18</v>
          </cell>
          <cell r="P40">
            <v>15</v>
          </cell>
          <cell r="Q40">
            <v>6</v>
          </cell>
          <cell r="R40">
            <v>10</v>
          </cell>
          <cell r="S40">
            <v>11</v>
          </cell>
          <cell r="T40">
            <v>16</v>
          </cell>
          <cell r="U40"/>
          <cell r="V40"/>
          <cell r="W40"/>
          <cell r="X40">
            <v>15</v>
          </cell>
          <cell r="Y40">
            <v>15</v>
          </cell>
          <cell r="Z40"/>
          <cell r="AA40">
            <v>2</v>
          </cell>
          <cell r="AB40">
            <v>2</v>
          </cell>
          <cell r="AC40">
            <v>2</v>
          </cell>
          <cell r="AD40">
            <v>2</v>
          </cell>
          <cell r="AE40">
            <v>2</v>
          </cell>
          <cell r="AF40">
            <v>2</v>
          </cell>
          <cell r="AG40">
            <v>6</v>
          </cell>
          <cell r="AH40">
            <v>7</v>
          </cell>
          <cell r="AI40">
            <v>2</v>
          </cell>
          <cell r="AJ40">
            <v>2</v>
          </cell>
          <cell r="AK40">
            <v>2</v>
          </cell>
          <cell r="AL40">
            <v>2</v>
          </cell>
          <cell r="AM40">
            <v>2</v>
          </cell>
          <cell r="AN40">
            <v>6</v>
          </cell>
          <cell r="AO40">
            <v>6</v>
          </cell>
          <cell r="AP40">
            <v>2</v>
          </cell>
          <cell r="AQ40">
            <v>4</v>
          </cell>
          <cell r="AR40">
            <v>36</v>
          </cell>
          <cell r="AS40">
            <v>24</v>
          </cell>
          <cell r="AT40">
            <v>24</v>
          </cell>
          <cell r="AU40">
            <v>8</v>
          </cell>
          <cell r="AV40">
            <v>8</v>
          </cell>
          <cell r="AW40">
            <v>8</v>
          </cell>
          <cell r="AX40">
            <v>5</v>
          </cell>
          <cell r="AY40">
            <v>4</v>
          </cell>
          <cell r="AZ40">
            <v>5</v>
          </cell>
          <cell r="BA40">
            <v>5</v>
          </cell>
          <cell r="BB40">
            <v>5</v>
          </cell>
          <cell r="BC40">
            <v>5</v>
          </cell>
          <cell r="BD40"/>
          <cell r="BE40">
            <v>0.5</v>
          </cell>
          <cell r="BF40">
            <v>0.5</v>
          </cell>
          <cell r="BG40">
            <v>0.5</v>
          </cell>
          <cell r="BH40">
            <v>248</v>
          </cell>
        </row>
        <row r="41">
          <cell r="C41">
            <v>100661</v>
          </cell>
          <cell r="D41" t="str">
            <v>呼和浩特市佰洁贸易有限责任公司</v>
          </cell>
          <cell r="E41">
            <v>1</v>
          </cell>
          <cell r="F41">
            <v>1</v>
          </cell>
          <cell r="G41">
            <v>1</v>
          </cell>
          <cell r="H41">
            <v>1</v>
          </cell>
          <cell r="I41">
            <v>1</v>
          </cell>
          <cell r="J41">
            <v>1</v>
          </cell>
          <cell r="K41">
            <v>60</v>
          </cell>
          <cell r="L41">
            <v>40</v>
          </cell>
          <cell r="M41">
            <v>90</v>
          </cell>
          <cell r="N41">
            <v>24</v>
          </cell>
          <cell r="O41">
            <v>23</v>
          </cell>
          <cell r="P41">
            <v>23</v>
          </cell>
          <cell r="Q41">
            <v>20</v>
          </cell>
          <cell r="R41">
            <v>40</v>
          </cell>
          <cell r="S41">
            <v>35</v>
          </cell>
          <cell r="T41">
            <v>35</v>
          </cell>
          <cell r="U41">
            <v>70</v>
          </cell>
          <cell r="V41">
            <v>30</v>
          </cell>
          <cell r="W41">
            <v>300</v>
          </cell>
          <cell r="X41">
            <v>35</v>
          </cell>
          <cell r="Y41">
            <v>35</v>
          </cell>
          <cell r="Z41"/>
          <cell r="AA41">
            <v>5</v>
          </cell>
          <cell r="AB41">
            <v>6</v>
          </cell>
          <cell r="AC41">
            <v>3</v>
          </cell>
          <cell r="AD41">
            <v>16</v>
          </cell>
          <cell r="AE41">
            <v>16</v>
          </cell>
          <cell r="AF41">
            <v>16</v>
          </cell>
          <cell r="AG41">
            <v>42</v>
          </cell>
          <cell r="AH41">
            <v>42</v>
          </cell>
          <cell r="AI41">
            <v>36</v>
          </cell>
          <cell r="AJ41">
            <v>62</v>
          </cell>
          <cell r="AK41">
            <v>48</v>
          </cell>
          <cell r="AL41">
            <v>48</v>
          </cell>
          <cell r="AM41">
            <v>62</v>
          </cell>
          <cell r="AN41">
            <v>11</v>
          </cell>
          <cell r="AO41">
            <v>11</v>
          </cell>
          <cell r="AP41">
            <v>11</v>
          </cell>
          <cell r="AQ41">
            <v>11</v>
          </cell>
          <cell r="AR41">
            <v>55</v>
          </cell>
          <cell r="AS41">
            <v>25</v>
          </cell>
          <cell r="AT41">
            <v>49</v>
          </cell>
          <cell r="AU41">
            <v>75</v>
          </cell>
          <cell r="AV41">
            <v>73</v>
          </cell>
          <cell r="AW41">
            <v>73</v>
          </cell>
          <cell r="AX41">
            <v>37</v>
          </cell>
          <cell r="AY41">
            <v>33</v>
          </cell>
          <cell r="AZ41">
            <v>43</v>
          </cell>
          <cell r="BA41">
            <v>47</v>
          </cell>
          <cell r="BB41">
            <v>34</v>
          </cell>
          <cell r="BC41">
            <v>41</v>
          </cell>
          <cell r="BD41"/>
          <cell r="BE41"/>
          <cell r="BF41"/>
          <cell r="BG41"/>
          <cell r="BH41">
            <v>246</v>
          </cell>
        </row>
        <row r="42">
          <cell r="C42">
            <v>614702</v>
          </cell>
          <cell r="D42" t="str">
            <v>呼伦贝尔市海拉尔区华光日百商店</v>
          </cell>
          <cell r="E42"/>
          <cell r="F42"/>
          <cell r="G42"/>
          <cell r="H42"/>
          <cell r="I42"/>
          <cell r="J42"/>
          <cell r="K42">
            <v>10</v>
          </cell>
          <cell r="L42">
            <v>8</v>
          </cell>
          <cell r="M42">
            <v>20</v>
          </cell>
          <cell r="N42">
            <v>8</v>
          </cell>
          <cell r="O42">
            <v>7</v>
          </cell>
          <cell r="P42">
            <v>5</v>
          </cell>
          <cell r="Q42">
            <v>9</v>
          </cell>
          <cell r="R42">
            <v>14</v>
          </cell>
          <cell r="S42">
            <v>17</v>
          </cell>
          <cell r="T42">
            <v>17</v>
          </cell>
          <cell r="U42">
            <v>70</v>
          </cell>
          <cell r="V42">
            <v>30</v>
          </cell>
          <cell r="W42">
            <v>50</v>
          </cell>
          <cell r="X42">
            <v>10</v>
          </cell>
          <cell r="Y42">
            <v>10</v>
          </cell>
          <cell r="Z42">
            <v>10</v>
          </cell>
          <cell r="AA42">
            <v>1</v>
          </cell>
          <cell r="AB42">
            <v>3</v>
          </cell>
          <cell r="AC42">
            <v>1</v>
          </cell>
          <cell r="AD42">
            <v>8</v>
          </cell>
          <cell r="AE42">
            <v>6</v>
          </cell>
          <cell r="AF42">
            <v>5</v>
          </cell>
          <cell r="AG42">
            <v>18</v>
          </cell>
          <cell r="AH42">
            <v>17</v>
          </cell>
          <cell r="AI42">
            <v>15</v>
          </cell>
          <cell r="AJ42">
            <v>25</v>
          </cell>
          <cell r="AK42">
            <v>25</v>
          </cell>
          <cell r="AL42">
            <v>25</v>
          </cell>
          <cell r="AM42">
            <v>25</v>
          </cell>
          <cell r="AN42">
            <v>6</v>
          </cell>
          <cell r="AO42">
            <v>6</v>
          </cell>
          <cell r="AP42">
            <v>4</v>
          </cell>
          <cell r="AQ42">
            <v>4</v>
          </cell>
          <cell r="AR42">
            <v>18</v>
          </cell>
          <cell r="AS42">
            <v>16</v>
          </cell>
          <cell r="AT42">
            <v>14</v>
          </cell>
          <cell r="AU42">
            <v>14</v>
          </cell>
          <cell r="AV42">
            <v>13</v>
          </cell>
          <cell r="AW42">
            <v>15</v>
          </cell>
          <cell r="AX42">
            <v>4</v>
          </cell>
          <cell r="AY42">
            <v>3</v>
          </cell>
          <cell r="AZ42">
            <v>5</v>
          </cell>
          <cell r="BA42">
            <v>4</v>
          </cell>
          <cell r="BB42">
            <v>4</v>
          </cell>
          <cell r="BC42">
            <v>4</v>
          </cell>
          <cell r="BD42">
            <v>2</v>
          </cell>
          <cell r="BE42">
            <v>3</v>
          </cell>
          <cell r="BF42">
            <v>4</v>
          </cell>
          <cell r="BG42">
            <v>3</v>
          </cell>
          <cell r="BH42">
            <v>459</v>
          </cell>
        </row>
        <row r="43">
          <cell r="C43">
            <v>102016</v>
          </cell>
          <cell r="D43" t="str">
            <v>乌兰浩特市率华妇女洗涤化妆品行</v>
          </cell>
          <cell r="E43"/>
          <cell r="F43"/>
          <cell r="G43"/>
          <cell r="H43"/>
          <cell r="I43"/>
          <cell r="J43"/>
          <cell r="K43">
            <v>6</v>
          </cell>
          <cell r="L43">
            <v>4</v>
          </cell>
          <cell r="M43">
            <v>20</v>
          </cell>
          <cell r="N43">
            <v>2</v>
          </cell>
          <cell r="O43">
            <v>2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70</v>
          </cell>
          <cell r="V43">
            <v>30</v>
          </cell>
          <cell r="W43">
            <v>99</v>
          </cell>
          <cell r="X43">
            <v>5</v>
          </cell>
          <cell r="Y43">
            <v>5</v>
          </cell>
          <cell r="Z43">
            <v>5</v>
          </cell>
          <cell r="AA43"/>
          <cell r="AB43"/>
          <cell r="AC43"/>
          <cell r="AD43">
            <v>1</v>
          </cell>
          <cell r="AE43"/>
          <cell r="AF43"/>
          <cell r="AG43">
            <v>7</v>
          </cell>
          <cell r="AH43">
            <v>7</v>
          </cell>
          <cell r="AI43">
            <v>7</v>
          </cell>
          <cell r="AJ43">
            <v>20</v>
          </cell>
          <cell r="AK43">
            <v>28</v>
          </cell>
          <cell r="AL43">
            <v>22</v>
          </cell>
          <cell r="AM43">
            <v>30</v>
          </cell>
          <cell r="AN43">
            <v>2</v>
          </cell>
          <cell r="AO43">
            <v>2</v>
          </cell>
          <cell r="AP43">
            <v>2</v>
          </cell>
          <cell r="AQ43">
            <v>2</v>
          </cell>
          <cell r="AR43">
            <v>5</v>
          </cell>
          <cell r="AS43">
            <v>4</v>
          </cell>
          <cell r="AT43">
            <v>3</v>
          </cell>
          <cell r="AU43">
            <v>8</v>
          </cell>
          <cell r="AV43">
            <v>8</v>
          </cell>
          <cell r="AW43">
            <v>9</v>
          </cell>
          <cell r="AX43">
            <v>3</v>
          </cell>
          <cell r="AY43">
            <v>4</v>
          </cell>
          <cell r="AZ43">
            <v>4</v>
          </cell>
          <cell r="BA43">
            <v>4</v>
          </cell>
          <cell r="BB43">
            <v>4</v>
          </cell>
          <cell r="BC43">
            <v>4</v>
          </cell>
          <cell r="BD43"/>
          <cell r="BE43"/>
          <cell r="BF43"/>
          <cell r="BG43"/>
          <cell r="BH43">
            <v>190</v>
          </cell>
        </row>
        <row r="44">
          <cell r="C44">
            <v>101577</v>
          </cell>
          <cell r="D44" t="str">
            <v>白城市明客多超市有限公司</v>
          </cell>
          <cell r="E44"/>
          <cell r="F44"/>
          <cell r="G44"/>
          <cell r="H44"/>
          <cell r="I44"/>
          <cell r="J44"/>
          <cell r="K44">
            <v>6</v>
          </cell>
          <cell r="L44">
            <v>4</v>
          </cell>
          <cell r="M44">
            <v>20</v>
          </cell>
          <cell r="N44">
            <v>2</v>
          </cell>
          <cell r="O44">
            <v>1</v>
          </cell>
          <cell r="P44">
            <v>1</v>
          </cell>
          <cell r="Q44">
            <v>3</v>
          </cell>
          <cell r="R44">
            <v>3</v>
          </cell>
          <cell r="S44">
            <v>3</v>
          </cell>
          <cell r="T44">
            <v>3</v>
          </cell>
          <cell r="U44">
            <v>70</v>
          </cell>
          <cell r="V44">
            <v>30</v>
          </cell>
          <cell r="W44">
            <v>99</v>
          </cell>
          <cell r="X44">
            <v>5</v>
          </cell>
          <cell r="Y44">
            <v>5</v>
          </cell>
          <cell r="Z44">
            <v>5</v>
          </cell>
          <cell r="AA44">
            <v>1</v>
          </cell>
          <cell r="AB44">
            <v>2</v>
          </cell>
          <cell r="AC44"/>
          <cell r="AD44">
            <v>4</v>
          </cell>
          <cell r="AE44">
            <v>3</v>
          </cell>
          <cell r="AF44">
            <v>2</v>
          </cell>
          <cell r="AG44">
            <v>7</v>
          </cell>
          <cell r="AH44">
            <v>8</v>
          </cell>
          <cell r="AI44">
            <v>7</v>
          </cell>
          <cell r="AJ44">
            <v>8</v>
          </cell>
          <cell r="AK44">
            <v>13</v>
          </cell>
          <cell r="AL44">
            <v>8</v>
          </cell>
          <cell r="AM44">
            <v>13</v>
          </cell>
          <cell r="AN44"/>
          <cell r="AO44"/>
          <cell r="AP44"/>
          <cell r="AQ44"/>
          <cell r="AR44">
            <v>4</v>
          </cell>
          <cell r="AS44">
            <v>4</v>
          </cell>
          <cell r="AT44">
            <v>4</v>
          </cell>
          <cell r="AU44">
            <v>16</v>
          </cell>
          <cell r="AV44">
            <v>14</v>
          </cell>
          <cell r="AW44">
            <v>16</v>
          </cell>
          <cell r="AX44">
            <v>11</v>
          </cell>
          <cell r="AY44">
            <v>8</v>
          </cell>
          <cell r="AZ44">
            <v>8</v>
          </cell>
          <cell r="BA44">
            <v>8</v>
          </cell>
          <cell r="BB44">
            <v>8</v>
          </cell>
          <cell r="BC44">
            <v>8</v>
          </cell>
          <cell r="BD44"/>
          <cell r="BE44"/>
          <cell r="BF44"/>
          <cell r="BG44"/>
          <cell r="BH44">
            <v>366</v>
          </cell>
        </row>
        <row r="45">
          <cell r="C45">
            <v>101724</v>
          </cell>
          <cell r="D45" t="str">
            <v>白山市山货市场满美化妆品批发商行</v>
          </cell>
          <cell r="E45">
            <v>1</v>
          </cell>
          <cell r="F45">
            <v>1</v>
          </cell>
          <cell r="G45"/>
          <cell r="H45"/>
          <cell r="I45"/>
          <cell r="J45"/>
          <cell r="K45">
            <v>3</v>
          </cell>
          <cell r="L45">
            <v>2</v>
          </cell>
          <cell r="M45"/>
          <cell r="N45">
            <v>8</v>
          </cell>
          <cell r="O45">
            <v>6</v>
          </cell>
          <cell r="P45">
            <v>6</v>
          </cell>
          <cell r="Q45">
            <v>4</v>
          </cell>
          <cell r="R45">
            <v>8</v>
          </cell>
          <cell r="S45">
            <v>9</v>
          </cell>
          <cell r="T45">
            <v>9</v>
          </cell>
          <cell r="U45">
            <v>70</v>
          </cell>
          <cell r="V45">
            <v>30</v>
          </cell>
          <cell r="W45">
            <v>99</v>
          </cell>
          <cell r="X45">
            <v>1</v>
          </cell>
          <cell r="Y45">
            <v>1</v>
          </cell>
          <cell r="Z45"/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7</v>
          </cell>
          <cell r="AH45">
            <v>7</v>
          </cell>
          <cell r="AI45">
            <v>6</v>
          </cell>
          <cell r="AJ45">
            <v>28</v>
          </cell>
          <cell r="AK45">
            <v>22</v>
          </cell>
          <cell r="AL45">
            <v>22</v>
          </cell>
          <cell r="AM45">
            <v>28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5</v>
          </cell>
          <cell r="AS45">
            <v>4</v>
          </cell>
          <cell r="AT45">
            <v>3</v>
          </cell>
          <cell r="AU45">
            <v>10</v>
          </cell>
          <cell r="AV45">
            <v>9</v>
          </cell>
          <cell r="AW45">
            <v>9</v>
          </cell>
          <cell r="AX45">
            <v>3</v>
          </cell>
          <cell r="AY45"/>
          <cell r="AZ45"/>
          <cell r="BA45"/>
          <cell r="BB45"/>
          <cell r="BC45">
            <v>5</v>
          </cell>
          <cell r="BD45"/>
          <cell r="BE45"/>
          <cell r="BF45"/>
          <cell r="BG45"/>
          <cell r="BH45">
            <v>326</v>
          </cell>
        </row>
        <row r="46">
          <cell r="C46">
            <v>430103</v>
          </cell>
          <cell r="D46" t="str">
            <v>吉林省百利实业有限公司</v>
          </cell>
          <cell r="E46"/>
          <cell r="F46"/>
          <cell r="G46"/>
          <cell r="H46"/>
          <cell r="I46"/>
          <cell r="J46"/>
          <cell r="K46"/>
          <cell r="L46"/>
          <cell r="M46">
            <v>200</v>
          </cell>
          <cell r="N46">
            <v>15</v>
          </cell>
          <cell r="O46">
            <v>20</v>
          </cell>
          <cell r="P46">
            <v>20</v>
          </cell>
          <cell r="Q46">
            <v>9</v>
          </cell>
          <cell r="R46">
            <v>15</v>
          </cell>
          <cell r="S46">
            <v>17</v>
          </cell>
          <cell r="T46">
            <v>18</v>
          </cell>
          <cell r="U46">
            <v>105</v>
          </cell>
          <cell r="V46">
            <v>45</v>
          </cell>
          <cell r="W46">
            <v>217</v>
          </cell>
          <cell r="X46">
            <v>65</v>
          </cell>
          <cell r="Y46">
            <v>65</v>
          </cell>
          <cell r="Z46">
            <v>13</v>
          </cell>
          <cell r="AA46">
            <v>14</v>
          </cell>
          <cell r="AB46">
            <v>10</v>
          </cell>
          <cell r="AC46">
            <v>6</v>
          </cell>
          <cell r="AD46">
            <v>50</v>
          </cell>
          <cell r="AE46">
            <v>30</v>
          </cell>
          <cell r="AF46">
            <v>40</v>
          </cell>
          <cell r="AG46">
            <v>81</v>
          </cell>
          <cell r="AH46">
            <v>80</v>
          </cell>
          <cell r="AI46">
            <v>69</v>
          </cell>
          <cell r="AJ46">
            <v>80</v>
          </cell>
          <cell r="AK46">
            <v>80</v>
          </cell>
          <cell r="AL46">
            <v>80</v>
          </cell>
          <cell r="AM46">
            <v>80</v>
          </cell>
          <cell r="AN46">
            <v>5</v>
          </cell>
          <cell r="AO46">
            <v>5</v>
          </cell>
          <cell r="AP46">
            <v>5</v>
          </cell>
          <cell r="AQ46">
            <v>5</v>
          </cell>
          <cell r="AR46">
            <v>27</v>
          </cell>
          <cell r="AS46">
            <v>24</v>
          </cell>
          <cell r="AT46">
            <v>31</v>
          </cell>
          <cell r="AU46">
            <v>103</v>
          </cell>
          <cell r="AV46">
            <v>103</v>
          </cell>
          <cell r="AW46">
            <v>101</v>
          </cell>
          <cell r="AX46">
            <v>219</v>
          </cell>
          <cell r="AY46">
            <v>60</v>
          </cell>
          <cell r="AZ46">
            <v>80</v>
          </cell>
          <cell r="BA46">
            <v>99</v>
          </cell>
          <cell r="BB46">
            <v>73</v>
          </cell>
          <cell r="BC46">
            <v>66</v>
          </cell>
          <cell r="BD46"/>
          <cell r="BE46">
            <v>15</v>
          </cell>
          <cell r="BF46"/>
          <cell r="BG46"/>
          <cell r="BH46">
            <v>270</v>
          </cell>
        </row>
        <row r="47">
          <cell r="C47">
            <v>101436</v>
          </cell>
          <cell r="D47" t="str">
            <v>吉林市佐舆永业商贸有限责任公司</v>
          </cell>
          <cell r="E47"/>
          <cell r="F47"/>
          <cell r="G47"/>
          <cell r="H47"/>
          <cell r="I47"/>
          <cell r="J47"/>
          <cell r="K47">
            <v>9</v>
          </cell>
          <cell r="L47">
            <v>6</v>
          </cell>
          <cell r="M47">
            <v>40</v>
          </cell>
          <cell r="N47">
            <v>1</v>
          </cell>
          <cell r="O47">
            <v>1</v>
          </cell>
          <cell r="P47">
            <v>1</v>
          </cell>
          <cell r="Q47">
            <v>7</v>
          </cell>
          <cell r="R47">
            <v>13</v>
          </cell>
          <cell r="S47">
            <v>14</v>
          </cell>
          <cell r="T47">
            <v>14</v>
          </cell>
          <cell r="U47">
            <v>70</v>
          </cell>
          <cell r="V47">
            <v>30</v>
          </cell>
          <cell r="W47"/>
          <cell r="X47">
            <v>1</v>
          </cell>
          <cell r="Y47">
            <v>1</v>
          </cell>
          <cell r="Z47">
            <v>6</v>
          </cell>
          <cell r="AA47">
            <v>5</v>
          </cell>
          <cell r="AB47">
            <v>13</v>
          </cell>
          <cell r="AC47">
            <v>2</v>
          </cell>
          <cell r="AD47">
            <v>18</v>
          </cell>
          <cell r="AE47">
            <v>18</v>
          </cell>
          <cell r="AF47">
            <v>17</v>
          </cell>
          <cell r="AG47">
            <v>12</v>
          </cell>
          <cell r="AH47">
            <v>12</v>
          </cell>
          <cell r="AI47">
            <v>12</v>
          </cell>
          <cell r="AJ47">
            <v>7</v>
          </cell>
          <cell r="AK47">
            <v>7</v>
          </cell>
          <cell r="AL47">
            <v>7</v>
          </cell>
          <cell r="AM47">
            <v>7</v>
          </cell>
          <cell r="AN47">
            <v>2</v>
          </cell>
          <cell r="AO47">
            <v>2</v>
          </cell>
          <cell r="AP47">
            <v>2</v>
          </cell>
          <cell r="AQ47">
            <v>2</v>
          </cell>
          <cell r="AR47">
            <v>2</v>
          </cell>
          <cell r="AS47">
            <v>2</v>
          </cell>
          <cell r="AT47">
            <v>7</v>
          </cell>
          <cell r="AU47">
            <v>117</v>
          </cell>
          <cell r="AV47">
            <v>80</v>
          </cell>
          <cell r="AW47">
            <v>59</v>
          </cell>
          <cell r="AX47">
            <v>40</v>
          </cell>
          <cell r="AY47">
            <v>9</v>
          </cell>
          <cell r="AZ47">
            <v>14</v>
          </cell>
          <cell r="BA47">
            <v>12</v>
          </cell>
          <cell r="BB47">
            <v>10</v>
          </cell>
          <cell r="BC47"/>
          <cell r="BD47"/>
          <cell r="BE47">
            <v>1</v>
          </cell>
          <cell r="BF47"/>
          <cell r="BG47">
            <v>1</v>
          </cell>
          <cell r="BH47">
            <v>263</v>
          </cell>
        </row>
        <row r="48">
          <cell r="C48">
            <v>100575</v>
          </cell>
          <cell r="D48" t="str">
            <v>梅河口市亚贤洗涤批发商店</v>
          </cell>
          <cell r="E48"/>
          <cell r="F48"/>
          <cell r="G48"/>
          <cell r="H48"/>
          <cell r="I48"/>
          <cell r="J48"/>
          <cell r="K48">
            <v>6</v>
          </cell>
          <cell r="L48">
            <v>4</v>
          </cell>
          <cell r="M48">
            <v>30</v>
          </cell>
          <cell r="N48">
            <v>5</v>
          </cell>
          <cell r="O48">
            <v>2</v>
          </cell>
          <cell r="P48">
            <v>3</v>
          </cell>
          <cell r="Q48">
            <v>5</v>
          </cell>
          <cell r="R48">
            <v>8</v>
          </cell>
          <cell r="S48">
            <v>8</v>
          </cell>
          <cell r="T48">
            <v>9</v>
          </cell>
          <cell r="U48">
            <v>70</v>
          </cell>
          <cell r="V48">
            <v>30</v>
          </cell>
          <cell r="W48"/>
          <cell r="X48">
            <v>2</v>
          </cell>
          <cell r="Y48">
            <v>2</v>
          </cell>
          <cell r="Z48">
            <v>5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E48">
            <v>1</v>
          </cell>
          <cell r="AF48">
            <v>1</v>
          </cell>
          <cell r="AG48">
            <v>21</v>
          </cell>
          <cell r="AH48">
            <v>21</v>
          </cell>
          <cell r="AI48">
            <v>18</v>
          </cell>
          <cell r="AJ48">
            <v>10</v>
          </cell>
          <cell r="AK48">
            <v>10</v>
          </cell>
          <cell r="AL48">
            <v>15</v>
          </cell>
          <cell r="AM48">
            <v>15</v>
          </cell>
          <cell r="AN48">
            <v>2</v>
          </cell>
          <cell r="AO48">
            <v>2</v>
          </cell>
          <cell r="AP48">
            <v>2</v>
          </cell>
          <cell r="AQ48">
            <v>2</v>
          </cell>
          <cell r="AR48">
            <v>5</v>
          </cell>
          <cell r="AS48">
            <v>4</v>
          </cell>
          <cell r="AT48">
            <v>3</v>
          </cell>
          <cell r="AU48">
            <v>8</v>
          </cell>
          <cell r="AV48">
            <v>50</v>
          </cell>
          <cell r="AW48">
            <v>31</v>
          </cell>
          <cell r="AX48">
            <v>18</v>
          </cell>
          <cell r="AY48">
            <v>4</v>
          </cell>
          <cell r="AZ48">
            <v>4</v>
          </cell>
          <cell r="BA48">
            <v>4</v>
          </cell>
          <cell r="BB48">
            <v>4</v>
          </cell>
          <cell r="BC48">
            <v>4</v>
          </cell>
          <cell r="BD48"/>
          <cell r="BE48"/>
          <cell r="BF48"/>
          <cell r="BG48"/>
          <cell r="BH48">
            <v>194</v>
          </cell>
        </row>
        <row r="49">
          <cell r="C49">
            <v>100121</v>
          </cell>
          <cell r="D49" t="str">
            <v>四平市铁东区晶鑫洗化日用百货经营部</v>
          </cell>
          <cell r="E49"/>
          <cell r="F49"/>
          <cell r="G49"/>
          <cell r="H49"/>
          <cell r="I49"/>
          <cell r="J49"/>
          <cell r="K49">
            <v>11</v>
          </cell>
          <cell r="L49">
            <v>9</v>
          </cell>
          <cell r="M49">
            <v>30</v>
          </cell>
          <cell r="N49">
            <v>11</v>
          </cell>
          <cell r="O49">
            <v>10</v>
          </cell>
          <cell r="P49">
            <v>8</v>
          </cell>
          <cell r="Q49">
            <v>7</v>
          </cell>
          <cell r="R49">
            <v>13</v>
          </cell>
          <cell r="S49">
            <v>15</v>
          </cell>
          <cell r="T49">
            <v>15</v>
          </cell>
          <cell r="U49">
            <v>140</v>
          </cell>
          <cell r="V49">
            <v>60</v>
          </cell>
          <cell r="W49">
            <v>217</v>
          </cell>
          <cell r="X49">
            <v>23</v>
          </cell>
          <cell r="Y49">
            <v>23</v>
          </cell>
          <cell r="Z49">
            <v>15</v>
          </cell>
          <cell r="AA49"/>
          <cell r="AB49"/>
          <cell r="AC49"/>
          <cell r="AD49">
            <v>16</v>
          </cell>
          <cell r="AE49">
            <v>9</v>
          </cell>
          <cell r="AF49">
            <v>16</v>
          </cell>
          <cell r="AG49"/>
          <cell r="AH49"/>
          <cell r="AI49">
            <v>10</v>
          </cell>
          <cell r="AJ49">
            <v>42</v>
          </cell>
          <cell r="AK49">
            <v>42</v>
          </cell>
          <cell r="AL49">
            <v>42</v>
          </cell>
          <cell r="AM49">
            <v>42</v>
          </cell>
          <cell r="AN49"/>
          <cell r="AO49"/>
          <cell r="AP49"/>
          <cell r="AQ49"/>
          <cell r="AR49">
            <v>16</v>
          </cell>
          <cell r="AS49">
            <v>16</v>
          </cell>
          <cell r="AT49">
            <v>16</v>
          </cell>
          <cell r="AU49">
            <v>13</v>
          </cell>
          <cell r="AV49">
            <v>18</v>
          </cell>
          <cell r="AW49">
            <v>18</v>
          </cell>
          <cell r="AX49">
            <v>11</v>
          </cell>
          <cell r="AY49">
            <v>9</v>
          </cell>
          <cell r="AZ49">
            <v>4</v>
          </cell>
          <cell r="BA49">
            <v>9</v>
          </cell>
          <cell r="BB49">
            <v>9</v>
          </cell>
          <cell r="BC49">
            <v>9</v>
          </cell>
          <cell r="BD49"/>
          <cell r="BE49"/>
          <cell r="BF49"/>
          <cell r="BG49"/>
          <cell r="BH49">
            <v>1039</v>
          </cell>
        </row>
        <row r="50">
          <cell r="C50">
            <v>102088</v>
          </cell>
          <cell r="D50" t="str">
            <v>松原市新鸿达化妆品经销有限公司</v>
          </cell>
          <cell r="E50"/>
          <cell r="F50"/>
          <cell r="G50"/>
          <cell r="H50"/>
          <cell r="I50"/>
          <cell r="J50"/>
          <cell r="K50">
            <v>6</v>
          </cell>
          <cell r="L50">
            <v>4</v>
          </cell>
          <cell r="M50">
            <v>20</v>
          </cell>
          <cell r="N50"/>
          <cell r="O50">
            <v>1</v>
          </cell>
          <cell r="P50"/>
          <cell r="Q50"/>
          <cell r="R50"/>
          <cell r="S50"/>
          <cell r="T50">
            <v>1</v>
          </cell>
          <cell r="U50">
            <v>70</v>
          </cell>
          <cell r="V50">
            <v>30</v>
          </cell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>
            <v>7</v>
          </cell>
          <cell r="AH50">
            <v>8</v>
          </cell>
          <cell r="AI50">
            <v>7</v>
          </cell>
          <cell r="AJ50">
            <v>4</v>
          </cell>
          <cell r="AK50">
            <v>4</v>
          </cell>
          <cell r="AL50">
            <v>4</v>
          </cell>
          <cell r="AM50">
            <v>4</v>
          </cell>
          <cell r="AN50"/>
          <cell r="AO50"/>
          <cell r="AP50"/>
          <cell r="AQ50"/>
          <cell r="AR50">
            <v>9</v>
          </cell>
          <cell r="AS50">
            <v>8</v>
          </cell>
          <cell r="AT50">
            <v>7</v>
          </cell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>
            <v>232</v>
          </cell>
        </row>
        <row r="51">
          <cell r="C51">
            <v>100196</v>
          </cell>
          <cell r="D51" t="str">
            <v>通化市东昌区玉冬综合平价超市（汇源专卖店）</v>
          </cell>
          <cell r="E51"/>
          <cell r="F51"/>
          <cell r="G51"/>
          <cell r="H51"/>
          <cell r="I51"/>
          <cell r="J51"/>
          <cell r="K51"/>
          <cell r="L51"/>
          <cell r="M51">
            <v>30</v>
          </cell>
          <cell r="N51">
            <v>6</v>
          </cell>
          <cell r="O51">
            <v>5</v>
          </cell>
          <cell r="P51">
            <v>4</v>
          </cell>
          <cell r="Q51">
            <v>4</v>
          </cell>
          <cell r="R51">
            <v>8</v>
          </cell>
          <cell r="S51">
            <v>9</v>
          </cell>
          <cell r="T51">
            <v>9</v>
          </cell>
          <cell r="U51">
            <v>70</v>
          </cell>
          <cell r="V51">
            <v>30</v>
          </cell>
          <cell r="W51"/>
          <cell r="X51">
            <v>5</v>
          </cell>
          <cell r="Y51">
            <v>5</v>
          </cell>
          <cell r="Z51">
            <v>5</v>
          </cell>
          <cell r="AA51">
            <v>1</v>
          </cell>
          <cell r="AB51">
            <v>3</v>
          </cell>
          <cell r="AC51">
            <v>1</v>
          </cell>
          <cell r="AD51">
            <v>8</v>
          </cell>
          <cell r="AE51">
            <v>6</v>
          </cell>
          <cell r="AF51">
            <v>5</v>
          </cell>
          <cell r="AG51">
            <v>6</v>
          </cell>
          <cell r="AH51">
            <v>6</v>
          </cell>
          <cell r="AI51">
            <v>5</v>
          </cell>
          <cell r="AJ51">
            <v>10</v>
          </cell>
          <cell r="AK51">
            <v>10</v>
          </cell>
          <cell r="AL51">
            <v>10</v>
          </cell>
          <cell r="AM51">
            <v>20</v>
          </cell>
          <cell r="AN51">
            <v>1</v>
          </cell>
          <cell r="AO51">
            <v>1</v>
          </cell>
          <cell r="AP51">
            <v>1</v>
          </cell>
          <cell r="AQ51">
            <v>1</v>
          </cell>
          <cell r="AR51">
            <v>5</v>
          </cell>
          <cell r="AS51">
            <v>4</v>
          </cell>
          <cell r="AT51">
            <v>3</v>
          </cell>
          <cell r="AU51">
            <v>8</v>
          </cell>
          <cell r="AV51">
            <v>8</v>
          </cell>
          <cell r="AW51">
            <v>7</v>
          </cell>
          <cell r="AX51">
            <v>7</v>
          </cell>
          <cell r="AY51">
            <v>4</v>
          </cell>
          <cell r="AZ51">
            <v>4</v>
          </cell>
          <cell r="BA51">
            <v>4</v>
          </cell>
          <cell r="BB51">
            <v>4</v>
          </cell>
          <cell r="BC51">
            <v>4</v>
          </cell>
          <cell r="BD51"/>
          <cell r="BE51"/>
          <cell r="BF51"/>
          <cell r="BG51">
            <v>1</v>
          </cell>
          <cell r="BH51">
            <v>1690</v>
          </cell>
        </row>
        <row r="52">
          <cell r="C52">
            <v>430505</v>
          </cell>
          <cell r="D52" t="str">
            <v>延吉市京铭贸易有限公司</v>
          </cell>
          <cell r="E52"/>
          <cell r="F52"/>
          <cell r="G52"/>
          <cell r="H52"/>
          <cell r="I52"/>
          <cell r="J52"/>
          <cell r="K52">
            <v>76</v>
          </cell>
          <cell r="L52">
            <v>75</v>
          </cell>
          <cell r="M52">
            <v>190</v>
          </cell>
          <cell r="N52">
            <v>5</v>
          </cell>
          <cell r="O52">
            <v>7</v>
          </cell>
          <cell r="P52">
            <v>5</v>
          </cell>
          <cell r="Q52">
            <v>6</v>
          </cell>
          <cell r="R52">
            <v>8</v>
          </cell>
          <cell r="S52">
            <v>11</v>
          </cell>
          <cell r="T52">
            <v>11</v>
          </cell>
          <cell r="U52">
            <v>35</v>
          </cell>
          <cell r="V52">
            <v>15</v>
          </cell>
          <cell r="W52">
            <v>66</v>
          </cell>
          <cell r="X52">
            <v>7</v>
          </cell>
          <cell r="Y52">
            <v>7</v>
          </cell>
          <cell r="Z52"/>
          <cell r="AA52"/>
          <cell r="AB52"/>
          <cell r="AC52"/>
          <cell r="AD52"/>
          <cell r="AE52"/>
          <cell r="AF52"/>
          <cell r="AG52">
            <v>11</v>
          </cell>
          <cell r="AH52">
            <v>11</v>
          </cell>
          <cell r="AI52">
            <v>9</v>
          </cell>
          <cell r="AJ52">
            <v>25</v>
          </cell>
          <cell r="AK52">
            <v>25</v>
          </cell>
          <cell r="AL52">
            <v>25</v>
          </cell>
          <cell r="AM52">
            <v>25</v>
          </cell>
          <cell r="AN52"/>
          <cell r="AO52"/>
          <cell r="AP52"/>
          <cell r="AQ52"/>
          <cell r="AR52">
            <v>7</v>
          </cell>
          <cell r="AS52">
            <v>4</v>
          </cell>
          <cell r="AT52">
            <v>5</v>
          </cell>
          <cell r="AU52">
            <v>23</v>
          </cell>
          <cell r="AV52">
            <v>18</v>
          </cell>
          <cell r="AW52">
            <v>18</v>
          </cell>
          <cell r="AX52">
            <v>21</v>
          </cell>
          <cell r="AY52">
            <v>7</v>
          </cell>
          <cell r="AZ52">
            <v>8</v>
          </cell>
          <cell r="BA52">
            <v>7</v>
          </cell>
          <cell r="BB52">
            <v>7</v>
          </cell>
          <cell r="BC52">
            <v>7</v>
          </cell>
          <cell r="BD52"/>
          <cell r="BE52"/>
          <cell r="BF52"/>
          <cell r="BG52"/>
          <cell r="BH52">
            <v>442</v>
          </cell>
        </row>
        <row r="53">
          <cell r="C53">
            <v>410303</v>
          </cell>
          <cell r="D53" t="str">
            <v>鞍山市华隆商贸有限公司</v>
          </cell>
          <cell r="E53"/>
          <cell r="F53"/>
          <cell r="G53"/>
          <cell r="H53"/>
          <cell r="I53"/>
          <cell r="J53"/>
          <cell r="K53">
            <v>45</v>
          </cell>
          <cell r="L53">
            <v>35</v>
          </cell>
          <cell r="M53">
            <v>120</v>
          </cell>
          <cell r="N53">
            <v>5</v>
          </cell>
          <cell r="O53">
            <v>10</v>
          </cell>
          <cell r="P53">
            <v>10</v>
          </cell>
          <cell r="Q53">
            <v>23</v>
          </cell>
          <cell r="R53">
            <v>37</v>
          </cell>
          <cell r="S53">
            <v>45</v>
          </cell>
          <cell r="T53">
            <v>45</v>
          </cell>
          <cell r="U53">
            <v>35</v>
          </cell>
          <cell r="V53">
            <v>20</v>
          </cell>
          <cell r="W53">
            <v>100</v>
          </cell>
          <cell r="X53">
            <v>25</v>
          </cell>
          <cell r="Y53">
            <v>25</v>
          </cell>
          <cell r="Z53">
            <v>25</v>
          </cell>
          <cell r="AA53"/>
          <cell r="AB53"/>
          <cell r="AC53"/>
          <cell r="AD53"/>
          <cell r="AE53"/>
          <cell r="AF53"/>
          <cell r="AG53">
            <v>10</v>
          </cell>
          <cell r="AH53"/>
          <cell r="AI53">
            <v>10</v>
          </cell>
          <cell r="AJ53">
            <v>70</v>
          </cell>
          <cell r="AK53">
            <v>30</v>
          </cell>
          <cell r="AL53">
            <v>30</v>
          </cell>
          <cell r="AM53">
            <v>70</v>
          </cell>
          <cell r="AN53">
            <v>6</v>
          </cell>
          <cell r="AO53"/>
          <cell r="AP53"/>
          <cell r="AQ53"/>
          <cell r="AR53"/>
          <cell r="AS53"/>
          <cell r="AT53"/>
          <cell r="AU53">
            <v>130</v>
          </cell>
          <cell r="AV53">
            <v>126</v>
          </cell>
          <cell r="AW53">
            <v>84</v>
          </cell>
          <cell r="AX53">
            <v>50</v>
          </cell>
          <cell r="AY53">
            <v>59</v>
          </cell>
          <cell r="AZ53">
            <v>74</v>
          </cell>
          <cell r="BA53">
            <v>69</v>
          </cell>
          <cell r="BB53">
            <v>80</v>
          </cell>
          <cell r="BC53">
            <v>45</v>
          </cell>
          <cell r="BD53"/>
          <cell r="BE53">
            <v>5</v>
          </cell>
          <cell r="BF53">
            <v>5</v>
          </cell>
          <cell r="BG53">
            <v>9</v>
          </cell>
          <cell r="BH53">
            <v>1100</v>
          </cell>
        </row>
        <row r="54">
          <cell r="C54">
            <v>102172</v>
          </cell>
          <cell r="D54" t="str">
            <v>朝阳县大世界众鑫百货商店</v>
          </cell>
          <cell r="E54"/>
          <cell r="F54"/>
          <cell r="G54"/>
          <cell r="H54"/>
          <cell r="I54"/>
          <cell r="J54"/>
          <cell r="K54">
            <v>15</v>
          </cell>
          <cell r="L54">
            <v>10</v>
          </cell>
          <cell r="M54"/>
          <cell r="N54">
            <v>4</v>
          </cell>
          <cell r="O54">
            <v>3</v>
          </cell>
          <cell r="P54">
            <v>5</v>
          </cell>
          <cell r="Q54">
            <v>9</v>
          </cell>
          <cell r="R54">
            <v>15</v>
          </cell>
          <cell r="S54">
            <v>18</v>
          </cell>
          <cell r="T54">
            <v>18</v>
          </cell>
          <cell r="U54">
            <v>70</v>
          </cell>
          <cell r="V54">
            <v>20</v>
          </cell>
          <cell r="W54">
            <v>50</v>
          </cell>
          <cell r="X54">
            <v>15</v>
          </cell>
          <cell r="Y54">
            <v>15</v>
          </cell>
          <cell r="Z54">
            <v>10</v>
          </cell>
          <cell r="AA54"/>
          <cell r="AB54"/>
          <cell r="AC54"/>
          <cell r="AD54">
            <v>1</v>
          </cell>
          <cell r="AE54"/>
          <cell r="AF54"/>
          <cell r="AG54">
            <v>15</v>
          </cell>
          <cell r="AH54">
            <v>15</v>
          </cell>
          <cell r="AI54">
            <v>14</v>
          </cell>
          <cell r="AJ54">
            <v>22</v>
          </cell>
          <cell r="AK54">
            <v>22</v>
          </cell>
          <cell r="AL54">
            <v>22</v>
          </cell>
          <cell r="AM54">
            <v>24</v>
          </cell>
          <cell r="AN54">
            <v>5</v>
          </cell>
          <cell r="AO54">
            <v>5</v>
          </cell>
          <cell r="AP54">
            <v>5</v>
          </cell>
          <cell r="AQ54">
            <v>5</v>
          </cell>
          <cell r="AR54">
            <v>12</v>
          </cell>
          <cell r="AS54">
            <v>12</v>
          </cell>
          <cell r="AT54">
            <v>17</v>
          </cell>
          <cell r="AU54">
            <v>23</v>
          </cell>
          <cell r="AV54">
            <v>22</v>
          </cell>
          <cell r="AW54">
            <v>21</v>
          </cell>
          <cell r="AX54">
            <v>13</v>
          </cell>
          <cell r="AY54">
            <v>10</v>
          </cell>
          <cell r="AZ54">
            <v>16</v>
          </cell>
          <cell r="BA54">
            <v>19</v>
          </cell>
          <cell r="BB54">
            <v>11</v>
          </cell>
          <cell r="BC54">
            <v>11</v>
          </cell>
          <cell r="BD54"/>
          <cell r="BE54"/>
          <cell r="BF54"/>
          <cell r="BG54"/>
          <cell r="BH54">
            <v>374</v>
          </cell>
        </row>
        <row r="55">
          <cell r="C55">
            <v>410215</v>
          </cell>
          <cell r="D55" t="str">
            <v>大连佳菱物流有限公司</v>
          </cell>
          <cell r="E55">
            <v>60</v>
          </cell>
          <cell r="F55">
            <v>22</v>
          </cell>
          <cell r="G55">
            <v>5</v>
          </cell>
          <cell r="H55">
            <v>40</v>
          </cell>
          <cell r="I55">
            <v>26</v>
          </cell>
          <cell r="J55">
            <v>24</v>
          </cell>
          <cell r="K55">
            <v>45</v>
          </cell>
          <cell r="L55">
            <v>30</v>
          </cell>
          <cell r="M55">
            <v>120</v>
          </cell>
          <cell r="N55">
            <v>40</v>
          </cell>
          <cell r="O55">
            <v>35</v>
          </cell>
          <cell r="P55">
            <v>25</v>
          </cell>
          <cell r="Q55">
            <v>15</v>
          </cell>
          <cell r="R55">
            <v>25</v>
          </cell>
          <cell r="S55">
            <v>30</v>
          </cell>
          <cell r="T55">
            <v>30</v>
          </cell>
          <cell r="U55">
            <v>100</v>
          </cell>
          <cell r="V55">
            <v>40</v>
          </cell>
          <cell r="W55">
            <v>200</v>
          </cell>
          <cell r="X55">
            <v>30</v>
          </cell>
          <cell r="Y55">
            <v>30</v>
          </cell>
          <cell r="Z55">
            <v>20</v>
          </cell>
          <cell r="AA55">
            <v>40</v>
          </cell>
          <cell r="AB55">
            <v>100</v>
          </cell>
          <cell r="AC55">
            <v>20</v>
          </cell>
          <cell r="AD55">
            <v>180</v>
          </cell>
          <cell r="AE55">
            <v>96</v>
          </cell>
          <cell r="AF55">
            <v>66</v>
          </cell>
          <cell r="AG55">
            <v>50</v>
          </cell>
          <cell r="AH55"/>
          <cell r="AI55">
            <v>40</v>
          </cell>
          <cell r="AJ55">
            <v>150</v>
          </cell>
          <cell r="AK55">
            <v>150</v>
          </cell>
          <cell r="AL55">
            <v>150</v>
          </cell>
          <cell r="AM55">
            <v>100</v>
          </cell>
          <cell r="AN55">
            <v>100</v>
          </cell>
          <cell r="AO55">
            <v>100</v>
          </cell>
          <cell r="AP55">
            <v>100</v>
          </cell>
          <cell r="AQ55">
            <v>100</v>
          </cell>
          <cell r="AR55"/>
          <cell r="AS55"/>
          <cell r="AT55"/>
          <cell r="AU55">
            <v>100</v>
          </cell>
          <cell r="AV55">
            <v>200</v>
          </cell>
          <cell r="AW55">
            <v>122</v>
          </cell>
          <cell r="AX55">
            <v>82</v>
          </cell>
          <cell r="AY55">
            <v>90</v>
          </cell>
          <cell r="AZ55">
            <v>120</v>
          </cell>
          <cell r="BA55">
            <v>100</v>
          </cell>
          <cell r="BB55">
            <v>95</v>
          </cell>
          <cell r="BC55">
            <v>95</v>
          </cell>
          <cell r="BD55">
            <v>9</v>
          </cell>
          <cell r="BE55">
            <v>13</v>
          </cell>
          <cell r="BF55">
            <v>15</v>
          </cell>
          <cell r="BG55">
            <v>11</v>
          </cell>
          <cell r="BH55">
            <v>421</v>
          </cell>
        </row>
        <row r="56">
          <cell r="C56">
            <v>101100</v>
          </cell>
          <cell r="D56" t="str">
            <v>丹东市元宝区宏军大卖场</v>
          </cell>
          <cell r="E56">
            <v>1</v>
          </cell>
          <cell r="F56">
            <v>1</v>
          </cell>
          <cell r="G56">
            <v>1</v>
          </cell>
          <cell r="H56">
            <v>1</v>
          </cell>
          <cell r="I56">
            <v>1</v>
          </cell>
          <cell r="J56">
            <v>1</v>
          </cell>
          <cell r="K56">
            <v>10</v>
          </cell>
          <cell r="L56">
            <v>6</v>
          </cell>
          <cell r="M56">
            <v>50</v>
          </cell>
          <cell r="N56"/>
          <cell r="O56">
            <v>10</v>
          </cell>
          <cell r="P56">
            <v>9</v>
          </cell>
          <cell r="Q56">
            <v>10</v>
          </cell>
          <cell r="R56">
            <v>15</v>
          </cell>
          <cell r="S56">
            <v>15</v>
          </cell>
          <cell r="T56">
            <v>10</v>
          </cell>
          <cell r="U56">
            <v>30</v>
          </cell>
          <cell r="V56">
            <v>15</v>
          </cell>
          <cell r="W56">
            <v>40</v>
          </cell>
          <cell r="X56">
            <v>10</v>
          </cell>
          <cell r="Y56">
            <v>10</v>
          </cell>
          <cell r="Z56">
            <v>20</v>
          </cell>
          <cell r="AA56">
            <v>1</v>
          </cell>
          <cell r="AB56">
            <v>1</v>
          </cell>
          <cell r="AC56">
            <v>1</v>
          </cell>
          <cell r="AD56">
            <v>6</v>
          </cell>
          <cell r="AE56">
            <v>6</v>
          </cell>
          <cell r="AF56">
            <v>6</v>
          </cell>
          <cell r="AG56">
            <v>20</v>
          </cell>
          <cell r="AH56"/>
          <cell r="AI56">
            <v>10</v>
          </cell>
          <cell r="AJ56">
            <v>60</v>
          </cell>
          <cell r="AK56">
            <v>40</v>
          </cell>
          <cell r="AL56">
            <v>40</v>
          </cell>
          <cell r="AM56">
            <v>60</v>
          </cell>
          <cell r="AN56">
            <v>15</v>
          </cell>
          <cell r="AO56">
            <v>15</v>
          </cell>
          <cell r="AP56">
            <v>10</v>
          </cell>
          <cell r="AQ56">
            <v>10</v>
          </cell>
          <cell r="AR56">
            <v>40</v>
          </cell>
          <cell r="AS56">
            <v>30</v>
          </cell>
          <cell r="AT56">
            <v>20</v>
          </cell>
          <cell r="AU56">
            <v>32</v>
          </cell>
          <cell r="AV56">
            <v>33</v>
          </cell>
          <cell r="AW56">
            <v>30</v>
          </cell>
          <cell r="AX56">
            <v>17</v>
          </cell>
          <cell r="AY56">
            <v>13</v>
          </cell>
          <cell r="AZ56">
            <v>17</v>
          </cell>
          <cell r="BA56">
            <v>28</v>
          </cell>
          <cell r="BB56">
            <v>14</v>
          </cell>
          <cell r="BC56">
            <v>14</v>
          </cell>
          <cell r="BD56"/>
          <cell r="BE56"/>
          <cell r="BF56"/>
          <cell r="BG56"/>
          <cell r="BH56">
            <v>689</v>
          </cell>
        </row>
        <row r="57">
          <cell r="C57">
            <v>101962</v>
          </cell>
          <cell r="D57" t="str">
            <v>阜新市宏鑫经贸有限公司</v>
          </cell>
          <cell r="E57">
            <v>1</v>
          </cell>
          <cell r="F57">
            <v>1</v>
          </cell>
          <cell r="G57">
            <v>1</v>
          </cell>
          <cell r="H57">
            <v>1</v>
          </cell>
          <cell r="I57">
            <v>1</v>
          </cell>
          <cell r="J57">
            <v>1</v>
          </cell>
          <cell r="K57">
            <v>15</v>
          </cell>
          <cell r="L57">
            <v>10</v>
          </cell>
          <cell r="M57"/>
          <cell r="N57">
            <v>1</v>
          </cell>
          <cell r="O57">
            <v>1</v>
          </cell>
          <cell r="P57">
            <v>1</v>
          </cell>
          <cell r="Q57">
            <v>9</v>
          </cell>
          <cell r="R57">
            <v>15</v>
          </cell>
          <cell r="S57">
            <v>18</v>
          </cell>
          <cell r="T57">
            <v>18</v>
          </cell>
          <cell r="U57">
            <v>50</v>
          </cell>
          <cell r="V57">
            <v>20</v>
          </cell>
          <cell r="W57"/>
          <cell r="X57"/>
          <cell r="Y57"/>
          <cell r="Z57">
            <v>10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2</v>
          </cell>
          <cell r="AH57">
            <v>2</v>
          </cell>
          <cell r="AI57">
            <v>2</v>
          </cell>
          <cell r="AJ57">
            <v>50</v>
          </cell>
          <cell r="AK57">
            <v>20</v>
          </cell>
          <cell r="AL57">
            <v>20</v>
          </cell>
          <cell r="AM57">
            <v>50</v>
          </cell>
          <cell r="AN57">
            <v>1</v>
          </cell>
          <cell r="AO57">
            <v>1</v>
          </cell>
          <cell r="AP57">
            <v>1</v>
          </cell>
          <cell r="AQ57">
            <v>1</v>
          </cell>
          <cell r="AR57">
            <v>23</v>
          </cell>
          <cell r="AS57">
            <v>20</v>
          </cell>
          <cell r="AT57">
            <v>17</v>
          </cell>
          <cell r="AU57">
            <v>18</v>
          </cell>
          <cell r="AV57">
            <v>18</v>
          </cell>
          <cell r="AW57">
            <v>19</v>
          </cell>
          <cell r="AX57">
            <v>8</v>
          </cell>
          <cell r="AY57">
            <v>9</v>
          </cell>
          <cell r="AZ57">
            <v>11</v>
          </cell>
          <cell r="BA57">
            <v>18</v>
          </cell>
          <cell r="BB57">
            <v>9</v>
          </cell>
          <cell r="BC57">
            <v>8</v>
          </cell>
          <cell r="BD57"/>
          <cell r="BE57">
            <v>1</v>
          </cell>
          <cell r="BF57">
            <v>1</v>
          </cell>
          <cell r="BG57">
            <v>1</v>
          </cell>
          <cell r="BH57">
            <v>1047</v>
          </cell>
        </row>
        <row r="58">
          <cell r="C58">
            <v>411200</v>
          </cell>
          <cell r="D58" t="str">
            <v>海城市兴海区通达百货站</v>
          </cell>
          <cell r="E58"/>
          <cell r="F58"/>
          <cell r="G58"/>
          <cell r="H58"/>
          <cell r="I58"/>
          <cell r="J58"/>
          <cell r="K58">
            <v>25</v>
          </cell>
          <cell r="L58">
            <v>15</v>
          </cell>
          <cell r="M58">
            <v>100</v>
          </cell>
          <cell r="N58">
            <v>20</v>
          </cell>
          <cell r="O58">
            <v>15</v>
          </cell>
          <cell r="P58">
            <v>15</v>
          </cell>
          <cell r="Q58"/>
          <cell r="R58"/>
          <cell r="S58">
            <v>70</v>
          </cell>
          <cell r="T58"/>
          <cell r="U58">
            <v>50</v>
          </cell>
          <cell r="V58">
            <v>15</v>
          </cell>
          <cell r="W58"/>
          <cell r="X58">
            <v>5</v>
          </cell>
          <cell r="Y58">
            <v>5</v>
          </cell>
          <cell r="Z58">
            <v>10</v>
          </cell>
          <cell r="AA58"/>
          <cell r="AB58">
            <v>1</v>
          </cell>
          <cell r="AC58"/>
          <cell r="AD58">
            <v>1</v>
          </cell>
          <cell r="AE58"/>
          <cell r="AF58"/>
          <cell r="AG58">
            <v>20</v>
          </cell>
          <cell r="AH58"/>
          <cell r="AI58">
            <v>10</v>
          </cell>
          <cell r="AJ58">
            <v>60</v>
          </cell>
          <cell r="AK58">
            <v>40</v>
          </cell>
          <cell r="AL58">
            <v>40</v>
          </cell>
          <cell r="AM58">
            <v>60</v>
          </cell>
          <cell r="AN58">
            <v>10</v>
          </cell>
          <cell r="AO58">
            <v>30</v>
          </cell>
          <cell r="AP58">
            <v>10</v>
          </cell>
          <cell r="AQ58">
            <v>10</v>
          </cell>
          <cell r="AR58"/>
          <cell r="AS58"/>
          <cell r="AT58"/>
          <cell r="AU58"/>
          <cell r="AV58"/>
          <cell r="AW58">
            <v>5</v>
          </cell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>
            <v>115</v>
          </cell>
        </row>
        <row r="59">
          <cell r="C59">
            <v>411600</v>
          </cell>
          <cell r="D59" t="str">
            <v>葫芦岛市康隆化妆洗涤用品有限公司</v>
          </cell>
          <cell r="E59"/>
          <cell r="F59"/>
          <cell r="G59"/>
          <cell r="H59"/>
          <cell r="I59"/>
          <cell r="J59"/>
          <cell r="K59">
            <v>20</v>
          </cell>
          <cell r="L59">
            <v>15</v>
          </cell>
          <cell r="M59">
            <v>60</v>
          </cell>
          <cell r="N59">
            <v>5</v>
          </cell>
          <cell r="O59">
            <v>5</v>
          </cell>
          <cell r="P59">
            <v>5</v>
          </cell>
          <cell r="Q59">
            <v>10</v>
          </cell>
          <cell r="R59">
            <v>20</v>
          </cell>
          <cell r="S59">
            <v>25</v>
          </cell>
          <cell r="T59">
            <v>25</v>
          </cell>
          <cell r="U59">
            <v>35</v>
          </cell>
          <cell r="V59">
            <v>15</v>
          </cell>
          <cell r="W59">
            <v>50</v>
          </cell>
          <cell r="X59">
            <v>15</v>
          </cell>
          <cell r="Y59">
            <v>15</v>
          </cell>
          <cell r="Z59">
            <v>10</v>
          </cell>
          <cell r="AA59">
            <v>2</v>
          </cell>
          <cell r="AB59">
            <v>4</v>
          </cell>
          <cell r="AC59">
            <v>1</v>
          </cell>
          <cell r="AD59">
            <v>20</v>
          </cell>
          <cell r="AE59">
            <v>5</v>
          </cell>
          <cell r="AF59">
            <v>12</v>
          </cell>
          <cell r="AG59">
            <v>21</v>
          </cell>
          <cell r="AH59">
            <v>21</v>
          </cell>
          <cell r="AI59">
            <v>18</v>
          </cell>
          <cell r="AJ59">
            <v>40</v>
          </cell>
          <cell r="AK59">
            <v>30</v>
          </cell>
          <cell r="AL59">
            <v>30</v>
          </cell>
          <cell r="AM59">
            <v>40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23</v>
          </cell>
          <cell r="AS59">
            <v>20</v>
          </cell>
          <cell r="AT59">
            <v>17</v>
          </cell>
          <cell r="AU59">
            <v>21</v>
          </cell>
          <cell r="AV59">
            <v>20</v>
          </cell>
          <cell r="AW59">
            <v>18</v>
          </cell>
          <cell r="AX59">
            <v>19</v>
          </cell>
          <cell r="AY59">
            <v>11</v>
          </cell>
          <cell r="AZ59">
            <v>13</v>
          </cell>
          <cell r="BA59">
            <v>17</v>
          </cell>
          <cell r="BB59">
            <v>9</v>
          </cell>
          <cell r="BC59">
            <v>13</v>
          </cell>
          <cell r="BD59"/>
          <cell r="BE59"/>
          <cell r="BF59"/>
          <cell r="BG59"/>
          <cell r="BH59">
            <v>2221</v>
          </cell>
        </row>
        <row r="60">
          <cell r="C60">
            <v>102452</v>
          </cell>
          <cell r="D60" t="str">
            <v>锦州市凌河区宝华商贸行</v>
          </cell>
          <cell r="E60">
            <v>3</v>
          </cell>
          <cell r="F60">
            <v>2</v>
          </cell>
          <cell r="G60">
            <v>1</v>
          </cell>
          <cell r="H60">
            <v>1</v>
          </cell>
          <cell r="I60">
            <v>1</v>
          </cell>
          <cell r="J60">
            <v>1</v>
          </cell>
          <cell r="K60">
            <v>30</v>
          </cell>
          <cell r="L60">
            <v>20</v>
          </cell>
          <cell r="M60">
            <v>20</v>
          </cell>
          <cell r="N60">
            <v>20</v>
          </cell>
          <cell r="O60">
            <v>18</v>
          </cell>
          <cell r="P60">
            <v>12</v>
          </cell>
          <cell r="Q60">
            <v>5</v>
          </cell>
          <cell r="R60">
            <v>15</v>
          </cell>
          <cell r="S60">
            <v>30</v>
          </cell>
          <cell r="T60">
            <v>30</v>
          </cell>
          <cell r="U60">
            <v>100</v>
          </cell>
          <cell r="V60"/>
          <cell r="W60">
            <v>150</v>
          </cell>
          <cell r="X60">
            <v>25</v>
          </cell>
          <cell r="Y60">
            <v>25</v>
          </cell>
          <cell r="Z60">
            <v>20</v>
          </cell>
          <cell r="AA60">
            <v>2</v>
          </cell>
          <cell r="AB60">
            <v>3</v>
          </cell>
          <cell r="AC60">
            <v>3</v>
          </cell>
          <cell r="AD60">
            <v>3</v>
          </cell>
          <cell r="AE60">
            <v>2</v>
          </cell>
          <cell r="AF60">
            <v>3</v>
          </cell>
          <cell r="AG60">
            <v>30</v>
          </cell>
          <cell r="AH60">
            <v>30</v>
          </cell>
          <cell r="AI60">
            <v>20</v>
          </cell>
          <cell r="AJ60">
            <v>62</v>
          </cell>
          <cell r="AK60">
            <v>64</v>
          </cell>
          <cell r="AL60">
            <v>42</v>
          </cell>
          <cell r="AM60">
            <v>45</v>
          </cell>
          <cell r="AN60">
            <v>2</v>
          </cell>
          <cell r="AO60">
            <v>2</v>
          </cell>
          <cell r="AP60">
            <v>2</v>
          </cell>
          <cell r="AQ60">
            <v>2</v>
          </cell>
          <cell r="AR60">
            <v>18</v>
          </cell>
          <cell r="AS60">
            <v>30</v>
          </cell>
          <cell r="AT60">
            <v>27</v>
          </cell>
          <cell r="AU60">
            <v>73</v>
          </cell>
          <cell r="AV60">
            <v>74</v>
          </cell>
          <cell r="AW60">
            <v>84</v>
          </cell>
          <cell r="AX60">
            <v>18</v>
          </cell>
          <cell r="AY60">
            <v>28</v>
          </cell>
          <cell r="AZ60">
            <v>49</v>
          </cell>
          <cell r="BA60">
            <v>77</v>
          </cell>
          <cell r="BB60">
            <v>37</v>
          </cell>
          <cell r="BC60">
            <v>32</v>
          </cell>
          <cell r="BD60"/>
          <cell r="BE60"/>
          <cell r="BF60"/>
          <cell r="BG60">
            <v>1</v>
          </cell>
          <cell r="BH60">
            <v>585</v>
          </cell>
        </row>
        <row r="61">
          <cell r="C61">
            <v>100695</v>
          </cell>
          <cell r="D61" t="str">
            <v>辽宁嘉龙商贸有限公司</v>
          </cell>
          <cell r="E61">
            <v>65</v>
          </cell>
          <cell r="F61">
            <v>47</v>
          </cell>
          <cell r="G61">
            <v>18</v>
          </cell>
          <cell r="H61">
            <v>71</v>
          </cell>
          <cell r="I61">
            <v>71</v>
          </cell>
          <cell r="J61">
            <v>54</v>
          </cell>
          <cell r="K61">
            <v>100</v>
          </cell>
          <cell r="L61">
            <v>90</v>
          </cell>
          <cell r="M61">
            <v>185</v>
          </cell>
          <cell r="N61">
            <v>85</v>
          </cell>
          <cell r="O61">
            <v>82</v>
          </cell>
          <cell r="P61">
            <v>52</v>
          </cell>
          <cell r="Q61">
            <v>72</v>
          </cell>
          <cell r="R61">
            <v>68</v>
          </cell>
          <cell r="S61">
            <v>72</v>
          </cell>
          <cell r="T61">
            <v>69</v>
          </cell>
          <cell r="U61">
            <v>250</v>
          </cell>
          <cell r="V61">
            <v>116</v>
          </cell>
          <cell r="W61">
            <v>2</v>
          </cell>
          <cell r="X61">
            <v>15</v>
          </cell>
          <cell r="Y61">
            <v>20</v>
          </cell>
          <cell r="Z61">
            <v>2</v>
          </cell>
          <cell r="AA61">
            <v>5</v>
          </cell>
          <cell r="AB61">
            <v>5</v>
          </cell>
          <cell r="AC61">
            <v>5</v>
          </cell>
          <cell r="AD61">
            <v>3</v>
          </cell>
          <cell r="AE61">
            <v>44</v>
          </cell>
          <cell r="AF61">
            <v>188</v>
          </cell>
          <cell r="AG61">
            <v>46</v>
          </cell>
          <cell r="AH61">
            <v>45</v>
          </cell>
          <cell r="AI61">
            <v>12</v>
          </cell>
          <cell r="AJ61">
            <v>56</v>
          </cell>
          <cell r="AK61">
            <v>55</v>
          </cell>
          <cell r="AL61">
            <v>54</v>
          </cell>
          <cell r="AM61">
            <v>57</v>
          </cell>
          <cell r="AN61">
            <v>3</v>
          </cell>
          <cell r="AO61">
            <v>3</v>
          </cell>
          <cell r="AP61">
            <v>3</v>
          </cell>
          <cell r="AQ61">
            <v>3</v>
          </cell>
          <cell r="AR61">
            <v>70</v>
          </cell>
          <cell r="AS61">
            <v>145</v>
          </cell>
          <cell r="AT61">
            <v>145</v>
          </cell>
          <cell r="AU61">
            <v>53</v>
          </cell>
          <cell r="AV61">
            <v>49</v>
          </cell>
          <cell r="AW61">
            <v>59</v>
          </cell>
          <cell r="AX61">
            <v>37</v>
          </cell>
          <cell r="AY61">
            <v>32</v>
          </cell>
          <cell r="AZ61">
            <v>38</v>
          </cell>
          <cell r="BA61">
            <v>48</v>
          </cell>
          <cell r="BB61">
            <v>38</v>
          </cell>
          <cell r="BC61">
            <v>42</v>
          </cell>
          <cell r="BD61">
            <v>2</v>
          </cell>
          <cell r="BE61">
            <v>35</v>
          </cell>
          <cell r="BF61">
            <v>28</v>
          </cell>
          <cell r="BG61">
            <v>2</v>
          </cell>
          <cell r="BH61">
            <v>592</v>
          </cell>
        </row>
        <row r="62">
          <cell r="C62">
            <v>102129</v>
          </cell>
          <cell r="D62" t="str">
            <v>沈阳普兴商贸有限公司</v>
          </cell>
          <cell r="E62"/>
          <cell r="F62"/>
          <cell r="G62"/>
          <cell r="H62"/>
          <cell r="I62"/>
          <cell r="J62"/>
          <cell r="K62">
            <v>40</v>
          </cell>
          <cell r="L62">
            <v>30</v>
          </cell>
          <cell r="M62">
            <v>80</v>
          </cell>
          <cell r="N62">
            <v>45</v>
          </cell>
          <cell r="O62">
            <v>35</v>
          </cell>
          <cell r="P62">
            <v>25</v>
          </cell>
          <cell r="Q62"/>
          <cell r="R62">
            <v>70</v>
          </cell>
          <cell r="S62">
            <v>70</v>
          </cell>
          <cell r="T62">
            <v>70</v>
          </cell>
          <cell r="U62">
            <v>205</v>
          </cell>
          <cell r="V62">
            <v>105</v>
          </cell>
          <cell r="W62">
            <v>500</v>
          </cell>
          <cell r="X62">
            <v>40</v>
          </cell>
          <cell r="Y62">
            <v>40</v>
          </cell>
          <cell r="Z62">
            <v>25</v>
          </cell>
          <cell r="AA62">
            <v>10</v>
          </cell>
          <cell r="AB62">
            <v>10</v>
          </cell>
          <cell r="AC62">
            <v>5</v>
          </cell>
          <cell r="AD62">
            <v>5</v>
          </cell>
          <cell r="AE62">
            <v>5</v>
          </cell>
          <cell r="AF62">
            <v>5</v>
          </cell>
          <cell r="AG62">
            <v>100</v>
          </cell>
          <cell r="AH62">
            <v>50</v>
          </cell>
          <cell r="AI62">
            <v>50</v>
          </cell>
          <cell r="AJ62">
            <v>80</v>
          </cell>
          <cell r="AK62">
            <v>80</v>
          </cell>
          <cell r="AL62">
            <v>200</v>
          </cell>
          <cell r="AM62">
            <v>200</v>
          </cell>
          <cell r="AN62">
            <v>5</v>
          </cell>
          <cell r="AO62">
            <v>25</v>
          </cell>
          <cell r="AP62">
            <v>5</v>
          </cell>
          <cell r="AQ62">
            <v>5</v>
          </cell>
          <cell r="AR62">
            <v>10</v>
          </cell>
          <cell r="AS62">
            <v>10</v>
          </cell>
          <cell r="AT62">
            <v>10</v>
          </cell>
          <cell r="AU62">
            <v>295</v>
          </cell>
          <cell r="AV62">
            <v>281</v>
          </cell>
          <cell r="AW62">
            <v>228</v>
          </cell>
          <cell r="AX62">
            <v>136</v>
          </cell>
          <cell r="AY62">
            <v>158</v>
          </cell>
          <cell r="AZ62">
            <v>184</v>
          </cell>
          <cell r="BA62">
            <v>154</v>
          </cell>
          <cell r="BB62">
            <v>156</v>
          </cell>
          <cell r="BC62">
            <v>104</v>
          </cell>
          <cell r="BD62">
            <v>5</v>
          </cell>
          <cell r="BE62">
            <v>10</v>
          </cell>
          <cell r="BF62">
            <v>19</v>
          </cell>
          <cell r="BG62">
            <v>15</v>
          </cell>
          <cell r="BH62">
            <v>272</v>
          </cell>
        </row>
        <row r="63">
          <cell r="C63">
            <v>102370</v>
          </cell>
          <cell r="D63" t="str">
            <v>铁岭市鑫蒂业商贸有限责任公司</v>
          </cell>
          <cell r="E63">
            <v>6</v>
          </cell>
          <cell r="F63">
            <v>4</v>
          </cell>
          <cell r="G63">
            <v>4</v>
          </cell>
          <cell r="H63">
            <v>4</v>
          </cell>
          <cell r="I63">
            <v>7</v>
          </cell>
          <cell r="J63">
            <v>7</v>
          </cell>
          <cell r="K63">
            <v>20</v>
          </cell>
          <cell r="L63">
            <v>16</v>
          </cell>
          <cell r="M63">
            <v>85</v>
          </cell>
          <cell r="N63">
            <v>10</v>
          </cell>
          <cell r="O63">
            <v>14</v>
          </cell>
          <cell r="P63">
            <v>13</v>
          </cell>
          <cell r="Q63">
            <v>7</v>
          </cell>
          <cell r="R63">
            <v>19</v>
          </cell>
          <cell r="S63">
            <v>35</v>
          </cell>
          <cell r="T63">
            <v>19</v>
          </cell>
          <cell r="U63">
            <v>60</v>
          </cell>
          <cell r="V63">
            <v>25</v>
          </cell>
          <cell r="W63">
            <v>60</v>
          </cell>
          <cell r="X63">
            <v>10</v>
          </cell>
          <cell r="Y63">
            <v>8</v>
          </cell>
          <cell r="Z63">
            <v>10</v>
          </cell>
          <cell r="AA63">
            <v>15</v>
          </cell>
          <cell r="AB63">
            <v>7</v>
          </cell>
          <cell r="AC63">
            <v>5</v>
          </cell>
          <cell r="AD63">
            <v>84</v>
          </cell>
          <cell r="AE63">
            <v>66</v>
          </cell>
          <cell r="AF63">
            <v>24</v>
          </cell>
          <cell r="AG63">
            <v>20</v>
          </cell>
          <cell r="AH63"/>
          <cell r="AI63">
            <v>15</v>
          </cell>
          <cell r="AJ63">
            <v>33</v>
          </cell>
          <cell r="AK63">
            <v>60</v>
          </cell>
          <cell r="AL63">
            <v>35</v>
          </cell>
          <cell r="AM63">
            <v>60</v>
          </cell>
          <cell r="AN63">
            <v>6</v>
          </cell>
          <cell r="AO63">
            <v>6</v>
          </cell>
          <cell r="AP63">
            <v>8</v>
          </cell>
          <cell r="AQ63">
            <v>6</v>
          </cell>
          <cell r="AR63">
            <v>50</v>
          </cell>
          <cell r="AS63">
            <v>35</v>
          </cell>
          <cell r="AT63">
            <v>45</v>
          </cell>
          <cell r="AU63">
            <v>42</v>
          </cell>
          <cell r="AV63">
            <v>43</v>
          </cell>
          <cell r="AW63">
            <v>43</v>
          </cell>
          <cell r="AX63">
            <v>18</v>
          </cell>
          <cell r="AY63">
            <v>16</v>
          </cell>
          <cell r="AZ63">
            <v>28</v>
          </cell>
          <cell r="BA63">
            <v>20</v>
          </cell>
          <cell r="BB63">
            <v>20</v>
          </cell>
          <cell r="BC63">
            <v>16</v>
          </cell>
          <cell r="BD63"/>
          <cell r="BE63"/>
          <cell r="BF63"/>
          <cell r="BG63"/>
          <cell r="BH63">
            <v>878</v>
          </cell>
        </row>
        <row r="64">
          <cell r="C64">
            <v>411903</v>
          </cell>
          <cell r="D64" t="str">
            <v>瓦房店彦隆商贸有限公司</v>
          </cell>
          <cell r="E64">
            <v>10</v>
          </cell>
          <cell r="F64">
            <v>3</v>
          </cell>
          <cell r="G64">
            <v>2</v>
          </cell>
          <cell r="H64">
            <v>6</v>
          </cell>
          <cell r="I64">
            <v>6</v>
          </cell>
          <cell r="J64">
            <v>3</v>
          </cell>
          <cell r="K64">
            <v>10</v>
          </cell>
          <cell r="L64">
            <v>6</v>
          </cell>
          <cell r="M64">
            <v>100</v>
          </cell>
          <cell r="N64"/>
          <cell r="O64">
            <v>10</v>
          </cell>
          <cell r="P64">
            <v>6</v>
          </cell>
          <cell r="Q64">
            <v>5</v>
          </cell>
          <cell r="R64">
            <v>7</v>
          </cell>
          <cell r="S64">
            <v>9</v>
          </cell>
          <cell r="T64">
            <v>9</v>
          </cell>
          <cell r="U64">
            <v>30</v>
          </cell>
          <cell r="V64">
            <v>15</v>
          </cell>
          <cell r="W64">
            <v>150</v>
          </cell>
          <cell r="X64">
            <v>10</v>
          </cell>
          <cell r="Y64">
            <v>10</v>
          </cell>
          <cell r="Z64">
            <v>20</v>
          </cell>
          <cell r="AA64">
            <v>5</v>
          </cell>
          <cell r="AB64">
            <v>3</v>
          </cell>
          <cell r="AC64">
            <v>3</v>
          </cell>
          <cell r="AD64">
            <v>42</v>
          </cell>
          <cell r="AE64">
            <v>12</v>
          </cell>
          <cell r="AF64">
            <v>12</v>
          </cell>
          <cell r="AG64">
            <v>42</v>
          </cell>
          <cell r="AH64">
            <v>22</v>
          </cell>
          <cell r="AI64">
            <v>36</v>
          </cell>
          <cell r="AJ64">
            <v>40</v>
          </cell>
          <cell r="AK64">
            <v>60</v>
          </cell>
          <cell r="AL64">
            <v>40</v>
          </cell>
          <cell r="AM64">
            <v>80</v>
          </cell>
          <cell r="AN64">
            <v>15</v>
          </cell>
          <cell r="AO64">
            <v>15</v>
          </cell>
          <cell r="AP64">
            <v>10</v>
          </cell>
          <cell r="AQ64">
            <v>10</v>
          </cell>
          <cell r="AR64">
            <v>60</v>
          </cell>
          <cell r="AS64">
            <v>50</v>
          </cell>
          <cell r="AT64">
            <v>50</v>
          </cell>
          <cell r="AU64">
            <v>41</v>
          </cell>
          <cell r="AV64">
            <v>24</v>
          </cell>
          <cell r="AW64">
            <v>28</v>
          </cell>
          <cell r="AX64">
            <v>20</v>
          </cell>
          <cell r="AY64">
            <v>14</v>
          </cell>
          <cell r="AZ64">
            <v>42</v>
          </cell>
          <cell r="BA64">
            <v>35</v>
          </cell>
          <cell r="BB64">
            <v>22</v>
          </cell>
          <cell r="BC64">
            <v>25</v>
          </cell>
          <cell r="BD64">
            <v>3</v>
          </cell>
          <cell r="BE64">
            <v>2</v>
          </cell>
          <cell r="BF64">
            <v>3</v>
          </cell>
          <cell r="BG64">
            <v>3</v>
          </cell>
          <cell r="BH64">
            <v>1025</v>
          </cell>
        </row>
        <row r="65">
          <cell r="C65">
            <v>410500</v>
          </cell>
          <cell r="D65" t="str">
            <v>营口市联利有限责任公司</v>
          </cell>
          <cell r="E65"/>
          <cell r="F65"/>
          <cell r="G65"/>
          <cell r="H65"/>
          <cell r="I65"/>
          <cell r="J65"/>
          <cell r="K65">
            <v>50</v>
          </cell>
          <cell r="L65">
            <v>35</v>
          </cell>
          <cell r="M65">
            <v>100</v>
          </cell>
          <cell r="N65">
            <v>30</v>
          </cell>
          <cell r="O65">
            <v>35</v>
          </cell>
          <cell r="P65">
            <v>25</v>
          </cell>
          <cell r="Q65">
            <v>45</v>
          </cell>
          <cell r="R65">
            <v>75</v>
          </cell>
          <cell r="S65">
            <v>90</v>
          </cell>
          <cell r="T65">
            <v>90</v>
          </cell>
          <cell r="U65">
            <v>100</v>
          </cell>
          <cell r="V65">
            <v>40</v>
          </cell>
          <cell r="W65">
            <v>130</v>
          </cell>
          <cell r="X65">
            <v>50</v>
          </cell>
          <cell r="Y65">
            <v>48</v>
          </cell>
          <cell r="Z65">
            <v>30</v>
          </cell>
          <cell r="AA65">
            <v>2</v>
          </cell>
          <cell r="AB65">
            <v>2</v>
          </cell>
          <cell r="AC65">
            <v>1</v>
          </cell>
          <cell r="AD65">
            <v>20</v>
          </cell>
          <cell r="AE65">
            <v>20</v>
          </cell>
          <cell r="AF65">
            <v>20</v>
          </cell>
          <cell r="AG65">
            <v>105</v>
          </cell>
          <cell r="AH65"/>
          <cell r="AI65">
            <v>90</v>
          </cell>
          <cell r="AJ65">
            <v>120</v>
          </cell>
          <cell r="AK65">
            <v>100</v>
          </cell>
          <cell r="AL65">
            <v>100</v>
          </cell>
          <cell r="AM65">
            <v>120</v>
          </cell>
          <cell r="AN65">
            <v>60</v>
          </cell>
          <cell r="AO65">
            <v>60</v>
          </cell>
          <cell r="AP65">
            <v>40</v>
          </cell>
          <cell r="AQ65">
            <v>40</v>
          </cell>
          <cell r="AR65">
            <v>120</v>
          </cell>
          <cell r="AS65">
            <v>100</v>
          </cell>
          <cell r="AT65">
            <v>90</v>
          </cell>
          <cell r="AU65">
            <v>231</v>
          </cell>
          <cell r="AV65">
            <v>193</v>
          </cell>
          <cell r="AW65">
            <v>146</v>
          </cell>
          <cell r="AX65">
            <v>89</v>
          </cell>
          <cell r="AY65">
            <v>23</v>
          </cell>
          <cell r="AZ65">
            <v>38</v>
          </cell>
          <cell r="BA65">
            <v>80</v>
          </cell>
          <cell r="BB65">
            <v>26</v>
          </cell>
          <cell r="BC65">
            <v>26</v>
          </cell>
          <cell r="BD65"/>
          <cell r="BE65"/>
          <cell r="BF65"/>
          <cell r="BG65"/>
          <cell r="BH65">
            <v>238</v>
          </cell>
        </row>
        <row r="66">
          <cell r="C66">
            <v>532101</v>
          </cell>
          <cell r="D66" t="str">
            <v>滨州市滨城区阳光百货经营部</v>
          </cell>
          <cell r="E66"/>
          <cell r="F66"/>
          <cell r="G66"/>
          <cell r="H66"/>
          <cell r="I66"/>
          <cell r="J66"/>
          <cell r="K66">
            <v>23</v>
          </cell>
          <cell r="L66">
            <v>24</v>
          </cell>
          <cell r="M66">
            <v>25</v>
          </cell>
          <cell r="N66">
            <v>4</v>
          </cell>
          <cell r="O66">
            <v>3</v>
          </cell>
          <cell r="P66">
            <v>3</v>
          </cell>
          <cell r="Q66"/>
          <cell r="R66"/>
          <cell r="S66"/>
          <cell r="T66"/>
          <cell r="U66">
            <v>60</v>
          </cell>
          <cell r="V66">
            <v>20</v>
          </cell>
          <cell r="W66">
            <v>104</v>
          </cell>
          <cell r="X66">
            <v>22</v>
          </cell>
          <cell r="Y66">
            <v>22</v>
          </cell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>
            <v>4</v>
          </cell>
          <cell r="AK66">
            <v>4</v>
          </cell>
          <cell r="AL66">
            <v>4</v>
          </cell>
          <cell r="AM66">
            <v>4</v>
          </cell>
          <cell r="AN66">
            <v>1</v>
          </cell>
          <cell r="AO66">
            <v>1</v>
          </cell>
          <cell r="AP66">
            <v>1</v>
          </cell>
          <cell r="AQ66">
            <v>1</v>
          </cell>
          <cell r="AR66">
            <v>25</v>
          </cell>
          <cell r="AS66">
            <v>25</v>
          </cell>
          <cell r="AT66">
            <v>22</v>
          </cell>
          <cell r="AU66">
            <v>44</v>
          </cell>
          <cell r="AV66">
            <v>42</v>
          </cell>
          <cell r="AW66">
            <v>40</v>
          </cell>
          <cell r="AX66">
            <v>16</v>
          </cell>
          <cell r="AY66">
            <v>18</v>
          </cell>
          <cell r="AZ66">
            <v>28</v>
          </cell>
          <cell r="BA66">
            <v>20</v>
          </cell>
          <cell r="BB66">
            <v>22</v>
          </cell>
          <cell r="BC66">
            <v>18</v>
          </cell>
          <cell r="BD66">
            <v>2</v>
          </cell>
          <cell r="BE66">
            <v>3</v>
          </cell>
          <cell r="BF66">
            <v>4</v>
          </cell>
          <cell r="BG66">
            <v>3</v>
          </cell>
          <cell r="BH66">
            <v>118</v>
          </cell>
        </row>
        <row r="67">
          <cell r="C67">
            <v>100630</v>
          </cell>
          <cell r="D67" t="str">
            <v>德州市德城区德清百货商店</v>
          </cell>
          <cell r="E67"/>
          <cell r="F67"/>
          <cell r="G67"/>
          <cell r="H67"/>
          <cell r="I67"/>
          <cell r="J67"/>
          <cell r="K67">
            <v>35</v>
          </cell>
          <cell r="L67">
            <v>15</v>
          </cell>
          <cell r="M67">
            <v>25</v>
          </cell>
          <cell r="N67">
            <v>35</v>
          </cell>
          <cell r="O67">
            <v>31</v>
          </cell>
          <cell r="P67">
            <v>22</v>
          </cell>
          <cell r="Q67">
            <v>30</v>
          </cell>
          <cell r="R67">
            <v>50</v>
          </cell>
          <cell r="S67">
            <v>60</v>
          </cell>
          <cell r="T67">
            <v>60</v>
          </cell>
          <cell r="U67">
            <v>163</v>
          </cell>
          <cell r="V67">
            <v>72</v>
          </cell>
          <cell r="W67">
            <v>200</v>
          </cell>
          <cell r="X67">
            <v>10</v>
          </cell>
          <cell r="Y67">
            <v>10</v>
          </cell>
          <cell r="Z67"/>
          <cell r="AA67">
            <v>16</v>
          </cell>
          <cell r="AB67">
            <v>52</v>
          </cell>
          <cell r="AC67">
            <v>6</v>
          </cell>
          <cell r="AD67">
            <v>131</v>
          </cell>
          <cell r="AE67">
            <v>89</v>
          </cell>
          <cell r="AF67">
            <v>70</v>
          </cell>
          <cell r="AG67">
            <v>38</v>
          </cell>
          <cell r="AH67">
            <v>38</v>
          </cell>
          <cell r="AI67">
            <v>33</v>
          </cell>
          <cell r="AJ67">
            <v>84</v>
          </cell>
          <cell r="AK67">
            <v>66</v>
          </cell>
          <cell r="AL67">
            <v>66</v>
          </cell>
          <cell r="AM67">
            <v>84</v>
          </cell>
          <cell r="AN67">
            <v>56</v>
          </cell>
          <cell r="AO67">
            <v>56</v>
          </cell>
          <cell r="AP67">
            <v>44</v>
          </cell>
          <cell r="AQ67">
            <v>44</v>
          </cell>
          <cell r="AR67">
            <v>43</v>
          </cell>
          <cell r="AS67">
            <v>35</v>
          </cell>
          <cell r="AT67">
            <v>30</v>
          </cell>
          <cell r="AU67">
            <v>43</v>
          </cell>
          <cell r="AV67">
            <v>46</v>
          </cell>
          <cell r="AW67">
            <v>9</v>
          </cell>
          <cell r="AX67">
            <v>56</v>
          </cell>
          <cell r="AY67">
            <v>8</v>
          </cell>
          <cell r="AZ67">
            <v>11</v>
          </cell>
          <cell r="BA67">
            <v>13</v>
          </cell>
          <cell r="BB67">
            <v>8</v>
          </cell>
          <cell r="BC67">
            <v>8</v>
          </cell>
          <cell r="BD67"/>
          <cell r="BE67"/>
          <cell r="BF67"/>
          <cell r="BG67"/>
          <cell r="BH67">
            <v>108</v>
          </cell>
        </row>
        <row r="68">
          <cell r="C68">
            <v>101474</v>
          </cell>
          <cell r="D68" t="str">
            <v>菏泽东达商贸有限公司</v>
          </cell>
          <cell r="E68"/>
          <cell r="F68"/>
          <cell r="G68"/>
          <cell r="H68"/>
          <cell r="I68"/>
          <cell r="J68"/>
          <cell r="K68">
            <v>20</v>
          </cell>
          <cell r="L68">
            <v>10</v>
          </cell>
          <cell r="M68"/>
          <cell r="N68">
            <v>5</v>
          </cell>
          <cell r="O68">
            <v>5</v>
          </cell>
          <cell r="P68">
            <v>5</v>
          </cell>
          <cell r="Q68">
            <v>10</v>
          </cell>
          <cell r="R68">
            <v>11</v>
          </cell>
          <cell r="S68">
            <v>16</v>
          </cell>
          <cell r="T68">
            <v>16</v>
          </cell>
          <cell r="U68">
            <v>100</v>
          </cell>
          <cell r="V68">
            <v>40</v>
          </cell>
          <cell r="W68"/>
          <cell r="X68"/>
          <cell r="Y68"/>
          <cell r="Z68"/>
          <cell r="AA68"/>
          <cell r="AB68"/>
          <cell r="AC68"/>
          <cell r="AD68">
            <v>5</v>
          </cell>
          <cell r="AE68"/>
          <cell r="AF68">
            <v>6</v>
          </cell>
          <cell r="AG68"/>
          <cell r="AH68"/>
          <cell r="AI68"/>
          <cell r="AJ68">
            <v>50</v>
          </cell>
          <cell r="AK68">
            <v>40</v>
          </cell>
          <cell r="AL68">
            <v>40</v>
          </cell>
          <cell r="AM68">
            <v>50</v>
          </cell>
          <cell r="AN68">
            <v>30</v>
          </cell>
          <cell r="AO68">
            <v>30</v>
          </cell>
          <cell r="AP68">
            <v>20</v>
          </cell>
          <cell r="AQ68">
            <v>20</v>
          </cell>
          <cell r="AR68">
            <v>16</v>
          </cell>
          <cell r="AS68">
            <v>17</v>
          </cell>
          <cell r="AT68">
            <v>17</v>
          </cell>
          <cell r="AU68">
            <v>24</v>
          </cell>
          <cell r="AV68">
            <v>10</v>
          </cell>
          <cell r="AW68">
            <v>24</v>
          </cell>
          <cell r="AX68">
            <v>12</v>
          </cell>
          <cell r="AY68">
            <v>5</v>
          </cell>
          <cell r="AZ68">
            <v>14</v>
          </cell>
          <cell r="BA68">
            <v>10</v>
          </cell>
          <cell r="BB68">
            <v>4</v>
          </cell>
          <cell r="BC68">
            <v>3</v>
          </cell>
          <cell r="BD68"/>
          <cell r="BE68"/>
          <cell r="BF68"/>
          <cell r="BG68"/>
          <cell r="BH68">
            <v>149</v>
          </cell>
        </row>
        <row r="69">
          <cell r="C69">
            <v>530105</v>
          </cell>
          <cell r="D69" t="str">
            <v>济南方圆洗涤化妆用品有限公司</v>
          </cell>
          <cell r="E69"/>
          <cell r="F69"/>
          <cell r="G69"/>
          <cell r="H69"/>
          <cell r="I69"/>
          <cell r="J69"/>
          <cell r="K69">
            <v>90</v>
          </cell>
          <cell r="L69">
            <v>68</v>
          </cell>
          <cell r="M69">
            <v>700</v>
          </cell>
          <cell r="N69">
            <v>65</v>
          </cell>
          <cell r="O69">
            <v>50</v>
          </cell>
          <cell r="P69">
            <v>33</v>
          </cell>
          <cell r="Q69">
            <v>22</v>
          </cell>
          <cell r="R69">
            <v>38</v>
          </cell>
          <cell r="S69">
            <v>45</v>
          </cell>
          <cell r="T69">
            <v>45</v>
          </cell>
          <cell r="U69">
            <v>70</v>
          </cell>
          <cell r="V69">
            <v>30</v>
          </cell>
          <cell r="W69">
            <v>94</v>
          </cell>
          <cell r="X69"/>
          <cell r="Y69"/>
          <cell r="Z69"/>
          <cell r="AA69">
            <v>10</v>
          </cell>
          <cell r="AB69">
            <v>30</v>
          </cell>
          <cell r="AC69">
            <v>6</v>
          </cell>
          <cell r="AD69">
            <v>70</v>
          </cell>
          <cell r="AE69">
            <v>48</v>
          </cell>
          <cell r="AF69">
            <v>36</v>
          </cell>
          <cell r="AG69">
            <v>35</v>
          </cell>
          <cell r="AH69"/>
          <cell r="AI69">
            <v>30</v>
          </cell>
          <cell r="AJ69">
            <v>63</v>
          </cell>
          <cell r="AK69">
            <v>49</v>
          </cell>
          <cell r="AL69">
            <v>49</v>
          </cell>
          <cell r="AM69">
            <v>63</v>
          </cell>
          <cell r="AN69">
            <v>70</v>
          </cell>
          <cell r="AO69">
            <v>55</v>
          </cell>
          <cell r="AP69">
            <v>55</v>
          </cell>
          <cell r="AQ69">
            <v>55</v>
          </cell>
          <cell r="AR69">
            <v>114</v>
          </cell>
          <cell r="AS69">
            <v>95</v>
          </cell>
          <cell r="AT69">
            <v>87</v>
          </cell>
          <cell r="AU69">
            <v>95</v>
          </cell>
          <cell r="AV69">
            <v>92</v>
          </cell>
          <cell r="AW69">
            <v>79</v>
          </cell>
          <cell r="AX69">
            <v>38</v>
          </cell>
          <cell r="AY69">
            <v>38</v>
          </cell>
          <cell r="AZ69">
            <v>55</v>
          </cell>
          <cell r="BA69">
            <v>43</v>
          </cell>
          <cell r="BB69">
            <v>41</v>
          </cell>
          <cell r="BC69">
            <v>43</v>
          </cell>
          <cell r="BD69">
            <v>7</v>
          </cell>
          <cell r="BE69">
            <v>10</v>
          </cell>
          <cell r="BF69">
            <v>12</v>
          </cell>
          <cell r="BG69">
            <v>17</v>
          </cell>
          <cell r="BH69">
            <v>1535</v>
          </cell>
        </row>
        <row r="70">
          <cell r="C70">
            <v>101120</v>
          </cell>
          <cell r="D70" t="str">
            <v>济南世纪华天经贸有限公司</v>
          </cell>
          <cell r="E70"/>
          <cell r="F70"/>
          <cell r="G70"/>
          <cell r="H70"/>
          <cell r="I70"/>
          <cell r="J70"/>
          <cell r="K70">
            <v>60</v>
          </cell>
          <cell r="L70">
            <v>46</v>
          </cell>
          <cell r="M70">
            <v>311</v>
          </cell>
          <cell r="N70">
            <v>194</v>
          </cell>
          <cell r="O70">
            <v>172</v>
          </cell>
          <cell r="P70">
            <v>164</v>
          </cell>
          <cell r="Q70">
            <v>15</v>
          </cell>
          <cell r="R70">
            <v>25</v>
          </cell>
          <cell r="S70">
            <v>30</v>
          </cell>
          <cell r="T70">
            <v>30</v>
          </cell>
          <cell r="U70">
            <v>70</v>
          </cell>
          <cell r="V70">
            <v>30</v>
          </cell>
          <cell r="W70">
            <v>94</v>
          </cell>
          <cell r="X70"/>
          <cell r="Y70"/>
          <cell r="Z70"/>
          <cell r="AA70">
            <v>11</v>
          </cell>
          <cell r="AB70">
            <v>28</v>
          </cell>
          <cell r="AC70">
            <v>5</v>
          </cell>
          <cell r="AD70">
            <v>68</v>
          </cell>
          <cell r="AE70">
            <v>47</v>
          </cell>
          <cell r="AF70">
            <v>40</v>
          </cell>
          <cell r="AG70">
            <v>17</v>
          </cell>
          <cell r="AH70"/>
          <cell r="AI70">
            <v>16</v>
          </cell>
          <cell r="AJ70">
            <v>56</v>
          </cell>
          <cell r="AK70">
            <v>44</v>
          </cell>
          <cell r="AL70">
            <v>44</v>
          </cell>
          <cell r="AM70">
            <v>56</v>
          </cell>
          <cell r="AN70">
            <v>56</v>
          </cell>
          <cell r="AO70">
            <v>56</v>
          </cell>
          <cell r="AP70">
            <v>44</v>
          </cell>
          <cell r="AQ70">
            <v>44</v>
          </cell>
          <cell r="AR70">
            <v>109</v>
          </cell>
          <cell r="AS70">
            <v>100</v>
          </cell>
          <cell r="AT70">
            <v>84</v>
          </cell>
          <cell r="AU70">
            <v>91</v>
          </cell>
          <cell r="AV70">
            <v>88</v>
          </cell>
          <cell r="AW70">
            <v>90</v>
          </cell>
          <cell r="AX70">
            <v>91</v>
          </cell>
          <cell r="AY70">
            <v>36</v>
          </cell>
          <cell r="AZ70">
            <v>52</v>
          </cell>
          <cell r="BA70">
            <v>41</v>
          </cell>
          <cell r="BB70">
            <v>40</v>
          </cell>
          <cell r="BC70">
            <v>39</v>
          </cell>
          <cell r="BD70"/>
          <cell r="BE70"/>
          <cell r="BF70"/>
          <cell r="BG70"/>
          <cell r="BH70">
            <v>1369</v>
          </cell>
        </row>
        <row r="71">
          <cell r="C71">
            <v>532520</v>
          </cell>
          <cell r="D71" t="str">
            <v>济宁郑氏兄弟商贸有限公司</v>
          </cell>
          <cell r="E71"/>
          <cell r="F71"/>
          <cell r="G71"/>
          <cell r="H71"/>
          <cell r="I71"/>
          <cell r="J71"/>
          <cell r="K71">
            <v>80</v>
          </cell>
          <cell r="L71">
            <v>50</v>
          </cell>
          <cell r="M71"/>
          <cell r="N71">
            <v>30</v>
          </cell>
          <cell r="O71">
            <v>20</v>
          </cell>
          <cell r="P71">
            <v>15</v>
          </cell>
          <cell r="Q71">
            <v>14</v>
          </cell>
          <cell r="R71">
            <v>30</v>
          </cell>
          <cell r="S71">
            <v>40</v>
          </cell>
          <cell r="T71">
            <v>40</v>
          </cell>
          <cell r="U71">
            <v>130</v>
          </cell>
          <cell r="V71">
            <v>60</v>
          </cell>
          <cell r="W71">
            <v>208</v>
          </cell>
          <cell r="X71">
            <v>29</v>
          </cell>
          <cell r="Y71">
            <v>29</v>
          </cell>
          <cell r="Z71"/>
          <cell r="AA71">
            <v>6</v>
          </cell>
          <cell r="AB71">
            <v>18</v>
          </cell>
          <cell r="AC71">
            <v>3</v>
          </cell>
          <cell r="AD71">
            <v>50</v>
          </cell>
          <cell r="AE71">
            <v>30</v>
          </cell>
          <cell r="AF71">
            <v>20</v>
          </cell>
          <cell r="AG71">
            <v>30</v>
          </cell>
          <cell r="AH71"/>
          <cell r="AI71">
            <v>30</v>
          </cell>
          <cell r="AJ71">
            <v>105</v>
          </cell>
          <cell r="AK71">
            <v>80</v>
          </cell>
          <cell r="AL71">
            <v>70</v>
          </cell>
          <cell r="AM71">
            <v>80</v>
          </cell>
          <cell r="AN71">
            <v>45</v>
          </cell>
          <cell r="AO71">
            <v>45</v>
          </cell>
          <cell r="AP71">
            <v>30</v>
          </cell>
          <cell r="AQ71">
            <v>30</v>
          </cell>
          <cell r="AR71">
            <v>48</v>
          </cell>
          <cell r="AS71">
            <v>44</v>
          </cell>
          <cell r="AT71">
            <v>76</v>
          </cell>
          <cell r="AU71">
            <v>143</v>
          </cell>
          <cell r="AV71">
            <v>93</v>
          </cell>
          <cell r="AW71">
            <v>51</v>
          </cell>
          <cell r="AX71">
            <v>55</v>
          </cell>
          <cell r="AY71">
            <v>44</v>
          </cell>
          <cell r="AZ71">
            <v>101</v>
          </cell>
          <cell r="BA71">
            <v>129</v>
          </cell>
          <cell r="BB71">
            <v>51</v>
          </cell>
          <cell r="BC71">
            <v>46</v>
          </cell>
          <cell r="BD71"/>
          <cell r="BE71"/>
          <cell r="BF71"/>
          <cell r="BG71"/>
          <cell r="BH71">
            <v>1171</v>
          </cell>
        </row>
        <row r="72">
          <cell r="C72">
            <v>101995</v>
          </cell>
          <cell r="D72" t="str">
            <v>聊城市东昌府区香江新上海洗涤化妆总汇</v>
          </cell>
          <cell r="E72"/>
          <cell r="F72"/>
          <cell r="G72"/>
          <cell r="H72"/>
          <cell r="I72"/>
          <cell r="J72"/>
          <cell r="K72">
            <v>25</v>
          </cell>
          <cell r="L72">
            <v>21</v>
          </cell>
          <cell r="M72"/>
          <cell r="N72"/>
          <cell r="O72"/>
          <cell r="P72"/>
          <cell r="Q72">
            <v>8</v>
          </cell>
          <cell r="R72">
            <v>11</v>
          </cell>
          <cell r="S72">
            <v>11</v>
          </cell>
          <cell r="T72">
            <v>10</v>
          </cell>
          <cell r="U72">
            <v>175</v>
          </cell>
          <cell r="V72">
            <v>75</v>
          </cell>
          <cell r="W72">
            <v>150</v>
          </cell>
          <cell r="X72"/>
          <cell r="Y72"/>
          <cell r="Z72"/>
          <cell r="AA72">
            <v>2</v>
          </cell>
          <cell r="AB72">
            <v>6</v>
          </cell>
          <cell r="AC72">
            <v>1</v>
          </cell>
          <cell r="AD72">
            <v>14</v>
          </cell>
          <cell r="AE72">
            <v>10</v>
          </cell>
          <cell r="AF72">
            <v>7</v>
          </cell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>
            <v>25</v>
          </cell>
          <cell r="AS72">
            <v>25</v>
          </cell>
          <cell r="AT72">
            <v>22</v>
          </cell>
          <cell r="AU72">
            <v>60</v>
          </cell>
          <cell r="AV72">
            <v>25</v>
          </cell>
          <cell r="AW72">
            <v>7</v>
          </cell>
          <cell r="AX72">
            <v>40</v>
          </cell>
          <cell r="AY72">
            <v>6</v>
          </cell>
          <cell r="AZ72"/>
          <cell r="BA72">
            <v>42</v>
          </cell>
          <cell r="BB72"/>
          <cell r="BC72">
            <v>7</v>
          </cell>
          <cell r="BD72"/>
          <cell r="BE72"/>
          <cell r="BF72"/>
          <cell r="BG72"/>
          <cell r="BH72">
            <v>109</v>
          </cell>
        </row>
        <row r="73">
          <cell r="C73">
            <v>530300</v>
          </cell>
          <cell r="D73" t="str">
            <v>临沂市鑫都商贸有限公司</v>
          </cell>
          <cell r="E73"/>
          <cell r="F73"/>
          <cell r="G73"/>
          <cell r="H73"/>
          <cell r="I73"/>
          <cell r="J73"/>
          <cell r="K73">
            <v>247</v>
          </cell>
          <cell r="L73">
            <v>228</v>
          </cell>
          <cell r="M73">
            <v>552</v>
          </cell>
          <cell r="N73">
            <v>15</v>
          </cell>
          <cell r="O73">
            <v>15</v>
          </cell>
          <cell r="P73">
            <v>15</v>
          </cell>
          <cell r="Q73">
            <v>5</v>
          </cell>
          <cell r="R73">
            <v>5</v>
          </cell>
          <cell r="S73">
            <v>10</v>
          </cell>
          <cell r="T73">
            <v>5</v>
          </cell>
          <cell r="U73">
            <v>430</v>
          </cell>
          <cell r="V73">
            <v>111</v>
          </cell>
          <cell r="W73">
            <v>280</v>
          </cell>
          <cell r="X73"/>
          <cell r="Y73"/>
          <cell r="Z73"/>
          <cell r="AA73">
            <v>8</v>
          </cell>
          <cell r="AB73">
            <v>18</v>
          </cell>
          <cell r="AC73">
            <v>3</v>
          </cell>
          <cell r="AD73">
            <v>60</v>
          </cell>
          <cell r="AE73">
            <v>48</v>
          </cell>
          <cell r="AF73">
            <v>36</v>
          </cell>
          <cell r="AG73">
            <v>10</v>
          </cell>
          <cell r="AH73"/>
          <cell r="AI73">
            <v>5</v>
          </cell>
          <cell r="AJ73">
            <v>108</v>
          </cell>
          <cell r="AK73">
            <v>81</v>
          </cell>
          <cell r="AL73">
            <v>81</v>
          </cell>
          <cell r="AM73">
            <v>108</v>
          </cell>
          <cell r="AN73">
            <v>40</v>
          </cell>
          <cell r="AO73">
            <v>40</v>
          </cell>
          <cell r="AP73">
            <v>40</v>
          </cell>
          <cell r="AQ73">
            <v>40</v>
          </cell>
          <cell r="AR73">
            <v>118</v>
          </cell>
          <cell r="AS73">
            <v>94</v>
          </cell>
          <cell r="AT73">
            <v>32</v>
          </cell>
          <cell r="AU73">
            <v>97</v>
          </cell>
          <cell r="AV73">
            <v>95</v>
          </cell>
          <cell r="AW73">
            <v>80</v>
          </cell>
          <cell r="AX73">
            <v>48</v>
          </cell>
          <cell r="AY73">
            <v>45</v>
          </cell>
          <cell r="AZ73">
            <v>54</v>
          </cell>
          <cell r="BA73">
            <v>70</v>
          </cell>
          <cell r="BB73">
            <v>47</v>
          </cell>
          <cell r="BC73">
            <v>45</v>
          </cell>
          <cell r="BD73">
            <v>4</v>
          </cell>
          <cell r="BE73">
            <v>7</v>
          </cell>
          <cell r="BF73">
            <v>8</v>
          </cell>
          <cell r="BG73">
            <v>5</v>
          </cell>
          <cell r="BH73">
            <v>688</v>
          </cell>
        </row>
        <row r="74">
          <cell r="C74">
            <v>675302</v>
          </cell>
          <cell r="D74" t="str">
            <v>青岛福兴祥物流有限公司</v>
          </cell>
          <cell r="E74"/>
          <cell r="F74"/>
          <cell r="G74"/>
          <cell r="H74"/>
          <cell r="I74"/>
          <cell r="J74"/>
          <cell r="K74"/>
          <cell r="L74"/>
          <cell r="M74">
            <v>344</v>
          </cell>
          <cell r="N74">
            <v>85</v>
          </cell>
          <cell r="O74">
            <v>68</v>
          </cell>
          <cell r="P74">
            <v>44</v>
          </cell>
          <cell r="Q74">
            <v>30</v>
          </cell>
          <cell r="R74">
            <v>64</v>
          </cell>
          <cell r="S74">
            <v>80</v>
          </cell>
          <cell r="T74">
            <v>80</v>
          </cell>
          <cell r="U74">
            <v>30</v>
          </cell>
          <cell r="V74">
            <v>20</v>
          </cell>
          <cell r="W74"/>
          <cell r="X74">
            <v>2</v>
          </cell>
          <cell r="Y74"/>
          <cell r="Z74">
            <v>100</v>
          </cell>
          <cell r="AA74">
            <v>3</v>
          </cell>
          <cell r="AB74">
            <v>5</v>
          </cell>
          <cell r="AC74">
            <v>2</v>
          </cell>
          <cell r="AD74">
            <v>3</v>
          </cell>
          <cell r="AE74">
            <v>3</v>
          </cell>
          <cell r="AF74">
            <v>3</v>
          </cell>
          <cell r="AG74">
            <v>67</v>
          </cell>
          <cell r="AH74">
            <v>68</v>
          </cell>
          <cell r="AI74">
            <v>50</v>
          </cell>
          <cell r="AJ74">
            <v>10</v>
          </cell>
          <cell r="AK74">
            <v>10</v>
          </cell>
          <cell r="AL74">
            <v>10</v>
          </cell>
          <cell r="AM74">
            <v>10</v>
          </cell>
          <cell r="AN74">
            <v>189</v>
          </cell>
          <cell r="AO74">
            <v>189</v>
          </cell>
          <cell r="AP74">
            <v>141</v>
          </cell>
          <cell r="AQ74">
            <v>142</v>
          </cell>
          <cell r="AR74">
            <v>84</v>
          </cell>
          <cell r="AS74">
            <v>70</v>
          </cell>
          <cell r="AT74">
            <v>50</v>
          </cell>
          <cell r="AU74">
            <v>19</v>
          </cell>
          <cell r="AV74">
            <v>15</v>
          </cell>
          <cell r="AW74">
            <v>19</v>
          </cell>
          <cell r="AX74">
            <v>15</v>
          </cell>
          <cell r="AY74">
            <v>9</v>
          </cell>
          <cell r="AZ74">
            <v>14</v>
          </cell>
          <cell r="BA74">
            <v>15</v>
          </cell>
          <cell r="BB74">
            <v>8</v>
          </cell>
          <cell r="BC74">
            <v>10</v>
          </cell>
          <cell r="BD74">
            <v>3</v>
          </cell>
          <cell r="BE74">
            <v>6</v>
          </cell>
          <cell r="BF74">
            <v>5</v>
          </cell>
          <cell r="BG74">
            <v>1</v>
          </cell>
          <cell r="BH74">
            <v>1666</v>
          </cell>
        </row>
        <row r="75">
          <cell r="C75">
            <v>530902</v>
          </cell>
          <cell r="D75" t="str">
            <v>日照市鲁兴商贸有限公司</v>
          </cell>
          <cell r="E75"/>
          <cell r="F75"/>
          <cell r="G75"/>
          <cell r="H75"/>
          <cell r="I75"/>
          <cell r="J75"/>
          <cell r="K75">
            <v>20</v>
          </cell>
          <cell r="L75">
            <v>16</v>
          </cell>
          <cell r="M75"/>
          <cell r="N75">
            <v>3</v>
          </cell>
          <cell r="O75">
            <v>2</v>
          </cell>
          <cell r="P75">
            <v>1</v>
          </cell>
          <cell r="Q75">
            <v>15</v>
          </cell>
          <cell r="R75">
            <v>15</v>
          </cell>
          <cell r="S75">
            <v>30</v>
          </cell>
          <cell r="T75">
            <v>20</v>
          </cell>
          <cell r="U75">
            <v>20</v>
          </cell>
          <cell r="V75"/>
          <cell r="W75"/>
          <cell r="X75"/>
          <cell r="Y75"/>
          <cell r="Z75"/>
          <cell r="AA75">
            <v>3</v>
          </cell>
          <cell r="AB75">
            <v>3</v>
          </cell>
          <cell r="AC75"/>
          <cell r="AD75">
            <v>5</v>
          </cell>
          <cell r="AE75">
            <v>2</v>
          </cell>
          <cell r="AF75">
            <v>4</v>
          </cell>
          <cell r="AG75">
            <v>10</v>
          </cell>
          <cell r="AH75"/>
          <cell r="AI75"/>
          <cell r="AJ75">
            <v>10</v>
          </cell>
          <cell r="AK75">
            <v>10</v>
          </cell>
          <cell r="AL75">
            <v>10</v>
          </cell>
          <cell r="AM75">
            <v>10</v>
          </cell>
          <cell r="AN75">
            <v>5</v>
          </cell>
          <cell r="AO75">
            <v>5</v>
          </cell>
          <cell r="AP75">
            <v>5</v>
          </cell>
          <cell r="AQ75">
            <v>5</v>
          </cell>
          <cell r="AR75">
            <v>12</v>
          </cell>
          <cell r="AS75">
            <v>18</v>
          </cell>
          <cell r="AT75">
            <v>12</v>
          </cell>
          <cell r="AU75">
            <v>21</v>
          </cell>
          <cell r="AV75">
            <v>12</v>
          </cell>
          <cell r="AW75">
            <v>17</v>
          </cell>
          <cell r="AX75">
            <v>19</v>
          </cell>
          <cell r="AY75">
            <v>14</v>
          </cell>
          <cell r="AZ75">
            <v>17</v>
          </cell>
          <cell r="BA75">
            <v>24</v>
          </cell>
          <cell r="BB75">
            <v>15</v>
          </cell>
          <cell r="BC75">
            <v>12</v>
          </cell>
          <cell r="BD75"/>
          <cell r="BE75">
            <v>2</v>
          </cell>
          <cell r="BF75">
            <v>4</v>
          </cell>
          <cell r="BG75">
            <v>3</v>
          </cell>
          <cell r="BH75">
            <v>768</v>
          </cell>
        </row>
        <row r="76">
          <cell r="C76">
            <v>102433</v>
          </cell>
          <cell r="D76" t="str">
            <v>山东潍坊百货集团股份有限公司东营分公司</v>
          </cell>
          <cell r="E76"/>
          <cell r="F76"/>
          <cell r="G76"/>
          <cell r="H76"/>
          <cell r="I76"/>
          <cell r="J76"/>
          <cell r="K76"/>
          <cell r="L76"/>
          <cell r="M76"/>
          <cell r="N76">
            <v>12</v>
          </cell>
          <cell r="O76">
            <v>11</v>
          </cell>
          <cell r="P76">
            <v>7</v>
          </cell>
          <cell r="Q76"/>
          <cell r="R76"/>
          <cell r="S76"/>
          <cell r="T76"/>
          <cell r="U76">
            <v>644</v>
          </cell>
          <cell r="V76">
            <v>302</v>
          </cell>
          <cell r="W76">
            <v>100</v>
          </cell>
          <cell r="X76"/>
          <cell r="Y76"/>
          <cell r="Z76"/>
          <cell r="AA76"/>
          <cell r="AB76"/>
          <cell r="AC76"/>
          <cell r="AD76"/>
          <cell r="AE76"/>
          <cell r="AF76"/>
          <cell r="AG76">
            <v>18</v>
          </cell>
          <cell r="AH76">
            <v>18</v>
          </cell>
          <cell r="AI76">
            <v>14</v>
          </cell>
          <cell r="AJ76">
            <v>5</v>
          </cell>
          <cell r="AK76">
            <v>5</v>
          </cell>
          <cell r="AL76">
            <v>5</v>
          </cell>
          <cell r="AM76">
            <v>5</v>
          </cell>
          <cell r="AN76">
            <v>6</v>
          </cell>
          <cell r="AO76">
            <v>6</v>
          </cell>
          <cell r="AP76">
            <v>4</v>
          </cell>
          <cell r="AQ76">
            <v>4</v>
          </cell>
          <cell r="AR76">
            <v>10</v>
          </cell>
          <cell r="AS76">
            <v>8</v>
          </cell>
          <cell r="AT76">
            <v>6</v>
          </cell>
          <cell r="AU76">
            <v>43</v>
          </cell>
          <cell r="AV76">
            <v>43</v>
          </cell>
          <cell r="AW76">
            <v>45</v>
          </cell>
          <cell r="AX76">
            <v>17</v>
          </cell>
          <cell r="AY76">
            <v>19</v>
          </cell>
          <cell r="AZ76">
            <v>27</v>
          </cell>
          <cell r="BA76">
            <v>24</v>
          </cell>
          <cell r="BB76">
            <v>21</v>
          </cell>
          <cell r="BC76">
            <v>18</v>
          </cell>
          <cell r="BD76"/>
          <cell r="BE76"/>
          <cell r="BF76"/>
          <cell r="BG76"/>
          <cell r="BH76">
            <v>164</v>
          </cell>
        </row>
        <row r="77">
          <cell r="C77">
            <v>530204</v>
          </cell>
          <cell r="D77" t="str">
            <v>山东潍坊百货集团股份有限公司青岛分公司</v>
          </cell>
          <cell r="E77"/>
          <cell r="F77"/>
          <cell r="G77"/>
          <cell r="H77"/>
          <cell r="I77"/>
          <cell r="J77"/>
          <cell r="K77">
            <v>46</v>
          </cell>
          <cell r="L77">
            <v>27</v>
          </cell>
          <cell r="M77"/>
          <cell r="N77">
            <v>30</v>
          </cell>
          <cell r="O77">
            <v>30</v>
          </cell>
          <cell r="P77">
            <v>20</v>
          </cell>
          <cell r="Q77">
            <v>20</v>
          </cell>
          <cell r="R77">
            <v>30</v>
          </cell>
          <cell r="S77">
            <v>35</v>
          </cell>
          <cell r="T77">
            <v>35</v>
          </cell>
          <cell r="U77">
            <v>160</v>
          </cell>
          <cell r="V77">
            <v>50</v>
          </cell>
          <cell r="W77">
            <v>309</v>
          </cell>
          <cell r="X77">
            <v>10</v>
          </cell>
          <cell r="Y77">
            <v>10</v>
          </cell>
          <cell r="Z77"/>
          <cell r="AA77">
            <v>7</v>
          </cell>
          <cell r="AB77">
            <v>7</v>
          </cell>
          <cell r="AC77">
            <v>4</v>
          </cell>
          <cell r="AD77">
            <v>77</v>
          </cell>
          <cell r="AE77">
            <v>22</v>
          </cell>
          <cell r="AF77">
            <v>22</v>
          </cell>
          <cell r="AG77"/>
          <cell r="AH77"/>
          <cell r="AI77"/>
          <cell r="AJ77">
            <v>124</v>
          </cell>
          <cell r="AK77">
            <v>95</v>
          </cell>
          <cell r="AL77">
            <v>95</v>
          </cell>
          <cell r="AM77">
            <v>125</v>
          </cell>
          <cell r="AN77"/>
          <cell r="AO77"/>
          <cell r="AP77"/>
          <cell r="AQ77"/>
          <cell r="AR77">
            <v>121</v>
          </cell>
          <cell r="AS77">
            <v>118</v>
          </cell>
          <cell r="AT77">
            <v>107</v>
          </cell>
          <cell r="AU77">
            <v>154</v>
          </cell>
          <cell r="AV77">
            <v>153</v>
          </cell>
          <cell r="AW77">
            <v>147</v>
          </cell>
          <cell r="AX77">
            <v>104</v>
          </cell>
          <cell r="AY77">
            <v>42</v>
          </cell>
          <cell r="AZ77">
            <v>60</v>
          </cell>
          <cell r="BA77">
            <v>152</v>
          </cell>
          <cell r="BB77">
            <v>45</v>
          </cell>
          <cell r="BC77">
            <v>38</v>
          </cell>
          <cell r="BD77">
            <v>2</v>
          </cell>
          <cell r="BE77">
            <v>4</v>
          </cell>
          <cell r="BF77">
            <v>4</v>
          </cell>
          <cell r="BG77"/>
          <cell r="BH77">
            <v>381</v>
          </cell>
        </row>
        <row r="78">
          <cell r="C78">
            <v>530403</v>
          </cell>
          <cell r="D78" t="str">
            <v>山东潍坊百货集团股份有限公司烟台分公司</v>
          </cell>
          <cell r="E78"/>
          <cell r="F78"/>
          <cell r="G78"/>
          <cell r="H78"/>
          <cell r="I78"/>
          <cell r="J78"/>
          <cell r="K78">
            <v>10</v>
          </cell>
          <cell r="L78">
            <v>10</v>
          </cell>
          <cell r="M78">
            <v>83</v>
          </cell>
          <cell r="N78">
            <v>25</v>
          </cell>
          <cell r="O78">
            <v>15</v>
          </cell>
          <cell r="P78">
            <v>10</v>
          </cell>
          <cell r="Q78">
            <v>10</v>
          </cell>
          <cell r="R78">
            <v>10</v>
          </cell>
          <cell r="S78">
            <v>10</v>
          </cell>
          <cell r="T78">
            <v>10</v>
          </cell>
          <cell r="U78">
            <v>10</v>
          </cell>
          <cell r="V78">
            <v>10</v>
          </cell>
          <cell r="W78">
            <v>150</v>
          </cell>
          <cell r="X78">
            <v>5</v>
          </cell>
          <cell r="Y78">
            <v>5</v>
          </cell>
          <cell r="Z78">
            <v>10</v>
          </cell>
          <cell r="AA78">
            <v>3</v>
          </cell>
          <cell r="AB78">
            <v>3</v>
          </cell>
          <cell r="AC78">
            <v>1</v>
          </cell>
          <cell r="AD78">
            <v>5</v>
          </cell>
          <cell r="AE78">
            <v>5</v>
          </cell>
          <cell r="AF78">
            <v>5</v>
          </cell>
          <cell r="AG78">
            <v>1</v>
          </cell>
          <cell r="AH78"/>
          <cell r="AI78">
            <v>1</v>
          </cell>
          <cell r="AJ78">
            <v>10</v>
          </cell>
          <cell r="AK78">
            <v>20</v>
          </cell>
          <cell r="AL78">
            <v>20</v>
          </cell>
          <cell r="AM78">
            <v>20</v>
          </cell>
          <cell r="AN78">
            <v>10</v>
          </cell>
          <cell r="AO78">
            <v>10</v>
          </cell>
          <cell r="AP78">
            <v>10</v>
          </cell>
          <cell r="AQ78">
            <v>10</v>
          </cell>
          <cell r="AR78">
            <v>52</v>
          </cell>
          <cell r="AS78">
            <v>50</v>
          </cell>
          <cell r="AT78">
            <v>62</v>
          </cell>
          <cell r="AU78">
            <v>52</v>
          </cell>
          <cell r="AV78">
            <v>52</v>
          </cell>
          <cell r="AW78">
            <v>52</v>
          </cell>
          <cell r="AX78">
            <v>79</v>
          </cell>
          <cell r="AY78">
            <v>17</v>
          </cell>
          <cell r="AZ78">
            <v>25</v>
          </cell>
          <cell r="BA78">
            <v>20</v>
          </cell>
          <cell r="BB78">
            <v>18</v>
          </cell>
          <cell r="BC78">
            <v>20</v>
          </cell>
          <cell r="BD78">
            <v>2</v>
          </cell>
          <cell r="BE78">
            <v>6</v>
          </cell>
          <cell r="BF78">
            <v>6</v>
          </cell>
          <cell r="BG78">
            <v>5</v>
          </cell>
          <cell r="BH78">
            <v>482</v>
          </cell>
        </row>
        <row r="79">
          <cell r="C79">
            <v>530600</v>
          </cell>
          <cell r="D79" t="str">
            <v>山东潍坊百货集团股份有限公司中百配送中心</v>
          </cell>
          <cell r="E79"/>
          <cell r="F79"/>
          <cell r="G79"/>
          <cell r="H79"/>
          <cell r="I79"/>
          <cell r="J79"/>
          <cell r="K79">
            <v>141</v>
          </cell>
          <cell r="L79">
            <v>107</v>
          </cell>
          <cell r="M79">
            <v>195</v>
          </cell>
          <cell r="N79">
            <v>50</v>
          </cell>
          <cell r="O79">
            <v>50</v>
          </cell>
          <cell r="P79">
            <v>50</v>
          </cell>
          <cell r="Q79">
            <v>60</v>
          </cell>
          <cell r="R79">
            <v>103</v>
          </cell>
          <cell r="S79">
            <v>197</v>
          </cell>
          <cell r="T79">
            <v>122</v>
          </cell>
          <cell r="U79">
            <v>250</v>
          </cell>
          <cell r="V79">
            <v>108</v>
          </cell>
          <cell r="W79">
            <v>301</v>
          </cell>
          <cell r="X79">
            <v>16</v>
          </cell>
          <cell r="Y79">
            <v>13</v>
          </cell>
          <cell r="Z79">
            <v>40</v>
          </cell>
          <cell r="AA79">
            <v>18</v>
          </cell>
          <cell r="AB79">
            <v>25</v>
          </cell>
          <cell r="AC79">
            <v>7</v>
          </cell>
          <cell r="AD79">
            <v>40</v>
          </cell>
          <cell r="AE79">
            <v>17</v>
          </cell>
          <cell r="AF79">
            <v>17</v>
          </cell>
          <cell r="AG79">
            <v>45</v>
          </cell>
          <cell r="AH79">
            <v>20</v>
          </cell>
          <cell r="AI79">
            <v>32</v>
          </cell>
          <cell r="AJ79">
            <v>159</v>
          </cell>
          <cell r="AK79">
            <v>113</v>
          </cell>
          <cell r="AL79">
            <v>113</v>
          </cell>
          <cell r="AM79">
            <v>118</v>
          </cell>
          <cell r="AN79">
            <v>35</v>
          </cell>
          <cell r="AO79">
            <v>40</v>
          </cell>
          <cell r="AP79">
            <v>25</v>
          </cell>
          <cell r="AQ79">
            <v>40</v>
          </cell>
          <cell r="AR79">
            <v>80</v>
          </cell>
          <cell r="AS79">
            <v>61</v>
          </cell>
          <cell r="AT79">
            <v>77</v>
          </cell>
          <cell r="AU79">
            <v>361</v>
          </cell>
          <cell r="AV79">
            <v>317</v>
          </cell>
          <cell r="AW79">
            <v>208</v>
          </cell>
          <cell r="AX79">
            <v>91</v>
          </cell>
          <cell r="AY79">
            <v>54</v>
          </cell>
          <cell r="AZ79">
            <v>113</v>
          </cell>
          <cell r="BA79">
            <v>72</v>
          </cell>
          <cell r="BB79">
            <v>93</v>
          </cell>
          <cell r="BC79">
            <v>50</v>
          </cell>
          <cell r="BD79">
            <v>3</v>
          </cell>
          <cell r="BE79">
            <v>4</v>
          </cell>
          <cell r="BF79">
            <v>3</v>
          </cell>
          <cell r="BG79">
            <v>5</v>
          </cell>
          <cell r="BH79">
            <v>1537</v>
          </cell>
        </row>
        <row r="80">
          <cell r="C80">
            <v>102418</v>
          </cell>
          <cell r="D80" t="str">
            <v>泰安金泰岳商贸有限公司</v>
          </cell>
          <cell r="E80"/>
          <cell r="F80"/>
          <cell r="G80"/>
          <cell r="H80"/>
          <cell r="I80"/>
          <cell r="J80"/>
          <cell r="K80">
            <v>20</v>
          </cell>
          <cell r="L80">
            <v>20</v>
          </cell>
          <cell r="M80"/>
          <cell r="N80">
            <v>21</v>
          </cell>
          <cell r="O80">
            <v>21</v>
          </cell>
          <cell r="P80">
            <v>28</v>
          </cell>
          <cell r="Q80">
            <v>10</v>
          </cell>
          <cell r="R80">
            <v>15</v>
          </cell>
          <cell r="S80">
            <v>20</v>
          </cell>
          <cell r="T80">
            <v>20</v>
          </cell>
          <cell r="U80">
            <v>100</v>
          </cell>
          <cell r="V80">
            <v>40</v>
          </cell>
          <cell r="W80">
            <v>120</v>
          </cell>
          <cell r="X80"/>
          <cell r="Y80"/>
          <cell r="Z80"/>
          <cell r="AA80">
            <v>4</v>
          </cell>
          <cell r="AB80">
            <v>5</v>
          </cell>
          <cell r="AC80">
            <v>3</v>
          </cell>
          <cell r="AD80">
            <v>8</v>
          </cell>
          <cell r="AE80">
            <v>8</v>
          </cell>
          <cell r="AF80">
            <v>7</v>
          </cell>
          <cell r="AG80">
            <v>3</v>
          </cell>
          <cell r="AH80">
            <v>2</v>
          </cell>
          <cell r="AI80">
            <v>3</v>
          </cell>
          <cell r="AJ80">
            <v>14</v>
          </cell>
          <cell r="AK80">
            <v>16</v>
          </cell>
          <cell r="AL80">
            <v>16</v>
          </cell>
          <cell r="AM80">
            <v>16</v>
          </cell>
          <cell r="AN80">
            <v>14</v>
          </cell>
          <cell r="AO80">
            <v>14</v>
          </cell>
          <cell r="AP80">
            <v>14</v>
          </cell>
          <cell r="AQ80">
            <v>14</v>
          </cell>
          <cell r="AR80">
            <v>24</v>
          </cell>
          <cell r="AS80">
            <v>24</v>
          </cell>
          <cell r="AT80">
            <v>12</v>
          </cell>
          <cell r="AU80">
            <v>18</v>
          </cell>
          <cell r="AV80">
            <v>15</v>
          </cell>
          <cell r="AW80">
            <v>10</v>
          </cell>
          <cell r="AX80">
            <v>4</v>
          </cell>
          <cell r="AY80">
            <v>12</v>
          </cell>
          <cell r="AZ80">
            <v>8</v>
          </cell>
          <cell r="BA80">
            <v>7</v>
          </cell>
          <cell r="BB80">
            <v>11</v>
          </cell>
          <cell r="BC80">
            <v>5</v>
          </cell>
          <cell r="BD80">
            <v>4</v>
          </cell>
          <cell r="BE80"/>
          <cell r="BF80">
            <v>5</v>
          </cell>
          <cell r="BG80">
            <v>2</v>
          </cell>
          <cell r="BH80">
            <v>389</v>
          </cell>
        </row>
        <row r="81">
          <cell r="C81">
            <v>530701</v>
          </cell>
          <cell r="D81" t="str">
            <v>枣庄市鲁兴商贸有限公司</v>
          </cell>
          <cell r="E81"/>
          <cell r="F81"/>
          <cell r="G81"/>
          <cell r="H81"/>
          <cell r="I81"/>
          <cell r="J81"/>
          <cell r="K81">
            <v>20</v>
          </cell>
          <cell r="L81">
            <v>20</v>
          </cell>
          <cell r="M81"/>
          <cell r="N81">
            <v>30</v>
          </cell>
          <cell r="O81">
            <v>30</v>
          </cell>
          <cell r="P81">
            <v>20</v>
          </cell>
          <cell r="Q81">
            <v>17</v>
          </cell>
          <cell r="R81">
            <v>32</v>
          </cell>
          <cell r="S81">
            <v>32</v>
          </cell>
          <cell r="T81">
            <v>32</v>
          </cell>
          <cell r="U81">
            <v>145</v>
          </cell>
          <cell r="V81">
            <v>60</v>
          </cell>
          <cell r="W81"/>
          <cell r="X81">
            <v>30</v>
          </cell>
          <cell r="Y81">
            <v>29</v>
          </cell>
          <cell r="Z81"/>
          <cell r="AA81">
            <v>10</v>
          </cell>
          <cell r="AB81">
            <v>20</v>
          </cell>
          <cell r="AC81">
            <v>5</v>
          </cell>
          <cell r="AD81">
            <v>40</v>
          </cell>
          <cell r="AE81">
            <v>21</v>
          </cell>
          <cell r="AF81">
            <v>20</v>
          </cell>
          <cell r="AG81">
            <v>5</v>
          </cell>
          <cell r="AH81"/>
          <cell r="AI81">
            <v>5</v>
          </cell>
          <cell r="AJ81">
            <v>30</v>
          </cell>
          <cell r="AK81">
            <v>30</v>
          </cell>
          <cell r="AL81">
            <v>30</v>
          </cell>
          <cell r="AM81">
            <v>30</v>
          </cell>
          <cell r="AN81"/>
          <cell r="AO81">
            <v>10</v>
          </cell>
          <cell r="AP81">
            <v>20</v>
          </cell>
          <cell r="AQ81">
            <v>10</v>
          </cell>
          <cell r="AR81">
            <v>24</v>
          </cell>
          <cell r="AS81">
            <v>24</v>
          </cell>
          <cell r="AT81">
            <v>18</v>
          </cell>
          <cell r="AU81">
            <v>11</v>
          </cell>
          <cell r="AV81">
            <v>16</v>
          </cell>
          <cell r="AW81">
            <v>5</v>
          </cell>
          <cell r="AX81">
            <v>9</v>
          </cell>
          <cell r="AY81">
            <v>9</v>
          </cell>
          <cell r="AZ81">
            <v>9</v>
          </cell>
          <cell r="BA81">
            <v>10</v>
          </cell>
          <cell r="BB81">
            <v>9</v>
          </cell>
          <cell r="BC81">
            <v>8</v>
          </cell>
          <cell r="BD81"/>
          <cell r="BE81"/>
          <cell r="BF81"/>
          <cell r="BG81"/>
          <cell r="BH81">
            <v>463</v>
          </cell>
        </row>
        <row r="82">
          <cell r="C82">
            <v>530506</v>
          </cell>
          <cell r="D82" t="str">
            <v>淄博杨氏商贸有限公司</v>
          </cell>
          <cell r="E82"/>
          <cell r="F82"/>
          <cell r="G82"/>
          <cell r="H82"/>
          <cell r="I82"/>
          <cell r="J82"/>
          <cell r="K82">
            <v>337</v>
          </cell>
          <cell r="L82">
            <v>123</v>
          </cell>
          <cell r="M82">
            <v>345</v>
          </cell>
          <cell r="N82">
            <v>35</v>
          </cell>
          <cell r="O82">
            <v>31</v>
          </cell>
          <cell r="P82">
            <v>22</v>
          </cell>
          <cell r="Q82">
            <v>15</v>
          </cell>
          <cell r="R82">
            <v>25</v>
          </cell>
          <cell r="S82">
            <v>30</v>
          </cell>
          <cell r="T82">
            <v>30</v>
          </cell>
          <cell r="U82">
            <v>5</v>
          </cell>
          <cell r="V82">
            <v>90</v>
          </cell>
          <cell r="W82">
            <v>200</v>
          </cell>
          <cell r="X82">
            <v>25</v>
          </cell>
          <cell r="Y82">
            <v>25</v>
          </cell>
          <cell r="Z82"/>
          <cell r="AA82">
            <v>5</v>
          </cell>
          <cell r="AB82">
            <v>5</v>
          </cell>
          <cell r="AC82">
            <v>5</v>
          </cell>
          <cell r="AD82">
            <v>5</v>
          </cell>
          <cell r="AE82">
            <v>5</v>
          </cell>
          <cell r="AF82">
            <v>5</v>
          </cell>
          <cell r="AG82">
            <v>35</v>
          </cell>
          <cell r="AH82">
            <v>35</v>
          </cell>
          <cell r="AI82">
            <v>30</v>
          </cell>
          <cell r="AJ82">
            <v>84</v>
          </cell>
          <cell r="AK82">
            <v>66</v>
          </cell>
          <cell r="AL82">
            <v>66</v>
          </cell>
          <cell r="AM82">
            <v>84</v>
          </cell>
          <cell r="AN82">
            <v>49</v>
          </cell>
          <cell r="AO82">
            <v>49</v>
          </cell>
          <cell r="AP82">
            <v>42</v>
          </cell>
          <cell r="AQ82">
            <v>42</v>
          </cell>
          <cell r="AR82">
            <v>40</v>
          </cell>
          <cell r="AS82">
            <v>30</v>
          </cell>
          <cell r="AT82">
            <v>28</v>
          </cell>
          <cell r="AU82">
            <v>17</v>
          </cell>
          <cell r="AV82">
            <v>17</v>
          </cell>
          <cell r="AW82">
            <v>40</v>
          </cell>
          <cell r="AX82"/>
          <cell r="AY82">
            <v>22</v>
          </cell>
          <cell r="AZ82">
            <v>25</v>
          </cell>
          <cell r="BA82">
            <v>23</v>
          </cell>
          <cell r="BB82">
            <v>22</v>
          </cell>
          <cell r="BC82">
            <v>23</v>
          </cell>
          <cell r="BD82">
            <v>4</v>
          </cell>
          <cell r="BE82">
            <v>4</v>
          </cell>
          <cell r="BF82">
            <v>4</v>
          </cell>
          <cell r="BG82">
            <v>4</v>
          </cell>
          <cell r="BH82">
            <v>341</v>
          </cell>
        </row>
        <row r="83">
          <cell r="C83">
            <v>350401</v>
          </cell>
          <cell r="D83" t="str">
            <v>长治市马丽日化有限公司</v>
          </cell>
          <cell r="E83"/>
          <cell r="F83"/>
          <cell r="G83"/>
          <cell r="H83"/>
          <cell r="I83"/>
          <cell r="J83"/>
          <cell r="K83">
            <v>30</v>
          </cell>
          <cell r="L83">
            <v>20</v>
          </cell>
          <cell r="M83">
            <v>80</v>
          </cell>
          <cell r="N83">
            <v>30</v>
          </cell>
          <cell r="O83">
            <v>15</v>
          </cell>
          <cell r="P83">
            <v>10</v>
          </cell>
          <cell r="Q83">
            <v>5</v>
          </cell>
          <cell r="R83">
            <v>10</v>
          </cell>
          <cell r="S83">
            <v>10</v>
          </cell>
          <cell r="T83">
            <v>15</v>
          </cell>
          <cell r="U83">
            <v>70</v>
          </cell>
          <cell r="V83">
            <v>30</v>
          </cell>
          <cell r="W83"/>
          <cell r="X83">
            <v>20</v>
          </cell>
          <cell r="Y83">
            <v>20</v>
          </cell>
          <cell r="Z83"/>
          <cell r="AA83">
            <v>4</v>
          </cell>
          <cell r="AB83">
            <v>10</v>
          </cell>
          <cell r="AC83">
            <v>2</v>
          </cell>
          <cell r="AD83">
            <v>24</v>
          </cell>
          <cell r="AE83">
            <v>17</v>
          </cell>
          <cell r="AF83">
            <v>13</v>
          </cell>
          <cell r="AG83"/>
          <cell r="AH83"/>
          <cell r="AI83"/>
          <cell r="AJ83">
            <v>48</v>
          </cell>
          <cell r="AK83">
            <v>37</v>
          </cell>
          <cell r="AL83">
            <v>38</v>
          </cell>
          <cell r="AM83">
            <v>47</v>
          </cell>
          <cell r="AN83">
            <v>22</v>
          </cell>
          <cell r="AO83">
            <v>22</v>
          </cell>
          <cell r="AP83">
            <v>18</v>
          </cell>
          <cell r="AQ83">
            <v>18</v>
          </cell>
          <cell r="AR83">
            <v>60</v>
          </cell>
          <cell r="AS83">
            <v>36</v>
          </cell>
          <cell r="AT83">
            <v>48</v>
          </cell>
          <cell r="AU83">
            <v>71</v>
          </cell>
          <cell r="AV83">
            <v>60</v>
          </cell>
          <cell r="AW83">
            <v>70</v>
          </cell>
          <cell r="AX83">
            <v>30</v>
          </cell>
          <cell r="AY83">
            <v>29</v>
          </cell>
          <cell r="AZ83">
            <v>40</v>
          </cell>
          <cell r="BA83">
            <v>48</v>
          </cell>
          <cell r="BB83">
            <v>29</v>
          </cell>
          <cell r="BC83">
            <v>29</v>
          </cell>
          <cell r="BD83"/>
          <cell r="BE83"/>
          <cell r="BF83"/>
          <cell r="BG83"/>
          <cell r="BH83">
            <v>1040</v>
          </cell>
        </row>
        <row r="84">
          <cell r="C84">
            <v>350301</v>
          </cell>
          <cell r="D84" t="str">
            <v>大同市金源盛商贸有限责任公司</v>
          </cell>
          <cell r="E84"/>
          <cell r="F84"/>
          <cell r="G84"/>
          <cell r="H84"/>
          <cell r="I84"/>
          <cell r="J84"/>
          <cell r="K84">
            <v>30</v>
          </cell>
          <cell r="L84">
            <v>20</v>
          </cell>
          <cell r="M84">
            <v>80</v>
          </cell>
          <cell r="N84">
            <v>30</v>
          </cell>
          <cell r="O84">
            <v>25</v>
          </cell>
          <cell r="P84">
            <v>20</v>
          </cell>
          <cell r="Q84">
            <v>10</v>
          </cell>
          <cell r="R84">
            <v>25</v>
          </cell>
          <cell r="S84">
            <v>25</v>
          </cell>
          <cell r="T84">
            <v>25</v>
          </cell>
          <cell r="U84">
            <v>140</v>
          </cell>
          <cell r="V84">
            <v>60</v>
          </cell>
          <cell r="W84"/>
          <cell r="X84"/>
          <cell r="Y84"/>
          <cell r="Z84"/>
          <cell r="AA84">
            <v>3</v>
          </cell>
          <cell r="AB84">
            <v>7</v>
          </cell>
          <cell r="AC84">
            <v>1</v>
          </cell>
          <cell r="AD84">
            <v>17</v>
          </cell>
          <cell r="AE84">
            <v>12</v>
          </cell>
          <cell r="AF84">
            <v>10</v>
          </cell>
          <cell r="AG84">
            <v>42</v>
          </cell>
          <cell r="AH84"/>
          <cell r="AI84">
            <v>36</v>
          </cell>
          <cell r="AJ84">
            <v>76</v>
          </cell>
          <cell r="AK84">
            <v>30</v>
          </cell>
          <cell r="AL84">
            <v>30</v>
          </cell>
          <cell r="AM84">
            <v>76</v>
          </cell>
          <cell r="AN84">
            <v>28</v>
          </cell>
          <cell r="AO84">
            <v>28</v>
          </cell>
          <cell r="AP84">
            <v>22</v>
          </cell>
          <cell r="AQ84">
            <v>22</v>
          </cell>
          <cell r="AR84">
            <v>30</v>
          </cell>
          <cell r="AS84">
            <v>60</v>
          </cell>
          <cell r="AT84">
            <v>60</v>
          </cell>
          <cell r="AU84">
            <v>30</v>
          </cell>
          <cell r="AV84">
            <v>30</v>
          </cell>
          <cell r="AW84">
            <v>47</v>
          </cell>
          <cell r="AX84">
            <v>18</v>
          </cell>
          <cell r="AY84">
            <v>25</v>
          </cell>
          <cell r="AZ84">
            <v>25</v>
          </cell>
          <cell r="BA84">
            <v>30</v>
          </cell>
          <cell r="BB84">
            <v>27</v>
          </cell>
          <cell r="BC84">
            <v>26</v>
          </cell>
          <cell r="BD84">
            <v>5</v>
          </cell>
          <cell r="BE84">
            <v>5</v>
          </cell>
          <cell r="BF84">
            <v>5</v>
          </cell>
          <cell r="BG84">
            <v>5</v>
          </cell>
          <cell r="BH84">
            <v>659</v>
          </cell>
        </row>
        <row r="85">
          <cell r="C85">
            <v>100210</v>
          </cell>
          <cell r="D85" t="str">
            <v>晋城市城区云山日化门市部</v>
          </cell>
          <cell r="E85"/>
          <cell r="F85"/>
          <cell r="G85"/>
          <cell r="H85"/>
          <cell r="I85"/>
          <cell r="J85"/>
          <cell r="K85">
            <v>10</v>
          </cell>
          <cell r="L85">
            <v>10</v>
          </cell>
          <cell r="M85"/>
          <cell r="N85">
            <v>20</v>
          </cell>
          <cell r="O85">
            <v>15</v>
          </cell>
          <cell r="P85">
            <v>10</v>
          </cell>
          <cell r="Q85">
            <v>5</v>
          </cell>
          <cell r="R85">
            <v>5</v>
          </cell>
          <cell r="S85">
            <v>10</v>
          </cell>
          <cell r="T85">
            <v>10</v>
          </cell>
          <cell r="U85">
            <v>35</v>
          </cell>
          <cell r="V85">
            <v>15</v>
          </cell>
          <cell r="W85"/>
          <cell r="X85"/>
          <cell r="Y85"/>
          <cell r="Z85"/>
          <cell r="AA85">
            <v>4</v>
          </cell>
          <cell r="AB85">
            <v>10</v>
          </cell>
          <cell r="AC85">
            <v>2</v>
          </cell>
          <cell r="AD85">
            <v>24</v>
          </cell>
          <cell r="AE85">
            <v>17</v>
          </cell>
          <cell r="AF85">
            <v>13</v>
          </cell>
          <cell r="AG85"/>
          <cell r="AH85"/>
          <cell r="AI85"/>
          <cell r="AJ85">
            <v>42</v>
          </cell>
          <cell r="AK85">
            <v>33</v>
          </cell>
          <cell r="AL85">
            <v>33</v>
          </cell>
          <cell r="AM85">
            <v>42</v>
          </cell>
          <cell r="AN85">
            <v>14</v>
          </cell>
          <cell r="AO85">
            <v>14</v>
          </cell>
          <cell r="AP85">
            <v>11</v>
          </cell>
          <cell r="AQ85">
            <v>11</v>
          </cell>
          <cell r="AR85">
            <v>24</v>
          </cell>
          <cell r="AS85">
            <v>24</v>
          </cell>
          <cell r="AT85">
            <v>12</v>
          </cell>
          <cell r="AU85">
            <v>30</v>
          </cell>
          <cell r="AV85">
            <v>31</v>
          </cell>
          <cell r="AW85">
            <v>31</v>
          </cell>
          <cell r="AX85">
            <v>26</v>
          </cell>
          <cell r="AY85">
            <v>12</v>
          </cell>
          <cell r="AZ85">
            <v>17</v>
          </cell>
          <cell r="BA85">
            <v>28</v>
          </cell>
          <cell r="BB85">
            <v>15</v>
          </cell>
          <cell r="BC85">
            <v>15</v>
          </cell>
          <cell r="BD85">
            <v>2</v>
          </cell>
          <cell r="BE85"/>
          <cell r="BF85">
            <v>2</v>
          </cell>
          <cell r="BG85">
            <v>2</v>
          </cell>
          <cell r="BH85">
            <v>892</v>
          </cell>
        </row>
        <row r="86">
          <cell r="C86">
            <v>102394</v>
          </cell>
          <cell r="D86" t="str">
            <v>晋中金正大商贸有限公司</v>
          </cell>
          <cell r="E86"/>
          <cell r="F86"/>
          <cell r="G86"/>
          <cell r="H86"/>
          <cell r="I86"/>
          <cell r="J86"/>
          <cell r="K86">
            <v>20</v>
          </cell>
          <cell r="L86">
            <v>10</v>
          </cell>
          <cell r="M86"/>
          <cell r="N86">
            <v>20</v>
          </cell>
          <cell r="O86">
            <v>20</v>
          </cell>
          <cell r="P86">
            <v>10</v>
          </cell>
          <cell r="Q86">
            <v>5</v>
          </cell>
          <cell r="R86">
            <v>5</v>
          </cell>
          <cell r="S86">
            <v>10</v>
          </cell>
          <cell r="T86">
            <v>10</v>
          </cell>
          <cell r="U86">
            <v>270</v>
          </cell>
          <cell r="V86">
            <v>138</v>
          </cell>
          <cell r="W86">
            <v>150</v>
          </cell>
          <cell r="X86"/>
          <cell r="Y86"/>
          <cell r="Z86"/>
          <cell r="AA86">
            <v>3</v>
          </cell>
          <cell r="AB86">
            <v>7</v>
          </cell>
          <cell r="AC86">
            <v>1</v>
          </cell>
          <cell r="AD86">
            <v>17</v>
          </cell>
          <cell r="AE86">
            <v>12</v>
          </cell>
          <cell r="AF86">
            <v>10</v>
          </cell>
          <cell r="AG86">
            <v>21</v>
          </cell>
          <cell r="AH86"/>
          <cell r="AI86">
            <v>18</v>
          </cell>
          <cell r="AJ86">
            <v>28</v>
          </cell>
          <cell r="AK86">
            <v>22</v>
          </cell>
          <cell r="AL86">
            <v>22</v>
          </cell>
          <cell r="AM86">
            <v>28</v>
          </cell>
          <cell r="AN86">
            <v>14</v>
          </cell>
          <cell r="AO86">
            <v>14</v>
          </cell>
          <cell r="AP86">
            <v>11</v>
          </cell>
          <cell r="AQ86">
            <v>11</v>
          </cell>
          <cell r="AR86">
            <v>24</v>
          </cell>
          <cell r="AS86">
            <v>24</v>
          </cell>
          <cell r="AT86">
            <v>12</v>
          </cell>
          <cell r="AU86">
            <v>15</v>
          </cell>
          <cell r="AV86">
            <v>14</v>
          </cell>
          <cell r="AW86">
            <v>15</v>
          </cell>
          <cell r="AX86"/>
          <cell r="AY86">
            <v>8</v>
          </cell>
          <cell r="AZ86">
            <v>7</v>
          </cell>
          <cell r="BA86">
            <v>20</v>
          </cell>
          <cell r="BB86">
            <v>7</v>
          </cell>
          <cell r="BC86">
            <v>8</v>
          </cell>
          <cell r="BD86"/>
          <cell r="BE86"/>
          <cell r="BF86"/>
          <cell r="BG86"/>
          <cell r="BH86">
            <v>1006</v>
          </cell>
        </row>
        <row r="87">
          <cell r="C87">
            <v>350200</v>
          </cell>
          <cell r="D87" t="str">
            <v>临汾市新欣利华百货有限公司</v>
          </cell>
          <cell r="E87"/>
          <cell r="F87"/>
          <cell r="G87"/>
          <cell r="H87"/>
          <cell r="I87"/>
          <cell r="J87"/>
          <cell r="K87">
            <v>30</v>
          </cell>
          <cell r="L87">
            <v>20</v>
          </cell>
          <cell r="M87">
            <v>80</v>
          </cell>
          <cell r="N87">
            <v>30</v>
          </cell>
          <cell r="O87">
            <v>20</v>
          </cell>
          <cell r="P87">
            <v>15</v>
          </cell>
          <cell r="Q87">
            <v>5</v>
          </cell>
          <cell r="R87">
            <v>10</v>
          </cell>
          <cell r="S87">
            <v>10</v>
          </cell>
          <cell r="T87">
            <v>15</v>
          </cell>
          <cell r="U87">
            <v>80</v>
          </cell>
          <cell r="V87">
            <v>30</v>
          </cell>
          <cell r="W87">
            <v>180</v>
          </cell>
          <cell r="X87">
            <v>30</v>
          </cell>
          <cell r="Y87">
            <v>30</v>
          </cell>
          <cell r="Z87"/>
          <cell r="AA87">
            <v>4</v>
          </cell>
          <cell r="AB87">
            <v>12</v>
          </cell>
          <cell r="AC87">
            <v>2</v>
          </cell>
          <cell r="AD87">
            <v>28</v>
          </cell>
          <cell r="AE87">
            <v>19</v>
          </cell>
          <cell r="AF87">
            <v>15</v>
          </cell>
          <cell r="AG87">
            <v>14</v>
          </cell>
          <cell r="AH87">
            <v>14</v>
          </cell>
          <cell r="AI87">
            <v>12</v>
          </cell>
          <cell r="AJ87">
            <v>62</v>
          </cell>
          <cell r="AK87">
            <v>48</v>
          </cell>
          <cell r="AL87">
            <v>48</v>
          </cell>
          <cell r="AM87">
            <v>62</v>
          </cell>
          <cell r="AN87">
            <v>28</v>
          </cell>
          <cell r="AO87">
            <v>28</v>
          </cell>
          <cell r="AP87">
            <v>22</v>
          </cell>
          <cell r="AQ87">
            <v>22</v>
          </cell>
          <cell r="AR87">
            <v>60</v>
          </cell>
          <cell r="AS87">
            <v>36</v>
          </cell>
          <cell r="AT87">
            <v>60</v>
          </cell>
          <cell r="AU87">
            <v>70</v>
          </cell>
          <cell r="AV87">
            <v>60</v>
          </cell>
          <cell r="AW87">
            <v>70</v>
          </cell>
          <cell r="AX87">
            <v>30</v>
          </cell>
          <cell r="AY87">
            <v>30</v>
          </cell>
          <cell r="AZ87">
            <v>40</v>
          </cell>
          <cell r="BA87">
            <v>30</v>
          </cell>
          <cell r="BB87">
            <v>30</v>
          </cell>
          <cell r="BC87">
            <v>30</v>
          </cell>
          <cell r="BD87"/>
          <cell r="BE87"/>
          <cell r="BF87"/>
          <cell r="BG87">
            <v>3</v>
          </cell>
          <cell r="BH87">
            <v>553</v>
          </cell>
        </row>
        <row r="88">
          <cell r="C88">
            <v>350106</v>
          </cell>
          <cell r="D88" t="str">
            <v>山西馨德贸易有限公司</v>
          </cell>
          <cell r="E88">
            <v>5</v>
          </cell>
          <cell r="F88">
            <v>4</v>
          </cell>
          <cell r="G88">
            <v>2</v>
          </cell>
          <cell r="H88">
            <v>8</v>
          </cell>
          <cell r="I88">
            <v>5</v>
          </cell>
          <cell r="J88">
            <v>3</v>
          </cell>
          <cell r="K88">
            <v>40</v>
          </cell>
          <cell r="L88">
            <v>30</v>
          </cell>
          <cell r="M88">
            <v>100</v>
          </cell>
          <cell r="N88">
            <v>40</v>
          </cell>
          <cell r="O88">
            <v>45</v>
          </cell>
          <cell r="P88">
            <v>30</v>
          </cell>
          <cell r="Q88">
            <v>10</v>
          </cell>
          <cell r="R88">
            <v>25</v>
          </cell>
          <cell r="S88">
            <v>30</v>
          </cell>
          <cell r="T88">
            <v>25</v>
          </cell>
          <cell r="U88">
            <v>210</v>
          </cell>
          <cell r="V88">
            <v>90</v>
          </cell>
          <cell r="W88"/>
          <cell r="X88">
            <v>40</v>
          </cell>
          <cell r="Y88">
            <v>40</v>
          </cell>
          <cell r="Z88">
            <v>50</v>
          </cell>
          <cell r="AA88">
            <v>8</v>
          </cell>
          <cell r="AB88">
            <v>22</v>
          </cell>
          <cell r="AC88">
            <v>4</v>
          </cell>
          <cell r="AD88">
            <v>52</v>
          </cell>
          <cell r="AE88">
            <v>36</v>
          </cell>
          <cell r="AF88">
            <v>28</v>
          </cell>
          <cell r="AG88">
            <v>10</v>
          </cell>
          <cell r="AH88"/>
          <cell r="AI88">
            <v>10</v>
          </cell>
          <cell r="AJ88">
            <v>68</v>
          </cell>
          <cell r="AK88">
            <v>53</v>
          </cell>
          <cell r="AL88">
            <v>53</v>
          </cell>
          <cell r="AM88">
            <v>66</v>
          </cell>
          <cell r="AN88">
            <v>42</v>
          </cell>
          <cell r="AO88">
            <v>42</v>
          </cell>
          <cell r="AP88">
            <v>33</v>
          </cell>
          <cell r="AQ88">
            <v>33</v>
          </cell>
          <cell r="AR88">
            <v>104</v>
          </cell>
          <cell r="AS88">
            <v>104</v>
          </cell>
          <cell r="AT88">
            <v>58</v>
          </cell>
          <cell r="AU88">
            <v>121</v>
          </cell>
          <cell r="AV88">
            <v>115</v>
          </cell>
          <cell r="AW88">
            <v>84</v>
          </cell>
          <cell r="AX88">
            <v>40</v>
          </cell>
          <cell r="AY88">
            <v>42</v>
          </cell>
          <cell r="AZ88">
            <v>42</v>
          </cell>
          <cell r="BA88">
            <v>55</v>
          </cell>
          <cell r="BB88">
            <v>47</v>
          </cell>
          <cell r="BC88">
            <v>45</v>
          </cell>
          <cell r="BD88"/>
          <cell r="BE88"/>
          <cell r="BF88">
            <v>1</v>
          </cell>
          <cell r="BG88">
            <v>1</v>
          </cell>
          <cell r="BH88">
            <v>616</v>
          </cell>
        </row>
        <row r="89">
          <cell r="C89">
            <v>613502</v>
          </cell>
          <cell r="D89" t="str">
            <v>朔州市新宝金日化有限责任公司</v>
          </cell>
          <cell r="E89"/>
          <cell r="F89"/>
          <cell r="G89"/>
          <cell r="H89"/>
          <cell r="I89"/>
          <cell r="J89"/>
          <cell r="K89">
            <v>10</v>
          </cell>
          <cell r="L89">
            <v>10</v>
          </cell>
          <cell r="M89"/>
          <cell r="N89">
            <v>2</v>
          </cell>
          <cell r="O89">
            <v>2</v>
          </cell>
          <cell r="P89">
            <v>2</v>
          </cell>
          <cell r="Q89">
            <v>5</v>
          </cell>
          <cell r="R89">
            <v>5</v>
          </cell>
          <cell r="S89">
            <v>5</v>
          </cell>
          <cell r="T89">
            <v>5</v>
          </cell>
          <cell r="U89">
            <v>10</v>
          </cell>
          <cell r="V89">
            <v>10</v>
          </cell>
          <cell r="W89"/>
          <cell r="X89"/>
          <cell r="Y89"/>
          <cell r="Z89"/>
          <cell r="AA89">
            <v>1</v>
          </cell>
          <cell r="AB89">
            <v>4</v>
          </cell>
          <cell r="AC89">
            <v>1</v>
          </cell>
          <cell r="AD89">
            <v>6</v>
          </cell>
          <cell r="AE89">
            <v>7</v>
          </cell>
          <cell r="AF89">
            <v>6</v>
          </cell>
          <cell r="AG89">
            <v>1</v>
          </cell>
          <cell r="AH89"/>
          <cell r="AI89">
            <v>1</v>
          </cell>
          <cell r="AJ89">
            <v>2</v>
          </cell>
          <cell r="AK89">
            <v>2</v>
          </cell>
          <cell r="AL89">
            <v>2</v>
          </cell>
          <cell r="AM89">
            <v>2</v>
          </cell>
          <cell r="AN89">
            <v>1</v>
          </cell>
          <cell r="AO89">
            <v>2</v>
          </cell>
          <cell r="AP89">
            <v>2</v>
          </cell>
          <cell r="AQ89">
            <v>2</v>
          </cell>
          <cell r="AR89">
            <v>4</v>
          </cell>
          <cell r="AS89">
            <v>4</v>
          </cell>
          <cell r="AT89">
            <v>4</v>
          </cell>
          <cell r="AU89">
            <v>8</v>
          </cell>
          <cell r="AV89">
            <v>8</v>
          </cell>
          <cell r="AW89">
            <v>8</v>
          </cell>
          <cell r="AX89">
            <v>5</v>
          </cell>
          <cell r="AY89">
            <v>4</v>
          </cell>
          <cell r="AZ89">
            <v>4</v>
          </cell>
          <cell r="BA89">
            <v>4</v>
          </cell>
          <cell r="BB89">
            <v>4</v>
          </cell>
          <cell r="BC89">
            <v>4</v>
          </cell>
          <cell r="BD89"/>
          <cell r="BE89"/>
          <cell r="BF89"/>
          <cell r="BG89"/>
          <cell r="BH89">
            <v>91</v>
          </cell>
        </row>
        <row r="90">
          <cell r="C90">
            <v>350104</v>
          </cell>
          <cell r="D90" t="str">
            <v>太原旭诚百货有限公司</v>
          </cell>
          <cell r="E90">
            <v>5</v>
          </cell>
          <cell r="F90">
            <v>4</v>
          </cell>
          <cell r="G90">
            <v>2</v>
          </cell>
          <cell r="H90">
            <v>8</v>
          </cell>
          <cell r="I90">
            <v>5</v>
          </cell>
          <cell r="J90">
            <v>3</v>
          </cell>
          <cell r="K90">
            <v>25</v>
          </cell>
          <cell r="L90">
            <v>15</v>
          </cell>
          <cell r="M90">
            <v>110</v>
          </cell>
          <cell r="N90">
            <v>15</v>
          </cell>
          <cell r="O90">
            <v>15</v>
          </cell>
          <cell r="P90">
            <v>15</v>
          </cell>
          <cell r="Q90">
            <v>15</v>
          </cell>
          <cell r="R90">
            <v>25</v>
          </cell>
          <cell r="S90">
            <v>30</v>
          </cell>
          <cell r="T90">
            <v>25</v>
          </cell>
          <cell r="U90">
            <v>210</v>
          </cell>
          <cell r="V90">
            <v>90</v>
          </cell>
          <cell r="W90">
            <v>650</v>
          </cell>
          <cell r="X90">
            <v>25</v>
          </cell>
          <cell r="Y90">
            <v>25</v>
          </cell>
          <cell r="Z90">
            <v>50</v>
          </cell>
          <cell r="AA90">
            <v>32</v>
          </cell>
          <cell r="AB90">
            <v>91</v>
          </cell>
          <cell r="AC90">
            <v>15</v>
          </cell>
          <cell r="AD90">
            <v>209</v>
          </cell>
          <cell r="AE90">
            <v>139</v>
          </cell>
          <cell r="AF90">
            <v>114</v>
          </cell>
          <cell r="AG90">
            <v>5</v>
          </cell>
          <cell r="AH90"/>
          <cell r="AI90">
            <v>5</v>
          </cell>
          <cell r="AJ90"/>
          <cell r="AK90"/>
          <cell r="AL90"/>
          <cell r="AM90"/>
          <cell r="AN90">
            <v>5</v>
          </cell>
          <cell r="AO90">
            <v>20</v>
          </cell>
          <cell r="AP90">
            <v>20</v>
          </cell>
          <cell r="AQ90">
            <v>20</v>
          </cell>
          <cell r="AR90">
            <v>5</v>
          </cell>
          <cell r="AS90">
            <v>15</v>
          </cell>
          <cell r="AT90">
            <v>5</v>
          </cell>
          <cell r="AU90">
            <v>145</v>
          </cell>
          <cell r="AV90">
            <v>145</v>
          </cell>
          <cell r="AW90">
            <v>145</v>
          </cell>
          <cell r="AX90">
            <v>75</v>
          </cell>
          <cell r="AY90">
            <v>66</v>
          </cell>
          <cell r="AZ90">
            <v>76</v>
          </cell>
          <cell r="BA90">
            <v>56</v>
          </cell>
          <cell r="BB90">
            <v>56</v>
          </cell>
          <cell r="BC90">
            <v>36</v>
          </cell>
          <cell r="BD90">
            <v>3</v>
          </cell>
          <cell r="BE90">
            <v>48</v>
          </cell>
          <cell r="BF90">
            <v>5</v>
          </cell>
          <cell r="BG90">
            <v>3</v>
          </cell>
          <cell r="BH90">
            <v>1813</v>
          </cell>
        </row>
        <row r="91">
          <cell r="C91">
            <v>350500</v>
          </cell>
          <cell r="D91" t="str">
            <v>阳泉慧意商贸有限责任公司</v>
          </cell>
          <cell r="E91"/>
          <cell r="F91"/>
          <cell r="G91"/>
          <cell r="H91"/>
          <cell r="I91"/>
          <cell r="J91"/>
          <cell r="K91">
            <v>20</v>
          </cell>
          <cell r="L91">
            <v>10</v>
          </cell>
          <cell r="M91"/>
          <cell r="N91">
            <v>20</v>
          </cell>
          <cell r="O91">
            <v>15</v>
          </cell>
          <cell r="P91">
            <v>10</v>
          </cell>
          <cell r="Q91">
            <v>5</v>
          </cell>
          <cell r="R91">
            <v>5</v>
          </cell>
          <cell r="S91">
            <v>10</v>
          </cell>
          <cell r="T91">
            <v>10</v>
          </cell>
          <cell r="U91">
            <v>40</v>
          </cell>
          <cell r="V91">
            <v>20</v>
          </cell>
          <cell r="W91"/>
          <cell r="X91">
            <v>20</v>
          </cell>
          <cell r="Y91">
            <v>20</v>
          </cell>
          <cell r="Z91"/>
          <cell r="AA91">
            <v>2</v>
          </cell>
          <cell r="AB91">
            <v>4</v>
          </cell>
          <cell r="AC91">
            <v>1</v>
          </cell>
          <cell r="AD91">
            <v>10</v>
          </cell>
          <cell r="AE91">
            <v>7</v>
          </cell>
          <cell r="AF91">
            <v>6</v>
          </cell>
          <cell r="AG91">
            <v>5</v>
          </cell>
          <cell r="AH91"/>
          <cell r="AI91">
            <v>5</v>
          </cell>
          <cell r="AJ91">
            <v>56</v>
          </cell>
          <cell r="AK91">
            <v>44</v>
          </cell>
          <cell r="AL91">
            <v>44</v>
          </cell>
          <cell r="AM91">
            <v>56</v>
          </cell>
          <cell r="AN91">
            <v>34</v>
          </cell>
          <cell r="AO91">
            <v>34</v>
          </cell>
          <cell r="AP91">
            <v>26</v>
          </cell>
          <cell r="AQ91">
            <v>26</v>
          </cell>
          <cell r="AR91">
            <v>24</v>
          </cell>
          <cell r="AS91">
            <v>24</v>
          </cell>
          <cell r="AT91">
            <v>12</v>
          </cell>
          <cell r="AU91">
            <v>44</v>
          </cell>
          <cell r="AV91">
            <v>47</v>
          </cell>
          <cell r="AW91">
            <v>39</v>
          </cell>
          <cell r="AX91">
            <v>10</v>
          </cell>
          <cell r="AY91">
            <v>19</v>
          </cell>
          <cell r="AZ91">
            <v>24</v>
          </cell>
          <cell r="BA91">
            <v>36</v>
          </cell>
          <cell r="BB91">
            <v>21</v>
          </cell>
          <cell r="BC91">
            <v>20</v>
          </cell>
          <cell r="BD91"/>
          <cell r="BE91"/>
          <cell r="BF91"/>
          <cell r="BG91"/>
          <cell r="BH91">
            <v>73856</v>
          </cell>
        </row>
        <row r="92">
          <cell r="C92">
            <v>101465</v>
          </cell>
          <cell r="D92" t="str">
            <v>运城市禹都市场小商品经营部</v>
          </cell>
          <cell r="E92"/>
          <cell r="F92"/>
          <cell r="G92"/>
          <cell r="H92"/>
          <cell r="I92"/>
          <cell r="J92"/>
          <cell r="K92">
            <v>10</v>
          </cell>
          <cell r="L92">
            <v>10</v>
          </cell>
          <cell r="M92"/>
          <cell r="N92">
            <v>20</v>
          </cell>
          <cell r="O92">
            <v>15</v>
          </cell>
          <cell r="P92">
            <v>10</v>
          </cell>
          <cell r="Q92">
            <v>5</v>
          </cell>
          <cell r="R92">
            <v>5</v>
          </cell>
          <cell r="S92">
            <v>10</v>
          </cell>
          <cell r="T92">
            <v>10</v>
          </cell>
          <cell r="U92">
            <v>50</v>
          </cell>
          <cell r="V92">
            <v>20</v>
          </cell>
          <cell r="W92">
            <v>150</v>
          </cell>
          <cell r="X92"/>
          <cell r="Y92"/>
          <cell r="Z92"/>
          <cell r="AA92">
            <v>5</v>
          </cell>
          <cell r="AB92">
            <v>15</v>
          </cell>
          <cell r="AC92">
            <v>3</v>
          </cell>
          <cell r="AD92">
            <v>34</v>
          </cell>
          <cell r="AE92">
            <v>24</v>
          </cell>
          <cell r="AF92">
            <v>19</v>
          </cell>
          <cell r="AG92">
            <v>7</v>
          </cell>
          <cell r="AH92">
            <v>7</v>
          </cell>
          <cell r="AI92">
            <v>6</v>
          </cell>
          <cell r="AJ92">
            <v>42</v>
          </cell>
          <cell r="AK92">
            <v>25</v>
          </cell>
          <cell r="AL92">
            <v>31</v>
          </cell>
          <cell r="AM92">
            <v>42</v>
          </cell>
          <cell r="AN92">
            <v>14</v>
          </cell>
          <cell r="AO92">
            <v>14</v>
          </cell>
          <cell r="AP92">
            <v>11</v>
          </cell>
          <cell r="AQ92">
            <v>11</v>
          </cell>
          <cell r="AR92">
            <v>48</v>
          </cell>
          <cell r="AS92">
            <v>36</v>
          </cell>
          <cell r="AT92">
            <v>36</v>
          </cell>
          <cell r="AU92">
            <v>35</v>
          </cell>
          <cell r="AV92">
            <v>30</v>
          </cell>
          <cell r="AW92">
            <v>39</v>
          </cell>
          <cell r="AX92">
            <v>30</v>
          </cell>
          <cell r="AY92">
            <v>12</v>
          </cell>
          <cell r="AZ92">
            <v>15</v>
          </cell>
          <cell r="BA92">
            <v>15</v>
          </cell>
          <cell r="BB92">
            <v>16</v>
          </cell>
          <cell r="BC92">
            <v>12</v>
          </cell>
          <cell r="BD92"/>
          <cell r="BE92"/>
          <cell r="BF92"/>
          <cell r="BG92"/>
        </row>
        <row r="93">
          <cell r="C93">
            <v>220102</v>
          </cell>
          <cell r="D93" t="str">
            <v>天津新源商贸有限公司</v>
          </cell>
          <cell r="E93">
            <v>33</v>
          </cell>
          <cell r="F93">
            <v>10</v>
          </cell>
          <cell r="G93">
            <v>4</v>
          </cell>
          <cell r="H93">
            <v>23</v>
          </cell>
          <cell r="I93">
            <v>20</v>
          </cell>
          <cell r="J93">
            <v>10</v>
          </cell>
          <cell r="K93">
            <v>75</v>
          </cell>
          <cell r="L93">
            <v>10</v>
          </cell>
          <cell r="M93">
            <v>300</v>
          </cell>
          <cell r="N93">
            <v>75</v>
          </cell>
          <cell r="O93">
            <v>75</v>
          </cell>
          <cell r="P93">
            <v>75</v>
          </cell>
          <cell r="Q93">
            <v>25</v>
          </cell>
          <cell r="R93">
            <v>55</v>
          </cell>
          <cell r="S93">
            <v>40</v>
          </cell>
          <cell r="T93">
            <v>40</v>
          </cell>
          <cell r="U93">
            <v>110</v>
          </cell>
          <cell r="V93">
            <v>95</v>
          </cell>
          <cell r="W93">
            <v>470</v>
          </cell>
          <cell r="X93">
            <v>69</v>
          </cell>
          <cell r="Y93">
            <v>69</v>
          </cell>
          <cell r="Z93"/>
          <cell r="AA93">
            <v>20</v>
          </cell>
          <cell r="AB93">
            <v>27</v>
          </cell>
          <cell r="AC93">
            <v>4</v>
          </cell>
          <cell r="AD93">
            <v>60</v>
          </cell>
          <cell r="AE93">
            <v>30</v>
          </cell>
          <cell r="AF93">
            <v>80</v>
          </cell>
          <cell r="AG93">
            <v>53</v>
          </cell>
          <cell r="AH93">
            <v>52</v>
          </cell>
          <cell r="AI93">
            <v>45</v>
          </cell>
          <cell r="AJ93">
            <v>190</v>
          </cell>
          <cell r="AK93">
            <v>180</v>
          </cell>
          <cell r="AL93">
            <v>180</v>
          </cell>
          <cell r="AM93">
            <v>211</v>
          </cell>
          <cell r="AN93">
            <v>20</v>
          </cell>
          <cell r="AO93">
            <v>40</v>
          </cell>
          <cell r="AP93">
            <v>20</v>
          </cell>
          <cell r="AQ93">
            <v>20</v>
          </cell>
          <cell r="AR93">
            <v>90</v>
          </cell>
          <cell r="AS93">
            <v>90</v>
          </cell>
          <cell r="AT93">
            <v>90</v>
          </cell>
          <cell r="AU93">
            <v>300</v>
          </cell>
          <cell r="AV93">
            <v>370</v>
          </cell>
          <cell r="AW93">
            <v>329</v>
          </cell>
          <cell r="AX93">
            <v>325</v>
          </cell>
          <cell r="AY93">
            <v>175</v>
          </cell>
          <cell r="AZ93">
            <v>256</v>
          </cell>
          <cell r="BA93">
            <v>261</v>
          </cell>
          <cell r="BB93">
            <v>194</v>
          </cell>
          <cell r="BC93">
            <v>184</v>
          </cell>
          <cell r="BD93">
            <v>20</v>
          </cell>
          <cell r="BE93">
            <v>20</v>
          </cell>
          <cell r="BF93">
            <v>20</v>
          </cell>
          <cell r="BG93">
            <v>20</v>
          </cell>
          <cell r="BH93">
            <v>51</v>
          </cell>
        </row>
        <row r="94">
          <cell r="C94" t="str">
            <v>总和：</v>
          </cell>
          <cell r="D94"/>
          <cell r="E94">
            <v>495</v>
          </cell>
          <cell r="F94">
            <v>180.5</v>
          </cell>
          <cell r="G94">
            <v>68.5</v>
          </cell>
          <cell r="H94">
            <v>361</v>
          </cell>
          <cell r="I94">
            <v>296</v>
          </cell>
          <cell r="J94">
            <v>200</v>
          </cell>
          <cell r="K94">
            <v>3743</v>
          </cell>
          <cell r="L94">
            <v>2639</v>
          </cell>
          <cell r="M94">
            <v>11425</v>
          </cell>
          <cell r="N94">
            <v>2567</v>
          </cell>
          <cell r="O94">
            <v>2270</v>
          </cell>
          <cell r="P94">
            <v>1834</v>
          </cell>
          <cell r="Q94">
            <v>1578</v>
          </cell>
          <cell r="R94">
            <v>2911</v>
          </cell>
          <cell r="S94">
            <v>3302</v>
          </cell>
          <cell r="T94">
            <v>3111</v>
          </cell>
          <cell r="U94">
            <v>10054</v>
          </cell>
          <cell r="V94">
            <v>4510</v>
          </cell>
          <cell r="W94">
            <v>10044</v>
          </cell>
          <cell r="X94">
            <v>1611</v>
          </cell>
          <cell r="Y94">
            <v>1606</v>
          </cell>
          <cell r="Z94">
            <v>1041</v>
          </cell>
          <cell r="AA94">
            <v>544</v>
          </cell>
          <cell r="AB94">
            <v>1025</v>
          </cell>
          <cell r="AC94">
            <v>307</v>
          </cell>
          <cell r="AD94">
            <v>2914</v>
          </cell>
          <cell r="AE94">
            <v>1954</v>
          </cell>
          <cell r="AF94">
            <v>2049</v>
          </cell>
          <cell r="AG94">
            <v>2240</v>
          </cell>
          <cell r="AH94">
            <v>1430</v>
          </cell>
          <cell r="AI94">
            <v>1873</v>
          </cell>
          <cell r="AJ94">
            <v>5567</v>
          </cell>
          <cell r="AK94">
            <v>4608</v>
          </cell>
          <cell r="AL94">
            <v>4620</v>
          </cell>
          <cell r="AM94">
            <v>5922</v>
          </cell>
          <cell r="AN94">
            <v>2244</v>
          </cell>
          <cell r="AO94">
            <v>2302</v>
          </cell>
          <cell r="AP94">
            <v>1836</v>
          </cell>
          <cell r="AQ94">
            <v>1832</v>
          </cell>
          <cell r="AR94">
            <v>4195</v>
          </cell>
          <cell r="AS94">
            <v>3944</v>
          </cell>
          <cell r="AT94">
            <v>3533</v>
          </cell>
          <cell r="AU94">
            <v>6702</v>
          </cell>
          <cell r="AV94">
            <v>6098</v>
          </cell>
          <cell r="AW94">
            <v>5489</v>
          </cell>
          <cell r="AX94">
            <v>3828</v>
          </cell>
          <cell r="AY94">
            <v>2614</v>
          </cell>
          <cell r="AZ94">
            <v>3554</v>
          </cell>
          <cell r="BA94">
            <v>3787</v>
          </cell>
          <cell r="BB94">
            <v>2972</v>
          </cell>
          <cell r="BC94">
            <v>2779</v>
          </cell>
          <cell r="BD94">
            <v>472</v>
          </cell>
          <cell r="BE94">
            <v>775.5</v>
          </cell>
          <cell r="BF94">
            <v>778.5</v>
          </cell>
          <cell r="BG94">
            <v>590.5</v>
          </cell>
          <cell r="BH94">
            <v>681</v>
          </cell>
        </row>
        <row r="95">
          <cell r="C95">
            <v>212008</v>
          </cell>
          <cell r="D95" t="str">
            <v>北京创益佳家乐福商业有限公司</v>
          </cell>
          <cell r="E95">
            <v>4</v>
          </cell>
          <cell r="F95">
            <v>2</v>
          </cell>
          <cell r="G95">
            <v>2</v>
          </cell>
          <cell r="H95">
            <v>4</v>
          </cell>
          <cell r="I95">
            <v>3</v>
          </cell>
          <cell r="J95">
            <v>2</v>
          </cell>
          <cell r="K95">
            <v>1</v>
          </cell>
          <cell r="L95"/>
          <cell r="M95">
            <v>71</v>
          </cell>
          <cell r="N95">
            <v>2</v>
          </cell>
          <cell r="O95">
            <v>6</v>
          </cell>
          <cell r="P95">
            <v>6</v>
          </cell>
          <cell r="Q95"/>
          <cell r="R95"/>
          <cell r="S95"/>
          <cell r="T95"/>
          <cell r="U95"/>
          <cell r="V95"/>
          <cell r="W95"/>
          <cell r="X95">
            <v>2</v>
          </cell>
          <cell r="Y95">
            <v>7</v>
          </cell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>
            <v>5</v>
          </cell>
          <cell r="AO95">
            <v>2</v>
          </cell>
          <cell r="AP95">
            <v>2</v>
          </cell>
          <cell r="AQ95">
            <v>2</v>
          </cell>
          <cell r="AR95">
            <v>1</v>
          </cell>
          <cell r="AS95">
            <v>3</v>
          </cell>
          <cell r="AT95">
            <v>3</v>
          </cell>
          <cell r="AU95"/>
          <cell r="AV95"/>
          <cell r="AW95"/>
          <cell r="AX95">
            <v>0</v>
          </cell>
          <cell r="AY95">
            <v>2</v>
          </cell>
          <cell r="AZ95"/>
          <cell r="BA95">
            <v>1</v>
          </cell>
          <cell r="BB95">
            <v>1</v>
          </cell>
          <cell r="BC95">
            <v>1</v>
          </cell>
          <cell r="BD95"/>
          <cell r="BE95"/>
          <cell r="BF95"/>
          <cell r="BG95"/>
          <cell r="BH95">
            <v>1</v>
          </cell>
        </row>
        <row r="96">
          <cell r="C96">
            <v>212030</v>
          </cell>
          <cell r="D96" t="str">
            <v>北京迪亚首联商业零售有限公司</v>
          </cell>
          <cell r="E96">
            <v>120</v>
          </cell>
          <cell r="F96"/>
          <cell r="G96"/>
          <cell r="H96"/>
          <cell r="I96"/>
          <cell r="J96">
            <v>120</v>
          </cell>
          <cell r="K96"/>
          <cell r="L96"/>
          <cell r="M96">
            <v>980</v>
          </cell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>
            <v>25</v>
          </cell>
          <cell r="AH96">
            <v>35</v>
          </cell>
          <cell r="AI96"/>
          <cell r="AJ96"/>
          <cell r="AK96"/>
          <cell r="AL96"/>
          <cell r="AM96"/>
          <cell r="AN96">
            <v>150</v>
          </cell>
          <cell r="AO96">
            <v>150</v>
          </cell>
          <cell r="AP96"/>
          <cell r="AQ96"/>
          <cell r="AR96"/>
          <cell r="AS96">
            <v>0</v>
          </cell>
          <cell r="AT96">
            <v>0</v>
          </cell>
          <cell r="AU96">
            <v>10</v>
          </cell>
          <cell r="AV96">
            <v>0</v>
          </cell>
          <cell r="AW96">
            <v>4</v>
          </cell>
          <cell r="AX96"/>
          <cell r="AY96"/>
          <cell r="AZ96"/>
          <cell r="BA96">
            <v>16</v>
          </cell>
          <cell r="BB96"/>
          <cell r="BC96"/>
          <cell r="BD96"/>
          <cell r="BE96"/>
          <cell r="BF96"/>
          <cell r="BG96"/>
          <cell r="BH96">
            <v>4</v>
          </cell>
        </row>
        <row r="97">
          <cell r="C97">
            <v>102083</v>
          </cell>
          <cell r="D97" t="str">
            <v>北京家乐福商业有限公司</v>
          </cell>
          <cell r="E97">
            <v>3</v>
          </cell>
          <cell r="F97">
            <v>4</v>
          </cell>
          <cell r="G97">
            <v>3</v>
          </cell>
          <cell r="H97">
            <v>4</v>
          </cell>
          <cell r="I97">
            <v>2</v>
          </cell>
          <cell r="J97">
            <v>2</v>
          </cell>
          <cell r="K97">
            <v>1</v>
          </cell>
          <cell r="L97"/>
          <cell r="M97">
            <v>34</v>
          </cell>
          <cell r="N97">
            <v>6</v>
          </cell>
          <cell r="O97">
            <v>4</v>
          </cell>
          <cell r="P97">
            <v>4</v>
          </cell>
          <cell r="Q97"/>
          <cell r="R97"/>
          <cell r="S97"/>
          <cell r="T97"/>
          <cell r="U97"/>
          <cell r="V97"/>
          <cell r="W97"/>
          <cell r="X97">
            <v>5</v>
          </cell>
          <cell r="Y97">
            <v>5</v>
          </cell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L97"/>
          <cell r="AM97"/>
          <cell r="AN97">
            <v>5</v>
          </cell>
          <cell r="AO97">
            <v>6</v>
          </cell>
          <cell r="AP97">
            <v>5</v>
          </cell>
          <cell r="AQ97">
            <v>4</v>
          </cell>
          <cell r="AR97">
            <v>1</v>
          </cell>
          <cell r="AS97">
            <v>4</v>
          </cell>
          <cell r="AT97">
            <v>5</v>
          </cell>
          <cell r="AU97"/>
          <cell r="AV97"/>
          <cell r="AW97"/>
          <cell r="AX97">
            <v>0</v>
          </cell>
          <cell r="AY97">
            <v>0</v>
          </cell>
          <cell r="AZ97"/>
          <cell r="BA97"/>
          <cell r="BB97"/>
          <cell r="BC97">
            <v>1</v>
          </cell>
          <cell r="BD97"/>
          <cell r="BE97"/>
          <cell r="BF97"/>
          <cell r="BG97"/>
          <cell r="BH97">
            <v>8</v>
          </cell>
        </row>
        <row r="98">
          <cell r="C98">
            <v>102444</v>
          </cell>
          <cell r="D98" t="str">
            <v>北京家乐福商业有限公司</v>
          </cell>
          <cell r="E98"/>
          <cell r="F98"/>
          <cell r="G98"/>
          <cell r="H98"/>
          <cell r="I98"/>
          <cell r="J98"/>
          <cell r="K98">
            <v>1</v>
          </cell>
          <cell r="L98"/>
          <cell r="M98">
            <v>17</v>
          </cell>
          <cell r="N98"/>
          <cell r="O98">
            <v>2</v>
          </cell>
          <cell r="P98"/>
          <cell r="Q98"/>
          <cell r="R98"/>
          <cell r="S98"/>
          <cell r="T98"/>
          <cell r="U98"/>
          <cell r="V98"/>
          <cell r="W98"/>
          <cell r="X98">
            <v>5</v>
          </cell>
          <cell r="Y98">
            <v>1</v>
          </cell>
          <cell r="Z98"/>
          <cell r="AA98"/>
          <cell r="AB98"/>
          <cell r="AC98"/>
          <cell r="AD98"/>
          <cell r="AE98"/>
          <cell r="AF98"/>
          <cell r="AG98"/>
          <cell r="AH98"/>
          <cell r="AI98"/>
          <cell r="AJ98"/>
          <cell r="AK98"/>
          <cell r="AL98"/>
          <cell r="AM98"/>
          <cell r="AN98">
            <v>2</v>
          </cell>
          <cell r="AO98">
            <v>2</v>
          </cell>
          <cell r="AP98">
            <v>4</v>
          </cell>
          <cell r="AQ98">
            <v>2</v>
          </cell>
          <cell r="AR98"/>
          <cell r="AS98"/>
          <cell r="AT98"/>
          <cell r="AU98"/>
          <cell r="AV98"/>
          <cell r="AW98"/>
          <cell r="AX98"/>
          <cell r="AY98">
            <v>1</v>
          </cell>
          <cell r="AZ98"/>
          <cell r="BA98">
            <v>0</v>
          </cell>
          <cell r="BB98">
            <v>1</v>
          </cell>
          <cell r="BC98">
            <v>2</v>
          </cell>
          <cell r="BD98"/>
          <cell r="BE98"/>
          <cell r="BF98"/>
          <cell r="BG98"/>
          <cell r="BH98">
            <v>0</v>
          </cell>
        </row>
        <row r="99">
          <cell r="C99">
            <v>212012</v>
          </cell>
          <cell r="D99" t="str">
            <v>北京家乐福商业有限公司</v>
          </cell>
          <cell r="E99">
            <v>7</v>
          </cell>
          <cell r="F99">
            <v>6</v>
          </cell>
          <cell r="G99">
            <v>5</v>
          </cell>
          <cell r="H99">
            <v>7</v>
          </cell>
          <cell r="I99">
            <v>5</v>
          </cell>
          <cell r="J99">
            <v>5</v>
          </cell>
          <cell r="K99">
            <v>83</v>
          </cell>
          <cell r="L99">
            <v>1</v>
          </cell>
          <cell r="M99">
            <v>337</v>
          </cell>
          <cell r="N99">
            <v>6</v>
          </cell>
          <cell r="O99">
            <v>7</v>
          </cell>
          <cell r="P99">
            <v>6</v>
          </cell>
          <cell r="Q99"/>
          <cell r="R99"/>
          <cell r="S99"/>
          <cell r="T99"/>
          <cell r="U99"/>
          <cell r="V99"/>
          <cell r="W99"/>
          <cell r="X99">
            <v>10</v>
          </cell>
          <cell r="Y99">
            <v>9</v>
          </cell>
          <cell r="Z99"/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/>
          <cell r="AL99"/>
          <cell r="AM99"/>
          <cell r="AN99">
            <v>8</v>
          </cell>
          <cell r="AO99">
            <v>9</v>
          </cell>
          <cell r="AP99">
            <v>4</v>
          </cell>
          <cell r="AQ99">
            <v>4</v>
          </cell>
          <cell r="AR99">
            <v>1</v>
          </cell>
          <cell r="AS99">
            <v>1</v>
          </cell>
          <cell r="AT99"/>
          <cell r="AU99"/>
          <cell r="AV99"/>
          <cell r="AW99">
            <v>1</v>
          </cell>
          <cell r="AX99">
            <v>1</v>
          </cell>
          <cell r="AY99">
            <v>2</v>
          </cell>
          <cell r="AZ99">
            <v>0</v>
          </cell>
          <cell r="BA99">
            <v>1</v>
          </cell>
          <cell r="BB99">
            <v>1</v>
          </cell>
          <cell r="BC99">
            <v>2</v>
          </cell>
          <cell r="BD99"/>
          <cell r="BE99"/>
          <cell r="BF99"/>
          <cell r="BG99"/>
          <cell r="BH99">
            <v>1</v>
          </cell>
        </row>
        <row r="100">
          <cell r="C100">
            <v>212015</v>
          </cell>
          <cell r="D100" t="str">
            <v>北京家乐福商业有限公司</v>
          </cell>
          <cell r="E100">
            <v>3</v>
          </cell>
          <cell r="F100">
            <v>3</v>
          </cell>
          <cell r="G100">
            <v>5</v>
          </cell>
          <cell r="H100">
            <v>3</v>
          </cell>
          <cell r="I100">
            <v>3</v>
          </cell>
          <cell r="J100">
            <v>3</v>
          </cell>
          <cell r="K100">
            <v>3</v>
          </cell>
          <cell r="L100"/>
          <cell r="M100">
            <v>40</v>
          </cell>
          <cell r="N100">
            <v>5</v>
          </cell>
          <cell r="O100">
            <v>7</v>
          </cell>
          <cell r="P100">
            <v>4</v>
          </cell>
          <cell r="Q100"/>
          <cell r="R100"/>
          <cell r="S100"/>
          <cell r="T100"/>
          <cell r="U100"/>
          <cell r="V100"/>
          <cell r="W100"/>
          <cell r="X100">
            <v>10</v>
          </cell>
          <cell r="Y100">
            <v>10</v>
          </cell>
          <cell r="Z100"/>
          <cell r="AA100"/>
          <cell r="AB100"/>
          <cell r="AC100"/>
          <cell r="AD100"/>
          <cell r="AE100"/>
          <cell r="AF100"/>
          <cell r="AG100"/>
          <cell r="AH100"/>
          <cell r="AI100"/>
          <cell r="AJ100"/>
          <cell r="AK100"/>
          <cell r="AL100"/>
          <cell r="AM100"/>
          <cell r="AN100">
            <v>1</v>
          </cell>
          <cell r="AO100">
            <v>5</v>
          </cell>
          <cell r="AP100">
            <v>5</v>
          </cell>
          <cell r="AQ100">
            <v>5</v>
          </cell>
          <cell r="AR100">
            <v>2</v>
          </cell>
          <cell r="AS100">
            <v>3</v>
          </cell>
          <cell r="AT100">
            <v>3</v>
          </cell>
          <cell r="AU100">
            <v>1</v>
          </cell>
          <cell r="AV100">
            <v>0</v>
          </cell>
          <cell r="AW100">
            <v>0</v>
          </cell>
          <cell r="AX100">
            <v>1</v>
          </cell>
          <cell r="AY100">
            <v>1</v>
          </cell>
          <cell r="AZ100"/>
          <cell r="BA100">
            <v>3</v>
          </cell>
          <cell r="BB100">
            <v>1</v>
          </cell>
          <cell r="BC100"/>
          <cell r="BD100"/>
          <cell r="BE100"/>
          <cell r="BF100"/>
          <cell r="BG100"/>
          <cell r="BH100">
            <v>0</v>
          </cell>
        </row>
        <row r="101">
          <cell r="C101">
            <v>212013</v>
          </cell>
          <cell r="D101" t="str">
            <v>北京家乐福商业有限公司马连道店</v>
          </cell>
          <cell r="E101"/>
          <cell r="F101">
            <v>1</v>
          </cell>
          <cell r="G101">
            <v>2</v>
          </cell>
          <cell r="H101">
            <v>2</v>
          </cell>
          <cell r="I101"/>
          <cell r="J101"/>
          <cell r="K101"/>
          <cell r="L101"/>
          <cell r="M101">
            <v>31</v>
          </cell>
          <cell r="N101">
            <v>7</v>
          </cell>
          <cell r="O101">
            <v>12</v>
          </cell>
          <cell r="P101">
            <v>12</v>
          </cell>
          <cell r="Q101"/>
          <cell r="R101"/>
          <cell r="S101"/>
          <cell r="T101"/>
          <cell r="U101"/>
          <cell r="V101"/>
          <cell r="W101"/>
          <cell r="X101">
            <v>10</v>
          </cell>
          <cell r="Y101">
            <v>10</v>
          </cell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/>
          <cell r="AM101"/>
          <cell r="AN101">
            <v>6</v>
          </cell>
          <cell r="AO101">
            <v>5</v>
          </cell>
          <cell r="AP101">
            <v>5</v>
          </cell>
          <cell r="AQ101">
            <v>5</v>
          </cell>
          <cell r="AR101">
            <v>1</v>
          </cell>
          <cell r="AS101">
            <v>2</v>
          </cell>
          <cell r="AT101">
            <v>2</v>
          </cell>
          <cell r="AU101">
            <v>1</v>
          </cell>
          <cell r="AV101">
            <v>0</v>
          </cell>
          <cell r="AW101">
            <v>2</v>
          </cell>
          <cell r="AX101">
            <v>0</v>
          </cell>
          <cell r="AY101">
            <v>1</v>
          </cell>
          <cell r="AZ101">
            <v>1</v>
          </cell>
          <cell r="BA101">
            <v>2</v>
          </cell>
          <cell r="BB101">
            <v>0</v>
          </cell>
          <cell r="BC101">
            <v>1</v>
          </cell>
          <cell r="BD101"/>
          <cell r="BE101"/>
          <cell r="BF101"/>
          <cell r="BG101"/>
          <cell r="BH101">
            <v>7</v>
          </cell>
        </row>
        <row r="102">
          <cell r="C102">
            <v>102292</v>
          </cell>
          <cell r="D102" t="str">
            <v>北京家乐福商业有限公司双井店</v>
          </cell>
          <cell r="E102">
            <v>2</v>
          </cell>
          <cell r="F102">
            <v>2</v>
          </cell>
          <cell r="G102">
            <v>1</v>
          </cell>
          <cell r="H102">
            <v>2</v>
          </cell>
          <cell r="I102">
            <v>2</v>
          </cell>
          <cell r="J102">
            <v>1</v>
          </cell>
          <cell r="K102">
            <v>2</v>
          </cell>
          <cell r="L102"/>
          <cell r="M102">
            <v>26</v>
          </cell>
          <cell r="N102">
            <v>2</v>
          </cell>
          <cell r="O102">
            <v>5</v>
          </cell>
          <cell r="P102">
            <v>2</v>
          </cell>
          <cell r="Q102"/>
          <cell r="R102"/>
          <cell r="S102"/>
          <cell r="T102"/>
          <cell r="U102"/>
          <cell r="V102"/>
          <cell r="W102"/>
          <cell r="X102">
            <v>3</v>
          </cell>
          <cell r="Y102">
            <v>3</v>
          </cell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>
            <v>2</v>
          </cell>
          <cell r="AO102">
            <v>0</v>
          </cell>
          <cell r="AP102">
            <v>2</v>
          </cell>
          <cell r="AQ102">
            <v>2</v>
          </cell>
          <cell r="AR102"/>
          <cell r="AS102"/>
          <cell r="AT102">
            <v>1</v>
          </cell>
          <cell r="AU102">
            <v>1</v>
          </cell>
          <cell r="AV102"/>
          <cell r="AW102">
            <v>0</v>
          </cell>
          <cell r="AX102">
            <v>0</v>
          </cell>
          <cell r="AY102">
            <v>0</v>
          </cell>
          <cell r="AZ102"/>
          <cell r="BA102">
            <v>1</v>
          </cell>
          <cell r="BB102"/>
          <cell r="BC102">
            <v>1</v>
          </cell>
          <cell r="BD102"/>
          <cell r="BE102"/>
          <cell r="BF102"/>
          <cell r="BG102"/>
          <cell r="BH102">
            <v>2</v>
          </cell>
        </row>
        <row r="103">
          <cell r="C103">
            <v>212039</v>
          </cell>
          <cell r="D103" t="str">
            <v>北京家乐福商业有限公司双井店</v>
          </cell>
          <cell r="E103">
            <v>3</v>
          </cell>
          <cell r="F103">
            <v>3</v>
          </cell>
          <cell r="G103">
            <v>2</v>
          </cell>
          <cell r="H103">
            <v>2</v>
          </cell>
          <cell r="I103">
            <v>2</v>
          </cell>
          <cell r="J103">
            <v>2</v>
          </cell>
          <cell r="K103">
            <v>5</v>
          </cell>
          <cell r="L103">
            <v>5</v>
          </cell>
          <cell r="M103">
            <v>43</v>
          </cell>
          <cell r="N103">
            <v>1</v>
          </cell>
          <cell r="O103">
            <v>5</v>
          </cell>
          <cell r="P103">
            <v>3</v>
          </cell>
          <cell r="Q103"/>
          <cell r="R103"/>
          <cell r="S103"/>
          <cell r="T103"/>
          <cell r="U103"/>
          <cell r="V103"/>
          <cell r="W103"/>
          <cell r="X103">
            <v>0</v>
          </cell>
          <cell r="Y103">
            <v>3</v>
          </cell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>
            <v>1</v>
          </cell>
          <cell r="AO103">
            <v>1</v>
          </cell>
          <cell r="AP103">
            <v>1</v>
          </cell>
          <cell r="AQ103">
            <v>1</v>
          </cell>
          <cell r="AR103">
            <v>1</v>
          </cell>
          <cell r="AS103"/>
          <cell r="AT103">
            <v>2</v>
          </cell>
          <cell r="AU103">
            <v>1</v>
          </cell>
          <cell r="AV103">
            <v>1</v>
          </cell>
          <cell r="AW103"/>
          <cell r="AX103">
            <v>-1</v>
          </cell>
          <cell r="AY103">
            <v>0</v>
          </cell>
          <cell r="AZ103">
            <v>-1</v>
          </cell>
          <cell r="BA103">
            <v>-1</v>
          </cell>
          <cell r="BB103">
            <v>1</v>
          </cell>
          <cell r="BC103">
            <v>-1</v>
          </cell>
          <cell r="BD103"/>
          <cell r="BE103"/>
          <cell r="BF103"/>
          <cell r="BG103"/>
          <cell r="BH103">
            <v>4</v>
          </cell>
        </row>
        <row r="104">
          <cell r="C104">
            <v>101571</v>
          </cell>
          <cell r="D104" t="str">
            <v>北京家乐福商业有限公司通州店</v>
          </cell>
          <cell r="E104">
            <v>6</v>
          </cell>
          <cell r="F104">
            <v>6</v>
          </cell>
          <cell r="G104">
            <v>2</v>
          </cell>
          <cell r="H104">
            <v>6</v>
          </cell>
          <cell r="I104">
            <v>3</v>
          </cell>
          <cell r="J104">
            <v>5</v>
          </cell>
          <cell r="K104">
            <v>2</v>
          </cell>
          <cell r="L104"/>
          <cell r="M104">
            <v>30</v>
          </cell>
          <cell r="N104">
            <v>3</v>
          </cell>
          <cell r="O104">
            <v>5</v>
          </cell>
          <cell r="P104">
            <v>3</v>
          </cell>
          <cell r="Q104"/>
          <cell r="R104"/>
          <cell r="S104"/>
          <cell r="T104"/>
          <cell r="U104"/>
          <cell r="V104"/>
          <cell r="W104"/>
          <cell r="X104">
            <v>7</v>
          </cell>
          <cell r="Y104">
            <v>6</v>
          </cell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>
            <v>1</v>
          </cell>
          <cell r="AO104">
            <v>2</v>
          </cell>
          <cell r="AP104">
            <v>2</v>
          </cell>
          <cell r="AQ104">
            <v>2</v>
          </cell>
          <cell r="AR104">
            <v>1</v>
          </cell>
          <cell r="AS104">
            <v>1</v>
          </cell>
          <cell r="AT104">
            <v>1</v>
          </cell>
          <cell r="AU104">
            <v>1</v>
          </cell>
          <cell r="AV104">
            <v>0</v>
          </cell>
          <cell r="AW104">
            <v>1</v>
          </cell>
          <cell r="AX104">
            <v>1</v>
          </cell>
          <cell r="AY104">
            <v>0</v>
          </cell>
          <cell r="AZ104">
            <v>1</v>
          </cell>
          <cell r="BA104">
            <v>1</v>
          </cell>
          <cell r="BB104">
            <v>0</v>
          </cell>
          <cell r="BC104">
            <v>2</v>
          </cell>
          <cell r="BD104"/>
          <cell r="BE104"/>
          <cell r="BF104"/>
          <cell r="BG104"/>
          <cell r="BH104">
            <v>4</v>
          </cell>
        </row>
        <row r="105">
          <cell r="C105">
            <v>212032</v>
          </cell>
          <cell r="D105" t="str">
            <v>北京家乐福商业有限公司中关村广场店</v>
          </cell>
          <cell r="E105">
            <v>10</v>
          </cell>
          <cell r="F105">
            <v>12</v>
          </cell>
          <cell r="G105">
            <v>9</v>
          </cell>
          <cell r="H105">
            <v>10</v>
          </cell>
          <cell r="I105">
            <v>10</v>
          </cell>
          <cell r="J105">
            <v>9</v>
          </cell>
          <cell r="K105">
            <v>2</v>
          </cell>
          <cell r="L105">
            <v>2</v>
          </cell>
          <cell r="M105">
            <v>60</v>
          </cell>
          <cell r="N105">
            <v>9</v>
          </cell>
          <cell r="O105">
            <v>11</v>
          </cell>
          <cell r="P105">
            <v>6</v>
          </cell>
          <cell r="Q105"/>
          <cell r="R105"/>
          <cell r="S105"/>
          <cell r="T105"/>
          <cell r="U105"/>
          <cell r="V105"/>
          <cell r="W105"/>
          <cell r="X105">
            <v>15</v>
          </cell>
          <cell r="Y105">
            <v>0</v>
          </cell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/>
          <cell r="AN105">
            <v>8</v>
          </cell>
          <cell r="AO105">
            <v>7</v>
          </cell>
          <cell r="AP105">
            <v>11</v>
          </cell>
          <cell r="AQ105">
            <v>6</v>
          </cell>
          <cell r="AR105">
            <v>1</v>
          </cell>
          <cell r="AS105">
            <v>6</v>
          </cell>
          <cell r="AT105">
            <v>2</v>
          </cell>
          <cell r="AU105">
            <v>1</v>
          </cell>
          <cell r="AV105">
            <v>1</v>
          </cell>
          <cell r="AW105">
            <v>1</v>
          </cell>
          <cell r="AX105">
            <v>2</v>
          </cell>
          <cell r="AY105">
            <v>1</v>
          </cell>
          <cell r="AZ105">
            <v>2</v>
          </cell>
          <cell r="BA105">
            <v>0</v>
          </cell>
          <cell r="BB105">
            <v>1</v>
          </cell>
          <cell r="BC105">
            <v>2</v>
          </cell>
          <cell r="BD105"/>
          <cell r="BE105"/>
          <cell r="BF105"/>
          <cell r="BG105"/>
          <cell r="BH105">
            <v>20</v>
          </cell>
        </row>
        <row r="106">
          <cell r="C106">
            <v>101445</v>
          </cell>
          <cell r="D106" t="str">
            <v>北京旺市百利商业有限公司飘亮购物中心</v>
          </cell>
          <cell r="E106">
            <v>38</v>
          </cell>
          <cell r="F106"/>
          <cell r="G106"/>
          <cell r="H106">
            <v>31</v>
          </cell>
          <cell r="I106">
            <v>36</v>
          </cell>
          <cell r="J106"/>
          <cell r="K106"/>
          <cell r="L106"/>
          <cell r="M106">
            <v>297</v>
          </cell>
          <cell r="N106">
            <v>32</v>
          </cell>
          <cell r="O106">
            <v>29</v>
          </cell>
          <cell r="P106">
            <v>25</v>
          </cell>
          <cell r="Q106"/>
          <cell r="R106"/>
          <cell r="S106"/>
          <cell r="T106"/>
          <cell r="U106"/>
          <cell r="V106"/>
          <cell r="W106"/>
          <cell r="X106"/>
          <cell r="Y106"/>
          <cell r="Z106">
            <v>9</v>
          </cell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>
            <v>9</v>
          </cell>
          <cell r="AO106">
            <v>44</v>
          </cell>
          <cell r="AP106">
            <v>40</v>
          </cell>
          <cell r="AQ106">
            <v>43</v>
          </cell>
          <cell r="AR106">
            <v>2</v>
          </cell>
          <cell r="AS106">
            <v>6</v>
          </cell>
          <cell r="AT106"/>
          <cell r="AU106">
            <v>2</v>
          </cell>
          <cell r="AV106">
            <v>2</v>
          </cell>
          <cell r="AW106">
            <v>4</v>
          </cell>
          <cell r="AX106">
            <v>5</v>
          </cell>
          <cell r="AY106">
            <v>3</v>
          </cell>
          <cell r="AZ106">
            <v>1</v>
          </cell>
          <cell r="BA106"/>
          <cell r="BB106">
            <v>2</v>
          </cell>
          <cell r="BC106">
            <v>2</v>
          </cell>
          <cell r="BD106"/>
          <cell r="BE106"/>
          <cell r="BF106"/>
          <cell r="BG106"/>
          <cell r="BH106">
            <v>21</v>
          </cell>
        </row>
        <row r="107">
          <cell r="C107">
            <v>212034</v>
          </cell>
          <cell r="D107" t="str">
            <v>北京易初莲花连锁超市有限公司</v>
          </cell>
          <cell r="E107">
            <v>64</v>
          </cell>
          <cell r="F107">
            <v>15</v>
          </cell>
          <cell r="G107">
            <v>12</v>
          </cell>
          <cell r="H107">
            <v>36</v>
          </cell>
          <cell r="I107">
            <v>31</v>
          </cell>
          <cell r="J107">
            <v>27</v>
          </cell>
          <cell r="K107">
            <v>52</v>
          </cell>
          <cell r="L107">
            <v>38</v>
          </cell>
          <cell r="M107">
            <v>312</v>
          </cell>
          <cell r="N107">
            <v>37</v>
          </cell>
          <cell r="O107">
            <v>17</v>
          </cell>
          <cell r="P107">
            <v>34</v>
          </cell>
          <cell r="Q107"/>
          <cell r="R107"/>
          <cell r="S107"/>
          <cell r="T107"/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>
            <v>31</v>
          </cell>
          <cell r="AH107">
            <v>30</v>
          </cell>
          <cell r="AI107">
            <v>6</v>
          </cell>
          <cell r="AJ107"/>
          <cell r="AK107"/>
          <cell r="AL107"/>
          <cell r="AM107"/>
          <cell r="AN107"/>
          <cell r="AO107">
            <v>55</v>
          </cell>
          <cell r="AP107"/>
          <cell r="AQ107"/>
          <cell r="AR107">
            <v>24</v>
          </cell>
          <cell r="AS107">
            <v>18</v>
          </cell>
          <cell r="AT107">
            <v>24</v>
          </cell>
          <cell r="AU107">
            <v>15</v>
          </cell>
          <cell r="AV107">
            <v>13</v>
          </cell>
          <cell r="AW107">
            <v>16</v>
          </cell>
          <cell r="AX107">
            <v>45</v>
          </cell>
          <cell r="AY107">
            <v>6</v>
          </cell>
          <cell r="AZ107">
            <v>2</v>
          </cell>
          <cell r="BA107">
            <v>4</v>
          </cell>
          <cell r="BB107">
            <v>5</v>
          </cell>
          <cell r="BC107"/>
          <cell r="BD107"/>
          <cell r="BE107"/>
          <cell r="BF107"/>
          <cell r="BG107"/>
          <cell r="BH107">
            <v>2</v>
          </cell>
        </row>
        <row r="108">
          <cell r="C108">
            <v>100365</v>
          </cell>
          <cell r="D108" t="str">
            <v>广州屈臣氏个人用品商店有限公司</v>
          </cell>
          <cell r="E108"/>
          <cell r="F108"/>
          <cell r="G108"/>
          <cell r="H108"/>
          <cell r="I108"/>
          <cell r="J108"/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>
            <v>200</v>
          </cell>
          <cell r="AB108"/>
          <cell r="AC108"/>
          <cell r="AD108"/>
          <cell r="AE108"/>
          <cell r="AF108">
            <v>200</v>
          </cell>
          <cell r="AG108"/>
          <cell r="AH108"/>
          <cell r="AI108"/>
          <cell r="AJ108"/>
          <cell r="AK108"/>
          <cell r="AL108"/>
          <cell r="AM108"/>
          <cell r="AN108"/>
          <cell r="AO108">
            <v>1</v>
          </cell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>
            <v>60</v>
          </cell>
          <cell r="BE108">
            <v>408</v>
          </cell>
          <cell r="BF108">
            <v>265</v>
          </cell>
          <cell r="BG108">
            <v>184</v>
          </cell>
          <cell r="BH108">
            <v>75</v>
          </cell>
        </row>
        <row r="109">
          <cell r="C109">
            <v>101631</v>
          </cell>
          <cell r="D109" t="str">
            <v>锦江麦德龙现购自运有限公司北京十里河商场</v>
          </cell>
          <cell r="E109"/>
          <cell r="F109"/>
          <cell r="G109"/>
          <cell r="H109"/>
          <cell r="I109"/>
          <cell r="J109"/>
          <cell r="K109"/>
          <cell r="L109"/>
          <cell r="M109">
            <v>10</v>
          </cell>
          <cell r="N109">
            <v>5</v>
          </cell>
          <cell r="O109">
            <v>5</v>
          </cell>
          <cell r="P109">
            <v>5</v>
          </cell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/>
          <cell r="AM109"/>
          <cell r="AN109">
            <v>2</v>
          </cell>
          <cell r="AO109">
            <v>10</v>
          </cell>
          <cell r="AP109">
            <v>2</v>
          </cell>
          <cell r="AQ109">
            <v>2</v>
          </cell>
          <cell r="AR109"/>
          <cell r="AS109"/>
          <cell r="AT109"/>
          <cell r="AU109"/>
          <cell r="AV109"/>
          <cell r="AW109"/>
          <cell r="AX109"/>
          <cell r="AY109"/>
          <cell r="AZ109"/>
          <cell r="BA109"/>
          <cell r="BB109"/>
          <cell r="BC109"/>
          <cell r="BD109"/>
          <cell r="BE109"/>
          <cell r="BF109"/>
          <cell r="BG109"/>
          <cell r="BH109">
            <v>0</v>
          </cell>
        </row>
        <row r="110">
          <cell r="C110">
            <v>101494</v>
          </cell>
          <cell r="D110" t="str">
            <v>锦江麦德龙现购自运有限公司北京万泉河商场</v>
          </cell>
          <cell r="E110"/>
          <cell r="F110"/>
          <cell r="G110"/>
          <cell r="H110"/>
          <cell r="I110"/>
          <cell r="J110"/>
          <cell r="K110"/>
          <cell r="L110"/>
          <cell r="M110">
            <v>50</v>
          </cell>
          <cell r="N110">
            <v>30</v>
          </cell>
          <cell r="O110">
            <v>20</v>
          </cell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C110"/>
          <cell r="AD110"/>
          <cell r="AE110"/>
          <cell r="AF110"/>
          <cell r="AG110"/>
          <cell r="AH110"/>
          <cell r="AI110"/>
          <cell r="AJ110"/>
          <cell r="AK110"/>
          <cell r="AL110"/>
          <cell r="AM110"/>
          <cell r="AN110">
            <v>20</v>
          </cell>
          <cell r="AO110">
            <v>13</v>
          </cell>
          <cell r="AP110">
            <v>13</v>
          </cell>
          <cell r="AQ110">
            <v>20</v>
          </cell>
          <cell r="AR110"/>
          <cell r="AS110"/>
          <cell r="AT110"/>
          <cell r="AU110"/>
          <cell r="AV110"/>
          <cell r="AW110"/>
          <cell r="AX110"/>
          <cell r="AY110"/>
          <cell r="AZ110">
            <v>3</v>
          </cell>
          <cell r="BA110"/>
          <cell r="BB110"/>
          <cell r="BC110"/>
          <cell r="BD110"/>
          <cell r="BE110"/>
          <cell r="BF110"/>
          <cell r="BG110"/>
          <cell r="BH110">
            <v>4</v>
          </cell>
        </row>
        <row r="111">
          <cell r="C111">
            <v>101967</v>
          </cell>
          <cell r="D111" t="str">
            <v>乐购特易购商业（北京）有限公司</v>
          </cell>
          <cell r="E111">
            <v>5</v>
          </cell>
          <cell r="F111">
            <v>2</v>
          </cell>
          <cell r="G111">
            <v>2</v>
          </cell>
          <cell r="H111">
            <v>3</v>
          </cell>
          <cell r="I111">
            <v>3</v>
          </cell>
          <cell r="J111">
            <v>2</v>
          </cell>
          <cell r="K111"/>
          <cell r="L111"/>
          <cell r="M111">
            <v>33</v>
          </cell>
          <cell r="N111">
            <v>2</v>
          </cell>
          <cell r="O111">
            <v>1</v>
          </cell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>
            <v>1</v>
          </cell>
          <cell r="AH111">
            <v>3</v>
          </cell>
          <cell r="AI111">
            <v>1</v>
          </cell>
          <cell r="AJ111"/>
          <cell r="AK111"/>
          <cell r="AL111"/>
          <cell r="AM111"/>
          <cell r="AN111">
            <v>2</v>
          </cell>
          <cell r="AO111">
            <v>2</v>
          </cell>
          <cell r="AP111"/>
          <cell r="AQ111">
            <v>2</v>
          </cell>
          <cell r="AR111"/>
          <cell r="AS111"/>
          <cell r="AT111">
            <v>0</v>
          </cell>
          <cell r="AU111"/>
          <cell r="AV111"/>
          <cell r="AW111"/>
          <cell r="AX111">
            <v>0</v>
          </cell>
          <cell r="AY111"/>
          <cell r="AZ111"/>
          <cell r="BA111"/>
          <cell r="BB111"/>
          <cell r="BC111"/>
          <cell r="BD111"/>
          <cell r="BE111"/>
          <cell r="BF111"/>
          <cell r="BG111"/>
          <cell r="BH111">
            <v>0</v>
          </cell>
        </row>
        <row r="112">
          <cell r="C112">
            <v>101708</v>
          </cell>
          <cell r="D112" t="str">
            <v>乐购特易购商业（北京）有限公司大成东分公司</v>
          </cell>
          <cell r="E112">
            <v>3</v>
          </cell>
          <cell r="F112"/>
          <cell r="G112">
            <v>2</v>
          </cell>
          <cell r="H112">
            <v>4</v>
          </cell>
          <cell r="I112">
            <v>3</v>
          </cell>
          <cell r="J112">
            <v>2</v>
          </cell>
          <cell r="K112"/>
          <cell r="L112"/>
          <cell r="M112">
            <v>20</v>
          </cell>
          <cell r="N112">
            <v>4</v>
          </cell>
          <cell r="O112">
            <v>3</v>
          </cell>
          <cell r="P112">
            <v>4</v>
          </cell>
          <cell r="Q112"/>
          <cell r="R112"/>
          <cell r="S112"/>
          <cell r="T112"/>
          <cell r="U112"/>
          <cell r="V112"/>
          <cell r="W112"/>
          <cell r="X112"/>
          <cell r="Y112"/>
          <cell r="Z112"/>
          <cell r="AA112"/>
          <cell r="AB112"/>
          <cell r="AC112"/>
          <cell r="AD112"/>
          <cell r="AE112"/>
          <cell r="AF112"/>
          <cell r="AG112">
            <v>1</v>
          </cell>
          <cell r="AH112"/>
          <cell r="AI112"/>
          <cell r="AJ112"/>
          <cell r="AK112"/>
          <cell r="AL112"/>
          <cell r="AM112"/>
          <cell r="AN112"/>
          <cell r="AO112"/>
          <cell r="AP112"/>
          <cell r="AQ112"/>
          <cell r="AR112"/>
          <cell r="AS112"/>
          <cell r="AT112"/>
          <cell r="AU112">
            <v>1</v>
          </cell>
          <cell r="AV112"/>
          <cell r="AW112"/>
          <cell r="AX112">
            <v>1</v>
          </cell>
          <cell r="AY112"/>
          <cell r="AZ112"/>
          <cell r="BA112">
            <v>0</v>
          </cell>
          <cell r="BB112"/>
          <cell r="BC112"/>
          <cell r="BD112"/>
          <cell r="BE112"/>
          <cell r="BF112"/>
          <cell r="BG112"/>
          <cell r="BH112">
            <v>204</v>
          </cell>
        </row>
        <row r="113">
          <cell r="C113">
            <v>100264</v>
          </cell>
          <cell r="D113" t="str">
            <v>欧尚（中国）投资有限公司</v>
          </cell>
          <cell r="E113">
            <v>5</v>
          </cell>
          <cell r="F113">
            <v>5</v>
          </cell>
          <cell r="G113">
            <v>4</v>
          </cell>
          <cell r="H113">
            <v>5</v>
          </cell>
          <cell r="I113">
            <v>4</v>
          </cell>
          <cell r="J113">
            <v>5</v>
          </cell>
          <cell r="K113">
            <v>30</v>
          </cell>
          <cell r="L113">
            <v>20</v>
          </cell>
          <cell r="M113">
            <v>36</v>
          </cell>
          <cell r="N113">
            <v>16</v>
          </cell>
          <cell r="O113">
            <v>14</v>
          </cell>
          <cell r="P113">
            <v>10</v>
          </cell>
          <cell r="Q113"/>
          <cell r="R113"/>
          <cell r="S113"/>
          <cell r="T113"/>
          <cell r="U113"/>
          <cell r="V113"/>
          <cell r="W113"/>
          <cell r="X113"/>
          <cell r="Y113"/>
          <cell r="Z113">
            <v>30</v>
          </cell>
          <cell r="AA113"/>
          <cell r="AB113"/>
          <cell r="AC113"/>
          <cell r="AD113"/>
          <cell r="AE113"/>
          <cell r="AF113"/>
          <cell r="AG113">
            <v>14</v>
          </cell>
          <cell r="AH113">
            <v>14</v>
          </cell>
          <cell r="AI113">
            <v>12</v>
          </cell>
          <cell r="AJ113"/>
          <cell r="AK113"/>
          <cell r="AL113"/>
          <cell r="AM113"/>
          <cell r="AN113">
            <v>14</v>
          </cell>
          <cell r="AO113">
            <v>14</v>
          </cell>
          <cell r="AP113">
            <v>11</v>
          </cell>
          <cell r="AQ113">
            <v>11</v>
          </cell>
          <cell r="AR113">
            <v>2</v>
          </cell>
          <cell r="AS113">
            <v>3</v>
          </cell>
          <cell r="AT113">
            <v>6</v>
          </cell>
          <cell r="AU113">
            <v>1</v>
          </cell>
          <cell r="AV113">
            <v>1</v>
          </cell>
          <cell r="AW113">
            <v>2</v>
          </cell>
          <cell r="AX113">
            <v>3</v>
          </cell>
          <cell r="AY113">
            <v>1</v>
          </cell>
          <cell r="AZ113">
            <v>2</v>
          </cell>
          <cell r="BA113">
            <v>1</v>
          </cell>
          <cell r="BB113">
            <v>2</v>
          </cell>
          <cell r="BC113">
            <v>0</v>
          </cell>
          <cell r="BD113"/>
          <cell r="BE113"/>
          <cell r="BF113"/>
          <cell r="BG113"/>
          <cell r="BH113">
            <v>15</v>
          </cell>
        </row>
        <row r="114">
          <cell r="C114">
            <v>212031</v>
          </cell>
          <cell r="D114" t="str">
            <v>欧尚（中国）投资有限公司</v>
          </cell>
          <cell r="E114">
            <v>5</v>
          </cell>
          <cell r="F114">
            <v>5</v>
          </cell>
          <cell r="G114">
            <v>3</v>
          </cell>
          <cell r="H114">
            <v>5</v>
          </cell>
          <cell r="I114">
            <v>4</v>
          </cell>
          <cell r="J114">
            <v>4</v>
          </cell>
          <cell r="K114">
            <v>1</v>
          </cell>
          <cell r="L114">
            <v>0</v>
          </cell>
          <cell r="M114">
            <v>23</v>
          </cell>
          <cell r="N114">
            <v>13</v>
          </cell>
          <cell r="O114">
            <v>12</v>
          </cell>
          <cell r="P114">
            <v>8</v>
          </cell>
          <cell r="Q114"/>
          <cell r="R114"/>
          <cell r="S114"/>
          <cell r="T114"/>
          <cell r="U114"/>
          <cell r="V114"/>
          <cell r="W114"/>
          <cell r="X114"/>
          <cell r="Y114"/>
          <cell r="Z114">
            <v>5</v>
          </cell>
          <cell r="AA114"/>
          <cell r="AB114"/>
          <cell r="AC114"/>
          <cell r="AD114"/>
          <cell r="AE114"/>
          <cell r="AF114"/>
          <cell r="AG114">
            <v>11</v>
          </cell>
          <cell r="AH114">
            <v>11</v>
          </cell>
          <cell r="AI114">
            <v>9</v>
          </cell>
          <cell r="AJ114"/>
          <cell r="AK114"/>
          <cell r="AL114"/>
          <cell r="AM114"/>
          <cell r="AN114">
            <v>11</v>
          </cell>
          <cell r="AO114">
            <v>11</v>
          </cell>
          <cell r="AP114">
            <v>10</v>
          </cell>
          <cell r="AQ114">
            <v>10</v>
          </cell>
          <cell r="AR114">
            <v>3</v>
          </cell>
          <cell r="AS114">
            <v>13</v>
          </cell>
          <cell r="AT114">
            <v>0</v>
          </cell>
          <cell r="AU114">
            <v>1</v>
          </cell>
          <cell r="AV114">
            <v>0</v>
          </cell>
          <cell r="AW114">
            <v>1</v>
          </cell>
          <cell r="AX114">
            <v>5</v>
          </cell>
          <cell r="AY114">
            <v>2</v>
          </cell>
          <cell r="AZ114">
            <v>1</v>
          </cell>
          <cell r="BA114">
            <v>2</v>
          </cell>
          <cell r="BB114">
            <v>1</v>
          </cell>
          <cell r="BC114">
            <v>2</v>
          </cell>
          <cell r="BD114"/>
          <cell r="BE114"/>
          <cell r="BF114"/>
          <cell r="BG114"/>
          <cell r="BH114">
            <v>15</v>
          </cell>
        </row>
        <row r="115">
          <cell r="C115">
            <v>212037</v>
          </cell>
          <cell r="D115" t="str">
            <v>沃尔玛（中国）投资有限公司</v>
          </cell>
          <cell r="E115"/>
          <cell r="F115"/>
          <cell r="G115"/>
          <cell r="H115"/>
          <cell r="I115"/>
          <cell r="J115"/>
          <cell r="K115"/>
          <cell r="L115"/>
          <cell r="M115">
            <v>200</v>
          </cell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L115"/>
          <cell r="AM115"/>
          <cell r="AN115"/>
          <cell r="AO115"/>
          <cell r="AP115"/>
          <cell r="AQ115"/>
          <cell r="AR115"/>
          <cell r="AS115"/>
          <cell r="AT115"/>
          <cell r="AU115"/>
          <cell r="AV115"/>
          <cell r="AW115"/>
          <cell r="AX115">
            <v>33</v>
          </cell>
          <cell r="AY115"/>
          <cell r="AZ115"/>
          <cell r="BA115"/>
          <cell r="BB115"/>
          <cell r="BC115"/>
          <cell r="BD115"/>
          <cell r="BE115"/>
          <cell r="BF115"/>
          <cell r="BG115"/>
          <cell r="BH115">
            <v>13</v>
          </cell>
        </row>
        <row r="116">
          <cell r="C116">
            <v>102163</v>
          </cell>
          <cell r="D116" t="str">
            <v>济南人民大润发商业有限公司</v>
          </cell>
          <cell r="E116">
            <v>2</v>
          </cell>
          <cell r="F116">
            <v>2</v>
          </cell>
          <cell r="G116">
            <v>2</v>
          </cell>
          <cell r="H116">
            <v>2</v>
          </cell>
          <cell r="I116">
            <v>2</v>
          </cell>
          <cell r="J116">
            <v>2</v>
          </cell>
          <cell r="K116"/>
          <cell r="L116"/>
          <cell r="M116">
            <v>100</v>
          </cell>
          <cell r="N116"/>
          <cell r="O116"/>
          <cell r="P116">
            <v>20</v>
          </cell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>
            <v>1</v>
          </cell>
          <cell r="AS116">
            <v>1</v>
          </cell>
          <cell r="AT116">
            <v>4</v>
          </cell>
          <cell r="AU116"/>
          <cell r="AV116"/>
          <cell r="AW116">
            <v>1</v>
          </cell>
          <cell r="AX116"/>
          <cell r="AY116"/>
          <cell r="AZ116"/>
          <cell r="BA116"/>
          <cell r="BB116">
            <v>1</v>
          </cell>
          <cell r="BC116">
            <v>1</v>
          </cell>
          <cell r="BD116"/>
          <cell r="BE116"/>
          <cell r="BF116"/>
          <cell r="BG116"/>
          <cell r="BH116">
            <v>9</v>
          </cell>
        </row>
        <row r="117">
          <cell r="C117">
            <v>210245</v>
          </cell>
          <cell r="D117" t="str">
            <v>济南人民大润发商业有限公司</v>
          </cell>
          <cell r="E117">
            <v>3</v>
          </cell>
          <cell r="F117">
            <v>3</v>
          </cell>
          <cell r="G117">
            <v>3</v>
          </cell>
          <cell r="H117">
            <v>3</v>
          </cell>
          <cell r="I117">
            <v>3</v>
          </cell>
          <cell r="J117">
            <v>3</v>
          </cell>
          <cell r="K117"/>
          <cell r="L117"/>
          <cell r="M117">
            <v>160</v>
          </cell>
          <cell r="N117"/>
          <cell r="O117"/>
          <cell r="P117">
            <v>40</v>
          </cell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/>
          <cell r="AP117"/>
          <cell r="AQ117"/>
          <cell r="AR117">
            <v>4</v>
          </cell>
          <cell r="AS117"/>
          <cell r="AT117">
            <v>16</v>
          </cell>
          <cell r="AU117">
            <v>2</v>
          </cell>
          <cell r="AV117">
            <v>1</v>
          </cell>
          <cell r="AW117">
            <v>2</v>
          </cell>
          <cell r="AX117">
            <v>1</v>
          </cell>
          <cell r="AY117">
            <v>1</v>
          </cell>
          <cell r="AZ117"/>
          <cell r="BA117">
            <v>2</v>
          </cell>
          <cell r="BB117">
            <v>1</v>
          </cell>
          <cell r="BC117">
            <v>4</v>
          </cell>
          <cell r="BD117"/>
          <cell r="BE117"/>
          <cell r="BF117"/>
          <cell r="BG117"/>
          <cell r="BH117">
            <v>20</v>
          </cell>
        </row>
        <row r="118">
          <cell r="C118">
            <v>100128</v>
          </cell>
          <cell r="D118" t="str">
            <v>哈尔滨家乐福超市有限公司</v>
          </cell>
          <cell r="E118">
            <v>1</v>
          </cell>
          <cell r="F118">
            <v>1</v>
          </cell>
          <cell r="G118">
            <v>1</v>
          </cell>
          <cell r="H118">
            <v>1</v>
          </cell>
          <cell r="I118">
            <v>1</v>
          </cell>
          <cell r="J118">
            <v>1</v>
          </cell>
          <cell r="K118">
            <v>6</v>
          </cell>
          <cell r="L118">
            <v>6</v>
          </cell>
          <cell r="M118">
            <v>70</v>
          </cell>
          <cell r="N118">
            <v>8</v>
          </cell>
          <cell r="O118">
            <v>7</v>
          </cell>
          <cell r="P118">
            <v>6</v>
          </cell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>
            <v>2</v>
          </cell>
          <cell r="AO118">
            <v>2</v>
          </cell>
          <cell r="AP118">
            <v>2</v>
          </cell>
          <cell r="AQ118">
            <v>2</v>
          </cell>
          <cell r="AR118">
            <v>1</v>
          </cell>
          <cell r="AS118">
            <v>1</v>
          </cell>
          <cell r="AT118">
            <v>1</v>
          </cell>
          <cell r="AU118">
            <v>0</v>
          </cell>
          <cell r="AV118"/>
          <cell r="AW118">
            <v>1</v>
          </cell>
          <cell r="AX118">
            <v>1</v>
          </cell>
          <cell r="AY118">
            <v>1</v>
          </cell>
          <cell r="AZ118"/>
          <cell r="BA118">
            <v>0</v>
          </cell>
          <cell r="BB118">
            <v>0</v>
          </cell>
          <cell r="BC118"/>
          <cell r="BD118"/>
          <cell r="BE118"/>
          <cell r="BF118"/>
          <cell r="BG118"/>
          <cell r="BH118">
            <v>1</v>
          </cell>
        </row>
        <row r="119">
          <cell r="C119">
            <v>100350</v>
          </cell>
          <cell r="D119" t="str">
            <v>哈尔滨家乐福超市有限公司</v>
          </cell>
          <cell r="E119"/>
          <cell r="F119"/>
          <cell r="G119"/>
          <cell r="H119"/>
          <cell r="I119"/>
          <cell r="J119"/>
          <cell r="K119"/>
          <cell r="L119"/>
          <cell r="M119">
            <v>25</v>
          </cell>
          <cell r="N119">
            <v>5</v>
          </cell>
          <cell r="O119">
            <v>5</v>
          </cell>
          <cell r="P119">
            <v>5</v>
          </cell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L119"/>
          <cell r="AM119"/>
          <cell r="AN119">
            <v>2</v>
          </cell>
          <cell r="AO119">
            <v>2</v>
          </cell>
          <cell r="AP119"/>
          <cell r="AQ119"/>
          <cell r="AR119">
            <v>3</v>
          </cell>
          <cell r="AS119">
            <v>3</v>
          </cell>
          <cell r="AT119">
            <v>3</v>
          </cell>
          <cell r="AU119">
            <v>2</v>
          </cell>
          <cell r="AV119">
            <v>1</v>
          </cell>
          <cell r="AW119">
            <v>1</v>
          </cell>
          <cell r="AX119">
            <v>3</v>
          </cell>
          <cell r="AY119">
            <v>1</v>
          </cell>
          <cell r="AZ119">
            <v>1</v>
          </cell>
          <cell r="BA119">
            <v>3</v>
          </cell>
          <cell r="BB119"/>
          <cell r="BC119">
            <v>2</v>
          </cell>
          <cell r="BD119"/>
          <cell r="BE119"/>
          <cell r="BF119"/>
          <cell r="BG119"/>
          <cell r="BH119">
            <v>53</v>
          </cell>
        </row>
        <row r="120">
          <cell r="C120">
            <v>101576</v>
          </cell>
          <cell r="D120" t="str">
            <v>哈尔滨家乐福超市有限公司</v>
          </cell>
          <cell r="E120">
            <v>1</v>
          </cell>
          <cell r="F120">
            <v>1</v>
          </cell>
          <cell r="G120">
            <v>1</v>
          </cell>
          <cell r="H120">
            <v>1</v>
          </cell>
          <cell r="I120">
            <v>1</v>
          </cell>
          <cell r="J120">
            <v>1</v>
          </cell>
          <cell r="K120">
            <v>7</v>
          </cell>
          <cell r="L120">
            <v>5</v>
          </cell>
          <cell r="M120">
            <v>60</v>
          </cell>
          <cell r="N120">
            <v>1</v>
          </cell>
          <cell r="O120">
            <v>5</v>
          </cell>
          <cell r="P120">
            <v>4</v>
          </cell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>
            <v>5</v>
          </cell>
          <cell r="AO120"/>
          <cell r="AP120">
            <v>5</v>
          </cell>
          <cell r="AQ120">
            <v>5</v>
          </cell>
          <cell r="AR120"/>
          <cell r="AS120"/>
          <cell r="AT120">
            <v>0</v>
          </cell>
          <cell r="AU120">
            <v>1</v>
          </cell>
          <cell r="AV120">
            <v>1</v>
          </cell>
          <cell r="AW120">
            <v>1</v>
          </cell>
          <cell r="AX120">
            <v>2</v>
          </cell>
          <cell r="AY120">
            <v>0</v>
          </cell>
          <cell r="AZ120">
            <v>1</v>
          </cell>
          <cell r="BA120">
            <v>0</v>
          </cell>
          <cell r="BB120">
            <v>1</v>
          </cell>
          <cell r="BC120"/>
          <cell r="BD120"/>
          <cell r="BE120"/>
          <cell r="BF120"/>
          <cell r="BG120"/>
          <cell r="BH120">
            <v>25</v>
          </cell>
        </row>
        <row r="121">
          <cell r="C121">
            <v>101683</v>
          </cell>
          <cell r="D121" t="str">
            <v>哈尔滨家乐福超市有限公司</v>
          </cell>
          <cell r="E121">
            <v>1</v>
          </cell>
          <cell r="F121">
            <v>1</v>
          </cell>
          <cell r="G121">
            <v>1</v>
          </cell>
          <cell r="H121">
            <v>1</v>
          </cell>
          <cell r="I121">
            <v>1</v>
          </cell>
          <cell r="J121">
            <v>1</v>
          </cell>
          <cell r="K121"/>
          <cell r="L121"/>
          <cell r="M121">
            <v>30</v>
          </cell>
          <cell r="N121">
            <v>8</v>
          </cell>
          <cell r="O121">
            <v>7</v>
          </cell>
          <cell r="P121">
            <v>5</v>
          </cell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>
            <v>1</v>
          </cell>
          <cell r="AP121">
            <v>1</v>
          </cell>
          <cell r="AQ121">
            <v>1</v>
          </cell>
          <cell r="AR121">
            <v>3</v>
          </cell>
          <cell r="AS121">
            <v>1</v>
          </cell>
          <cell r="AT121">
            <v>4</v>
          </cell>
          <cell r="AU121">
            <v>1</v>
          </cell>
          <cell r="AV121"/>
          <cell r="AW121"/>
          <cell r="AX121">
            <v>1</v>
          </cell>
          <cell r="AY121">
            <v>1</v>
          </cell>
          <cell r="AZ121">
            <v>1</v>
          </cell>
          <cell r="BA121">
            <v>3</v>
          </cell>
          <cell r="BB121">
            <v>1</v>
          </cell>
          <cell r="BC121">
            <v>1</v>
          </cell>
          <cell r="BD121"/>
          <cell r="BE121"/>
          <cell r="BF121"/>
          <cell r="BG121"/>
          <cell r="BH121">
            <v>3</v>
          </cell>
        </row>
        <row r="122">
          <cell r="C122">
            <v>450111</v>
          </cell>
          <cell r="D122" t="str">
            <v>哈尔滨家乐福超市有限公司</v>
          </cell>
          <cell r="E122">
            <v>1</v>
          </cell>
          <cell r="F122">
            <v>1</v>
          </cell>
          <cell r="G122">
            <v>1</v>
          </cell>
          <cell r="H122">
            <v>1</v>
          </cell>
          <cell r="I122"/>
          <cell r="J122"/>
          <cell r="K122">
            <v>10</v>
          </cell>
          <cell r="L122">
            <v>10</v>
          </cell>
          <cell r="M122">
            <v>80</v>
          </cell>
          <cell r="N122">
            <v>8</v>
          </cell>
          <cell r="O122">
            <v>7</v>
          </cell>
          <cell r="P122">
            <v>5</v>
          </cell>
          <cell r="Q122"/>
          <cell r="R122"/>
          <cell r="S122"/>
          <cell r="T122"/>
          <cell r="U122"/>
          <cell r="V122"/>
          <cell r="W122"/>
          <cell r="X122">
            <v>4</v>
          </cell>
          <cell r="Y122"/>
          <cell r="Z122"/>
          <cell r="AA122"/>
          <cell r="AB122"/>
          <cell r="AC122"/>
          <cell r="AD122"/>
          <cell r="AE122"/>
          <cell r="AF122"/>
          <cell r="AG122"/>
          <cell r="AH122"/>
          <cell r="AI122"/>
          <cell r="AJ122"/>
          <cell r="AK122"/>
          <cell r="AL122"/>
          <cell r="AM122"/>
          <cell r="AN122">
            <v>1</v>
          </cell>
          <cell r="AO122">
            <v>1</v>
          </cell>
          <cell r="AP122"/>
          <cell r="AQ122">
            <v>1</v>
          </cell>
          <cell r="AR122">
            <v>0</v>
          </cell>
          <cell r="AS122">
            <v>4</v>
          </cell>
          <cell r="AT122">
            <v>5</v>
          </cell>
          <cell r="AU122">
            <v>1</v>
          </cell>
          <cell r="AV122">
            <v>2</v>
          </cell>
          <cell r="AW122">
            <v>1</v>
          </cell>
          <cell r="AX122">
            <v>4</v>
          </cell>
          <cell r="AY122">
            <v>2</v>
          </cell>
          <cell r="AZ122">
            <v>3</v>
          </cell>
          <cell r="BA122">
            <v>3</v>
          </cell>
          <cell r="BB122">
            <v>1</v>
          </cell>
          <cell r="BC122">
            <v>2</v>
          </cell>
          <cell r="BD122"/>
          <cell r="BE122"/>
          <cell r="BF122"/>
          <cell r="BG122"/>
          <cell r="BH122">
            <v>14</v>
          </cell>
        </row>
        <row r="123">
          <cell r="C123">
            <v>100351</v>
          </cell>
          <cell r="D123" t="str">
            <v>锦江麦德龙现购自运有限公司哈尔滨道里商场</v>
          </cell>
          <cell r="E123"/>
          <cell r="F123"/>
          <cell r="G123"/>
          <cell r="H123"/>
          <cell r="I123"/>
          <cell r="J123"/>
          <cell r="K123"/>
          <cell r="L123"/>
          <cell r="M123">
            <v>10</v>
          </cell>
          <cell r="N123"/>
          <cell r="O123">
            <v>1</v>
          </cell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L123"/>
          <cell r="AM123"/>
          <cell r="AN123"/>
          <cell r="AO123"/>
          <cell r="AP123"/>
          <cell r="AQ123"/>
          <cell r="AR123"/>
          <cell r="AS123"/>
          <cell r="AT123"/>
          <cell r="AU123"/>
          <cell r="AV123"/>
          <cell r="AW123"/>
          <cell r="AX123"/>
          <cell r="AY123"/>
          <cell r="AZ123"/>
          <cell r="BA123"/>
          <cell r="BB123"/>
          <cell r="BC123"/>
          <cell r="BD123"/>
          <cell r="BE123"/>
          <cell r="BF123"/>
          <cell r="BG123"/>
          <cell r="BH123">
            <v>1</v>
          </cell>
        </row>
        <row r="124">
          <cell r="C124">
            <v>100851</v>
          </cell>
          <cell r="D124" t="str">
            <v>青岛润泰事业有限公司沈阳分公司</v>
          </cell>
          <cell r="E124"/>
          <cell r="F124"/>
          <cell r="G124"/>
          <cell r="H124"/>
          <cell r="I124"/>
          <cell r="J124"/>
          <cell r="K124"/>
          <cell r="L124"/>
          <cell r="M124"/>
          <cell r="N124"/>
          <cell r="O124">
            <v>1</v>
          </cell>
          <cell r="P124"/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C124"/>
          <cell r="AD124"/>
          <cell r="AE124"/>
          <cell r="AF124"/>
          <cell r="AG124"/>
          <cell r="AH124"/>
          <cell r="AI124"/>
          <cell r="AJ124"/>
          <cell r="AK124"/>
          <cell r="AL124"/>
          <cell r="AM124"/>
          <cell r="AN124"/>
          <cell r="AO124"/>
          <cell r="AP124"/>
          <cell r="AQ124">
            <v>1</v>
          </cell>
          <cell r="AR124">
            <v>3</v>
          </cell>
          <cell r="AS124">
            <v>11</v>
          </cell>
          <cell r="AT124">
            <v>10</v>
          </cell>
          <cell r="AU124">
            <v>1</v>
          </cell>
          <cell r="AV124">
            <v>4</v>
          </cell>
          <cell r="AW124">
            <v>3</v>
          </cell>
          <cell r="AX124"/>
          <cell r="AY124"/>
          <cell r="AZ124"/>
          <cell r="BA124"/>
          <cell r="BB124"/>
          <cell r="BC124"/>
          <cell r="BD124"/>
          <cell r="BE124"/>
          <cell r="BF124"/>
          <cell r="BG124"/>
          <cell r="BH124">
            <v>12</v>
          </cell>
        </row>
        <row r="125">
          <cell r="C125">
            <v>102293</v>
          </cell>
          <cell r="D125" t="str">
            <v>青岛润泰事业有限公司沈阳分公司</v>
          </cell>
          <cell r="E125"/>
          <cell r="F125"/>
          <cell r="G125"/>
          <cell r="H125"/>
          <cell r="I125">
            <v>1</v>
          </cell>
          <cell r="J125"/>
          <cell r="K125"/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/>
          <cell r="AI125"/>
          <cell r="AJ125"/>
          <cell r="AK125"/>
          <cell r="AL125"/>
          <cell r="AM125"/>
          <cell r="AN125"/>
          <cell r="AO125"/>
          <cell r="AP125">
            <v>1</v>
          </cell>
          <cell r="AQ125"/>
          <cell r="AR125">
            <v>1</v>
          </cell>
          <cell r="AS125">
            <v>2</v>
          </cell>
          <cell r="AT125">
            <v>5</v>
          </cell>
          <cell r="AU125">
            <v>1</v>
          </cell>
          <cell r="AV125">
            <v>2</v>
          </cell>
          <cell r="AW125"/>
          <cell r="AX125">
            <v>2</v>
          </cell>
          <cell r="AY125"/>
          <cell r="AZ125"/>
          <cell r="BA125"/>
          <cell r="BB125"/>
          <cell r="BC125"/>
          <cell r="BD125"/>
          <cell r="BE125"/>
          <cell r="BF125"/>
          <cell r="BG125"/>
          <cell r="BH125">
            <v>4</v>
          </cell>
        </row>
        <row r="126">
          <cell r="C126">
            <v>102503</v>
          </cell>
          <cell r="D126" t="str">
            <v>青岛润泰事业有限公司沈阳分公司</v>
          </cell>
          <cell r="E126"/>
          <cell r="F126"/>
          <cell r="G126"/>
          <cell r="H126"/>
          <cell r="I126"/>
          <cell r="J126"/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>
            <v>2</v>
          </cell>
          <cell r="AS126">
            <v>5</v>
          </cell>
          <cell r="AT126">
            <v>4</v>
          </cell>
          <cell r="AU126">
            <v>5</v>
          </cell>
          <cell r="AV126">
            <v>2</v>
          </cell>
          <cell r="AW126">
            <v>5</v>
          </cell>
          <cell r="AX126">
            <v>6</v>
          </cell>
          <cell r="AY126">
            <v>5</v>
          </cell>
          <cell r="AZ126">
            <v>5</v>
          </cell>
          <cell r="BA126">
            <v>2</v>
          </cell>
          <cell r="BB126">
            <v>2</v>
          </cell>
          <cell r="BC126">
            <v>10</v>
          </cell>
          <cell r="BD126"/>
          <cell r="BE126"/>
          <cell r="BF126"/>
          <cell r="BG126"/>
          <cell r="BH126">
            <v>5</v>
          </cell>
        </row>
        <row r="127">
          <cell r="C127">
            <v>450115</v>
          </cell>
          <cell r="D127" t="str">
            <v>青岛润泰事业有限公司沈阳分公司</v>
          </cell>
          <cell r="E127"/>
          <cell r="F127"/>
          <cell r="G127"/>
          <cell r="H127"/>
          <cell r="I127">
            <v>1</v>
          </cell>
          <cell r="J127"/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>
            <v>4</v>
          </cell>
          <cell r="AS127">
            <v>3</v>
          </cell>
          <cell r="AT127">
            <v>7</v>
          </cell>
          <cell r="AU127">
            <v>2</v>
          </cell>
          <cell r="AV127">
            <v>2</v>
          </cell>
          <cell r="AW127"/>
          <cell r="AX127"/>
          <cell r="AY127"/>
          <cell r="AZ127">
            <v>2</v>
          </cell>
          <cell r="BA127"/>
          <cell r="BB127"/>
          <cell r="BC127"/>
          <cell r="BD127"/>
          <cell r="BE127"/>
          <cell r="BF127"/>
          <cell r="BG127"/>
          <cell r="BH127">
            <v>4</v>
          </cell>
        </row>
        <row r="128">
          <cell r="C128">
            <v>450306</v>
          </cell>
          <cell r="D128" t="str">
            <v>青岛润泰事业有限公司沈阳分公司</v>
          </cell>
          <cell r="E128"/>
          <cell r="F128"/>
          <cell r="G128"/>
          <cell r="H128"/>
          <cell r="I128"/>
          <cell r="J128"/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>
            <v>2</v>
          </cell>
          <cell r="AQ128">
            <v>2</v>
          </cell>
          <cell r="AR128">
            <v>3</v>
          </cell>
          <cell r="AS128">
            <v>9</v>
          </cell>
          <cell r="AT128">
            <v>11</v>
          </cell>
          <cell r="AU128">
            <v>2</v>
          </cell>
          <cell r="AV128">
            <v>2</v>
          </cell>
          <cell r="AW128">
            <v>4</v>
          </cell>
          <cell r="AX128">
            <v>3</v>
          </cell>
          <cell r="AY128"/>
          <cell r="AZ128"/>
          <cell r="BA128"/>
          <cell r="BB128"/>
          <cell r="BC128"/>
          <cell r="BD128"/>
          <cell r="BE128"/>
          <cell r="BF128"/>
          <cell r="BG128"/>
          <cell r="BH128">
            <v>1</v>
          </cell>
        </row>
        <row r="129">
          <cell r="C129">
            <v>450404</v>
          </cell>
          <cell r="D129" t="str">
            <v>青岛润泰事业有限公司沈阳分公司</v>
          </cell>
          <cell r="E129"/>
          <cell r="F129"/>
          <cell r="G129"/>
          <cell r="H129"/>
          <cell r="I129"/>
          <cell r="J129"/>
          <cell r="K129"/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J129"/>
          <cell r="AK129"/>
          <cell r="AL129"/>
          <cell r="AM129"/>
          <cell r="AN129"/>
          <cell r="AO129"/>
          <cell r="AP129">
            <v>1</v>
          </cell>
          <cell r="AQ129">
            <v>1</v>
          </cell>
          <cell r="AR129">
            <v>3</v>
          </cell>
          <cell r="AS129">
            <v>4</v>
          </cell>
          <cell r="AT129">
            <v>9</v>
          </cell>
          <cell r="AU129">
            <v>2</v>
          </cell>
          <cell r="AV129"/>
          <cell r="AW129"/>
          <cell r="AX129">
            <v>1</v>
          </cell>
          <cell r="AY129">
            <v>2</v>
          </cell>
          <cell r="AZ129"/>
          <cell r="BA129"/>
          <cell r="BB129"/>
          <cell r="BC129">
            <v>2</v>
          </cell>
          <cell r="BD129"/>
          <cell r="BE129"/>
          <cell r="BF129"/>
          <cell r="BG129"/>
          <cell r="BH129">
            <v>4</v>
          </cell>
        </row>
        <row r="130">
          <cell r="C130">
            <v>102169</v>
          </cell>
          <cell r="D130" t="str">
            <v>长春家乐福商业有限公司</v>
          </cell>
          <cell r="E130">
            <v>1</v>
          </cell>
          <cell r="F130">
            <v>1</v>
          </cell>
          <cell r="G130">
            <v>1</v>
          </cell>
          <cell r="H130">
            <v>1</v>
          </cell>
          <cell r="I130">
            <v>1</v>
          </cell>
          <cell r="J130">
            <v>1</v>
          </cell>
          <cell r="K130"/>
          <cell r="L130"/>
          <cell r="M130">
            <v>25</v>
          </cell>
          <cell r="N130">
            <v>6</v>
          </cell>
          <cell r="O130">
            <v>3</v>
          </cell>
          <cell r="P130">
            <v>6</v>
          </cell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>
            <v>2</v>
          </cell>
          <cell r="AO130">
            <v>3</v>
          </cell>
          <cell r="AP130">
            <v>4</v>
          </cell>
          <cell r="AQ130">
            <v>3</v>
          </cell>
          <cell r="AR130"/>
          <cell r="AS130">
            <v>2</v>
          </cell>
          <cell r="AT130">
            <v>2</v>
          </cell>
          <cell r="AU130">
            <v>1</v>
          </cell>
          <cell r="AV130">
            <v>1</v>
          </cell>
          <cell r="AW130">
            <v>2</v>
          </cell>
          <cell r="AX130">
            <v>1</v>
          </cell>
          <cell r="AY130">
            <v>1</v>
          </cell>
          <cell r="AZ130">
            <v>1</v>
          </cell>
          <cell r="BA130">
            <v>1</v>
          </cell>
          <cell r="BB130">
            <v>1</v>
          </cell>
          <cell r="BC130">
            <v>2</v>
          </cell>
          <cell r="BD130"/>
          <cell r="BE130"/>
          <cell r="BF130"/>
          <cell r="BG130"/>
          <cell r="BH130">
            <v>4</v>
          </cell>
        </row>
        <row r="131">
          <cell r="C131">
            <v>101730</v>
          </cell>
          <cell r="D131" t="str">
            <v>青岛润泰事业有限公司沈阳分公司</v>
          </cell>
          <cell r="E131"/>
          <cell r="F131"/>
          <cell r="G131"/>
          <cell r="H131"/>
          <cell r="I131"/>
          <cell r="J131"/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>
            <v>1</v>
          </cell>
          <cell r="AS131">
            <v>7</v>
          </cell>
          <cell r="AT131">
            <v>8</v>
          </cell>
          <cell r="AU131"/>
          <cell r="AV131">
            <v>1</v>
          </cell>
          <cell r="AW131">
            <v>3</v>
          </cell>
          <cell r="AX131">
            <v>1</v>
          </cell>
          <cell r="AY131">
            <v>2</v>
          </cell>
          <cell r="AZ131">
            <v>1</v>
          </cell>
          <cell r="BA131">
            <v>1</v>
          </cell>
          <cell r="BB131"/>
          <cell r="BC131">
            <v>3</v>
          </cell>
          <cell r="BD131"/>
          <cell r="BE131"/>
          <cell r="BF131"/>
          <cell r="BG131"/>
          <cell r="BH131">
            <v>7</v>
          </cell>
        </row>
        <row r="132">
          <cell r="C132">
            <v>430203</v>
          </cell>
          <cell r="D132" t="str">
            <v>青岛润泰事业有限公司沈阳分公司</v>
          </cell>
          <cell r="E132"/>
          <cell r="F132"/>
          <cell r="G132"/>
          <cell r="H132"/>
          <cell r="I132"/>
          <cell r="J132"/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>
            <v>1</v>
          </cell>
          <cell r="AR132">
            <v>2</v>
          </cell>
          <cell r="AS132">
            <v>5</v>
          </cell>
          <cell r="AT132">
            <v>7</v>
          </cell>
          <cell r="AU132">
            <v>1</v>
          </cell>
          <cell r="AV132"/>
          <cell r="AW132"/>
          <cell r="AX132">
            <v>1</v>
          </cell>
          <cell r="AY132"/>
          <cell r="AZ132"/>
          <cell r="BA132">
            <v>1</v>
          </cell>
          <cell r="BB132"/>
          <cell r="BC132"/>
          <cell r="BD132"/>
          <cell r="BE132"/>
          <cell r="BF132"/>
          <cell r="BG132"/>
          <cell r="BH132">
            <v>2</v>
          </cell>
        </row>
        <row r="133">
          <cell r="C133">
            <v>430205</v>
          </cell>
          <cell r="D133" t="str">
            <v>青岛润泰事业有限公司沈阳分公司</v>
          </cell>
          <cell r="E133"/>
          <cell r="F133"/>
          <cell r="G133"/>
          <cell r="H133"/>
          <cell r="I133"/>
          <cell r="J133"/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/>
          <cell r="AN133"/>
          <cell r="AO133"/>
          <cell r="AP133"/>
          <cell r="AQ133">
            <v>2</v>
          </cell>
          <cell r="AR133">
            <v>2</v>
          </cell>
          <cell r="AS133">
            <v>3</v>
          </cell>
          <cell r="AT133">
            <v>3</v>
          </cell>
          <cell r="AU133">
            <v>1</v>
          </cell>
          <cell r="AV133">
            <v>2</v>
          </cell>
          <cell r="AW133">
            <v>3</v>
          </cell>
          <cell r="AX133"/>
          <cell r="AY133"/>
          <cell r="AZ133"/>
          <cell r="BA133"/>
          <cell r="BB133"/>
          <cell r="BC133">
            <v>2</v>
          </cell>
          <cell r="BD133"/>
          <cell r="BE133"/>
          <cell r="BF133"/>
          <cell r="BG133"/>
          <cell r="BH133">
            <v>0</v>
          </cell>
        </row>
        <row r="134">
          <cell r="C134">
            <v>100212</v>
          </cell>
          <cell r="D134" t="str">
            <v>大连家乐福商业有限公司</v>
          </cell>
          <cell r="E134">
            <v>1</v>
          </cell>
          <cell r="F134">
            <v>1</v>
          </cell>
          <cell r="G134">
            <v>1</v>
          </cell>
          <cell r="H134">
            <v>1</v>
          </cell>
          <cell r="I134">
            <v>1</v>
          </cell>
          <cell r="J134">
            <v>1</v>
          </cell>
          <cell r="K134">
            <v>2</v>
          </cell>
          <cell r="L134">
            <v>2</v>
          </cell>
          <cell r="M134">
            <v>11</v>
          </cell>
          <cell r="N134">
            <v>1</v>
          </cell>
          <cell r="O134">
            <v>3</v>
          </cell>
          <cell r="P134">
            <v>2</v>
          </cell>
          <cell r="Q134"/>
          <cell r="R134"/>
          <cell r="S134"/>
          <cell r="T134"/>
          <cell r="U134"/>
          <cell r="V134"/>
          <cell r="W134"/>
          <cell r="X134">
            <v>0</v>
          </cell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L134"/>
          <cell r="AM134"/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0</v>
          </cell>
          <cell r="AS134">
            <v>0</v>
          </cell>
          <cell r="AT134">
            <v>1</v>
          </cell>
          <cell r="AU134"/>
          <cell r="AV134"/>
          <cell r="AW134">
            <v>1</v>
          </cell>
          <cell r="AX134">
            <v>2</v>
          </cell>
          <cell r="AY134"/>
          <cell r="AZ134">
            <v>1</v>
          </cell>
          <cell r="BA134">
            <v>1</v>
          </cell>
          <cell r="BB134"/>
          <cell r="BC134">
            <v>1</v>
          </cell>
          <cell r="BD134"/>
          <cell r="BE134"/>
          <cell r="BF134"/>
          <cell r="BG134"/>
          <cell r="BH134">
            <v>3</v>
          </cell>
        </row>
        <row r="135">
          <cell r="C135">
            <v>410110</v>
          </cell>
          <cell r="D135" t="str">
            <v>大连家乐福商业有限公司</v>
          </cell>
          <cell r="E135">
            <v>2</v>
          </cell>
          <cell r="F135">
            <v>1</v>
          </cell>
          <cell r="G135">
            <v>1</v>
          </cell>
          <cell r="H135">
            <v>2</v>
          </cell>
          <cell r="I135">
            <v>4</v>
          </cell>
          <cell r="J135">
            <v>1</v>
          </cell>
          <cell r="K135">
            <v>2</v>
          </cell>
          <cell r="L135">
            <v>2</v>
          </cell>
          <cell r="M135">
            <v>26</v>
          </cell>
          <cell r="N135">
            <v>10</v>
          </cell>
          <cell r="O135">
            <v>12</v>
          </cell>
          <cell r="P135">
            <v>3</v>
          </cell>
          <cell r="Q135"/>
          <cell r="R135"/>
          <cell r="S135"/>
          <cell r="T135"/>
          <cell r="U135"/>
          <cell r="V135"/>
          <cell r="W135"/>
          <cell r="X135">
            <v>2</v>
          </cell>
          <cell r="Y135">
            <v>0</v>
          </cell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L135"/>
          <cell r="AM135"/>
          <cell r="AN135">
            <v>5</v>
          </cell>
          <cell r="AO135">
            <v>5</v>
          </cell>
          <cell r="AP135">
            <v>6</v>
          </cell>
          <cell r="AQ135">
            <v>5</v>
          </cell>
          <cell r="AR135">
            <v>1</v>
          </cell>
          <cell r="AS135">
            <v>1</v>
          </cell>
          <cell r="AT135">
            <v>1</v>
          </cell>
          <cell r="AU135">
            <v>1</v>
          </cell>
          <cell r="AV135">
            <v>1</v>
          </cell>
          <cell r="AW135"/>
          <cell r="AX135">
            <v>4</v>
          </cell>
          <cell r="AY135"/>
          <cell r="AZ135">
            <v>0</v>
          </cell>
          <cell r="BA135">
            <v>0</v>
          </cell>
          <cell r="BB135">
            <v>1</v>
          </cell>
          <cell r="BC135"/>
          <cell r="BD135"/>
          <cell r="BE135"/>
          <cell r="BF135"/>
          <cell r="BG135"/>
          <cell r="BH135">
            <v>4</v>
          </cell>
        </row>
        <row r="136">
          <cell r="C136">
            <v>410211</v>
          </cell>
          <cell r="D136" t="str">
            <v>大连家乐福商业有限公司</v>
          </cell>
          <cell r="E136">
            <v>3</v>
          </cell>
          <cell r="F136">
            <v>1</v>
          </cell>
          <cell r="G136">
            <v>1</v>
          </cell>
          <cell r="H136">
            <v>2</v>
          </cell>
          <cell r="I136">
            <v>2</v>
          </cell>
          <cell r="J136">
            <v>1</v>
          </cell>
          <cell r="K136">
            <v>2</v>
          </cell>
          <cell r="L136">
            <v>1</v>
          </cell>
          <cell r="M136">
            <v>14</v>
          </cell>
          <cell r="N136">
            <v>5</v>
          </cell>
          <cell r="O136">
            <v>5</v>
          </cell>
          <cell r="P136">
            <v>2</v>
          </cell>
          <cell r="Q136"/>
          <cell r="R136"/>
          <cell r="S136"/>
          <cell r="T136"/>
          <cell r="U136"/>
          <cell r="V136"/>
          <cell r="W136"/>
          <cell r="X136">
            <v>-1</v>
          </cell>
          <cell r="Y136">
            <v>-1</v>
          </cell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>
            <v>2</v>
          </cell>
          <cell r="AO136">
            <v>0</v>
          </cell>
          <cell r="AP136">
            <v>2</v>
          </cell>
          <cell r="AQ136">
            <v>2</v>
          </cell>
          <cell r="AR136">
            <v>1</v>
          </cell>
          <cell r="AS136">
            <v>2</v>
          </cell>
          <cell r="AT136">
            <v>3</v>
          </cell>
          <cell r="AU136">
            <v>0</v>
          </cell>
          <cell r="AV136">
            <v>0</v>
          </cell>
          <cell r="AW136">
            <v>0</v>
          </cell>
          <cell r="AX136">
            <v>1</v>
          </cell>
          <cell r="AY136">
            <v>1</v>
          </cell>
          <cell r="AZ136">
            <v>1</v>
          </cell>
          <cell r="BA136">
            <v>3</v>
          </cell>
          <cell r="BB136">
            <v>2</v>
          </cell>
          <cell r="BC136">
            <v>2</v>
          </cell>
          <cell r="BD136"/>
          <cell r="BE136"/>
          <cell r="BF136"/>
          <cell r="BG136"/>
          <cell r="BH136">
            <v>7</v>
          </cell>
        </row>
        <row r="137">
          <cell r="C137">
            <v>674119</v>
          </cell>
          <cell r="D137" t="str">
            <v>大连乐购生活购物有限公司</v>
          </cell>
          <cell r="E137">
            <v>6</v>
          </cell>
          <cell r="F137">
            <v>3</v>
          </cell>
          <cell r="G137">
            <v>3</v>
          </cell>
          <cell r="H137">
            <v>5</v>
          </cell>
          <cell r="I137">
            <v>2</v>
          </cell>
          <cell r="J137">
            <v>7</v>
          </cell>
          <cell r="K137"/>
          <cell r="L137"/>
          <cell r="M137">
            <v>100</v>
          </cell>
          <cell r="N137">
            <v>1</v>
          </cell>
          <cell r="O137"/>
          <cell r="P137">
            <v>1</v>
          </cell>
          <cell r="Q137"/>
          <cell r="R137"/>
          <cell r="S137"/>
          <cell r="T137"/>
          <cell r="U137"/>
          <cell r="V137"/>
          <cell r="W137"/>
          <cell r="X137">
            <v>10</v>
          </cell>
          <cell r="Y137">
            <v>10</v>
          </cell>
          <cell r="Z137"/>
          <cell r="AA137"/>
          <cell r="AB137"/>
          <cell r="AC137"/>
          <cell r="AD137"/>
          <cell r="AE137"/>
          <cell r="AF137"/>
          <cell r="AG137">
            <v>10</v>
          </cell>
          <cell r="AH137">
            <v>10</v>
          </cell>
          <cell r="AI137">
            <v>10</v>
          </cell>
          <cell r="AJ137"/>
          <cell r="AK137"/>
          <cell r="AL137"/>
          <cell r="AM137"/>
          <cell r="AN137">
            <v>2</v>
          </cell>
          <cell r="AO137">
            <v>1</v>
          </cell>
          <cell r="AP137"/>
          <cell r="AQ137">
            <v>1</v>
          </cell>
          <cell r="AR137"/>
          <cell r="AS137">
            <v>1</v>
          </cell>
          <cell r="AT137">
            <v>3</v>
          </cell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>
            <v>6</v>
          </cell>
        </row>
        <row r="138">
          <cell r="C138">
            <v>674126</v>
          </cell>
          <cell r="D138" t="str">
            <v>大连西岗乐购生活购物有限公司</v>
          </cell>
          <cell r="E138"/>
          <cell r="F138"/>
          <cell r="G138"/>
          <cell r="H138"/>
          <cell r="I138"/>
          <cell r="J138"/>
          <cell r="K138"/>
          <cell r="L138"/>
          <cell r="M138">
            <v>20</v>
          </cell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>
            <v>3</v>
          </cell>
          <cell r="Y138">
            <v>3</v>
          </cell>
          <cell r="Z138"/>
          <cell r="AA138"/>
          <cell r="AB138"/>
          <cell r="AC138"/>
          <cell r="AD138"/>
          <cell r="AE138"/>
          <cell r="AF138"/>
          <cell r="AG138">
            <v>2</v>
          </cell>
          <cell r="AH138">
            <v>2</v>
          </cell>
          <cell r="AI138">
            <v>5</v>
          </cell>
          <cell r="AJ138"/>
          <cell r="AK138"/>
          <cell r="AL138"/>
          <cell r="AM138"/>
          <cell r="AN138"/>
          <cell r="AO138"/>
          <cell r="AP138"/>
          <cell r="AQ138">
            <v>2</v>
          </cell>
          <cell r="AR138"/>
          <cell r="AS138"/>
          <cell r="AT138"/>
          <cell r="AU138"/>
          <cell r="AV138"/>
          <cell r="AW138"/>
          <cell r="AX138"/>
          <cell r="AY138"/>
          <cell r="AZ138"/>
          <cell r="BA138"/>
          <cell r="BB138"/>
          <cell r="BC138"/>
          <cell r="BD138"/>
          <cell r="BE138"/>
          <cell r="BF138"/>
          <cell r="BG138"/>
          <cell r="BH138">
            <v>1</v>
          </cell>
        </row>
        <row r="139">
          <cell r="C139">
            <v>674129</v>
          </cell>
          <cell r="D139" t="str">
            <v>大连友好乐购生活购物有限公司</v>
          </cell>
          <cell r="E139">
            <v>1</v>
          </cell>
          <cell r="F139"/>
          <cell r="G139">
            <v>1</v>
          </cell>
          <cell r="H139">
            <v>2</v>
          </cell>
          <cell r="I139">
            <v>1</v>
          </cell>
          <cell r="J139"/>
          <cell r="K139"/>
          <cell r="L139"/>
          <cell r="M139">
            <v>50</v>
          </cell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>
            <v>2</v>
          </cell>
          <cell r="Y139">
            <v>2</v>
          </cell>
          <cell r="Z139"/>
          <cell r="AA139"/>
          <cell r="AB139"/>
          <cell r="AC139"/>
          <cell r="AD139"/>
          <cell r="AE139"/>
          <cell r="AF139"/>
          <cell r="AG139">
            <v>0</v>
          </cell>
          <cell r="AH139">
            <v>1</v>
          </cell>
          <cell r="AI139">
            <v>5</v>
          </cell>
          <cell r="AJ139"/>
          <cell r="AK139"/>
          <cell r="AL139"/>
          <cell r="AM139"/>
          <cell r="AN139">
            <v>1</v>
          </cell>
          <cell r="AO139">
            <v>2</v>
          </cell>
          <cell r="AP139"/>
          <cell r="AQ139">
            <v>2</v>
          </cell>
          <cell r="AR139"/>
          <cell r="AS139">
            <v>1</v>
          </cell>
          <cell r="AT139">
            <v>0</v>
          </cell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>
            <v>7</v>
          </cell>
        </row>
        <row r="140">
          <cell r="C140">
            <v>674114</v>
          </cell>
          <cell r="D140" t="str">
            <v>丹东乐购生活购物有限公司</v>
          </cell>
          <cell r="E140">
            <v>1</v>
          </cell>
          <cell r="F140"/>
          <cell r="G140"/>
          <cell r="H140">
            <v>1</v>
          </cell>
          <cell r="I140"/>
          <cell r="J140"/>
          <cell r="K140"/>
          <cell r="L140"/>
          <cell r="M140">
            <v>30</v>
          </cell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>
            <v>15</v>
          </cell>
          <cell r="Y140">
            <v>10</v>
          </cell>
          <cell r="Z140"/>
          <cell r="AA140"/>
          <cell r="AB140"/>
          <cell r="AC140"/>
          <cell r="AD140"/>
          <cell r="AE140"/>
          <cell r="AF140"/>
          <cell r="AG140">
            <v>8</v>
          </cell>
          <cell r="AH140"/>
          <cell r="AI140">
            <v>15</v>
          </cell>
          <cell r="AJ140"/>
          <cell r="AK140"/>
          <cell r="AL140"/>
          <cell r="AM140"/>
          <cell r="AN140"/>
          <cell r="AO140"/>
          <cell r="AP140"/>
          <cell r="AQ140"/>
          <cell r="AR140">
            <v>2</v>
          </cell>
          <cell r="AS140">
            <v>2</v>
          </cell>
          <cell r="AT140">
            <v>5</v>
          </cell>
          <cell r="AU140">
            <v>2</v>
          </cell>
          <cell r="AV140">
            <v>2</v>
          </cell>
          <cell r="AW140">
            <v>1</v>
          </cell>
          <cell r="AX140">
            <v>1</v>
          </cell>
          <cell r="AY140"/>
          <cell r="AZ140">
            <v>4</v>
          </cell>
          <cell r="BA140">
            <v>5</v>
          </cell>
          <cell r="BB140">
            <v>3</v>
          </cell>
          <cell r="BC140">
            <v>3</v>
          </cell>
          <cell r="BD140"/>
          <cell r="BE140"/>
          <cell r="BF140"/>
          <cell r="BG140"/>
          <cell r="BH140">
            <v>1</v>
          </cell>
        </row>
        <row r="141">
          <cell r="C141">
            <v>102246</v>
          </cell>
          <cell r="D141" t="str">
            <v>丹东乐购生活购物有限公司锦山分公司</v>
          </cell>
          <cell r="E141"/>
          <cell r="F141"/>
          <cell r="G141"/>
          <cell r="H141"/>
          <cell r="I141"/>
          <cell r="J141"/>
          <cell r="K141"/>
          <cell r="L141"/>
          <cell r="M141">
            <v>20</v>
          </cell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>
            <v>3</v>
          </cell>
          <cell r="Y141">
            <v>3</v>
          </cell>
          <cell r="Z141"/>
          <cell r="AA141"/>
          <cell r="AB141"/>
          <cell r="AC141"/>
          <cell r="AD141"/>
          <cell r="AE141"/>
          <cell r="AF141"/>
          <cell r="AG141">
            <v>2</v>
          </cell>
          <cell r="AH141">
            <v>1</v>
          </cell>
          <cell r="AI141">
            <v>5</v>
          </cell>
          <cell r="AJ141"/>
          <cell r="AK141"/>
          <cell r="AL141"/>
          <cell r="AM141"/>
          <cell r="AN141">
            <v>1</v>
          </cell>
          <cell r="AO141">
            <v>1</v>
          </cell>
          <cell r="AP141"/>
          <cell r="AQ141">
            <v>1</v>
          </cell>
          <cell r="AR141"/>
          <cell r="AS141">
            <v>1</v>
          </cell>
          <cell r="AT141">
            <v>1</v>
          </cell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>
            <v>1</v>
          </cell>
        </row>
        <row r="142">
          <cell r="C142">
            <v>410212</v>
          </cell>
          <cell r="D142" t="str">
            <v>锦江麦德龙现购自运有限公司大连西岗商场</v>
          </cell>
          <cell r="E142"/>
          <cell r="F142"/>
          <cell r="G142"/>
          <cell r="H142"/>
          <cell r="I142"/>
          <cell r="J142"/>
          <cell r="K142"/>
          <cell r="L142"/>
          <cell r="M142">
            <v>10</v>
          </cell>
          <cell r="N142">
            <v>6</v>
          </cell>
          <cell r="O142">
            <v>3</v>
          </cell>
          <cell r="P142">
            <v>2</v>
          </cell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>
            <v>5</v>
          </cell>
          <cell r="AO142">
            <v>3</v>
          </cell>
          <cell r="AP142">
            <v>2</v>
          </cell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>
            <v>3</v>
          </cell>
        </row>
        <row r="143">
          <cell r="C143">
            <v>100207</v>
          </cell>
          <cell r="D143" t="str">
            <v>锦江麦德龙现购自运有限公司沈阳铁西商场</v>
          </cell>
          <cell r="E143"/>
          <cell r="F143"/>
          <cell r="G143"/>
          <cell r="H143"/>
          <cell r="I143"/>
          <cell r="J143"/>
          <cell r="K143"/>
          <cell r="L143"/>
          <cell r="M143">
            <v>34</v>
          </cell>
          <cell r="N143"/>
          <cell r="O143"/>
          <cell r="P143">
            <v>1</v>
          </cell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>
            <v>1</v>
          </cell>
          <cell r="BC143"/>
          <cell r="BD143"/>
          <cell r="BE143"/>
          <cell r="BF143"/>
          <cell r="BG143"/>
          <cell r="BH143">
            <v>10</v>
          </cell>
        </row>
        <row r="144">
          <cell r="C144">
            <v>674127</v>
          </cell>
          <cell r="D144" t="str">
            <v>辽阳乐购生活购物有限公司</v>
          </cell>
          <cell r="E144">
            <v>3</v>
          </cell>
          <cell r="F144"/>
          <cell r="G144">
            <v>1</v>
          </cell>
          <cell r="H144">
            <v>6</v>
          </cell>
          <cell r="I144">
            <v>6</v>
          </cell>
          <cell r="J144">
            <v>5</v>
          </cell>
          <cell r="K144"/>
          <cell r="L144"/>
          <cell r="M144">
            <v>5</v>
          </cell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>
            <v>24</v>
          </cell>
          <cell r="Y144">
            <v>24</v>
          </cell>
          <cell r="Z144"/>
          <cell r="AA144"/>
          <cell r="AB144"/>
          <cell r="AC144"/>
          <cell r="AD144"/>
          <cell r="AE144"/>
          <cell r="AF144"/>
          <cell r="AG144">
            <v>4</v>
          </cell>
          <cell r="AH144">
            <v>1</v>
          </cell>
          <cell r="AI144">
            <v>0</v>
          </cell>
          <cell r="AJ144"/>
          <cell r="AK144"/>
          <cell r="AL144"/>
          <cell r="AM144"/>
          <cell r="AN144">
            <v>1</v>
          </cell>
          <cell r="AO144">
            <v>1</v>
          </cell>
          <cell r="AP144"/>
          <cell r="AQ144">
            <v>1</v>
          </cell>
          <cell r="AR144"/>
          <cell r="AS144">
            <v>0</v>
          </cell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>
            <v>19</v>
          </cell>
        </row>
        <row r="145">
          <cell r="C145">
            <v>100963</v>
          </cell>
          <cell r="D145" t="str">
            <v>青岛润泰事业有限公司沈阳分公司</v>
          </cell>
          <cell r="E145"/>
          <cell r="F145"/>
          <cell r="G145"/>
          <cell r="H145"/>
          <cell r="I145"/>
          <cell r="J145"/>
          <cell r="K145"/>
          <cell r="L145"/>
          <cell r="M145"/>
          <cell r="N145"/>
          <cell r="O145">
            <v>2</v>
          </cell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>
            <v>1</v>
          </cell>
          <cell r="AS145">
            <v>4</v>
          </cell>
          <cell r="AT145">
            <v>2</v>
          </cell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>
            <v>6</v>
          </cell>
        </row>
        <row r="146">
          <cell r="C146">
            <v>101071</v>
          </cell>
          <cell r="D146" t="str">
            <v>青岛润泰事业有限公司沈阳分公司</v>
          </cell>
          <cell r="E146"/>
          <cell r="F146"/>
          <cell r="G146"/>
          <cell r="H146"/>
          <cell r="I146"/>
          <cell r="J146"/>
          <cell r="K146"/>
          <cell r="L146"/>
          <cell r="M146">
            <v>50</v>
          </cell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>
            <v>1</v>
          </cell>
          <cell r="AR146">
            <v>1</v>
          </cell>
          <cell r="AS146">
            <v>1</v>
          </cell>
          <cell r="AT146">
            <v>1</v>
          </cell>
          <cell r="AU146">
            <v>4</v>
          </cell>
          <cell r="AV146">
            <v>3</v>
          </cell>
          <cell r="AW146">
            <v>4</v>
          </cell>
          <cell r="AX146"/>
          <cell r="AY146">
            <v>0</v>
          </cell>
          <cell r="AZ146"/>
          <cell r="BA146">
            <v>2</v>
          </cell>
          <cell r="BB146">
            <v>0</v>
          </cell>
          <cell r="BC146">
            <v>0</v>
          </cell>
          <cell r="BD146"/>
          <cell r="BE146"/>
          <cell r="BF146"/>
          <cell r="BG146"/>
          <cell r="BH146">
            <v>7</v>
          </cell>
        </row>
        <row r="147">
          <cell r="C147">
            <v>410115</v>
          </cell>
          <cell r="D147" t="str">
            <v>青岛润泰事业有限公司沈阳分公司</v>
          </cell>
          <cell r="E147"/>
          <cell r="F147"/>
          <cell r="G147"/>
          <cell r="H147"/>
          <cell r="I147"/>
          <cell r="J147"/>
          <cell r="K147"/>
          <cell r="L147"/>
          <cell r="M147">
            <v>5</v>
          </cell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>
            <v>2</v>
          </cell>
          <cell r="AS147">
            <v>0</v>
          </cell>
          <cell r="AT147">
            <v>9</v>
          </cell>
          <cell r="AU147">
            <v>5</v>
          </cell>
          <cell r="AV147">
            <v>2</v>
          </cell>
          <cell r="AW147">
            <v>6</v>
          </cell>
          <cell r="AX147">
            <v>1</v>
          </cell>
          <cell r="AY147">
            <v>1</v>
          </cell>
          <cell r="AZ147"/>
          <cell r="BA147"/>
          <cell r="BB147"/>
          <cell r="BC147">
            <v>3</v>
          </cell>
          <cell r="BD147"/>
          <cell r="BE147"/>
          <cell r="BF147"/>
          <cell r="BG147"/>
          <cell r="BH147">
            <v>2</v>
          </cell>
        </row>
        <row r="148">
          <cell r="C148">
            <v>410501</v>
          </cell>
          <cell r="D148" t="str">
            <v>青岛润泰事业有限公司沈阳分公司</v>
          </cell>
          <cell r="E148"/>
          <cell r="F148"/>
          <cell r="G148"/>
          <cell r="H148"/>
          <cell r="I148"/>
          <cell r="J148"/>
          <cell r="K148"/>
          <cell r="L148"/>
          <cell r="M148"/>
          <cell r="N148"/>
          <cell r="O148"/>
          <cell r="P148">
            <v>0</v>
          </cell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L148"/>
          <cell r="AM148"/>
          <cell r="AN148"/>
          <cell r="AO148"/>
          <cell r="AP148"/>
          <cell r="AQ148"/>
          <cell r="AR148">
            <v>2</v>
          </cell>
          <cell r="AS148">
            <v>8</v>
          </cell>
          <cell r="AT148">
            <v>6</v>
          </cell>
          <cell r="AU148">
            <v>0</v>
          </cell>
          <cell r="AV148">
            <v>0</v>
          </cell>
          <cell r="AW148">
            <v>2</v>
          </cell>
          <cell r="AX148">
            <v>2</v>
          </cell>
          <cell r="AY148"/>
          <cell r="AZ148">
            <v>0</v>
          </cell>
          <cell r="BA148"/>
          <cell r="BB148"/>
          <cell r="BC148"/>
          <cell r="BD148"/>
          <cell r="BE148"/>
          <cell r="BF148"/>
          <cell r="BG148"/>
          <cell r="BH148">
            <v>9</v>
          </cell>
        </row>
        <row r="149">
          <cell r="C149">
            <v>410604</v>
          </cell>
          <cell r="D149" t="str">
            <v>青岛润泰事业有限公司沈阳分公司</v>
          </cell>
          <cell r="E149"/>
          <cell r="F149"/>
          <cell r="G149"/>
          <cell r="H149"/>
          <cell r="I149"/>
          <cell r="J149"/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>
            <v>3</v>
          </cell>
          <cell r="AS149">
            <v>4</v>
          </cell>
          <cell r="AT149">
            <v>5</v>
          </cell>
          <cell r="AU149">
            <v>1</v>
          </cell>
          <cell r="AV149">
            <v>2</v>
          </cell>
          <cell r="AW149">
            <v>3</v>
          </cell>
          <cell r="AX149">
            <v>2</v>
          </cell>
          <cell r="AY149"/>
          <cell r="AZ149"/>
          <cell r="BA149"/>
          <cell r="BB149"/>
          <cell r="BC149"/>
          <cell r="BD149"/>
          <cell r="BE149"/>
          <cell r="BF149"/>
          <cell r="BG149"/>
          <cell r="BH149">
            <v>21</v>
          </cell>
        </row>
        <row r="150">
          <cell r="C150">
            <v>410108</v>
          </cell>
          <cell r="D150" t="str">
            <v>沈阳家乐福商业有限公司北站店</v>
          </cell>
          <cell r="E150">
            <v>2</v>
          </cell>
          <cell r="F150">
            <v>1</v>
          </cell>
          <cell r="G150">
            <v>0</v>
          </cell>
          <cell r="H150">
            <v>2</v>
          </cell>
          <cell r="I150">
            <v>3</v>
          </cell>
          <cell r="J150">
            <v>2</v>
          </cell>
          <cell r="K150">
            <v>6</v>
          </cell>
          <cell r="L150">
            <v>7</v>
          </cell>
          <cell r="M150">
            <v>80</v>
          </cell>
          <cell r="N150">
            <v>4</v>
          </cell>
          <cell r="O150">
            <v>6</v>
          </cell>
          <cell r="P150">
            <v>3</v>
          </cell>
          <cell r="Q150"/>
          <cell r="R150"/>
          <cell r="S150"/>
          <cell r="T150"/>
          <cell r="U150"/>
          <cell r="V150"/>
          <cell r="W150"/>
          <cell r="X150">
            <v>2</v>
          </cell>
          <cell r="Y150">
            <v>2</v>
          </cell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>
            <v>5</v>
          </cell>
          <cell r="AO150">
            <v>5</v>
          </cell>
          <cell r="AP150">
            <v>5</v>
          </cell>
          <cell r="AQ150">
            <v>5</v>
          </cell>
          <cell r="AR150">
            <v>0</v>
          </cell>
          <cell r="AS150">
            <v>1</v>
          </cell>
          <cell r="AT150">
            <v>2</v>
          </cell>
          <cell r="AU150">
            <v>1</v>
          </cell>
          <cell r="AV150">
            <v>1</v>
          </cell>
          <cell r="AW150">
            <v>1</v>
          </cell>
          <cell r="AX150">
            <v>1</v>
          </cell>
          <cell r="AY150">
            <v>1</v>
          </cell>
          <cell r="AZ150">
            <v>1</v>
          </cell>
          <cell r="BA150">
            <v>1</v>
          </cell>
          <cell r="BB150">
            <v>1</v>
          </cell>
          <cell r="BC150">
            <v>0</v>
          </cell>
          <cell r="BD150"/>
          <cell r="BE150"/>
          <cell r="BF150"/>
          <cell r="BG150"/>
          <cell r="BH150">
            <v>4</v>
          </cell>
        </row>
        <row r="151">
          <cell r="C151">
            <v>101687</v>
          </cell>
          <cell r="D151" t="str">
            <v>沈阳家乐福商业有限公司吉祥店</v>
          </cell>
          <cell r="E151">
            <v>2</v>
          </cell>
          <cell r="F151">
            <v>2</v>
          </cell>
          <cell r="G151">
            <v>2</v>
          </cell>
          <cell r="H151">
            <v>1</v>
          </cell>
          <cell r="I151">
            <v>2</v>
          </cell>
          <cell r="J151">
            <v>2</v>
          </cell>
          <cell r="K151">
            <v>3</v>
          </cell>
          <cell r="L151">
            <v>3</v>
          </cell>
          <cell r="M151">
            <v>71</v>
          </cell>
          <cell r="N151">
            <v>4</v>
          </cell>
          <cell r="O151">
            <v>4</v>
          </cell>
          <cell r="P151">
            <v>2</v>
          </cell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>
            <v>2</v>
          </cell>
          <cell r="AO151">
            <v>2</v>
          </cell>
          <cell r="AP151">
            <v>4</v>
          </cell>
          <cell r="AQ151">
            <v>4</v>
          </cell>
          <cell r="AR151"/>
          <cell r="AS151"/>
          <cell r="AT151">
            <v>0</v>
          </cell>
          <cell r="AU151"/>
          <cell r="AV151"/>
          <cell r="AW151">
            <v>0</v>
          </cell>
          <cell r="AX151"/>
          <cell r="AY151">
            <v>2</v>
          </cell>
          <cell r="AZ151"/>
          <cell r="BA151">
            <v>1</v>
          </cell>
          <cell r="BB151">
            <v>0</v>
          </cell>
          <cell r="BC151"/>
          <cell r="BD151"/>
          <cell r="BE151"/>
          <cell r="BF151"/>
          <cell r="BG151"/>
          <cell r="BH151">
            <v>9</v>
          </cell>
        </row>
        <row r="152">
          <cell r="C152">
            <v>410116</v>
          </cell>
          <cell r="D152" t="str">
            <v>沈阳家乐福商业有限公司金牛店</v>
          </cell>
          <cell r="E152">
            <v>2</v>
          </cell>
          <cell r="F152">
            <v>2</v>
          </cell>
          <cell r="G152">
            <v>1</v>
          </cell>
          <cell r="H152">
            <v>5</v>
          </cell>
          <cell r="I152">
            <v>2</v>
          </cell>
          <cell r="J152">
            <v>2</v>
          </cell>
          <cell r="K152">
            <v>3</v>
          </cell>
          <cell r="L152">
            <v>3</v>
          </cell>
          <cell r="M152">
            <v>60</v>
          </cell>
          <cell r="N152">
            <v>4</v>
          </cell>
          <cell r="O152">
            <v>6</v>
          </cell>
          <cell r="P152">
            <v>4</v>
          </cell>
          <cell r="Q152"/>
          <cell r="R152"/>
          <cell r="S152"/>
          <cell r="T152"/>
          <cell r="U152"/>
          <cell r="V152"/>
          <cell r="W152"/>
          <cell r="X152"/>
          <cell r="Y152">
            <v>2</v>
          </cell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>
            <v>1</v>
          </cell>
          <cell r="AO152">
            <v>1</v>
          </cell>
          <cell r="AP152">
            <v>1</v>
          </cell>
          <cell r="AQ152">
            <v>1</v>
          </cell>
          <cell r="AR152">
            <v>0</v>
          </cell>
          <cell r="AS152">
            <v>1</v>
          </cell>
          <cell r="AT152">
            <v>1</v>
          </cell>
          <cell r="AU152">
            <v>0</v>
          </cell>
          <cell r="AV152">
            <v>1</v>
          </cell>
          <cell r="AW152">
            <v>2</v>
          </cell>
          <cell r="AX152">
            <v>2</v>
          </cell>
          <cell r="AY152"/>
          <cell r="AZ152">
            <v>2</v>
          </cell>
          <cell r="BA152">
            <v>3</v>
          </cell>
          <cell r="BB152">
            <v>2</v>
          </cell>
          <cell r="BC152">
            <v>1</v>
          </cell>
          <cell r="BD152"/>
          <cell r="BE152"/>
          <cell r="BF152"/>
          <cell r="BG152"/>
          <cell r="BH152">
            <v>2</v>
          </cell>
        </row>
        <row r="153">
          <cell r="C153">
            <v>102239</v>
          </cell>
          <cell r="D153" t="str">
            <v>沈阳家乐福商业有限公司青年店</v>
          </cell>
          <cell r="E153"/>
          <cell r="F153"/>
          <cell r="G153"/>
          <cell r="H153"/>
          <cell r="I153"/>
          <cell r="J153"/>
          <cell r="K153">
            <v>1</v>
          </cell>
          <cell r="L153">
            <v>1</v>
          </cell>
          <cell r="M153">
            <v>11</v>
          </cell>
          <cell r="N153">
            <v>3</v>
          </cell>
          <cell r="O153">
            <v>2</v>
          </cell>
          <cell r="P153">
            <v>1</v>
          </cell>
          <cell r="Q153"/>
          <cell r="R153"/>
          <cell r="S153"/>
          <cell r="T153"/>
          <cell r="U153"/>
          <cell r="V153"/>
          <cell r="W153"/>
          <cell r="X153">
            <v>1</v>
          </cell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L153"/>
          <cell r="AM153"/>
          <cell r="AN153">
            <v>2</v>
          </cell>
          <cell r="AO153">
            <v>2</v>
          </cell>
          <cell r="AP153">
            <v>2</v>
          </cell>
          <cell r="AQ153">
            <v>2</v>
          </cell>
          <cell r="AR153">
            <v>1</v>
          </cell>
          <cell r="AS153">
            <v>-2</v>
          </cell>
          <cell r="AT153">
            <v>1</v>
          </cell>
          <cell r="AU153"/>
          <cell r="AV153">
            <v>1</v>
          </cell>
          <cell r="AW153"/>
          <cell r="AX153">
            <v>-2</v>
          </cell>
          <cell r="AY153">
            <v>2</v>
          </cell>
          <cell r="AZ153">
            <v>1</v>
          </cell>
          <cell r="BA153">
            <v>2</v>
          </cell>
          <cell r="BB153"/>
          <cell r="BC153">
            <v>1</v>
          </cell>
          <cell r="BD153"/>
          <cell r="BE153"/>
          <cell r="BF153"/>
          <cell r="BG153"/>
          <cell r="BH153">
            <v>9</v>
          </cell>
        </row>
        <row r="154">
          <cell r="C154">
            <v>100799</v>
          </cell>
          <cell r="D154" t="str">
            <v>沈阳家乐福商业有限公司塔湾店</v>
          </cell>
          <cell r="E154">
            <v>1</v>
          </cell>
          <cell r="F154">
            <v>0</v>
          </cell>
          <cell r="G154"/>
          <cell r="H154">
            <v>1</v>
          </cell>
          <cell r="I154">
            <v>0</v>
          </cell>
          <cell r="J154">
            <v>0</v>
          </cell>
          <cell r="K154">
            <v>1</v>
          </cell>
          <cell r="L154">
            <v>1</v>
          </cell>
          <cell r="M154">
            <v>50</v>
          </cell>
          <cell r="N154">
            <v>2</v>
          </cell>
          <cell r="O154">
            <v>1</v>
          </cell>
          <cell r="P154">
            <v>2</v>
          </cell>
          <cell r="Q154"/>
          <cell r="R154"/>
          <cell r="S154"/>
          <cell r="T154"/>
          <cell r="U154"/>
          <cell r="V154"/>
          <cell r="W154"/>
          <cell r="X154">
            <v>0</v>
          </cell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>
            <v>0</v>
          </cell>
          <cell r="AO154">
            <v>0</v>
          </cell>
          <cell r="AP154">
            <v>0</v>
          </cell>
          <cell r="AQ154"/>
          <cell r="AR154">
            <v>1</v>
          </cell>
          <cell r="AS154"/>
          <cell r="AT154">
            <v>2</v>
          </cell>
          <cell r="AU154"/>
          <cell r="AV154"/>
          <cell r="AW154">
            <v>0</v>
          </cell>
          <cell r="AX154"/>
          <cell r="AY154">
            <v>3</v>
          </cell>
          <cell r="AZ154">
            <v>0</v>
          </cell>
          <cell r="BA154">
            <v>0</v>
          </cell>
          <cell r="BB154">
            <v>0</v>
          </cell>
          <cell r="BC154">
            <v>2</v>
          </cell>
          <cell r="BD154"/>
          <cell r="BE154"/>
          <cell r="BF154"/>
          <cell r="BG154"/>
          <cell r="BH154">
            <v>-28</v>
          </cell>
        </row>
        <row r="155">
          <cell r="C155">
            <v>410117</v>
          </cell>
          <cell r="D155" t="str">
            <v>沈阳家乐福商业有限公司文化店</v>
          </cell>
          <cell r="E155">
            <v>2</v>
          </cell>
          <cell r="F155">
            <v>1</v>
          </cell>
          <cell r="G155">
            <v>1</v>
          </cell>
          <cell r="H155">
            <v>4</v>
          </cell>
          <cell r="I155">
            <v>3</v>
          </cell>
          <cell r="J155">
            <v>1</v>
          </cell>
          <cell r="K155">
            <v>1</v>
          </cell>
          <cell r="L155">
            <v>1</v>
          </cell>
          <cell r="M155">
            <v>98</v>
          </cell>
          <cell r="N155">
            <v>7</v>
          </cell>
          <cell r="O155">
            <v>6</v>
          </cell>
          <cell r="P155">
            <v>7</v>
          </cell>
          <cell r="Q155"/>
          <cell r="R155"/>
          <cell r="S155"/>
          <cell r="T155"/>
          <cell r="U155"/>
          <cell r="V155"/>
          <cell r="W155"/>
          <cell r="X155">
            <v>1</v>
          </cell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L155"/>
          <cell r="AM155"/>
          <cell r="AN155">
            <v>4</v>
          </cell>
          <cell r="AO155">
            <v>4</v>
          </cell>
          <cell r="AP155">
            <v>4</v>
          </cell>
          <cell r="AQ155">
            <v>4</v>
          </cell>
          <cell r="AR155">
            <v>2</v>
          </cell>
          <cell r="AS155">
            <v>2</v>
          </cell>
          <cell r="AT155">
            <v>6</v>
          </cell>
          <cell r="AU155"/>
          <cell r="AV155">
            <v>1</v>
          </cell>
          <cell r="AW155">
            <v>0</v>
          </cell>
          <cell r="AX155"/>
          <cell r="AY155">
            <v>0</v>
          </cell>
          <cell r="AZ155"/>
          <cell r="BA155">
            <v>1</v>
          </cell>
          <cell r="BB155"/>
          <cell r="BC155">
            <v>4</v>
          </cell>
          <cell r="BD155"/>
          <cell r="BE155"/>
          <cell r="BF155"/>
          <cell r="BG155"/>
          <cell r="BH155">
            <v>6</v>
          </cell>
        </row>
        <row r="156">
          <cell r="C156">
            <v>674105</v>
          </cell>
          <cell r="D156" t="str">
            <v>沈阳乐购超市有限公司</v>
          </cell>
          <cell r="E156">
            <v>3</v>
          </cell>
          <cell r="F156"/>
          <cell r="G156">
            <v>0</v>
          </cell>
          <cell r="H156">
            <v>1</v>
          </cell>
          <cell r="I156">
            <v>5</v>
          </cell>
          <cell r="J156">
            <v>2</v>
          </cell>
          <cell r="K156"/>
          <cell r="L156"/>
          <cell r="M156">
            <v>145</v>
          </cell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>
            <v>16</v>
          </cell>
          <cell r="Y156">
            <v>15</v>
          </cell>
          <cell r="Z156"/>
          <cell r="AA156"/>
          <cell r="AB156"/>
          <cell r="AC156"/>
          <cell r="AD156"/>
          <cell r="AE156"/>
          <cell r="AF156"/>
          <cell r="AG156">
            <v>2</v>
          </cell>
          <cell r="AH156"/>
          <cell r="AI156">
            <v>3</v>
          </cell>
          <cell r="AJ156"/>
          <cell r="AK156"/>
          <cell r="AL156"/>
          <cell r="AM156"/>
          <cell r="AN156">
            <v>1</v>
          </cell>
          <cell r="AO156">
            <v>1</v>
          </cell>
          <cell r="AP156"/>
          <cell r="AQ156">
            <v>1</v>
          </cell>
          <cell r="AR156">
            <v>2</v>
          </cell>
          <cell r="AS156">
            <v>1</v>
          </cell>
          <cell r="AT156">
            <v>2</v>
          </cell>
          <cell r="AU156"/>
          <cell r="AV156"/>
          <cell r="AW156">
            <v>1</v>
          </cell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>
            <v>1</v>
          </cell>
        </row>
        <row r="157">
          <cell r="C157">
            <v>102327</v>
          </cell>
          <cell r="D157" t="str">
            <v>沈阳乐购超市有限公司陵西分公司</v>
          </cell>
          <cell r="E157">
            <v>1</v>
          </cell>
          <cell r="F157"/>
          <cell r="G157"/>
          <cell r="H157"/>
          <cell r="I157"/>
          <cell r="J157"/>
          <cell r="K157"/>
          <cell r="L157"/>
          <cell r="M157">
            <v>30</v>
          </cell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>
            <v>3</v>
          </cell>
          <cell r="Y157">
            <v>3</v>
          </cell>
          <cell r="Z157"/>
          <cell r="AA157"/>
          <cell r="AB157"/>
          <cell r="AC157"/>
          <cell r="AD157"/>
          <cell r="AE157"/>
          <cell r="AF157"/>
          <cell r="AG157">
            <v>1</v>
          </cell>
          <cell r="AH157"/>
          <cell r="AI157"/>
          <cell r="AJ157"/>
          <cell r="AK157"/>
          <cell r="AL157"/>
          <cell r="AM157"/>
          <cell r="AN157">
            <v>1</v>
          </cell>
          <cell r="AO157">
            <v>1</v>
          </cell>
          <cell r="AP157"/>
          <cell r="AQ157">
            <v>1</v>
          </cell>
          <cell r="AR157">
            <v>2</v>
          </cell>
          <cell r="AS157"/>
          <cell r="AT157">
            <v>1</v>
          </cell>
          <cell r="AU157"/>
          <cell r="AV157"/>
          <cell r="AW157"/>
          <cell r="AX157">
            <v>1</v>
          </cell>
          <cell r="AY157"/>
          <cell r="AZ157"/>
          <cell r="BA157"/>
          <cell r="BB157">
            <v>0</v>
          </cell>
          <cell r="BC157">
            <v>0</v>
          </cell>
          <cell r="BD157"/>
          <cell r="BE157"/>
          <cell r="BF157"/>
          <cell r="BG157"/>
          <cell r="BH157">
            <v>2</v>
          </cell>
        </row>
        <row r="158">
          <cell r="C158">
            <v>100531</v>
          </cell>
          <cell r="D158" t="str">
            <v>沈阳沈河乐购超市有限公司</v>
          </cell>
          <cell r="E158">
            <v>4</v>
          </cell>
          <cell r="F158"/>
          <cell r="G158">
            <v>2</v>
          </cell>
          <cell r="H158">
            <v>6</v>
          </cell>
          <cell r="I158">
            <v>4</v>
          </cell>
          <cell r="J158">
            <v>6</v>
          </cell>
          <cell r="K158"/>
          <cell r="L158"/>
          <cell r="M158">
            <v>100</v>
          </cell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>
            <v>11</v>
          </cell>
          <cell r="Y158">
            <v>10</v>
          </cell>
          <cell r="Z158"/>
          <cell r="AA158"/>
          <cell r="AB158"/>
          <cell r="AC158"/>
          <cell r="AD158"/>
          <cell r="AE158"/>
          <cell r="AF158"/>
          <cell r="AG158">
            <v>5</v>
          </cell>
          <cell r="AH158"/>
          <cell r="AI158">
            <v>1</v>
          </cell>
          <cell r="AJ158"/>
          <cell r="AK158"/>
          <cell r="AL158"/>
          <cell r="AM158"/>
          <cell r="AN158"/>
          <cell r="AO158">
            <v>2</v>
          </cell>
          <cell r="AP158"/>
          <cell r="AQ158">
            <v>1</v>
          </cell>
          <cell r="AR158">
            <v>1</v>
          </cell>
          <cell r="AS158">
            <v>4</v>
          </cell>
          <cell r="AT158">
            <v>5</v>
          </cell>
          <cell r="AU158"/>
          <cell r="AV158"/>
          <cell r="AW158"/>
          <cell r="AX158"/>
          <cell r="AY158"/>
          <cell r="AZ158"/>
          <cell r="BA158"/>
          <cell r="BB158"/>
          <cell r="BC158"/>
          <cell r="BD158"/>
          <cell r="BE158"/>
          <cell r="BF158"/>
          <cell r="BG158"/>
          <cell r="BH158">
            <v>7</v>
          </cell>
        </row>
        <row r="159">
          <cell r="C159">
            <v>674131</v>
          </cell>
          <cell r="D159" t="str">
            <v>沈阳铁西乐购生活购物有限公司</v>
          </cell>
          <cell r="E159">
            <v>6</v>
          </cell>
          <cell r="F159">
            <v>4</v>
          </cell>
          <cell r="G159">
            <v>2</v>
          </cell>
          <cell r="H159">
            <v>9</v>
          </cell>
          <cell r="I159">
            <v>4</v>
          </cell>
          <cell r="J159">
            <v>5</v>
          </cell>
          <cell r="K159"/>
          <cell r="L159"/>
          <cell r="M159">
            <v>10</v>
          </cell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>
            <v>8</v>
          </cell>
          <cell r="Y159">
            <v>8</v>
          </cell>
          <cell r="Z159"/>
          <cell r="AA159"/>
          <cell r="AB159"/>
          <cell r="AC159"/>
          <cell r="AD159"/>
          <cell r="AE159"/>
          <cell r="AF159"/>
          <cell r="AG159">
            <v>2</v>
          </cell>
          <cell r="AH159">
            <v>2</v>
          </cell>
          <cell r="AI159">
            <v>3</v>
          </cell>
          <cell r="AJ159"/>
          <cell r="AK159"/>
          <cell r="AL159"/>
          <cell r="AM159"/>
          <cell r="AN159">
            <v>4</v>
          </cell>
          <cell r="AO159">
            <v>1</v>
          </cell>
          <cell r="AP159"/>
          <cell r="AQ159">
            <v>4</v>
          </cell>
          <cell r="AR159">
            <v>0</v>
          </cell>
          <cell r="AS159">
            <v>0</v>
          </cell>
          <cell r="AT159">
            <v>1</v>
          </cell>
          <cell r="AU159"/>
          <cell r="AV159"/>
          <cell r="AW159"/>
          <cell r="AX159">
            <v>1</v>
          </cell>
          <cell r="AY159"/>
          <cell r="AZ159"/>
          <cell r="BA159"/>
          <cell r="BB159"/>
          <cell r="BC159"/>
          <cell r="BD159"/>
          <cell r="BE159"/>
          <cell r="BF159"/>
          <cell r="BG159"/>
          <cell r="BH159">
            <v>71</v>
          </cell>
        </row>
        <row r="160">
          <cell r="C160">
            <v>100293</v>
          </cell>
          <cell r="D160" t="str">
            <v>沈阳于洪乐购生活购物有限公司</v>
          </cell>
          <cell r="E160">
            <v>3</v>
          </cell>
          <cell r="F160"/>
          <cell r="G160"/>
          <cell r="H160">
            <v>3</v>
          </cell>
          <cell r="I160">
            <v>3</v>
          </cell>
          <cell r="J160">
            <v>1</v>
          </cell>
          <cell r="K160"/>
          <cell r="L160"/>
          <cell r="M160">
            <v>30</v>
          </cell>
          <cell r="N160">
            <v>1</v>
          </cell>
          <cell r="O160">
            <v>1</v>
          </cell>
          <cell r="P160">
            <v>1</v>
          </cell>
          <cell r="Q160"/>
          <cell r="R160"/>
          <cell r="S160"/>
          <cell r="T160"/>
          <cell r="U160"/>
          <cell r="V160"/>
          <cell r="W160"/>
          <cell r="X160">
            <v>6</v>
          </cell>
          <cell r="Y160">
            <v>6</v>
          </cell>
          <cell r="Z160"/>
          <cell r="AA160"/>
          <cell r="AB160"/>
          <cell r="AC160"/>
          <cell r="AD160"/>
          <cell r="AE160"/>
          <cell r="AF160"/>
          <cell r="AG160">
            <v>2</v>
          </cell>
          <cell r="AH160">
            <v>2</v>
          </cell>
          <cell r="AI160">
            <v>2</v>
          </cell>
          <cell r="AJ160"/>
          <cell r="AK160"/>
          <cell r="AL160"/>
          <cell r="AM160"/>
          <cell r="AN160">
            <v>2</v>
          </cell>
          <cell r="AO160">
            <v>2</v>
          </cell>
          <cell r="AP160"/>
          <cell r="AQ160">
            <v>2</v>
          </cell>
          <cell r="AR160">
            <v>1</v>
          </cell>
          <cell r="AS160">
            <v>2</v>
          </cell>
          <cell r="AT160"/>
          <cell r="AU160"/>
          <cell r="AV160"/>
          <cell r="AW160"/>
          <cell r="AX160"/>
          <cell r="AY160"/>
          <cell r="AZ160"/>
          <cell r="BA160"/>
          <cell r="BB160"/>
          <cell r="BC160"/>
          <cell r="BD160"/>
          <cell r="BE160"/>
          <cell r="BF160"/>
          <cell r="BG160"/>
          <cell r="BH160">
            <v>6</v>
          </cell>
        </row>
        <row r="161">
          <cell r="C161">
            <v>210331</v>
          </cell>
          <cell r="D161" t="str">
            <v>济南家乐福商业有限公司</v>
          </cell>
          <cell r="E161">
            <v>2</v>
          </cell>
          <cell r="F161">
            <v>2</v>
          </cell>
          <cell r="G161"/>
          <cell r="H161">
            <v>4</v>
          </cell>
          <cell r="I161">
            <v>4</v>
          </cell>
          <cell r="J161">
            <v>1</v>
          </cell>
          <cell r="K161"/>
          <cell r="L161"/>
          <cell r="M161">
            <v>23</v>
          </cell>
          <cell r="N161">
            <v>5</v>
          </cell>
          <cell r="O161">
            <v>3</v>
          </cell>
          <cell r="P161">
            <v>3</v>
          </cell>
          <cell r="Q161"/>
          <cell r="R161"/>
          <cell r="S161"/>
          <cell r="T161"/>
          <cell r="U161"/>
          <cell r="V161"/>
          <cell r="W161"/>
          <cell r="X161">
            <v>2</v>
          </cell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>
            <v>3</v>
          </cell>
          <cell r="AO161">
            <v>3</v>
          </cell>
          <cell r="AP161">
            <v>3</v>
          </cell>
          <cell r="AQ161">
            <v>2</v>
          </cell>
          <cell r="AR161">
            <v>2</v>
          </cell>
          <cell r="AS161">
            <v>2</v>
          </cell>
          <cell r="AT161">
            <v>3</v>
          </cell>
          <cell r="AU161">
            <v>1</v>
          </cell>
          <cell r="AV161"/>
          <cell r="AW161">
            <v>2</v>
          </cell>
          <cell r="AX161">
            <v>2</v>
          </cell>
          <cell r="AY161"/>
          <cell r="AZ161">
            <v>1</v>
          </cell>
          <cell r="BA161">
            <v>1</v>
          </cell>
          <cell r="BB161"/>
          <cell r="BC161"/>
          <cell r="BD161"/>
          <cell r="BE161"/>
          <cell r="BF161"/>
          <cell r="BG161"/>
          <cell r="BH161">
            <v>3</v>
          </cell>
        </row>
        <row r="162">
          <cell r="C162">
            <v>100275</v>
          </cell>
          <cell r="D162" t="str">
            <v>济南人民大润发商业有限公司</v>
          </cell>
          <cell r="E162">
            <v>1</v>
          </cell>
          <cell r="F162">
            <v>1</v>
          </cell>
          <cell r="G162"/>
          <cell r="H162">
            <v>1</v>
          </cell>
          <cell r="I162">
            <v>1</v>
          </cell>
          <cell r="J162">
            <v>1</v>
          </cell>
          <cell r="K162"/>
          <cell r="L162"/>
          <cell r="M162">
            <v>33</v>
          </cell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L162"/>
          <cell r="AM162"/>
          <cell r="AN162"/>
          <cell r="AO162"/>
          <cell r="AP162"/>
          <cell r="AQ162"/>
          <cell r="AR162"/>
          <cell r="AS162"/>
          <cell r="AT162"/>
          <cell r="AU162"/>
          <cell r="AV162"/>
          <cell r="AW162">
            <v>1</v>
          </cell>
          <cell r="AX162"/>
          <cell r="AY162"/>
          <cell r="AZ162"/>
          <cell r="BA162"/>
          <cell r="BB162"/>
          <cell r="BC162"/>
          <cell r="BD162"/>
          <cell r="BE162"/>
          <cell r="BF162"/>
          <cell r="BG162"/>
          <cell r="BH162">
            <v>2</v>
          </cell>
        </row>
        <row r="163">
          <cell r="C163">
            <v>101671</v>
          </cell>
          <cell r="D163" t="str">
            <v>济南人民大润发商业有限公司</v>
          </cell>
          <cell r="E163">
            <v>1</v>
          </cell>
          <cell r="F163">
            <v>1</v>
          </cell>
          <cell r="G163">
            <v>1</v>
          </cell>
          <cell r="H163">
            <v>2</v>
          </cell>
          <cell r="I163">
            <v>1</v>
          </cell>
          <cell r="J163">
            <v>1</v>
          </cell>
          <cell r="K163"/>
          <cell r="L163"/>
          <cell r="M163">
            <v>75</v>
          </cell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L163"/>
          <cell r="AM163"/>
          <cell r="AN163"/>
          <cell r="AO163"/>
          <cell r="AP163"/>
          <cell r="AQ163"/>
          <cell r="AR163">
            <v>2</v>
          </cell>
          <cell r="AS163">
            <v>4</v>
          </cell>
          <cell r="AT163"/>
          <cell r="AU163"/>
          <cell r="AV163"/>
          <cell r="AW163">
            <v>2</v>
          </cell>
          <cell r="AX163"/>
          <cell r="AY163"/>
          <cell r="AZ163"/>
          <cell r="BA163"/>
          <cell r="BB163"/>
          <cell r="BC163"/>
          <cell r="BD163"/>
          <cell r="BE163"/>
          <cell r="BF163"/>
          <cell r="BG163"/>
          <cell r="BH163">
            <v>7</v>
          </cell>
        </row>
        <row r="164">
          <cell r="C164">
            <v>210108</v>
          </cell>
          <cell r="D164" t="str">
            <v>济南人民大润发商业有限公司</v>
          </cell>
          <cell r="E164">
            <v>4</v>
          </cell>
          <cell r="F164">
            <v>8</v>
          </cell>
          <cell r="G164">
            <v>2</v>
          </cell>
          <cell r="H164">
            <v>5</v>
          </cell>
          <cell r="I164">
            <v>13</v>
          </cell>
          <cell r="J164">
            <v>6</v>
          </cell>
          <cell r="K164"/>
          <cell r="L164"/>
          <cell r="M164">
            <v>120</v>
          </cell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L164"/>
          <cell r="AM164"/>
          <cell r="AN164"/>
          <cell r="AO164"/>
          <cell r="AP164"/>
          <cell r="AQ164"/>
          <cell r="AR164">
            <v>4</v>
          </cell>
          <cell r="AS164">
            <v>1</v>
          </cell>
          <cell r="AT164"/>
          <cell r="AU164">
            <v>2</v>
          </cell>
          <cell r="AV164">
            <v>2</v>
          </cell>
          <cell r="AW164">
            <v>4</v>
          </cell>
          <cell r="AX164">
            <v>2</v>
          </cell>
          <cell r="AY164">
            <v>-8</v>
          </cell>
          <cell r="AZ164">
            <v>-5</v>
          </cell>
          <cell r="BA164">
            <v>-1</v>
          </cell>
          <cell r="BB164">
            <v>-6</v>
          </cell>
          <cell r="BC164">
            <v>-3</v>
          </cell>
          <cell r="BD164"/>
          <cell r="BE164"/>
          <cell r="BF164"/>
          <cell r="BG164"/>
          <cell r="BH164">
            <v>36</v>
          </cell>
        </row>
        <row r="165">
          <cell r="C165">
            <v>210117</v>
          </cell>
          <cell r="D165" t="str">
            <v>济南人民大润发商业有限公司</v>
          </cell>
          <cell r="E165">
            <v>3</v>
          </cell>
          <cell r="F165">
            <v>3</v>
          </cell>
          <cell r="G165">
            <v>2</v>
          </cell>
          <cell r="H165">
            <v>8</v>
          </cell>
          <cell r="I165">
            <v>14</v>
          </cell>
          <cell r="J165">
            <v>5</v>
          </cell>
          <cell r="K165"/>
          <cell r="L165"/>
          <cell r="M165">
            <v>260</v>
          </cell>
          <cell r="N165">
            <v>1</v>
          </cell>
          <cell r="O165"/>
          <cell r="P165">
            <v>2</v>
          </cell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L165"/>
          <cell r="AM165"/>
          <cell r="AN165"/>
          <cell r="AO165"/>
          <cell r="AP165"/>
          <cell r="AQ165"/>
          <cell r="AR165">
            <v>3</v>
          </cell>
          <cell r="AS165">
            <v>3</v>
          </cell>
          <cell r="AT165"/>
          <cell r="AU165">
            <v>1</v>
          </cell>
          <cell r="AV165">
            <v>1</v>
          </cell>
          <cell r="AW165">
            <v>2</v>
          </cell>
          <cell r="AX165">
            <v>1</v>
          </cell>
          <cell r="AY165">
            <v>6</v>
          </cell>
          <cell r="AZ165">
            <v>1</v>
          </cell>
          <cell r="BA165">
            <v>4</v>
          </cell>
          <cell r="BB165">
            <v>2</v>
          </cell>
          <cell r="BC165">
            <v>4</v>
          </cell>
          <cell r="BD165"/>
          <cell r="BE165"/>
          <cell r="BF165"/>
          <cell r="BG165"/>
          <cell r="BH165">
            <v>3</v>
          </cell>
        </row>
        <row r="166">
          <cell r="C166">
            <v>210122</v>
          </cell>
          <cell r="D166" t="str">
            <v>济南人民大润发商业有限公司</v>
          </cell>
          <cell r="E166">
            <v>2</v>
          </cell>
          <cell r="F166">
            <v>2</v>
          </cell>
          <cell r="G166"/>
          <cell r="H166">
            <v>4</v>
          </cell>
          <cell r="I166">
            <v>5</v>
          </cell>
          <cell r="J166">
            <v>2</v>
          </cell>
          <cell r="K166"/>
          <cell r="L166"/>
          <cell r="M166">
            <v>90</v>
          </cell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>
            <v>0</v>
          </cell>
          <cell r="AS166">
            <v>2</v>
          </cell>
          <cell r="AT166"/>
          <cell r="AU166">
            <v>1</v>
          </cell>
          <cell r="AV166"/>
          <cell r="AW166">
            <v>1</v>
          </cell>
          <cell r="AX166">
            <v>1</v>
          </cell>
          <cell r="AY166"/>
          <cell r="AZ166"/>
          <cell r="BA166"/>
          <cell r="BB166"/>
          <cell r="BC166"/>
          <cell r="BD166"/>
          <cell r="BE166"/>
          <cell r="BF166"/>
          <cell r="BG166"/>
          <cell r="BH166">
            <v>12</v>
          </cell>
        </row>
        <row r="167">
          <cell r="C167">
            <v>210131</v>
          </cell>
          <cell r="D167" t="str">
            <v>济南人民大润发商业有限公司</v>
          </cell>
          <cell r="E167"/>
          <cell r="F167"/>
          <cell r="G167">
            <v>2</v>
          </cell>
          <cell r="H167">
            <v>2</v>
          </cell>
          <cell r="I167">
            <v>4</v>
          </cell>
          <cell r="J167">
            <v>2</v>
          </cell>
          <cell r="K167"/>
          <cell r="L167"/>
          <cell r="M167">
            <v>20</v>
          </cell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L167"/>
          <cell r="AM167"/>
          <cell r="AN167"/>
          <cell r="AO167"/>
          <cell r="AP167"/>
          <cell r="AQ167"/>
          <cell r="AR167">
            <v>2</v>
          </cell>
          <cell r="AS167">
            <v>2</v>
          </cell>
          <cell r="AT167"/>
          <cell r="AU167">
            <v>1</v>
          </cell>
          <cell r="AV167">
            <v>1</v>
          </cell>
          <cell r="AW167">
            <v>1</v>
          </cell>
          <cell r="AX167">
            <v>1</v>
          </cell>
          <cell r="AY167"/>
          <cell r="AZ167"/>
          <cell r="BA167"/>
          <cell r="BB167"/>
          <cell r="BC167"/>
          <cell r="BD167"/>
          <cell r="BE167"/>
          <cell r="BF167"/>
          <cell r="BG167"/>
          <cell r="BH167">
            <v>25</v>
          </cell>
        </row>
        <row r="168">
          <cell r="C168">
            <v>210132</v>
          </cell>
          <cell r="D168" t="str">
            <v>济南人民大润发商业有限公司</v>
          </cell>
          <cell r="E168">
            <v>2</v>
          </cell>
          <cell r="F168">
            <v>2</v>
          </cell>
          <cell r="G168">
            <v>2</v>
          </cell>
          <cell r="H168">
            <v>4</v>
          </cell>
          <cell r="I168">
            <v>1</v>
          </cell>
          <cell r="J168">
            <v>2</v>
          </cell>
          <cell r="K168"/>
          <cell r="L168"/>
          <cell r="M168">
            <v>200</v>
          </cell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>
            <v>2</v>
          </cell>
          <cell r="AS168">
            <v>3</v>
          </cell>
          <cell r="AT168"/>
          <cell r="AU168">
            <v>3</v>
          </cell>
          <cell r="AV168">
            <v>1</v>
          </cell>
          <cell r="AW168">
            <v>2</v>
          </cell>
          <cell r="AX168"/>
          <cell r="AY168">
            <v>4</v>
          </cell>
          <cell r="AZ168"/>
          <cell r="BA168">
            <v>2</v>
          </cell>
          <cell r="BB168"/>
          <cell r="BC168">
            <v>1</v>
          </cell>
          <cell r="BD168"/>
          <cell r="BE168"/>
          <cell r="BF168"/>
          <cell r="BG168"/>
          <cell r="BH168">
            <v>13</v>
          </cell>
        </row>
        <row r="169">
          <cell r="C169">
            <v>210221</v>
          </cell>
          <cell r="D169" t="str">
            <v>济南人民大润发商业有限公司</v>
          </cell>
          <cell r="E169"/>
          <cell r="F169">
            <v>5</v>
          </cell>
          <cell r="G169">
            <v>2</v>
          </cell>
          <cell r="H169">
            <v>2</v>
          </cell>
          <cell r="I169">
            <v>7</v>
          </cell>
          <cell r="J169">
            <v>2</v>
          </cell>
          <cell r="K169"/>
          <cell r="L169"/>
          <cell r="M169">
            <v>219</v>
          </cell>
          <cell r="N169"/>
          <cell r="O169"/>
          <cell r="P169"/>
          <cell r="Q169"/>
          <cell r="R169"/>
          <cell r="S169"/>
          <cell r="T169"/>
          <cell r="U169"/>
          <cell r="V169"/>
          <cell r="W169"/>
          <cell r="X169"/>
          <cell r="Y169"/>
          <cell r="Z169"/>
          <cell r="AA169"/>
          <cell r="AB169"/>
          <cell r="AC169"/>
          <cell r="AD169"/>
          <cell r="AE169"/>
          <cell r="AF169"/>
          <cell r="AG169"/>
          <cell r="AH169"/>
          <cell r="AI169"/>
          <cell r="AJ169"/>
          <cell r="AK169"/>
          <cell r="AL169"/>
          <cell r="AM169"/>
          <cell r="AN169"/>
          <cell r="AO169"/>
          <cell r="AP169"/>
          <cell r="AQ169"/>
          <cell r="AR169">
            <v>7</v>
          </cell>
          <cell r="AS169"/>
          <cell r="AT169"/>
          <cell r="AU169">
            <v>3</v>
          </cell>
          <cell r="AV169">
            <v>3</v>
          </cell>
          <cell r="AW169">
            <v>4</v>
          </cell>
          <cell r="AX169">
            <v>1</v>
          </cell>
          <cell r="AY169">
            <v>3</v>
          </cell>
          <cell r="AZ169"/>
          <cell r="BA169">
            <v>6</v>
          </cell>
          <cell r="BB169">
            <v>3</v>
          </cell>
          <cell r="BC169"/>
          <cell r="BD169"/>
          <cell r="BE169"/>
          <cell r="BF169"/>
          <cell r="BG169"/>
          <cell r="BH169">
            <v>5</v>
          </cell>
        </row>
        <row r="170">
          <cell r="C170">
            <v>210236</v>
          </cell>
          <cell r="D170" t="str">
            <v>济南人民大润发商业有限公司</v>
          </cell>
          <cell r="E170">
            <v>1</v>
          </cell>
          <cell r="F170">
            <v>0</v>
          </cell>
          <cell r="G170">
            <v>1</v>
          </cell>
          <cell r="H170">
            <v>2</v>
          </cell>
          <cell r="I170">
            <v>1</v>
          </cell>
          <cell r="J170">
            <v>1</v>
          </cell>
          <cell r="K170"/>
          <cell r="L170"/>
          <cell r="M170">
            <v>120</v>
          </cell>
          <cell r="N170"/>
          <cell r="O170"/>
          <cell r="P170"/>
          <cell r="Q170"/>
          <cell r="R170"/>
          <cell r="S170"/>
          <cell r="T170"/>
          <cell r="U170"/>
          <cell r="V170"/>
          <cell r="W170"/>
          <cell r="X170"/>
          <cell r="Y170"/>
          <cell r="Z170"/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L170"/>
          <cell r="AM170"/>
          <cell r="AN170"/>
          <cell r="AO170"/>
          <cell r="AP170"/>
          <cell r="AQ170"/>
          <cell r="AR170">
            <v>2</v>
          </cell>
          <cell r="AS170"/>
          <cell r="AT170"/>
          <cell r="AU170">
            <v>0</v>
          </cell>
          <cell r="AV170">
            <v>1</v>
          </cell>
          <cell r="AW170"/>
          <cell r="AX170"/>
          <cell r="AY170">
            <v>1</v>
          </cell>
          <cell r="AZ170">
            <v>2</v>
          </cell>
          <cell r="BA170">
            <v>2</v>
          </cell>
          <cell r="BB170"/>
          <cell r="BC170"/>
          <cell r="BD170"/>
          <cell r="BE170"/>
          <cell r="BF170"/>
          <cell r="BG170"/>
          <cell r="BH170">
            <v>1</v>
          </cell>
        </row>
        <row r="171">
          <cell r="C171">
            <v>210247</v>
          </cell>
          <cell r="D171" t="str">
            <v>济南人民大润发商业有限公司</v>
          </cell>
          <cell r="E171">
            <v>2</v>
          </cell>
          <cell r="F171">
            <v>1</v>
          </cell>
          <cell r="G171">
            <v>2</v>
          </cell>
          <cell r="H171">
            <v>2</v>
          </cell>
          <cell r="I171">
            <v>2</v>
          </cell>
          <cell r="J171">
            <v>2</v>
          </cell>
          <cell r="K171"/>
          <cell r="L171"/>
          <cell r="M171">
            <v>45</v>
          </cell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  <cell r="X171"/>
          <cell r="Y171"/>
          <cell r="Z171"/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>
            <v>2</v>
          </cell>
          <cell r="AS171">
            <v>2</v>
          </cell>
          <cell r="AT171"/>
          <cell r="AU171">
            <v>1</v>
          </cell>
          <cell r="AV171">
            <v>1</v>
          </cell>
          <cell r="AW171">
            <v>1</v>
          </cell>
          <cell r="AX171"/>
          <cell r="AY171"/>
          <cell r="AZ171"/>
          <cell r="BA171">
            <v>2</v>
          </cell>
          <cell r="BB171"/>
          <cell r="BC171"/>
          <cell r="BD171"/>
          <cell r="BE171"/>
          <cell r="BF171"/>
          <cell r="BG171"/>
          <cell r="BH171">
            <v>5</v>
          </cell>
        </row>
        <row r="172">
          <cell r="C172">
            <v>210190</v>
          </cell>
          <cell r="D172" t="str">
            <v>锦江麦德龙现购自运有限公司青岛四方商场</v>
          </cell>
          <cell r="E172"/>
          <cell r="F172"/>
          <cell r="G172"/>
          <cell r="H172"/>
          <cell r="I172"/>
          <cell r="J172"/>
          <cell r="K172"/>
          <cell r="L172"/>
          <cell r="M172">
            <v>120</v>
          </cell>
          <cell r="N172">
            <v>20</v>
          </cell>
          <cell r="O172">
            <v>10</v>
          </cell>
          <cell r="P172">
            <v>1</v>
          </cell>
          <cell r="Q172"/>
          <cell r="R172"/>
          <cell r="S172"/>
          <cell r="T172"/>
          <cell r="U172"/>
          <cell r="V172"/>
          <cell r="W172"/>
          <cell r="X172"/>
          <cell r="Y172"/>
          <cell r="Z172"/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>
            <v>3</v>
          </cell>
          <cell r="AP172"/>
          <cell r="AQ172">
            <v>3</v>
          </cell>
          <cell r="AR172"/>
          <cell r="AS172"/>
          <cell r="AT172"/>
          <cell r="AU172">
            <v>7</v>
          </cell>
          <cell r="AV172"/>
          <cell r="AW172"/>
          <cell r="AX172"/>
          <cell r="AY172">
            <v>2</v>
          </cell>
          <cell r="AZ172"/>
          <cell r="BA172"/>
          <cell r="BB172">
            <v>1</v>
          </cell>
          <cell r="BC172"/>
          <cell r="BD172"/>
          <cell r="BE172"/>
          <cell r="BF172"/>
          <cell r="BG172"/>
          <cell r="BH172">
            <v>6</v>
          </cell>
        </row>
        <row r="173">
          <cell r="C173">
            <v>210091</v>
          </cell>
          <cell r="D173" t="str">
            <v>青岛家乐福商业有限公司</v>
          </cell>
          <cell r="E173">
            <v>1</v>
          </cell>
          <cell r="F173">
            <v>1</v>
          </cell>
          <cell r="G173">
            <v>1</v>
          </cell>
          <cell r="H173">
            <v>2</v>
          </cell>
          <cell r="I173">
            <v>2</v>
          </cell>
          <cell r="J173">
            <v>1</v>
          </cell>
          <cell r="K173"/>
          <cell r="L173"/>
          <cell r="M173">
            <v>30</v>
          </cell>
          <cell r="N173">
            <v>7</v>
          </cell>
          <cell r="O173">
            <v>7</v>
          </cell>
          <cell r="P173">
            <v>6</v>
          </cell>
          <cell r="Q173"/>
          <cell r="R173"/>
          <cell r="S173"/>
          <cell r="T173"/>
          <cell r="U173"/>
          <cell r="V173"/>
          <cell r="W173"/>
          <cell r="X173">
            <v>4</v>
          </cell>
          <cell r="Y173">
            <v>4</v>
          </cell>
          <cell r="Z173"/>
          <cell r="AA173"/>
          <cell r="AB173"/>
          <cell r="AC173"/>
          <cell r="AD173"/>
          <cell r="AE173"/>
          <cell r="AF173"/>
          <cell r="AG173"/>
          <cell r="AH173"/>
          <cell r="AI173"/>
          <cell r="AJ173"/>
          <cell r="AK173"/>
          <cell r="AL173"/>
          <cell r="AM173"/>
          <cell r="AN173">
            <v>5</v>
          </cell>
          <cell r="AO173">
            <v>5</v>
          </cell>
          <cell r="AP173">
            <v>5</v>
          </cell>
          <cell r="AQ173">
            <v>5</v>
          </cell>
          <cell r="AR173">
            <v>1</v>
          </cell>
          <cell r="AS173">
            <v>4</v>
          </cell>
          <cell r="AT173">
            <v>3</v>
          </cell>
          <cell r="AU173">
            <v>1</v>
          </cell>
          <cell r="AV173">
            <v>3</v>
          </cell>
          <cell r="AW173">
            <v>3</v>
          </cell>
          <cell r="AX173">
            <v>1</v>
          </cell>
          <cell r="AY173">
            <v>3</v>
          </cell>
          <cell r="AZ173">
            <v>1</v>
          </cell>
          <cell r="BA173">
            <v>2</v>
          </cell>
          <cell r="BB173">
            <v>1</v>
          </cell>
          <cell r="BC173">
            <v>2</v>
          </cell>
          <cell r="BD173"/>
          <cell r="BE173"/>
          <cell r="BF173"/>
          <cell r="BG173"/>
          <cell r="BH173">
            <v>2447</v>
          </cell>
        </row>
        <row r="174">
          <cell r="C174">
            <v>210272</v>
          </cell>
          <cell r="D174" t="str">
            <v>青岛家乐福商业有限公司新兴店</v>
          </cell>
          <cell r="E174">
            <v>1</v>
          </cell>
          <cell r="F174">
            <v>1</v>
          </cell>
          <cell r="G174">
            <v>1</v>
          </cell>
          <cell r="H174">
            <v>1</v>
          </cell>
          <cell r="I174">
            <v>1</v>
          </cell>
          <cell r="J174">
            <v>1</v>
          </cell>
          <cell r="K174"/>
          <cell r="L174"/>
          <cell r="M174">
            <v>20</v>
          </cell>
          <cell r="N174">
            <v>1</v>
          </cell>
          <cell r="O174">
            <v>2</v>
          </cell>
          <cell r="P174">
            <v>2</v>
          </cell>
          <cell r="Q174"/>
          <cell r="R174"/>
          <cell r="S174"/>
          <cell r="T174"/>
          <cell r="U174"/>
          <cell r="V174"/>
          <cell r="W174"/>
          <cell r="X174">
            <v>1</v>
          </cell>
          <cell r="Y174">
            <v>1</v>
          </cell>
          <cell r="Z174"/>
          <cell r="AA174"/>
          <cell r="AB174"/>
          <cell r="AC174"/>
          <cell r="AD174"/>
          <cell r="AE174"/>
          <cell r="AF174"/>
          <cell r="AG174"/>
          <cell r="AH174"/>
          <cell r="AI174"/>
          <cell r="AJ174"/>
          <cell r="AK174"/>
          <cell r="AL174"/>
          <cell r="AM174"/>
          <cell r="AN174">
            <v>3</v>
          </cell>
          <cell r="AO174">
            <v>3</v>
          </cell>
          <cell r="AP174">
            <v>3</v>
          </cell>
          <cell r="AQ174">
            <v>3</v>
          </cell>
          <cell r="AR174"/>
          <cell r="AS174">
            <v>0</v>
          </cell>
          <cell r="AT174">
            <v>1</v>
          </cell>
          <cell r="AU174">
            <v>1</v>
          </cell>
          <cell r="AV174">
            <v>1</v>
          </cell>
          <cell r="AW174">
            <v>1</v>
          </cell>
          <cell r="AX174">
            <v>1</v>
          </cell>
          <cell r="AY174">
            <v>1</v>
          </cell>
          <cell r="AZ174"/>
          <cell r="BA174">
            <v>1</v>
          </cell>
          <cell r="BB174">
            <v>1</v>
          </cell>
          <cell r="BC174"/>
          <cell r="BD174"/>
          <cell r="BE174"/>
          <cell r="BF174"/>
          <cell r="BG174"/>
          <cell r="BH174">
            <v>49</v>
          </cell>
        </row>
        <row r="175">
          <cell r="C175">
            <v>102190</v>
          </cell>
          <cell r="D175" t="str">
            <v>北京易初莲花连锁超市有限公司</v>
          </cell>
          <cell r="E175">
            <v>19</v>
          </cell>
          <cell r="F175">
            <v>11</v>
          </cell>
          <cell r="G175">
            <v>7</v>
          </cell>
          <cell r="H175">
            <v>16</v>
          </cell>
          <cell r="I175">
            <v>15</v>
          </cell>
          <cell r="J175">
            <v>12</v>
          </cell>
          <cell r="K175">
            <v>150</v>
          </cell>
          <cell r="L175">
            <v>100</v>
          </cell>
          <cell r="M175">
            <v>120</v>
          </cell>
          <cell r="N175">
            <v>10</v>
          </cell>
          <cell r="O175">
            <v>6</v>
          </cell>
          <cell r="P175">
            <v>8</v>
          </cell>
          <cell r="Q175"/>
          <cell r="R175"/>
          <cell r="S175"/>
          <cell r="T175"/>
          <cell r="U175"/>
          <cell r="V175"/>
          <cell r="W175"/>
          <cell r="X175"/>
          <cell r="Y175"/>
          <cell r="Z175"/>
          <cell r="AA175"/>
          <cell r="AB175"/>
          <cell r="AC175"/>
          <cell r="AD175"/>
          <cell r="AE175"/>
          <cell r="AF175"/>
          <cell r="AG175"/>
          <cell r="AH175"/>
          <cell r="AI175"/>
          <cell r="AJ175"/>
          <cell r="AK175"/>
          <cell r="AL175"/>
          <cell r="AM175"/>
          <cell r="AN175"/>
          <cell r="AO175">
            <v>40</v>
          </cell>
          <cell r="AP175">
            <v>44</v>
          </cell>
          <cell r="AQ175"/>
          <cell r="AR175"/>
          <cell r="AS175">
            <v>1</v>
          </cell>
          <cell r="AT175">
            <v>26</v>
          </cell>
          <cell r="AU175"/>
          <cell r="AV175"/>
          <cell r="AW175"/>
          <cell r="AX175">
            <v>1</v>
          </cell>
          <cell r="AY175"/>
          <cell r="AZ175"/>
          <cell r="BA175">
            <v>3</v>
          </cell>
          <cell r="BB175">
            <v>1</v>
          </cell>
          <cell r="BC175"/>
          <cell r="BD175"/>
          <cell r="BE175"/>
          <cell r="BF175"/>
          <cell r="BG175"/>
          <cell r="BH175">
            <v>14</v>
          </cell>
        </row>
        <row r="176">
          <cell r="C176">
            <v>100907</v>
          </cell>
          <cell r="D176" t="str">
            <v>济南人民大润发商业有限公司</v>
          </cell>
          <cell r="E176">
            <v>0</v>
          </cell>
          <cell r="F176">
            <v>1</v>
          </cell>
          <cell r="G176">
            <v>1</v>
          </cell>
          <cell r="H176">
            <v>3</v>
          </cell>
          <cell r="I176">
            <v>2</v>
          </cell>
          <cell r="J176">
            <v>2</v>
          </cell>
          <cell r="K176"/>
          <cell r="L176"/>
          <cell r="M176">
            <v>195</v>
          </cell>
          <cell r="N176"/>
          <cell r="O176">
            <v>1</v>
          </cell>
          <cell r="P176">
            <v>8</v>
          </cell>
          <cell r="Q176"/>
          <cell r="R176"/>
          <cell r="S176"/>
          <cell r="T176"/>
          <cell r="U176"/>
          <cell r="V176"/>
          <cell r="W176"/>
          <cell r="X176"/>
          <cell r="Y176"/>
          <cell r="Z176"/>
          <cell r="AA176"/>
          <cell r="AB176"/>
          <cell r="AC176"/>
          <cell r="AD176"/>
          <cell r="AE176"/>
          <cell r="AF176"/>
          <cell r="AG176"/>
          <cell r="AH176"/>
          <cell r="AI176"/>
          <cell r="AJ176"/>
          <cell r="AK176"/>
          <cell r="AL176"/>
          <cell r="AM176"/>
          <cell r="AN176"/>
          <cell r="AO176"/>
          <cell r="AP176"/>
          <cell r="AQ176"/>
          <cell r="AR176">
            <v>1</v>
          </cell>
          <cell r="AS176">
            <v>2</v>
          </cell>
          <cell r="AT176"/>
          <cell r="AU176">
            <v>1</v>
          </cell>
          <cell r="AV176">
            <v>2</v>
          </cell>
          <cell r="AW176">
            <v>2</v>
          </cell>
          <cell r="AX176">
            <v>1</v>
          </cell>
          <cell r="AY176"/>
          <cell r="AZ176"/>
          <cell r="BA176">
            <v>3</v>
          </cell>
          <cell r="BB176"/>
          <cell r="BC176"/>
          <cell r="BD176"/>
          <cell r="BE176"/>
          <cell r="BF176"/>
          <cell r="BG176"/>
          <cell r="BH176">
            <v>28</v>
          </cell>
        </row>
        <row r="177">
          <cell r="C177">
            <v>210260</v>
          </cell>
          <cell r="D177" t="str">
            <v>锦江麦德龙现购自运有限公司天津红桥商场</v>
          </cell>
          <cell r="E177"/>
          <cell r="F177"/>
          <cell r="G177"/>
          <cell r="H177"/>
          <cell r="I177"/>
          <cell r="J177"/>
          <cell r="K177"/>
          <cell r="L177"/>
          <cell r="M177">
            <v>121</v>
          </cell>
          <cell r="N177">
            <v>5</v>
          </cell>
          <cell r="O177">
            <v>5</v>
          </cell>
          <cell r="P177">
            <v>5</v>
          </cell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L177"/>
          <cell r="AM177"/>
          <cell r="AN177">
            <v>5</v>
          </cell>
          <cell r="AO177">
            <v>5</v>
          </cell>
          <cell r="AP177">
            <v>1</v>
          </cell>
          <cell r="AQ177"/>
          <cell r="AR177"/>
          <cell r="AS177"/>
          <cell r="AT177"/>
          <cell r="AU177"/>
          <cell r="AV177"/>
          <cell r="AW177"/>
          <cell r="AX177"/>
          <cell r="AY177"/>
          <cell r="AZ177"/>
          <cell r="BA177"/>
          <cell r="BB177"/>
          <cell r="BC177"/>
          <cell r="BD177"/>
          <cell r="BE177"/>
          <cell r="BF177"/>
          <cell r="BG177"/>
          <cell r="BH177">
            <v>4669</v>
          </cell>
        </row>
        <row r="178">
          <cell r="C178">
            <v>220104</v>
          </cell>
          <cell r="D178" t="str">
            <v>天津家福商业有限公司</v>
          </cell>
          <cell r="E178">
            <v>3</v>
          </cell>
          <cell r="F178">
            <v>2</v>
          </cell>
          <cell r="G178">
            <v>2</v>
          </cell>
          <cell r="H178">
            <v>3</v>
          </cell>
          <cell r="I178">
            <v>3</v>
          </cell>
          <cell r="J178">
            <v>1</v>
          </cell>
          <cell r="K178">
            <v>6</v>
          </cell>
          <cell r="L178"/>
          <cell r="M178">
            <v>80</v>
          </cell>
          <cell r="N178">
            <v>16</v>
          </cell>
          <cell r="O178">
            <v>19</v>
          </cell>
          <cell r="P178">
            <v>9</v>
          </cell>
          <cell r="Q178"/>
          <cell r="R178"/>
          <cell r="S178"/>
          <cell r="T178"/>
          <cell r="U178"/>
          <cell r="V178"/>
          <cell r="W178"/>
          <cell r="X178">
            <v>5</v>
          </cell>
          <cell r="Y178">
            <v>5</v>
          </cell>
          <cell r="Z178"/>
          <cell r="AA178"/>
          <cell r="AB178"/>
          <cell r="AC178"/>
          <cell r="AD178"/>
          <cell r="AE178"/>
          <cell r="AF178"/>
          <cell r="AG178"/>
          <cell r="AH178"/>
          <cell r="AI178"/>
          <cell r="AJ178"/>
          <cell r="AK178"/>
          <cell r="AL178"/>
          <cell r="AM178"/>
          <cell r="AN178">
            <v>11</v>
          </cell>
          <cell r="AO178">
            <v>12</v>
          </cell>
          <cell r="AP178">
            <v>12</v>
          </cell>
          <cell r="AQ178">
            <v>10</v>
          </cell>
          <cell r="AR178">
            <v>0</v>
          </cell>
          <cell r="AS178">
            <v>2</v>
          </cell>
          <cell r="AT178">
            <v>1</v>
          </cell>
          <cell r="AU178">
            <v>1</v>
          </cell>
          <cell r="AV178">
            <v>1</v>
          </cell>
          <cell r="AW178">
            <v>2</v>
          </cell>
          <cell r="AX178">
            <v>3</v>
          </cell>
          <cell r="AY178">
            <v>3</v>
          </cell>
          <cell r="AZ178">
            <v>1</v>
          </cell>
          <cell r="BA178">
            <v>2</v>
          </cell>
          <cell r="BB178">
            <v>1</v>
          </cell>
          <cell r="BC178">
            <v>3</v>
          </cell>
          <cell r="BD178"/>
          <cell r="BE178"/>
          <cell r="BF178"/>
          <cell r="BG178"/>
        </row>
        <row r="179">
          <cell r="C179">
            <v>220105</v>
          </cell>
          <cell r="D179" t="str">
            <v>天津家福商业有限公司</v>
          </cell>
          <cell r="E179">
            <v>2</v>
          </cell>
          <cell r="F179">
            <v>4</v>
          </cell>
          <cell r="G179">
            <v>2</v>
          </cell>
          <cell r="H179">
            <v>4</v>
          </cell>
          <cell r="I179">
            <v>1</v>
          </cell>
          <cell r="J179">
            <v>2</v>
          </cell>
          <cell r="K179">
            <v>1</v>
          </cell>
          <cell r="L179"/>
          <cell r="M179">
            <v>45</v>
          </cell>
          <cell r="N179">
            <v>11</v>
          </cell>
          <cell r="O179">
            <v>8</v>
          </cell>
          <cell r="P179">
            <v>6</v>
          </cell>
          <cell r="Q179"/>
          <cell r="R179"/>
          <cell r="S179"/>
          <cell r="T179"/>
          <cell r="U179"/>
          <cell r="V179"/>
          <cell r="W179"/>
          <cell r="X179">
            <v>4</v>
          </cell>
          <cell r="Y179">
            <v>4</v>
          </cell>
          <cell r="Z179"/>
          <cell r="AA179"/>
          <cell r="AB179"/>
          <cell r="AC179"/>
          <cell r="AD179"/>
          <cell r="AE179"/>
          <cell r="AF179"/>
          <cell r="AG179"/>
          <cell r="AH179"/>
          <cell r="AI179"/>
          <cell r="AJ179"/>
          <cell r="AK179"/>
          <cell r="AL179"/>
          <cell r="AM179"/>
          <cell r="AN179">
            <v>6</v>
          </cell>
          <cell r="AO179">
            <v>6</v>
          </cell>
          <cell r="AP179">
            <v>5</v>
          </cell>
          <cell r="AQ179">
            <v>4</v>
          </cell>
          <cell r="AR179">
            <v>2</v>
          </cell>
          <cell r="AS179">
            <v>2</v>
          </cell>
          <cell r="AT179">
            <v>3</v>
          </cell>
          <cell r="AU179">
            <v>1</v>
          </cell>
          <cell r="AV179"/>
          <cell r="AW179"/>
          <cell r="AX179">
            <v>0</v>
          </cell>
          <cell r="AY179"/>
          <cell r="AZ179">
            <v>1</v>
          </cell>
          <cell r="BA179">
            <v>1</v>
          </cell>
          <cell r="BB179">
            <v>0</v>
          </cell>
          <cell r="BC179"/>
          <cell r="BD179"/>
          <cell r="BE179"/>
          <cell r="BF179"/>
          <cell r="BG179"/>
          <cell r="BH179">
            <v>21</v>
          </cell>
        </row>
        <row r="180">
          <cell r="C180">
            <v>672312</v>
          </cell>
          <cell r="D180" t="str">
            <v>天津金钟乐购生活购物有限公司</v>
          </cell>
          <cell r="E180">
            <v>2</v>
          </cell>
          <cell r="F180">
            <v>2</v>
          </cell>
          <cell r="G180">
            <v>4</v>
          </cell>
          <cell r="H180">
            <v>6</v>
          </cell>
          <cell r="I180">
            <v>5</v>
          </cell>
          <cell r="J180">
            <v>4</v>
          </cell>
          <cell r="K180"/>
          <cell r="L180"/>
          <cell r="M180">
            <v>65</v>
          </cell>
          <cell r="N180">
            <v>3</v>
          </cell>
          <cell r="O180">
            <v>5</v>
          </cell>
          <cell r="P180">
            <v>7</v>
          </cell>
          <cell r="Q180"/>
          <cell r="R180"/>
          <cell r="S180"/>
          <cell r="T180"/>
          <cell r="U180"/>
          <cell r="V180"/>
          <cell r="W180"/>
          <cell r="X180">
            <v>4</v>
          </cell>
          <cell r="Y180">
            <v>4</v>
          </cell>
          <cell r="Z180"/>
          <cell r="AA180"/>
          <cell r="AB180"/>
          <cell r="AC180"/>
          <cell r="AD180"/>
          <cell r="AE180"/>
          <cell r="AF180"/>
          <cell r="AG180">
            <v>1</v>
          </cell>
          <cell r="AH180">
            <v>1</v>
          </cell>
          <cell r="AI180">
            <v>4</v>
          </cell>
          <cell r="AJ180"/>
          <cell r="AK180"/>
          <cell r="AL180"/>
          <cell r="AM180"/>
          <cell r="AN180">
            <v>6</v>
          </cell>
          <cell r="AO180">
            <v>7</v>
          </cell>
          <cell r="AP180">
            <v>3</v>
          </cell>
          <cell r="AQ180">
            <v>6</v>
          </cell>
          <cell r="AR180"/>
          <cell r="AS180"/>
          <cell r="AT180">
            <v>4</v>
          </cell>
          <cell r="AU180"/>
          <cell r="AV180">
            <v>0</v>
          </cell>
          <cell r="AW180"/>
          <cell r="AX180">
            <v>5</v>
          </cell>
          <cell r="AY180">
            <v>2</v>
          </cell>
          <cell r="AZ180">
            <v>1</v>
          </cell>
          <cell r="BA180">
            <v>3</v>
          </cell>
          <cell r="BB180">
            <v>0</v>
          </cell>
          <cell r="BC180">
            <v>2</v>
          </cell>
          <cell r="BD180"/>
          <cell r="BE180"/>
          <cell r="BF180"/>
          <cell r="BG180"/>
          <cell r="BH180">
            <v>25</v>
          </cell>
        </row>
        <row r="181">
          <cell r="C181">
            <v>100532</v>
          </cell>
          <cell r="D181" t="str">
            <v>天津津友乐购生活购物有限公司</v>
          </cell>
          <cell r="E181">
            <v>2</v>
          </cell>
          <cell r="F181">
            <v>4</v>
          </cell>
          <cell r="G181">
            <v>3</v>
          </cell>
          <cell r="H181">
            <v>4</v>
          </cell>
          <cell r="I181">
            <v>2</v>
          </cell>
          <cell r="J181">
            <v>3</v>
          </cell>
          <cell r="K181"/>
          <cell r="L181"/>
          <cell r="M181">
            <v>71</v>
          </cell>
          <cell r="N181">
            <v>2</v>
          </cell>
          <cell r="O181">
            <v>2</v>
          </cell>
          <cell r="P181">
            <v>2</v>
          </cell>
          <cell r="Q181"/>
          <cell r="R181"/>
          <cell r="S181"/>
          <cell r="T181"/>
          <cell r="U181"/>
          <cell r="V181"/>
          <cell r="W181"/>
          <cell r="X181">
            <v>4</v>
          </cell>
          <cell r="Y181">
            <v>4</v>
          </cell>
          <cell r="Z181"/>
          <cell r="AA181"/>
          <cell r="AB181"/>
          <cell r="AC181"/>
          <cell r="AD181"/>
          <cell r="AE181"/>
          <cell r="AF181"/>
          <cell r="AG181">
            <v>1</v>
          </cell>
          <cell r="AH181">
            <v>1</v>
          </cell>
          <cell r="AI181">
            <v>1</v>
          </cell>
          <cell r="AJ181"/>
          <cell r="AK181"/>
          <cell r="AL181"/>
          <cell r="AM181"/>
          <cell r="AN181">
            <v>25</v>
          </cell>
          <cell r="AO181">
            <v>25</v>
          </cell>
          <cell r="AP181">
            <v>25</v>
          </cell>
          <cell r="AQ181">
            <v>25</v>
          </cell>
          <cell r="AR181">
            <v>3</v>
          </cell>
          <cell r="AS181">
            <v>3</v>
          </cell>
          <cell r="AT181">
            <v>3</v>
          </cell>
          <cell r="AU181">
            <v>3</v>
          </cell>
          <cell r="AV181"/>
          <cell r="AW181">
            <v>1</v>
          </cell>
          <cell r="AX181">
            <v>2</v>
          </cell>
          <cell r="AY181">
            <v>2</v>
          </cell>
          <cell r="AZ181">
            <v>1</v>
          </cell>
          <cell r="BA181">
            <v>1</v>
          </cell>
          <cell r="BB181">
            <v>2</v>
          </cell>
          <cell r="BC181">
            <v>1</v>
          </cell>
          <cell r="BD181"/>
          <cell r="BE181"/>
          <cell r="BF181"/>
          <cell r="BG181"/>
          <cell r="BH181">
            <v>47</v>
          </cell>
        </row>
        <row r="182">
          <cell r="C182">
            <v>672323</v>
          </cell>
          <cell r="D182" t="str">
            <v>天津开发区乐购生活购物有限公司</v>
          </cell>
          <cell r="E182">
            <v>8</v>
          </cell>
          <cell r="F182">
            <v>6</v>
          </cell>
          <cell r="G182">
            <v>8</v>
          </cell>
          <cell r="H182">
            <v>6</v>
          </cell>
          <cell r="I182">
            <v>2</v>
          </cell>
          <cell r="J182">
            <v>6</v>
          </cell>
          <cell r="K182"/>
          <cell r="L182"/>
          <cell r="M182">
            <v>120</v>
          </cell>
          <cell r="N182">
            <v>4</v>
          </cell>
          <cell r="O182">
            <v>8</v>
          </cell>
          <cell r="P182">
            <v>7</v>
          </cell>
          <cell r="Q182"/>
          <cell r="R182"/>
          <cell r="S182"/>
          <cell r="T182"/>
          <cell r="U182"/>
          <cell r="V182"/>
          <cell r="W182"/>
          <cell r="X182">
            <v>4</v>
          </cell>
          <cell r="Y182">
            <v>4</v>
          </cell>
          <cell r="Z182"/>
          <cell r="AA182"/>
          <cell r="AB182"/>
          <cell r="AC182"/>
          <cell r="AD182"/>
          <cell r="AE182"/>
          <cell r="AF182"/>
          <cell r="AG182">
            <v>5</v>
          </cell>
          <cell r="AH182">
            <v>4</v>
          </cell>
          <cell r="AI182">
            <v>3</v>
          </cell>
          <cell r="AJ182"/>
          <cell r="AK182"/>
          <cell r="AL182"/>
          <cell r="AM182"/>
          <cell r="AN182">
            <v>14</v>
          </cell>
          <cell r="AO182">
            <v>13</v>
          </cell>
          <cell r="AP182">
            <v>7</v>
          </cell>
          <cell r="AQ182">
            <v>10</v>
          </cell>
          <cell r="AR182">
            <v>3</v>
          </cell>
          <cell r="AS182">
            <v>2</v>
          </cell>
          <cell r="AT182">
            <v>6</v>
          </cell>
          <cell r="AU182">
            <v>1</v>
          </cell>
          <cell r="AV182">
            <v>2</v>
          </cell>
          <cell r="AW182">
            <v>1</v>
          </cell>
          <cell r="AX182">
            <v>3</v>
          </cell>
          <cell r="AY182">
            <v>0</v>
          </cell>
          <cell r="AZ182">
            <v>0</v>
          </cell>
          <cell r="BA182">
            <v>2</v>
          </cell>
          <cell r="BB182">
            <v>2</v>
          </cell>
          <cell r="BC182">
            <v>2</v>
          </cell>
          <cell r="BD182"/>
          <cell r="BE182"/>
          <cell r="BF182"/>
          <cell r="BG182"/>
          <cell r="BH182">
            <v>6</v>
          </cell>
        </row>
        <row r="183">
          <cell r="C183">
            <v>220113</v>
          </cell>
          <cell r="D183" t="str">
            <v>天津劝业家乐福超市有限公司</v>
          </cell>
          <cell r="E183">
            <v>2</v>
          </cell>
          <cell r="F183">
            <v>2</v>
          </cell>
          <cell r="G183">
            <v>2</v>
          </cell>
          <cell r="H183">
            <v>2</v>
          </cell>
          <cell r="I183">
            <v>2</v>
          </cell>
          <cell r="J183">
            <v>1</v>
          </cell>
          <cell r="K183">
            <v>3</v>
          </cell>
          <cell r="L183"/>
          <cell r="M183">
            <v>15</v>
          </cell>
          <cell r="N183">
            <v>2</v>
          </cell>
          <cell r="O183">
            <v>8</v>
          </cell>
          <cell r="P183">
            <v>5</v>
          </cell>
          <cell r="Q183"/>
          <cell r="R183"/>
          <cell r="S183"/>
          <cell r="T183"/>
          <cell r="U183"/>
          <cell r="V183"/>
          <cell r="W183"/>
          <cell r="X183">
            <v>1</v>
          </cell>
          <cell r="Y183">
            <v>4</v>
          </cell>
          <cell r="Z183"/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L183"/>
          <cell r="AM183"/>
          <cell r="AN183">
            <v>6</v>
          </cell>
          <cell r="AO183">
            <v>6</v>
          </cell>
          <cell r="AP183">
            <v>5</v>
          </cell>
          <cell r="AQ183">
            <v>4</v>
          </cell>
          <cell r="AR183"/>
          <cell r="AS183">
            <v>1</v>
          </cell>
          <cell r="AT183">
            <v>1</v>
          </cell>
          <cell r="AU183">
            <v>2</v>
          </cell>
          <cell r="AV183">
            <v>2</v>
          </cell>
          <cell r="AW183">
            <v>1</v>
          </cell>
          <cell r="AX183">
            <v>1</v>
          </cell>
          <cell r="AY183">
            <v>1</v>
          </cell>
          <cell r="AZ183">
            <v>1</v>
          </cell>
          <cell r="BA183">
            <v>1</v>
          </cell>
          <cell r="BB183"/>
          <cell r="BC183">
            <v>1</v>
          </cell>
          <cell r="BD183"/>
          <cell r="BE183"/>
          <cell r="BF183"/>
          <cell r="BG183"/>
          <cell r="BH183">
            <v>39</v>
          </cell>
        </row>
        <row r="184">
          <cell r="C184">
            <v>220114</v>
          </cell>
          <cell r="D184" t="str">
            <v>天津劝业家乐福超市有限公司</v>
          </cell>
          <cell r="E184">
            <v>3</v>
          </cell>
          <cell r="F184">
            <v>3</v>
          </cell>
          <cell r="G184">
            <v>3</v>
          </cell>
          <cell r="H184">
            <v>4</v>
          </cell>
          <cell r="I184">
            <v>2</v>
          </cell>
          <cell r="J184">
            <v>1</v>
          </cell>
          <cell r="K184">
            <v>6</v>
          </cell>
          <cell r="L184"/>
          <cell r="M184">
            <v>52</v>
          </cell>
          <cell r="N184">
            <v>7</v>
          </cell>
          <cell r="O184">
            <v>5</v>
          </cell>
          <cell r="P184">
            <v>6</v>
          </cell>
          <cell r="Q184"/>
          <cell r="R184"/>
          <cell r="S184"/>
          <cell r="T184"/>
          <cell r="U184"/>
          <cell r="V184"/>
          <cell r="W184"/>
          <cell r="X184">
            <v>1</v>
          </cell>
          <cell r="Y184">
            <v>1</v>
          </cell>
          <cell r="Z184"/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L184"/>
          <cell r="AM184"/>
          <cell r="AN184">
            <v>6</v>
          </cell>
          <cell r="AO184">
            <v>5</v>
          </cell>
          <cell r="AP184">
            <v>4</v>
          </cell>
          <cell r="AQ184">
            <v>4</v>
          </cell>
          <cell r="AR184">
            <v>2</v>
          </cell>
          <cell r="AS184">
            <v>1</v>
          </cell>
          <cell r="AT184">
            <v>3</v>
          </cell>
          <cell r="AU184">
            <v>0</v>
          </cell>
          <cell r="AV184">
            <v>0</v>
          </cell>
          <cell r="AW184">
            <v>-1</v>
          </cell>
          <cell r="AX184">
            <v>4</v>
          </cell>
          <cell r="AY184">
            <v>0</v>
          </cell>
          <cell r="AZ184">
            <v>0</v>
          </cell>
          <cell r="BA184">
            <v>1</v>
          </cell>
          <cell r="BB184">
            <v>0</v>
          </cell>
          <cell r="BC184">
            <v>1</v>
          </cell>
          <cell r="BD184"/>
          <cell r="BE184"/>
          <cell r="BF184"/>
          <cell r="BG184"/>
          <cell r="BH184">
            <v>39</v>
          </cell>
        </row>
        <row r="185">
          <cell r="C185">
            <v>220115</v>
          </cell>
          <cell r="D185" t="str">
            <v>天津劝业家乐福超市有限公司</v>
          </cell>
          <cell r="E185">
            <v>4</v>
          </cell>
          <cell r="F185">
            <v>4</v>
          </cell>
          <cell r="G185">
            <v>5</v>
          </cell>
          <cell r="H185">
            <v>6</v>
          </cell>
          <cell r="I185">
            <v>4</v>
          </cell>
          <cell r="J185">
            <v>4</v>
          </cell>
          <cell r="K185">
            <v>13</v>
          </cell>
          <cell r="L185"/>
          <cell r="M185">
            <v>100</v>
          </cell>
          <cell r="N185">
            <v>20</v>
          </cell>
          <cell r="O185">
            <v>8</v>
          </cell>
          <cell r="P185">
            <v>12</v>
          </cell>
          <cell r="Q185"/>
          <cell r="R185"/>
          <cell r="S185"/>
          <cell r="T185"/>
          <cell r="U185"/>
          <cell r="V185"/>
          <cell r="W185"/>
          <cell r="X185">
            <v>9</v>
          </cell>
          <cell r="Y185">
            <v>9</v>
          </cell>
          <cell r="Z185"/>
          <cell r="AA185"/>
          <cell r="AB185"/>
          <cell r="AC185"/>
          <cell r="AD185"/>
          <cell r="AE185"/>
          <cell r="AF185"/>
          <cell r="AG185"/>
          <cell r="AH185"/>
          <cell r="AI185"/>
          <cell r="AJ185"/>
          <cell r="AK185"/>
          <cell r="AL185"/>
          <cell r="AM185"/>
          <cell r="AN185">
            <v>11</v>
          </cell>
          <cell r="AO185">
            <v>12</v>
          </cell>
          <cell r="AP185">
            <v>12</v>
          </cell>
          <cell r="AQ185">
            <v>10</v>
          </cell>
          <cell r="AR185">
            <v>2</v>
          </cell>
          <cell r="AS185">
            <v>3</v>
          </cell>
          <cell r="AT185">
            <v>3</v>
          </cell>
          <cell r="AU185">
            <v>1</v>
          </cell>
          <cell r="AV185">
            <v>1</v>
          </cell>
          <cell r="AW185">
            <v>3</v>
          </cell>
          <cell r="AX185">
            <v>5</v>
          </cell>
          <cell r="AY185">
            <v>2</v>
          </cell>
          <cell r="AZ185">
            <v>2</v>
          </cell>
          <cell r="BA185"/>
          <cell r="BB185">
            <v>1</v>
          </cell>
          <cell r="BC185">
            <v>3</v>
          </cell>
          <cell r="BD185"/>
          <cell r="BE185"/>
          <cell r="BF185"/>
          <cell r="BG185"/>
          <cell r="BH185">
            <v>180.5</v>
          </cell>
        </row>
        <row r="186">
          <cell r="C186">
            <v>672310</v>
          </cell>
          <cell r="D186" t="str">
            <v>天津塘沽乐购生活购物有限公司</v>
          </cell>
          <cell r="E186">
            <v>15</v>
          </cell>
          <cell r="F186">
            <v>10</v>
          </cell>
          <cell r="G186">
            <v>15</v>
          </cell>
          <cell r="H186">
            <v>10</v>
          </cell>
          <cell r="I186">
            <v>10</v>
          </cell>
          <cell r="J186">
            <v>10</v>
          </cell>
          <cell r="K186"/>
          <cell r="L186"/>
          <cell r="M186">
            <v>205</v>
          </cell>
          <cell r="N186">
            <v>5</v>
          </cell>
          <cell r="O186">
            <v>25</v>
          </cell>
          <cell r="P186">
            <v>18</v>
          </cell>
          <cell r="Q186"/>
          <cell r="R186"/>
          <cell r="S186"/>
          <cell r="T186"/>
          <cell r="U186"/>
          <cell r="V186"/>
          <cell r="W186"/>
          <cell r="X186">
            <v>16</v>
          </cell>
          <cell r="Y186">
            <v>16</v>
          </cell>
          <cell r="Z186"/>
          <cell r="AA186"/>
          <cell r="AB186"/>
          <cell r="AC186"/>
          <cell r="AD186"/>
          <cell r="AE186"/>
          <cell r="AF186"/>
          <cell r="AG186">
            <v>13</v>
          </cell>
          <cell r="AH186">
            <v>15</v>
          </cell>
          <cell r="AI186">
            <v>9</v>
          </cell>
          <cell r="AJ186"/>
          <cell r="AK186"/>
          <cell r="AL186"/>
          <cell r="AM186"/>
          <cell r="AN186">
            <v>25</v>
          </cell>
          <cell r="AO186">
            <v>25</v>
          </cell>
          <cell r="AP186">
            <v>15</v>
          </cell>
          <cell r="AQ186">
            <v>25</v>
          </cell>
          <cell r="AR186">
            <v>2</v>
          </cell>
          <cell r="AS186"/>
          <cell r="AT186">
            <v>5</v>
          </cell>
          <cell r="AU186">
            <v>3</v>
          </cell>
          <cell r="AV186">
            <v>2</v>
          </cell>
          <cell r="AW186">
            <v>4</v>
          </cell>
          <cell r="AX186">
            <v>5</v>
          </cell>
          <cell r="AY186">
            <v>3</v>
          </cell>
          <cell r="AZ186">
            <v>0</v>
          </cell>
          <cell r="BA186">
            <v>0</v>
          </cell>
          <cell r="BB186"/>
          <cell r="BC186">
            <v>4</v>
          </cell>
          <cell r="BD186"/>
          <cell r="BE186"/>
          <cell r="BF186"/>
          <cell r="BG186"/>
          <cell r="BH186">
            <v>121</v>
          </cell>
        </row>
        <row r="187">
          <cell r="C187">
            <v>220118</v>
          </cell>
          <cell r="D187" t="str">
            <v>沃尔玛（中国）投资有限公司</v>
          </cell>
          <cell r="E187">
            <v>181</v>
          </cell>
          <cell r="F187">
            <v>98</v>
          </cell>
          <cell r="G187">
            <v>92</v>
          </cell>
          <cell r="H187">
            <v>159</v>
          </cell>
          <cell r="I187">
            <v>130</v>
          </cell>
          <cell r="J187">
            <v>105</v>
          </cell>
          <cell r="K187"/>
          <cell r="L187"/>
          <cell r="M187">
            <v>1828</v>
          </cell>
          <cell r="N187">
            <v>330</v>
          </cell>
          <cell r="O187">
            <v>367</v>
          </cell>
          <cell r="P187">
            <v>158</v>
          </cell>
          <cell r="Q187"/>
          <cell r="R187"/>
          <cell r="S187"/>
          <cell r="T187"/>
          <cell r="U187"/>
          <cell r="V187"/>
          <cell r="W187"/>
          <cell r="X187">
            <v>6</v>
          </cell>
          <cell r="Y187">
            <v>3</v>
          </cell>
          <cell r="Z187">
            <v>19</v>
          </cell>
          <cell r="AA187"/>
          <cell r="AB187"/>
          <cell r="AC187"/>
          <cell r="AD187"/>
          <cell r="AE187"/>
          <cell r="AF187"/>
          <cell r="AG187">
            <v>56</v>
          </cell>
          <cell r="AH187">
            <v>56</v>
          </cell>
          <cell r="AI187">
            <v>56</v>
          </cell>
          <cell r="AJ187"/>
          <cell r="AK187"/>
          <cell r="AL187"/>
          <cell r="AM187"/>
          <cell r="AN187">
            <v>280</v>
          </cell>
          <cell r="AO187">
            <v>280</v>
          </cell>
          <cell r="AP187">
            <v>260</v>
          </cell>
          <cell r="AQ187">
            <v>200</v>
          </cell>
          <cell r="AR187">
            <v>26</v>
          </cell>
          <cell r="AS187">
            <v>55</v>
          </cell>
          <cell r="AT187">
            <v>59</v>
          </cell>
          <cell r="AU187">
            <v>25</v>
          </cell>
          <cell r="AV187">
            <v>9</v>
          </cell>
          <cell r="AW187">
            <v>10</v>
          </cell>
          <cell r="AX187">
            <v>16</v>
          </cell>
          <cell r="AY187">
            <v>39</v>
          </cell>
          <cell r="AZ187">
            <v>3</v>
          </cell>
          <cell r="BA187">
            <v>60</v>
          </cell>
          <cell r="BB187">
            <v>9</v>
          </cell>
          <cell r="BC187">
            <v>12</v>
          </cell>
          <cell r="BD187"/>
          <cell r="BE187"/>
          <cell r="BF187"/>
          <cell r="BG187"/>
          <cell r="BH187">
            <v>0</v>
          </cell>
        </row>
        <row r="188">
          <cell r="C188" t="str">
            <v>总和：</v>
          </cell>
          <cell r="D188"/>
          <cell r="E188">
            <v>592</v>
          </cell>
          <cell r="F188">
            <v>266</v>
          </cell>
          <cell r="G188">
            <v>240</v>
          </cell>
          <cell r="H188">
            <v>447</v>
          </cell>
          <cell r="I188">
            <v>398</v>
          </cell>
          <cell r="J188">
            <v>412</v>
          </cell>
          <cell r="K188">
            <v>406</v>
          </cell>
          <cell r="L188">
            <v>208</v>
          </cell>
          <cell r="M188">
            <v>8662</v>
          </cell>
          <cell r="N188">
            <v>713</v>
          </cell>
          <cell r="O188">
            <v>741</v>
          </cell>
          <cell r="P188">
            <v>519</v>
          </cell>
          <cell r="Q188"/>
          <cell r="R188"/>
          <cell r="S188"/>
          <cell r="T188"/>
          <cell r="U188"/>
          <cell r="V188"/>
          <cell r="W188"/>
          <cell r="X188">
            <v>238</v>
          </cell>
          <cell r="Y188">
            <v>210</v>
          </cell>
          <cell r="Z188">
            <v>63</v>
          </cell>
          <cell r="AA188">
            <v>200</v>
          </cell>
          <cell r="AB188"/>
          <cell r="AC188"/>
          <cell r="AD188"/>
          <cell r="AE188"/>
          <cell r="AF188">
            <v>200</v>
          </cell>
          <cell r="AG188">
            <v>197</v>
          </cell>
          <cell r="AH188">
            <v>189</v>
          </cell>
          <cell r="AI188">
            <v>150</v>
          </cell>
          <cell r="AJ188"/>
          <cell r="AK188"/>
          <cell r="AL188"/>
          <cell r="AM188"/>
          <cell r="AN188">
            <v>705</v>
          </cell>
          <cell r="AO188">
            <v>833</v>
          </cell>
          <cell r="AP188">
            <v>564</v>
          </cell>
          <cell r="AQ188">
            <v>492</v>
          </cell>
          <cell r="AR188">
            <v>164</v>
          </cell>
          <cell r="AS188">
            <v>250</v>
          </cell>
          <cell r="AT188">
            <v>327</v>
          </cell>
          <cell r="AU188">
            <v>133</v>
          </cell>
          <cell r="AV188">
            <v>86</v>
          </cell>
          <cell r="AW188">
            <v>127</v>
          </cell>
          <cell r="AX188">
            <v>195</v>
          </cell>
          <cell r="AY188">
            <v>110</v>
          </cell>
          <cell r="AZ188">
            <v>47</v>
          </cell>
          <cell r="BA188">
            <v>162</v>
          </cell>
          <cell r="BB188">
            <v>52</v>
          </cell>
          <cell r="BC188">
            <v>94</v>
          </cell>
          <cell r="BD188">
            <v>60</v>
          </cell>
          <cell r="BE188">
            <v>408</v>
          </cell>
          <cell r="BF188">
            <v>265</v>
          </cell>
          <cell r="BG188">
            <v>184</v>
          </cell>
          <cell r="BH188">
            <v>33</v>
          </cell>
        </row>
        <row r="189">
          <cell r="C189">
            <v>102399</v>
          </cell>
          <cell r="D189" t="str">
            <v>北京华联安贞购物中心有限公司</v>
          </cell>
          <cell r="E189">
            <v>1</v>
          </cell>
          <cell r="F189">
            <v>2</v>
          </cell>
          <cell r="G189">
            <v>1</v>
          </cell>
          <cell r="H189">
            <v>1</v>
          </cell>
          <cell r="I189">
            <v>3</v>
          </cell>
          <cell r="J189">
            <v>1</v>
          </cell>
          <cell r="K189">
            <v>2</v>
          </cell>
          <cell r="L189">
            <v>2</v>
          </cell>
          <cell r="M189">
            <v>50</v>
          </cell>
          <cell r="N189">
            <v>5</v>
          </cell>
          <cell r="O189">
            <v>3</v>
          </cell>
          <cell r="P189">
            <v>3</v>
          </cell>
          <cell r="Q189">
            <v>8</v>
          </cell>
          <cell r="R189">
            <v>10</v>
          </cell>
          <cell r="S189">
            <v>10</v>
          </cell>
          <cell r="T189">
            <v>10</v>
          </cell>
          <cell r="U189"/>
          <cell r="V189"/>
          <cell r="W189"/>
          <cell r="X189"/>
          <cell r="Y189">
            <v>3</v>
          </cell>
          <cell r="Z189">
            <v>3</v>
          </cell>
          <cell r="AA189"/>
          <cell r="AB189"/>
          <cell r="AC189"/>
          <cell r="AD189"/>
          <cell r="AE189"/>
          <cell r="AF189"/>
          <cell r="AG189">
            <v>2</v>
          </cell>
          <cell r="AH189">
            <v>2</v>
          </cell>
          <cell r="AI189"/>
          <cell r="AJ189"/>
          <cell r="AK189"/>
          <cell r="AL189"/>
          <cell r="AM189"/>
          <cell r="AN189">
            <v>10</v>
          </cell>
          <cell r="AO189">
            <v>10</v>
          </cell>
          <cell r="AP189">
            <v>5</v>
          </cell>
          <cell r="AQ189">
            <v>3</v>
          </cell>
          <cell r="AR189"/>
          <cell r="AS189">
            <v>2</v>
          </cell>
          <cell r="AT189"/>
          <cell r="AU189">
            <v>2</v>
          </cell>
          <cell r="AV189">
            <v>1</v>
          </cell>
          <cell r="AW189">
            <v>1</v>
          </cell>
          <cell r="AX189">
            <v>1</v>
          </cell>
          <cell r="AY189">
            <v>2</v>
          </cell>
          <cell r="AZ189"/>
          <cell r="BA189">
            <v>3</v>
          </cell>
          <cell r="BB189">
            <v>2</v>
          </cell>
          <cell r="BC189">
            <v>1</v>
          </cell>
          <cell r="BD189"/>
          <cell r="BE189"/>
          <cell r="BF189"/>
          <cell r="BG189"/>
          <cell r="BH189">
            <v>2989</v>
          </cell>
        </row>
        <row r="190">
          <cell r="C190">
            <v>672127</v>
          </cell>
          <cell r="D190" t="str">
            <v>北京华联综合超市股份有限公司</v>
          </cell>
          <cell r="E190">
            <v>7</v>
          </cell>
          <cell r="F190">
            <v>8.5</v>
          </cell>
          <cell r="G190">
            <v>7.5</v>
          </cell>
          <cell r="H190">
            <v>5.5</v>
          </cell>
          <cell r="I190">
            <v>8.5</v>
          </cell>
          <cell r="J190">
            <v>3</v>
          </cell>
          <cell r="K190">
            <v>22</v>
          </cell>
          <cell r="L190">
            <v>4</v>
          </cell>
          <cell r="M190">
            <v>260</v>
          </cell>
          <cell r="N190">
            <v>28</v>
          </cell>
          <cell r="O190">
            <v>15</v>
          </cell>
          <cell r="P190">
            <v>17</v>
          </cell>
          <cell r="Q190">
            <v>16</v>
          </cell>
          <cell r="R190">
            <v>25</v>
          </cell>
          <cell r="S190">
            <v>25</v>
          </cell>
          <cell r="T190">
            <v>24</v>
          </cell>
          <cell r="U190"/>
          <cell r="V190"/>
          <cell r="W190"/>
          <cell r="X190">
            <v>10</v>
          </cell>
          <cell r="Y190">
            <v>11</v>
          </cell>
          <cell r="Z190">
            <v>15</v>
          </cell>
          <cell r="AA190"/>
          <cell r="AB190"/>
          <cell r="AC190"/>
          <cell r="AD190"/>
          <cell r="AE190"/>
          <cell r="AF190"/>
          <cell r="AG190">
            <v>10</v>
          </cell>
          <cell r="AH190">
            <v>16</v>
          </cell>
          <cell r="AI190">
            <v>10</v>
          </cell>
          <cell r="AJ190"/>
          <cell r="AK190"/>
          <cell r="AL190"/>
          <cell r="AM190"/>
          <cell r="AN190">
            <v>40</v>
          </cell>
          <cell r="AO190">
            <v>29</v>
          </cell>
          <cell r="AP190">
            <v>15</v>
          </cell>
          <cell r="AQ190">
            <v>17</v>
          </cell>
          <cell r="AR190">
            <v>3</v>
          </cell>
          <cell r="AS190">
            <v>4</v>
          </cell>
          <cell r="AT190">
            <v>6</v>
          </cell>
          <cell r="AU190">
            <v>2</v>
          </cell>
          <cell r="AV190">
            <v>1</v>
          </cell>
          <cell r="AW190">
            <v>1</v>
          </cell>
          <cell r="AX190"/>
          <cell r="AY190">
            <v>2</v>
          </cell>
          <cell r="AZ190">
            <v>3</v>
          </cell>
          <cell r="BA190">
            <v>2</v>
          </cell>
          <cell r="BB190"/>
          <cell r="BC190">
            <v>5</v>
          </cell>
          <cell r="BD190"/>
          <cell r="BE190"/>
          <cell r="BF190"/>
          <cell r="BG190"/>
          <cell r="BH190">
            <v>185.5</v>
          </cell>
        </row>
        <row r="191">
          <cell r="C191">
            <v>101435</v>
          </cell>
          <cell r="D191" t="str">
            <v>北京华联综合超市股份有限公司朝阳分公司</v>
          </cell>
          <cell r="E191">
            <v>2</v>
          </cell>
          <cell r="F191">
            <v>2</v>
          </cell>
          <cell r="G191">
            <v>1.5</v>
          </cell>
          <cell r="H191">
            <v>2</v>
          </cell>
          <cell r="I191">
            <v>2</v>
          </cell>
          <cell r="J191">
            <v>1</v>
          </cell>
          <cell r="K191">
            <v>5</v>
          </cell>
          <cell r="L191">
            <v>1</v>
          </cell>
          <cell r="M191">
            <v>50</v>
          </cell>
          <cell r="N191">
            <v>5</v>
          </cell>
          <cell r="O191">
            <v>3</v>
          </cell>
          <cell r="P191">
            <v>3</v>
          </cell>
          <cell r="Q191">
            <v>3</v>
          </cell>
          <cell r="R191">
            <v>4</v>
          </cell>
          <cell r="S191">
            <v>4</v>
          </cell>
          <cell r="T191">
            <v>4</v>
          </cell>
          <cell r="U191"/>
          <cell r="V191"/>
          <cell r="W191"/>
          <cell r="X191">
            <v>3</v>
          </cell>
          <cell r="Y191">
            <v>3</v>
          </cell>
          <cell r="Z191">
            <v>5</v>
          </cell>
          <cell r="AA191"/>
          <cell r="AB191"/>
          <cell r="AC191"/>
          <cell r="AD191"/>
          <cell r="AE191"/>
          <cell r="AF191"/>
          <cell r="AG191">
            <v>3</v>
          </cell>
          <cell r="AH191">
            <v>5</v>
          </cell>
          <cell r="AI191">
            <v>3</v>
          </cell>
          <cell r="AJ191"/>
          <cell r="AK191"/>
          <cell r="AL191"/>
          <cell r="AM191"/>
          <cell r="AN191">
            <v>5</v>
          </cell>
          <cell r="AO191">
            <v>5</v>
          </cell>
          <cell r="AP191">
            <v>5</v>
          </cell>
          <cell r="AQ191">
            <v>5</v>
          </cell>
          <cell r="AR191"/>
          <cell r="AS191">
            <v>1</v>
          </cell>
          <cell r="AT191">
            <v>2</v>
          </cell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>
            <v>85.5</v>
          </cell>
        </row>
        <row r="192">
          <cell r="C192">
            <v>672114</v>
          </cell>
          <cell r="D192" t="str">
            <v>北京华联综合超市股份有限公司广安门分公司</v>
          </cell>
          <cell r="E192">
            <v>2</v>
          </cell>
          <cell r="F192">
            <v>1</v>
          </cell>
          <cell r="G192">
            <v>2</v>
          </cell>
          <cell r="H192">
            <v>2</v>
          </cell>
          <cell r="I192">
            <v>2.5</v>
          </cell>
          <cell r="J192">
            <v>2</v>
          </cell>
          <cell r="K192">
            <v>3</v>
          </cell>
          <cell r="L192">
            <v>2</v>
          </cell>
          <cell r="M192">
            <v>209</v>
          </cell>
          <cell r="N192">
            <v>10</v>
          </cell>
          <cell r="O192">
            <v>8</v>
          </cell>
          <cell r="P192">
            <v>8</v>
          </cell>
          <cell r="Q192">
            <v>12</v>
          </cell>
          <cell r="R192">
            <v>20</v>
          </cell>
          <cell r="S192">
            <v>24</v>
          </cell>
          <cell r="T192">
            <v>24</v>
          </cell>
          <cell r="U192"/>
          <cell r="V192"/>
          <cell r="W192"/>
          <cell r="X192">
            <v>4</v>
          </cell>
          <cell r="Y192">
            <v>5</v>
          </cell>
          <cell r="Z192">
            <v>5</v>
          </cell>
          <cell r="AA192"/>
          <cell r="AB192"/>
          <cell r="AC192"/>
          <cell r="AD192"/>
          <cell r="AE192"/>
          <cell r="AF192"/>
          <cell r="AG192">
            <v>5</v>
          </cell>
          <cell r="AH192">
            <v>8</v>
          </cell>
          <cell r="AI192">
            <v>3</v>
          </cell>
          <cell r="AJ192"/>
          <cell r="AK192"/>
          <cell r="AL192"/>
          <cell r="AM192"/>
          <cell r="AN192">
            <v>10</v>
          </cell>
          <cell r="AO192">
            <v>10</v>
          </cell>
          <cell r="AP192">
            <v>5</v>
          </cell>
          <cell r="AQ192">
            <v>5</v>
          </cell>
          <cell r="AR192"/>
          <cell r="AS192">
            <v>1</v>
          </cell>
          <cell r="AT192">
            <v>3</v>
          </cell>
          <cell r="AU192"/>
          <cell r="AV192">
            <v>1</v>
          </cell>
          <cell r="AW192">
            <v>1</v>
          </cell>
          <cell r="AX192"/>
          <cell r="AY192">
            <v>1</v>
          </cell>
          <cell r="AZ192"/>
          <cell r="BA192">
            <v>2</v>
          </cell>
          <cell r="BB192"/>
          <cell r="BC192"/>
          <cell r="BD192"/>
          <cell r="BE192"/>
          <cell r="BF192"/>
          <cell r="BG192"/>
          <cell r="BH192">
            <v>117</v>
          </cell>
        </row>
        <row r="193">
          <cell r="C193">
            <v>101859</v>
          </cell>
          <cell r="D193" t="str">
            <v>北京华联综合超市股份有限公司回龙观分公司</v>
          </cell>
          <cell r="E193">
            <v>1.5</v>
          </cell>
          <cell r="F193">
            <v>1</v>
          </cell>
          <cell r="G193">
            <v>1</v>
          </cell>
          <cell r="H193">
            <v>2.5</v>
          </cell>
          <cell r="I193">
            <v>0.5</v>
          </cell>
          <cell r="J193">
            <v>1</v>
          </cell>
          <cell r="K193">
            <v>14</v>
          </cell>
          <cell r="L193">
            <v>3</v>
          </cell>
          <cell r="M193">
            <v>100</v>
          </cell>
          <cell r="N193">
            <v>5</v>
          </cell>
          <cell r="O193">
            <v>5</v>
          </cell>
          <cell r="P193">
            <v>5</v>
          </cell>
          <cell r="Q193">
            <v>8</v>
          </cell>
          <cell r="R193">
            <v>15</v>
          </cell>
          <cell r="S193">
            <v>16</v>
          </cell>
          <cell r="T193">
            <v>16</v>
          </cell>
          <cell r="U193"/>
          <cell r="V193"/>
          <cell r="W193"/>
          <cell r="X193">
            <v>5</v>
          </cell>
          <cell r="Y193">
            <v>5</v>
          </cell>
          <cell r="Z193">
            <v>10</v>
          </cell>
          <cell r="AA193"/>
          <cell r="AB193"/>
          <cell r="AC193"/>
          <cell r="AD193"/>
          <cell r="AE193"/>
          <cell r="AF193"/>
          <cell r="AG193">
            <v>5</v>
          </cell>
          <cell r="AH193">
            <v>5</v>
          </cell>
          <cell r="AI193">
            <v>5</v>
          </cell>
          <cell r="AJ193"/>
          <cell r="AK193"/>
          <cell r="AL193"/>
          <cell r="AM193"/>
          <cell r="AN193">
            <v>10</v>
          </cell>
          <cell r="AO193">
            <v>10</v>
          </cell>
          <cell r="AP193">
            <v>10</v>
          </cell>
          <cell r="AQ193">
            <v>10</v>
          </cell>
          <cell r="AR193"/>
          <cell r="AS193">
            <v>1</v>
          </cell>
          <cell r="AT193">
            <v>1</v>
          </cell>
          <cell r="AU193"/>
          <cell r="AV193"/>
          <cell r="AW193"/>
          <cell r="AX193"/>
          <cell r="AY193"/>
          <cell r="AZ193"/>
          <cell r="BA193"/>
          <cell r="BB193"/>
          <cell r="BC193"/>
          <cell r="BD193"/>
          <cell r="BE193"/>
          <cell r="BF193"/>
          <cell r="BG193"/>
          <cell r="BH193">
            <v>188</v>
          </cell>
        </row>
        <row r="194">
          <cell r="C194">
            <v>672115</v>
          </cell>
          <cell r="D194" t="str">
            <v>北京华联综合超市股份有限公司青塔分公司</v>
          </cell>
          <cell r="E194"/>
          <cell r="F194"/>
          <cell r="G194"/>
          <cell r="H194"/>
          <cell r="I194"/>
          <cell r="J194"/>
          <cell r="K194">
            <v>3</v>
          </cell>
          <cell r="L194">
            <v>1</v>
          </cell>
          <cell r="M194">
            <v>80</v>
          </cell>
          <cell r="N194">
            <v>3</v>
          </cell>
          <cell r="O194">
            <v>3</v>
          </cell>
          <cell r="P194">
            <v>3</v>
          </cell>
          <cell r="Q194">
            <v>1</v>
          </cell>
          <cell r="R194">
            <v>1</v>
          </cell>
          <cell r="S194">
            <v>1</v>
          </cell>
          <cell r="T194"/>
          <cell r="U194"/>
          <cell r="V194"/>
          <cell r="W194"/>
          <cell r="X194">
            <v>5</v>
          </cell>
          <cell r="Y194">
            <v>5</v>
          </cell>
          <cell r="Z194">
            <v>10</v>
          </cell>
          <cell r="AA194"/>
          <cell r="AB194"/>
          <cell r="AC194"/>
          <cell r="AD194"/>
          <cell r="AE194"/>
          <cell r="AF194"/>
          <cell r="AG194">
            <v>5</v>
          </cell>
          <cell r="AH194">
            <v>5</v>
          </cell>
          <cell r="AI194">
            <v>5</v>
          </cell>
          <cell r="AJ194"/>
          <cell r="AK194"/>
          <cell r="AL194"/>
          <cell r="AM194"/>
          <cell r="AN194">
            <v>15</v>
          </cell>
          <cell r="AO194">
            <v>15</v>
          </cell>
          <cell r="AP194">
            <v>10</v>
          </cell>
          <cell r="AQ194">
            <v>10</v>
          </cell>
          <cell r="AR194">
            <v>1</v>
          </cell>
          <cell r="AS194">
            <v>1</v>
          </cell>
          <cell r="AT194">
            <v>1</v>
          </cell>
          <cell r="AU194">
            <v>1</v>
          </cell>
          <cell r="AV194"/>
          <cell r="AW194"/>
          <cell r="AX194">
            <v>1</v>
          </cell>
          <cell r="AY194"/>
          <cell r="AZ194">
            <v>0</v>
          </cell>
          <cell r="BA194">
            <v>1</v>
          </cell>
          <cell r="BB194"/>
          <cell r="BC194">
            <v>0</v>
          </cell>
          <cell r="BD194"/>
          <cell r="BE194"/>
          <cell r="BF194"/>
          <cell r="BG194"/>
          <cell r="BH194">
            <v>129.5</v>
          </cell>
        </row>
        <row r="195">
          <cell r="C195">
            <v>672113</v>
          </cell>
          <cell r="D195" t="str">
            <v>北京华联综合超市股份有限公司石景山分公司</v>
          </cell>
          <cell r="E195">
            <v>2.5</v>
          </cell>
          <cell r="F195">
            <v>1.5</v>
          </cell>
          <cell r="G195">
            <v>1.5</v>
          </cell>
          <cell r="H195">
            <v>4.5</v>
          </cell>
          <cell r="I195">
            <v>4.5</v>
          </cell>
          <cell r="J195">
            <v>2</v>
          </cell>
          <cell r="K195">
            <v>5</v>
          </cell>
          <cell r="L195">
            <v>2</v>
          </cell>
          <cell r="M195">
            <v>101</v>
          </cell>
          <cell r="N195">
            <v>10</v>
          </cell>
          <cell r="O195">
            <v>10</v>
          </cell>
          <cell r="P195">
            <v>10</v>
          </cell>
          <cell r="Q195">
            <v>10</v>
          </cell>
          <cell r="R195">
            <v>10</v>
          </cell>
          <cell r="S195">
            <v>10</v>
          </cell>
          <cell r="T195">
            <v>10</v>
          </cell>
          <cell r="U195"/>
          <cell r="V195"/>
          <cell r="W195"/>
          <cell r="X195">
            <v>1</v>
          </cell>
          <cell r="Y195">
            <v>3</v>
          </cell>
          <cell r="Z195">
            <v>7</v>
          </cell>
          <cell r="AA195"/>
          <cell r="AB195"/>
          <cell r="AC195"/>
          <cell r="AD195"/>
          <cell r="AE195"/>
          <cell r="AF195"/>
          <cell r="AG195">
            <v>5</v>
          </cell>
          <cell r="AH195">
            <v>9</v>
          </cell>
          <cell r="AI195">
            <v>5</v>
          </cell>
          <cell r="AJ195"/>
          <cell r="AK195"/>
          <cell r="AL195"/>
          <cell r="AM195"/>
          <cell r="AN195">
            <v>5</v>
          </cell>
          <cell r="AO195">
            <v>5</v>
          </cell>
          <cell r="AP195">
            <v>5</v>
          </cell>
          <cell r="AQ195">
            <v>5</v>
          </cell>
          <cell r="AR195"/>
          <cell r="AS195"/>
          <cell r="AT195"/>
          <cell r="AU195"/>
          <cell r="AV195"/>
          <cell r="AW195"/>
          <cell r="AX195">
            <v>0</v>
          </cell>
          <cell r="AY195"/>
          <cell r="AZ195"/>
          <cell r="BA195">
            <v>1</v>
          </cell>
          <cell r="BB195"/>
          <cell r="BC195">
            <v>2</v>
          </cell>
          <cell r="BD195"/>
          <cell r="BE195"/>
          <cell r="BF195"/>
          <cell r="BG195"/>
          <cell r="BH195">
            <v>860</v>
          </cell>
        </row>
        <row r="196">
          <cell r="C196">
            <v>672120</v>
          </cell>
          <cell r="D196" t="str">
            <v>北京华联综合超市股份有限公司学院路分公司</v>
          </cell>
          <cell r="E196">
            <v>2</v>
          </cell>
          <cell r="F196">
            <v>1</v>
          </cell>
          <cell r="G196">
            <v>2</v>
          </cell>
          <cell r="H196">
            <v>2</v>
          </cell>
          <cell r="I196">
            <v>1.5</v>
          </cell>
          <cell r="J196">
            <v>0.5</v>
          </cell>
          <cell r="K196">
            <v>2</v>
          </cell>
          <cell r="L196">
            <v>2</v>
          </cell>
          <cell r="M196">
            <v>50</v>
          </cell>
          <cell r="N196">
            <v>5</v>
          </cell>
          <cell r="O196">
            <v>3</v>
          </cell>
          <cell r="P196">
            <v>3</v>
          </cell>
          <cell r="Q196">
            <v>3</v>
          </cell>
          <cell r="R196">
            <v>15</v>
          </cell>
          <cell r="S196">
            <v>16</v>
          </cell>
          <cell r="T196">
            <v>16</v>
          </cell>
          <cell r="U196"/>
          <cell r="V196"/>
          <cell r="W196"/>
          <cell r="X196">
            <v>3</v>
          </cell>
          <cell r="Y196">
            <v>3</v>
          </cell>
          <cell r="Z196">
            <v>5</v>
          </cell>
          <cell r="AA196"/>
          <cell r="AB196"/>
          <cell r="AC196"/>
          <cell r="AD196"/>
          <cell r="AE196"/>
          <cell r="AF196"/>
          <cell r="AG196">
            <v>2</v>
          </cell>
          <cell r="AH196">
            <v>3</v>
          </cell>
          <cell r="AI196">
            <v>2</v>
          </cell>
          <cell r="AJ196"/>
          <cell r="AK196"/>
          <cell r="AL196"/>
          <cell r="AM196"/>
          <cell r="AN196">
            <v>10</v>
          </cell>
          <cell r="AO196">
            <v>10</v>
          </cell>
          <cell r="AP196">
            <v>5</v>
          </cell>
          <cell r="AQ196">
            <v>3</v>
          </cell>
          <cell r="AR196"/>
          <cell r="AS196">
            <v>1</v>
          </cell>
          <cell r="AT196">
            <v>1</v>
          </cell>
          <cell r="AU196">
            <v>1</v>
          </cell>
          <cell r="AV196"/>
          <cell r="AW196"/>
          <cell r="AX196">
            <v>1</v>
          </cell>
          <cell r="AY196"/>
          <cell r="AZ196"/>
          <cell r="BA196">
            <v>2</v>
          </cell>
          <cell r="BB196"/>
          <cell r="BC196"/>
          <cell r="BD196"/>
          <cell r="BE196"/>
          <cell r="BF196"/>
          <cell r="BG196"/>
          <cell r="BH196">
            <v>157</v>
          </cell>
        </row>
        <row r="197">
          <cell r="C197">
            <v>100826</v>
          </cell>
          <cell r="D197" t="str">
            <v>北京华普联合商业投资有限公司</v>
          </cell>
          <cell r="E197">
            <v>5</v>
          </cell>
          <cell r="F197"/>
          <cell r="G197">
            <v>1</v>
          </cell>
          <cell r="H197"/>
          <cell r="I197">
            <v>4.5</v>
          </cell>
          <cell r="J197"/>
          <cell r="K197"/>
          <cell r="L197"/>
          <cell r="M197">
            <v>20</v>
          </cell>
          <cell r="N197">
            <v>5</v>
          </cell>
          <cell r="O197">
            <v>8</v>
          </cell>
          <cell r="P197">
            <v>5</v>
          </cell>
          <cell r="Q197"/>
          <cell r="R197"/>
          <cell r="S197"/>
          <cell r="T197"/>
          <cell r="U197">
            <v>33</v>
          </cell>
          <cell r="V197">
            <v>30</v>
          </cell>
          <cell r="W197"/>
          <cell r="X197"/>
          <cell r="Y197"/>
          <cell r="Z197"/>
          <cell r="AA197"/>
          <cell r="AB197"/>
          <cell r="AC197"/>
          <cell r="AD197"/>
          <cell r="AE197"/>
          <cell r="AF197"/>
          <cell r="AG197">
            <v>3</v>
          </cell>
          <cell r="AH197">
            <v>6</v>
          </cell>
          <cell r="AI197">
            <v>4</v>
          </cell>
          <cell r="AJ197"/>
          <cell r="AK197"/>
          <cell r="AL197"/>
          <cell r="AM197"/>
          <cell r="AN197"/>
          <cell r="AO197">
            <v>8</v>
          </cell>
          <cell r="AP197"/>
          <cell r="AQ197">
            <v>1</v>
          </cell>
          <cell r="AR197"/>
          <cell r="AS197">
            <v>4</v>
          </cell>
          <cell r="AT197">
            <v>3</v>
          </cell>
          <cell r="AU197">
            <v>3</v>
          </cell>
          <cell r="AV197">
            <v>1</v>
          </cell>
          <cell r="AW197">
            <v>3</v>
          </cell>
          <cell r="AX197">
            <v>4</v>
          </cell>
          <cell r="AY197">
            <v>1</v>
          </cell>
          <cell r="AZ197"/>
          <cell r="BA197">
            <v>4</v>
          </cell>
          <cell r="BB197">
            <v>2</v>
          </cell>
          <cell r="BC197">
            <v>2</v>
          </cell>
          <cell r="BD197"/>
          <cell r="BE197"/>
          <cell r="BF197"/>
          <cell r="BG197"/>
          <cell r="BH197">
            <v>341</v>
          </cell>
        </row>
        <row r="198">
          <cell r="C198">
            <v>672101</v>
          </cell>
          <cell r="D198" t="str">
            <v>北京华普联合商业投资有限公司</v>
          </cell>
          <cell r="E198">
            <v>13</v>
          </cell>
          <cell r="F198">
            <v>8.5</v>
          </cell>
          <cell r="G198">
            <v>6</v>
          </cell>
          <cell r="H198">
            <v>12.5</v>
          </cell>
          <cell r="I198">
            <v>14.5</v>
          </cell>
          <cell r="J198">
            <v>5</v>
          </cell>
          <cell r="K198"/>
          <cell r="L198"/>
          <cell r="M198">
            <v>261</v>
          </cell>
          <cell r="N198">
            <v>4</v>
          </cell>
          <cell r="O198">
            <v>30</v>
          </cell>
          <cell r="P198">
            <v>3</v>
          </cell>
          <cell r="Q198"/>
          <cell r="R198"/>
          <cell r="S198"/>
          <cell r="T198"/>
          <cell r="U198">
            <v>104</v>
          </cell>
          <cell r="V198">
            <v>63</v>
          </cell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>
            <v>9</v>
          </cell>
          <cell r="AH198">
            <v>8</v>
          </cell>
          <cell r="AI198">
            <v>9</v>
          </cell>
          <cell r="AJ198"/>
          <cell r="AK198"/>
          <cell r="AL198"/>
          <cell r="AM198"/>
          <cell r="AN198">
            <v>11</v>
          </cell>
          <cell r="AO198">
            <v>12</v>
          </cell>
          <cell r="AP198">
            <v>4</v>
          </cell>
          <cell r="AQ198">
            <v>10</v>
          </cell>
          <cell r="AR198">
            <v>4</v>
          </cell>
          <cell r="AS198">
            <v>13</v>
          </cell>
          <cell r="AT198">
            <v>10</v>
          </cell>
          <cell r="AU198">
            <v>6</v>
          </cell>
          <cell r="AV198">
            <v>2</v>
          </cell>
          <cell r="AW198">
            <v>9</v>
          </cell>
          <cell r="AX198">
            <v>5</v>
          </cell>
          <cell r="AY198">
            <v>6</v>
          </cell>
          <cell r="AZ198">
            <v>3</v>
          </cell>
          <cell r="BA198">
            <v>5</v>
          </cell>
          <cell r="BB198">
            <v>4</v>
          </cell>
          <cell r="BC198">
            <v>5</v>
          </cell>
          <cell r="BD198"/>
          <cell r="BE198"/>
          <cell r="BF198"/>
          <cell r="BG198"/>
          <cell r="BH198">
            <v>88</v>
          </cell>
        </row>
        <row r="199">
          <cell r="C199">
            <v>672119</v>
          </cell>
          <cell r="D199" t="str">
            <v>北京华润万家生活超市有限公司</v>
          </cell>
          <cell r="E199">
            <v>10</v>
          </cell>
          <cell r="F199"/>
          <cell r="G199"/>
          <cell r="H199"/>
          <cell r="I199">
            <v>5</v>
          </cell>
          <cell r="J199">
            <v>5</v>
          </cell>
          <cell r="K199">
            <v>7</v>
          </cell>
          <cell r="L199">
            <v>7</v>
          </cell>
          <cell r="M199">
            <v>120</v>
          </cell>
          <cell r="N199">
            <v>9</v>
          </cell>
          <cell r="O199">
            <v>6</v>
          </cell>
          <cell r="P199">
            <v>7</v>
          </cell>
          <cell r="Q199">
            <v>4</v>
          </cell>
          <cell r="R199">
            <v>8</v>
          </cell>
          <cell r="S199">
            <v>8</v>
          </cell>
          <cell r="T199">
            <v>8</v>
          </cell>
          <cell r="U199"/>
          <cell r="V199"/>
          <cell r="W199"/>
          <cell r="X199"/>
          <cell r="Y199"/>
          <cell r="Z199">
            <v>4</v>
          </cell>
          <cell r="AA199"/>
          <cell r="AB199"/>
          <cell r="AC199"/>
          <cell r="AD199"/>
          <cell r="AE199"/>
          <cell r="AF199"/>
          <cell r="AG199"/>
          <cell r="AH199"/>
          <cell r="AI199"/>
          <cell r="AJ199"/>
          <cell r="AK199"/>
          <cell r="AL199"/>
          <cell r="AM199"/>
          <cell r="AN199">
            <v>3</v>
          </cell>
          <cell r="AO199">
            <v>5</v>
          </cell>
          <cell r="AP199">
            <v>3</v>
          </cell>
          <cell r="AQ199">
            <v>2</v>
          </cell>
          <cell r="AR199">
            <v>1</v>
          </cell>
          <cell r="AS199">
            <v>1</v>
          </cell>
          <cell r="AT199">
            <v>2</v>
          </cell>
          <cell r="AU199">
            <v>2</v>
          </cell>
          <cell r="AV199">
            <v>1</v>
          </cell>
          <cell r="AW199">
            <v>1</v>
          </cell>
          <cell r="AX199"/>
          <cell r="AY199">
            <v>3</v>
          </cell>
          <cell r="AZ199">
            <v>2</v>
          </cell>
          <cell r="BA199">
            <v>2</v>
          </cell>
          <cell r="BB199">
            <v>2</v>
          </cell>
          <cell r="BC199">
            <v>2</v>
          </cell>
          <cell r="BD199"/>
          <cell r="BE199"/>
          <cell r="BF199"/>
          <cell r="BG199"/>
          <cell r="BH199">
            <v>256</v>
          </cell>
        </row>
        <row r="200">
          <cell r="C200">
            <v>672123</v>
          </cell>
          <cell r="D200" t="str">
            <v>北京华润万家生活超市有限公司</v>
          </cell>
          <cell r="E200">
            <v>8</v>
          </cell>
          <cell r="F200"/>
          <cell r="G200"/>
          <cell r="H200"/>
          <cell r="I200">
            <v>3</v>
          </cell>
          <cell r="J200">
            <v>3</v>
          </cell>
          <cell r="K200">
            <v>5</v>
          </cell>
          <cell r="L200">
            <v>5</v>
          </cell>
          <cell r="M200">
            <v>100</v>
          </cell>
          <cell r="N200">
            <v>6</v>
          </cell>
          <cell r="O200">
            <v>3</v>
          </cell>
          <cell r="P200">
            <v>5</v>
          </cell>
          <cell r="Q200">
            <v>2</v>
          </cell>
          <cell r="R200">
            <v>5</v>
          </cell>
          <cell r="S200">
            <v>5</v>
          </cell>
          <cell r="T200">
            <v>5</v>
          </cell>
          <cell r="U200"/>
          <cell r="V200"/>
          <cell r="W200"/>
          <cell r="X200"/>
          <cell r="Y200"/>
          <cell r="Z200">
            <v>2</v>
          </cell>
          <cell r="AA200"/>
          <cell r="AB200"/>
          <cell r="AC200"/>
          <cell r="AD200"/>
          <cell r="AE200"/>
          <cell r="AF200"/>
          <cell r="AG200"/>
          <cell r="AH200"/>
          <cell r="AI200"/>
          <cell r="AJ200"/>
          <cell r="AK200"/>
          <cell r="AL200"/>
          <cell r="AM200"/>
          <cell r="AN200">
            <v>2</v>
          </cell>
          <cell r="AO200">
            <v>5</v>
          </cell>
          <cell r="AP200">
            <v>2</v>
          </cell>
          <cell r="AQ200">
            <v>1</v>
          </cell>
          <cell r="AR200">
            <v>1</v>
          </cell>
          <cell r="AS200">
            <v>1</v>
          </cell>
          <cell r="AT200">
            <v>1</v>
          </cell>
          <cell r="AU200">
            <v>2</v>
          </cell>
          <cell r="AV200">
            <v>1</v>
          </cell>
          <cell r="AW200">
            <v>0</v>
          </cell>
          <cell r="AX200">
            <v>0</v>
          </cell>
          <cell r="AY200"/>
          <cell r="AZ200"/>
          <cell r="BA200">
            <v>1</v>
          </cell>
          <cell r="BB200">
            <v>1</v>
          </cell>
          <cell r="BC200"/>
          <cell r="BD200"/>
          <cell r="BE200"/>
          <cell r="BF200"/>
          <cell r="BG200"/>
          <cell r="BH200">
            <v>320</v>
          </cell>
        </row>
        <row r="201">
          <cell r="C201">
            <v>672121</v>
          </cell>
          <cell r="D201" t="str">
            <v>北京京北美廉美超市有限公司</v>
          </cell>
          <cell r="E201"/>
          <cell r="F201">
            <v>30</v>
          </cell>
          <cell r="G201"/>
          <cell r="H201">
            <v>19</v>
          </cell>
          <cell r="I201">
            <v>38</v>
          </cell>
          <cell r="J201"/>
          <cell r="K201">
            <v>55</v>
          </cell>
          <cell r="L201">
            <v>30</v>
          </cell>
          <cell r="M201">
            <v>440</v>
          </cell>
          <cell r="N201">
            <v>40</v>
          </cell>
          <cell r="O201">
            <v>25</v>
          </cell>
          <cell r="P201">
            <v>23</v>
          </cell>
          <cell r="Q201"/>
          <cell r="R201">
            <v>6</v>
          </cell>
          <cell r="S201">
            <v>22</v>
          </cell>
          <cell r="T201">
            <v>8</v>
          </cell>
          <cell r="U201"/>
          <cell r="V201"/>
          <cell r="W201"/>
          <cell r="X201">
            <v>40</v>
          </cell>
          <cell r="Y201">
            <v>40</v>
          </cell>
          <cell r="Z201"/>
          <cell r="AA201"/>
          <cell r="AB201"/>
          <cell r="AC201"/>
          <cell r="AD201"/>
          <cell r="AE201"/>
          <cell r="AF201"/>
          <cell r="AG201">
            <v>28</v>
          </cell>
          <cell r="AH201">
            <v>28</v>
          </cell>
          <cell r="AI201">
            <v>24</v>
          </cell>
          <cell r="AJ201"/>
          <cell r="AK201"/>
          <cell r="AL201"/>
          <cell r="AM201"/>
          <cell r="AN201">
            <v>31</v>
          </cell>
          <cell r="AO201">
            <v>31</v>
          </cell>
          <cell r="AP201">
            <v>24</v>
          </cell>
          <cell r="AQ201">
            <v>24</v>
          </cell>
          <cell r="AR201">
            <v>4</v>
          </cell>
          <cell r="AS201">
            <v>6</v>
          </cell>
          <cell r="AT201">
            <v>6</v>
          </cell>
          <cell r="AU201">
            <v>5</v>
          </cell>
          <cell r="AV201">
            <v>3</v>
          </cell>
          <cell r="AW201">
            <v>4</v>
          </cell>
          <cell r="AX201">
            <v>3</v>
          </cell>
          <cell r="AY201">
            <v>3</v>
          </cell>
          <cell r="AZ201">
            <v>4</v>
          </cell>
          <cell r="BA201">
            <v>7</v>
          </cell>
          <cell r="BB201">
            <v>1</v>
          </cell>
          <cell r="BC201">
            <v>3</v>
          </cell>
          <cell r="BD201"/>
          <cell r="BE201"/>
          <cell r="BF201"/>
          <cell r="BG201"/>
          <cell r="BH201">
            <v>26</v>
          </cell>
        </row>
        <row r="202">
          <cell r="C202">
            <v>672124</v>
          </cell>
          <cell r="D202" t="str">
            <v>北京京房美廉美超市有限公司</v>
          </cell>
          <cell r="E202"/>
          <cell r="F202">
            <v>11</v>
          </cell>
          <cell r="G202"/>
          <cell r="H202">
            <v>7</v>
          </cell>
          <cell r="I202">
            <v>19</v>
          </cell>
          <cell r="J202"/>
          <cell r="K202">
            <v>22</v>
          </cell>
          <cell r="L202">
            <v>12</v>
          </cell>
          <cell r="M202">
            <v>175</v>
          </cell>
          <cell r="N202">
            <v>16</v>
          </cell>
          <cell r="O202">
            <v>12</v>
          </cell>
          <cell r="P202">
            <v>12</v>
          </cell>
          <cell r="Q202"/>
          <cell r="R202">
            <v>3</v>
          </cell>
          <cell r="S202">
            <v>7</v>
          </cell>
          <cell r="T202"/>
          <cell r="U202"/>
          <cell r="V202"/>
          <cell r="W202"/>
          <cell r="X202">
            <v>16</v>
          </cell>
          <cell r="Y202">
            <v>16</v>
          </cell>
          <cell r="Z202"/>
          <cell r="AA202"/>
          <cell r="AB202"/>
          <cell r="AC202"/>
          <cell r="AD202"/>
          <cell r="AE202"/>
          <cell r="AF202"/>
          <cell r="AG202">
            <v>11</v>
          </cell>
          <cell r="AH202">
            <v>12</v>
          </cell>
          <cell r="AI202">
            <v>9</v>
          </cell>
          <cell r="AJ202"/>
          <cell r="AK202"/>
          <cell r="AL202"/>
          <cell r="AM202"/>
          <cell r="AN202">
            <v>12</v>
          </cell>
          <cell r="AO202">
            <v>12</v>
          </cell>
          <cell r="AP202">
            <v>9</v>
          </cell>
          <cell r="AQ202">
            <v>9</v>
          </cell>
          <cell r="AR202">
            <v>2</v>
          </cell>
          <cell r="AS202">
            <v>2</v>
          </cell>
          <cell r="AT202">
            <v>4</v>
          </cell>
          <cell r="AU202">
            <v>3</v>
          </cell>
          <cell r="AV202">
            <v>1</v>
          </cell>
          <cell r="AW202">
            <v>2</v>
          </cell>
          <cell r="AX202">
            <v>1</v>
          </cell>
          <cell r="AY202">
            <v>2</v>
          </cell>
          <cell r="AZ202"/>
          <cell r="BA202">
            <v>1</v>
          </cell>
          <cell r="BB202">
            <v>1</v>
          </cell>
          <cell r="BC202">
            <v>2</v>
          </cell>
          <cell r="BD202"/>
          <cell r="BE202"/>
          <cell r="BF202"/>
          <cell r="BG202"/>
          <cell r="BH202">
            <v>174</v>
          </cell>
        </row>
        <row r="203">
          <cell r="C203">
            <v>672102</v>
          </cell>
          <cell r="D203" t="str">
            <v>北京京客隆商业集团股份有限公司</v>
          </cell>
          <cell r="E203">
            <v>90</v>
          </cell>
          <cell r="F203">
            <v>49</v>
          </cell>
          <cell r="G203">
            <v>17</v>
          </cell>
          <cell r="H203">
            <v>60</v>
          </cell>
          <cell r="I203">
            <v>134</v>
          </cell>
          <cell r="J203">
            <v>50</v>
          </cell>
          <cell r="K203"/>
          <cell r="L203"/>
          <cell r="M203">
            <v>800</v>
          </cell>
          <cell r="N203">
            <v>190</v>
          </cell>
          <cell r="O203">
            <v>140</v>
          </cell>
          <cell r="P203">
            <v>180</v>
          </cell>
          <cell r="Q203"/>
          <cell r="R203"/>
          <cell r="S203"/>
          <cell r="T203"/>
          <cell r="U203">
            <v>140</v>
          </cell>
          <cell r="V203">
            <v>60</v>
          </cell>
          <cell r="W203"/>
          <cell r="X203">
            <v>60</v>
          </cell>
          <cell r="Y203">
            <v>72</v>
          </cell>
          <cell r="Z203">
            <v>68</v>
          </cell>
          <cell r="AA203"/>
          <cell r="AB203"/>
          <cell r="AC203"/>
          <cell r="AD203"/>
          <cell r="AE203"/>
          <cell r="AF203"/>
          <cell r="AG203">
            <v>0</v>
          </cell>
          <cell r="AH203"/>
          <cell r="AI203"/>
          <cell r="AJ203"/>
          <cell r="AK203"/>
          <cell r="AL203"/>
          <cell r="AM203"/>
          <cell r="AN203">
            <v>200</v>
          </cell>
          <cell r="AO203">
            <v>224</v>
          </cell>
          <cell r="AP203">
            <v>176</v>
          </cell>
          <cell r="AQ203"/>
          <cell r="AR203">
            <v>50</v>
          </cell>
          <cell r="AS203"/>
          <cell r="AT203">
            <v>35</v>
          </cell>
          <cell r="AU203"/>
          <cell r="AV203">
            <v>14</v>
          </cell>
          <cell r="AW203"/>
          <cell r="AX203"/>
          <cell r="AY203"/>
          <cell r="AZ203"/>
          <cell r="BA203"/>
          <cell r="BB203"/>
          <cell r="BC203"/>
          <cell r="BD203"/>
          <cell r="BE203"/>
          <cell r="BF203"/>
          <cell r="BG203"/>
          <cell r="BH203">
            <v>12</v>
          </cell>
        </row>
        <row r="204">
          <cell r="C204">
            <v>672125</v>
          </cell>
          <cell r="D204" t="str">
            <v>北京京燕美廉美超市有限公司</v>
          </cell>
          <cell r="E204"/>
          <cell r="F204">
            <v>2</v>
          </cell>
          <cell r="G204"/>
          <cell r="H204">
            <v>2</v>
          </cell>
          <cell r="I204">
            <v>5</v>
          </cell>
          <cell r="J204"/>
          <cell r="K204">
            <v>6</v>
          </cell>
          <cell r="L204">
            <v>3</v>
          </cell>
          <cell r="M204">
            <v>40</v>
          </cell>
          <cell r="N204">
            <v>4</v>
          </cell>
          <cell r="O204">
            <v>2</v>
          </cell>
          <cell r="P204">
            <v>2</v>
          </cell>
          <cell r="Q204"/>
          <cell r="R204">
            <v>1</v>
          </cell>
          <cell r="S204">
            <v>4</v>
          </cell>
          <cell r="T204">
            <v>2</v>
          </cell>
          <cell r="U204"/>
          <cell r="V204"/>
          <cell r="W204"/>
          <cell r="X204">
            <v>4</v>
          </cell>
          <cell r="Y204">
            <v>4</v>
          </cell>
          <cell r="Z204"/>
          <cell r="AA204"/>
          <cell r="AB204"/>
          <cell r="AC204"/>
          <cell r="AD204"/>
          <cell r="AE204"/>
          <cell r="AF204"/>
          <cell r="AG204">
            <v>3</v>
          </cell>
          <cell r="AH204">
            <v>3</v>
          </cell>
          <cell r="AI204">
            <v>2</v>
          </cell>
          <cell r="AJ204"/>
          <cell r="AK204"/>
          <cell r="AL204"/>
          <cell r="AM204"/>
          <cell r="AN204">
            <v>3</v>
          </cell>
          <cell r="AO204">
            <v>3</v>
          </cell>
          <cell r="AP204">
            <v>2</v>
          </cell>
          <cell r="AQ204">
            <v>2</v>
          </cell>
          <cell r="AR204"/>
          <cell r="AS204"/>
          <cell r="AT204"/>
          <cell r="AU204"/>
          <cell r="AV204"/>
          <cell r="AW204"/>
          <cell r="AX204">
            <v>1</v>
          </cell>
          <cell r="AY204">
            <v>1</v>
          </cell>
          <cell r="AZ204"/>
          <cell r="BA204">
            <v>1</v>
          </cell>
          <cell r="BB204">
            <v>1</v>
          </cell>
          <cell r="BC204">
            <v>1</v>
          </cell>
          <cell r="BD204"/>
          <cell r="BE204"/>
          <cell r="BF204"/>
          <cell r="BG204"/>
          <cell r="BH204">
            <v>2</v>
          </cell>
        </row>
        <row r="205">
          <cell r="C205">
            <v>672111</v>
          </cell>
          <cell r="D205" t="str">
            <v>北京美廉美连锁商业有限公司</v>
          </cell>
          <cell r="E205"/>
          <cell r="F205">
            <v>90</v>
          </cell>
          <cell r="G205">
            <v>2</v>
          </cell>
          <cell r="H205">
            <v>56</v>
          </cell>
          <cell r="I205">
            <v>137</v>
          </cell>
          <cell r="J205"/>
          <cell r="K205">
            <v>202</v>
          </cell>
          <cell r="L205">
            <v>97</v>
          </cell>
          <cell r="M205">
            <v>1561</v>
          </cell>
          <cell r="N205">
            <v>133</v>
          </cell>
          <cell r="O205">
            <v>88</v>
          </cell>
          <cell r="P205">
            <v>85</v>
          </cell>
          <cell r="Q205"/>
          <cell r="R205">
            <v>35</v>
          </cell>
          <cell r="S205">
            <v>67</v>
          </cell>
          <cell r="T205">
            <v>19</v>
          </cell>
          <cell r="U205"/>
          <cell r="V205"/>
          <cell r="W205"/>
          <cell r="X205">
            <v>137</v>
          </cell>
          <cell r="Y205">
            <v>126</v>
          </cell>
          <cell r="Z205"/>
          <cell r="AA205"/>
          <cell r="AB205"/>
          <cell r="AC205"/>
          <cell r="AD205"/>
          <cell r="AE205"/>
          <cell r="AF205"/>
          <cell r="AG205">
            <v>89</v>
          </cell>
          <cell r="AH205">
            <v>85</v>
          </cell>
          <cell r="AI205">
            <v>91</v>
          </cell>
          <cell r="AJ205"/>
          <cell r="AK205"/>
          <cell r="AL205"/>
          <cell r="AM205"/>
          <cell r="AN205">
            <v>96</v>
          </cell>
          <cell r="AO205">
            <v>95</v>
          </cell>
          <cell r="AP205">
            <v>66</v>
          </cell>
          <cell r="AQ205">
            <v>99</v>
          </cell>
          <cell r="AR205">
            <v>11</v>
          </cell>
          <cell r="AS205">
            <v>17</v>
          </cell>
          <cell r="AT205">
            <v>30</v>
          </cell>
          <cell r="AU205">
            <v>8</v>
          </cell>
          <cell r="AV205">
            <v>9</v>
          </cell>
          <cell r="AW205">
            <v>15</v>
          </cell>
          <cell r="AX205">
            <v>12</v>
          </cell>
          <cell r="AY205">
            <v>9</v>
          </cell>
          <cell r="AZ205">
            <v>9</v>
          </cell>
          <cell r="BA205">
            <v>13</v>
          </cell>
          <cell r="BB205">
            <v>4</v>
          </cell>
          <cell r="BC205">
            <v>14</v>
          </cell>
          <cell r="BD205"/>
          <cell r="BE205"/>
          <cell r="BF205"/>
          <cell r="BG205"/>
          <cell r="BH205">
            <v>1</v>
          </cell>
        </row>
        <row r="206">
          <cell r="C206">
            <v>102116</v>
          </cell>
          <cell r="D206" t="str">
            <v>北京物美商业集团股份有限公司</v>
          </cell>
          <cell r="E206">
            <v>169</v>
          </cell>
          <cell r="F206"/>
          <cell r="G206"/>
          <cell r="H206"/>
          <cell r="I206">
            <v>196</v>
          </cell>
          <cell r="J206">
            <v>150</v>
          </cell>
          <cell r="K206">
            <v>555</v>
          </cell>
          <cell r="L206"/>
          <cell r="M206">
            <v>1500</v>
          </cell>
          <cell r="N206"/>
          <cell r="O206"/>
          <cell r="P206"/>
          <cell r="Q206">
            <v>441</v>
          </cell>
          <cell r="R206">
            <v>142</v>
          </cell>
          <cell r="S206">
            <v>188</v>
          </cell>
          <cell r="T206">
            <v>580</v>
          </cell>
          <cell r="U206"/>
          <cell r="V206"/>
          <cell r="W206"/>
          <cell r="X206"/>
          <cell r="Y206"/>
          <cell r="Z206"/>
          <cell r="AA206"/>
          <cell r="AB206"/>
          <cell r="AC206"/>
          <cell r="AD206"/>
          <cell r="AE206"/>
          <cell r="AF206"/>
          <cell r="AG206"/>
          <cell r="AH206"/>
          <cell r="AI206"/>
          <cell r="AJ206"/>
          <cell r="AK206"/>
          <cell r="AL206"/>
          <cell r="AM206"/>
          <cell r="AN206">
            <v>100</v>
          </cell>
          <cell r="AO206"/>
          <cell r="AP206">
            <v>100</v>
          </cell>
          <cell r="AQ206"/>
          <cell r="AR206">
            <v>5</v>
          </cell>
          <cell r="AS206">
            <v>10</v>
          </cell>
          <cell r="AT206">
            <v>58</v>
          </cell>
          <cell r="AU206"/>
          <cell r="AV206"/>
          <cell r="AW206">
            <v>5</v>
          </cell>
          <cell r="AX206">
            <v>23</v>
          </cell>
          <cell r="AY206"/>
          <cell r="AZ206">
            <v>13</v>
          </cell>
          <cell r="BA206">
            <v>5</v>
          </cell>
          <cell r="BB206">
            <v>5</v>
          </cell>
          <cell r="BC206">
            <v>0</v>
          </cell>
          <cell r="BD206"/>
          <cell r="BE206"/>
          <cell r="BF206"/>
          <cell r="BG206"/>
          <cell r="BH206">
            <v>61</v>
          </cell>
        </row>
        <row r="207">
          <cell r="C207">
            <v>212010</v>
          </cell>
          <cell r="D207" t="str">
            <v>乐天超市有限公司</v>
          </cell>
          <cell r="E207">
            <v>18</v>
          </cell>
          <cell r="F207">
            <v>9.5</v>
          </cell>
          <cell r="G207">
            <v>5</v>
          </cell>
          <cell r="H207">
            <v>15</v>
          </cell>
          <cell r="I207">
            <v>22</v>
          </cell>
          <cell r="J207">
            <v>5</v>
          </cell>
          <cell r="K207">
            <v>251</v>
          </cell>
          <cell r="L207"/>
          <cell r="M207">
            <v>807</v>
          </cell>
          <cell r="N207">
            <v>220</v>
          </cell>
          <cell r="O207">
            <v>160</v>
          </cell>
          <cell r="P207">
            <v>220</v>
          </cell>
          <cell r="Q207"/>
          <cell r="R207"/>
          <cell r="S207"/>
          <cell r="T207"/>
          <cell r="U207"/>
          <cell r="V207"/>
          <cell r="W207"/>
          <cell r="X207">
            <v>50</v>
          </cell>
          <cell r="Y207">
            <v>75</v>
          </cell>
          <cell r="Z207">
            <v>75</v>
          </cell>
          <cell r="AA207"/>
          <cell r="AB207"/>
          <cell r="AC207"/>
          <cell r="AD207"/>
          <cell r="AE207"/>
          <cell r="AF207"/>
          <cell r="AG207"/>
          <cell r="AH207"/>
          <cell r="AI207"/>
          <cell r="AJ207"/>
          <cell r="AK207"/>
          <cell r="AL207"/>
          <cell r="AM207"/>
          <cell r="AN207">
            <v>150</v>
          </cell>
          <cell r="AO207">
            <v>150</v>
          </cell>
          <cell r="AP207">
            <v>150</v>
          </cell>
          <cell r="AQ207">
            <v>150</v>
          </cell>
          <cell r="AR207"/>
          <cell r="AS207">
            <v>17</v>
          </cell>
          <cell r="AT207">
            <v>7</v>
          </cell>
          <cell r="AU207"/>
          <cell r="AV207">
            <v>9</v>
          </cell>
          <cell r="AW207"/>
          <cell r="AX207">
            <v>8</v>
          </cell>
          <cell r="AY207"/>
          <cell r="AZ207"/>
          <cell r="BA207"/>
          <cell r="BB207"/>
          <cell r="BC207"/>
          <cell r="BD207"/>
          <cell r="BE207"/>
          <cell r="BF207"/>
          <cell r="BG207"/>
          <cell r="BH207">
            <v>57</v>
          </cell>
        </row>
        <row r="208">
          <cell r="C208">
            <v>100289</v>
          </cell>
          <cell r="D208" t="str">
            <v>联华超市股份有限公司</v>
          </cell>
          <cell r="E208"/>
          <cell r="F208">
            <v>1</v>
          </cell>
          <cell r="G208">
            <v>1</v>
          </cell>
          <cell r="H208">
            <v>1</v>
          </cell>
          <cell r="I208"/>
          <cell r="J208">
            <v>1</v>
          </cell>
          <cell r="K208"/>
          <cell r="L208"/>
          <cell r="M208">
            <v>77</v>
          </cell>
          <cell r="N208">
            <v>2</v>
          </cell>
          <cell r="O208">
            <v>2</v>
          </cell>
          <cell r="P208">
            <v>2</v>
          </cell>
          <cell r="Q208"/>
          <cell r="R208"/>
          <cell r="S208"/>
          <cell r="T208"/>
          <cell r="U208"/>
          <cell r="V208"/>
          <cell r="W208"/>
          <cell r="X208">
            <v>0</v>
          </cell>
          <cell r="Y208">
            <v>0</v>
          </cell>
          <cell r="Z208">
            <v>0</v>
          </cell>
          <cell r="AA208"/>
          <cell r="AB208"/>
          <cell r="AC208"/>
          <cell r="AD208"/>
          <cell r="AE208"/>
          <cell r="AF208"/>
          <cell r="AG208">
            <v>2</v>
          </cell>
          <cell r="AH208">
            <v>2</v>
          </cell>
          <cell r="AI208">
            <v>2</v>
          </cell>
          <cell r="AJ208"/>
          <cell r="AK208"/>
          <cell r="AL208"/>
          <cell r="AM208"/>
          <cell r="AN208">
            <v>2</v>
          </cell>
          <cell r="AO208">
            <v>2</v>
          </cell>
          <cell r="AP208">
            <v>2</v>
          </cell>
          <cell r="AQ208">
            <v>2</v>
          </cell>
          <cell r="AR208"/>
          <cell r="AS208"/>
          <cell r="AT208"/>
          <cell r="AU208"/>
          <cell r="AV208"/>
          <cell r="AW208"/>
          <cell r="AX208"/>
          <cell r="AY208"/>
          <cell r="AZ208"/>
          <cell r="BA208"/>
          <cell r="BB208"/>
          <cell r="BC208"/>
          <cell r="BD208"/>
          <cell r="BE208"/>
          <cell r="BF208"/>
          <cell r="BG208"/>
          <cell r="BH208">
            <v>58</v>
          </cell>
        </row>
        <row r="209">
          <cell r="C209">
            <v>100529</v>
          </cell>
          <cell r="D209" t="str">
            <v>联华超市股份有限公司</v>
          </cell>
          <cell r="E209"/>
          <cell r="F209">
            <v>2</v>
          </cell>
          <cell r="G209">
            <v>1</v>
          </cell>
          <cell r="H209">
            <v>3</v>
          </cell>
          <cell r="I209"/>
          <cell r="J209">
            <v>1</v>
          </cell>
          <cell r="K209"/>
          <cell r="L209"/>
          <cell r="M209">
            <v>40</v>
          </cell>
          <cell r="N209">
            <v>5</v>
          </cell>
          <cell r="O209">
            <v>5</v>
          </cell>
          <cell r="P209">
            <v>5</v>
          </cell>
          <cell r="Q209"/>
          <cell r="R209"/>
          <cell r="S209"/>
          <cell r="T209"/>
          <cell r="U209"/>
          <cell r="V209"/>
          <cell r="W209"/>
          <cell r="X209">
            <v>1</v>
          </cell>
          <cell r="Y209">
            <v>1</v>
          </cell>
          <cell r="Z209">
            <v>2</v>
          </cell>
          <cell r="AA209"/>
          <cell r="AB209"/>
          <cell r="AC209"/>
          <cell r="AD209"/>
          <cell r="AE209"/>
          <cell r="AF209"/>
          <cell r="AG209">
            <v>0</v>
          </cell>
          <cell r="AH209">
            <v>2</v>
          </cell>
          <cell r="AI209">
            <v>0</v>
          </cell>
          <cell r="AJ209"/>
          <cell r="AK209"/>
          <cell r="AL209"/>
          <cell r="AM209"/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/>
          <cell r="AS209">
            <v>1</v>
          </cell>
          <cell r="AT209">
            <v>1</v>
          </cell>
          <cell r="AU209">
            <v>1</v>
          </cell>
          <cell r="AV209"/>
          <cell r="AW209">
            <v>1</v>
          </cell>
          <cell r="AX209">
            <v>1</v>
          </cell>
          <cell r="AY209"/>
          <cell r="AZ209"/>
          <cell r="BA209">
            <v>0</v>
          </cell>
          <cell r="BB209"/>
          <cell r="BC209"/>
          <cell r="BD209"/>
          <cell r="BE209"/>
          <cell r="BF209"/>
          <cell r="BG209"/>
          <cell r="BH209">
            <v>8</v>
          </cell>
        </row>
        <row r="210">
          <cell r="C210">
            <v>100563</v>
          </cell>
          <cell r="D210" t="str">
            <v>联华超市股份有限公司</v>
          </cell>
          <cell r="E210"/>
          <cell r="F210">
            <v>1</v>
          </cell>
          <cell r="G210">
            <v>1</v>
          </cell>
          <cell r="H210">
            <v>1</v>
          </cell>
          <cell r="I210"/>
          <cell r="J210">
            <v>0</v>
          </cell>
          <cell r="K210"/>
          <cell r="L210"/>
          <cell r="M210">
            <v>75</v>
          </cell>
          <cell r="N210">
            <v>10</v>
          </cell>
          <cell r="O210">
            <v>10</v>
          </cell>
          <cell r="P210">
            <v>10</v>
          </cell>
          <cell r="Q210"/>
          <cell r="R210"/>
          <cell r="S210"/>
          <cell r="T210"/>
          <cell r="U210"/>
          <cell r="V210"/>
          <cell r="W210"/>
          <cell r="X210">
            <v>0</v>
          </cell>
          <cell r="Y210">
            <v>0</v>
          </cell>
          <cell r="Z210">
            <v>0</v>
          </cell>
          <cell r="AA210"/>
          <cell r="AB210"/>
          <cell r="AC210"/>
          <cell r="AD210"/>
          <cell r="AE210"/>
          <cell r="AF210"/>
          <cell r="AG210">
            <v>2</v>
          </cell>
          <cell r="AH210">
            <v>2</v>
          </cell>
          <cell r="AI210">
            <v>2</v>
          </cell>
          <cell r="AJ210"/>
          <cell r="AK210"/>
          <cell r="AL210"/>
          <cell r="AM210"/>
          <cell r="AN210">
            <v>2</v>
          </cell>
          <cell r="AO210">
            <v>2</v>
          </cell>
          <cell r="AP210">
            <v>2</v>
          </cell>
          <cell r="AQ210">
            <v>2</v>
          </cell>
          <cell r="AR210"/>
          <cell r="AS210"/>
          <cell r="AT210">
            <v>1</v>
          </cell>
          <cell r="AU210"/>
          <cell r="AV210"/>
          <cell r="AW210">
            <v>1</v>
          </cell>
          <cell r="AX210"/>
          <cell r="AY210"/>
          <cell r="AZ210"/>
          <cell r="BA210">
            <v>2</v>
          </cell>
          <cell r="BB210">
            <v>1</v>
          </cell>
          <cell r="BC210"/>
          <cell r="BD210"/>
          <cell r="BE210"/>
          <cell r="BF210"/>
          <cell r="BG210"/>
          <cell r="BH210">
            <v>140</v>
          </cell>
        </row>
        <row r="211">
          <cell r="C211">
            <v>101114</v>
          </cell>
          <cell r="D211" t="str">
            <v>联华超市股份有限公司</v>
          </cell>
          <cell r="E211"/>
          <cell r="F211">
            <v>1</v>
          </cell>
          <cell r="G211">
            <v>4</v>
          </cell>
          <cell r="H211">
            <v>1</v>
          </cell>
          <cell r="I211"/>
          <cell r="J211">
            <v>1</v>
          </cell>
          <cell r="K211"/>
          <cell r="L211"/>
          <cell r="M211">
            <v>70</v>
          </cell>
          <cell r="N211">
            <v>5</v>
          </cell>
          <cell r="O211">
            <v>5</v>
          </cell>
          <cell r="P211">
            <v>5</v>
          </cell>
          <cell r="Q211"/>
          <cell r="R211"/>
          <cell r="S211"/>
          <cell r="T211"/>
          <cell r="U211"/>
          <cell r="V211"/>
          <cell r="W211"/>
          <cell r="X211">
            <v>0</v>
          </cell>
          <cell r="Y211">
            <v>0</v>
          </cell>
          <cell r="Z211">
            <v>0</v>
          </cell>
          <cell r="AA211"/>
          <cell r="AB211"/>
          <cell r="AC211"/>
          <cell r="AD211"/>
          <cell r="AE211"/>
          <cell r="AF211"/>
          <cell r="AG211">
            <v>2</v>
          </cell>
          <cell r="AH211">
            <v>1</v>
          </cell>
          <cell r="AI211">
            <v>2</v>
          </cell>
          <cell r="AJ211"/>
          <cell r="AK211"/>
          <cell r="AL211"/>
          <cell r="AM211"/>
          <cell r="AN211">
            <v>3</v>
          </cell>
          <cell r="AO211">
            <v>3</v>
          </cell>
          <cell r="AP211">
            <v>3</v>
          </cell>
          <cell r="AQ211">
            <v>3</v>
          </cell>
          <cell r="AR211"/>
          <cell r="AS211">
            <v>0</v>
          </cell>
          <cell r="AT211">
            <v>1</v>
          </cell>
          <cell r="AU211">
            <v>1</v>
          </cell>
          <cell r="AV211"/>
          <cell r="AW211"/>
          <cell r="AX211">
            <v>3</v>
          </cell>
          <cell r="AY211">
            <v>1</v>
          </cell>
          <cell r="AZ211"/>
          <cell r="BA211">
            <v>2</v>
          </cell>
          <cell r="BB211"/>
          <cell r="BC211"/>
          <cell r="BD211"/>
          <cell r="BE211"/>
          <cell r="BF211"/>
          <cell r="BG211"/>
          <cell r="BH211">
            <v>124</v>
          </cell>
        </row>
        <row r="212">
          <cell r="C212">
            <v>212033</v>
          </cell>
          <cell r="D212" t="str">
            <v>联华超市股份有限公司</v>
          </cell>
          <cell r="E212"/>
          <cell r="F212">
            <v>3</v>
          </cell>
          <cell r="G212">
            <v>1</v>
          </cell>
          <cell r="H212">
            <v>1</v>
          </cell>
          <cell r="I212"/>
          <cell r="J212">
            <v>1</v>
          </cell>
          <cell r="K212"/>
          <cell r="L212"/>
          <cell r="M212">
            <v>93</v>
          </cell>
          <cell r="N212">
            <v>10</v>
          </cell>
          <cell r="O212">
            <v>10</v>
          </cell>
          <cell r="P212">
            <v>10</v>
          </cell>
          <cell r="Q212"/>
          <cell r="R212"/>
          <cell r="S212"/>
          <cell r="T212"/>
          <cell r="U212"/>
          <cell r="V212"/>
          <cell r="W212"/>
          <cell r="X212">
            <v>1</v>
          </cell>
          <cell r="Y212">
            <v>1</v>
          </cell>
          <cell r="Z212">
            <v>0</v>
          </cell>
          <cell r="AA212"/>
          <cell r="AB212"/>
          <cell r="AC212"/>
          <cell r="AD212"/>
          <cell r="AE212"/>
          <cell r="AF212"/>
          <cell r="AG212">
            <v>5</v>
          </cell>
          <cell r="AH212">
            <v>5</v>
          </cell>
          <cell r="AI212">
            <v>5</v>
          </cell>
          <cell r="AJ212"/>
          <cell r="AK212"/>
          <cell r="AL212"/>
          <cell r="AM212"/>
          <cell r="AN212">
            <v>5</v>
          </cell>
          <cell r="AO212">
            <v>5</v>
          </cell>
          <cell r="AP212">
            <v>5</v>
          </cell>
          <cell r="AQ212">
            <v>5</v>
          </cell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>
            <v>1</v>
          </cell>
          <cell r="BD212"/>
          <cell r="BE212"/>
          <cell r="BF212"/>
          <cell r="BG212"/>
          <cell r="BH212">
            <v>86</v>
          </cell>
        </row>
        <row r="213">
          <cell r="C213">
            <v>673112</v>
          </cell>
          <cell r="D213" t="str">
            <v>北京华联综合超市股份有限公司保定分公司</v>
          </cell>
          <cell r="E213">
            <v>1</v>
          </cell>
          <cell r="F213"/>
          <cell r="G213"/>
          <cell r="H213">
            <v>1</v>
          </cell>
          <cell r="I213">
            <v>1</v>
          </cell>
          <cell r="J213">
            <v>1</v>
          </cell>
          <cell r="K213">
            <v>2</v>
          </cell>
          <cell r="L213">
            <v>2</v>
          </cell>
          <cell r="M213">
            <v>65</v>
          </cell>
          <cell r="N213">
            <v>2</v>
          </cell>
          <cell r="O213">
            <v>2</v>
          </cell>
          <cell r="P213">
            <v>2</v>
          </cell>
          <cell r="Q213"/>
          <cell r="R213"/>
          <cell r="S213"/>
          <cell r="T213"/>
          <cell r="U213"/>
          <cell r="V213"/>
          <cell r="W213"/>
          <cell r="X213">
            <v>1</v>
          </cell>
          <cell r="Y213">
            <v>1</v>
          </cell>
          <cell r="Z213">
            <v>5</v>
          </cell>
          <cell r="AA213"/>
          <cell r="AB213"/>
          <cell r="AC213"/>
          <cell r="AD213"/>
          <cell r="AE213"/>
          <cell r="AF213"/>
          <cell r="AG213">
            <v>1</v>
          </cell>
          <cell r="AH213">
            <v>1</v>
          </cell>
          <cell r="AI213">
            <v>1</v>
          </cell>
          <cell r="AJ213"/>
          <cell r="AK213"/>
          <cell r="AL213"/>
          <cell r="AM213"/>
          <cell r="AN213">
            <v>4</v>
          </cell>
          <cell r="AO213">
            <v>3</v>
          </cell>
          <cell r="AP213">
            <v>3</v>
          </cell>
          <cell r="AQ213">
            <v>3</v>
          </cell>
          <cell r="AR213"/>
          <cell r="AS213">
            <v>2</v>
          </cell>
          <cell r="AT213">
            <v>2</v>
          </cell>
          <cell r="AU213"/>
          <cell r="AV213">
            <v>1</v>
          </cell>
          <cell r="AW213"/>
          <cell r="AX213">
            <v>1</v>
          </cell>
          <cell r="AY213">
            <v>1</v>
          </cell>
          <cell r="AZ213">
            <v>1</v>
          </cell>
          <cell r="BA213">
            <v>2</v>
          </cell>
          <cell r="BB213"/>
          <cell r="BC213">
            <v>2</v>
          </cell>
          <cell r="BD213"/>
          <cell r="BE213"/>
          <cell r="BF213"/>
          <cell r="BG213"/>
          <cell r="BH213">
            <v>43</v>
          </cell>
        </row>
        <row r="214">
          <cell r="C214">
            <v>100312</v>
          </cell>
          <cell r="D214" t="str">
            <v>河北华润万家生活超市有限公司</v>
          </cell>
          <cell r="E214">
            <v>8</v>
          </cell>
          <cell r="F214"/>
          <cell r="G214"/>
          <cell r="H214"/>
          <cell r="I214">
            <v>8</v>
          </cell>
          <cell r="J214">
            <v>5</v>
          </cell>
          <cell r="K214">
            <v>23</v>
          </cell>
          <cell r="L214">
            <v>17</v>
          </cell>
          <cell r="M214">
            <v>50</v>
          </cell>
          <cell r="N214"/>
          <cell r="O214"/>
          <cell r="P214"/>
          <cell r="Q214">
            <v>30</v>
          </cell>
          <cell r="R214">
            <v>50</v>
          </cell>
          <cell r="S214">
            <v>60</v>
          </cell>
          <cell r="T214">
            <v>60</v>
          </cell>
          <cell r="U214"/>
          <cell r="V214"/>
          <cell r="W214"/>
          <cell r="X214"/>
          <cell r="Y214"/>
          <cell r="Z214">
            <v>20</v>
          </cell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>
            <v>11</v>
          </cell>
          <cell r="AO214">
            <v>11</v>
          </cell>
          <cell r="AP214">
            <v>9</v>
          </cell>
          <cell r="AQ214">
            <v>9</v>
          </cell>
          <cell r="AR214"/>
          <cell r="AS214"/>
          <cell r="AT214">
            <v>1</v>
          </cell>
          <cell r="AU214"/>
          <cell r="AV214"/>
          <cell r="AW214"/>
          <cell r="AX214">
            <v>1</v>
          </cell>
          <cell r="AY214"/>
          <cell r="AZ214"/>
          <cell r="BA214"/>
          <cell r="BB214"/>
          <cell r="BC214"/>
          <cell r="BD214"/>
          <cell r="BE214"/>
          <cell r="BF214"/>
          <cell r="BG214"/>
          <cell r="BH214">
            <v>99</v>
          </cell>
        </row>
        <row r="215">
          <cell r="C215">
            <v>100674</v>
          </cell>
          <cell r="D215" t="str">
            <v>河北华润万家生活超市有限公司</v>
          </cell>
          <cell r="E215">
            <v>5</v>
          </cell>
          <cell r="F215"/>
          <cell r="G215"/>
          <cell r="H215"/>
          <cell r="I215">
            <v>4</v>
          </cell>
          <cell r="J215">
            <v>3</v>
          </cell>
          <cell r="K215">
            <v>17</v>
          </cell>
          <cell r="L215">
            <v>13</v>
          </cell>
          <cell r="M215">
            <v>15</v>
          </cell>
          <cell r="N215"/>
          <cell r="O215"/>
          <cell r="P215"/>
          <cell r="Q215">
            <v>15</v>
          </cell>
          <cell r="R215">
            <v>25</v>
          </cell>
          <cell r="S215">
            <v>30</v>
          </cell>
          <cell r="T215">
            <v>30</v>
          </cell>
          <cell r="U215"/>
          <cell r="V215"/>
          <cell r="W215"/>
          <cell r="X215"/>
          <cell r="Y215"/>
          <cell r="Z215">
            <v>10</v>
          </cell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>
            <v>7</v>
          </cell>
          <cell r="AO215">
            <v>7</v>
          </cell>
          <cell r="AP215">
            <v>6</v>
          </cell>
          <cell r="AQ215">
            <v>5</v>
          </cell>
          <cell r="AR215">
            <v>1</v>
          </cell>
          <cell r="AS215"/>
          <cell r="AT215">
            <v>2</v>
          </cell>
          <cell r="AU215"/>
          <cell r="AV215"/>
          <cell r="AW215">
            <v>0</v>
          </cell>
          <cell r="AX215">
            <v>2</v>
          </cell>
          <cell r="AY215"/>
          <cell r="AZ215">
            <v>0</v>
          </cell>
          <cell r="BA215">
            <v>0</v>
          </cell>
          <cell r="BB215"/>
          <cell r="BC215">
            <v>1</v>
          </cell>
          <cell r="BD215"/>
          <cell r="BE215"/>
          <cell r="BF215"/>
          <cell r="BG215"/>
          <cell r="BH215">
            <v>99</v>
          </cell>
        </row>
        <row r="216">
          <cell r="C216">
            <v>101488</v>
          </cell>
          <cell r="D216" t="str">
            <v>河北华润万家生活超市有限公司</v>
          </cell>
          <cell r="E216"/>
          <cell r="F216"/>
          <cell r="G216"/>
          <cell r="H216"/>
          <cell r="I216"/>
          <cell r="J216"/>
          <cell r="K216">
            <v>6</v>
          </cell>
          <cell r="L216"/>
          <cell r="M216"/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  <cell r="X216"/>
          <cell r="Y216"/>
          <cell r="Z216"/>
          <cell r="AA216"/>
          <cell r="AB216"/>
          <cell r="AC216"/>
          <cell r="AD216"/>
          <cell r="AE216"/>
          <cell r="AF216"/>
          <cell r="AG216"/>
          <cell r="AH216"/>
          <cell r="AI216"/>
          <cell r="AJ216"/>
          <cell r="AK216"/>
          <cell r="AL216"/>
          <cell r="AM216"/>
          <cell r="AN216"/>
          <cell r="AO216"/>
          <cell r="AP216"/>
          <cell r="AQ216"/>
          <cell r="AR216">
            <v>1</v>
          </cell>
          <cell r="AS216">
            <v>1</v>
          </cell>
          <cell r="AT216"/>
          <cell r="AU216">
            <v>1</v>
          </cell>
          <cell r="AV216"/>
          <cell r="AW216"/>
          <cell r="AX216"/>
          <cell r="AY216"/>
          <cell r="AZ216">
            <v>1</v>
          </cell>
          <cell r="BA216">
            <v>1</v>
          </cell>
          <cell r="BB216"/>
          <cell r="BC216">
            <v>1</v>
          </cell>
          <cell r="BD216"/>
          <cell r="BE216"/>
          <cell r="BF216"/>
          <cell r="BG216"/>
          <cell r="BH216">
            <v>2</v>
          </cell>
        </row>
        <row r="217">
          <cell r="C217">
            <v>100910</v>
          </cell>
          <cell r="D217" t="str">
            <v>联华超市股份有限公司</v>
          </cell>
          <cell r="E217"/>
          <cell r="F217">
            <v>1</v>
          </cell>
          <cell r="G217">
            <v>1</v>
          </cell>
          <cell r="H217">
            <v>1</v>
          </cell>
          <cell r="I217"/>
          <cell r="J217">
            <v>1</v>
          </cell>
          <cell r="K217">
            <v>2</v>
          </cell>
          <cell r="L217"/>
          <cell r="M217">
            <v>20</v>
          </cell>
          <cell r="N217">
            <v>1</v>
          </cell>
          <cell r="O217">
            <v>1</v>
          </cell>
          <cell r="P217">
            <v>1</v>
          </cell>
          <cell r="Q217"/>
          <cell r="R217"/>
          <cell r="S217"/>
          <cell r="T217"/>
          <cell r="U217"/>
          <cell r="V217"/>
          <cell r="W217"/>
          <cell r="X217">
            <v>0</v>
          </cell>
          <cell r="Y217">
            <v>0</v>
          </cell>
          <cell r="Z217"/>
          <cell r="AA217"/>
          <cell r="AB217"/>
          <cell r="AC217"/>
          <cell r="AD217"/>
          <cell r="AE217"/>
          <cell r="AF217"/>
          <cell r="AG217">
            <v>1</v>
          </cell>
          <cell r="AH217">
            <v>1</v>
          </cell>
          <cell r="AI217">
            <v>1</v>
          </cell>
          <cell r="AJ217"/>
          <cell r="AK217"/>
          <cell r="AL217"/>
          <cell r="AM217"/>
          <cell r="AN217">
            <v>1</v>
          </cell>
          <cell r="AO217">
            <v>1</v>
          </cell>
          <cell r="AP217">
            <v>1</v>
          </cell>
          <cell r="AQ217">
            <v>1</v>
          </cell>
          <cell r="AR217"/>
          <cell r="AS217"/>
          <cell r="AT217">
            <v>1</v>
          </cell>
          <cell r="AU217">
            <v>1</v>
          </cell>
          <cell r="AV217"/>
          <cell r="AW217">
            <v>1</v>
          </cell>
          <cell r="AX217">
            <v>1</v>
          </cell>
          <cell r="AY217"/>
          <cell r="AZ217"/>
          <cell r="BA217"/>
          <cell r="BB217"/>
          <cell r="BC217">
            <v>1</v>
          </cell>
          <cell r="BD217"/>
          <cell r="BE217"/>
          <cell r="BF217"/>
          <cell r="BG217"/>
          <cell r="BH217">
            <v>9</v>
          </cell>
        </row>
        <row r="218">
          <cell r="C218">
            <v>100911</v>
          </cell>
          <cell r="D218" t="str">
            <v>联华超市股份有限公司</v>
          </cell>
          <cell r="E218"/>
          <cell r="F218">
            <v>1</v>
          </cell>
          <cell r="G218">
            <v>1</v>
          </cell>
          <cell r="H218">
            <v>1</v>
          </cell>
          <cell r="I218"/>
          <cell r="J218">
            <v>1</v>
          </cell>
          <cell r="K218">
            <v>0</v>
          </cell>
          <cell r="L218"/>
          <cell r="M218">
            <v>1</v>
          </cell>
          <cell r="N218">
            <v>1</v>
          </cell>
          <cell r="O218">
            <v>1</v>
          </cell>
          <cell r="P218">
            <v>1</v>
          </cell>
          <cell r="Q218"/>
          <cell r="R218"/>
          <cell r="S218"/>
          <cell r="T218"/>
          <cell r="U218"/>
          <cell r="V218"/>
          <cell r="W218"/>
          <cell r="X218"/>
          <cell r="Y218"/>
          <cell r="Z218"/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>
            <v>1</v>
          </cell>
          <cell r="AT218"/>
          <cell r="AU218"/>
          <cell r="AV218"/>
          <cell r="AW218"/>
          <cell r="AX218">
            <v>1</v>
          </cell>
          <cell r="AY218"/>
          <cell r="AZ218"/>
          <cell r="BA218">
            <v>1</v>
          </cell>
          <cell r="BB218"/>
          <cell r="BC218">
            <v>1</v>
          </cell>
          <cell r="BD218"/>
          <cell r="BE218"/>
          <cell r="BF218"/>
          <cell r="BG218"/>
          <cell r="BH218">
            <v>30</v>
          </cell>
        </row>
        <row r="219">
          <cell r="C219">
            <v>100504</v>
          </cell>
          <cell r="D219" t="str">
            <v>唐山华润万家生活超市有限公司</v>
          </cell>
          <cell r="E219">
            <v>1</v>
          </cell>
          <cell r="F219"/>
          <cell r="G219"/>
          <cell r="H219"/>
          <cell r="I219">
            <v>1</v>
          </cell>
          <cell r="J219"/>
          <cell r="K219">
            <v>3</v>
          </cell>
          <cell r="L219">
            <v>3</v>
          </cell>
          <cell r="M219">
            <v>2</v>
          </cell>
          <cell r="N219"/>
          <cell r="O219"/>
          <cell r="P219"/>
          <cell r="Q219">
            <v>2</v>
          </cell>
          <cell r="R219">
            <v>4</v>
          </cell>
          <cell r="S219">
            <v>4</v>
          </cell>
          <cell r="T219">
            <v>4</v>
          </cell>
          <cell r="U219"/>
          <cell r="V219"/>
          <cell r="W219"/>
          <cell r="X219"/>
          <cell r="Y219"/>
          <cell r="Z219">
            <v>2</v>
          </cell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>
            <v>2</v>
          </cell>
          <cell r="AO219">
            <v>2</v>
          </cell>
          <cell r="AP219">
            <v>2</v>
          </cell>
          <cell r="AQ219">
            <v>2</v>
          </cell>
          <cell r="AR219"/>
          <cell r="AS219">
            <v>0</v>
          </cell>
          <cell r="AT219"/>
          <cell r="AU219"/>
          <cell r="AV219"/>
          <cell r="AW219">
            <v>1</v>
          </cell>
          <cell r="AX219"/>
          <cell r="AY219">
            <v>2</v>
          </cell>
          <cell r="AZ219"/>
          <cell r="BA219">
            <v>1</v>
          </cell>
          <cell r="BB219">
            <v>0</v>
          </cell>
          <cell r="BC219"/>
          <cell r="BD219"/>
          <cell r="BE219"/>
          <cell r="BF219"/>
          <cell r="BG219"/>
          <cell r="BH219">
            <v>28</v>
          </cell>
        </row>
        <row r="220">
          <cell r="C220">
            <v>673107</v>
          </cell>
          <cell r="D220" t="str">
            <v>唐山华润万家生活超市有限公司</v>
          </cell>
          <cell r="E220">
            <v>1</v>
          </cell>
          <cell r="F220"/>
          <cell r="G220"/>
          <cell r="H220"/>
          <cell r="I220">
            <v>1</v>
          </cell>
          <cell r="J220">
            <v>1</v>
          </cell>
          <cell r="K220">
            <v>5</v>
          </cell>
          <cell r="L220">
            <v>5</v>
          </cell>
          <cell r="M220">
            <v>5</v>
          </cell>
          <cell r="N220"/>
          <cell r="O220"/>
          <cell r="P220"/>
          <cell r="Q220">
            <v>6</v>
          </cell>
          <cell r="R220">
            <v>10</v>
          </cell>
          <cell r="S220">
            <v>14</v>
          </cell>
          <cell r="T220">
            <v>10</v>
          </cell>
          <cell r="U220"/>
          <cell r="V220"/>
          <cell r="W220"/>
          <cell r="X220"/>
          <cell r="Y220"/>
          <cell r="Z220">
            <v>2</v>
          </cell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>
            <v>2</v>
          </cell>
          <cell r="AO220">
            <v>2</v>
          </cell>
          <cell r="AP220">
            <v>2</v>
          </cell>
          <cell r="AQ220">
            <v>2</v>
          </cell>
          <cell r="AR220">
            <v>1</v>
          </cell>
          <cell r="AS220">
            <v>1</v>
          </cell>
          <cell r="AT220">
            <v>1</v>
          </cell>
          <cell r="AU220"/>
          <cell r="AV220"/>
          <cell r="AW220"/>
          <cell r="AX220">
            <v>1</v>
          </cell>
          <cell r="AY220"/>
          <cell r="AZ220">
            <v>1</v>
          </cell>
          <cell r="BA220">
            <v>1</v>
          </cell>
          <cell r="BB220">
            <v>1</v>
          </cell>
          <cell r="BC220">
            <v>1</v>
          </cell>
          <cell r="BD220"/>
          <cell r="BE220"/>
          <cell r="BF220"/>
          <cell r="BG220"/>
          <cell r="BH220">
            <v>6</v>
          </cell>
        </row>
        <row r="221">
          <cell r="C221">
            <v>673108</v>
          </cell>
          <cell r="D221" t="str">
            <v>唐山华润万家生活超市有限公司</v>
          </cell>
          <cell r="E221">
            <v>2</v>
          </cell>
          <cell r="F221"/>
          <cell r="G221"/>
          <cell r="H221"/>
          <cell r="I221">
            <v>2</v>
          </cell>
          <cell r="J221"/>
          <cell r="K221">
            <v>3</v>
          </cell>
          <cell r="L221">
            <v>3</v>
          </cell>
          <cell r="M221">
            <v>4</v>
          </cell>
          <cell r="N221"/>
          <cell r="O221"/>
          <cell r="P221"/>
          <cell r="Q221">
            <v>6</v>
          </cell>
          <cell r="R221">
            <v>10</v>
          </cell>
          <cell r="S221">
            <v>14</v>
          </cell>
          <cell r="T221">
            <v>10</v>
          </cell>
          <cell r="U221"/>
          <cell r="V221"/>
          <cell r="W221"/>
          <cell r="X221"/>
          <cell r="Y221"/>
          <cell r="Z221">
            <v>2</v>
          </cell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>
            <v>2</v>
          </cell>
          <cell r="AO221">
            <v>2</v>
          </cell>
          <cell r="AP221">
            <v>2</v>
          </cell>
          <cell r="AQ221">
            <v>2</v>
          </cell>
          <cell r="AR221">
            <v>1</v>
          </cell>
          <cell r="AS221">
            <v>3</v>
          </cell>
          <cell r="AT221"/>
          <cell r="AU221">
            <v>1</v>
          </cell>
          <cell r="AV221">
            <v>1</v>
          </cell>
          <cell r="AW221">
            <v>1</v>
          </cell>
          <cell r="AX221"/>
          <cell r="AY221">
            <v>1</v>
          </cell>
          <cell r="AZ221"/>
          <cell r="BA221">
            <v>1</v>
          </cell>
          <cell r="BB221">
            <v>1</v>
          </cell>
          <cell r="BC221">
            <v>1</v>
          </cell>
          <cell r="BD221"/>
          <cell r="BE221"/>
          <cell r="BF221"/>
          <cell r="BG221"/>
          <cell r="BH221">
            <v>0</v>
          </cell>
        </row>
        <row r="222">
          <cell r="C222">
            <v>101131</v>
          </cell>
          <cell r="D222" t="str">
            <v>北京华联综合超市股份有限公司哈尔滨第一分公司</v>
          </cell>
          <cell r="E222">
            <v>2</v>
          </cell>
          <cell r="F222">
            <v>1</v>
          </cell>
          <cell r="G222">
            <v>0.5</v>
          </cell>
          <cell r="H222">
            <v>3</v>
          </cell>
          <cell r="I222">
            <v>2</v>
          </cell>
          <cell r="J222">
            <v>0.5</v>
          </cell>
          <cell r="K222">
            <v>1</v>
          </cell>
          <cell r="L222">
            <v>0</v>
          </cell>
          <cell r="M222">
            <v>30</v>
          </cell>
          <cell r="N222">
            <v>10</v>
          </cell>
          <cell r="O222">
            <v>10</v>
          </cell>
          <cell r="P222">
            <v>10</v>
          </cell>
          <cell r="Q222">
            <v>6</v>
          </cell>
          <cell r="R222">
            <v>10</v>
          </cell>
          <cell r="S222">
            <v>14</v>
          </cell>
          <cell r="T222">
            <v>10</v>
          </cell>
          <cell r="U222"/>
          <cell r="V222"/>
          <cell r="W222"/>
          <cell r="X222"/>
          <cell r="Y222"/>
          <cell r="Z222"/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>
            <v>4</v>
          </cell>
        </row>
        <row r="223">
          <cell r="C223">
            <v>100294</v>
          </cell>
          <cell r="D223" t="str">
            <v>联华超市股份有限公司</v>
          </cell>
          <cell r="E223"/>
          <cell r="F223">
            <v>1</v>
          </cell>
          <cell r="G223">
            <v>1</v>
          </cell>
          <cell r="H223">
            <v>1</v>
          </cell>
          <cell r="I223"/>
          <cell r="J223">
            <v>2</v>
          </cell>
          <cell r="K223"/>
          <cell r="L223"/>
          <cell r="M223">
            <v>2</v>
          </cell>
          <cell r="N223">
            <v>1</v>
          </cell>
          <cell r="O223">
            <v>1</v>
          </cell>
          <cell r="P223">
            <v>1</v>
          </cell>
          <cell r="Q223"/>
          <cell r="R223"/>
          <cell r="S223"/>
          <cell r="T223"/>
          <cell r="U223"/>
          <cell r="V223"/>
          <cell r="W223"/>
          <cell r="X223"/>
          <cell r="Y223"/>
          <cell r="Z223"/>
          <cell r="AA223"/>
          <cell r="AB223"/>
          <cell r="AC223"/>
          <cell r="AD223"/>
          <cell r="AE223"/>
          <cell r="AF223"/>
          <cell r="AG223">
            <v>3</v>
          </cell>
          <cell r="AH223">
            <v>1</v>
          </cell>
          <cell r="AI223">
            <v>1</v>
          </cell>
          <cell r="AJ223"/>
          <cell r="AK223"/>
          <cell r="AL223"/>
          <cell r="AM223"/>
          <cell r="AN223">
            <v>1</v>
          </cell>
          <cell r="AO223">
            <v>1</v>
          </cell>
          <cell r="AP223">
            <v>1</v>
          </cell>
          <cell r="AQ223">
            <v>1</v>
          </cell>
          <cell r="AR223"/>
          <cell r="AS223">
            <v>1</v>
          </cell>
          <cell r="AT223">
            <v>1</v>
          </cell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>
            <v>44</v>
          </cell>
        </row>
        <row r="224">
          <cell r="C224">
            <v>100890</v>
          </cell>
          <cell r="D224" t="str">
            <v>联华超市股份有限公司</v>
          </cell>
          <cell r="E224"/>
          <cell r="F224">
            <v>5</v>
          </cell>
          <cell r="G224">
            <v>5</v>
          </cell>
          <cell r="H224">
            <v>5</v>
          </cell>
          <cell r="I224"/>
          <cell r="J224">
            <v>5</v>
          </cell>
          <cell r="K224"/>
          <cell r="L224"/>
          <cell r="M224">
            <v>50</v>
          </cell>
          <cell r="N224">
            <v>10</v>
          </cell>
          <cell r="O224">
            <v>10</v>
          </cell>
          <cell r="P224">
            <v>10</v>
          </cell>
          <cell r="Q224"/>
          <cell r="R224"/>
          <cell r="S224"/>
          <cell r="T224"/>
          <cell r="U224"/>
          <cell r="V224"/>
          <cell r="W224"/>
          <cell r="X224">
            <v>2</v>
          </cell>
          <cell r="Y224">
            <v>2</v>
          </cell>
          <cell r="Z224">
            <v>2</v>
          </cell>
          <cell r="AA224"/>
          <cell r="AB224"/>
          <cell r="AC224"/>
          <cell r="AD224"/>
          <cell r="AE224"/>
          <cell r="AF224"/>
          <cell r="AG224">
            <v>10</v>
          </cell>
          <cell r="AH224">
            <v>1</v>
          </cell>
          <cell r="AI224">
            <v>10</v>
          </cell>
          <cell r="AJ224"/>
          <cell r="AK224"/>
          <cell r="AL224"/>
          <cell r="AM224"/>
          <cell r="AN224">
            <v>10</v>
          </cell>
          <cell r="AO224">
            <v>10</v>
          </cell>
          <cell r="AP224">
            <v>10</v>
          </cell>
          <cell r="AQ224">
            <v>10</v>
          </cell>
          <cell r="AR224">
            <v>1</v>
          </cell>
          <cell r="AS224">
            <v>1</v>
          </cell>
          <cell r="AT224">
            <v>2</v>
          </cell>
          <cell r="AU224">
            <v>2</v>
          </cell>
          <cell r="AV224">
            <v>2</v>
          </cell>
          <cell r="AW224"/>
          <cell r="AX224">
            <v>2</v>
          </cell>
          <cell r="AY224">
            <v>1</v>
          </cell>
          <cell r="AZ224"/>
          <cell r="BA224">
            <v>2</v>
          </cell>
          <cell r="BB224"/>
          <cell r="BC224">
            <v>1</v>
          </cell>
          <cell r="BD224"/>
          <cell r="BE224"/>
          <cell r="BF224"/>
          <cell r="BG224"/>
          <cell r="BH224">
            <v>5</v>
          </cell>
        </row>
        <row r="225">
          <cell r="C225">
            <v>101290</v>
          </cell>
          <cell r="D225" t="str">
            <v>联华超市股份有限公司</v>
          </cell>
          <cell r="E225"/>
          <cell r="F225">
            <v>1</v>
          </cell>
          <cell r="G225">
            <v>1</v>
          </cell>
          <cell r="H225">
            <v>1</v>
          </cell>
          <cell r="I225"/>
          <cell r="J225">
            <v>2</v>
          </cell>
          <cell r="K225"/>
          <cell r="L225"/>
          <cell r="M225">
            <v>50</v>
          </cell>
          <cell r="N225"/>
          <cell r="O225">
            <v>5</v>
          </cell>
          <cell r="P225">
            <v>5</v>
          </cell>
          <cell r="Q225"/>
          <cell r="R225"/>
          <cell r="S225"/>
          <cell r="T225"/>
          <cell r="U225"/>
          <cell r="V225"/>
          <cell r="W225"/>
          <cell r="X225"/>
          <cell r="Y225">
            <v>5</v>
          </cell>
          <cell r="Z225">
            <v>5</v>
          </cell>
          <cell r="AA225"/>
          <cell r="AB225"/>
          <cell r="AC225"/>
          <cell r="AD225"/>
          <cell r="AE225"/>
          <cell r="AF225"/>
          <cell r="AG225">
            <v>10</v>
          </cell>
          <cell r="AH225">
            <v>1</v>
          </cell>
          <cell r="AI225">
            <v>9</v>
          </cell>
          <cell r="AJ225"/>
          <cell r="AK225"/>
          <cell r="AL225"/>
          <cell r="AM225"/>
          <cell r="AN225">
            <v>5</v>
          </cell>
          <cell r="AO225">
            <v>15</v>
          </cell>
          <cell r="AP225">
            <v>10</v>
          </cell>
          <cell r="AQ225">
            <v>15</v>
          </cell>
          <cell r="AR225">
            <v>1</v>
          </cell>
          <cell r="AS225">
            <v>0</v>
          </cell>
          <cell r="AT225">
            <v>1</v>
          </cell>
          <cell r="AU225"/>
          <cell r="AV225">
            <v>0</v>
          </cell>
          <cell r="AW225"/>
          <cell r="AX225">
            <v>1</v>
          </cell>
          <cell r="AY225">
            <v>1</v>
          </cell>
          <cell r="AZ225">
            <v>0</v>
          </cell>
          <cell r="BA225">
            <v>1</v>
          </cell>
          <cell r="BB225">
            <v>1</v>
          </cell>
          <cell r="BC225">
            <v>1</v>
          </cell>
          <cell r="BD225"/>
          <cell r="BE225"/>
          <cell r="BF225"/>
          <cell r="BG225"/>
          <cell r="BH225">
            <v>1</v>
          </cell>
        </row>
        <row r="226">
          <cell r="C226">
            <v>210279</v>
          </cell>
          <cell r="D226" t="str">
            <v>联华超市股份有限公司</v>
          </cell>
          <cell r="E226"/>
          <cell r="F226">
            <v>2</v>
          </cell>
          <cell r="G226">
            <v>2</v>
          </cell>
          <cell r="H226">
            <v>2</v>
          </cell>
          <cell r="I226"/>
          <cell r="J226">
            <v>3</v>
          </cell>
          <cell r="K226"/>
          <cell r="L226"/>
          <cell r="M226">
            <v>30</v>
          </cell>
          <cell r="N226">
            <v>3</v>
          </cell>
          <cell r="O226">
            <v>3</v>
          </cell>
          <cell r="P226">
            <v>3</v>
          </cell>
          <cell r="Q226"/>
          <cell r="R226"/>
          <cell r="S226"/>
          <cell r="T226"/>
          <cell r="U226"/>
          <cell r="V226"/>
          <cell r="W226"/>
          <cell r="X226"/>
          <cell r="Y226"/>
          <cell r="Z226">
            <v>5</v>
          </cell>
          <cell r="AA226"/>
          <cell r="AB226"/>
          <cell r="AC226"/>
          <cell r="AD226"/>
          <cell r="AE226"/>
          <cell r="AF226"/>
          <cell r="AG226">
            <v>5</v>
          </cell>
          <cell r="AH226">
            <v>1</v>
          </cell>
          <cell r="AI226">
            <v>5</v>
          </cell>
          <cell r="AJ226"/>
          <cell r="AK226"/>
          <cell r="AL226"/>
          <cell r="AM226"/>
          <cell r="AN226">
            <v>5</v>
          </cell>
          <cell r="AO226">
            <v>5</v>
          </cell>
          <cell r="AP226">
            <v>1</v>
          </cell>
          <cell r="AQ226">
            <v>5</v>
          </cell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>
            <v>212</v>
          </cell>
        </row>
        <row r="227">
          <cell r="C227">
            <v>674703</v>
          </cell>
          <cell r="D227" t="str">
            <v>北京华联综合超市股份有限公司包头分公司</v>
          </cell>
          <cell r="E227">
            <v>1</v>
          </cell>
          <cell r="F227">
            <v>1</v>
          </cell>
          <cell r="G227">
            <v>1</v>
          </cell>
          <cell r="H227">
            <v>1</v>
          </cell>
          <cell r="I227">
            <v>1</v>
          </cell>
          <cell r="J227">
            <v>1</v>
          </cell>
          <cell r="K227">
            <v>41</v>
          </cell>
          <cell r="L227">
            <v>22</v>
          </cell>
          <cell r="M227">
            <v>10</v>
          </cell>
          <cell r="N227"/>
          <cell r="O227"/>
          <cell r="P227"/>
          <cell r="Q227">
            <v>3</v>
          </cell>
          <cell r="R227">
            <v>5</v>
          </cell>
          <cell r="S227">
            <v>7</v>
          </cell>
          <cell r="T227">
            <v>5</v>
          </cell>
          <cell r="U227"/>
          <cell r="V227"/>
          <cell r="W227"/>
          <cell r="X227">
            <v>30</v>
          </cell>
          <cell r="Y227">
            <v>30</v>
          </cell>
          <cell r="Z227">
            <v>20</v>
          </cell>
          <cell r="AA227"/>
          <cell r="AB227"/>
          <cell r="AC227"/>
          <cell r="AD227"/>
          <cell r="AE227"/>
          <cell r="AF227"/>
          <cell r="AG227"/>
          <cell r="AH227"/>
          <cell r="AI227"/>
          <cell r="AJ227"/>
          <cell r="AK227"/>
          <cell r="AL227"/>
          <cell r="AM227"/>
          <cell r="AN227"/>
          <cell r="AO227"/>
          <cell r="AP227"/>
          <cell r="AQ227"/>
          <cell r="AR227"/>
          <cell r="AS227">
            <v>2</v>
          </cell>
          <cell r="AT227"/>
          <cell r="AU227"/>
          <cell r="AV227">
            <v>0</v>
          </cell>
          <cell r="AW227"/>
          <cell r="AX227"/>
          <cell r="AY227"/>
          <cell r="AZ227"/>
          <cell r="BA227"/>
          <cell r="BB227"/>
          <cell r="BC227"/>
          <cell r="BD227"/>
          <cell r="BE227"/>
          <cell r="BF227"/>
          <cell r="BG227"/>
          <cell r="BH227">
            <v>225</v>
          </cell>
        </row>
        <row r="228">
          <cell r="C228">
            <v>102134</v>
          </cell>
          <cell r="D228" t="str">
            <v>北京华联综合超市股份有限公司包头文化路分公司</v>
          </cell>
          <cell r="E228">
            <v>1</v>
          </cell>
          <cell r="F228">
            <v>1</v>
          </cell>
          <cell r="G228">
            <v>1</v>
          </cell>
          <cell r="H228">
            <v>1</v>
          </cell>
          <cell r="I228">
            <v>1</v>
          </cell>
          <cell r="J228">
            <v>1</v>
          </cell>
          <cell r="K228">
            <v>40</v>
          </cell>
          <cell r="L228">
            <v>23</v>
          </cell>
          <cell r="M228">
            <v>10</v>
          </cell>
          <cell r="N228"/>
          <cell r="O228"/>
          <cell r="P228"/>
          <cell r="Q228">
            <v>13</v>
          </cell>
          <cell r="R228">
            <v>5</v>
          </cell>
          <cell r="S228">
            <v>15</v>
          </cell>
          <cell r="T228">
            <v>5</v>
          </cell>
          <cell r="U228"/>
          <cell r="V228"/>
          <cell r="W228"/>
          <cell r="X228">
            <v>30</v>
          </cell>
          <cell r="Y228">
            <v>30</v>
          </cell>
          <cell r="Z228">
            <v>20</v>
          </cell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>
            <v>14</v>
          </cell>
          <cell r="AT228"/>
          <cell r="AU228"/>
          <cell r="AV228"/>
          <cell r="AW228">
            <v>1</v>
          </cell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>
            <v>-2</v>
          </cell>
        </row>
        <row r="229">
          <cell r="C229">
            <v>674701</v>
          </cell>
          <cell r="D229" t="str">
            <v>北京华联综合超市股份有限公司呼和浩特分公司</v>
          </cell>
          <cell r="E229">
            <v>1</v>
          </cell>
          <cell r="F229"/>
          <cell r="G229"/>
          <cell r="H229"/>
          <cell r="I229"/>
          <cell r="J229"/>
          <cell r="K229">
            <v>19</v>
          </cell>
          <cell r="L229">
            <v>4</v>
          </cell>
          <cell r="M229">
            <v>1</v>
          </cell>
          <cell r="N229"/>
          <cell r="O229"/>
          <cell r="P229"/>
          <cell r="Q229">
            <v>8</v>
          </cell>
          <cell r="R229">
            <v>8</v>
          </cell>
          <cell r="S229">
            <v>8</v>
          </cell>
          <cell r="T229">
            <v>7</v>
          </cell>
          <cell r="U229"/>
          <cell r="V229"/>
          <cell r="W229"/>
          <cell r="X229">
            <v>1</v>
          </cell>
          <cell r="Y229">
            <v>1</v>
          </cell>
          <cell r="Z229">
            <v>1</v>
          </cell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>
            <v>1</v>
          </cell>
          <cell r="AO229">
            <v>1</v>
          </cell>
          <cell r="AP229">
            <v>1</v>
          </cell>
          <cell r="AQ229">
            <v>1</v>
          </cell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>
            <v>-2</v>
          </cell>
        </row>
        <row r="230">
          <cell r="C230">
            <v>101544</v>
          </cell>
          <cell r="D230" t="str">
            <v>北京华联综合超市股份有限公司呼和浩特兴安北路分公</v>
          </cell>
          <cell r="E230"/>
          <cell r="F230"/>
          <cell r="G230"/>
          <cell r="H230"/>
          <cell r="I230"/>
          <cell r="J230"/>
          <cell r="K230">
            <v>24</v>
          </cell>
          <cell r="L230">
            <v>6</v>
          </cell>
          <cell r="M230">
            <v>1</v>
          </cell>
          <cell r="N230"/>
          <cell r="O230"/>
          <cell r="P230"/>
          <cell r="Q230">
            <v>10</v>
          </cell>
          <cell r="R230">
            <v>10</v>
          </cell>
          <cell r="S230">
            <v>8</v>
          </cell>
          <cell r="T230">
            <v>15</v>
          </cell>
          <cell r="U230"/>
          <cell r="V230"/>
          <cell r="W230"/>
          <cell r="X230">
            <v>1</v>
          </cell>
          <cell r="Y230">
            <v>1</v>
          </cell>
          <cell r="Z230">
            <v>1</v>
          </cell>
          <cell r="AA230"/>
          <cell r="AB230"/>
          <cell r="AC230"/>
          <cell r="AD230"/>
          <cell r="AE230"/>
          <cell r="AF230"/>
          <cell r="AG230"/>
          <cell r="AH230"/>
          <cell r="AI230"/>
          <cell r="AJ230"/>
          <cell r="AK230"/>
          <cell r="AL230"/>
          <cell r="AM230"/>
          <cell r="AN230">
            <v>2</v>
          </cell>
          <cell r="AO230">
            <v>2</v>
          </cell>
          <cell r="AP230">
            <v>2</v>
          </cell>
          <cell r="AQ230">
            <v>2</v>
          </cell>
          <cell r="AR230"/>
          <cell r="AS230">
            <v>14</v>
          </cell>
          <cell r="AT230">
            <v>3</v>
          </cell>
          <cell r="AU230"/>
          <cell r="AV230"/>
          <cell r="AW230">
            <v>3</v>
          </cell>
          <cell r="AX230">
            <v>4</v>
          </cell>
          <cell r="AY230"/>
          <cell r="AZ230"/>
          <cell r="BA230">
            <v>1</v>
          </cell>
          <cell r="BB230"/>
          <cell r="BC230">
            <v>1</v>
          </cell>
          <cell r="BD230"/>
          <cell r="BE230"/>
          <cell r="BF230"/>
          <cell r="BG230"/>
          <cell r="BH230">
            <v>0</v>
          </cell>
        </row>
        <row r="231">
          <cell r="C231">
            <v>674302</v>
          </cell>
          <cell r="D231" t="str">
            <v>北京华联综合超市股份有限公司长春第二分公司</v>
          </cell>
          <cell r="E231"/>
          <cell r="F231"/>
          <cell r="G231"/>
          <cell r="H231"/>
          <cell r="I231"/>
          <cell r="J231"/>
          <cell r="K231">
            <v>5</v>
          </cell>
          <cell r="L231">
            <v>4</v>
          </cell>
          <cell r="M231">
            <v>20</v>
          </cell>
          <cell r="N231">
            <v>3</v>
          </cell>
          <cell r="O231">
            <v>3</v>
          </cell>
          <cell r="P231">
            <v>2</v>
          </cell>
          <cell r="Q231"/>
          <cell r="R231"/>
          <cell r="S231"/>
          <cell r="T231"/>
          <cell r="U231"/>
          <cell r="V231"/>
          <cell r="W231"/>
          <cell r="X231">
            <v>1</v>
          </cell>
          <cell r="Y231">
            <v>1</v>
          </cell>
          <cell r="Z231">
            <v>1</v>
          </cell>
          <cell r="AA231"/>
          <cell r="AB231"/>
          <cell r="AC231"/>
          <cell r="AD231"/>
          <cell r="AE231"/>
          <cell r="AF231"/>
          <cell r="AG231">
            <v>1</v>
          </cell>
          <cell r="AH231">
            <v>1</v>
          </cell>
          <cell r="AI231">
            <v>1</v>
          </cell>
          <cell r="AJ231"/>
          <cell r="AK231"/>
          <cell r="AL231"/>
          <cell r="AM231"/>
          <cell r="AN231">
            <v>2</v>
          </cell>
          <cell r="AO231">
            <v>2</v>
          </cell>
          <cell r="AP231">
            <v>2</v>
          </cell>
          <cell r="AQ231">
            <v>2</v>
          </cell>
          <cell r="AR231">
            <v>2</v>
          </cell>
          <cell r="AS231">
            <v>1</v>
          </cell>
          <cell r="AT231">
            <v>1</v>
          </cell>
          <cell r="AU231">
            <v>1</v>
          </cell>
          <cell r="AV231"/>
          <cell r="AW231">
            <v>1</v>
          </cell>
          <cell r="AX231">
            <v>2</v>
          </cell>
          <cell r="AY231">
            <v>1</v>
          </cell>
          <cell r="AZ231">
            <v>2</v>
          </cell>
          <cell r="BA231">
            <v>2</v>
          </cell>
          <cell r="BB231">
            <v>1</v>
          </cell>
          <cell r="BC231">
            <v>3</v>
          </cell>
          <cell r="BD231"/>
          <cell r="BE231"/>
          <cell r="BF231"/>
          <cell r="BG231"/>
          <cell r="BH231">
            <v>2</v>
          </cell>
        </row>
        <row r="232">
          <cell r="C232">
            <v>674303</v>
          </cell>
          <cell r="D232" t="str">
            <v>北京华联综合超市股份有限公司长春分公司</v>
          </cell>
          <cell r="E232"/>
          <cell r="F232"/>
          <cell r="G232"/>
          <cell r="H232"/>
          <cell r="I232"/>
          <cell r="J232"/>
          <cell r="K232">
            <v>6</v>
          </cell>
          <cell r="L232">
            <v>5</v>
          </cell>
          <cell r="M232">
            <v>40</v>
          </cell>
          <cell r="N232">
            <v>3</v>
          </cell>
          <cell r="O232">
            <v>3</v>
          </cell>
          <cell r="P232">
            <v>3</v>
          </cell>
          <cell r="Q232"/>
          <cell r="R232"/>
          <cell r="S232"/>
          <cell r="T232"/>
          <cell r="U232"/>
          <cell r="V232"/>
          <cell r="W232"/>
          <cell r="X232">
            <v>2</v>
          </cell>
          <cell r="Y232">
            <v>1</v>
          </cell>
          <cell r="Z232">
            <v>2</v>
          </cell>
          <cell r="AA232"/>
          <cell r="AB232"/>
          <cell r="AC232"/>
          <cell r="AD232"/>
          <cell r="AE232"/>
          <cell r="AF232"/>
          <cell r="AG232">
            <v>2</v>
          </cell>
          <cell r="AH232">
            <v>1</v>
          </cell>
          <cell r="AI232">
            <v>2</v>
          </cell>
          <cell r="AJ232"/>
          <cell r="AK232"/>
          <cell r="AL232"/>
          <cell r="AM232"/>
          <cell r="AN232">
            <v>2</v>
          </cell>
          <cell r="AO232">
            <v>2</v>
          </cell>
          <cell r="AP232">
            <v>2</v>
          </cell>
          <cell r="AQ232">
            <v>2</v>
          </cell>
          <cell r="AR232"/>
          <cell r="AS232"/>
          <cell r="AT232">
            <v>1</v>
          </cell>
          <cell r="AU232"/>
          <cell r="AV232">
            <v>1</v>
          </cell>
          <cell r="AW232">
            <v>1</v>
          </cell>
          <cell r="AX232">
            <v>1</v>
          </cell>
          <cell r="AY232">
            <v>1</v>
          </cell>
          <cell r="AZ232">
            <v>2</v>
          </cell>
          <cell r="BA232">
            <v>2</v>
          </cell>
          <cell r="BB232">
            <v>1</v>
          </cell>
          <cell r="BC232">
            <v>1</v>
          </cell>
          <cell r="BD232"/>
          <cell r="BE232"/>
          <cell r="BF232"/>
          <cell r="BG232"/>
          <cell r="BH232">
            <v>5</v>
          </cell>
        </row>
        <row r="233">
          <cell r="C233">
            <v>100407</v>
          </cell>
          <cell r="D233" t="str">
            <v>华联集团吉买盛购物中心有限公司</v>
          </cell>
          <cell r="E233"/>
          <cell r="F233"/>
          <cell r="G233"/>
          <cell r="H233"/>
          <cell r="I233"/>
          <cell r="J233"/>
          <cell r="K233"/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>
            <v>0</v>
          </cell>
          <cell r="AT233"/>
          <cell r="AU233"/>
          <cell r="AV233"/>
          <cell r="AW233">
            <v>0</v>
          </cell>
          <cell r="AX233"/>
          <cell r="AY233">
            <v>1</v>
          </cell>
          <cell r="AZ233">
            <v>1</v>
          </cell>
          <cell r="BA233"/>
          <cell r="BB233"/>
          <cell r="BC233">
            <v>0</v>
          </cell>
          <cell r="BD233"/>
          <cell r="BE233"/>
          <cell r="BF233"/>
          <cell r="BG233"/>
          <cell r="BH233">
            <v>66</v>
          </cell>
        </row>
        <row r="234">
          <cell r="C234">
            <v>101402</v>
          </cell>
          <cell r="D234" t="str">
            <v>吉林华润万家生活超市有限公司</v>
          </cell>
          <cell r="E234"/>
          <cell r="F234"/>
          <cell r="G234"/>
          <cell r="H234"/>
          <cell r="I234"/>
          <cell r="J234"/>
          <cell r="K234">
            <v>2</v>
          </cell>
          <cell r="L234">
            <v>2</v>
          </cell>
          <cell r="M234">
            <v>5</v>
          </cell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>
            <v>1</v>
          </cell>
          <cell r="AY234"/>
          <cell r="AZ234"/>
          <cell r="BA234"/>
          <cell r="BB234"/>
          <cell r="BC234"/>
          <cell r="BD234"/>
          <cell r="BE234"/>
          <cell r="BF234"/>
          <cell r="BG234"/>
          <cell r="BH234">
            <v>43</v>
          </cell>
        </row>
        <row r="235">
          <cell r="C235">
            <v>674115</v>
          </cell>
          <cell r="D235" t="str">
            <v>北京华联综合超市股份有限公司大连分公司</v>
          </cell>
          <cell r="E235">
            <v>1.5</v>
          </cell>
          <cell r="F235">
            <v>1.5</v>
          </cell>
          <cell r="G235">
            <v>1</v>
          </cell>
          <cell r="H235">
            <v>1.5</v>
          </cell>
          <cell r="I235">
            <v>2.5</v>
          </cell>
          <cell r="J235">
            <v>1.5</v>
          </cell>
          <cell r="K235">
            <v>2</v>
          </cell>
          <cell r="L235">
            <v>2</v>
          </cell>
          <cell r="M235">
            <v>50</v>
          </cell>
          <cell r="N235">
            <v>10</v>
          </cell>
          <cell r="O235">
            <v>10</v>
          </cell>
          <cell r="P235">
            <v>10</v>
          </cell>
          <cell r="Q235">
            <v>9</v>
          </cell>
          <cell r="R235">
            <v>15</v>
          </cell>
          <cell r="S235">
            <v>18</v>
          </cell>
          <cell r="T235">
            <v>18</v>
          </cell>
          <cell r="U235"/>
          <cell r="V235"/>
          <cell r="W235"/>
          <cell r="X235">
            <v>10</v>
          </cell>
          <cell r="Y235">
            <v>15</v>
          </cell>
          <cell r="Z235">
            <v>15</v>
          </cell>
          <cell r="AA235"/>
          <cell r="AB235"/>
          <cell r="AC235"/>
          <cell r="AD235"/>
          <cell r="AE235"/>
          <cell r="AF235"/>
          <cell r="AG235">
            <v>10</v>
          </cell>
          <cell r="AH235">
            <v>10</v>
          </cell>
          <cell r="AI235">
            <v>10</v>
          </cell>
          <cell r="AJ235"/>
          <cell r="AK235"/>
          <cell r="AL235"/>
          <cell r="AM235"/>
          <cell r="AN235">
            <v>5</v>
          </cell>
          <cell r="AO235">
            <v>5</v>
          </cell>
          <cell r="AP235">
            <v>5</v>
          </cell>
          <cell r="AQ235">
            <v>5</v>
          </cell>
          <cell r="AR235">
            <v>2</v>
          </cell>
          <cell r="AS235">
            <v>4</v>
          </cell>
          <cell r="AT235">
            <v>2</v>
          </cell>
          <cell r="AU235">
            <v>1</v>
          </cell>
          <cell r="AV235"/>
          <cell r="AW235">
            <v>2</v>
          </cell>
          <cell r="AX235"/>
          <cell r="AY235"/>
          <cell r="AZ235">
            <v>1</v>
          </cell>
          <cell r="BA235">
            <v>1</v>
          </cell>
          <cell r="BB235">
            <v>1</v>
          </cell>
          <cell r="BC235">
            <v>1</v>
          </cell>
          <cell r="BD235">
            <v>-0.5</v>
          </cell>
          <cell r="BE235">
            <v>-0.5</v>
          </cell>
          <cell r="BF235">
            <v>-0.5</v>
          </cell>
          <cell r="BG235">
            <v>-0.5</v>
          </cell>
          <cell r="BH235">
            <v>41</v>
          </cell>
        </row>
        <row r="236">
          <cell r="C236">
            <v>674113</v>
          </cell>
          <cell r="D236" t="str">
            <v>北京华联综合超市股份有限公司大连金三角分公司</v>
          </cell>
          <cell r="E236">
            <v>2.5</v>
          </cell>
          <cell r="F236">
            <v>2</v>
          </cell>
          <cell r="G236">
            <v>2</v>
          </cell>
          <cell r="H236">
            <v>2.5</v>
          </cell>
          <cell r="I236">
            <v>3</v>
          </cell>
          <cell r="J236">
            <v>2</v>
          </cell>
          <cell r="K236">
            <v>6</v>
          </cell>
          <cell r="L236">
            <v>4</v>
          </cell>
          <cell r="M236">
            <v>80</v>
          </cell>
          <cell r="N236">
            <v>10</v>
          </cell>
          <cell r="O236">
            <v>10</v>
          </cell>
          <cell r="P236">
            <v>10</v>
          </cell>
          <cell r="Q236">
            <v>9</v>
          </cell>
          <cell r="R236">
            <v>10</v>
          </cell>
          <cell r="S236">
            <v>10</v>
          </cell>
          <cell r="T236">
            <v>10</v>
          </cell>
          <cell r="U236"/>
          <cell r="V236"/>
          <cell r="W236"/>
          <cell r="X236">
            <v>10</v>
          </cell>
          <cell r="Y236">
            <v>15</v>
          </cell>
          <cell r="Z236">
            <v>15</v>
          </cell>
          <cell r="AA236"/>
          <cell r="AB236"/>
          <cell r="AC236"/>
          <cell r="AD236"/>
          <cell r="AE236"/>
          <cell r="AF236"/>
          <cell r="AG236">
            <v>6</v>
          </cell>
          <cell r="AH236">
            <v>8</v>
          </cell>
          <cell r="AI236">
            <v>8</v>
          </cell>
          <cell r="AJ236"/>
          <cell r="AK236"/>
          <cell r="AL236"/>
          <cell r="AM236"/>
          <cell r="AN236">
            <v>5</v>
          </cell>
          <cell r="AO236">
            <v>5</v>
          </cell>
          <cell r="AP236">
            <v>5</v>
          </cell>
          <cell r="AQ236">
            <v>10</v>
          </cell>
          <cell r="AR236"/>
          <cell r="AS236">
            <v>4</v>
          </cell>
          <cell r="AT236">
            <v>1</v>
          </cell>
          <cell r="AU236">
            <v>1</v>
          </cell>
          <cell r="AV236"/>
          <cell r="AW236">
            <v>2</v>
          </cell>
          <cell r="AX236">
            <v>5</v>
          </cell>
          <cell r="AY236"/>
          <cell r="AZ236"/>
          <cell r="BA236"/>
          <cell r="BB236"/>
          <cell r="BC236"/>
          <cell r="BD236">
            <v>5</v>
          </cell>
          <cell r="BE236">
            <v>0.5</v>
          </cell>
          <cell r="BF236">
            <v>0.5</v>
          </cell>
          <cell r="BG236">
            <v>0.5</v>
          </cell>
          <cell r="BH236">
            <v>60</v>
          </cell>
        </row>
        <row r="237">
          <cell r="C237">
            <v>101489</v>
          </cell>
          <cell r="D237" t="str">
            <v>北京华联综合超市股份有限公司沈阳第二分公司</v>
          </cell>
          <cell r="E237">
            <v>1.5</v>
          </cell>
          <cell r="F237">
            <v>0.5</v>
          </cell>
          <cell r="G237">
            <v>0.5</v>
          </cell>
          <cell r="H237">
            <v>0.5</v>
          </cell>
          <cell r="I237">
            <v>1</v>
          </cell>
          <cell r="J237">
            <v>0.5</v>
          </cell>
          <cell r="K237">
            <v>15</v>
          </cell>
          <cell r="L237">
            <v>15</v>
          </cell>
          <cell r="M237">
            <v>40</v>
          </cell>
          <cell r="N237">
            <v>5</v>
          </cell>
          <cell r="O237">
            <v>5</v>
          </cell>
          <cell r="P237">
            <v>5</v>
          </cell>
          <cell r="Q237">
            <v>12</v>
          </cell>
          <cell r="R237">
            <v>15</v>
          </cell>
          <cell r="S237">
            <v>29</v>
          </cell>
          <cell r="T237">
            <v>24</v>
          </cell>
          <cell r="U237"/>
          <cell r="V237"/>
          <cell r="W237"/>
          <cell r="X237">
            <v>4</v>
          </cell>
          <cell r="Y237">
            <v>2</v>
          </cell>
          <cell r="Z237">
            <v>2</v>
          </cell>
          <cell r="AA237"/>
          <cell r="AB237"/>
          <cell r="AC237"/>
          <cell r="AD237"/>
          <cell r="AE237"/>
          <cell r="AF237"/>
          <cell r="AG237">
            <v>3</v>
          </cell>
          <cell r="AH237">
            <v>3</v>
          </cell>
          <cell r="AI237">
            <v>7</v>
          </cell>
          <cell r="AJ237"/>
          <cell r="AK237"/>
          <cell r="AL237"/>
          <cell r="AM237"/>
          <cell r="AN237">
            <v>3</v>
          </cell>
          <cell r="AO237">
            <v>3</v>
          </cell>
          <cell r="AP237">
            <v>3</v>
          </cell>
          <cell r="AQ237">
            <v>7</v>
          </cell>
          <cell r="AR237"/>
          <cell r="AS237">
            <v>1</v>
          </cell>
          <cell r="AT237">
            <v>2</v>
          </cell>
          <cell r="AU237"/>
          <cell r="AV237"/>
          <cell r="AW237">
            <v>1</v>
          </cell>
          <cell r="AX237"/>
          <cell r="AY237">
            <v>1</v>
          </cell>
          <cell r="AZ237">
            <v>1</v>
          </cell>
          <cell r="BA237"/>
          <cell r="BB237"/>
          <cell r="BC237">
            <v>1</v>
          </cell>
          <cell r="BD237"/>
          <cell r="BE237"/>
          <cell r="BF237"/>
          <cell r="BG237"/>
          <cell r="BH237">
            <v>42</v>
          </cell>
        </row>
        <row r="238">
          <cell r="C238">
            <v>674120</v>
          </cell>
          <cell r="D238" t="str">
            <v>北京华联综合超市股份有限公司沈阳分公司</v>
          </cell>
          <cell r="E238">
            <v>1.5</v>
          </cell>
          <cell r="F238">
            <v>0.5</v>
          </cell>
          <cell r="G238">
            <v>0.5</v>
          </cell>
          <cell r="H238">
            <v>1</v>
          </cell>
          <cell r="I238">
            <v>2.5</v>
          </cell>
          <cell r="J238">
            <v>1</v>
          </cell>
          <cell r="K238">
            <v>23</v>
          </cell>
          <cell r="L238">
            <v>18</v>
          </cell>
          <cell r="M238">
            <v>50</v>
          </cell>
          <cell r="N238">
            <v>10</v>
          </cell>
          <cell r="O238">
            <v>5</v>
          </cell>
          <cell r="P238">
            <v>5</v>
          </cell>
          <cell r="Q238">
            <v>12</v>
          </cell>
          <cell r="R238">
            <v>15</v>
          </cell>
          <cell r="S238">
            <v>29</v>
          </cell>
          <cell r="T238">
            <v>24</v>
          </cell>
          <cell r="U238"/>
          <cell r="V238"/>
          <cell r="W238"/>
          <cell r="X238">
            <v>4</v>
          </cell>
          <cell r="Y238">
            <v>4</v>
          </cell>
          <cell r="Z238">
            <v>4</v>
          </cell>
          <cell r="AA238"/>
          <cell r="AB238"/>
          <cell r="AC238"/>
          <cell r="AD238"/>
          <cell r="AE238"/>
          <cell r="AF238"/>
          <cell r="AG238">
            <v>5</v>
          </cell>
          <cell r="AH238">
            <v>5</v>
          </cell>
          <cell r="AI238">
            <v>8</v>
          </cell>
          <cell r="AJ238"/>
          <cell r="AK238"/>
          <cell r="AL238"/>
          <cell r="AM238"/>
          <cell r="AN238">
            <v>5</v>
          </cell>
          <cell r="AO238">
            <v>5</v>
          </cell>
          <cell r="AP238">
            <v>5</v>
          </cell>
          <cell r="AQ238">
            <v>9</v>
          </cell>
          <cell r="AR238">
            <v>3</v>
          </cell>
          <cell r="AS238">
            <v>2</v>
          </cell>
          <cell r="AT238">
            <v>4</v>
          </cell>
          <cell r="AU238"/>
          <cell r="AV238">
            <v>2</v>
          </cell>
          <cell r="AW238"/>
          <cell r="AX238"/>
          <cell r="AY238">
            <v>2</v>
          </cell>
          <cell r="AZ238"/>
          <cell r="BA238"/>
          <cell r="BB238"/>
          <cell r="BC238"/>
          <cell r="BD238"/>
          <cell r="BE238"/>
          <cell r="BF238"/>
          <cell r="BG238"/>
          <cell r="BH238">
            <v>25</v>
          </cell>
        </row>
        <row r="239">
          <cell r="C239">
            <v>100465</v>
          </cell>
          <cell r="D239" t="str">
            <v>丹东华润万家生活超市有限公司</v>
          </cell>
          <cell r="E239"/>
          <cell r="F239"/>
          <cell r="G239"/>
          <cell r="H239"/>
          <cell r="I239"/>
          <cell r="J239"/>
          <cell r="K239">
            <v>5</v>
          </cell>
          <cell r="L239">
            <v>4</v>
          </cell>
          <cell r="M239">
            <v>35</v>
          </cell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  <cell r="X239"/>
          <cell r="Y239"/>
          <cell r="Z239"/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>
            <v>21</v>
          </cell>
        </row>
        <row r="240">
          <cell r="C240">
            <v>101039</v>
          </cell>
          <cell r="D240" t="str">
            <v>丹东华润万家生活超市有限公司宝山分公司</v>
          </cell>
          <cell r="E240"/>
          <cell r="F240"/>
          <cell r="G240"/>
          <cell r="H240"/>
          <cell r="I240"/>
          <cell r="J240"/>
          <cell r="K240">
            <v>3</v>
          </cell>
          <cell r="L240">
            <v>2</v>
          </cell>
          <cell r="M240">
            <v>30</v>
          </cell>
          <cell r="N240"/>
          <cell r="O240"/>
          <cell r="P240"/>
          <cell r="Q240"/>
          <cell r="R240"/>
          <cell r="S240"/>
          <cell r="T240"/>
          <cell r="U240"/>
          <cell r="V240"/>
          <cell r="W240"/>
          <cell r="X240"/>
          <cell r="Y240"/>
          <cell r="Z240"/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>
            <v>1</v>
          </cell>
          <cell r="AU240"/>
          <cell r="AV240"/>
          <cell r="AW240"/>
          <cell r="AX240"/>
          <cell r="AY240"/>
          <cell r="AZ240"/>
          <cell r="BA240"/>
          <cell r="BB240">
            <v>1</v>
          </cell>
          <cell r="BC240"/>
          <cell r="BD240"/>
          <cell r="BE240"/>
          <cell r="BF240"/>
          <cell r="BG240"/>
          <cell r="BH240">
            <v>126</v>
          </cell>
        </row>
        <row r="241">
          <cell r="C241">
            <v>100132</v>
          </cell>
          <cell r="D241" t="str">
            <v>联华超市股份有限公司</v>
          </cell>
          <cell r="E241"/>
          <cell r="F241"/>
          <cell r="G241"/>
          <cell r="H241"/>
          <cell r="I241"/>
          <cell r="J241"/>
          <cell r="K241"/>
          <cell r="L241"/>
          <cell r="M241"/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  <cell r="X241"/>
          <cell r="Y241"/>
          <cell r="Z241"/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>
            <v>1</v>
          </cell>
          <cell r="AO241">
            <v>1</v>
          </cell>
          <cell r="AP241">
            <v>1</v>
          </cell>
          <cell r="AQ241">
            <v>1</v>
          </cell>
          <cell r="AR241">
            <v>1</v>
          </cell>
          <cell r="AS241"/>
          <cell r="AT241">
            <v>2</v>
          </cell>
          <cell r="AU241"/>
          <cell r="AV241"/>
          <cell r="AW241">
            <v>1</v>
          </cell>
          <cell r="AX241">
            <v>1</v>
          </cell>
          <cell r="AY241"/>
          <cell r="AZ241">
            <v>1</v>
          </cell>
          <cell r="BA241">
            <v>1</v>
          </cell>
          <cell r="BB241"/>
          <cell r="BC241">
            <v>1</v>
          </cell>
          <cell r="BD241"/>
          <cell r="BE241"/>
          <cell r="BF241"/>
          <cell r="BG241"/>
          <cell r="BH241">
            <v>84</v>
          </cell>
        </row>
        <row r="242">
          <cell r="C242">
            <v>100133</v>
          </cell>
          <cell r="D242" t="str">
            <v>联华超市股份有限公司</v>
          </cell>
          <cell r="E242"/>
          <cell r="F242">
            <v>1</v>
          </cell>
          <cell r="G242">
            <v>1</v>
          </cell>
          <cell r="H242">
            <v>1</v>
          </cell>
          <cell r="I242"/>
          <cell r="J242">
            <v>1</v>
          </cell>
          <cell r="K242">
            <v>1</v>
          </cell>
          <cell r="L242">
            <v>1</v>
          </cell>
          <cell r="M242">
            <v>3</v>
          </cell>
          <cell r="N242">
            <v>1</v>
          </cell>
          <cell r="O242">
            <v>1</v>
          </cell>
          <cell r="P242">
            <v>1</v>
          </cell>
          <cell r="Q242"/>
          <cell r="R242"/>
          <cell r="S242"/>
          <cell r="T242"/>
          <cell r="U242"/>
          <cell r="V242"/>
          <cell r="W242"/>
          <cell r="X242"/>
          <cell r="Y242"/>
          <cell r="Z242"/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>
            <v>1</v>
          </cell>
          <cell r="AO242">
            <v>1</v>
          </cell>
          <cell r="AP242">
            <v>1</v>
          </cell>
          <cell r="AQ242">
            <v>1</v>
          </cell>
          <cell r="AR242"/>
          <cell r="AS242">
            <v>1</v>
          </cell>
          <cell r="AT242">
            <v>1</v>
          </cell>
          <cell r="AU242"/>
          <cell r="AV242"/>
          <cell r="AW242">
            <v>1</v>
          </cell>
          <cell r="AX242">
            <v>1</v>
          </cell>
          <cell r="AY242">
            <v>1</v>
          </cell>
          <cell r="AZ242"/>
          <cell r="BA242">
            <v>1</v>
          </cell>
          <cell r="BB242"/>
          <cell r="BC242">
            <v>1</v>
          </cell>
          <cell r="BD242"/>
          <cell r="BE242"/>
          <cell r="BF242"/>
          <cell r="BG242"/>
          <cell r="BH242">
            <v>53</v>
          </cell>
        </row>
        <row r="243">
          <cell r="C243">
            <v>100398</v>
          </cell>
          <cell r="D243" t="str">
            <v>联华超市股份有限公司</v>
          </cell>
          <cell r="E243"/>
          <cell r="F243">
            <v>2</v>
          </cell>
          <cell r="G243">
            <v>2</v>
          </cell>
          <cell r="H243">
            <v>2</v>
          </cell>
          <cell r="I243"/>
          <cell r="J243">
            <v>2</v>
          </cell>
          <cell r="K243">
            <v>1</v>
          </cell>
          <cell r="L243">
            <v>1</v>
          </cell>
          <cell r="M243">
            <v>1</v>
          </cell>
          <cell r="N243">
            <v>2</v>
          </cell>
          <cell r="O243">
            <v>2</v>
          </cell>
          <cell r="P243">
            <v>2</v>
          </cell>
          <cell r="Q243"/>
          <cell r="R243"/>
          <cell r="S243"/>
          <cell r="T243"/>
          <cell r="U243"/>
          <cell r="V243"/>
          <cell r="W243"/>
          <cell r="X243"/>
          <cell r="Y243"/>
          <cell r="Z243"/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>
            <v>1</v>
          </cell>
          <cell r="AO243">
            <v>1</v>
          </cell>
          <cell r="AP243">
            <v>1</v>
          </cell>
          <cell r="AQ243">
            <v>1</v>
          </cell>
          <cell r="AR243"/>
          <cell r="AS243"/>
          <cell r="AT243"/>
          <cell r="AU243">
            <v>1</v>
          </cell>
          <cell r="AV243"/>
          <cell r="AW243"/>
          <cell r="AX243"/>
          <cell r="AY243">
            <v>1</v>
          </cell>
          <cell r="AZ243"/>
          <cell r="BA243"/>
          <cell r="BB243"/>
          <cell r="BC243"/>
          <cell r="BD243"/>
          <cell r="BE243"/>
          <cell r="BF243"/>
          <cell r="BG243"/>
          <cell r="BH243">
            <v>59</v>
          </cell>
        </row>
        <row r="244">
          <cell r="C244">
            <v>101291</v>
          </cell>
          <cell r="D244" t="str">
            <v>联华超市股份有限公司</v>
          </cell>
          <cell r="E244"/>
          <cell r="F244">
            <v>2</v>
          </cell>
          <cell r="G244">
            <v>2</v>
          </cell>
          <cell r="H244">
            <v>2</v>
          </cell>
          <cell r="I244"/>
          <cell r="J244">
            <v>2</v>
          </cell>
          <cell r="K244"/>
          <cell r="L244"/>
          <cell r="M244">
            <v>1</v>
          </cell>
          <cell r="N244">
            <v>2</v>
          </cell>
          <cell r="O244">
            <v>2</v>
          </cell>
          <cell r="P244">
            <v>2</v>
          </cell>
          <cell r="Q244"/>
          <cell r="R244"/>
          <cell r="S244"/>
          <cell r="T244"/>
          <cell r="U244"/>
          <cell r="V244"/>
          <cell r="W244"/>
          <cell r="X244"/>
          <cell r="Y244"/>
          <cell r="Z244"/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>
            <v>1</v>
          </cell>
          <cell r="AO244">
            <v>1</v>
          </cell>
          <cell r="AP244">
            <v>1</v>
          </cell>
          <cell r="AQ244">
            <v>1</v>
          </cell>
          <cell r="AR244">
            <v>2</v>
          </cell>
          <cell r="AS244"/>
          <cell r="AT244">
            <v>2</v>
          </cell>
          <cell r="AU244"/>
          <cell r="AV244"/>
          <cell r="AW244"/>
          <cell r="AX244">
            <v>1</v>
          </cell>
          <cell r="AY244"/>
          <cell r="AZ244"/>
          <cell r="BA244"/>
          <cell r="BB244"/>
          <cell r="BC244"/>
          <cell r="BD244"/>
          <cell r="BE244"/>
          <cell r="BF244"/>
          <cell r="BG244"/>
          <cell r="BH244">
            <v>66</v>
          </cell>
        </row>
        <row r="245">
          <cell r="C245">
            <v>102353</v>
          </cell>
          <cell r="D245" t="str">
            <v>辽宁华润万家生活超市有限公司本溪胜利路分公司</v>
          </cell>
          <cell r="E245"/>
          <cell r="F245"/>
          <cell r="G245"/>
          <cell r="H245"/>
          <cell r="I245"/>
          <cell r="J245"/>
          <cell r="K245"/>
          <cell r="L245"/>
          <cell r="M245">
            <v>10</v>
          </cell>
          <cell r="N245"/>
          <cell r="O245"/>
          <cell r="P245"/>
          <cell r="Q245"/>
          <cell r="R245"/>
          <cell r="S245"/>
          <cell r="T245"/>
          <cell r="U245"/>
          <cell r="V245"/>
          <cell r="W245"/>
          <cell r="X245"/>
          <cell r="Y245"/>
          <cell r="Z245"/>
          <cell r="AA245"/>
          <cell r="AB245"/>
          <cell r="AC245"/>
          <cell r="AD245"/>
          <cell r="AE245"/>
          <cell r="AF245"/>
          <cell r="AG245"/>
          <cell r="AH245"/>
          <cell r="AI245"/>
          <cell r="AJ245"/>
          <cell r="AK245"/>
          <cell r="AL245"/>
          <cell r="AM245"/>
          <cell r="AN245"/>
          <cell r="AO245"/>
          <cell r="AP245"/>
          <cell r="AQ245"/>
          <cell r="AR245"/>
          <cell r="AS245"/>
          <cell r="AT245"/>
          <cell r="AU245"/>
          <cell r="AV245"/>
          <cell r="AW245"/>
          <cell r="AX245"/>
          <cell r="AY245"/>
          <cell r="AZ245"/>
          <cell r="BA245"/>
          <cell r="BB245"/>
          <cell r="BC245"/>
          <cell r="BD245"/>
          <cell r="BE245"/>
          <cell r="BF245"/>
          <cell r="BG245"/>
          <cell r="BH245">
            <v>125</v>
          </cell>
        </row>
        <row r="246">
          <cell r="C246">
            <v>675104</v>
          </cell>
          <cell r="D246" t="str">
            <v>江苏时代超市有限公司</v>
          </cell>
          <cell r="E246"/>
          <cell r="F246"/>
          <cell r="G246"/>
          <cell r="H246"/>
          <cell r="I246"/>
          <cell r="J246"/>
          <cell r="K246"/>
          <cell r="L246"/>
          <cell r="M246"/>
          <cell r="N246"/>
          <cell r="O246"/>
          <cell r="P246"/>
          <cell r="Q246"/>
          <cell r="R246"/>
          <cell r="S246"/>
          <cell r="T246"/>
          <cell r="U246"/>
          <cell r="V246"/>
          <cell r="W246"/>
          <cell r="X246"/>
          <cell r="Y246"/>
          <cell r="Z246"/>
          <cell r="AA246"/>
          <cell r="AB246"/>
          <cell r="AC246"/>
          <cell r="AD246"/>
          <cell r="AE246"/>
          <cell r="AF246"/>
          <cell r="AG246"/>
          <cell r="AH246"/>
          <cell r="AI246"/>
          <cell r="AJ246"/>
          <cell r="AK246"/>
          <cell r="AL246"/>
          <cell r="AM246"/>
          <cell r="AN246"/>
          <cell r="AO246"/>
          <cell r="AP246"/>
          <cell r="AQ246"/>
          <cell r="AR246"/>
          <cell r="AS246"/>
          <cell r="AT246"/>
          <cell r="AU246">
            <v>1</v>
          </cell>
          <cell r="AV246"/>
          <cell r="AW246"/>
          <cell r="AX246"/>
          <cell r="AY246">
            <v>1</v>
          </cell>
          <cell r="AZ246"/>
          <cell r="BA246"/>
          <cell r="BB246"/>
          <cell r="BC246"/>
          <cell r="BD246"/>
          <cell r="BE246"/>
          <cell r="BF246"/>
          <cell r="BG246"/>
          <cell r="BH246">
            <v>56</v>
          </cell>
        </row>
        <row r="247">
          <cell r="C247">
            <v>675306</v>
          </cell>
          <cell r="D247" t="str">
            <v>山东家家悦集团有限公司</v>
          </cell>
          <cell r="E247"/>
          <cell r="F247"/>
          <cell r="G247"/>
          <cell r="H247"/>
          <cell r="I247"/>
          <cell r="J247"/>
          <cell r="K247"/>
          <cell r="L247"/>
          <cell r="M247"/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  <cell r="X247"/>
          <cell r="Y247"/>
          <cell r="Z247"/>
          <cell r="AA247"/>
          <cell r="AB247"/>
          <cell r="AC247"/>
          <cell r="AD247"/>
          <cell r="AE247"/>
          <cell r="AF247"/>
          <cell r="AG247"/>
          <cell r="AH247"/>
          <cell r="AI247"/>
          <cell r="AJ247"/>
          <cell r="AK247"/>
          <cell r="AL247"/>
          <cell r="AM247"/>
          <cell r="AN247"/>
          <cell r="AO247"/>
          <cell r="AP247"/>
          <cell r="AQ247"/>
          <cell r="AR247">
            <v>5</v>
          </cell>
          <cell r="AS247"/>
          <cell r="AT247">
            <v>27</v>
          </cell>
          <cell r="AU247">
            <v>25</v>
          </cell>
          <cell r="AV247">
            <v>24</v>
          </cell>
          <cell r="AW247">
            <v>23</v>
          </cell>
          <cell r="AX247">
            <v>23</v>
          </cell>
          <cell r="AY247">
            <v>24</v>
          </cell>
          <cell r="AZ247">
            <v>25</v>
          </cell>
          <cell r="BA247">
            <v>35</v>
          </cell>
          <cell r="BB247">
            <v>20</v>
          </cell>
          <cell r="BC247">
            <v>25</v>
          </cell>
          <cell r="BD247"/>
          <cell r="BE247"/>
          <cell r="BF247"/>
          <cell r="BG247"/>
          <cell r="BH247">
            <v>63</v>
          </cell>
        </row>
        <row r="248">
          <cell r="C248">
            <v>101033</v>
          </cell>
          <cell r="D248" t="str">
            <v>北京华联综合超市股份有限公司山西分公司</v>
          </cell>
          <cell r="E248"/>
          <cell r="F248"/>
          <cell r="G248"/>
          <cell r="H248"/>
          <cell r="I248"/>
          <cell r="J248"/>
          <cell r="K248">
            <v>4</v>
          </cell>
          <cell r="L248">
            <v>4</v>
          </cell>
          <cell r="M248">
            <v>30</v>
          </cell>
          <cell r="N248"/>
          <cell r="O248"/>
          <cell r="P248"/>
          <cell r="Q248">
            <v>1</v>
          </cell>
          <cell r="R248">
            <v>1</v>
          </cell>
          <cell r="S248">
            <v>2</v>
          </cell>
          <cell r="T248">
            <v>2</v>
          </cell>
          <cell r="U248"/>
          <cell r="V248"/>
          <cell r="W248"/>
          <cell r="X248">
            <v>2</v>
          </cell>
          <cell r="Y248">
            <v>2</v>
          </cell>
          <cell r="Z248">
            <v>3</v>
          </cell>
          <cell r="AA248"/>
          <cell r="AB248"/>
          <cell r="AC248"/>
          <cell r="AD248"/>
          <cell r="AE248"/>
          <cell r="AF248"/>
          <cell r="AG248"/>
          <cell r="AH248"/>
          <cell r="AI248"/>
          <cell r="AJ248"/>
          <cell r="AK248"/>
          <cell r="AL248"/>
          <cell r="AM248"/>
          <cell r="AN248">
            <v>5</v>
          </cell>
          <cell r="AO248">
            <v>5</v>
          </cell>
          <cell r="AP248">
            <v>5</v>
          </cell>
          <cell r="AQ248">
            <v>5</v>
          </cell>
          <cell r="AR248">
            <v>20</v>
          </cell>
          <cell r="AS248">
            <v>2</v>
          </cell>
          <cell r="AT248">
            <v>20</v>
          </cell>
          <cell r="AU248"/>
          <cell r="AV248"/>
          <cell r="AW248"/>
          <cell r="AX248">
            <v>4</v>
          </cell>
          <cell r="AY248">
            <v>2</v>
          </cell>
          <cell r="AZ248"/>
          <cell r="BA248"/>
          <cell r="BB248">
            <v>2</v>
          </cell>
          <cell r="BC248"/>
          <cell r="BD248"/>
          <cell r="BE248"/>
          <cell r="BF248"/>
          <cell r="BG248"/>
          <cell r="BH248">
            <v>61</v>
          </cell>
        </row>
        <row r="249">
          <cell r="C249">
            <v>673509</v>
          </cell>
          <cell r="D249" t="str">
            <v>北京华联综合超市股份有限公司太原分公司</v>
          </cell>
          <cell r="E249"/>
          <cell r="F249"/>
          <cell r="G249"/>
          <cell r="H249"/>
          <cell r="I249"/>
          <cell r="J249"/>
          <cell r="K249">
            <v>1</v>
          </cell>
          <cell r="L249">
            <v>1</v>
          </cell>
          <cell r="M249">
            <v>15</v>
          </cell>
          <cell r="N249"/>
          <cell r="O249"/>
          <cell r="P249"/>
          <cell r="Q249">
            <v>1</v>
          </cell>
          <cell r="R249">
            <v>1</v>
          </cell>
          <cell r="S249">
            <v>1</v>
          </cell>
          <cell r="T249">
            <v>1</v>
          </cell>
          <cell r="U249"/>
          <cell r="V249"/>
          <cell r="W249"/>
          <cell r="X249">
            <v>2</v>
          </cell>
          <cell r="Y249">
            <v>3</v>
          </cell>
          <cell r="Z249">
            <v>5</v>
          </cell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>
            <v>4</v>
          </cell>
          <cell r="AO249">
            <v>4</v>
          </cell>
          <cell r="AP249">
            <v>4</v>
          </cell>
          <cell r="AQ249">
            <v>4</v>
          </cell>
          <cell r="AR249">
            <v>16</v>
          </cell>
          <cell r="AS249"/>
          <cell r="AT249">
            <v>16</v>
          </cell>
          <cell r="AU249"/>
          <cell r="AV249">
            <v>1</v>
          </cell>
          <cell r="AW249"/>
          <cell r="AX249">
            <v>2</v>
          </cell>
          <cell r="AY249">
            <v>1</v>
          </cell>
          <cell r="AZ249"/>
          <cell r="BA249"/>
          <cell r="BB249"/>
          <cell r="BC249"/>
          <cell r="BD249"/>
          <cell r="BE249"/>
          <cell r="BF249"/>
          <cell r="BG249"/>
          <cell r="BH249">
            <v>36</v>
          </cell>
        </row>
        <row r="250">
          <cell r="C250">
            <v>102031</v>
          </cell>
          <cell r="D250" t="str">
            <v>北京华联综合超市股份有限公司太原桃园分公司</v>
          </cell>
          <cell r="E250"/>
          <cell r="F250"/>
          <cell r="G250"/>
          <cell r="H250"/>
          <cell r="I250"/>
          <cell r="J250"/>
          <cell r="K250">
            <v>1</v>
          </cell>
          <cell r="L250">
            <v>1</v>
          </cell>
          <cell r="M250">
            <v>10</v>
          </cell>
          <cell r="N250"/>
          <cell r="O250"/>
          <cell r="P250"/>
          <cell r="Q250">
            <v>1</v>
          </cell>
          <cell r="R250">
            <v>1</v>
          </cell>
          <cell r="S250">
            <v>2</v>
          </cell>
          <cell r="T250">
            <v>2</v>
          </cell>
          <cell r="U250"/>
          <cell r="V250"/>
          <cell r="W250"/>
          <cell r="X250">
            <v>2</v>
          </cell>
          <cell r="Y250">
            <v>3</v>
          </cell>
          <cell r="Z250">
            <v>3</v>
          </cell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>
            <v>4</v>
          </cell>
          <cell r="AO250">
            <v>4</v>
          </cell>
          <cell r="AP250">
            <v>4</v>
          </cell>
          <cell r="AQ250">
            <v>4</v>
          </cell>
          <cell r="AR250">
            <v>25</v>
          </cell>
          <cell r="AS250">
            <v>0</v>
          </cell>
          <cell r="AT250">
            <v>26</v>
          </cell>
          <cell r="AU250"/>
          <cell r="AV250"/>
          <cell r="AW250"/>
          <cell r="AX250">
            <v>1</v>
          </cell>
          <cell r="AY250"/>
          <cell r="AZ250">
            <v>1</v>
          </cell>
          <cell r="BA250">
            <v>1</v>
          </cell>
          <cell r="BB250"/>
          <cell r="BC250"/>
          <cell r="BD250"/>
          <cell r="BE250"/>
          <cell r="BF250"/>
          <cell r="BG250"/>
          <cell r="BH250">
            <v>101</v>
          </cell>
        </row>
        <row r="251">
          <cell r="C251">
            <v>673501</v>
          </cell>
          <cell r="D251" t="str">
            <v>山西华联综合超市有限公司</v>
          </cell>
          <cell r="E251"/>
          <cell r="F251"/>
          <cell r="G251"/>
          <cell r="H251"/>
          <cell r="I251"/>
          <cell r="J251"/>
          <cell r="K251">
            <v>4</v>
          </cell>
          <cell r="L251">
            <v>4</v>
          </cell>
          <cell r="M251">
            <v>10</v>
          </cell>
          <cell r="N251"/>
          <cell r="O251"/>
          <cell r="P251"/>
          <cell r="Q251">
            <v>1</v>
          </cell>
          <cell r="R251">
            <v>1</v>
          </cell>
          <cell r="S251">
            <v>2</v>
          </cell>
          <cell r="T251">
            <v>2</v>
          </cell>
          <cell r="U251"/>
          <cell r="V251"/>
          <cell r="W251"/>
          <cell r="X251">
            <v>2</v>
          </cell>
          <cell r="Y251">
            <v>3</v>
          </cell>
          <cell r="Z251">
            <v>3</v>
          </cell>
          <cell r="AA251"/>
          <cell r="AB251"/>
          <cell r="AC251"/>
          <cell r="AD251"/>
          <cell r="AE251"/>
          <cell r="AF251"/>
          <cell r="AG251"/>
          <cell r="AH251"/>
          <cell r="AI251"/>
          <cell r="AJ251"/>
          <cell r="AK251"/>
          <cell r="AL251"/>
          <cell r="AM251"/>
          <cell r="AN251">
            <v>4</v>
          </cell>
          <cell r="AO251">
            <v>4</v>
          </cell>
          <cell r="AP251">
            <v>4</v>
          </cell>
          <cell r="AQ251">
            <v>4</v>
          </cell>
          <cell r="AR251">
            <v>1</v>
          </cell>
          <cell r="AS251"/>
          <cell r="AT251"/>
          <cell r="AU251">
            <v>0</v>
          </cell>
          <cell r="AV251"/>
          <cell r="AW251">
            <v>0</v>
          </cell>
          <cell r="AX251"/>
          <cell r="AY251"/>
          <cell r="AZ251"/>
          <cell r="BA251"/>
          <cell r="BB251">
            <v>0</v>
          </cell>
          <cell r="BC251">
            <v>1</v>
          </cell>
          <cell r="BD251"/>
          <cell r="BE251"/>
          <cell r="BF251"/>
          <cell r="BG251"/>
          <cell r="BH251">
            <v>95</v>
          </cell>
        </row>
        <row r="252">
          <cell r="C252">
            <v>210265</v>
          </cell>
          <cell r="D252" t="str">
            <v>联华超市股份有限公司</v>
          </cell>
          <cell r="E252"/>
          <cell r="F252">
            <v>3</v>
          </cell>
          <cell r="G252">
            <v>2</v>
          </cell>
          <cell r="H252">
            <v>3</v>
          </cell>
          <cell r="I252"/>
          <cell r="J252">
            <v>3</v>
          </cell>
          <cell r="K252"/>
          <cell r="L252"/>
          <cell r="M252">
            <v>50</v>
          </cell>
          <cell r="N252">
            <v>6</v>
          </cell>
          <cell r="O252">
            <v>2</v>
          </cell>
          <cell r="P252">
            <v>3</v>
          </cell>
          <cell r="Q252"/>
          <cell r="R252"/>
          <cell r="S252"/>
          <cell r="T252"/>
          <cell r="U252"/>
          <cell r="V252"/>
          <cell r="W252"/>
          <cell r="X252"/>
          <cell r="Y252"/>
          <cell r="Z252"/>
          <cell r="AA252"/>
          <cell r="AB252"/>
          <cell r="AC252"/>
          <cell r="AD252"/>
          <cell r="AE252"/>
          <cell r="AF252"/>
          <cell r="AG252">
            <v>5</v>
          </cell>
          <cell r="AH252"/>
          <cell r="AI252">
            <v>5</v>
          </cell>
          <cell r="AJ252"/>
          <cell r="AK252"/>
          <cell r="AL252"/>
          <cell r="AM252"/>
          <cell r="AN252">
            <v>10</v>
          </cell>
          <cell r="AO252">
            <v>10</v>
          </cell>
          <cell r="AP252">
            <v>10</v>
          </cell>
          <cell r="AQ252">
            <v>10</v>
          </cell>
          <cell r="AR252">
            <v>1</v>
          </cell>
          <cell r="AS252">
            <v>2</v>
          </cell>
          <cell r="AT252">
            <v>13</v>
          </cell>
          <cell r="AU252">
            <v>0</v>
          </cell>
          <cell r="AV252">
            <v>2</v>
          </cell>
          <cell r="AW252">
            <v>0</v>
          </cell>
          <cell r="AX252">
            <v>3</v>
          </cell>
          <cell r="AY252">
            <v>3</v>
          </cell>
          <cell r="AZ252"/>
          <cell r="BA252">
            <v>1</v>
          </cell>
          <cell r="BB252">
            <v>0</v>
          </cell>
          <cell r="BC252">
            <v>2</v>
          </cell>
          <cell r="BD252"/>
          <cell r="BE252"/>
          <cell r="BF252"/>
          <cell r="BG252"/>
          <cell r="BH252">
            <v>79</v>
          </cell>
        </row>
        <row r="253">
          <cell r="C253">
            <v>210267</v>
          </cell>
          <cell r="D253" t="str">
            <v>联华超市股份有限公司</v>
          </cell>
          <cell r="E253"/>
          <cell r="F253">
            <v>6</v>
          </cell>
          <cell r="G253">
            <v>6</v>
          </cell>
          <cell r="H253">
            <v>6</v>
          </cell>
          <cell r="I253"/>
          <cell r="J253">
            <v>6</v>
          </cell>
          <cell r="K253">
            <v>3</v>
          </cell>
          <cell r="L253"/>
          <cell r="M253">
            <v>70</v>
          </cell>
          <cell r="N253">
            <v>4</v>
          </cell>
          <cell r="O253">
            <v>3</v>
          </cell>
          <cell r="P253">
            <v>3</v>
          </cell>
          <cell r="Q253"/>
          <cell r="R253"/>
          <cell r="S253"/>
          <cell r="T253"/>
          <cell r="U253"/>
          <cell r="V253"/>
          <cell r="W253"/>
          <cell r="X253">
            <v>10</v>
          </cell>
          <cell r="Y253">
            <v>10</v>
          </cell>
          <cell r="Z253">
            <v>10</v>
          </cell>
          <cell r="AA253"/>
          <cell r="AB253"/>
          <cell r="AC253"/>
          <cell r="AD253"/>
          <cell r="AE253"/>
          <cell r="AF253"/>
          <cell r="AG253">
            <v>5</v>
          </cell>
          <cell r="AH253">
            <v>3</v>
          </cell>
          <cell r="AI253">
            <v>5</v>
          </cell>
          <cell r="AJ253"/>
          <cell r="AK253"/>
          <cell r="AL253"/>
          <cell r="AM253"/>
          <cell r="AN253">
            <v>10</v>
          </cell>
          <cell r="AO253">
            <v>10</v>
          </cell>
          <cell r="AP253">
            <v>10</v>
          </cell>
          <cell r="AQ253">
            <v>10</v>
          </cell>
          <cell r="AR253">
            <v>2</v>
          </cell>
          <cell r="AS253"/>
          <cell r="AT253">
            <v>1</v>
          </cell>
          <cell r="AU253">
            <v>1</v>
          </cell>
          <cell r="AV253"/>
          <cell r="AW253"/>
          <cell r="AX253">
            <v>1</v>
          </cell>
          <cell r="AY253"/>
          <cell r="AZ253"/>
          <cell r="BA253"/>
          <cell r="BB253"/>
          <cell r="BC253"/>
          <cell r="BD253"/>
          <cell r="BE253"/>
          <cell r="BF253"/>
          <cell r="BG253"/>
          <cell r="BH253">
            <v>9155</v>
          </cell>
        </row>
        <row r="254">
          <cell r="C254">
            <v>100152</v>
          </cell>
          <cell r="D254" t="str">
            <v>天津华润万家生活超市有限公司</v>
          </cell>
          <cell r="E254">
            <v>7</v>
          </cell>
          <cell r="F254"/>
          <cell r="G254"/>
          <cell r="H254"/>
          <cell r="I254">
            <v>5</v>
          </cell>
          <cell r="J254">
            <v>4</v>
          </cell>
          <cell r="K254">
            <v>10</v>
          </cell>
          <cell r="L254">
            <v>6</v>
          </cell>
          <cell r="M254">
            <v>35</v>
          </cell>
          <cell r="N254"/>
          <cell r="O254"/>
          <cell r="P254"/>
          <cell r="Q254">
            <v>7</v>
          </cell>
          <cell r="R254">
            <v>8</v>
          </cell>
          <cell r="S254">
            <v>9</v>
          </cell>
          <cell r="T254">
            <v>8</v>
          </cell>
          <cell r="U254"/>
          <cell r="V254"/>
          <cell r="W254"/>
          <cell r="X254"/>
          <cell r="Y254"/>
          <cell r="Z254">
            <v>3</v>
          </cell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>
            <v>2</v>
          </cell>
          <cell r="AO254">
            <v>5</v>
          </cell>
          <cell r="AP254">
            <v>3</v>
          </cell>
          <cell r="AQ254">
            <v>3</v>
          </cell>
          <cell r="AR254">
            <v>0</v>
          </cell>
          <cell r="AS254">
            <v>1</v>
          </cell>
          <cell r="AT254">
            <v>0</v>
          </cell>
          <cell r="AU254">
            <v>1</v>
          </cell>
          <cell r="AV254"/>
          <cell r="AW254">
            <v>1</v>
          </cell>
          <cell r="AX254">
            <v>1</v>
          </cell>
          <cell r="AY254"/>
          <cell r="AZ254"/>
          <cell r="BA254"/>
          <cell r="BB254">
            <v>1</v>
          </cell>
          <cell r="BC254">
            <v>1</v>
          </cell>
          <cell r="BD254"/>
          <cell r="BE254"/>
          <cell r="BF254"/>
          <cell r="BG254"/>
          <cell r="BH254">
            <v>6</v>
          </cell>
        </row>
        <row r="255">
          <cell r="C255">
            <v>100308</v>
          </cell>
          <cell r="D255" t="str">
            <v>天津华润万家生活超市有限公司</v>
          </cell>
          <cell r="E255">
            <v>2</v>
          </cell>
          <cell r="F255"/>
          <cell r="G255"/>
          <cell r="H255"/>
          <cell r="I255">
            <v>2</v>
          </cell>
          <cell r="J255">
            <v>2</v>
          </cell>
          <cell r="K255">
            <v>5</v>
          </cell>
          <cell r="L255">
            <v>4</v>
          </cell>
          <cell r="M255">
            <v>60</v>
          </cell>
          <cell r="N255"/>
          <cell r="O255"/>
          <cell r="P255"/>
          <cell r="Q255">
            <v>1</v>
          </cell>
          <cell r="R255">
            <v>2</v>
          </cell>
          <cell r="S255">
            <v>3</v>
          </cell>
          <cell r="T255">
            <v>2</v>
          </cell>
          <cell r="U255"/>
          <cell r="V255"/>
          <cell r="W255"/>
          <cell r="X255"/>
          <cell r="Y255"/>
          <cell r="Z255">
            <v>2</v>
          </cell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>
            <v>2</v>
          </cell>
          <cell r="AO255">
            <v>3</v>
          </cell>
          <cell r="AP255">
            <v>2</v>
          </cell>
          <cell r="AQ255">
            <v>3</v>
          </cell>
          <cell r="AR255">
            <v>0</v>
          </cell>
          <cell r="AS255"/>
          <cell r="AT255"/>
          <cell r="AU255"/>
          <cell r="AV255"/>
          <cell r="AW255">
            <v>1</v>
          </cell>
          <cell r="AX255">
            <v>0</v>
          </cell>
          <cell r="AY255">
            <v>0</v>
          </cell>
          <cell r="AZ255"/>
          <cell r="BA255"/>
          <cell r="BB255">
            <v>1</v>
          </cell>
          <cell r="BC255">
            <v>1</v>
          </cell>
          <cell r="BD255"/>
          <cell r="BE255"/>
          <cell r="BF255"/>
          <cell r="BG255"/>
          <cell r="BH255">
            <v>52</v>
          </cell>
        </row>
        <row r="256">
          <cell r="C256">
            <v>101061</v>
          </cell>
          <cell r="D256" t="str">
            <v>天津华润万家生活超市有限公司</v>
          </cell>
          <cell r="E256">
            <v>3</v>
          </cell>
          <cell r="F256"/>
          <cell r="G256"/>
          <cell r="H256"/>
          <cell r="I256">
            <v>3</v>
          </cell>
          <cell r="J256">
            <v>3</v>
          </cell>
          <cell r="K256">
            <v>10</v>
          </cell>
          <cell r="L256">
            <v>6</v>
          </cell>
          <cell r="M256"/>
          <cell r="N256"/>
          <cell r="O256"/>
          <cell r="P256"/>
          <cell r="Q256">
            <v>2</v>
          </cell>
          <cell r="R256">
            <v>3</v>
          </cell>
          <cell r="S256">
            <v>4</v>
          </cell>
          <cell r="T256">
            <v>3</v>
          </cell>
          <cell r="U256"/>
          <cell r="V256"/>
          <cell r="W256"/>
          <cell r="X256"/>
          <cell r="Y256"/>
          <cell r="Z256">
            <v>2</v>
          </cell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>
            <v>3</v>
          </cell>
          <cell r="AO256">
            <v>4</v>
          </cell>
          <cell r="AP256">
            <v>3</v>
          </cell>
          <cell r="AQ256">
            <v>4</v>
          </cell>
          <cell r="AR256"/>
          <cell r="AS256"/>
          <cell r="AT256">
            <v>1</v>
          </cell>
          <cell r="AU256"/>
          <cell r="AV256"/>
          <cell r="AW256">
            <v>1</v>
          </cell>
          <cell r="AX256">
            <v>1</v>
          </cell>
          <cell r="AY256"/>
          <cell r="AZ256"/>
          <cell r="BA256"/>
          <cell r="BB256"/>
          <cell r="BC256"/>
          <cell r="BD256"/>
          <cell r="BE256"/>
          <cell r="BF256"/>
          <cell r="BG256"/>
          <cell r="BH256">
            <v>33</v>
          </cell>
        </row>
        <row r="257">
          <cell r="C257">
            <v>102137</v>
          </cell>
          <cell r="D257" t="str">
            <v>天津华润万家生活超市有限公司</v>
          </cell>
          <cell r="E257">
            <v>3.5</v>
          </cell>
          <cell r="F257"/>
          <cell r="G257"/>
          <cell r="H257"/>
          <cell r="I257">
            <v>3</v>
          </cell>
          <cell r="J257">
            <v>3</v>
          </cell>
          <cell r="K257">
            <v>6</v>
          </cell>
          <cell r="L257">
            <v>6</v>
          </cell>
          <cell r="M257">
            <v>20</v>
          </cell>
          <cell r="N257"/>
          <cell r="O257"/>
          <cell r="P257"/>
          <cell r="Q257">
            <v>2</v>
          </cell>
          <cell r="R257">
            <v>4</v>
          </cell>
          <cell r="S257">
            <v>6</v>
          </cell>
          <cell r="T257">
            <v>4</v>
          </cell>
          <cell r="U257"/>
          <cell r="V257"/>
          <cell r="W257"/>
          <cell r="X257"/>
          <cell r="Y257"/>
          <cell r="Z257">
            <v>2</v>
          </cell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>
            <v>2</v>
          </cell>
          <cell r="AO257">
            <v>6</v>
          </cell>
          <cell r="AP257">
            <v>5</v>
          </cell>
          <cell r="AQ257">
            <v>3</v>
          </cell>
          <cell r="AR257"/>
          <cell r="AS257"/>
          <cell r="AT257">
            <v>1</v>
          </cell>
          <cell r="AU257"/>
          <cell r="AV257"/>
          <cell r="AW257"/>
          <cell r="AX257">
            <v>1</v>
          </cell>
          <cell r="AY257">
            <v>1</v>
          </cell>
          <cell r="AZ257"/>
          <cell r="BA257"/>
          <cell r="BB257"/>
          <cell r="BC257"/>
          <cell r="BD257"/>
          <cell r="BE257"/>
          <cell r="BF257"/>
          <cell r="BG257"/>
          <cell r="BH257">
            <v>678</v>
          </cell>
        </row>
        <row r="258">
          <cell r="C258">
            <v>102161</v>
          </cell>
          <cell r="D258" t="str">
            <v>天津华润万家生活超市有限公司</v>
          </cell>
          <cell r="E258">
            <v>2</v>
          </cell>
          <cell r="F258"/>
          <cell r="G258"/>
          <cell r="H258"/>
          <cell r="I258">
            <v>2</v>
          </cell>
          <cell r="J258">
            <v>2</v>
          </cell>
          <cell r="K258">
            <v>5</v>
          </cell>
          <cell r="L258">
            <v>5</v>
          </cell>
          <cell r="M258">
            <v>18</v>
          </cell>
          <cell r="N258"/>
          <cell r="O258"/>
          <cell r="P258"/>
          <cell r="Q258">
            <v>1</v>
          </cell>
          <cell r="R258">
            <v>2</v>
          </cell>
          <cell r="S258">
            <v>3</v>
          </cell>
          <cell r="T258">
            <v>2</v>
          </cell>
          <cell r="U258"/>
          <cell r="V258"/>
          <cell r="W258"/>
          <cell r="X258"/>
          <cell r="Y258"/>
          <cell r="Z258">
            <v>2</v>
          </cell>
          <cell r="AA258"/>
          <cell r="AB258"/>
          <cell r="AC258"/>
          <cell r="AD258"/>
          <cell r="AE258"/>
          <cell r="AF258"/>
          <cell r="AG258"/>
          <cell r="AH258"/>
          <cell r="AI258"/>
          <cell r="AJ258"/>
          <cell r="AK258"/>
          <cell r="AL258"/>
          <cell r="AM258"/>
          <cell r="AN258">
            <v>2</v>
          </cell>
          <cell r="AO258">
            <v>3</v>
          </cell>
          <cell r="AP258">
            <v>2</v>
          </cell>
          <cell r="AQ258">
            <v>3</v>
          </cell>
          <cell r="AR258"/>
          <cell r="AS258"/>
          <cell r="AT258"/>
          <cell r="AU258"/>
          <cell r="AV258"/>
          <cell r="AW258"/>
          <cell r="AX258"/>
          <cell r="AY258"/>
          <cell r="AZ258"/>
          <cell r="BA258"/>
          <cell r="BB258"/>
          <cell r="BC258"/>
          <cell r="BD258"/>
          <cell r="BE258"/>
          <cell r="BF258"/>
          <cell r="BG258"/>
          <cell r="BH258">
            <v>716</v>
          </cell>
        </row>
        <row r="259">
          <cell r="C259">
            <v>672302</v>
          </cell>
          <cell r="D259" t="str">
            <v>天津华润万家生活超市有限公司</v>
          </cell>
          <cell r="E259">
            <v>6</v>
          </cell>
          <cell r="F259"/>
          <cell r="G259"/>
          <cell r="H259"/>
          <cell r="I259">
            <v>5</v>
          </cell>
          <cell r="J259">
            <v>3</v>
          </cell>
          <cell r="K259">
            <v>10</v>
          </cell>
          <cell r="L259">
            <v>6</v>
          </cell>
          <cell r="M259">
            <v>65</v>
          </cell>
          <cell r="N259"/>
          <cell r="O259"/>
          <cell r="P259"/>
          <cell r="Q259">
            <v>5</v>
          </cell>
          <cell r="R259">
            <v>8</v>
          </cell>
          <cell r="S259">
            <v>11</v>
          </cell>
          <cell r="T259">
            <v>11</v>
          </cell>
          <cell r="U259"/>
          <cell r="V259"/>
          <cell r="W259"/>
          <cell r="X259"/>
          <cell r="Y259"/>
          <cell r="Z259">
            <v>2</v>
          </cell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>
            <v>2</v>
          </cell>
          <cell r="AO259">
            <v>3</v>
          </cell>
          <cell r="AP259">
            <v>3</v>
          </cell>
          <cell r="AQ259">
            <v>3</v>
          </cell>
          <cell r="AR259"/>
          <cell r="AS259">
            <v>2</v>
          </cell>
          <cell r="AT259">
            <v>1</v>
          </cell>
          <cell r="AU259">
            <v>2</v>
          </cell>
          <cell r="AV259"/>
          <cell r="AW259">
            <v>2</v>
          </cell>
          <cell r="AX259">
            <v>1</v>
          </cell>
          <cell r="AY259">
            <v>0</v>
          </cell>
          <cell r="AZ259">
            <v>1</v>
          </cell>
          <cell r="BA259"/>
          <cell r="BB259"/>
          <cell r="BC259">
            <v>2</v>
          </cell>
          <cell r="BD259"/>
          <cell r="BE259"/>
          <cell r="BF259"/>
          <cell r="BG259"/>
          <cell r="BH259">
            <v>47</v>
          </cell>
        </row>
        <row r="260">
          <cell r="C260">
            <v>672304</v>
          </cell>
          <cell r="D260" t="str">
            <v>天津华润万家生活超市有限公司</v>
          </cell>
          <cell r="E260">
            <v>1</v>
          </cell>
          <cell r="F260"/>
          <cell r="G260"/>
          <cell r="H260"/>
          <cell r="I260">
            <v>1</v>
          </cell>
          <cell r="J260">
            <v>1</v>
          </cell>
          <cell r="K260">
            <v>5</v>
          </cell>
          <cell r="L260">
            <v>5</v>
          </cell>
          <cell r="M260">
            <v>50</v>
          </cell>
          <cell r="N260"/>
          <cell r="O260"/>
          <cell r="P260"/>
          <cell r="Q260">
            <v>17</v>
          </cell>
          <cell r="R260">
            <v>3</v>
          </cell>
          <cell r="S260">
            <v>6</v>
          </cell>
          <cell r="T260">
            <v>5</v>
          </cell>
          <cell r="U260"/>
          <cell r="V260"/>
          <cell r="W260"/>
          <cell r="X260"/>
          <cell r="Y260"/>
          <cell r="Z260">
            <v>4</v>
          </cell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>
            <v>2</v>
          </cell>
          <cell r="AO260">
            <v>2</v>
          </cell>
          <cell r="AP260">
            <v>2</v>
          </cell>
          <cell r="AQ260">
            <v>2</v>
          </cell>
          <cell r="AR260">
            <v>1</v>
          </cell>
          <cell r="AS260">
            <v>1</v>
          </cell>
          <cell r="AT260">
            <v>1</v>
          </cell>
          <cell r="AU260">
            <v>1</v>
          </cell>
          <cell r="AV260">
            <v>1</v>
          </cell>
          <cell r="AW260">
            <v>1</v>
          </cell>
          <cell r="AX260">
            <v>1</v>
          </cell>
          <cell r="AY260"/>
          <cell r="AZ260"/>
          <cell r="BA260">
            <v>2</v>
          </cell>
          <cell r="BB260"/>
          <cell r="BC260">
            <v>0</v>
          </cell>
          <cell r="BD260"/>
          <cell r="BE260"/>
          <cell r="BF260"/>
          <cell r="BG260"/>
          <cell r="BH260">
            <v>0</v>
          </cell>
        </row>
        <row r="261">
          <cell r="C261">
            <v>672306</v>
          </cell>
          <cell r="D261" t="str">
            <v>天津华润万家生活超市有限公司</v>
          </cell>
          <cell r="E261">
            <v>4</v>
          </cell>
          <cell r="F261"/>
          <cell r="G261"/>
          <cell r="H261"/>
          <cell r="I261">
            <v>3</v>
          </cell>
          <cell r="J261">
            <v>2</v>
          </cell>
          <cell r="K261">
            <v>6</v>
          </cell>
          <cell r="L261">
            <v>6</v>
          </cell>
          <cell r="M261">
            <v>31</v>
          </cell>
          <cell r="N261"/>
          <cell r="O261"/>
          <cell r="P261"/>
          <cell r="Q261">
            <v>6</v>
          </cell>
          <cell r="R261">
            <v>5</v>
          </cell>
          <cell r="S261">
            <v>6</v>
          </cell>
          <cell r="T261">
            <v>5</v>
          </cell>
          <cell r="U261"/>
          <cell r="V261"/>
          <cell r="W261"/>
          <cell r="X261"/>
          <cell r="Y261"/>
          <cell r="Z261">
            <v>2</v>
          </cell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>
            <v>2</v>
          </cell>
          <cell r="AO261">
            <v>8</v>
          </cell>
          <cell r="AP261">
            <v>5</v>
          </cell>
          <cell r="AQ261">
            <v>3</v>
          </cell>
          <cell r="AR261">
            <v>0</v>
          </cell>
          <cell r="AS261">
            <v>3</v>
          </cell>
          <cell r="AT261">
            <v>1</v>
          </cell>
          <cell r="AU261"/>
          <cell r="AV261"/>
          <cell r="AW261">
            <v>1</v>
          </cell>
          <cell r="AX261">
            <v>2</v>
          </cell>
          <cell r="AY261">
            <v>0</v>
          </cell>
          <cell r="AZ261">
            <v>1</v>
          </cell>
          <cell r="BA261">
            <v>1</v>
          </cell>
          <cell r="BB261">
            <v>0</v>
          </cell>
          <cell r="BC261">
            <v>1</v>
          </cell>
          <cell r="BD261"/>
          <cell r="BE261"/>
          <cell r="BF261"/>
          <cell r="BG261"/>
          <cell r="BH261">
            <v>153</v>
          </cell>
        </row>
        <row r="262">
          <cell r="C262">
            <v>672307</v>
          </cell>
          <cell r="D262" t="str">
            <v>天津华润万家生活超市有限公司</v>
          </cell>
          <cell r="E262">
            <v>4</v>
          </cell>
          <cell r="F262"/>
          <cell r="G262"/>
          <cell r="H262"/>
          <cell r="I262">
            <v>4</v>
          </cell>
          <cell r="J262">
            <v>1</v>
          </cell>
          <cell r="K262">
            <v>8</v>
          </cell>
          <cell r="L262">
            <v>8</v>
          </cell>
          <cell r="M262">
            <v>25</v>
          </cell>
          <cell r="N262"/>
          <cell r="O262"/>
          <cell r="P262"/>
          <cell r="Q262">
            <v>4</v>
          </cell>
          <cell r="R262">
            <v>5</v>
          </cell>
          <cell r="S262">
            <v>9</v>
          </cell>
          <cell r="T262">
            <v>8</v>
          </cell>
          <cell r="U262"/>
          <cell r="V262"/>
          <cell r="W262"/>
          <cell r="X262"/>
          <cell r="Y262"/>
          <cell r="Z262">
            <v>2</v>
          </cell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>
            <v>2</v>
          </cell>
          <cell r="AO262">
            <v>6</v>
          </cell>
          <cell r="AP262">
            <v>5</v>
          </cell>
          <cell r="AQ262">
            <v>3</v>
          </cell>
          <cell r="AR262"/>
          <cell r="AS262"/>
          <cell r="AT262"/>
          <cell r="AU262">
            <v>1</v>
          </cell>
          <cell r="AV262"/>
          <cell r="AW262">
            <v>1</v>
          </cell>
          <cell r="AX262"/>
          <cell r="AY262">
            <v>0</v>
          </cell>
          <cell r="AZ262"/>
          <cell r="BA262"/>
          <cell r="BB262">
            <v>1</v>
          </cell>
          <cell r="BC262">
            <v>0</v>
          </cell>
          <cell r="BD262"/>
          <cell r="BE262"/>
          <cell r="BF262"/>
          <cell r="BG262"/>
          <cell r="BH262">
            <v>1</v>
          </cell>
        </row>
        <row r="263">
          <cell r="C263">
            <v>672308</v>
          </cell>
          <cell r="D263" t="str">
            <v>天津华润万家生活超市有限公司</v>
          </cell>
          <cell r="E263">
            <v>3</v>
          </cell>
          <cell r="F263"/>
          <cell r="G263"/>
          <cell r="H263"/>
          <cell r="I263">
            <v>3</v>
          </cell>
          <cell r="J263">
            <v>2</v>
          </cell>
          <cell r="K263">
            <v>8</v>
          </cell>
          <cell r="L263">
            <v>8</v>
          </cell>
          <cell r="M263">
            <v>45</v>
          </cell>
          <cell r="N263"/>
          <cell r="O263"/>
          <cell r="P263"/>
          <cell r="Q263">
            <v>6</v>
          </cell>
          <cell r="R263">
            <v>7</v>
          </cell>
          <cell r="S263">
            <v>8</v>
          </cell>
          <cell r="T263">
            <v>7</v>
          </cell>
          <cell r="U263"/>
          <cell r="V263"/>
          <cell r="W263"/>
          <cell r="X263"/>
          <cell r="Y263"/>
          <cell r="Z263">
            <v>4</v>
          </cell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>
            <v>2</v>
          </cell>
          <cell r="AO263">
            <v>5</v>
          </cell>
          <cell r="AP263">
            <v>3</v>
          </cell>
          <cell r="AQ263">
            <v>3</v>
          </cell>
          <cell r="AR263"/>
          <cell r="AS263"/>
          <cell r="AT263">
            <v>1</v>
          </cell>
          <cell r="AU263"/>
          <cell r="AV263"/>
          <cell r="AW263">
            <v>1</v>
          </cell>
          <cell r="AX263">
            <v>1</v>
          </cell>
          <cell r="AY263">
            <v>1</v>
          </cell>
          <cell r="AZ263"/>
          <cell r="BA263"/>
          <cell r="BB263">
            <v>2</v>
          </cell>
          <cell r="BC263">
            <v>1</v>
          </cell>
          <cell r="BD263"/>
          <cell r="BE263"/>
          <cell r="BF263"/>
          <cell r="BG263"/>
          <cell r="BH263">
            <v>260</v>
          </cell>
        </row>
        <row r="264">
          <cell r="C264">
            <v>672309</v>
          </cell>
          <cell r="D264" t="str">
            <v>天津华润万家生活超市有限公司</v>
          </cell>
          <cell r="E264">
            <v>5</v>
          </cell>
          <cell r="F264"/>
          <cell r="G264"/>
          <cell r="H264"/>
          <cell r="I264">
            <v>5</v>
          </cell>
          <cell r="J264">
            <v>3</v>
          </cell>
          <cell r="K264">
            <v>10</v>
          </cell>
          <cell r="L264">
            <v>6</v>
          </cell>
          <cell r="M264">
            <v>90</v>
          </cell>
          <cell r="N264"/>
          <cell r="O264"/>
          <cell r="P264"/>
          <cell r="Q264">
            <v>5</v>
          </cell>
          <cell r="R264">
            <v>8</v>
          </cell>
          <cell r="S264">
            <v>10</v>
          </cell>
          <cell r="T264">
            <v>10</v>
          </cell>
          <cell r="U264"/>
          <cell r="V264"/>
          <cell r="W264"/>
          <cell r="X264"/>
          <cell r="Y264"/>
          <cell r="Z264">
            <v>2</v>
          </cell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>
            <v>2</v>
          </cell>
          <cell r="AO264">
            <v>3</v>
          </cell>
          <cell r="AP264">
            <v>3</v>
          </cell>
          <cell r="AQ264">
            <v>3</v>
          </cell>
          <cell r="AR264">
            <v>-1</v>
          </cell>
          <cell r="AS264"/>
          <cell r="AT264">
            <v>1</v>
          </cell>
          <cell r="AU264">
            <v>2</v>
          </cell>
          <cell r="AV264"/>
          <cell r="AW264">
            <v>1</v>
          </cell>
          <cell r="AX264">
            <v>2</v>
          </cell>
          <cell r="AY264"/>
          <cell r="AZ264"/>
          <cell r="BA264"/>
          <cell r="BB264"/>
          <cell r="BC264"/>
          <cell r="BD264"/>
          <cell r="BE264"/>
          <cell r="BF264"/>
          <cell r="BG264"/>
          <cell r="BH264">
            <v>372.5</v>
          </cell>
        </row>
        <row r="265">
          <cell r="C265">
            <v>672311</v>
          </cell>
          <cell r="D265" t="str">
            <v>天津华润万家生活超市有限公司</v>
          </cell>
          <cell r="E265">
            <v>5</v>
          </cell>
          <cell r="F265"/>
          <cell r="G265"/>
          <cell r="H265"/>
          <cell r="I265">
            <v>5</v>
          </cell>
          <cell r="J265">
            <v>3</v>
          </cell>
          <cell r="K265">
            <v>8</v>
          </cell>
          <cell r="L265">
            <v>8</v>
          </cell>
          <cell r="M265">
            <v>24</v>
          </cell>
          <cell r="N265"/>
          <cell r="O265"/>
          <cell r="P265"/>
          <cell r="Q265">
            <v>4</v>
          </cell>
          <cell r="R265">
            <v>6</v>
          </cell>
          <cell r="S265">
            <v>8</v>
          </cell>
          <cell r="T265">
            <v>6</v>
          </cell>
          <cell r="U265"/>
          <cell r="V265"/>
          <cell r="W265"/>
          <cell r="X265"/>
          <cell r="Y265"/>
          <cell r="Z265">
            <v>1</v>
          </cell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>
            <v>2</v>
          </cell>
          <cell r="AO265">
            <v>6</v>
          </cell>
          <cell r="AP265">
            <v>5</v>
          </cell>
          <cell r="AQ265">
            <v>3</v>
          </cell>
          <cell r="AR265">
            <v>1</v>
          </cell>
          <cell r="AS265">
            <v>2</v>
          </cell>
          <cell r="AT265">
            <v>0</v>
          </cell>
          <cell r="AU265">
            <v>5</v>
          </cell>
          <cell r="AV265"/>
          <cell r="AW265"/>
          <cell r="AX265"/>
          <cell r="AY265"/>
          <cell r="AZ265"/>
          <cell r="BA265"/>
          <cell r="BB265"/>
          <cell r="BC265">
            <v>1</v>
          </cell>
          <cell r="BD265"/>
          <cell r="BE265"/>
          <cell r="BF265"/>
          <cell r="BG265"/>
          <cell r="BH265">
            <v>2318.5</v>
          </cell>
        </row>
        <row r="266">
          <cell r="C266">
            <v>672313</v>
          </cell>
          <cell r="D266" t="str">
            <v>天津华润万家生活超市有限公司</v>
          </cell>
          <cell r="E266">
            <v>3</v>
          </cell>
          <cell r="F266"/>
          <cell r="G266"/>
          <cell r="H266"/>
          <cell r="I266">
            <v>3</v>
          </cell>
          <cell r="J266">
            <v>2</v>
          </cell>
          <cell r="K266">
            <v>5</v>
          </cell>
          <cell r="L266">
            <v>5</v>
          </cell>
          <cell r="M266">
            <v>40</v>
          </cell>
          <cell r="N266"/>
          <cell r="O266"/>
          <cell r="P266"/>
          <cell r="Q266">
            <v>3</v>
          </cell>
          <cell r="R266">
            <v>3</v>
          </cell>
          <cell r="S266">
            <v>5</v>
          </cell>
          <cell r="T266">
            <v>3</v>
          </cell>
          <cell r="U266"/>
          <cell r="V266"/>
          <cell r="W266"/>
          <cell r="X266"/>
          <cell r="Y266"/>
          <cell r="Z266">
            <v>2</v>
          </cell>
          <cell r="AA266"/>
          <cell r="AB266"/>
          <cell r="AC266"/>
          <cell r="AD266"/>
          <cell r="AE266"/>
          <cell r="AF266"/>
          <cell r="AG266"/>
          <cell r="AH266"/>
          <cell r="AI266"/>
          <cell r="AJ266"/>
          <cell r="AK266"/>
          <cell r="AL266"/>
          <cell r="AM266"/>
          <cell r="AN266">
            <v>2</v>
          </cell>
          <cell r="AO266">
            <v>3</v>
          </cell>
          <cell r="AP266">
            <v>2</v>
          </cell>
          <cell r="AQ266">
            <v>3</v>
          </cell>
          <cell r="AR266"/>
          <cell r="AS266"/>
          <cell r="AT266">
            <v>0</v>
          </cell>
          <cell r="AU266">
            <v>1</v>
          </cell>
          <cell r="AV266"/>
          <cell r="AW266">
            <v>1</v>
          </cell>
          <cell r="AX266">
            <v>1</v>
          </cell>
          <cell r="AY266">
            <v>1</v>
          </cell>
          <cell r="AZ266">
            <v>1</v>
          </cell>
          <cell r="BA266">
            <v>1</v>
          </cell>
          <cell r="BB266">
            <v>1</v>
          </cell>
          <cell r="BC266">
            <v>2</v>
          </cell>
          <cell r="BD266"/>
          <cell r="BE266"/>
          <cell r="BF266"/>
          <cell r="BG266"/>
        </row>
        <row r="267">
          <cell r="C267">
            <v>672315</v>
          </cell>
          <cell r="D267" t="str">
            <v>天津华润万家生活超市有限公司</v>
          </cell>
          <cell r="E267">
            <v>3</v>
          </cell>
          <cell r="F267"/>
          <cell r="G267"/>
          <cell r="H267"/>
          <cell r="I267">
            <v>5</v>
          </cell>
          <cell r="J267">
            <v>2</v>
          </cell>
          <cell r="K267">
            <v>3</v>
          </cell>
          <cell r="L267">
            <v>3</v>
          </cell>
          <cell r="M267">
            <v>30</v>
          </cell>
          <cell r="N267"/>
          <cell r="O267"/>
          <cell r="P267"/>
          <cell r="Q267">
            <v>5</v>
          </cell>
          <cell r="R267">
            <v>5</v>
          </cell>
          <cell r="S267">
            <v>6</v>
          </cell>
          <cell r="T267">
            <v>6</v>
          </cell>
          <cell r="U267"/>
          <cell r="V267"/>
          <cell r="W267"/>
          <cell r="X267"/>
          <cell r="Y267"/>
          <cell r="Z267">
            <v>1</v>
          </cell>
          <cell r="AA267"/>
          <cell r="AB267"/>
          <cell r="AC267"/>
          <cell r="AD267"/>
          <cell r="AE267"/>
          <cell r="AF267"/>
          <cell r="AG267"/>
          <cell r="AH267"/>
          <cell r="AI267"/>
          <cell r="AJ267"/>
          <cell r="AK267"/>
          <cell r="AL267"/>
          <cell r="AM267"/>
          <cell r="AN267">
            <v>2</v>
          </cell>
          <cell r="AO267">
            <v>8</v>
          </cell>
          <cell r="AP267">
            <v>6</v>
          </cell>
          <cell r="AQ267">
            <v>5</v>
          </cell>
          <cell r="AR267">
            <v>1</v>
          </cell>
          <cell r="AS267">
            <v>2</v>
          </cell>
          <cell r="AT267">
            <v>3</v>
          </cell>
          <cell r="AU267">
            <v>2</v>
          </cell>
          <cell r="AV267">
            <v>2</v>
          </cell>
          <cell r="AW267">
            <v>1</v>
          </cell>
          <cell r="AX267">
            <v>2</v>
          </cell>
          <cell r="AY267">
            <v>1</v>
          </cell>
          <cell r="AZ267">
            <v>2</v>
          </cell>
          <cell r="BA267">
            <v>2</v>
          </cell>
          <cell r="BB267">
            <v>1</v>
          </cell>
          <cell r="BC267">
            <v>1</v>
          </cell>
          <cell r="BD267"/>
          <cell r="BE267"/>
          <cell r="BF267"/>
          <cell r="BG267"/>
          <cell r="BH267">
            <v>89998.5</v>
          </cell>
        </row>
        <row r="268">
          <cell r="C268">
            <v>672316</v>
          </cell>
          <cell r="D268" t="str">
            <v>天津华润万家生活超市有限公司</v>
          </cell>
          <cell r="E268">
            <v>4</v>
          </cell>
          <cell r="F268"/>
          <cell r="G268"/>
          <cell r="H268"/>
          <cell r="I268">
            <v>4</v>
          </cell>
          <cell r="J268">
            <v>2</v>
          </cell>
          <cell r="K268">
            <v>10</v>
          </cell>
          <cell r="L268">
            <v>5</v>
          </cell>
          <cell r="M268">
            <v>32</v>
          </cell>
          <cell r="N268"/>
          <cell r="O268"/>
          <cell r="P268"/>
          <cell r="Q268">
            <v>2</v>
          </cell>
          <cell r="R268">
            <v>2</v>
          </cell>
          <cell r="S268">
            <v>4</v>
          </cell>
          <cell r="T268">
            <v>3</v>
          </cell>
          <cell r="U268"/>
          <cell r="V268"/>
          <cell r="W268"/>
          <cell r="X268"/>
          <cell r="Y268"/>
          <cell r="Z268">
            <v>4</v>
          </cell>
          <cell r="AA268"/>
          <cell r="AB268"/>
          <cell r="AC268"/>
          <cell r="AD268"/>
          <cell r="AE268"/>
          <cell r="AF268"/>
          <cell r="AG268"/>
          <cell r="AH268"/>
          <cell r="AI268"/>
          <cell r="AJ268"/>
          <cell r="AK268"/>
          <cell r="AL268"/>
          <cell r="AM268"/>
          <cell r="AN268">
            <v>1</v>
          </cell>
          <cell r="AO268">
            <v>1</v>
          </cell>
          <cell r="AP268">
            <v>1</v>
          </cell>
          <cell r="AQ268">
            <v>1</v>
          </cell>
          <cell r="AR268"/>
          <cell r="AS268"/>
          <cell r="AT268">
            <v>1</v>
          </cell>
          <cell r="AU268">
            <v>1</v>
          </cell>
          <cell r="AV268">
            <v>1</v>
          </cell>
          <cell r="AW268"/>
          <cell r="AX268">
            <v>1</v>
          </cell>
          <cell r="AY268">
            <v>1</v>
          </cell>
          <cell r="AZ268">
            <v>1</v>
          </cell>
          <cell r="BA268">
            <v>1</v>
          </cell>
          <cell r="BB268">
            <v>0</v>
          </cell>
          <cell r="BC268">
            <v>1</v>
          </cell>
          <cell r="BD268"/>
          <cell r="BE268"/>
          <cell r="BF268"/>
          <cell r="BG268"/>
        </row>
        <row r="269">
          <cell r="C269">
            <v>672319</v>
          </cell>
          <cell r="D269" t="str">
            <v>天津华润万家生活超市有限公司</v>
          </cell>
          <cell r="E269">
            <v>4</v>
          </cell>
          <cell r="F269"/>
          <cell r="G269"/>
          <cell r="H269"/>
          <cell r="I269">
            <v>4</v>
          </cell>
          <cell r="J269">
            <v>4</v>
          </cell>
          <cell r="K269">
            <v>15</v>
          </cell>
          <cell r="L269">
            <v>10</v>
          </cell>
          <cell r="M269">
            <v>40</v>
          </cell>
          <cell r="N269"/>
          <cell r="O269"/>
          <cell r="P269"/>
          <cell r="Q269">
            <v>3</v>
          </cell>
          <cell r="R269">
            <v>4</v>
          </cell>
          <cell r="S269">
            <v>8</v>
          </cell>
          <cell r="T269">
            <v>6</v>
          </cell>
          <cell r="U269"/>
          <cell r="V269"/>
          <cell r="W269"/>
          <cell r="X269"/>
          <cell r="Y269"/>
          <cell r="Z269">
            <v>2</v>
          </cell>
          <cell r="AA269"/>
          <cell r="AB269"/>
          <cell r="AC269"/>
          <cell r="AD269"/>
          <cell r="AE269"/>
          <cell r="AF269"/>
          <cell r="AG269"/>
          <cell r="AH269"/>
          <cell r="AI269"/>
          <cell r="AJ269"/>
          <cell r="AK269"/>
          <cell r="AL269"/>
          <cell r="AM269"/>
          <cell r="AN269">
            <v>2</v>
          </cell>
          <cell r="AO269">
            <v>6</v>
          </cell>
          <cell r="AP269">
            <v>5</v>
          </cell>
          <cell r="AQ269">
            <v>3</v>
          </cell>
          <cell r="AR269"/>
          <cell r="AS269"/>
          <cell r="AT269"/>
          <cell r="AU269"/>
          <cell r="AV269"/>
          <cell r="AW269"/>
          <cell r="AX269"/>
          <cell r="AY269"/>
          <cell r="AZ269"/>
          <cell r="BA269"/>
          <cell r="BB269"/>
          <cell r="BC269"/>
          <cell r="BD269"/>
          <cell r="BE269"/>
          <cell r="BF269"/>
          <cell r="BG269"/>
        </row>
        <row r="270">
          <cell r="C270">
            <v>672320</v>
          </cell>
          <cell r="D270" t="str">
            <v>天津华润万家生活超市有限公司</v>
          </cell>
          <cell r="E270">
            <v>4</v>
          </cell>
          <cell r="F270"/>
          <cell r="G270"/>
          <cell r="H270"/>
          <cell r="I270">
            <v>4</v>
          </cell>
          <cell r="J270">
            <v>3</v>
          </cell>
          <cell r="K270">
            <v>8</v>
          </cell>
          <cell r="L270">
            <v>7</v>
          </cell>
          <cell r="M270">
            <v>44.832999999999998</v>
          </cell>
          <cell r="N270"/>
          <cell r="O270"/>
          <cell r="P270"/>
          <cell r="Q270">
            <v>8</v>
          </cell>
          <cell r="R270">
            <v>9</v>
          </cell>
          <cell r="S270">
            <v>13</v>
          </cell>
          <cell r="T270">
            <v>11</v>
          </cell>
          <cell r="U270"/>
          <cell r="V270"/>
          <cell r="W270"/>
          <cell r="X270"/>
          <cell r="Y270"/>
          <cell r="Z270">
            <v>3</v>
          </cell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>
            <v>2</v>
          </cell>
          <cell r="AO270">
            <v>5</v>
          </cell>
          <cell r="AP270">
            <v>4</v>
          </cell>
          <cell r="AQ270">
            <v>3</v>
          </cell>
          <cell r="AR270"/>
          <cell r="AS270">
            <v>1</v>
          </cell>
          <cell r="AT270"/>
          <cell r="AU270">
            <v>2</v>
          </cell>
          <cell r="AV270">
            <v>2</v>
          </cell>
          <cell r="AW270">
            <v>1</v>
          </cell>
          <cell r="AX270">
            <v>2</v>
          </cell>
          <cell r="AY270">
            <v>1</v>
          </cell>
          <cell r="AZ270"/>
          <cell r="BA270">
            <v>1</v>
          </cell>
          <cell r="BB270"/>
          <cell r="BC270">
            <v>2</v>
          </cell>
          <cell r="BD270"/>
          <cell r="BE270"/>
          <cell r="BF270"/>
          <cell r="BG270"/>
        </row>
        <row r="271">
          <cell r="C271">
            <v>672322</v>
          </cell>
          <cell r="D271" t="str">
            <v>天津华润万家生活超市有限公司</v>
          </cell>
          <cell r="E271">
            <v>6</v>
          </cell>
          <cell r="F271"/>
          <cell r="G271"/>
          <cell r="H271"/>
          <cell r="I271">
            <v>6</v>
          </cell>
          <cell r="J271">
            <v>4</v>
          </cell>
          <cell r="K271">
            <v>10</v>
          </cell>
          <cell r="L271">
            <v>10</v>
          </cell>
          <cell r="M271">
            <v>20</v>
          </cell>
          <cell r="N271"/>
          <cell r="O271"/>
          <cell r="P271"/>
          <cell r="Q271">
            <v>3</v>
          </cell>
          <cell r="R271">
            <v>5</v>
          </cell>
          <cell r="S271">
            <v>7</v>
          </cell>
          <cell r="T271">
            <v>5</v>
          </cell>
          <cell r="U271"/>
          <cell r="V271"/>
          <cell r="W271"/>
          <cell r="X271"/>
          <cell r="Y271"/>
          <cell r="Z271">
            <v>4</v>
          </cell>
          <cell r="AA271"/>
          <cell r="AB271"/>
          <cell r="AC271"/>
          <cell r="AD271"/>
          <cell r="AE271"/>
          <cell r="AF271"/>
          <cell r="AG271"/>
          <cell r="AH271"/>
          <cell r="AI271"/>
          <cell r="AJ271"/>
          <cell r="AK271"/>
          <cell r="AL271"/>
          <cell r="AM271"/>
          <cell r="AN271">
            <v>3</v>
          </cell>
          <cell r="AO271">
            <v>5</v>
          </cell>
          <cell r="AP271">
            <v>4</v>
          </cell>
          <cell r="AQ271">
            <v>2</v>
          </cell>
          <cell r="AR271">
            <v>1</v>
          </cell>
          <cell r="AS271">
            <v>2</v>
          </cell>
          <cell r="AT271"/>
          <cell r="AU271"/>
          <cell r="AV271">
            <v>1</v>
          </cell>
          <cell r="AW271">
            <v>1</v>
          </cell>
          <cell r="AX271">
            <v>1</v>
          </cell>
          <cell r="AY271">
            <v>1</v>
          </cell>
          <cell r="AZ271">
            <v>1</v>
          </cell>
          <cell r="BA271">
            <v>1</v>
          </cell>
          <cell r="BB271">
            <v>1</v>
          </cell>
          <cell r="BC271">
            <v>1</v>
          </cell>
          <cell r="BD271"/>
          <cell r="BE271"/>
          <cell r="BF271"/>
          <cell r="BG271"/>
        </row>
        <row r="272">
          <cell r="C272">
            <v>672318</v>
          </cell>
          <cell r="D272" t="str">
            <v>天津市人人乐商业有限公司</v>
          </cell>
          <cell r="E272">
            <v>50</v>
          </cell>
          <cell r="F272"/>
          <cell r="G272"/>
          <cell r="H272"/>
          <cell r="I272"/>
          <cell r="J272"/>
          <cell r="K272">
            <v>75</v>
          </cell>
          <cell r="L272"/>
          <cell r="M272">
            <v>200</v>
          </cell>
          <cell r="N272">
            <v>16</v>
          </cell>
          <cell r="O272">
            <v>15</v>
          </cell>
          <cell r="P272">
            <v>15</v>
          </cell>
          <cell r="Q272">
            <v>30</v>
          </cell>
          <cell r="R272">
            <v>40</v>
          </cell>
          <cell r="S272">
            <v>50</v>
          </cell>
          <cell r="T272">
            <v>50</v>
          </cell>
          <cell r="U272">
            <v>79</v>
          </cell>
          <cell r="V272"/>
          <cell r="W272"/>
          <cell r="X272">
            <v>25</v>
          </cell>
          <cell r="Y272">
            <v>25</v>
          </cell>
          <cell r="Z272">
            <v>25</v>
          </cell>
          <cell r="AA272"/>
          <cell r="AB272"/>
          <cell r="AC272"/>
          <cell r="AD272"/>
          <cell r="AE272"/>
          <cell r="AF272"/>
          <cell r="AG272">
            <v>7</v>
          </cell>
          <cell r="AH272">
            <v>10</v>
          </cell>
          <cell r="AI272">
            <v>8</v>
          </cell>
          <cell r="AJ272"/>
          <cell r="AK272"/>
          <cell r="AL272"/>
          <cell r="AM272"/>
          <cell r="AN272">
            <v>50</v>
          </cell>
          <cell r="AO272">
            <v>50</v>
          </cell>
          <cell r="AP272">
            <v>50</v>
          </cell>
          <cell r="AQ272">
            <v>50</v>
          </cell>
          <cell r="AR272">
            <v>4</v>
          </cell>
          <cell r="AS272">
            <v>7</v>
          </cell>
          <cell r="AT272">
            <v>8</v>
          </cell>
          <cell r="AU272"/>
          <cell r="AV272"/>
          <cell r="AW272"/>
          <cell r="AX272"/>
          <cell r="AY272"/>
          <cell r="AZ272"/>
          <cell r="BA272"/>
          <cell r="BB272"/>
          <cell r="BC272"/>
          <cell r="BD272"/>
          <cell r="BE272"/>
          <cell r="BF272"/>
          <cell r="BG272"/>
        </row>
        <row r="273">
          <cell r="C273" t="str">
            <v>总和：</v>
          </cell>
          <cell r="D273"/>
          <cell r="E273">
            <v>480.5</v>
          </cell>
          <cell r="F273">
            <v>257.5</v>
          </cell>
          <cell r="G273">
            <v>86</v>
          </cell>
          <cell r="H273">
            <v>234.5</v>
          </cell>
          <cell r="I273">
            <v>697.5</v>
          </cell>
          <cell r="J273">
            <v>324</v>
          </cell>
          <cell r="K273">
            <v>1644</v>
          </cell>
          <cell r="L273">
            <v>451</v>
          </cell>
          <cell r="M273">
            <v>8844.8330000000005</v>
          </cell>
          <cell r="N273">
            <v>830</v>
          </cell>
          <cell r="O273">
            <v>650</v>
          </cell>
          <cell r="P273">
            <v>720</v>
          </cell>
          <cell r="Q273">
            <v>767</v>
          </cell>
          <cell r="R273">
            <v>625</v>
          </cell>
          <cell r="S273">
            <v>850</v>
          </cell>
          <cell r="T273">
            <v>1120</v>
          </cell>
          <cell r="U273">
            <v>356</v>
          </cell>
          <cell r="V273">
            <v>153</v>
          </cell>
          <cell r="W273"/>
          <cell r="X273">
            <v>479</v>
          </cell>
          <cell r="Y273">
            <v>527</v>
          </cell>
          <cell r="Z273">
            <v>438</v>
          </cell>
          <cell r="AA273"/>
          <cell r="AB273"/>
          <cell r="AC273"/>
          <cell r="AD273"/>
          <cell r="AE273"/>
          <cell r="AF273"/>
          <cell r="AG273">
            <v>265</v>
          </cell>
          <cell r="AH273">
            <v>254</v>
          </cell>
          <cell r="AI273">
            <v>264</v>
          </cell>
          <cell r="AJ273"/>
          <cell r="AK273"/>
          <cell r="AL273"/>
          <cell r="AM273"/>
          <cell r="AN273">
            <v>928</v>
          </cell>
          <cell r="AO273">
            <v>908</v>
          </cell>
          <cell r="AP273">
            <v>834</v>
          </cell>
          <cell r="AQ273">
            <v>605</v>
          </cell>
          <cell r="AR273">
            <v>175</v>
          </cell>
          <cell r="AS273">
            <v>161</v>
          </cell>
          <cell r="AT273">
            <v>326</v>
          </cell>
          <cell r="AU273">
            <v>91</v>
          </cell>
          <cell r="AV273">
            <v>85</v>
          </cell>
          <cell r="AW273">
            <v>97</v>
          </cell>
          <cell r="AX273">
            <v>141</v>
          </cell>
          <cell r="AY273">
            <v>83</v>
          </cell>
          <cell r="AZ273">
            <v>78</v>
          </cell>
          <cell r="BA273">
            <v>118</v>
          </cell>
          <cell r="BB273">
            <v>61</v>
          </cell>
          <cell r="BC273">
            <v>99</v>
          </cell>
          <cell r="BD273">
            <v>4.5</v>
          </cell>
          <cell r="BE273">
            <v>0</v>
          </cell>
          <cell r="BF273">
            <v>0</v>
          </cell>
          <cell r="BG273">
            <v>0</v>
          </cell>
        </row>
        <row r="274">
          <cell r="C274">
            <v>672105</v>
          </cell>
          <cell r="D274" t="str">
            <v>北京北辰实业股份有限公司北辰超市连锁分公司</v>
          </cell>
          <cell r="E274">
            <v>6</v>
          </cell>
          <cell r="F274"/>
          <cell r="G274">
            <v>1</v>
          </cell>
          <cell r="H274">
            <v>6</v>
          </cell>
          <cell r="I274">
            <v>6</v>
          </cell>
          <cell r="J274">
            <v>5</v>
          </cell>
          <cell r="K274">
            <v>17</v>
          </cell>
          <cell r="L274"/>
          <cell r="M274">
            <v>50</v>
          </cell>
          <cell r="N274">
            <v>1</v>
          </cell>
          <cell r="O274">
            <v>2</v>
          </cell>
          <cell r="P274">
            <v>1</v>
          </cell>
          <cell r="Q274"/>
          <cell r="R274">
            <v>2</v>
          </cell>
          <cell r="S274">
            <v>2</v>
          </cell>
          <cell r="T274">
            <v>2</v>
          </cell>
          <cell r="U274">
            <v>14</v>
          </cell>
          <cell r="V274">
            <v>6</v>
          </cell>
          <cell r="W274"/>
          <cell r="X274"/>
          <cell r="Y274"/>
          <cell r="Z274"/>
          <cell r="AA274"/>
          <cell r="AB274"/>
          <cell r="AC274"/>
          <cell r="AD274"/>
          <cell r="AE274"/>
          <cell r="AF274"/>
          <cell r="AG274">
            <v>7</v>
          </cell>
          <cell r="AH274">
            <v>3</v>
          </cell>
          <cell r="AI274">
            <v>7</v>
          </cell>
          <cell r="AJ274"/>
          <cell r="AK274"/>
          <cell r="AL274"/>
          <cell r="AM274"/>
          <cell r="AN274">
            <v>22</v>
          </cell>
          <cell r="AO274">
            <v>22</v>
          </cell>
          <cell r="AP274">
            <v>18</v>
          </cell>
          <cell r="AQ274">
            <v>1</v>
          </cell>
          <cell r="AR274">
            <v>5</v>
          </cell>
          <cell r="AS274"/>
          <cell r="AT274">
            <v>6</v>
          </cell>
          <cell r="AU274"/>
          <cell r="AV274"/>
          <cell r="AW274"/>
          <cell r="AX274">
            <v>1</v>
          </cell>
          <cell r="AY274">
            <v>2</v>
          </cell>
          <cell r="AZ274">
            <v>1</v>
          </cell>
          <cell r="BA274">
            <v>8</v>
          </cell>
          <cell r="BB274">
            <v>1</v>
          </cell>
          <cell r="BC274">
            <v>2</v>
          </cell>
          <cell r="BD274"/>
          <cell r="BE274"/>
          <cell r="BF274"/>
          <cell r="BG274"/>
        </row>
        <row r="275">
          <cell r="C275">
            <v>672104</v>
          </cell>
          <cell r="D275" t="str">
            <v>北京城乡贸易中心股份有限公司</v>
          </cell>
          <cell r="E275">
            <v>3</v>
          </cell>
          <cell r="F275">
            <v>2</v>
          </cell>
          <cell r="G275">
            <v>1</v>
          </cell>
          <cell r="H275">
            <v>3</v>
          </cell>
          <cell r="I275">
            <v>3</v>
          </cell>
          <cell r="J275">
            <v>3</v>
          </cell>
          <cell r="K275">
            <v>17</v>
          </cell>
          <cell r="L275">
            <v>13</v>
          </cell>
          <cell r="M275">
            <v>51</v>
          </cell>
          <cell r="N275">
            <v>7</v>
          </cell>
          <cell r="O275">
            <v>6</v>
          </cell>
          <cell r="P275">
            <v>7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3</v>
          </cell>
          <cell r="V275">
            <v>3</v>
          </cell>
          <cell r="W275"/>
          <cell r="X275">
            <v>4</v>
          </cell>
          <cell r="Y275">
            <v>4</v>
          </cell>
          <cell r="Z275"/>
          <cell r="AA275"/>
          <cell r="AB275"/>
          <cell r="AC275"/>
          <cell r="AD275"/>
          <cell r="AE275"/>
          <cell r="AF275"/>
          <cell r="AG275">
            <v>21</v>
          </cell>
          <cell r="AH275">
            <v>5</v>
          </cell>
          <cell r="AI275">
            <v>18</v>
          </cell>
          <cell r="AJ275"/>
          <cell r="AK275"/>
          <cell r="AL275"/>
          <cell r="AM275"/>
          <cell r="AN275">
            <v>17</v>
          </cell>
          <cell r="AO275">
            <v>17</v>
          </cell>
          <cell r="AP275">
            <v>13</v>
          </cell>
          <cell r="AQ275">
            <v>13</v>
          </cell>
          <cell r="AR275">
            <v>2</v>
          </cell>
          <cell r="AS275">
            <v>5</v>
          </cell>
          <cell r="AT275">
            <v>5</v>
          </cell>
          <cell r="AU275">
            <v>3</v>
          </cell>
          <cell r="AV275">
            <v>1</v>
          </cell>
          <cell r="AW275">
            <v>3</v>
          </cell>
          <cell r="AX275">
            <v>1</v>
          </cell>
          <cell r="AY275">
            <v>1</v>
          </cell>
          <cell r="AZ275">
            <v>1</v>
          </cell>
          <cell r="BA275">
            <v>2</v>
          </cell>
          <cell r="BB275">
            <v>1</v>
          </cell>
          <cell r="BC275">
            <v>2</v>
          </cell>
          <cell r="BD275"/>
          <cell r="BE275"/>
          <cell r="BF275"/>
          <cell r="BG275"/>
        </row>
        <row r="276">
          <cell r="C276">
            <v>672110</v>
          </cell>
          <cell r="D276" t="str">
            <v>北京顺天府商贸有限公司</v>
          </cell>
          <cell r="E276">
            <v>16</v>
          </cell>
          <cell r="F276">
            <v>5</v>
          </cell>
          <cell r="G276">
            <v>2</v>
          </cell>
          <cell r="H276">
            <v>12</v>
          </cell>
          <cell r="I276">
            <v>9</v>
          </cell>
          <cell r="J276">
            <v>9</v>
          </cell>
          <cell r="K276">
            <v>66</v>
          </cell>
          <cell r="L276">
            <v>50</v>
          </cell>
          <cell r="M276">
            <v>330</v>
          </cell>
          <cell r="N276">
            <v>42</v>
          </cell>
          <cell r="O276">
            <v>0</v>
          </cell>
          <cell r="P276">
            <v>0</v>
          </cell>
          <cell r="Q276">
            <v>15</v>
          </cell>
          <cell r="R276">
            <v>25</v>
          </cell>
          <cell r="S276">
            <v>0</v>
          </cell>
          <cell r="T276">
            <v>25</v>
          </cell>
          <cell r="U276">
            <v>115</v>
          </cell>
          <cell r="V276">
            <v>60</v>
          </cell>
          <cell r="W276"/>
          <cell r="X276">
            <v>30</v>
          </cell>
          <cell r="Y276">
            <v>30</v>
          </cell>
          <cell r="Z276"/>
          <cell r="AA276"/>
          <cell r="AB276"/>
          <cell r="AC276"/>
          <cell r="AD276"/>
          <cell r="AE276"/>
          <cell r="AF276"/>
          <cell r="AG276">
            <v>11</v>
          </cell>
          <cell r="AH276">
            <v>10</v>
          </cell>
          <cell r="AI276">
            <v>9</v>
          </cell>
          <cell r="AJ276"/>
          <cell r="AK276"/>
          <cell r="AL276"/>
          <cell r="AM276"/>
          <cell r="AN276">
            <v>22</v>
          </cell>
          <cell r="AO276">
            <v>22</v>
          </cell>
          <cell r="AP276">
            <v>18</v>
          </cell>
          <cell r="AQ276">
            <v>18</v>
          </cell>
          <cell r="AR276"/>
          <cell r="AS276"/>
          <cell r="AT276">
            <v>32</v>
          </cell>
          <cell r="AU276">
            <v>2</v>
          </cell>
          <cell r="AV276">
            <v>2</v>
          </cell>
          <cell r="AW276">
            <v>2</v>
          </cell>
          <cell r="AX276">
            <v>14</v>
          </cell>
          <cell r="AY276">
            <v>10</v>
          </cell>
          <cell r="AZ276">
            <v>3</v>
          </cell>
          <cell r="BA276">
            <v>65</v>
          </cell>
          <cell r="BB276">
            <v>7</v>
          </cell>
          <cell r="BC276">
            <v>4</v>
          </cell>
          <cell r="BD276"/>
          <cell r="BE276"/>
          <cell r="BF276"/>
          <cell r="BG276"/>
        </row>
        <row r="277">
          <cell r="C277">
            <v>212014</v>
          </cell>
          <cell r="D277" t="str">
            <v>华糖洋华堂商业有限公司</v>
          </cell>
          <cell r="E277">
            <v>17</v>
          </cell>
          <cell r="F277">
            <v>10</v>
          </cell>
          <cell r="G277">
            <v>12</v>
          </cell>
          <cell r="H277">
            <v>13</v>
          </cell>
          <cell r="I277">
            <v>12.5</v>
          </cell>
          <cell r="J277">
            <v>12.5</v>
          </cell>
          <cell r="K277">
            <v>17</v>
          </cell>
          <cell r="L277"/>
          <cell r="M277">
            <v>336</v>
          </cell>
          <cell r="N277"/>
          <cell r="O277"/>
          <cell r="P277"/>
          <cell r="Q277"/>
          <cell r="R277"/>
          <cell r="S277"/>
          <cell r="T277"/>
          <cell r="U277">
            <v>32</v>
          </cell>
          <cell r="V277">
            <v>25</v>
          </cell>
          <cell r="W277"/>
          <cell r="X277">
            <v>25</v>
          </cell>
          <cell r="Y277">
            <v>23</v>
          </cell>
          <cell r="Z277"/>
          <cell r="AA277"/>
          <cell r="AB277"/>
          <cell r="AC277"/>
          <cell r="AD277"/>
          <cell r="AE277"/>
          <cell r="AF277"/>
          <cell r="AG277"/>
          <cell r="AH277"/>
          <cell r="AI277"/>
          <cell r="AJ277"/>
          <cell r="AK277"/>
          <cell r="AL277"/>
          <cell r="AM277"/>
          <cell r="AN277"/>
          <cell r="AO277"/>
          <cell r="AP277"/>
          <cell r="AQ277"/>
          <cell r="AR277">
            <v>0</v>
          </cell>
          <cell r="AS277">
            <v>1</v>
          </cell>
          <cell r="AT277">
            <v>7</v>
          </cell>
          <cell r="AU277">
            <v>3</v>
          </cell>
          <cell r="AV277">
            <v>0</v>
          </cell>
          <cell r="AW277">
            <v>0</v>
          </cell>
          <cell r="AX277">
            <v>1</v>
          </cell>
          <cell r="AY277">
            <v>2</v>
          </cell>
          <cell r="AZ277">
            <v>2</v>
          </cell>
          <cell r="BA277">
            <v>5</v>
          </cell>
          <cell r="BB277">
            <v>1</v>
          </cell>
          <cell r="BC277">
            <v>2</v>
          </cell>
          <cell r="BD277"/>
          <cell r="BE277"/>
          <cell r="BF277"/>
          <cell r="BG277"/>
        </row>
        <row r="278">
          <cell r="C278">
            <v>673114</v>
          </cell>
          <cell r="D278" t="str">
            <v>唐山华盛超市有限公司</v>
          </cell>
          <cell r="E278"/>
          <cell r="F278"/>
          <cell r="G278"/>
          <cell r="H278"/>
          <cell r="I278"/>
          <cell r="J278"/>
          <cell r="K278">
            <v>171</v>
          </cell>
          <cell r="L278">
            <v>129</v>
          </cell>
          <cell r="M278"/>
          <cell r="N278"/>
          <cell r="O278"/>
          <cell r="P278"/>
          <cell r="Q278">
            <v>37</v>
          </cell>
          <cell r="R278">
            <v>63</v>
          </cell>
          <cell r="S278">
            <v>75</v>
          </cell>
          <cell r="T278">
            <v>75</v>
          </cell>
          <cell r="U278">
            <v>70</v>
          </cell>
          <cell r="V278">
            <v>30</v>
          </cell>
          <cell r="W278"/>
          <cell r="X278"/>
          <cell r="Y278"/>
          <cell r="Z278">
            <v>10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E278">
            <v>1</v>
          </cell>
          <cell r="AF278">
            <v>1</v>
          </cell>
          <cell r="AG278"/>
          <cell r="AH278"/>
          <cell r="AI278"/>
          <cell r="AJ278"/>
          <cell r="AK278"/>
          <cell r="AL278"/>
          <cell r="AM278"/>
          <cell r="AN278">
            <v>68</v>
          </cell>
          <cell r="AO278">
            <v>68</v>
          </cell>
          <cell r="AP278">
            <v>52</v>
          </cell>
          <cell r="AQ278">
            <v>52</v>
          </cell>
          <cell r="AR278">
            <v>5</v>
          </cell>
          <cell r="AS278"/>
          <cell r="AT278">
            <v>5</v>
          </cell>
          <cell r="AU278"/>
          <cell r="AV278"/>
          <cell r="AW278">
            <v>10</v>
          </cell>
          <cell r="AX278"/>
          <cell r="AY278">
            <v>10</v>
          </cell>
          <cell r="AZ278"/>
          <cell r="BA278">
            <v>10</v>
          </cell>
          <cell r="BB278">
            <v>10</v>
          </cell>
          <cell r="BC278"/>
          <cell r="BD278"/>
          <cell r="BE278"/>
          <cell r="BF278"/>
          <cell r="BG278"/>
        </row>
        <row r="279">
          <cell r="C279">
            <v>101925</v>
          </cell>
          <cell r="D279" t="str">
            <v>包头市美特好连锁超市有限责任公司</v>
          </cell>
          <cell r="E279"/>
          <cell r="F279"/>
          <cell r="G279"/>
          <cell r="H279"/>
          <cell r="I279"/>
          <cell r="J279"/>
          <cell r="K279">
            <v>20</v>
          </cell>
          <cell r="L279">
            <v>10</v>
          </cell>
          <cell r="M279"/>
          <cell r="N279"/>
          <cell r="O279"/>
          <cell r="P279"/>
          <cell r="Q279">
            <v>5</v>
          </cell>
          <cell r="R279">
            <v>5</v>
          </cell>
          <cell r="S279"/>
          <cell r="T279">
            <v>5</v>
          </cell>
          <cell r="U279"/>
          <cell r="V279"/>
          <cell r="W279"/>
          <cell r="X279"/>
          <cell r="Y279"/>
          <cell r="Z279"/>
          <cell r="AA279"/>
          <cell r="AB279"/>
          <cell r="AC279"/>
          <cell r="AD279"/>
          <cell r="AE279"/>
          <cell r="AF279"/>
          <cell r="AG279"/>
          <cell r="AH279"/>
          <cell r="AI279"/>
          <cell r="AJ279"/>
          <cell r="AK279"/>
          <cell r="AL279"/>
          <cell r="AM279"/>
          <cell r="AN279"/>
          <cell r="AO279"/>
          <cell r="AP279"/>
          <cell r="AQ279"/>
          <cell r="AR279">
            <v>0</v>
          </cell>
          <cell r="AS279">
            <v>0</v>
          </cell>
          <cell r="AT279"/>
          <cell r="AU279"/>
          <cell r="AV279"/>
          <cell r="AW279"/>
          <cell r="AX279"/>
          <cell r="AY279"/>
          <cell r="AZ279"/>
          <cell r="BA279"/>
          <cell r="BB279"/>
          <cell r="BC279"/>
          <cell r="BD279"/>
          <cell r="BE279"/>
          <cell r="BF279"/>
          <cell r="BG279"/>
        </row>
        <row r="280">
          <cell r="C280">
            <v>100962</v>
          </cell>
          <cell r="D280" t="str">
            <v>内蒙古呼伦贝尔市友谊有限责任公司</v>
          </cell>
          <cell r="E280">
            <v>10</v>
          </cell>
          <cell r="F280">
            <v>3</v>
          </cell>
          <cell r="G280">
            <v>1</v>
          </cell>
          <cell r="H280">
            <v>7</v>
          </cell>
          <cell r="I280">
            <v>6</v>
          </cell>
          <cell r="J280">
            <v>3</v>
          </cell>
          <cell r="K280">
            <v>6</v>
          </cell>
          <cell r="L280">
            <v>4</v>
          </cell>
          <cell r="M280">
            <v>20</v>
          </cell>
          <cell r="N280">
            <v>8</v>
          </cell>
          <cell r="O280">
            <v>7</v>
          </cell>
          <cell r="P280">
            <v>5</v>
          </cell>
          <cell r="Q280">
            <v>3</v>
          </cell>
          <cell r="R280">
            <v>5</v>
          </cell>
          <cell r="S280">
            <v>6</v>
          </cell>
          <cell r="T280">
            <v>6</v>
          </cell>
          <cell r="U280">
            <v>42</v>
          </cell>
          <cell r="V280">
            <v>18</v>
          </cell>
          <cell r="W280"/>
          <cell r="X280">
            <v>10</v>
          </cell>
          <cell r="Y280">
            <v>10</v>
          </cell>
          <cell r="Z280">
            <v>5</v>
          </cell>
          <cell r="AA280"/>
          <cell r="AB280"/>
          <cell r="AC280"/>
          <cell r="AD280"/>
          <cell r="AE280"/>
          <cell r="AF280"/>
          <cell r="AG280">
            <v>14</v>
          </cell>
          <cell r="AH280">
            <v>14</v>
          </cell>
          <cell r="AI280">
            <v>12</v>
          </cell>
          <cell r="AJ280"/>
          <cell r="AK280"/>
          <cell r="AL280"/>
          <cell r="AM280"/>
          <cell r="AN280">
            <v>8</v>
          </cell>
          <cell r="AO280">
            <v>8</v>
          </cell>
          <cell r="AP280">
            <v>7</v>
          </cell>
          <cell r="AQ280">
            <v>7</v>
          </cell>
          <cell r="AR280"/>
          <cell r="AS280"/>
          <cell r="AT280"/>
          <cell r="AU280"/>
          <cell r="AV280"/>
          <cell r="AW280"/>
          <cell r="AX280"/>
          <cell r="AY280"/>
          <cell r="AZ280"/>
          <cell r="BA280"/>
          <cell r="BB280"/>
          <cell r="BC280"/>
          <cell r="BD280"/>
          <cell r="BE280"/>
          <cell r="BF280"/>
          <cell r="BG280"/>
        </row>
        <row r="281">
          <cell r="C281">
            <v>674305</v>
          </cell>
          <cell r="D281" t="str">
            <v>吉林省威宝恒客隆仓储百货有限公司</v>
          </cell>
          <cell r="E281"/>
          <cell r="F281"/>
          <cell r="G281"/>
          <cell r="H281"/>
          <cell r="I281"/>
          <cell r="J281"/>
          <cell r="K281">
            <v>11</v>
          </cell>
          <cell r="L281">
            <v>7</v>
          </cell>
          <cell r="M281">
            <v>77</v>
          </cell>
          <cell r="N281">
            <v>12</v>
          </cell>
          <cell r="O281">
            <v>11</v>
          </cell>
          <cell r="P281">
            <v>7</v>
          </cell>
          <cell r="Q281">
            <v>2</v>
          </cell>
          <cell r="R281">
            <v>4</v>
          </cell>
          <cell r="S281">
            <v>5</v>
          </cell>
          <cell r="T281">
            <v>4</v>
          </cell>
          <cell r="U281">
            <v>10</v>
          </cell>
          <cell r="V281">
            <v>5</v>
          </cell>
          <cell r="W281"/>
          <cell r="X281">
            <v>3</v>
          </cell>
          <cell r="Y281">
            <v>3</v>
          </cell>
          <cell r="Z281">
            <v>7</v>
          </cell>
          <cell r="AA281"/>
          <cell r="AB281"/>
          <cell r="AC281"/>
          <cell r="AD281"/>
          <cell r="AE281"/>
          <cell r="AF281"/>
          <cell r="AG281">
            <v>10</v>
          </cell>
          <cell r="AH281">
            <v>1</v>
          </cell>
          <cell r="AI281">
            <v>8</v>
          </cell>
          <cell r="AJ281"/>
          <cell r="AK281"/>
          <cell r="AL281"/>
          <cell r="AM281"/>
          <cell r="AN281">
            <v>8</v>
          </cell>
          <cell r="AO281">
            <v>8</v>
          </cell>
          <cell r="AP281">
            <v>7</v>
          </cell>
          <cell r="AQ281">
            <v>7</v>
          </cell>
          <cell r="AR281">
            <v>2</v>
          </cell>
          <cell r="AS281">
            <v>1</v>
          </cell>
          <cell r="AT281">
            <v>2</v>
          </cell>
          <cell r="AU281">
            <v>2</v>
          </cell>
          <cell r="AV281">
            <v>1</v>
          </cell>
          <cell r="AW281">
            <v>1</v>
          </cell>
          <cell r="AX281">
            <v>7</v>
          </cell>
          <cell r="AY281">
            <v>4</v>
          </cell>
          <cell r="AZ281">
            <v>3</v>
          </cell>
          <cell r="BA281">
            <v>7</v>
          </cell>
          <cell r="BB281">
            <v>4</v>
          </cell>
          <cell r="BC281">
            <v>4</v>
          </cell>
          <cell r="BD281"/>
          <cell r="BE281"/>
          <cell r="BF281"/>
          <cell r="BG281"/>
        </row>
        <row r="282">
          <cell r="C282">
            <v>100341</v>
          </cell>
          <cell r="D282" t="str">
            <v>延边国际贸易大厦有限责任公司</v>
          </cell>
          <cell r="E282"/>
          <cell r="F282"/>
          <cell r="G282"/>
          <cell r="H282"/>
          <cell r="I282"/>
          <cell r="J282"/>
          <cell r="K282">
            <v>6</v>
          </cell>
          <cell r="L282">
            <v>4</v>
          </cell>
          <cell r="M282">
            <v>10</v>
          </cell>
          <cell r="N282"/>
          <cell r="O282"/>
          <cell r="P282"/>
          <cell r="Q282"/>
          <cell r="R282"/>
          <cell r="S282"/>
          <cell r="T282"/>
          <cell r="U282">
            <v>7</v>
          </cell>
          <cell r="V282">
            <v>3</v>
          </cell>
          <cell r="W282"/>
          <cell r="X282">
            <v>3</v>
          </cell>
          <cell r="Y282">
            <v>3</v>
          </cell>
          <cell r="Z282">
            <v>3</v>
          </cell>
          <cell r="AA282"/>
          <cell r="AB282"/>
          <cell r="AC282"/>
          <cell r="AD282"/>
          <cell r="AE282"/>
          <cell r="AF282"/>
          <cell r="AG282"/>
          <cell r="AH282"/>
          <cell r="AI282"/>
          <cell r="AJ282"/>
          <cell r="AK282"/>
          <cell r="AL282"/>
          <cell r="AM282"/>
          <cell r="AN282">
            <v>3</v>
          </cell>
          <cell r="AO282">
            <v>3</v>
          </cell>
          <cell r="AP282">
            <v>2</v>
          </cell>
          <cell r="AQ282">
            <v>2</v>
          </cell>
          <cell r="AR282"/>
          <cell r="AS282"/>
          <cell r="AT282"/>
          <cell r="AU282"/>
          <cell r="AV282"/>
          <cell r="AW282"/>
          <cell r="AX282"/>
          <cell r="AY282"/>
          <cell r="AZ282"/>
          <cell r="BA282"/>
          <cell r="BB282"/>
          <cell r="BC282"/>
          <cell r="BD282"/>
          <cell r="BE282"/>
          <cell r="BF282"/>
          <cell r="BG282"/>
        </row>
        <row r="283">
          <cell r="C283">
            <v>101927</v>
          </cell>
          <cell r="D283" t="str">
            <v>青岛美特好连锁超市有限公司</v>
          </cell>
          <cell r="E283"/>
          <cell r="F283"/>
          <cell r="G283"/>
          <cell r="H283"/>
          <cell r="I283"/>
          <cell r="J283"/>
          <cell r="K283">
            <v>6</v>
          </cell>
          <cell r="L283">
            <v>6</v>
          </cell>
          <cell r="M283">
            <v>80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6</v>
          </cell>
          <cell r="W283"/>
          <cell r="X283">
            <v>0</v>
          </cell>
          <cell r="Y283">
            <v>2</v>
          </cell>
          <cell r="Z283"/>
          <cell r="AA283"/>
          <cell r="AB283"/>
          <cell r="AC283"/>
          <cell r="AD283"/>
          <cell r="AE283"/>
          <cell r="AF283"/>
          <cell r="AG283"/>
          <cell r="AH283"/>
          <cell r="AI283"/>
          <cell r="AJ283"/>
          <cell r="AK283"/>
          <cell r="AL283"/>
          <cell r="AM283"/>
          <cell r="AN283"/>
          <cell r="AO283"/>
          <cell r="AP283"/>
          <cell r="AQ283"/>
          <cell r="AR283"/>
          <cell r="AS283"/>
          <cell r="AT283"/>
          <cell r="AU283"/>
          <cell r="AV283"/>
          <cell r="AW283"/>
          <cell r="AX283"/>
          <cell r="AY283">
            <v>0</v>
          </cell>
          <cell r="AZ283">
            <v>0</v>
          </cell>
          <cell r="BA283">
            <v>0</v>
          </cell>
          <cell r="BB283">
            <v>1</v>
          </cell>
          <cell r="BC283">
            <v>0</v>
          </cell>
          <cell r="BD283"/>
          <cell r="BE283"/>
          <cell r="BF283"/>
          <cell r="BG283"/>
        </row>
        <row r="284">
          <cell r="C284">
            <v>675304</v>
          </cell>
          <cell r="D284" t="str">
            <v>青岛维客采购中心有限公司</v>
          </cell>
          <cell r="E284"/>
          <cell r="F284"/>
          <cell r="G284"/>
          <cell r="H284"/>
          <cell r="I284"/>
          <cell r="J284"/>
          <cell r="K284"/>
          <cell r="L284"/>
          <cell r="M284">
            <v>50</v>
          </cell>
          <cell r="N284">
            <v>10</v>
          </cell>
          <cell r="O284">
            <v>10</v>
          </cell>
          <cell r="P284">
            <v>10</v>
          </cell>
          <cell r="Q284">
            <v>10</v>
          </cell>
          <cell r="R284">
            <v>10</v>
          </cell>
          <cell r="S284">
            <v>10</v>
          </cell>
          <cell r="T284">
            <v>10</v>
          </cell>
          <cell r="U284">
            <v>20</v>
          </cell>
          <cell r="V284">
            <v>20</v>
          </cell>
          <cell r="W284"/>
          <cell r="X284"/>
          <cell r="Y284"/>
          <cell r="Z284"/>
          <cell r="AA284"/>
          <cell r="AB284"/>
          <cell r="AC284"/>
          <cell r="AD284"/>
          <cell r="AE284"/>
          <cell r="AF284"/>
          <cell r="AG284">
            <v>30</v>
          </cell>
          <cell r="AH284">
            <v>30</v>
          </cell>
          <cell r="AI284">
            <v>30</v>
          </cell>
          <cell r="AJ284"/>
          <cell r="AK284"/>
          <cell r="AL284"/>
          <cell r="AM284"/>
          <cell r="AN284">
            <v>10</v>
          </cell>
          <cell r="AO284">
            <v>10</v>
          </cell>
          <cell r="AP284">
            <v>10</v>
          </cell>
          <cell r="AQ284">
            <v>10</v>
          </cell>
          <cell r="AR284">
            <v>2</v>
          </cell>
          <cell r="AS284">
            <v>3</v>
          </cell>
          <cell r="AT284">
            <v>0</v>
          </cell>
          <cell r="AU284">
            <v>4</v>
          </cell>
          <cell r="AV284">
            <v>4</v>
          </cell>
          <cell r="AW284">
            <v>1</v>
          </cell>
          <cell r="AX284"/>
          <cell r="AY284"/>
          <cell r="AZ284"/>
          <cell r="BA284"/>
          <cell r="BB284"/>
          <cell r="BC284"/>
          <cell r="BD284"/>
          <cell r="BE284"/>
          <cell r="BF284"/>
          <cell r="BG284"/>
        </row>
        <row r="285">
          <cell r="C285">
            <v>101099</v>
          </cell>
          <cell r="D285" t="str">
            <v>山东银座集团投资有限责任公司</v>
          </cell>
          <cell r="E285">
            <v>66</v>
          </cell>
          <cell r="F285">
            <v>21</v>
          </cell>
          <cell r="G285">
            <v>7</v>
          </cell>
          <cell r="H285">
            <v>49</v>
          </cell>
          <cell r="I285">
            <v>37</v>
          </cell>
          <cell r="J285">
            <v>22</v>
          </cell>
          <cell r="K285">
            <v>114</v>
          </cell>
          <cell r="L285">
            <v>86</v>
          </cell>
          <cell r="M285">
            <v>218</v>
          </cell>
          <cell r="N285">
            <v>80</v>
          </cell>
          <cell r="O285">
            <v>70</v>
          </cell>
          <cell r="P285">
            <v>50</v>
          </cell>
          <cell r="Q285">
            <v>39</v>
          </cell>
          <cell r="R285">
            <v>63</v>
          </cell>
          <cell r="S285">
            <v>75</v>
          </cell>
          <cell r="T285">
            <v>76</v>
          </cell>
          <cell r="U285">
            <v>87</v>
          </cell>
          <cell r="V285">
            <v>37</v>
          </cell>
          <cell r="W285"/>
          <cell r="X285">
            <v>60</v>
          </cell>
          <cell r="Y285">
            <v>60</v>
          </cell>
          <cell r="Z285">
            <v>200</v>
          </cell>
          <cell r="AA285"/>
          <cell r="AB285"/>
          <cell r="AC285"/>
          <cell r="AD285"/>
          <cell r="AE285"/>
          <cell r="AF285"/>
          <cell r="AG285">
            <v>81</v>
          </cell>
          <cell r="AH285">
            <v>81</v>
          </cell>
          <cell r="AI285">
            <v>68</v>
          </cell>
          <cell r="AJ285"/>
          <cell r="AK285"/>
          <cell r="AL285"/>
          <cell r="AM285"/>
          <cell r="AN285">
            <v>88</v>
          </cell>
          <cell r="AO285">
            <v>88</v>
          </cell>
          <cell r="AP285">
            <v>70</v>
          </cell>
          <cell r="AQ285">
            <v>70</v>
          </cell>
          <cell r="AR285"/>
          <cell r="AS285"/>
          <cell r="AT285"/>
          <cell r="AU285">
            <v>30</v>
          </cell>
          <cell r="AV285"/>
          <cell r="AW285"/>
          <cell r="AX285">
            <v>24</v>
          </cell>
          <cell r="AY285">
            <v>14</v>
          </cell>
          <cell r="AZ285">
            <v>15</v>
          </cell>
          <cell r="BA285">
            <v>20</v>
          </cell>
          <cell r="BB285">
            <v>1</v>
          </cell>
          <cell r="BC285"/>
          <cell r="BD285"/>
          <cell r="BE285"/>
          <cell r="BF285"/>
          <cell r="BG285"/>
        </row>
        <row r="286">
          <cell r="C286">
            <v>673505</v>
          </cell>
          <cell r="D286" t="str">
            <v>山西美特好连锁超市股份有限公司</v>
          </cell>
          <cell r="E286">
            <v>0.5</v>
          </cell>
          <cell r="F286"/>
          <cell r="G286"/>
          <cell r="H286">
            <v>0.5</v>
          </cell>
          <cell r="I286">
            <v>0.5</v>
          </cell>
          <cell r="J286"/>
          <cell r="K286">
            <v>11</v>
          </cell>
          <cell r="L286">
            <v>6</v>
          </cell>
          <cell r="M286">
            <v>200</v>
          </cell>
          <cell r="N286">
            <v>42</v>
          </cell>
          <cell r="O286">
            <v>37</v>
          </cell>
          <cell r="P286">
            <v>22</v>
          </cell>
          <cell r="Q286">
            <v>15</v>
          </cell>
          <cell r="R286">
            <v>9</v>
          </cell>
          <cell r="S286">
            <v>9</v>
          </cell>
          <cell r="T286">
            <v>24</v>
          </cell>
          <cell r="U286">
            <v>192</v>
          </cell>
          <cell r="V286">
            <v>113</v>
          </cell>
          <cell r="W286"/>
          <cell r="X286">
            <v>10</v>
          </cell>
          <cell r="Y286">
            <v>10</v>
          </cell>
          <cell r="Z286">
            <v>10</v>
          </cell>
          <cell r="AA286"/>
          <cell r="AB286"/>
          <cell r="AC286"/>
          <cell r="AD286"/>
          <cell r="AE286"/>
          <cell r="AF286"/>
          <cell r="AG286">
            <v>35</v>
          </cell>
          <cell r="AH286">
            <v>30</v>
          </cell>
          <cell r="AI286">
            <v>10</v>
          </cell>
          <cell r="AJ286"/>
          <cell r="AK286"/>
          <cell r="AL286"/>
          <cell r="AM286"/>
          <cell r="AN286">
            <v>56</v>
          </cell>
          <cell r="AO286">
            <v>126</v>
          </cell>
          <cell r="AP286">
            <v>22</v>
          </cell>
          <cell r="AQ286">
            <v>31</v>
          </cell>
          <cell r="AR286">
            <v>17</v>
          </cell>
          <cell r="AS286">
            <v>7</v>
          </cell>
          <cell r="AT286">
            <v>16</v>
          </cell>
          <cell r="AU286">
            <v>2</v>
          </cell>
          <cell r="AV286">
            <v>2</v>
          </cell>
          <cell r="AW286">
            <v>7</v>
          </cell>
          <cell r="AX286">
            <v>14</v>
          </cell>
          <cell r="AY286">
            <v>2</v>
          </cell>
          <cell r="AZ286">
            <v>6</v>
          </cell>
          <cell r="BA286">
            <v>12</v>
          </cell>
          <cell r="BB286">
            <v>4</v>
          </cell>
          <cell r="BC286">
            <v>7</v>
          </cell>
          <cell r="BD286"/>
          <cell r="BE286"/>
          <cell r="BF286"/>
          <cell r="BG286"/>
        </row>
        <row r="287">
          <cell r="C287">
            <v>100966</v>
          </cell>
          <cell r="D287" t="str">
            <v>天津泰达易买得超市有限公司奥城店分公司</v>
          </cell>
          <cell r="E287">
            <v>10</v>
          </cell>
          <cell r="F287">
            <v>5</v>
          </cell>
          <cell r="G287">
            <v>1</v>
          </cell>
          <cell r="H287">
            <v>8</v>
          </cell>
          <cell r="I287">
            <v>7</v>
          </cell>
          <cell r="J287">
            <v>4</v>
          </cell>
          <cell r="K287">
            <v>8</v>
          </cell>
          <cell r="L287"/>
          <cell r="M287">
            <v>35</v>
          </cell>
          <cell r="N287">
            <v>2</v>
          </cell>
          <cell r="O287">
            <v>2</v>
          </cell>
          <cell r="P287">
            <v>1</v>
          </cell>
          <cell r="Q287">
            <v>2</v>
          </cell>
          <cell r="R287">
            <v>4</v>
          </cell>
          <cell r="S287">
            <v>2</v>
          </cell>
          <cell r="T287">
            <v>2</v>
          </cell>
          <cell r="U287">
            <v>12</v>
          </cell>
          <cell r="V287">
            <v>6</v>
          </cell>
          <cell r="W287"/>
          <cell r="X287">
            <v>2</v>
          </cell>
          <cell r="Y287">
            <v>3</v>
          </cell>
          <cell r="Z287"/>
          <cell r="AA287"/>
          <cell r="AB287"/>
          <cell r="AC287"/>
          <cell r="AD287"/>
          <cell r="AE287"/>
          <cell r="AF287"/>
          <cell r="AG287">
            <v>1</v>
          </cell>
          <cell r="AH287">
            <v>1</v>
          </cell>
          <cell r="AI287">
            <v>2</v>
          </cell>
          <cell r="AJ287"/>
          <cell r="AK287"/>
          <cell r="AL287"/>
          <cell r="AM287"/>
          <cell r="AN287">
            <v>10</v>
          </cell>
          <cell r="AO287">
            <v>9</v>
          </cell>
          <cell r="AP287">
            <v>10</v>
          </cell>
          <cell r="AQ287">
            <v>10</v>
          </cell>
          <cell r="AR287">
            <v>2</v>
          </cell>
          <cell r="AS287"/>
          <cell r="AT287"/>
          <cell r="AU287">
            <v>2</v>
          </cell>
          <cell r="AV287">
            <v>2</v>
          </cell>
          <cell r="AW287"/>
          <cell r="AX287">
            <v>2</v>
          </cell>
          <cell r="AY287">
            <v>0</v>
          </cell>
          <cell r="AZ287">
            <v>1</v>
          </cell>
          <cell r="BA287">
            <v>1</v>
          </cell>
          <cell r="BB287">
            <v>0</v>
          </cell>
          <cell r="BC287">
            <v>1</v>
          </cell>
          <cell r="BD287"/>
          <cell r="BE287"/>
          <cell r="BF287"/>
          <cell r="BG287"/>
        </row>
        <row r="288">
          <cell r="C288">
            <v>101154</v>
          </cell>
          <cell r="D288" t="str">
            <v>天津泰达易买得超市有限公司塘沽店分公司</v>
          </cell>
          <cell r="E288">
            <v>10</v>
          </cell>
          <cell r="F288">
            <v>10</v>
          </cell>
          <cell r="G288">
            <v>1</v>
          </cell>
          <cell r="H288">
            <v>8</v>
          </cell>
          <cell r="I288">
            <v>7</v>
          </cell>
          <cell r="J288">
            <v>4</v>
          </cell>
          <cell r="K288">
            <v>11</v>
          </cell>
          <cell r="L288"/>
          <cell r="M288">
            <v>33</v>
          </cell>
          <cell r="N288">
            <v>2</v>
          </cell>
          <cell r="O288">
            <v>2</v>
          </cell>
          <cell r="P288">
            <v>1</v>
          </cell>
          <cell r="Q288">
            <v>2</v>
          </cell>
          <cell r="R288">
            <v>4</v>
          </cell>
          <cell r="S288">
            <v>2</v>
          </cell>
          <cell r="T288">
            <v>2</v>
          </cell>
          <cell r="U288">
            <v>14</v>
          </cell>
          <cell r="V288">
            <v>6</v>
          </cell>
          <cell r="W288"/>
          <cell r="X288">
            <v>2</v>
          </cell>
          <cell r="Y288">
            <v>1</v>
          </cell>
          <cell r="Z288"/>
          <cell r="AA288"/>
          <cell r="AB288"/>
          <cell r="AC288"/>
          <cell r="AD288"/>
          <cell r="AE288"/>
          <cell r="AF288"/>
          <cell r="AG288">
            <v>1</v>
          </cell>
          <cell r="AH288">
            <v>1</v>
          </cell>
          <cell r="AI288">
            <v>2</v>
          </cell>
          <cell r="AJ288"/>
          <cell r="AK288"/>
          <cell r="AL288"/>
          <cell r="AM288"/>
          <cell r="AN288">
            <v>10</v>
          </cell>
          <cell r="AO288">
            <v>13</v>
          </cell>
          <cell r="AP288">
            <v>12</v>
          </cell>
          <cell r="AQ288">
            <v>10</v>
          </cell>
          <cell r="AR288"/>
          <cell r="AS288"/>
          <cell r="AT288">
            <v>1</v>
          </cell>
          <cell r="AU288">
            <v>2</v>
          </cell>
          <cell r="AV288">
            <v>1</v>
          </cell>
          <cell r="AW288">
            <v>2</v>
          </cell>
          <cell r="AX288">
            <v>2</v>
          </cell>
          <cell r="AY288"/>
          <cell r="AZ288"/>
          <cell r="BA288">
            <v>2</v>
          </cell>
          <cell r="BB288"/>
          <cell r="BC288">
            <v>1</v>
          </cell>
          <cell r="BD288"/>
          <cell r="BE288"/>
          <cell r="BF288"/>
          <cell r="BG288"/>
        </row>
        <row r="289">
          <cell r="C289" t="str">
            <v>总和：</v>
          </cell>
          <cell r="D289"/>
          <cell r="E289">
            <v>138.5</v>
          </cell>
          <cell r="F289">
            <v>56</v>
          </cell>
          <cell r="G289">
            <v>26</v>
          </cell>
          <cell r="H289">
            <v>106.5</v>
          </cell>
          <cell r="I289">
            <v>88</v>
          </cell>
          <cell r="J289">
            <v>62.5</v>
          </cell>
          <cell r="K289">
            <v>481</v>
          </cell>
          <cell r="L289">
            <v>315</v>
          </cell>
          <cell r="M289">
            <v>1490</v>
          </cell>
          <cell r="N289">
            <v>206</v>
          </cell>
          <cell r="O289">
            <v>147</v>
          </cell>
          <cell r="P289">
            <v>104</v>
          </cell>
          <cell r="Q289">
            <v>131</v>
          </cell>
          <cell r="R289">
            <v>195</v>
          </cell>
          <cell r="S289">
            <v>187</v>
          </cell>
          <cell r="T289">
            <v>232</v>
          </cell>
          <cell r="U289">
            <v>618</v>
          </cell>
          <cell r="V289">
            <v>338</v>
          </cell>
          <cell r="W289"/>
          <cell r="X289">
            <v>149</v>
          </cell>
          <cell r="Y289">
            <v>149</v>
          </cell>
          <cell r="Z289">
            <v>235</v>
          </cell>
          <cell r="AA289">
            <v>1</v>
          </cell>
          <cell r="AB289">
            <v>1</v>
          </cell>
          <cell r="AC289">
            <v>1</v>
          </cell>
          <cell r="AD289">
            <v>1</v>
          </cell>
          <cell r="AE289">
            <v>1</v>
          </cell>
          <cell r="AF289">
            <v>1</v>
          </cell>
          <cell r="AG289">
            <v>211</v>
          </cell>
          <cell r="AH289">
            <v>176</v>
          </cell>
          <cell r="AI289">
            <v>166</v>
          </cell>
          <cell r="AJ289"/>
          <cell r="AK289"/>
          <cell r="AL289"/>
          <cell r="AM289"/>
          <cell r="AN289">
            <v>322</v>
          </cell>
          <cell r="AO289">
            <v>394</v>
          </cell>
          <cell r="AP289">
            <v>241</v>
          </cell>
          <cell r="AQ289">
            <v>231</v>
          </cell>
          <cell r="AR289">
            <v>35</v>
          </cell>
          <cell r="AS289">
            <v>17</v>
          </cell>
          <cell r="AT289">
            <v>74</v>
          </cell>
          <cell r="AU289">
            <v>50</v>
          </cell>
          <cell r="AV289">
            <v>13</v>
          </cell>
          <cell r="AW289">
            <v>26</v>
          </cell>
          <cell r="AX289">
            <v>66</v>
          </cell>
          <cell r="AY289">
            <v>45</v>
          </cell>
          <cell r="AZ289">
            <v>32</v>
          </cell>
          <cell r="BA289">
            <v>132</v>
          </cell>
          <cell r="BB289">
            <v>30</v>
          </cell>
          <cell r="BC289">
            <v>23</v>
          </cell>
          <cell r="BD289"/>
          <cell r="BE289"/>
          <cell r="BF289"/>
          <cell r="BG289"/>
        </row>
        <row r="290">
          <cell r="C290" t="str">
            <v>总和：</v>
          </cell>
          <cell r="D290"/>
          <cell r="E290">
            <v>1706</v>
          </cell>
          <cell r="F290">
            <v>760</v>
          </cell>
          <cell r="G290">
            <v>420.5</v>
          </cell>
          <cell r="H290">
            <v>1149</v>
          </cell>
          <cell r="I290">
            <v>1479.5</v>
          </cell>
          <cell r="J290">
            <v>998.5</v>
          </cell>
          <cell r="K290">
            <v>6274</v>
          </cell>
          <cell r="L290">
            <v>3613</v>
          </cell>
          <cell r="M290">
            <v>30421.832999999999</v>
          </cell>
          <cell r="N290">
            <v>4316</v>
          </cell>
          <cell r="O290">
            <v>3808</v>
          </cell>
          <cell r="P290">
            <v>3177</v>
          </cell>
          <cell r="Q290">
            <v>2476</v>
          </cell>
          <cell r="R290">
            <v>3731</v>
          </cell>
          <cell r="S290">
            <v>4339</v>
          </cell>
          <cell r="T290">
            <v>4463</v>
          </cell>
          <cell r="U290">
            <v>11028</v>
          </cell>
          <cell r="V290">
            <v>5001</v>
          </cell>
          <cell r="W290">
            <v>10044</v>
          </cell>
          <cell r="X290">
            <v>2477</v>
          </cell>
          <cell r="Y290">
            <v>2492</v>
          </cell>
          <cell r="Z290">
            <v>1777</v>
          </cell>
          <cell r="AA290">
            <v>745</v>
          </cell>
          <cell r="AB290">
            <v>1026</v>
          </cell>
          <cell r="AC290">
            <v>308</v>
          </cell>
          <cell r="AD290">
            <v>2915</v>
          </cell>
          <cell r="AE290">
            <v>1955</v>
          </cell>
          <cell r="AF290">
            <v>2250</v>
          </cell>
          <cell r="AG290">
            <v>2913</v>
          </cell>
          <cell r="AH290">
            <v>2049</v>
          </cell>
          <cell r="AI290">
            <v>2453</v>
          </cell>
          <cell r="AJ290">
            <v>5567</v>
          </cell>
          <cell r="AK290">
            <v>4608</v>
          </cell>
          <cell r="AL290">
            <v>4620</v>
          </cell>
          <cell r="AM290">
            <v>5922</v>
          </cell>
          <cell r="AN290">
            <v>4199</v>
          </cell>
          <cell r="AO290">
            <v>4437</v>
          </cell>
          <cell r="AP290">
            <v>3475</v>
          </cell>
          <cell r="AQ290">
            <v>3160</v>
          </cell>
          <cell r="AR290">
            <v>4569</v>
          </cell>
          <cell r="AS290">
            <v>4372</v>
          </cell>
          <cell r="AT290">
            <v>4260</v>
          </cell>
          <cell r="AU290">
            <v>6976</v>
          </cell>
          <cell r="AV290">
            <v>6282</v>
          </cell>
          <cell r="AW290">
            <v>5739</v>
          </cell>
          <cell r="AX290">
            <v>4230</v>
          </cell>
          <cell r="AY290">
            <v>2852</v>
          </cell>
          <cell r="AZ290">
            <v>3711</v>
          </cell>
          <cell r="BA290">
            <v>4199</v>
          </cell>
          <cell r="BB290">
            <v>3115</v>
          </cell>
          <cell r="BC290">
            <v>2995</v>
          </cell>
          <cell r="BD290">
            <v>536.5</v>
          </cell>
          <cell r="BE290">
            <v>1183.5</v>
          </cell>
          <cell r="BF290">
            <v>1043.5</v>
          </cell>
          <cell r="BG290">
            <v>774.5</v>
          </cell>
        </row>
      </sheetData>
      <sheetData sheetId="7" refreshError="1"/>
      <sheetData sheetId="8" refreshError="1"/>
      <sheetData sheetId="9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rank"/>
      <sheetName val="sales index"/>
      <sheetName val="nps"/>
      <sheetName val="YTD LY TTL(nps)"/>
      <sheetName val="00nps"/>
      <sheetName val="Promotion Number"/>
      <sheetName val="DT No."/>
      <sheetName val="KA Store No."/>
      <sheetName val="DA"/>
      <sheetName val="hr"/>
      <sheetName val="Detail of each cluster &amp; city"/>
      <sheetName val="code reference"/>
      <sheetName val="HPC DATA"/>
      <sheetName val="Cover"/>
      <sheetName val="visit report-new"/>
      <sheetName val="datasource"/>
      <sheetName val="data"/>
    </sheetNames>
    <sheetDataSet>
      <sheetData sheetId="0" refreshError="1"/>
      <sheetData sheetId="1" refreshError="1">
        <row r="2">
          <cell r="A2" t="str">
            <v>2000</v>
          </cell>
          <cell r="B2" t="str">
            <v>CCL2000 Shanghai-urban 上海市市区</v>
          </cell>
          <cell r="C2">
            <v>310700.09327499999</v>
          </cell>
          <cell r="D2">
            <v>1.0000000000012994</v>
          </cell>
        </row>
        <row r="3">
          <cell r="A3" t="str">
            <v>1000</v>
          </cell>
          <cell r="B3" t="str">
            <v>CCL1000 Beijing-urban 北京市市区-近郊区</v>
          </cell>
          <cell r="C3">
            <v>163005.695396</v>
          </cell>
          <cell r="D3">
            <v>2.0000000000012998</v>
          </cell>
        </row>
        <row r="4">
          <cell r="A4" t="str">
            <v>5100</v>
          </cell>
          <cell r="B4" t="str">
            <v>CCL5100 Guangzhou 广州市</v>
          </cell>
          <cell r="C4">
            <v>62592.401053000001</v>
          </cell>
          <cell r="D4">
            <v>3.0000000000012998</v>
          </cell>
        </row>
        <row r="5">
          <cell r="A5" t="str">
            <v>2100</v>
          </cell>
          <cell r="B5" t="str">
            <v>CCL2100 Nanjing 南京市</v>
          </cell>
          <cell r="C5">
            <v>58238.659094000002</v>
          </cell>
          <cell r="D5">
            <v>4.0000000000013003</v>
          </cell>
        </row>
        <row r="6">
          <cell r="A6" t="str">
            <v>4300</v>
          </cell>
          <cell r="B6" t="str">
            <v>CCL4300 Wuhan 武汉市</v>
          </cell>
          <cell r="C6">
            <v>57541.842841999998</v>
          </cell>
          <cell r="D6">
            <v>5.0000000000013003</v>
          </cell>
        </row>
        <row r="7">
          <cell r="A7" t="str">
            <v>7100</v>
          </cell>
          <cell r="B7" t="str">
            <v>CCL7100 Xian 西安市</v>
          </cell>
          <cell r="C7">
            <v>53657.123554999998</v>
          </cell>
          <cell r="D7">
            <v>6.0000000000013003</v>
          </cell>
        </row>
        <row r="8">
          <cell r="A8" t="str">
            <v>3000</v>
          </cell>
          <cell r="B8" t="str">
            <v>CCL3000 Tianjin-urban 天津市市区-近郊区</v>
          </cell>
          <cell r="C8">
            <v>48387.615803999994</v>
          </cell>
          <cell r="D8">
            <v>7.0000000000013003</v>
          </cell>
        </row>
        <row r="9">
          <cell r="A9" t="str">
            <v>3100</v>
          </cell>
          <cell r="B9" t="str">
            <v>CCL3100 Hangzhou 杭州市</v>
          </cell>
          <cell r="C9">
            <v>41936.692326000004</v>
          </cell>
          <cell r="D9">
            <v>8.0000000000013003</v>
          </cell>
        </row>
        <row r="10">
          <cell r="A10" t="str">
            <v>6100</v>
          </cell>
          <cell r="B10" t="str">
            <v>CCL6100 Chengdu 成都市</v>
          </cell>
          <cell r="C10">
            <v>41170.043541999999</v>
          </cell>
          <cell r="D10">
            <v>9.0000000000013003</v>
          </cell>
        </row>
        <row r="11">
          <cell r="A11" t="str">
            <v>0500</v>
          </cell>
          <cell r="B11" t="str">
            <v>CCL0500 Shijiazhuang 石家庄市</v>
          </cell>
          <cell r="C11">
            <v>38317.121380999997</v>
          </cell>
          <cell r="D11">
            <v>10.0000000000013</v>
          </cell>
        </row>
        <row r="12">
          <cell r="A12" t="str">
            <v>5180</v>
          </cell>
          <cell r="B12" t="str">
            <v>CCL5180 Shenzhen 深圳市</v>
          </cell>
          <cell r="C12">
            <v>37061.537961000002</v>
          </cell>
          <cell r="D12">
            <v>11.0000000000013</v>
          </cell>
        </row>
        <row r="13">
          <cell r="A13" t="str">
            <v>2260</v>
          </cell>
          <cell r="B13" t="str">
            <v>CCL2260 Nantong 南通市</v>
          </cell>
          <cell r="C13">
            <v>35945.432038999999</v>
          </cell>
          <cell r="D13">
            <v>12.0000000000013</v>
          </cell>
        </row>
        <row r="14">
          <cell r="A14" t="str">
            <v>1100</v>
          </cell>
          <cell r="B14" t="str">
            <v>CCL1100 Shenyang 沈阳市</v>
          </cell>
          <cell r="C14">
            <v>35822.574313999998</v>
          </cell>
          <cell r="D14">
            <v>13.0000000000013</v>
          </cell>
        </row>
        <row r="15">
          <cell r="A15" t="str">
            <v>4000</v>
          </cell>
          <cell r="B15" t="str">
            <v>CCL4000 Chongqing-urban 重庆市市区</v>
          </cell>
          <cell r="C15">
            <v>32848.467734999998</v>
          </cell>
          <cell r="D15">
            <v>14.0000000000013</v>
          </cell>
        </row>
        <row r="16">
          <cell r="A16" t="str">
            <v>2150</v>
          </cell>
          <cell r="B16" t="str">
            <v>CCL2150 Suzhou 苏州市</v>
          </cell>
          <cell r="C16">
            <v>30488.966143999998</v>
          </cell>
          <cell r="D16">
            <v>15.0000000000013</v>
          </cell>
        </row>
        <row r="17">
          <cell r="A17" t="str">
            <v>2130</v>
          </cell>
          <cell r="B17" t="str">
            <v>CCL2130 Changzhou 常州市</v>
          </cell>
          <cell r="C17">
            <v>29737.975212000001</v>
          </cell>
          <cell r="D17">
            <v>16.0000000000013</v>
          </cell>
        </row>
        <row r="18">
          <cell r="A18" t="str">
            <v>5282</v>
          </cell>
          <cell r="B18" t="str">
            <v>CCL5282 Nanhai 南海市</v>
          </cell>
          <cell r="C18">
            <v>29406.053404999999</v>
          </cell>
          <cell r="D18">
            <v>17.0000000000013</v>
          </cell>
        </row>
        <row r="19">
          <cell r="A19" t="str">
            <v>6500</v>
          </cell>
          <cell r="B19" t="str">
            <v>CCL6500 Kunming 昆明市</v>
          </cell>
          <cell r="C19">
            <v>26675.706778</v>
          </cell>
          <cell r="D19">
            <v>18.0000000000013</v>
          </cell>
        </row>
        <row r="20">
          <cell r="A20" t="str">
            <v>4500</v>
          </cell>
          <cell r="B20" t="str">
            <v>CCL4500 Zhengzhou 郑州市</v>
          </cell>
          <cell r="C20">
            <v>25417.096881999998</v>
          </cell>
          <cell r="D20">
            <v>19.0000000000013</v>
          </cell>
        </row>
        <row r="21">
          <cell r="A21" t="str">
            <v>0710</v>
          </cell>
          <cell r="B21" t="str">
            <v>CCL0710 Baoding 保定市</v>
          </cell>
          <cell r="C21">
            <v>25284.066320000005</v>
          </cell>
          <cell r="D21">
            <v>20.0000000000013</v>
          </cell>
        </row>
        <row r="22">
          <cell r="A22" t="str">
            <v>8300</v>
          </cell>
          <cell r="B22" t="str">
            <v>CCL8300 Wulumuqi 乌鲁木齐市</v>
          </cell>
          <cell r="C22">
            <v>24951.644682000002</v>
          </cell>
          <cell r="D22">
            <v>21.0000000000013</v>
          </cell>
        </row>
        <row r="23">
          <cell r="A23" t="str">
            <v>4100</v>
          </cell>
          <cell r="B23" t="str">
            <v>CCL4100 Changsha 长沙市</v>
          </cell>
          <cell r="C23">
            <v>24693.075398000001</v>
          </cell>
          <cell r="D23">
            <v>22.0000000000013</v>
          </cell>
        </row>
        <row r="24">
          <cell r="A24" t="str">
            <v>0300</v>
          </cell>
          <cell r="B24" t="str">
            <v>CCL0300 Taiyuan 太原市</v>
          </cell>
          <cell r="C24">
            <v>23181.813821</v>
          </cell>
          <cell r="D24">
            <v>23.0000000000013</v>
          </cell>
        </row>
        <row r="25">
          <cell r="A25" t="str">
            <v>2500</v>
          </cell>
          <cell r="B25" t="str">
            <v>CCL2500 Jinan 济南市</v>
          </cell>
          <cell r="C25">
            <v>21536.374017999999</v>
          </cell>
          <cell r="D25">
            <v>24.0000000000013</v>
          </cell>
        </row>
        <row r="26">
          <cell r="A26" t="str">
            <v>3150</v>
          </cell>
          <cell r="B26" t="str">
            <v>CCL3150 Ningbo 宁波市</v>
          </cell>
          <cell r="C26">
            <v>21470.010404000001</v>
          </cell>
          <cell r="D26">
            <v>25.0000000000013</v>
          </cell>
        </row>
        <row r="27">
          <cell r="A27" t="str">
            <v>3500</v>
          </cell>
          <cell r="B27" t="str">
            <v>CCL3500 Fuzhou 福州市</v>
          </cell>
          <cell r="C27">
            <v>19735.785863999998</v>
          </cell>
          <cell r="D27">
            <v>26.0000000000013</v>
          </cell>
        </row>
        <row r="28">
          <cell r="A28" t="str">
            <v>2610</v>
          </cell>
          <cell r="B28" t="str">
            <v>CCL2610 Weifang 潍坊市</v>
          </cell>
          <cell r="C28">
            <v>19511.053328000002</v>
          </cell>
          <cell r="D28">
            <v>27.0000000000013</v>
          </cell>
        </row>
        <row r="29">
          <cell r="A29" t="str">
            <v>7300</v>
          </cell>
          <cell r="B29" t="str">
            <v>CCL7300 Lanzhou 兰州市</v>
          </cell>
          <cell r="C29">
            <v>18559.637572</v>
          </cell>
          <cell r="D29">
            <v>28.0000000000013</v>
          </cell>
        </row>
        <row r="30">
          <cell r="A30" t="str">
            <v>3300</v>
          </cell>
          <cell r="B30" t="str">
            <v>CCL3300 Nanchang 南昌市</v>
          </cell>
          <cell r="C30">
            <v>18447.075621</v>
          </cell>
          <cell r="D30">
            <v>29.0000000000013</v>
          </cell>
        </row>
        <row r="31">
          <cell r="A31" t="str">
            <v>2140</v>
          </cell>
          <cell r="B31" t="str">
            <v>CCL2140 Wuxi 无锡市</v>
          </cell>
          <cell r="C31">
            <v>17980.805377000001</v>
          </cell>
          <cell r="D31">
            <v>30.0000000000013</v>
          </cell>
        </row>
        <row r="32">
          <cell r="A32" t="str">
            <v>1300</v>
          </cell>
          <cell r="B32" t="str">
            <v>CCL1300 Changchun 长春市</v>
          </cell>
          <cell r="C32">
            <v>17344.803946</v>
          </cell>
          <cell r="D32">
            <v>31.0000000000013</v>
          </cell>
        </row>
        <row r="33">
          <cell r="A33" t="str">
            <v>3610</v>
          </cell>
          <cell r="B33" t="str">
            <v>CCL3610 Xiamen 厦门市</v>
          </cell>
          <cell r="C33">
            <v>17300.779576000001</v>
          </cell>
          <cell r="D33">
            <v>32.0000000000013</v>
          </cell>
        </row>
        <row r="34">
          <cell r="A34" t="str">
            <v>1160</v>
          </cell>
          <cell r="B34" t="str">
            <v>CCL1160 Dalian 大连市</v>
          </cell>
          <cell r="C34">
            <v>17020.013209000001</v>
          </cell>
          <cell r="D34">
            <v>33.0000000000013</v>
          </cell>
        </row>
        <row r="35">
          <cell r="A35" t="str">
            <v>3620</v>
          </cell>
          <cell r="B35" t="str">
            <v>CCL3620 Quanzhou 泉州市</v>
          </cell>
          <cell r="C35">
            <v>16365.745000999999</v>
          </cell>
          <cell r="D35">
            <v>34.0000000000013</v>
          </cell>
        </row>
        <row r="36">
          <cell r="A36" t="str">
            <v>1500</v>
          </cell>
          <cell r="B36" t="str">
            <v>CCL1500 Haerbing 哈尔滨市</v>
          </cell>
          <cell r="C36">
            <v>16136.538555000001</v>
          </cell>
          <cell r="D36">
            <v>35.0000000000013</v>
          </cell>
        </row>
        <row r="37">
          <cell r="A37" t="str">
            <v>5300</v>
          </cell>
          <cell r="B37" t="str">
            <v>CCL5300 Nanning 南宁市</v>
          </cell>
          <cell r="C37">
            <v>15315.273380000001</v>
          </cell>
          <cell r="D37">
            <v>36.0000000000013</v>
          </cell>
        </row>
        <row r="38">
          <cell r="A38" t="str">
            <v>2660</v>
          </cell>
          <cell r="B38" t="str">
            <v>CCL2660 Qingdao 青岛市</v>
          </cell>
          <cell r="C38">
            <v>14822.116806</v>
          </cell>
          <cell r="D38">
            <v>37.0000000000013</v>
          </cell>
        </row>
        <row r="39">
          <cell r="A39" t="str">
            <v>5230</v>
          </cell>
          <cell r="B39" t="str">
            <v>CCL5230 Dongguan 东莞市</v>
          </cell>
          <cell r="C39">
            <v>14646.126426999999</v>
          </cell>
          <cell r="D39">
            <v>38.0000000000013</v>
          </cell>
        </row>
        <row r="40">
          <cell r="A40" t="str">
            <v>5500</v>
          </cell>
          <cell r="B40" t="str">
            <v>CCL5500 Guiyang 贵阳市</v>
          </cell>
          <cell r="C40">
            <v>14378.510064</v>
          </cell>
          <cell r="D40">
            <v>39.0000000000013</v>
          </cell>
        </row>
        <row r="41">
          <cell r="A41" t="str">
            <v>2300</v>
          </cell>
          <cell r="B41" t="str">
            <v>CCL2300 Hefei 合肥市</v>
          </cell>
          <cell r="C41">
            <v>12406.112660000001</v>
          </cell>
          <cell r="D41">
            <v>40.0000000000013</v>
          </cell>
        </row>
        <row r="42">
          <cell r="A42" t="str">
            <v>2760</v>
          </cell>
          <cell r="B42" t="str">
            <v>CCL2760 Linyi 临沂市</v>
          </cell>
          <cell r="C42">
            <v>12358.483984999999</v>
          </cell>
          <cell r="D42">
            <v>41.0000000000013</v>
          </cell>
        </row>
        <row r="43">
          <cell r="A43" t="str">
            <v>4710</v>
          </cell>
          <cell r="B43" t="str">
            <v>CCL4710 Luoyang 洛阳市</v>
          </cell>
          <cell r="C43">
            <v>12015.382379999999</v>
          </cell>
          <cell r="D43">
            <v>42.0000000000013</v>
          </cell>
        </row>
        <row r="44">
          <cell r="A44" t="str">
            <v>3250</v>
          </cell>
          <cell r="B44" t="str">
            <v>CCL3250 Wenzhou 温州市</v>
          </cell>
          <cell r="C44">
            <v>11026.936413000001</v>
          </cell>
          <cell r="D44">
            <v>43.0000000000013</v>
          </cell>
        </row>
        <row r="45">
          <cell r="A45" t="str">
            <v>5150</v>
          </cell>
          <cell r="B45" t="str">
            <v>CCL5150 Shantou 汕头市</v>
          </cell>
          <cell r="C45">
            <v>10604.543331000001</v>
          </cell>
          <cell r="D45">
            <v>44.0000000000013</v>
          </cell>
        </row>
        <row r="46">
          <cell r="A46" t="str">
            <v>6180</v>
          </cell>
          <cell r="B46" t="str">
            <v>CCL6180 Deyang 德阳市</v>
          </cell>
          <cell r="C46">
            <v>10490.827472999999</v>
          </cell>
          <cell r="D46">
            <v>45.0000000000013</v>
          </cell>
        </row>
        <row r="47">
          <cell r="A47" t="str">
            <v>2253</v>
          </cell>
          <cell r="B47" t="str">
            <v>CCL2253 Taizhou 泰州市</v>
          </cell>
          <cell r="C47">
            <v>10323.969491999998</v>
          </cell>
          <cell r="D47">
            <v>46.0000000000013</v>
          </cell>
        </row>
        <row r="48">
          <cell r="A48" t="str">
            <v>2155</v>
          </cell>
          <cell r="B48" t="str">
            <v>CCL2155 Changshu 常熟市</v>
          </cell>
          <cell r="C48">
            <v>10111.232244999999</v>
          </cell>
          <cell r="D48">
            <v>47.0000000000013</v>
          </cell>
        </row>
        <row r="49">
          <cell r="A49" t="str">
            <v>2250</v>
          </cell>
          <cell r="B49" t="str">
            <v>CCL2250 Yangzhou 扬州市</v>
          </cell>
          <cell r="C49">
            <v>9661.1673749999991</v>
          </cell>
          <cell r="D49">
            <v>48.0000000000013</v>
          </cell>
        </row>
        <row r="50">
          <cell r="A50" t="str">
            <v>3252</v>
          </cell>
          <cell r="B50" t="str">
            <v>CCL3252 Ruian 瑞安市</v>
          </cell>
          <cell r="C50">
            <v>9523.4048790000015</v>
          </cell>
          <cell r="D50">
            <v>49.0000000000013</v>
          </cell>
        </row>
        <row r="51">
          <cell r="A51" t="str">
            <v>5450</v>
          </cell>
          <cell r="B51" t="str">
            <v>CCL5450 Liuzhou 柳州市</v>
          </cell>
          <cell r="C51">
            <v>9507.6506179999997</v>
          </cell>
          <cell r="D51">
            <v>50.0000000000013</v>
          </cell>
        </row>
        <row r="52">
          <cell r="A52" t="str">
            <v>0630</v>
          </cell>
          <cell r="B52" t="str">
            <v>CCL0630 Tangshan 唐山市</v>
          </cell>
          <cell r="C52">
            <v>9415.8476890000002</v>
          </cell>
          <cell r="D52">
            <v>51.0000000000013</v>
          </cell>
        </row>
        <row r="53">
          <cell r="A53" t="str">
            <v>2410</v>
          </cell>
          <cell r="B53" t="str">
            <v>CCL2410 Wuhu 芜湖市</v>
          </cell>
          <cell r="C53">
            <v>9194.9599500000004</v>
          </cell>
          <cell r="D53">
            <v>52.0000000000013</v>
          </cell>
        </row>
        <row r="54">
          <cell r="A54" t="str">
            <v>4150</v>
          </cell>
          <cell r="B54" t="str">
            <v>CCL4150 Changde 常德市</v>
          </cell>
          <cell r="C54">
            <v>9116.783743</v>
          </cell>
          <cell r="D54">
            <v>53.0000000000013</v>
          </cell>
        </row>
        <row r="55">
          <cell r="A55" t="str">
            <v>3130</v>
          </cell>
          <cell r="B55" t="str">
            <v>CCL3130 Huzhou 湖州市</v>
          </cell>
          <cell r="C55">
            <v>9054.4038169999985</v>
          </cell>
          <cell r="D55">
            <v>54.0000000000013</v>
          </cell>
        </row>
        <row r="56">
          <cell r="A56" t="str">
            <v>2144</v>
          </cell>
          <cell r="B56" t="str">
            <v>CCL2144 Jiangyin 江阴市</v>
          </cell>
          <cell r="C56">
            <v>8934.8607629999988</v>
          </cell>
          <cell r="D56">
            <v>55.0000000000013</v>
          </cell>
        </row>
        <row r="57">
          <cell r="A57" t="str">
            <v>3256</v>
          </cell>
          <cell r="B57" t="str">
            <v>CCL3256 Leqing 乐清市</v>
          </cell>
          <cell r="C57">
            <v>8924.2657739999995</v>
          </cell>
          <cell r="D57">
            <v>56.0000000000013</v>
          </cell>
        </row>
        <row r="58">
          <cell r="A58" t="str">
            <v>2210</v>
          </cell>
          <cell r="B58" t="str">
            <v>CCL2210 Xuzhou 徐州市</v>
          </cell>
          <cell r="C58">
            <v>8905.017022</v>
          </cell>
          <cell r="D58">
            <v>57.0000000000013</v>
          </cell>
        </row>
        <row r="59">
          <cell r="A59" t="str">
            <v>3220</v>
          </cell>
          <cell r="B59" t="str">
            <v>CCL3220 Yiwu 义乌市</v>
          </cell>
          <cell r="C59">
            <v>8631.4675120000011</v>
          </cell>
          <cell r="D59">
            <v>58.0000000000013</v>
          </cell>
        </row>
        <row r="60">
          <cell r="A60" t="str">
            <v>5701</v>
          </cell>
          <cell r="B60" t="str">
            <v>CCL5701 Haikou 海口市</v>
          </cell>
          <cell r="C60">
            <v>8487.6382049999993</v>
          </cell>
          <cell r="D60">
            <v>59.0000000000013</v>
          </cell>
        </row>
        <row r="61">
          <cell r="A61" t="str">
            <v>1610</v>
          </cell>
          <cell r="B61" t="str">
            <v>CCL1610 Qiqihaer 齐齐哈尔市</v>
          </cell>
          <cell r="C61">
            <v>8443.1047319999998</v>
          </cell>
          <cell r="D61">
            <v>60.0000000000013</v>
          </cell>
        </row>
        <row r="62">
          <cell r="A62" t="str">
            <v>2360</v>
          </cell>
          <cell r="B62" t="str">
            <v>CCL2360 Fuyang 阜阳市</v>
          </cell>
          <cell r="C62">
            <v>8369.8974799999996</v>
          </cell>
          <cell r="D62">
            <v>61.0000000000013</v>
          </cell>
        </row>
        <row r="63">
          <cell r="A63" t="str">
            <v>7500</v>
          </cell>
          <cell r="B63" t="str">
            <v>CCL7500 Yingchuan 银川市</v>
          </cell>
          <cell r="C63">
            <v>8252.1172260000003</v>
          </cell>
          <cell r="D63">
            <v>62.0000000000013</v>
          </cell>
        </row>
        <row r="64">
          <cell r="A64" t="str">
            <v>3120</v>
          </cell>
          <cell r="B64" t="str">
            <v>CCL3120 Shaoxing 绍兴市</v>
          </cell>
          <cell r="C64">
            <v>8182.2336520000008</v>
          </cell>
          <cell r="D64">
            <v>63.0000000000013</v>
          </cell>
        </row>
        <row r="65">
          <cell r="A65" t="str">
            <v>4430</v>
          </cell>
          <cell r="B65" t="str">
            <v>CCL4430 Yichang 宜昌市</v>
          </cell>
          <cell r="C65">
            <v>8127.9149979999993</v>
          </cell>
          <cell r="D65">
            <v>64.000000000001293</v>
          </cell>
        </row>
        <row r="66">
          <cell r="A66" t="str">
            <v>5290</v>
          </cell>
          <cell r="B66" t="str">
            <v>CCL5290 Jiangmen 江门市</v>
          </cell>
          <cell r="C66">
            <v>8026.6465259999995</v>
          </cell>
          <cell r="D66">
            <v>65.000000000001293</v>
          </cell>
        </row>
        <row r="67">
          <cell r="A67" t="str">
            <v>2019</v>
          </cell>
          <cell r="B67" t="str">
            <v>CCL2019 Shanghai-baoshan 宝山区</v>
          </cell>
          <cell r="C67">
            <v>7767.9944259999993</v>
          </cell>
          <cell r="D67">
            <v>66.000000000001293</v>
          </cell>
        </row>
        <row r="68">
          <cell r="A68" t="str">
            <v>2330</v>
          </cell>
          <cell r="B68" t="str">
            <v>CCL2330 Bengbu 蚌埠市</v>
          </cell>
          <cell r="C68">
            <v>7476.9213790000003</v>
          </cell>
          <cell r="D68">
            <v>67.000000000001293</v>
          </cell>
        </row>
        <row r="69">
          <cell r="A69" t="str">
            <v>1540</v>
          </cell>
          <cell r="B69" t="str">
            <v>CCL1540 Jiamusi 佳木斯市</v>
          </cell>
          <cell r="C69">
            <v>7442.3366290000013</v>
          </cell>
          <cell r="D69">
            <v>68.000000000001293</v>
          </cell>
        </row>
        <row r="70">
          <cell r="A70" t="str">
            <v>3630</v>
          </cell>
          <cell r="B70" t="str">
            <v>CCL3630 Zhangzhou 漳州市</v>
          </cell>
          <cell r="C70">
            <v>7394.802216000001</v>
          </cell>
          <cell r="D70">
            <v>69.000000000001293</v>
          </cell>
        </row>
        <row r="71">
          <cell r="A71" t="str">
            <v>4410</v>
          </cell>
          <cell r="B71" t="str">
            <v>CCL4410 Xiangfan 襄樊市</v>
          </cell>
          <cell r="C71">
            <v>7268.0512409999992</v>
          </cell>
          <cell r="D71">
            <v>70.000000000001293</v>
          </cell>
        </row>
        <row r="72">
          <cell r="A72" t="str">
            <v>3140</v>
          </cell>
          <cell r="B72" t="str">
            <v>CCL3140 Jiaxing 嘉兴市</v>
          </cell>
          <cell r="C72">
            <v>6903.4653830000016</v>
          </cell>
          <cell r="D72">
            <v>71.000000000001293</v>
          </cell>
        </row>
        <row r="73">
          <cell r="A73" t="str">
            <v>3511</v>
          </cell>
          <cell r="B73" t="str">
            <v>CCL3511 Putian 莆田市</v>
          </cell>
          <cell r="C73">
            <v>6785.5912000000017</v>
          </cell>
          <cell r="D73">
            <v>72.000000000001293</v>
          </cell>
        </row>
        <row r="74">
          <cell r="A74" t="str">
            <v>3640</v>
          </cell>
          <cell r="B74" t="str">
            <v>CCL3640 Longyan 龙岩市</v>
          </cell>
          <cell r="C74">
            <v>6744.8473689999992</v>
          </cell>
          <cell r="D74">
            <v>73.000000000001293</v>
          </cell>
        </row>
        <row r="75">
          <cell r="A75" t="str">
            <v>3627</v>
          </cell>
          <cell r="B75" t="str">
            <v>CCL3627 Shishi 石狮市</v>
          </cell>
          <cell r="C75">
            <v>6623.1438469999994</v>
          </cell>
          <cell r="D75">
            <v>74.000000000001293</v>
          </cell>
        </row>
        <row r="76">
          <cell r="A76" t="str">
            <v>1570</v>
          </cell>
          <cell r="B76" t="str">
            <v>CCL1570 Mudanjiang 牡丹江市</v>
          </cell>
          <cell r="C76">
            <v>6604.3956280000002</v>
          </cell>
          <cell r="D76">
            <v>75.000000000001293</v>
          </cell>
        </row>
        <row r="77">
          <cell r="A77" t="str">
            <v>3175</v>
          </cell>
          <cell r="B77" t="str">
            <v>CCL3175 Wenling 温岭市</v>
          </cell>
          <cell r="C77">
            <v>6599.2210830000004</v>
          </cell>
          <cell r="D77">
            <v>76.000000000001293</v>
          </cell>
        </row>
        <row r="78">
          <cell r="A78" t="str">
            <v>2120</v>
          </cell>
          <cell r="B78" t="str">
            <v>CCL2120 Zhenjiang 镇江市</v>
          </cell>
          <cell r="C78">
            <v>6283.9793380000001</v>
          </cell>
          <cell r="D78">
            <v>77.000000000001293</v>
          </cell>
        </row>
        <row r="79">
          <cell r="A79" t="str">
            <v>0530</v>
          </cell>
          <cell r="B79" t="str">
            <v>CCL0530 Hengshui 衡水市</v>
          </cell>
          <cell r="C79">
            <v>6203.9146370000008</v>
          </cell>
          <cell r="D79">
            <v>78.000000000001293</v>
          </cell>
        </row>
        <row r="80">
          <cell r="A80" t="str">
            <v>3145</v>
          </cell>
          <cell r="B80" t="str">
            <v>CCL3145 Tongxiang 桐乡市</v>
          </cell>
          <cell r="C80">
            <v>6178.8642740000005</v>
          </cell>
          <cell r="D80">
            <v>79.000000000001293</v>
          </cell>
        </row>
        <row r="81">
          <cell r="A81" t="str">
            <v>4111</v>
          </cell>
          <cell r="B81" t="str">
            <v>CCL4111 Xiangtan 湘潭市</v>
          </cell>
          <cell r="C81">
            <v>6145.1137519999993</v>
          </cell>
          <cell r="D81">
            <v>80.000000000001293</v>
          </cell>
        </row>
        <row r="82">
          <cell r="A82" t="str">
            <v>5113</v>
          </cell>
          <cell r="B82" t="str">
            <v>CCL5113 Zengcheng 增城市</v>
          </cell>
          <cell r="C82">
            <v>5988.3623240000006</v>
          </cell>
          <cell r="D82">
            <v>81.000000000001293</v>
          </cell>
        </row>
        <row r="83">
          <cell r="A83" t="str">
            <v>4750</v>
          </cell>
          <cell r="B83" t="str">
            <v>CCL4750 Kaifeng 开封市</v>
          </cell>
          <cell r="C83">
            <v>5976.4200820000005</v>
          </cell>
          <cell r="D83">
            <v>82.000000000001293</v>
          </cell>
        </row>
        <row r="84">
          <cell r="A84" t="str">
            <v>1011</v>
          </cell>
          <cell r="B84" t="str">
            <v>CCL1011 Beijing-tongzhou 通州区</v>
          </cell>
          <cell r="C84">
            <v>5935.1065210000006</v>
          </cell>
          <cell r="D84">
            <v>83.000000000001293</v>
          </cell>
        </row>
        <row r="85">
          <cell r="A85" t="str">
            <v>4530</v>
          </cell>
          <cell r="B85" t="str">
            <v>CCL4530 Xinxiang 新乡市</v>
          </cell>
          <cell r="C85">
            <v>5863.0216399999999</v>
          </cell>
          <cell r="D85">
            <v>84.000000000001293</v>
          </cell>
        </row>
        <row r="86">
          <cell r="A86" t="str">
            <v>5410</v>
          </cell>
          <cell r="B86" t="str">
            <v>CCL5410 Guilin 桂林市</v>
          </cell>
          <cell r="C86">
            <v>5743.858671</v>
          </cell>
          <cell r="D86">
            <v>85.000000000001293</v>
          </cell>
        </row>
        <row r="87">
          <cell r="A87" t="str">
            <v>5284</v>
          </cell>
          <cell r="B87" t="str">
            <v>CCL5284 Zhongshan 中山市</v>
          </cell>
          <cell r="C87">
            <v>5692.667238</v>
          </cell>
          <cell r="D87">
            <v>86.000000000001293</v>
          </cell>
        </row>
        <row r="88">
          <cell r="A88" t="str">
            <v>4210</v>
          </cell>
          <cell r="B88" t="str">
            <v>CCL4210 Hengyang 衡阳市</v>
          </cell>
          <cell r="C88">
            <v>5673.7889080000004</v>
          </cell>
          <cell r="D88">
            <v>87.000000000001293</v>
          </cell>
        </row>
        <row r="89">
          <cell r="A89" t="str">
            <v>3153</v>
          </cell>
          <cell r="B89" t="str">
            <v>CCL3153 Cixi 慈溪市</v>
          </cell>
          <cell r="C89">
            <v>5661.2024279999987</v>
          </cell>
          <cell r="D89">
            <v>88.000000000001293</v>
          </cell>
        </row>
        <row r="90">
          <cell r="A90" t="str">
            <v>1630</v>
          </cell>
          <cell r="B90" t="str">
            <v>CCL1630 Daqing 大庆市</v>
          </cell>
          <cell r="C90">
            <v>5581.8696920000002</v>
          </cell>
          <cell r="D90">
            <v>89.000000000001293</v>
          </cell>
        </row>
        <row r="91">
          <cell r="A91" t="str">
            <v>1140</v>
          </cell>
          <cell r="B91" t="str">
            <v>CCL1140 Anshan 鞍山市</v>
          </cell>
          <cell r="C91">
            <v>5089.8646860000008</v>
          </cell>
          <cell r="D91">
            <v>90.000000000001293</v>
          </cell>
        </row>
        <row r="92">
          <cell r="A92" t="str">
            <v>2156</v>
          </cell>
          <cell r="B92" t="str">
            <v>CCL2156 Zhangjiagang 张家港市</v>
          </cell>
          <cell r="C92">
            <v>5021.8506419999994</v>
          </cell>
          <cell r="D92">
            <v>91.000000000001293</v>
          </cell>
        </row>
        <row r="93">
          <cell r="A93" t="str">
            <v>2735</v>
          </cell>
          <cell r="B93" t="str">
            <v>CCL2735 Zoucheng 邹城市</v>
          </cell>
          <cell r="C93">
            <v>4867.6379010000001</v>
          </cell>
          <cell r="D93">
            <v>92.000000000001293</v>
          </cell>
        </row>
        <row r="94">
          <cell r="A94" t="str">
            <v>2460</v>
          </cell>
          <cell r="B94" t="str">
            <v>CCL2460 Anqing 安庆市</v>
          </cell>
          <cell r="C94">
            <v>4850.1774209999994</v>
          </cell>
          <cell r="D94">
            <v>93.000000000001293</v>
          </cell>
        </row>
        <row r="95">
          <cell r="A95" t="str">
            <v>0660</v>
          </cell>
          <cell r="B95" t="str">
            <v>CCL0660 Qinhuangdao 秦皇岛市</v>
          </cell>
          <cell r="C95">
            <v>4847.895191999999</v>
          </cell>
          <cell r="D95">
            <v>94.000000000001293</v>
          </cell>
        </row>
        <row r="96">
          <cell r="A96" t="str">
            <v>2265</v>
          </cell>
          <cell r="B96" t="str">
            <v>CCL2265 Rugao 如皋市</v>
          </cell>
          <cell r="C96">
            <v>4839.3218150000002</v>
          </cell>
          <cell r="D96">
            <v>95.000000000001293</v>
          </cell>
        </row>
        <row r="97">
          <cell r="A97" t="str">
            <v>3180</v>
          </cell>
          <cell r="B97" t="str">
            <v>CCL3180 Taizhou 台州市</v>
          </cell>
          <cell r="C97">
            <v>4812.407416</v>
          </cell>
          <cell r="D97">
            <v>96.000000000001293</v>
          </cell>
        </row>
        <row r="98">
          <cell r="A98" t="str">
            <v>0100</v>
          </cell>
          <cell r="B98" t="str">
            <v>CCL0100 Huhehaote 呼和浩特市</v>
          </cell>
          <cell r="C98">
            <v>4787.4387349999997</v>
          </cell>
          <cell r="D98">
            <v>97.000000000001293</v>
          </cell>
        </row>
        <row r="99">
          <cell r="A99" t="str">
            <v>6140</v>
          </cell>
          <cell r="B99" t="str">
            <v>CCL6140 Leshan 乐山市</v>
          </cell>
          <cell r="C99">
            <v>4751.268376</v>
          </cell>
          <cell r="D99">
            <v>98.000000000001293</v>
          </cell>
        </row>
        <row r="100">
          <cell r="A100" t="str">
            <v>0370</v>
          </cell>
          <cell r="B100" t="str">
            <v>CCL0370 Datong 大同市</v>
          </cell>
          <cell r="C100">
            <v>4606.7413629999992</v>
          </cell>
          <cell r="D100">
            <v>99.000000000001293</v>
          </cell>
        </row>
        <row r="101">
          <cell r="A101" t="str">
            <v>2236</v>
          </cell>
          <cell r="B101" t="str">
            <v>CCL2236 Shuyang-county 沭阳县</v>
          </cell>
          <cell r="C101">
            <v>4577.8343640000003</v>
          </cell>
          <cell r="D101">
            <v>100.00000000000099</v>
          </cell>
        </row>
        <row r="102">
          <cell r="A102" t="str">
            <v>4180</v>
          </cell>
          <cell r="B102" t="str">
            <v>CCL4180 Huaihua 怀化市</v>
          </cell>
          <cell r="C102">
            <v>4534.4598310000001</v>
          </cell>
          <cell r="D102">
            <v>101.00000000000099</v>
          </cell>
        </row>
        <row r="103">
          <cell r="A103" t="str">
            <v>6370</v>
          </cell>
          <cell r="B103" t="str">
            <v>CCL6370 Nanchong 南充市</v>
          </cell>
          <cell r="C103">
            <v>4492.6018020000001</v>
          </cell>
          <cell r="D103">
            <v>102.00000000000099</v>
          </cell>
        </row>
        <row r="104">
          <cell r="A104" t="str">
            <v>0670</v>
          </cell>
          <cell r="B104" t="str">
            <v>CCL0670 Chende 承德市</v>
          </cell>
          <cell r="C104">
            <v>4419.187962</v>
          </cell>
          <cell r="D104">
            <v>103.00000000000099</v>
          </cell>
        </row>
        <row r="105">
          <cell r="A105" t="str">
            <v>6150</v>
          </cell>
          <cell r="B105" t="str">
            <v>CCL6150 Xichang 西昌市</v>
          </cell>
          <cell r="C105">
            <v>4407.3326479999987</v>
          </cell>
          <cell r="D105">
            <v>104.00000000000099</v>
          </cell>
        </row>
        <row r="106">
          <cell r="A106" t="str">
            <v>7230</v>
          </cell>
          <cell r="B106" t="str">
            <v>CCL7230 Hanzhong 汉中市</v>
          </cell>
          <cell r="C106">
            <v>4393.2722610000001</v>
          </cell>
          <cell r="D106">
            <v>105.00000000000099</v>
          </cell>
        </row>
        <row r="107">
          <cell r="A107" t="str">
            <v>2370</v>
          </cell>
          <cell r="B107" t="str">
            <v>CCL2370 Liuan 六安市</v>
          </cell>
          <cell r="C107">
            <v>4366.9050930000003</v>
          </cell>
          <cell r="D107">
            <v>106.00000000000099</v>
          </cell>
        </row>
        <row r="108">
          <cell r="A108" t="str">
            <v>0560</v>
          </cell>
          <cell r="B108" t="str">
            <v>CCL0560 Handan 邯郸市</v>
          </cell>
          <cell r="C108">
            <v>4342.3071160000009</v>
          </cell>
          <cell r="D108">
            <v>107.00000000000099</v>
          </cell>
        </row>
        <row r="109">
          <cell r="A109" t="str">
            <v>6113</v>
          </cell>
          <cell r="B109" t="str">
            <v>CCL6113 Dayi-county 大邑县</v>
          </cell>
          <cell r="C109">
            <v>4312.3485519999995</v>
          </cell>
          <cell r="D109">
            <v>108.00000000000099</v>
          </cell>
        </row>
        <row r="110">
          <cell r="A110" t="str">
            <v>0140</v>
          </cell>
          <cell r="B110" t="str">
            <v>CCL0140 Baotou 包头市</v>
          </cell>
          <cell r="C110">
            <v>4308.0878300000004</v>
          </cell>
          <cell r="D110">
            <v>109.00000000000099</v>
          </cell>
        </row>
        <row r="111">
          <cell r="A111" t="str">
            <v>3622</v>
          </cell>
          <cell r="B111" t="str">
            <v>CCL3622 Jinjiang 晋江市</v>
          </cell>
          <cell r="C111">
            <v>4284.0263680000007</v>
          </cell>
          <cell r="D111">
            <v>110.00000000000099</v>
          </cell>
        </row>
        <row r="112">
          <cell r="A112" t="str">
            <v>4730</v>
          </cell>
          <cell r="B112" t="str">
            <v>CCL4730 Nanyang 南阳市</v>
          </cell>
          <cell r="C112">
            <v>4281.8663670000005</v>
          </cell>
          <cell r="D112">
            <v>111.00000000000099</v>
          </cell>
        </row>
        <row r="113">
          <cell r="A113" t="str">
            <v>2550</v>
          </cell>
          <cell r="B113" t="str">
            <v>CCL2550 Zibo 淄博市</v>
          </cell>
          <cell r="C113">
            <v>4133.6219010000004</v>
          </cell>
          <cell r="D113">
            <v>112.00000000000099</v>
          </cell>
        </row>
        <row r="114">
          <cell r="A114" t="str">
            <v>1023</v>
          </cell>
          <cell r="B114" t="str">
            <v>CCL1023 Beijing-mentougou 门头沟区</v>
          </cell>
          <cell r="C114">
            <v>4098.9252629999992</v>
          </cell>
          <cell r="D114">
            <v>113.00000000000099</v>
          </cell>
        </row>
        <row r="115">
          <cell r="A115" t="str">
            <v>8410</v>
          </cell>
          <cell r="B115" t="str">
            <v>CCL8410 Korla 库尔勒市</v>
          </cell>
          <cell r="C115">
            <v>4069.198132</v>
          </cell>
          <cell r="D115">
            <v>114.00000000000099</v>
          </cell>
        </row>
        <row r="116">
          <cell r="A116" t="str">
            <v>2240</v>
          </cell>
          <cell r="B116" t="str">
            <v>CCL2240 Yancheng 盐城市</v>
          </cell>
          <cell r="C116">
            <v>4002.3509470000004</v>
          </cell>
          <cell r="D116">
            <v>115.00000000000099</v>
          </cell>
        </row>
        <row r="117">
          <cell r="A117" t="str">
            <v>6440</v>
          </cell>
          <cell r="B117" t="str">
            <v>CCL6440 Yibin 宜宾市</v>
          </cell>
          <cell r="C117">
            <v>3939.2604919999999</v>
          </cell>
          <cell r="D117">
            <v>116.00000000000099</v>
          </cell>
        </row>
        <row r="118">
          <cell r="A118" t="str">
            <v>3320</v>
          </cell>
          <cell r="B118" t="str">
            <v>CCL3320 Jiujiang 九江市</v>
          </cell>
          <cell r="C118">
            <v>3900.1882580000006</v>
          </cell>
          <cell r="D118">
            <v>117.00000000000099</v>
          </cell>
        </row>
        <row r="119">
          <cell r="A119" t="str">
            <v>7210</v>
          </cell>
          <cell r="B119" t="str">
            <v>CCL7210 Baoji 宝鸡市</v>
          </cell>
          <cell r="C119">
            <v>3825.5377710000002</v>
          </cell>
          <cell r="D119">
            <v>118.00000000000099</v>
          </cell>
        </row>
        <row r="120">
          <cell r="A120" t="str">
            <v>2153</v>
          </cell>
          <cell r="B120" t="str">
            <v>CCL2153 Kunshan 昆山市</v>
          </cell>
          <cell r="C120">
            <v>3805.4365739999994</v>
          </cell>
          <cell r="D120">
            <v>119.00000000000099</v>
          </cell>
        </row>
        <row r="121">
          <cell r="A121" t="str">
            <v>4360</v>
          </cell>
          <cell r="B121" t="str">
            <v>CCL4360 Ezhou 鄂州市</v>
          </cell>
          <cell r="C121">
            <v>3725.8589069999998</v>
          </cell>
          <cell r="D121">
            <v>120.00000000000099</v>
          </cell>
        </row>
        <row r="122">
          <cell r="A122" t="str">
            <v>6616</v>
          </cell>
          <cell r="B122" t="str">
            <v>CCL6616 Kaiyuan 开远市</v>
          </cell>
          <cell r="C122">
            <v>3708.1696229999993</v>
          </cell>
          <cell r="D122">
            <v>121.00000000000099</v>
          </cell>
        </row>
        <row r="123">
          <cell r="A123" t="str">
            <v>3410</v>
          </cell>
          <cell r="B123" t="str">
            <v>CCL3410 Ganzhou 赣州市</v>
          </cell>
          <cell r="C123">
            <v>3663.5208079999998</v>
          </cell>
          <cell r="D123">
            <v>122.00000000000099</v>
          </cell>
        </row>
        <row r="124">
          <cell r="A124" t="str">
            <v>5240</v>
          </cell>
          <cell r="B124" t="str">
            <v>CCL5240 Zhanjiang 湛江市</v>
          </cell>
          <cell r="C124">
            <v>3650.4024730000001</v>
          </cell>
          <cell r="D124">
            <v>123.00000000000099</v>
          </cell>
        </row>
        <row r="125">
          <cell r="A125" t="str">
            <v>3144</v>
          </cell>
          <cell r="B125" t="str">
            <v>CCL3144 Haining 海宁市</v>
          </cell>
          <cell r="C125">
            <v>3645.0238359999998</v>
          </cell>
          <cell r="D125">
            <v>124.00000000000099</v>
          </cell>
        </row>
        <row r="126">
          <cell r="A126" t="str">
            <v>2320</v>
          </cell>
          <cell r="B126" t="str">
            <v>CCL2320 Huainan 淮南市</v>
          </cell>
          <cell r="C126">
            <v>3639.9756029999999</v>
          </cell>
          <cell r="D126">
            <v>125.00000000000099</v>
          </cell>
        </row>
        <row r="127">
          <cell r="A127" t="str">
            <v>2740</v>
          </cell>
          <cell r="B127" t="str">
            <v>CCL2740 Heze 荷泽市</v>
          </cell>
          <cell r="C127">
            <v>3598.3730840000007</v>
          </cell>
          <cell r="D127">
            <v>126.00000000000099</v>
          </cell>
        </row>
        <row r="128">
          <cell r="A128" t="str">
            <v>4350</v>
          </cell>
          <cell r="B128" t="str">
            <v>CCL4350 Huangshi 黄石市</v>
          </cell>
          <cell r="C128">
            <v>3592.642374</v>
          </cell>
          <cell r="D128">
            <v>127.00000000000099</v>
          </cell>
        </row>
        <row r="129">
          <cell r="A129" t="str">
            <v>7120</v>
          </cell>
          <cell r="B129" t="str">
            <v>CCL7120 Xianyang 咸阳市</v>
          </cell>
          <cell r="C129">
            <v>3588.9540309999998</v>
          </cell>
          <cell r="D129">
            <v>128.00000000000099</v>
          </cell>
        </row>
        <row r="130">
          <cell r="A130" t="str">
            <v>1320</v>
          </cell>
          <cell r="B130" t="str">
            <v>CCL1320 Jilin 吉林市</v>
          </cell>
          <cell r="C130">
            <v>3586.7827150000003</v>
          </cell>
          <cell r="D130">
            <v>129.00000000000099</v>
          </cell>
        </row>
        <row r="131">
          <cell r="A131" t="str">
            <v>5283</v>
          </cell>
          <cell r="B131" t="str">
            <v>CCL5283 Shunde 顺德市</v>
          </cell>
          <cell r="C131">
            <v>3493.3028380000001</v>
          </cell>
          <cell r="D131">
            <v>130.00000000000099</v>
          </cell>
        </row>
        <row r="132">
          <cell r="A132" t="str">
            <v>0750</v>
          </cell>
          <cell r="B132" t="str">
            <v>CCL0750 Zhangjiakou 张家口市</v>
          </cell>
          <cell r="C132">
            <v>3446.3674769999998</v>
          </cell>
          <cell r="D132">
            <v>131.00000000000099</v>
          </cell>
        </row>
        <row r="133">
          <cell r="A133" t="str">
            <v>2430</v>
          </cell>
          <cell r="B133" t="str">
            <v>CCL2430 Maanshan 马鞍山市</v>
          </cell>
          <cell r="C133">
            <v>3427.1374530000003</v>
          </cell>
          <cell r="D133">
            <v>132.00000000000099</v>
          </cell>
        </row>
        <row r="134">
          <cell r="A134" t="str">
            <v>6410</v>
          </cell>
          <cell r="B134" t="str">
            <v>CCL6410 Neijiang 内江市</v>
          </cell>
          <cell r="C134">
            <v>3415.4264499999995</v>
          </cell>
          <cell r="D134">
            <v>133.00000000000099</v>
          </cell>
        </row>
        <row r="135">
          <cell r="A135" t="str">
            <v>8100</v>
          </cell>
          <cell r="B135" t="str">
            <v>CCL8100 Xining 西宁市</v>
          </cell>
          <cell r="C135">
            <v>3391.801798</v>
          </cell>
          <cell r="D135">
            <v>134.00000000000099</v>
          </cell>
        </row>
        <row r="136">
          <cell r="A136" t="str">
            <v>4340</v>
          </cell>
          <cell r="B136" t="str">
            <v>CCL4340 Jingzhou 荆州市</v>
          </cell>
          <cell r="C136">
            <v>3314.1907730000003</v>
          </cell>
          <cell r="D136">
            <v>135.00000000000099</v>
          </cell>
        </row>
        <row r="137">
          <cell r="A137" t="str">
            <v>5370</v>
          </cell>
          <cell r="B137" t="str">
            <v>CCL5370 Yulin 玉林市</v>
          </cell>
          <cell r="C137">
            <v>3307.8311449999992</v>
          </cell>
          <cell r="D137">
            <v>136.00000000000099</v>
          </cell>
        </row>
        <row r="138">
          <cell r="A138" t="str">
            <v>1581</v>
          </cell>
          <cell r="B138" t="str">
            <v>CCL1581 Jixi 鸡西市</v>
          </cell>
          <cell r="C138">
            <v>3274.8000010000001</v>
          </cell>
          <cell r="D138">
            <v>137.00000000000099</v>
          </cell>
        </row>
        <row r="139">
          <cell r="A139" t="str">
            <v>3221</v>
          </cell>
          <cell r="B139" t="str">
            <v>CCL3221 Dongyang 东阳市</v>
          </cell>
          <cell r="C139">
            <v>3249.2463030000004</v>
          </cell>
          <cell r="D139">
            <v>138.00000000000099</v>
          </cell>
        </row>
        <row r="140">
          <cell r="A140" t="str">
            <v>1210</v>
          </cell>
          <cell r="B140" t="str">
            <v>CCL1210 Jinzhou 锦州市</v>
          </cell>
          <cell r="C140">
            <v>3193.2509989999999</v>
          </cell>
          <cell r="D140">
            <v>139.00000000000099</v>
          </cell>
        </row>
        <row r="141">
          <cell r="A141" t="str">
            <v>2440</v>
          </cell>
          <cell r="B141" t="str">
            <v>CCL2440 Tongling 铜陵市</v>
          </cell>
          <cell r="C141">
            <v>3083.5165450000004</v>
          </cell>
          <cell r="D141">
            <v>140.00000000000099</v>
          </cell>
        </row>
        <row r="142">
          <cell r="A142" t="str">
            <v>0610</v>
          </cell>
          <cell r="B142" t="str">
            <v>CCL0610 Cangzhou-county 沧州市市-县</v>
          </cell>
          <cell r="C142">
            <v>3082.6766049999997</v>
          </cell>
          <cell r="D142">
            <v>141.00000000000099</v>
          </cell>
        </row>
        <row r="143">
          <cell r="A143" t="str">
            <v>2351</v>
          </cell>
          <cell r="B143" t="str">
            <v>CCL2351 Suixi-county 濉溪县</v>
          </cell>
          <cell r="C143">
            <v>3062.2493270000004</v>
          </cell>
          <cell r="D143">
            <v>142.00000000000099</v>
          </cell>
        </row>
        <row r="144">
          <cell r="A144" t="str">
            <v>0410</v>
          </cell>
          <cell r="B144" t="str">
            <v>CCL0410 Linfen 临汾市</v>
          </cell>
          <cell r="C144">
            <v>3039.9419660000003</v>
          </cell>
          <cell r="D144">
            <v>143.00000000000099</v>
          </cell>
        </row>
        <row r="145">
          <cell r="A145" t="str">
            <v>6170</v>
          </cell>
          <cell r="B145" t="str">
            <v>CCL6170 Panzhihua 攀枝花市</v>
          </cell>
          <cell r="C145">
            <v>2999.6579099999994</v>
          </cell>
          <cell r="D145">
            <v>144.00000000000099</v>
          </cell>
        </row>
        <row r="146">
          <cell r="A146" t="str">
            <v>8430</v>
          </cell>
          <cell r="B146" t="str">
            <v>CCL8430 Akesu 阿克苏市</v>
          </cell>
          <cell r="C146">
            <v>2961.7273020000002</v>
          </cell>
          <cell r="D146">
            <v>145.00000000000099</v>
          </cell>
        </row>
        <row r="147">
          <cell r="A147" t="str">
            <v>1150</v>
          </cell>
          <cell r="B147" t="str">
            <v>CCL1150 Yingkou 营口市</v>
          </cell>
          <cell r="C147">
            <v>2922.6782149999999</v>
          </cell>
          <cell r="D147">
            <v>146.00000000000099</v>
          </cell>
        </row>
        <row r="148">
          <cell r="A148" t="str">
            <v>2145</v>
          </cell>
          <cell r="B148" t="str">
            <v>CCL2145 Jingjiang 靖江市</v>
          </cell>
          <cell r="C148">
            <v>2895.4694800000002</v>
          </cell>
          <cell r="D148">
            <v>147.00000000000099</v>
          </cell>
        </row>
        <row r="149">
          <cell r="A149" t="str">
            <v>1110</v>
          </cell>
          <cell r="B149" t="str">
            <v>CCL1110 Liaoyang-county 辽阳市市-县</v>
          </cell>
          <cell r="C149">
            <v>2866.002743</v>
          </cell>
          <cell r="D149">
            <v>148.00000000000099</v>
          </cell>
        </row>
        <row r="150">
          <cell r="A150" t="str">
            <v>3340</v>
          </cell>
          <cell r="B150" t="str">
            <v>CCL3340 Shangrao 上饶市</v>
          </cell>
          <cell r="C150">
            <v>2857.3920820000003</v>
          </cell>
          <cell r="D150">
            <v>149.00000000000099</v>
          </cell>
        </row>
        <row r="151">
          <cell r="A151" t="str">
            <v>4420</v>
          </cell>
          <cell r="B151" t="str">
            <v>CCL4420 Shiyan 十堰市</v>
          </cell>
          <cell r="C151">
            <v>2786.7067370000004</v>
          </cell>
          <cell r="D151">
            <v>150.00000000000099</v>
          </cell>
        </row>
        <row r="152">
          <cell r="A152" t="str">
            <v>2642</v>
          </cell>
          <cell r="B152" t="str">
            <v>CCL2642 Weihai 威海市</v>
          </cell>
          <cell r="C152">
            <v>2785.8670749999997</v>
          </cell>
          <cell r="D152">
            <v>151.00000000000099</v>
          </cell>
        </row>
        <row r="153">
          <cell r="A153" t="str">
            <v>4154</v>
          </cell>
          <cell r="B153" t="str">
            <v>CCL4154 Jinshi 津市市</v>
          </cell>
          <cell r="C153">
            <v>2777.7382200000006</v>
          </cell>
          <cell r="D153">
            <v>152.00000000000099</v>
          </cell>
        </row>
        <row r="154">
          <cell r="A154" t="str">
            <v>6421</v>
          </cell>
          <cell r="B154" t="str">
            <v>CCL6421 Longchang-county 隆昌县</v>
          </cell>
          <cell r="C154">
            <v>2757.1619489999998</v>
          </cell>
          <cell r="D154">
            <v>153.00000000000099</v>
          </cell>
        </row>
        <row r="155">
          <cell r="A155" t="str">
            <v>0460</v>
          </cell>
          <cell r="B155" t="str">
            <v>CCL0460 Changzhi 长治市</v>
          </cell>
          <cell r="C155">
            <v>2740.0337090000003</v>
          </cell>
          <cell r="D155">
            <v>154.00000000000099</v>
          </cell>
        </row>
        <row r="156">
          <cell r="A156" t="str">
            <v>2230</v>
          </cell>
          <cell r="B156" t="str">
            <v>CCL2230 Huaiyin 淮阴市</v>
          </cell>
          <cell r="C156">
            <v>2679.6022909999997</v>
          </cell>
          <cell r="D156">
            <v>155.00000000000099</v>
          </cell>
        </row>
        <row r="157">
          <cell r="A157" t="str">
            <v>2570</v>
          </cell>
          <cell r="B157" t="str">
            <v>CCL2570 Dongying 东营市</v>
          </cell>
          <cell r="C157">
            <v>2646.1979690000003</v>
          </cell>
          <cell r="D157">
            <v>156.00000000000099</v>
          </cell>
        </row>
        <row r="158">
          <cell r="A158" t="str">
            <v>0650</v>
          </cell>
          <cell r="B158" t="str">
            <v>CCL0650 Longfang 廊坊市</v>
          </cell>
          <cell r="C158">
            <v>2597.0844669999997</v>
          </cell>
          <cell r="D158">
            <v>157.00000000000099</v>
          </cell>
        </row>
        <row r="159">
          <cell r="A159" t="str">
            <v>5190</v>
          </cell>
          <cell r="B159" t="str">
            <v>CCL5190 Zhuhai 珠海市</v>
          </cell>
          <cell r="C159">
            <v>2546.823054</v>
          </cell>
          <cell r="D159">
            <v>158.00000000000099</v>
          </cell>
        </row>
        <row r="160">
          <cell r="A160" t="str">
            <v>3660</v>
          </cell>
          <cell r="B160" t="str">
            <v>CCL3660 Yongan 永安市</v>
          </cell>
          <cell r="C160">
            <v>2525.2615340000002</v>
          </cell>
          <cell r="D160">
            <v>159.00000000000099</v>
          </cell>
        </row>
        <row r="161">
          <cell r="A161" t="str">
            <v>1240</v>
          </cell>
          <cell r="B161" t="str">
            <v>CCL1240 Panjin 盘锦市</v>
          </cell>
          <cell r="C161">
            <v>2492.152161</v>
          </cell>
          <cell r="D161">
            <v>160.00000000000099</v>
          </cell>
        </row>
        <row r="162">
          <cell r="A162" t="str">
            <v>4610</v>
          </cell>
          <cell r="B162" t="str">
            <v>CCL4610 Xuchang 许昌市</v>
          </cell>
          <cell r="C162">
            <v>2459.6980840000001</v>
          </cell>
          <cell r="D162">
            <v>161.00000000000099</v>
          </cell>
        </row>
        <row r="163">
          <cell r="A163" t="str">
            <v>2770</v>
          </cell>
          <cell r="B163" t="str">
            <v>CCL2770 Zaozhuang 枣庄市</v>
          </cell>
          <cell r="C163">
            <v>2407.608283</v>
          </cell>
          <cell r="D163">
            <v>162.00000000000099</v>
          </cell>
        </row>
        <row r="164">
          <cell r="A164" t="str">
            <v>2021</v>
          </cell>
          <cell r="B164" t="str">
            <v>CCL2021 Shanghai-chongming 崇明县</v>
          </cell>
          <cell r="C164">
            <v>2375.6914040000001</v>
          </cell>
          <cell r="D164">
            <v>163.00000000000099</v>
          </cell>
        </row>
        <row r="165">
          <cell r="A165" t="str">
            <v>6710</v>
          </cell>
          <cell r="B165" t="str">
            <v>CCL6710 Dali 大理市</v>
          </cell>
          <cell r="C165">
            <v>2364.6636779999999</v>
          </cell>
          <cell r="D165">
            <v>164.00000000000099</v>
          </cell>
        </row>
        <row r="166">
          <cell r="A166" t="str">
            <v>0440</v>
          </cell>
          <cell r="B166" t="str">
            <v>CCL0440 Yuncheng 运城市</v>
          </cell>
          <cell r="C166">
            <v>2326.7802149999998</v>
          </cell>
          <cell r="D166">
            <v>165.00000000000099</v>
          </cell>
        </row>
        <row r="167">
          <cell r="A167" t="str">
            <v>6350</v>
          </cell>
          <cell r="B167" t="str">
            <v>CCL6350 Chongqing-dazhou 达州市</v>
          </cell>
          <cell r="C167">
            <v>2318.9755730000002</v>
          </cell>
          <cell r="D167">
            <v>166.00000000000099</v>
          </cell>
        </row>
        <row r="168">
          <cell r="A168" t="str">
            <v>1013</v>
          </cell>
          <cell r="B168" t="str">
            <v>CCL1013 Beijing-shunyi 顺义区</v>
          </cell>
          <cell r="C168">
            <v>2298.2211649999999</v>
          </cell>
          <cell r="D168">
            <v>167.00000000000099</v>
          </cell>
        </row>
        <row r="169">
          <cell r="A169" t="str">
            <v>2710</v>
          </cell>
          <cell r="B169" t="str">
            <v>CCL2710 Taian 泰安市</v>
          </cell>
          <cell r="C169">
            <v>2292.6545790000005</v>
          </cell>
          <cell r="D169">
            <v>168.00000000000099</v>
          </cell>
        </row>
        <row r="170">
          <cell r="A170" t="str">
            <v>2254</v>
          </cell>
          <cell r="B170" t="str">
            <v>CCL2254 Taixing 泰兴市</v>
          </cell>
          <cell r="C170">
            <v>2288.5349940000001</v>
          </cell>
          <cell r="D170">
            <v>169.00000000000099</v>
          </cell>
        </row>
        <row r="171">
          <cell r="A171" t="str">
            <v>8390</v>
          </cell>
          <cell r="B171" t="str">
            <v>CCL8390 Hami 哈密市</v>
          </cell>
          <cell r="C171">
            <v>2260.3431999999998</v>
          </cell>
          <cell r="D171">
            <v>170.00000000000099</v>
          </cell>
        </row>
        <row r="172">
          <cell r="A172" t="str">
            <v>0150</v>
          </cell>
          <cell r="B172" t="str">
            <v>CCL0150 Linhe 临河市</v>
          </cell>
          <cell r="C172">
            <v>2248.2084140000002</v>
          </cell>
          <cell r="D172">
            <v>171.00000000000099</v>
          </cell>
        </row>
        <row r="173">
          <cell r="A173" t="str">
            <v>5210</v>
          </cell>
          <cell r="B173" t="str">
            <v>CCL5210 Chaozhou 潮州市</v>
          </cell>
          <cell r="C173">
            <v>2235.310594</v>
          </cell>
          <cell r="D173">
            <v>172.00000000000099</v>
          </cell>
        </row>
        <row r="174">
          <cell r="A174" t="str">
            <v>4640</v>
          </cell>
          <cell r="B174" t="str">
            <v>CCL4640 Xinyang 信阳市</v>
          </cell>
          <cell r="C174">
            <v>2219.594008</v>
          </cell>
          <cell r="D174">
            <v>173.00000000000099</v>
          </cell>
        </row>
        <row r="175">
          <cell r="A175" t="str">
            <v>6280</v>
          </cell>
          <cell r="B175" t="str">
            <v>CCL6280 Guangyuan 广元市</v>
          </cell>
          <cell r="C175">
            <v>2213.04322</v>
          </cell>
          <cell r="D175">
            <v>174.00000000000099</v>
          </cell>
        </row>
        <row r="176">
          <cell r="A176" t="str">
            <v>3258</v>
          </cell>
          <cell r="B176" t="str">
            <v>CCL3258 Cangnan-county 苍南县</v>
          </cell>
          <cell r="C176">
            <v>2178.9444360000002</v>
          </cell>
          <cell r="D176">
            <v>175.00000000000099</v>
          </cell>
        </row>
        <row r="177">
          <cell r="A177" t="str">
            <v>2420</v>
          </cell>
          <cell r="B177" t="str">
            <v>CCL2420 Xuanzhou 宣州市</v>
          </cell>
          <cell r="C177">
            <v>2125.4161469999999</v>
          </cell>
          <cell r="D177">
            <v>176.00000000000099</v>
          </cell>
        </row>
        <row r="178">
          <cell r="A178" t="str">
            <v>4571</v>
          </cell>
          <cell r="B178" t="str">
            <v>CCL4571 Puyang-county 濮阳县</v>
          </cell>
          <cell r="C178">
            <v>2117.2562360000002</v>
          </cell>
          <cell r="D178">
            <v>177.00000000000099</v>
          </cell>
        </row>
        <row r="179">
          <cell r="A179" t="str">
            <v>2640</v>
          </cell>
          <cell r="B179" t="str">
            <v>CCL2640 Yantai 烟台市</v>
          </cell>
          <cell r="C179">
            <v>2086.7277590000003</v>
          </cell>
          <cell r="D179">
            <v>178.00000000000099</v>
          </cell>
        </row>
        <row r="180">
          <cell r="A180" t="str">
            <v>3240</v>
          </cell>
          <cell r="B180" t="str">
            <v>CCL3240 Quzhou 衢州市</v>
          </cell>
          <cell r="C180">
            <v>2077.4217450000001</v>
          </cell>
          <cell r="D180">
            <v>179.00000000000099</v>
          </cell>
        </row>
        <row r="181">
          <cell r="A181" t="str">
            <v>4040</v>
          </cell>
          <cell r="B181" t="str">
            <v>CCL4040 Wanzhou 万州区</v>
          </cell>
          <cell r="C181">
            <v>2062.3549319999997</v>
          </cell>
          <cell r="D181">
            <v>180.00000000000099</v>
          </cell>
        </row>
        <row r="182">
          <cell r="A182" t="str">
            <v>2220</v>
          </cell>
          <cell r="B182" t="str">
            <v>CCL2220 Lianyungang 连云港市</v>
          </cell>
          <cell r="C182">
            <v>2028.1466499999999</v>
          </cell>
          <cell r="D182">
            <v>181.00000000000099</v>
          </cell>
        </row>
        <row r="183">
          <cell r="A183" t="str">
            <v>6250</v>
          </cell>
          <cell r="B183" t="str">
            <v>CCL6250 Yaan 雅安市</v>
          </cell>
          <cell r="C183">
            <v>2025.0829629999998</v>
          </cell>
          <cell r="D183">
            <v>182.00000000000099</v>
          </cell>
        </row>
        <row r="184">
          <cell r="A184" t="str">
            <v>8320</v>
          </cell>
          <cell r="B184" t="str">
            <v>CCL8320 Shihezi 石河子市</v>
          </cell>
          <cell r="C184">
            <v>2010.323482</v>
          </cell>
          <cell r="D184">
            <v>183.00000000000099</v>
          </cell>
        </row>
        <row r="185">
          <cell r="A185" t="str">
            <v>4230</v>
          </cell>
          <cell r="B185" t="str">
            <v>CCL4230 Chenzhou 郴州市</v>
          </cell>
          <cell r="C185">
            <v>1977.663182</v>
          </cell>
          <cell r="D185">
            <v>184.00000000000099</v>
          </cell>
        </row>
        <row r="186">
          <cell r="A186" t="str">
            <v>3210</v>
          </cell>
          <cell r="B186" t="str">
            <v>CCL3210 Jinhua 金华市</v>
          </cell>
          <cell r="C186">
            <v>1975.166545</v>
          </cell>
          <cell r="D186">
            <v>185.00000000000099</v>
          </cell>
        </row>
        <row r="187">
          <cell r="A187" t="str">
            <v>4540</v>
          </cell>
          <cell r="B187" t="str">
            <v>CCL4540 Jiaozuo 焦作市</v>
          </cell>
          <cell r="C187">
            <v>1958.5667279999998</v>
          </cell>
          <cell r="D187">
            <v>186.00000000000099</v>
          </cell>
        </row>
        <row r="188">
          <cell r="A188" t="str">
            <v>4670</v>
          </cell>
          <cell r="B188" t="str">
            <v>CCL4670 Pingdingshan 平顶山市</v>
          </cell>
          <cell r="C188">
            <v>1957.1682930000002</v>
          </cell>
          <cell r="D188">
            <v>187.00000000000099</v>
          </cell>
        </row>
        <row r="189">
          <cell r="A189" t="str">
            <v>6550</v>
          </cell>
          <cell r="B189" t="str">
            <v>CCL6550 Qujing 曲靖市</v>
          </cell>
          <cell r="C189">
            <v>1947.422922</v>
          </cell>
          <cell r="D189">
            <v>188.00000000000099</v>
          </cell>
        </row>
        <row r="190">
          <cell r="A190" t="str">
            <v>2262</v>
          </cell>
          <cell r="B190" t="str">
            <v>CCL2262 Qidong 启东市</v>
          </cell>
          <cell r="C190">
            <v>1939.2193700000003</v>
          </cell>
          <cell r="D190">
            <v>189.00000000000099</v>
          </cell>
        </row>
        <row r="191">
          <cell r="A191" t="str">
            <v>1130</v>
          </cell>
          <cell r="B191" t="str">
            <v>CCL1130 Fushun 抚顺市</v>
          </cell>
          <cell r="C191">
            <v>1914.6008510000001</v>
          </cell>
          <cell r="D191">
            <v>190.00000000000099</v>
          </cell>
        </row>
        <row r="192">
          <cell r="A192" t="str">
            <v>7190</v>
          </cell>
          <cell r="B192" t="str">
            <v>CCL7190 Yulin 榆林市</v>
          </cell>
          <cell r="C192">
            <v>1842.1908819999999</v>
          </cell>
          <cell r="D192">
            <v>191.00000000000099</v>
          </cell>
        </row>
        <row r="193">
          <cell r="A193" t="str">
            <v>0240</v>
          </cell>
          <cell r="B193" t="str">
            <v>CCL0240 Chifeng 赤峰市</v>
          </cell>
          <cell r="C193">
            <v>1836.8109399999998</v>
          </cell>
          <cell r="D193">
            <v>192.00000000000099</v>
          </cell>
        </row>
        <row r="194">
          <cell r="A194" t="str">
            <v>2380</v>
          </cell>
          <cell r="B194" t="str">
            <v>CCL2380 Chaohu 巢湖市</v>
          </cell>
          <cell r="C194">
            <v>1828.948146</v>
          </cell>
          <cell r="D194">
            <v>193.00000000000099</v>
          </cell>
        </row>
        <row r="195">
          <cell r="A195" t="str">
            <v>0540</v>
          </cell>
          <cell r="B195" t="str">
            <v>CCL0540 Xingtai-county 邢台市市-县</v>
          </cell>
          <cell r="C195">
            <v>1824.895649</v>
          </cell>
          <cell r="D195">
            <v>194.00000000000099</v>
          </cell>
        </row>
        <row r="196">
          <cell r="A196" t="str">
            <v>7160</v>
          </cell>
          <cell r="B196" t="str">
            <v>CCL7160 Yanan 延安市</v>
          </cell>
          <cell r="C196">
            <v>1823.5242729999998</v>
          </cell>
          <cell r="D196">
            <v>195.00000000000099</v>
          </cell>
        </row>
        <row r="197">
          <cell r="A197" t="str">
            <v>1022</v>
          </cell>
          <cell r="B197" t="str">
            <v>CCL1022 Beijing-changping 昌平区</v>
          </cell>
          <cell r="C197">
            <v>1768.2335919999998</v>
          </cell>
          <cell r="D197">
            <v>196.00000000000099</v>
          </cell>
        </row>
        <row r="198">
          <cell r="A198" t="str">
            <v>6531</v>
          </cell>
          <cell r="B198" t="str">
            <v>CCL6531 Yuxi 玉溪市</v>
          </cell>
          <cell r="C198">
            <v>1767.1460609999999</v>
          </cell>
          <cell r="D198">
            <v>197.00000000000099</v>
          </cell>
        </row>
        <row r="199">
          <cell r="A199" t="str">
            <v>2390</v>
          </cell>
          <cell r="B199" t="str">
            <v>CCL2390 Chuzhou 滁州市</v>
          </cell>
          <cell r="C199">
            <v>1765.3872530000003</v>
          </cell>
          <cell r="D199">
            <v>198.00000000000099</v>
          </cell>
        </row>
        <row r="200">
          <cell r="A200" t="str">
            <v>0625</v>
          </cell>
          <cell r="B200" t="str">
            <v>CCL0625 Renqiu 任丘市</v>
          </cell>
          <cell r="C200">
            <v>1740.023735</v>
          </cell>
          <cell r="D200">
            <v>199.00000000000099</v>
          </cell>
        </row>
        <row r="201">
          <cell r="A201" t="str">
            <v>0450</v>
          </cell>
          <cell r="B201" t="str">
            <v>CCL0450 Yangquan 阳泉市</v>
          </cell>
          <cell r="C201">
            <v>1735.2988639999999</v>
          </cell>
          <cell r="D201">
            <v>200.00000000000099</v>
          </cell>
        </row>
        <row r="202">
          <cell r="A202" t="str">
            <v>4550</v>
          </cell>
          <cell r="B202" t="str">
            <v>CCL4550 Anyang 安阳市</v>
          </cell>
          <cell r="C202">
            <v>1711.0781250000002</v>
          </cell>
          <cell r="D202">
            <v>201.00000000000099</v>
          </cell>
        </row>
        <row r="203">
          <cell r="A203" t="str">
            <v>4320</v>
          </cell>
          <cell r="B203" t="str">
            <v>CCL4320 Xiaogan 孝感市</v>
          </cell>
          <cell r="C203">
            <v>1660.6838399999999</v>
          </cell>
          <cell r="D203">
            <v>202.00000000000099</v>
          </cell>
        </row>
        <row r="204">
          <cell r="A204" t="str">
            <v>2340</v>
          </cell>
          <cell r="B204" t="str">
            <v>CCL2340 Suzhou 宿州市</v>
          </cell>
          <cell r="C204">
            <v>1649.6157309999999</v>
          </cell>
          <cell r="D204">
            <v>203.00000000000099</v>
          </cell>
        </row>
        <row r="205">
          <cell r="A205" t="str">
            <v>2154</v>
          </cell>
          <cell r="B205" t="str">
            <v>CCL2154 Taicang 太仓市</v>
          </cell>
          <cell r="C205">
            <v>1629.9991139999997</v>
          </cell>
          <cell r="D205">
            <v>204.00000000000099</v>
          </cell>
        </row>
        <row r="206">
          <cell r="A206" t="str">
            <v>1162</v>
          </cell>
          <cell r="B206" t="str">
            <v>CCL1162 Pulandian 普兰店市</v>
          </cell>
          <cell r="C206">
            <v>1612.5411119999999</v>
          </cell>
          <cell r="D206">
            <v>205.00000000000099</v>
          </cell>
        </row>
        <row r="207">
          <cell r="A207" t="str">
            <v>2768</v>
          </cell>
          <cell r="B207" t="str">
            <v>CCL2768 Rizhao 日照市</v>
          </cell>
          <cell r="C207">
            <v>1600.0658649999998</v>
          </cell>
          <cell r="D207">
            <v>206.00000000000099</v>
          </cell>
        </row>
        <row r="208">
          <cell r="A208" t="str">
            <v>8350</v>
          </cell>
          <cell r="B208" t="str">
            <v>CCL8350 Yining 伊宁市</v>
          </cell>
          <cell r="C208">
            <v>1578.1962759999999</v>
          </cell>
          <cell r="D208">
            <v>207.00000000000099</v>
          </cell>
        </row>
        <row r="209">
          <cell r="A209" t="str">
            <v>3650</v>
          </cell>
          <cell r="B209" t="str">
            <v>CCL3650 Sanming 三明市</v>
          </cell>
          <cell r="C209">
            <v>1573.1485739999998</v>
          </cell>
          <cell r="D209">
            <v>208.00000000000099</v>
          </cell>
        </row>
        <row r="210">
          <cell r="A210" t="str">
            <v>8332</v>
          </cell>
          <cell r="B210" t="str">
            <v>CCL8332 Kuitun 奎屯市</v>
          </cell>
          <cell r="C210">
            <v>1555.6426409999999</v>
          </cell>
          <cell r="D210">
            <v>209.00000000000099</v>
          </cell>
        </row>
        <row r="211">
          <cell r="A211" t="str">
            <v>1170</v>
          </cell>
          <cell r="B211" t="str">
            <v>CCL1170 Benxi 本溪市</v>
          </cell>
          <cell r="C211">
            <v>1536.2241469999997</v>
          </cell>
          <cell r="D211">
            <v>210.00000000000099</v>
          </cell>
        </row>
        <row r="212">
          <cell r="A212" t="str">
            <v>2012</v>
          </cell>
          <cell r="B212" t="str">
            <v>CCL2012 Shanghai-pudong 浦东新区</v>
          </cell>
          <cell r="C212">
            <v>1518.0339779999999</v>
          </cell>
          <cell r="D212">
            <v>211.00000000000099</v>
          </cell>
        </row>
        <row r="213">
          <cell r="A213" t="str">
            <v>5361</v>
          </cell>
          <cell r="B213" t="str">
            <v>CCL5361 Hepu-county 合浦县</v>
          </cell>
          <cell r="C213">
            <v>1505.458895</v>
          </cell>
          <cell r="D213">
            <v>212.00000000000099</v>
          </cell>
        </row>
        <row r="214">
          <cell r="A214" t="str">
            <v>2450</v>
          </cell>
          <cell r="B214" t="str">
            <v>CCL2450 Huangshan 黄山市</v>
          </cell>
          <cell r="C214">
            <v>1494.0529179999999</v>
          </cell>
          <cell r="D214">
            <v>213.00000000000099</v>
          </cell>
        </row>
        <row r="215">
          <cell r="A215" t="str">
            <v>4160</v>
          </cell>
          <cell r="B215" t="str">
            <v>CCL4160 Jishou 吉首市</v>
          </cell>
          <cell r="C215">
            <v>1490.203442</v>
          </cell>
          <cell r="D215">
            <v>214.00000000000099</v>
          </cell>
        </row>
        <row r="216">
          <cell r="A216" t="str">
            <v>5630</v>
          </cell>
          <cell r="B216" t="str">
            <v>CCL5630 Zunyi 遵义市</v>
          </cell>
          <cell r="C216">
            <v>1470.6681939999999</v>
          </cell>
          <cell r="D216">
            <v>215.00000000000099</v>
          </cell>
        </row>
        <row r="217">
          <cell r="A217" t="str">
            <v>5280</v>
          </cell>
          <cell r="B217" t="str">
            <v>CCL5280 Foshan 佛山市</v>
          </cell>
          <cell r="C217">
            <v>1468.9359630000001</v>
          </cell>
          <cell r="D217">
            <v>216.00000000000099</v>
          </cell>
        </row>
        <row r="218">
          <cell r="A218" t="str">
            <v>6210</v>
          </cell>
          <cell r="B218" t="str">
            <v>CCL6210 Mianyang 绵阳市</v>
          </cell>
          <cell r="C218">
            <v>1438.7073930000001</v>
          </cell>
          <cell r="D218">
            <v>217.00000000000099</v>
          </cell>
        </row>
        <row r="219">
          <cell r="A219" t="str">
            <v>5295</v>
          </cell>
          <cell r="B219" t="str">
            <v>CCL5295 Yangjiang 阳江市</v>
          </cell>
          <cell r="C219">
            <v>1437.3837980000001</v>
          </cell>
          <cell r="D219">
            <v>218.00000000000099</v>
          </cell>
        </row>
        <row r="220">
          <cell r="A220" t="str">
            <v>6290</v>
          </cell>
          <cell r="B220" t="str">
            <v>CCL6290 Suining 遂宁市</v>
          </cell>
          <cell r="C220">
            <v>1424.0324790000002</v>
          </cell>
          <cell r="D220">
            <v>219.00000000000099</v>
          </cell>
        </row>
        <row r="221">
          <cell r="A221" t="str">
            <v>7340</v>
          </cell>
          <cell r="B221" t="str">
            <v>CCL7340 Zhangye 张掖市</v>
          </cell>
          <cell r="C221">
            <v>1421.2467229999997</v>
          </cell>
          <cell r="D221">
            <v>220.00000000000099</v>
          </cell>
        </row>
        <row r="222">
          <cell r="A222" t="str">
            <v>5330</v>
          </cell>
          <cell r="B222" t="str">
            <v>CCL5330 Baise 百色市</v>
          </cell>
          <cell r="C222">
            <v>1420.3195949999999</v>
          </cell>
          <cell r="D222">
            <v>221.00000000000099</v>
          </cell>
        </row>
        <row r="223">
          <cell r="A223" t="str">
            <v>3160</v>
          </cell>
          <cell r="B223" t="str">
            <v>CCL3160 Zhoushan 舟山市</v>
          </cell>
          <cell r="C223">
            <v>1396.6348640000001</v>
          </cell>
          <cell r="D223">
            <v>222.00000000000099</v>
          </cell>
        </row>
        <row r="224">
          <cell r="A224" t="str">
            <v>3502</v>
          </cell>
          <cell r="B224" t="str">
            <v>CCL3502 Changle 长乐市</v>
          </cell>
          <cell r="C224">
            <v>1381.1248559999999</v>
          </cell>
          <cell r="D224">
            <v>223.00000000000099</v>
          </cell>
        </row>
        <row r="225">
          <cell r="A225" t="str">
            <v>5160</v>
          </cell>
          <cell r="B225" t="str">
            <v>CCL5160 Huizhou 惠州市</v>
          </cell>
          <cell r="C225">
            <v>1354.8861239999999</v>
          </cell>
          <cell r="D225">
            <v>224.00000000000099</v>
          </cell>
        </row>
        <row r="226">
          <cell r="A226" t="str">
            <v>3430</v>
          </cell>
          <cell r="B226" t="str">
            <v>CCL3430 Jian 吉安市</v>
          </cell>
          <cell r="C226">
            <v>1352.1696849999998</v>
          </cell>
          <cell r="D226">
            <v>225.00000000000099</v>
          </cell>
        </row>
        <row r="227">
          <cell r="A227" t="str">
            <v>3330</v>
          </cell>
          <cell r="B227" t="str">
            <v>CCL3330 Jingdezheng 景德镇市</v>
          </cell>
          <cell r="C227">
            <v>1343.1116280000001</v>
          </cell>
          <cell r="D227">
            <v>226.00000000000099</v>
          </cell>
        </row>
        <row r="228">
          <cell r="A228" t="str">
            <v>6430</v>
          </cell>
          <cell r="B228" t="str">
            <v>CCL6430 Zigong 自贡市</v>
          </cell>
          <cell r="C228">
            <v>1339.446768</v>
          </cell>
          <cell r="D228">
            <v>227.00000000000099</v>
          </cell>
        </row>
        <row r="229">
          <cell r="A229" t="str">
            <v>4130</v>
          </cell>
          <cell r="B229" t="str">
            <v>CCL4130 Yiyang 益阳市</v>
          </cell>
          <cell r="C229">
            <v>1334.5244360000002</v>
          </cell>
          <cell r="D229">
            <v>228.00000000000099</v>
          </cell>
        </row>
        <row r="230">
          <cell r="A230" t="str">
            <v>4760</v>
          </cell>
          <cell r="B230" t="str">
            <v>CCL4760 Shangqiu 商丘市</v>
          </cell>
          <cell r="C230">
            <v>1314.2433259999998</v>
          </cell>
          <cell r="D230">
            <v>229.00000000000099</v>
          </cell>
        </row>
        <row r="231">
          <cell r="A231" t="str">
            <v>4220</v>
          </cell>
          <cell r="B231" t="str">
            <v>CCL4220 Shaoyang 邵阳市</v>
          </cell>
          <cell r="C231">
            <v>1308.507245</v>
          </cell>
          <cell r="D231">
            <v>230.00000000000099</v>
          </cell>
        </row>
        <row r="232">
          <cell r="A232" t="str">
            <v>7410</v>
          </cell>
          <cell r="B232" t="str">
            <v>CCL7410 Tianshui 天水市</v>
          </cell>
          <cell r="C232">
            <v>1308.1076149999997</v>
          </cell>
          <cell r="D232">
            <v>231.00000000000099</v>
          </cell>
        </row>
        <row r="233">
          <cell r="A233" t="str">
            <v>1142</v>
          </cell>
          <cell r="B233" t="str">
            <v>CCL1142 Haicheng 海城市</v>
          </cell>
          <cell r="C233">
            <v>1284.5946570000001</v>
          </cell>
          <cell r="D233">
            <v>232.00000000000099</v>
          </cell>
        </row>
        <row r="234">
          <cell r="A234" t="str">
            <v>1180</v>
          </cell>
          <cell r="B234" t="str">
            <v>CCL1180 Dandong 丹东市</v>
          </cell>
          <cell r="C234">
            <v>1280.2470659999997</v>
          </cell>
          <cell r="D234">
            <v>233.00000000000099</v>
          </cell>
        </row>
        <row r="235">
          <cell r="A235" t="str">
            <v>3552</v>
          </cell>
          <cell r="B235" t="str">
            <v>CCL3552 Fuding 福鼎市</v>
          </cell>
          <cell r="C235">
            <v>1233.932462</v>
          </cell>
          <cell r="D235">
            <v>234.00000000000099</v>
          </cell>
        </row>
        <row r="236">
          <cell r="A236" t="str">
            <v>2123</v>
          </cell>
          <cell r="B236" t="str">
            <v>CCL2123 Danyang 丹阳市</v>
          </cell>
          <cell r="C236">
            <v>1214.998325</v>
          </cell>
          <cell r="D236">
            <v>235.00000000000099</v>
          </cell>
        </row>
        <row r="237">
          <cell r="A237" t="str">
            <v>3370</v>
          </cell>
          <cell r="B237" t="str">
            <v>CCL3370 Pingxiang 萍乡市</v>
          </cell>
          <cell r="C237">
            <v>1191.2125109999999</v>
          </cell>
          <cell r="D237">
            <v>236.00000000000099</v>
          </cell>
        </row>
        <row r="238">
          <cell r="A238" t="str">
            <v>4450</v>
          </cell>
          <cell r="B238" t="str">
            <v>CCL4450 Enshi 恩施市</v>
          </cell>
          <cell r="C238">
            <v>1189.9875980000002</v>
          </cell>
          <cell r="D238">
            <v>237.00000000000099</v>
          </cell>
        </row>
        <row r="239">
          <cell r="A239" t="str">
            <v>6650</v>
          </cell>
          <cell r="B239" t="str">
            <v>CCL6650 Simao 思茅市</v>
          </cell>
          <cell r="C239">
            <v>1189.5954629999999</v>
          </cell>
          <cell r="D239">
            <v>238.00000000000099</v>
          </cell>
        </row>
        <row r="240">
          <cell r="A240" t="str">
            <v>7154</v>
          </cell>
          <cell r="B240" t="str">
            <v>CCL7154 Hancheng 韩城市</v>
          </cell>
          <cell r="C240">
            <v>1182.7513780000002</v>
          </cell>
          <cell r="D240">
            <v>239.00000000000099</v>
          </cell>
        </row>
        <row r="241">
          <cell r="A241" t="str">
            <v>5140</v>
          </cell>
          <cell r="B241" t="str">
            <v>CCL5140 Meizhou 梅州市</v>
          </cell>
          <cell r="C241">
            <v>1167.4682629999998</v>
          </cell>
          <cell r="D241">
            <v>240.00000000000099</v>
          </cell>
        </row>
        <row r="242">
          <cell r="A242" t="str">
            <v>5260</v>
          </cell>
          <cell r="B242" t="str">
            <v>CCL5260 Zhaoqing 肇庆市</v>
          </cell>
          <cell r="C242">
            <v>1164.809992</v>
          </cell>
          <cell r="D242">
            <v>241.00000000000099</v>
          </cell>
        </row>
        <row r="243">
          <cell r="A243" t="str">
            <v>1330</v>
          </cell>
          <cell r="B243" t="str">
            <v>CCL1330 Yanji 延吉市</v>
          </cell>
          <cell r="C243">
            <v>1156.8285309999999</v>
          </cell>
          <cell r="D243">
            <v>242.00000000000099</v>
          </cell>
        </row>
        <row r="244">
          <cell r="A244" t="str">
            <v>1220</v>
          </cell>
          <cell r="B244" t="str">
            <v>CCL1220 Chaoyang-county 朝阳市市-县</v>
          </cell>
          <cell r="C244">
            <v>1138.9867660000002</v>
          </cell>
          <cell r="D244">
            <v>243.00000000000099</v>
          </cell>
        </row>
        <row r="245">
          <cell r="A245" t="str">
            <v>5304</v>
          </cell>
          <cell r="B245" t="str">
            <v>CCL5304 Binyang-county 宾阳县</v>
          </cell>
          <cell r="C245">
            <v>1137.316178</v>
          </cell>
          <cell r="D245">
            <v>244.00000000000099</v>
          </cell>
        </row>
        <row r="246">
          <cell r="A246" t="str">
            <v>3312</v>
          </cell>
          <cell r="B246" t="str">
            <v>CCL3312 Zhangshu 樟树市</v>
          </cell>
          <cell r="C246">
            <v>1124.765267</v>
          </cell>
          <cell r="D246">
            <v>245.00000000000099</v>
          </cell>
        </row>
        <row r="247">
          <cell r="A247" t="str">
            <v>3550</v>
          </cell>
          <cell r="B247" t="str">
            <v>CCL3550 Fuan 福安市</v>
          </cell>
          <cell r="C247">
            <v>1112.7274170000001</v>
          </cell>
          <cell r="D247">
            <v>246.00000000000099</v>
          </cell>
        </row>
        <row r="248">
          <cell r="A248" t="str">
            <v>4080</v>
          </cell>
          <cell r="B248" t="str">
            <v>CCL4080 Chongqing-fuling 涪陵区</v>
          </cell>
          <cell r="C248">
            <v>1112.5655429999999</v>
          </cell>
          <cell r="D248">
            <v>247.00000000000099</v>
          </cell>
        </row>
        <row r="249">
          <cell r="A249" t="str">
            <v>3621</v>
          </cell>
          <cell r="B249" t="str">
            <v>CCL3621 Ningde 宁德市</v>
          </cell>
          <cell r="C249">
            <v>1112.397119</v>
          </cell>
          <cell r="D249">
            <v>248.00000000000099</v>
          </cell>
        </row>
        <row r="250">
          <cell r="A250" t="str">
            <v>4660</v>
          </cell>
          <cell r="B250" t="str">
            <v>CCL4660 Zhoukou 周口市</v>
          </cell>
          <cell r="C250">
            <v>1109.298822</v>
          </cell>
          <cell r="D250">
            <v>249.00000000000099</v>
          </cell>
        </row>
        <row r="251">
          <cell r="A251" t="str">
            <v>1350</v>
          </cell>
          <cell r="B251" t="str">
            <v>CCL1350 Meihekou 梅河口市</v>
          </cell>
          <cell r="C251">
            <v>1093.785355</v>
          </cell>
          <cell r="D251">
            <v>250.00000000000099</v>
          </cell>
        </row>
        <row r="252">
          <cell r="A252" t="str">
            <v>1250</v>
          </cell>
          <cell r="B252" t="str">
            <v>CCL1250 Huludao 葫芦岛市</v>
          </cell>
          <cell r="C252">
            <v>1091.7540550000001</v>
          </cell>
          <cell r="D252">
            <v>251.00000000000099</v>
          </cell>
        </row>
        <row r="253">
          <cell r="A253" t="str">
            <v>2017</v>
          </cell>
          <cell r="B253" t="str">
            <v>CCL2017 Shanghai-qingpu 青浦县</v>
          </cell>
          <cell r="C253">
            <v>1091.0769769999999</v>
          </cell>
          <cell r="D253">
            <v>252.00000000000099</v>
          </cell>
        </row>
        <row r="254">
          <cell r="A254" t="str">
            <v>1360</v>
          </cell>
          <cell r="B254" t="str">
            <v>CCL1360 Siping 四平市</v>
          </cell>
          <cell r="C254">
            <v>1083.8954500000002</v>
          </cell>
          <cell r="D254">
            <v>253.00000000000099</v>
          </cell>
        </row>
        <row r="255">
          <cell r="A255" t="str">
            <v>4373</v>
          </cell>
          <cell r="B255" t="str">
            <v>CCL4373 Chibi 赤壁市</v>
          </cell>
          <cell r="C255">
            <v>1075.118847</v>
          </cell>
          <cell r="D255">
            <v>254.00000000000099</v>
          </cell>
        </row>
        <row r="256">
          <cell r="A256" t="str">
            <v>1374</v>
          </cell>
          <cell r="B256" t="str">
            <v>CCL1374 Wulanhaote 乌兰浩特市</v>
          </cell>
          <cell r="C256">
            <v>1061.8146629999999</v>
          </cell>
          <cell r="D256">
            <v>255.00000000000099</v>
          </cell>
        </row>
        <row r="257">
          <cell r="A257" t="str">
            <v>5430</v>
          </cell>
          <cell r="B257" t="str">
            <v>CCL5430 Wuzhou 梧州市</v>
          </cell>
          <cell r="C257">
            <v>1049.370639</v>
          </cell>
          <cell r="D257">
            <v>256.00000000000102</v>
          </cell>
        </row>
        <row r="258">
          <cell r="A258" t="str">
            <v>5720</v>
          </cell>
          <cell r="B258" t="str">
            <v>CCL5720 Sanya 三亚市</v>
          </cell>
          <cell r="C258">
            <v>1014.5647980000001</v>
          </cell>
          <cell r="D258">
            <v>257.00000000000102</v>
          </cell>
        </row>
        <row r="259">
          <cell r="A259" t="str">
            <v>8500</v>
          </cell>
          <cell r="B259" t="str">
            <v>CCL8500 Lhasa 拉萨市</v>
          </cell>
          <cell r="C259">
            <v>1003.4269810000002</v>
          </cell>
          <cell r="D259">
            <v>258.00000000000102</v>
          </cell>
        </row>
        <row r="260">
          <cell r="A260" t="str">
            <v>4620</v>
          </cell>
          <cell r="B260" t="str">
            <v>CCL4620 Luohe 漯河市</v>
          </cell>
          <cell r="C260">
            <v>990.44585500000005</v>
          </cell>
          <cell r="D260">
            <v>259.00000000000102</v>
          </cell>
        </row>
        <row r="261">
          <cell r="A261" t="str">
            <v>1014</v>
          </cell>
          <cell r="B261" t="str">
            <v>CCL1014 Beijing-huairou 怀柔县</v>
          </cell>
          <cell r="C261">
            <v>949.41139300000009</v>
          </cell>
          <cell r="D261">
            <v>260.00000000000102</v>
          </cell>
        </row>
        <row r="262">
          <cell r="A262" t="str">
            <v>3530</v>
          </cell>
          <cell r="B262" t="str">
            <v>CCL3530 Nanping 南平市</v>
          </cell>
          <cell r="C262">
            <v>948.00167799999997</v>
          </cell>
          <cell r="D262">
            <v>261.00000000000102</v>
          </cell>
        </row>
        <row r="263">
          <cell r="A263" t="str">
            <v>5371</v>
          </cell>
          <cell r="B263" t="str">
            <v>CCL5371 Guigang 贵港市</v>
          </cell>
          <cell r="C263">
            <v>946.29344900000024</v>
          </cell>
          <cell r="D263">
            <v>262.00000000000102</v>
          </cell>
        </row>
        <row r="264">
          <cell r="A264" t="str">
            <v>7351</v>
          </cell>
          <cell r="B264" t="str">
            <v>CCL7351 Jiayuguang 嘉峪关市</v>
          </cell>
          <cell r="C264">
            <v>932.52629200000013</v>
          </cell>
          <cell r="D264">
            <v>263.00000000000102</v>
          </cell>
        </row>
        <row r="265">
          <cell r="A265" t="str">
            <v>2657</v>
          </cell>
          <cell r="B265" t="str">
            <v>CCL2657 Longkou 龙口市</v>
          </cell>
          <cell r="C265">
            <v>925.34502699999985</v>
          </cell>
          <cell r="D265">
            <v>264.00000000000102</v>
          </cell>
        </row>
        <row r="266">
          <cell r="A266" t="str">
            <v>6780</v>
          </cell>
          <cell r="B266" t="str">
            <v>CCL6780 Baoshan 保山市</v>
          </cell>
          <cell r="C266">
            <v>906.98897399999998</v>
          </cell>
          <cell r="D266">
            <v>265.00000000000102</v>
          </cell>
        </row>
        <row r="267">
          <cell r="A267" t="str">
            <v>5470</v>
          </cell>
          <cell r="B267" t="str">
            <v>CCL5470 Hechi 河池市</v>
          </cell>
          <cell r="C267">
            <v>906.45837700000004</v>
          </cell>
          <cell r="D267">
            <v>266.00000000000102</v>
          </cell>
        </row>
        <row r="268">
          <cell r="A268" t="str">
            <v>6118</v>
          </cell>
          <cell r="B268" t="str">
            <v>CCL6118 Dujiangyan 都江堰市</v>
          </cell>
          <cell r="C268">
            <v>904.30949899999996</v>
          </cell>
          <cell r="D268">
            <v>267.00000000000102</v>
          </cell>
        </row>
        <row r="269">
          <cell r="A269" t="str">
            <v>5163</v>
          </cell>
          <cell r="B269" t="str">
            <v>CCL5163 Huidong-county 惠东县</v>
          </cell>
          <cell r="C269">
            <v>878.01396099999999</v>
          </cell>
          <cell r="D269">
            <v>268.00000000000102</v>
          </cell>
        </row>
        <row r="270">
          <cell r="A270" t="str">
            <v>6217</v>
          </cell>
          <cell r="B270" t="str">
            <v>CCL6217 Jiangyou 江油市</v>
          </cell>
          <cell r="C270">
            <v>854.53947899999991</v>
          </cell>
          <cell r="D270">
            <v>269.00000000000102</v>
          </cell>
        </row>
        <row r="271">
          <cell r="A271" t="str">
            <v>7270</v>
          </cell>
          <cell r="B271" t="str">
            <v>CCL7270 Tongchuan 铜川市</v>
          </cell>
          <cell r="C271">
            <v>825.94185400000003</v>
          </cell>
          <cell r="D271">
            <v>270.00000000000102</v>
          </cell>
        </row>
        <row r="272">
          <cell r="A272" t="str">
            <v>3118</v>
          </cell>
          <cell r="B272" t="str">
            <v>CCL3118 Zhuji 诸暨市</v>
          </cell>
          <cell r="C272">
            <v>825.30824400000006</v>
          </cell>
          <cell r="D272">
            <v>271.00000000000102</v>
          </cell>
        </row>
        <row r="273">
          <cell r="A273" t="str">
            <v>4021</v>
          </cell>
          <cell r="B273" t="str">
            <v>CCL4021 Chongqing-yongchuan 永川市</v>
          </cell>
          <cell r="C273">
            <v>818.76111500000002</v>
          </cell>
          <cell r="D273">
            <v>272.00000000000102</v>
          </cell>
        </row>
        <row r="274">
          <cell r="A274" t="str">
            <v>6142</v>
          </cell>
          <cell r="B274" t="str">
            <v>CCL6142 Emeishan 峨眉山市</v>
          </cell>
          <cell r="C274">
            <v>815.679079</v>
          </cell>
          <cell r="D274">
            <v>273.00000000000102</v>
          </cell>
        </row>
        <row r="275">
          <cell r="A275" t="str">
            <v>3425</v>
          </cell>
          <cell r="B275" t="str">
            <v>CCL3425 Ruijin 瑞金市</v>
          </cell>
          <cell r="C275">
            <v>813.92726900000014</v>
          </cell>
          <cell r="D275">
            <v>274.00000000000102</v>
          </cell>
        </row>
        <row r="276">
          <cell r="A276" t="str">
            <v>3123</v>
          </cell>
          <cell r="B276" t="str">
            <v>CCL3123 Shangyu 上虞市</v>
          </cell>
          <cell r="C276">
            <v>786.74816399999997</v>
          </cell>
          <cell r="D276">
            <v>275.00000000000102</v>
          </cell>
        </row>
        <row r="277">
          <cell r="A277" t="str">
            <v>5156</v>
          </cell>
          <cell r="B277" t="str">
            <v>CCL5156 Chaoan-county 潮安县</v>
          </cell>
          <cell r="C277">
            <v>773.11797999999999</v>
          </cell>
          <cell r="D277">
            <v>276.00000000000102</v>
          </cell>
        </row>
        <row r="278">
          <cell r="A278" t="str">
            <v>3540</v>
          </cell>
          <cell r="B278" t="str">
            <v>CCL3540 Shaowu 邵武市</v>
          </cell>
          <cell r="C278">
            <v>772.66545999999983</v>
          </cell>
          <cell r="D278">
            <v>277.00000000000102</v>
          </cell>
        </row>
        <row r="279">
          <cell r="A279" t="str">
            <v>1340</v>
          </cell>
          <cell r="B279" t="str">
            <v>CCL1340 Tonghua 通化市</v>
          </cell>
          <cell r="C279">
            <v>758.89528099999984</v>
          </cell>
          <cell r="D279">
            <v>278.00000000000102</v>
          </cell>
        </row>
        <row r="280">
          <cell r="A280" t="str">
            <v>1230</v>
          </cell>
          <cell r="B280" t="str">
            <v>CCL1230 Fuxin 阜新市</v>
          </cell>
          <cell r="C280">
            <v>755.03347199999996</v>
          </cell>
          <cell r="D280">
            <v>279.00000000000102</v>
          </cell>
        </row>
        <row r="281">
          <cell r="A281" t="str">
            <v>2261</v>
          </cell>
          <cell r="B281" t="str">
            <v>CCL2261 Haimen 海门市</v>
          </cell>
          <cell r="C281">
            <v>745.94725500000004</v>
          </cell>
          <cell r="D281">
            <v>280.00000000000102</v>
          </cell>
        </row>
        <row r="282">
          <cell r="A282" t="str">
            <v>6414</v>
          </cell>
          <cell r="B282" t="str">
            <v>CCL6414 Jianyang 简阳市</v>
          </cell>
          <cell r="C282">
            <v>735.00732400000004</v>
          </cell>
          <cell r="D282">
            <v>281.00000000000102</v>
          </cell>
        </row>
        <row r="283">
          <cell r="A283" t="str">
            <v>1520</v>
          </cell>
          <cell r="B283" t="str">
            <v>CCL1520 Suihua 绥化市</v>
          </cell>
          <cell r="C283">
            <v>711.75710900000001</v>
          </cell>
          <cell r="D283">
            <v>282.00000000000102</v>
          </cell>
        </row>
        <row r="284">
          <cell r="A284" t="str">
            <v>3141</v>
          </cell>
          <cell r="B284" t="str">
            <v>CCL3141 Jiashan-county 嘉善县</v>
          </cell>
          <cell r="C284">
            <v>698.34383600000001</v>
          </cell>
          <cell r="D284">
            <v>283.00000000000102</v>
          </cell>
        </row>
        <row r="285">
          <cell r="A285" t="str">
            <v>4270</v>
          </cell>
          <cell r="B285" t="str">
            <v>CCL4270 Zhangjiajie 张家界市</v>
          </cell>
          <cell r="C285">
            <v>692.00452599999994</v>
          </cell>
          <cell r="D285">
            <v>284.00000000000102</v>
          </cell>
        </row>
        <row r="286">
          <cell r="A286" t="str">
            <v>5428</v>
          </cell>
          <cell r="B286" t="str">
            <v>CCL5428 Hezhou 贺州市</v>
          </cell>
          <cell r="C286">
            <v>691.04082200000005</v>
          </cell>
          <cell r="D286">
            <v>285.00000000000102</v>
          </cell>
        </row>
        <row r="287">
          <cell r="A287" t="str">
            <v>6114</v>
          </cell>
          <cell r="B287" t="str">
            <v>CCL6114 Xinjin-county 新津县</v>
          </cell>
          <cell r="C287">
            <v>682.81479599999989</v>
          </cell>
          <cell r="D287">
            <v>286.00000000000102</v>
          </cell>
        </row>
        <row r="288">
          <cell r="A288" t="str">
            <v>2011</v>
          </cell>
          <cell r="B288" t="str">
            <v>CCL2011 Shanghai-minghang 闵行区</v>
          </cell>
          <cell r="C288">
            <v>679.49941200000001</v>
          </cell>
          <cell r="D288">
            <v>287.00000000000102</v>
          </cell>
        </row>
        <row r="289">
          <cell r="A289" t="str">
            <v>4120</v>
          </cell>
          <cell r="B289" t="str">
            <v>CCL4120 Zhuzhou 株洲市</v>
          </cell>
          <cell r="C289">
            <v>659.82047699999998</v>
          </cell>
          <cell r="D289">
            <v>288.00000000000102</v>
          </cell>
        </row>
        <row r="290">
          <cell r="A290" t="str">
            <v>5610</v>
          </cell>
          <cell r="B290" t="str">
            <v>CCL5610 Anshun 安顺市</v>
          </cell>
          <cell r="C290">
            <v>657.62810800000011</v>
          </cell>
          <cell r="D290">
            <v>289.00000000000102</v>
          </cell>
        </row>
        <row r="291">
          <cell r="A291" t="str">
            <v>3440</v>
          </cell>
          <cell r="B291" t="str">
            <v>CCL3440 Fuzhou 临川市</v>
          </cell>
          <cell r="C291">
            <v>633.03455299999996</v>
          </cell>
          <cell r="D291">
            <v>290.00000000000102</v>
          </cell>
        </row>
        <row r="292">
          <cell r="A292" t="str">
            <v>2721</v>
          </cell>
          <cell r="B292" t="str">
            <v>CCL2721 Jining 济宁市</v>
          </cell>
          <cell r="C292">
            <v>626.424532</v>
          </cell>
          <cell r="D292">
            <v>291.00000000000102</v>
          </cell>
        </row>
        <row r="293">
          <cell r="A293" t="str">
            <v>6360</v>
          </cell>
          <cell r="B293" t="str">
            <v>CCL6360 Bazhong 巴中市</v>
          </cell>
          <cell r="C293">
            <v>594.95180099999993</v>
          </cell>
          <cell r="D293">
            <v>292.00000000000102</v>
          </cell>
        </row>
        <row r="294">
          <cell r="A294" t="str">
            <v>5114</v>
          </cell>
          <cell r="B294" t="str">
            <v>CCL5114 Panyu 番禺市</v>
          </cell>
          <cell r="C294">
            <v>593.88218199999994</v>
          </cell>
          <cell r="D294">
            <v>293.00000000000102</v>
          </cell>
        </row>
        <row r="295">
          <cell r="A295" t="str">
            <v>2652</v>
          </cell>
          <cell r="B295" t="str">
            <v>CCL2652 Laiyang 莱阳市</v>
          </cell>
          <cell r="C295">
            <v>565.8119559999999</v>
          </cell>
          <cell r="D295">
            <v>294.00000000000102</v>
          </cell>
        </row>
        <row r="296">
          <cell r="A296" t="str">
            <v>5166</v>
          </cell>
          <cell r="B296" t="str">
            <v>CCL5166 Shanwei 汕尾市</v>
          </cell>
          <cell r="C296">
            <v>516.14501500000006</v>
          </cell>
          <cell r="D296">
            <v>295.00000000000102</v>
          </cell>
        </row>
        <row r="297">
          <cell r="A297" t="str">
            <v>3503</v>
          </cell>
          <cell r="B297" t="str">
            <v>CCL3503 Fuqing 福清市</v>
          </cell>
          <cell r="C297">
            <v>514.74020499999995</v>
          </cell>
          <cell r="D297">
            <v>296.00000000000102</v>
          </cell>
        </row>
        <row r="298">
          <cell r="A298" t="str">
            <v>7250</v>
          </cell>
          <cell r="B298" t="str">
            <v>CCL7250 Ankang 安康市</v>
          </cell>
          <cell r="C298">
            <v>504.97706000000005</v>
          </cell>
          <cell r="D298">
            <v>297.00000000000102</v>
          </cell>
        </row>
        <row r="299">
          <cell r="A299" t="str">
            <v>1511</v>
          </cell>
          <cell r="B299" t="str">
            <v>CCL1511 Zhaodong 肇东市</v>
          </cell>
          <cell r="C299">
            <v>497.87945499999995</v>
          </cell>
          <cell r="D299">
            <v>298.00000000000102</v>
          </cell>
        </row>
        <row r="300">
          <cell r="A300" t="str">
            <v>7140</v>
          </cell>
          <cell r="B300" t="str">
            <v>CCL7140 Weinan 渭南市</v>
          </cell>
          <cell r="C300">
            <v>489.74426499999993</v>
          </cell>
          <cell r="D300">
            <v>299.00000000000102</v>
          </cell>
        </row>
        <row r="301">
          <cell r="A301" t="str">
            <v>4630</v>
          </cell>
          <cell r="B301" t="str">
            <v>CCL4630 Zhumadian 驻马店市</v>
          </cell>
          <cell r="C301">
            <v>456.67437799999999</v>
          </cell>
          <cell r="D301">
            <v>300.00000000000102</v>
          </cell>
        </row>
        <row r="302">
          <cell r="A302" t="str">
            <v>2232</v>
          </cell>
          <cell r="B302" t="str">
            <v>CCL2232 Huai'an 淮安市</v>
          </cell>
          <cell r="C302">
            <v>445.301828</v>
          </cell>
          <cell r="D302">
            <v>301.00000000000102</v>
          </cell>
        </row>
        <row r="303">
          <cell r="A303" t="str">
            <v>2131</v>
          </cell>
          <cell r="B303" t="str">
            <v>CCL2131 Wujin 武进市</v>
          </cell>
          <cell r="C303">
            <v>438.17293899999999</v>
          </cell>
          <cell r="D303">
            <v>302.00000000000102</v>
          </cell>
        </row>
        <row r="304">
          <cell r="A304" t="str">
            <v>2256</v>
          </cell>
          <cell r="B304" t="str">
            <v>CCL2256 Gaoyou 高邮市</v>
          </cell>
          <cell r="C304">
            <v>387.63061299999998</v>
          </cell>
          <cell r="D304">
            <v>303.00000000000102</v>
          </cell>
        </row>
        <row r="305">
          <cell r="A305" t="str">
            <v>1163</v>
          </cell>
          <cell r="B305" t="str">
            <v>CCL1163 Wafangdian 瓦房店市</v>
          </cell>
          <cell r="C305">
            <v>380.54339399999998</v>
          </cell>
          <cell r="D305">
            <v>304.00000000000102</v>
          </cell>
        </row>
        <row r="306">
          <cell r="A306" t="str">
            <v>4140</v>
          </cell>
          <cell r="B306" t="str">
            <v>CCL4140 Yueyang 岳阳市</v>
          </cell>
          <cell r="C306">
            <v>380.11462399999999</v>
          </cell>
          <cell r="D306">
            <v>305.00000000000102</v>
          </cell>
        </row>
        <row r="307">
          <cell r="A307" t="str">
            <v>5250</v>
          </cell>
          <cell r="B307" t="str">
            <v>CCL5250 Maoming 茂名市</v>
          </cell>
          <cell r="C307">
            <v>363.53068300000001</v>
          </cell>
          <cell r="D307">
            <v>306.00000000000102</v>
          </cell>
        </row>
        <row r="308">
          <cell r="A308" t="str">
            <v>3230</v>
          </cell>
          <cell r="B308" t="str">
            <v>CCL3230 Lishui 丽水市</v>
          </cell>
          <cell r="C308">
            <v>345.09487000000001</v>
          </cell>
          <cell r="D308">
            <v>307.00000000000102</v>
          </cell>
        </row>
        <row r="309">
          <cell r="A309" t="str">
            <v>4417</v>
          </cell>
          <cell r="B309" t="str">
            <v>CCL4417 Gucheng-county 谷城县</v>
          </cell>
          <cell r="C309">
            <v>343.63620900000001</v>
          </cell>
          <cell r="D309">
            <v>308.00000000000102</v>
          </cell>
        </row>
        <row r="310">
          <cell r="A310" t="str">
            <v>5714</v>
          </cell>
          <cell r="B310" t="str">
            <v>CCL5714 Qionghai 琼海市</v>
          </cell>
          <cell r="C310">
            <v>343.56332300000003</v>
          </cell>
          <cell r="D310">
            <v>309.00000000000102</v>
          </cell>
        </row>
        <row r="311">
          <cell r="A311" t="str">
            <v>0340</v>
          </cell>
          <cell r="B311" t="str">
            <v>CCL0340 Xinzhou 忻州市</v>
          </cell>
          <cell r="C311">
            <v>342.59952300000003</v>
          </cell>
          <cell r="D311">
            <v>310.00000000000102</v>
          </cell>
        </row>
        <row r="312">
          <cell r="A312" t="str">
            <v>5120</v>
          </cell>
          <cell r="B312" t="str">
            <v>CCL5120 Shaoguan 韶关市</v>
          </cell>
          <cell r="C312">
            <v>330.63044099999996</v>
          </cell>
          <cell r="D312">
            <v>311.00000000000102</v>
          </cell>
        </row>
        <row r="313">
          <cell r="A313" t="str">
            <v>3380</v>
          </cell>
          <cell r="B313" t="str">
            <v>CCL3380 Xinyu 新余市</v>
          </cell>
          <cell r="C313">
            <v>328.96566199999995</v>
          </cell>
          <cell r="D313">
            <v>312.00000000000102</v>
          </cell>
        </row>
        <row r="314">
          <cell r="A314" t="str">
            <v>0360</v>
          </cell>
          <cell r="B314" t="str">
            <v>CCL0360 Shochen 朔城区</v>
          </cell>
          <cell r="C314">
            <v>320.94772499999993</v>
          </cell>
          <cell r="D314">
            <v>313.00000000000102</v>
          </cell>
        </row>
        <row r="315">
          <cell r="A315" t="str">
            <v>3531</v>
          </cell>
          <cell r="B315" t="str">
            <v>CCL3531 Jianou 建瓯市</v>
          </cell>
          <cell r="C315">
            <v>306.57666899999998</v>
          </cell>
          <cell r="D315">
            <v>314.00000000000102</v>
          </cell>
        </row>
        <row r="316">
          <cell r="A316" t="str">
            <v>4106</v>
          </cell>
          <cell r="B316" t="str">
            <v>CCL4106 Ningxiang-county 宁乡县</v>
          </cell>
          <cell r="C316">
            <v>300.02053699999999</v>
          </cell>
          <cell r="D316">
            <v>315.00000000000102</v>
          </cell>
        </row>
        <row r="317">
          <cell r="A317" t="str">
            <v>5158</v>
          </cell>
          <cell r="B317" t="str">
            <v>CCL5158 Chenghai 澄海市</v>
          </cell>
          <cell r="C317">
            <v>278.46792400000004</v>
          </cell>
          <cell r="D317">
            <v>316.00000000000102</v>
          </cell>
        </row>
        <row r="318">
          <cell r="A318" t="str">
            <v>2266</v>
          </cell>
          <cell r="B318" t="str">
            <v>CCL2266 Haian-county 海安县</v>
          </cell>
          <cell r="C318">
            <v>275.07255400000003</v>
          </cell>
          <cell r="D318">
            <v>317.00000000000102</v>
          </cell>
        </row>
        <row r="319">
          <cell r="A319" t="str">
            <v>3116</v>
          </cell>
          <cell r="B319" t="str">
            <v>CCL3116 Jiande 建德市</v>
          </cell>
          <cell r="C319">
            <v>273.03155599999997</v>
          </cell>
          <cell r="D319">
            <v>318.00000000000102</v>
          </cell>
        </row>
        <row r="320">
          <cell r="A320" t="str">
            <v>4330</v>
          </cell>
          <cell r="B320" t="str">
            <v>CCL4330 Xiantao 仙桃市</v>
          </cell>
          <cell r="C320">
            <v>270.87160699999998</v>
          </cell>
          <cell r="D320">
            <v>319.00000000000102</v>
          </cell>
        </row>
        <row r="321">
          <cell r="A321" t="str">
            <v>2263</v>
          </cell>
          <cell r="B321" t="str">
            <v>CCL2263 Tongzhou 通州市</v>
          </cell>
          <cell r="C321">
            <v>263.63038499999999</v>
          </cell>
          <cell r="D321">
            <v>320.00000000000102</v>
          </cell>
        </row>
        <row r="322">
          <cell r="A322" t="str">
            <v>2238</v>
          </cell>
          <cell r="B322" t="str">
            <v>CCL2238 Suqian 宿迁市</v>
          </cell>
          <cell r="C322">
            <v>262.77905400000003</v>
          </cell>
          <cell r="D322">
            <v>321.00000000000102</v>
          </cell>
        </row>
        <row r="323">
          <cell r="A323" t="str">
            <v>4433</v>
          </cell>
          <cell r="B323" t="str">
            <v>CCL4433 Yidu 宜都市</v>
          </cell>
          <cell r="C323">
            <v>238.87931699999999</v>
          </cell>
          <cell r="D323">
            <v>322.00000000000102</v>
          </cell>
        </row>
        <row r="324">
          <cell r="A324" t="str">
            <v>5415</v>
          </cell>
          <cell r="B324" t="str">
            <v>CCL5415 Quanzhou-county 全州县</v>
          </cell>
          <cell r="C324">
            <v>237.16673400000002</v>
          </cell>
          <cell r="D324">
            <v>323.00000000000102</v>
          </cell>
        </row>
        <row r="325">
          <cell r="A325" t="str">
            <v>6184</v>
          </cell>
          <cell r="B325" t="str">
            <v>CCL6184 Shifang 什邡市</v>
          </cell>
          <cell r="C325">
            <v>234.27603300000001</v>
          </cell>
          <cell r="D325">
            <v>324.00000000000102</v>
          </cell>
        </row>
        <row r="326">
          <cell r="A326" t="str">
            <v>0727</v>
          </cell>
          <cell r="B326" t="str">
            <v>CCL0727 Zhuozhou 涿州市</v>
          </cell>
          <cell r="C326">
            <v>232.76868100000002</v>
          </cell>
          <cell r="D326">
            <v>325.00000000000102</v>
          </cell>
        </row>
        <row r="327">
          <cell r="A327" t="str">
            <v>5162</v>
          </cell>
          <cell r="B327" t="str">
            <v>CCL5162 Huiyang 惠阳市</v>
          </cell>
          <cell r="C327">
            <v>218.70181200000002</v>
          </cell>
          <cell r="D327">
            <v>326.00000000000102</v>
          </cell>
        </row>
        <row r="328">
          <cell r="A328" t="str">
            <v>2241</v>
          </cell>
          <cell r="B328" t="str">
            <v>CCL2241 Dafeng 大丰市</v>
          </cell>
          <cell r="C328">
            <v>217.07351399999999</v>
          </cell>
          <cell r="D328">
            <v>327.00000000000102</v>
          </cell>
        </row>
        <row r="329">
          <cell r="A329" t="str">
            <v>1506</v>
          </cell>
          <cell r="B329" t="str">
            <v>CCL1506 Shangzhi 尚志市</v>
          </cell>
          <cell r="C329">
            <v>215.53672599999999</v>
          </cell>
          <cell r="D329">
            <v>328.00000000000102</v>
          </cell>
        </row>
        <row r="330">
          <cell r="A330" t="str">
            <v>0210</v>
          </cell>
          <cell r="B330" t="str">
            <v>CCL0210 Hailaer 海拉尔市</v>
          </cell>
          <cell r="C330">
            <v>207.65874099999999</v>
          </cell>
          <cell r="D330">
            <v>329.00000000000102</v>
          </cell>
        </row>
        <row r="331">
          <cell r="A331" t="str">
            <v>3360</v>
          </cell>
          <cell r="B331" t="str">
            <v>CCL3360 Yichun 宜春市</v>
          </cell>
          <cell r="C331">
            <v>199.706726</v>
          </cell>
          <cell r="D331">
            <v>330.00000000000102</v>
          </cell>
        </row>
        <row r="332">
          <cell r="A332" t="str">
            <v>2257</v>
          </cell>
          <cell r="B332" t="str">
            <v>CCL2257 Xinghua 兴化市</v>
          </cell>
          <cell r="C332">
            <v>188.25945000000002</v>
          </cell>
          <cell r="D332">
            <v>331.00000000000102</v>
          </cell>
        </row>
        <row r="333">
          <cell r="A333" t="str">
            <v>3350</v>
          </cell>
          <cell r="B333" t="str">
            <v>CCL3350 Yingtan 鹰潭市</v>
          </cell>
          <cell r="C333">
            <v>181.40001599999999</v>
          </cell>
          <cell r="D333">
            <v>332.00000000000102</v>
          </cell>
        </row>
        <row r="334">
          <cell r="A334" t="str">
            <v>3142</v>
          </cell>
          <cell r="B334" t="str">
            <v>CCL3142 Pinghu 平湖市</v>
          </cell>
          <cell r="C334">
            <v>178.48813099999998</v>
          </cell>
          <cell r="D334">
            <v>333.00000000000102</v>
          </cell>
        </row>
        <row r="335">
          <cell r="A335" t="str">
            <v>1361</v>
          </cell>
          <cell r="B335" t="str">
            <v>CCL1361 Gongzhuling 公主岭市</v>
          </cell>
          <cell r="C335">
            <v>176.22122999999999</v>
          </cell>
          <cell r="D335">
            <v>334.00000000000102</v>
          </cell>
        </row>
        <row r="336">
          <cell r="A336" t="str">
            <v>3322</v>
          </cell>
          <cell r="B336" t="str">
            <v>CCL3322 Ruichang 瑞昌市</v>
          </cell>
          <cell r="C336">
            <v>171.12420400000002</v>
          </cell>
          <cell r="D336">
            <v>335.00000000000102</v>
          </cell>
        </row>
        <row r="337">
          <cell r="A337" t="str">
            <v>2530</v>
          </cell>
          <cell r="B337" t="str">
            <v>CCL2530 Dezhou 德州市</v>
          </cell>
          <cell r="C337">
            <v>170.16505999999998</v>
          </cell>
          <cell r="D337">
            <v>336.00000000000102</v>
          </cell>
        </row>
        <row r="338">
          <cell r="A338" t="str">
            <v>1551</v>
          </cell>
          <cell r="B338" t="str">
            <v>CCL1551 Shuangyashan 双鸭山市</v>
          </cell>
          <cell r="C338">
            <v>144.20697099999998</v>
          </cell>
          <cell r="D338">
            <v>337.00000000000102</v>
          </cell>
        </row>
        <row r="339">
          <cell r="A339" t="str">
            <v>2566</v>
          </cell>
          <cell r="B339" t="str">
            <v>CCL2566 Binzhou 滨州市</v>
          </cell>
          <cell r="C339">
            <v>143.81352000000001</v>
          </cell>
          <cell r="D339">
            <v>338.00000000000102</v>
          </cell>
        </row>
        <row r="340">
          <cell r="A340" t="str">
            <v>3504</v>
          </cell>
          <cell r="B340" t="str">
            <v>CCL3504 Penten-county 平潭县</v>
          </cell>
          <cell r="C340">
            <v>139.71437900000001</v>
          </cell>
          <cell r="D340">
            <v>339.00000000000102</v>
          </cell>
        </row>
        <row r="341">
          <cell r="A341" t="str">
            <v>3624</v>
          </cell>
          <cell r="B341" t="str">
            <v>CCL3624 Anxi-county 安溪县</v>
          </cell>
          <cell r="C341">
            <v>125.91842100000001</v>
          </cell>
          <cell r="D341">
            <v>340.00000000000102</v>
          </cell>
        </row>
        <row r="342">
          <cell r="A342" t="str">
            <v>2243</v>
          </cell>
          <cell r="B342" t="str">
            <v>CCL2243 Sheyang-county 射阳县</v>
          </cell>
          <cell r="C342">
            <v>123.639139</v>
          </cell>
          <cell r="D342">
            <v>341.00000000000102</v>
          </cell>
        </row>
        <row r="343">
          <cell r="A343" t="str">
            <v>3508</v>
          </cell>
          <cell r="B343" t="str">
            <v>CCL3508 Minqing-county 闽清县</v>
          </cell>
          <cell r="C343">
            <v>122.06032200000001</v>
          </cell>
          <cell r="D343">
            <v>342.00000000000102</v>
          </cell>
        </row>
        <row r="344">
          <cell r="A344" t="str">
            <v>0480</v>
          </cell>
          <cell r="B344" t="str">
            <v>CCL0480 Jincheng 晋城市</v>
          </cell>
          <cell r="C344">
            <v>114.986312</v>
          </cell>
          <cell r="D344">
            <v>343.00000000000102</v>
          </cell>
        </row>
        <row r="345">
          <cell r="A345" t="str">
            <v>2520</v>
          </cell>
          <cell r="B345" t="str">
            <v>CCL2520 Liaocheng 聊城市</v>
          </cell>
          <cell r="C345">
            <v>111.66279399999999</v>
          </cell>
          <cell r="D345">
            <v>344.00000000000102</v>
          </cell>
        </row>
        <row r="346">
          <cell r="A346" t="str">
            <v>2712</v>
          </cell>
          <cell r="B346" t="str">
            <v>CCL2712 Xintai 新泰市</v>
          </cell>
          <cell r="C346">
            <v>106.079691</v>
          </cell>
          <cell r="D346">
            <v>345.00000000000102</v>
          </cell>
        </row>
        <row r="347">
          <cell r="A347" t="str">
            <v>5380</v>
          </cell>
          <cell r="B347" t="str">
            <v>CCL5380 Fangchenggang 防城港市</v>
          </cell>
          <cell r="C347">
            <v>100.200728</v>
          </cell>
          <cell r="D347">
            <v>346.00000000000102</v>
          </cell>
        </row>
        <row r="348">
          <cell r="A348" t="str">
            <v>2247</v>
          </cell>
          <cell r="B348" t="str">
            <v>CCL2247 Jianhu-county 建湖县</v>
          </cell>
          <cell r="C348">
            <v>96.594509000000002</v>
          </cell>
          <cell r="D348">
            <v>347.00000000000102</v>
          </cell>
        </row>
        <row r="349">
          <cell r="A349" t="str">
            <v>2142</v>
          </cell>
          <cell r="B349" t="str">
            <v>CCL2142 Yixing 宜兴市</v>
          </cell>
          <cell r="C349">
            <v>89.139518999999979</v>
          </cell>
          <cell r="D349">
            <v>348.00000000000102</v>
          </cell>
        </row>
        <row r="350">
          <cell r="A350" t="str">
            <v>4719</v>
          </cell>
          <cell r="B350" t="str">
            <v>CCL4719 Yanshi 偃师市</v>
          </cell>
          <cell r="C350">
            <v>82.437279999999987</v>
          </cell>
          <cell r="D350">
            <v>349.00000000000102</v>
          </cell>
        </row>
        <row r="351">
          <cell r="A351" t="str">
            <v>6460</v>
          </cell>
          <cell r="B351" t="str">
            <v>CCL6460 Luzhou 泸州市</v>
          </cell>
          <cell r="C351">
            <v>80.551318000000009</v>
          </cell>
          <cell r="D351">
            <v>350.00000000000102</v>
          </cell>
        </row>
        <row r="352">
          <cell r="A352" t="str">
            <v>2013</v>
          </cell>
          <cell r="B352" t="str">
            <v>CCL2013 Shanghai-nanhui 南汇县</v>
          </cell>
          <cell r="C352">
            <v>70.103672000000003</v>
          </cell>
          <cell r="D352">
            <v>351.00000000000102</v>
          </cell>
        </row>
        <row r="353">
          <cell r="A353" t="str">
            <v>4302</v>
          </cell>
          <cell r="B353" t="str">
            <v>CCL4302 Jianxia 江夏区</v>
          </cell>
          <cell r="C353">
            <v>68.724316000000002</v>
          </cell>
          <cell r="D353">
            <v>352.00000000000102</v>
          </cell>
        </row>
        <row r="354">
          <cell r="A354" t="str">
            <v>0120</v>
          </cell>
          <cell r="B354" t="str">
            <v>CCL0120 Jining 集宁市</v>
          </cell>
          <cell r="C354">
            <v>65.965030000000013</v>
          </cell>
          <cell r="D354">
            <v>353.00000000000102</v>
          </cell>
        </row>
        <row r="355">
          <cell r="A355" t="str">
            <v>3505</v>
          </cell>
          <cell r="B355" t="str">
            <v>CCL3505 Lianjiang-county 连江县</v>
          </cell>
          <cell r="C355">
            <v>65.388385</v>
          </cell>
          <cell r="D355">
            <v>354.00000000000102</v>
          </cell>
        </row>
        <row r="356">
          <cell r="A356" t="str">
            <v>5134</v>
          </cell>
          <cell r="B356" t="str">
            <v>CCL5134 Lianzhou 连州市</v>
          </cell>
          <cell r="C356">
            <v>64.811628000000013</v>
          </cell>
          <cell r="D356">
            <v>355.00000000000102</v>
          </cell>
        </row>
        <row r="357">
          <cell r="A357" t="str">
            <v>2237</v>
          </cell>
          <cell r="B357" t="str">
            <v>CCL2237 Siyang-county 泗阳县</v>
          </cell>
          <cell r="C357">
            <v>61.639901000000002</v>
          </cell>
          <cell r="D357">
            <v>356.00000000000102</v>
          </cell>
        </row>
        <row r="358">
          <cell r="A358" t="str">
            <v>2242</v>
          </cell>
          <cell r="B358" t="str">
            <v>CCL2242 Dongtai 东台市</v>
          </cell>
          <cell r="C358">
            <v>61.238381999999994</v>
          </cell>
          <cell r="D358">
            <v>357.00000000000102</v>
          </cell>
        </row>
        <row r="359">
          <cell r="A359" t="str">
            <v>2111</v>
          </cell>
          <cell r="B359" t="str">
            <v>CCL2111 Jiangning-county 江宁县</v>
          </cell>
          <cell r="C359">
            <v>60.206268999999999</v>
          </cell>
          <cell r="D359">
            <v>358.00000000000102</v>
          </cell>
        </row>
        <row r="360">
          <cell r="A360" t="str">
            <v>2662</v>
          </cell>
          <cell r="B360" t="str">
            <v>CCL2662 Jimo 即墨市</v>
          </cell>
          <cell r="C360">
            <v>59.740223</v>
          </cell>
          <cell r="D360">
            <v>359.00000000000102</v>
          </cell>
        </row>
        <row r="361">
          <cell r="A361" t="str">
            <v>1546</v>
          </cell>
          <cell r="B361" t="str">
            <v>CCL1546 Qitaihe 七台河市</v>
          </cell>
          <cell r="C361">
            <v>58.193201000000002</v>
          </cell>
          <cell r="D361">
            <v>360.00000000000102</v>
          </cell>
        </row>
        <row r="362">
          <cell r="A362" t="str">
            <v>4720</v>
          </cell>
          <cell r="B362" t="str">
            <v>CCL4720 Sanmenxia 三门峡市</v>
          </cell>
          <cell r="C362">
            <v>57.883720999999994</v>
          </cell>
          <cell r="D362">
            <v>361.00000000000102</v>
          </cell>
        </row>
        <row r="363">
          <cell r="A363" t="str">
            <v>5115</v>
          </cell>
          <cell r="B363" t="str">
            <v>CCL5115 Qingyuan 清远市</v>
          </cell>
          <cell r="C363">
            <v>57.173869999999994</v>
          </cell>
          <cell r="D363">
            <v>362.00000000000102</v>
          </cell>
        </row>
        <row r="364">
          <cell r="A364" t="str">
            <v>6115</v>
          </cell>
          <cell r="B364" t="str">
            <v>CCL6115 Qionglai 邛崃市</v>
          </cell>
          <cell r="C364">
            <v>52.160609999999998</v>
          </cell>
          <cell r="D364">
            <v>363.00000000000102</v>
          </cell>
        </row>
        <row r="365">
          <cell r="A365" t="str">
            <v>2264</v>
          </cell>
          <cell r="B365" t="str">
            <v>CCL2264 Rudong-county 如东县</v>
          </cell>
          <cell r="C365">
            <v>49.628776999999999</v>
          </cell>
          <cell r="D365">
            <v>364.00000000000102</v>
          </cell>
        </row>
        <row r="366">
          <cell r="A366" t="str">
            <v>6101</v>
          </cell>
          <cell r="B366" t="str">
            <v>CCL6101 Longquanyi 龙泉绎区</v>
          </cell>
          <cell r="C366">
            <v>46.281910000000003</v>
          </cell>
          <cell r="D366">
            <v>365.00000000000102</v>
          </cell>
        </row>
        <row r="367">
          <cell r="A367" t="str">
            <v>5297</v>
          </cell>
          <cell r="B367" t="str">
            <v>CCL5297 Heshan 鹤山市</v>
          </cell>
          <cell r="C367">
            <v>41.201241000000003</v>
          </cell>
          <cell r="D367">
            <v>366.00000000000102</v>
          </cell>
        </row>
        <row r="368">
          <cell r="A368" t="str">
            <v>2422</v>
          </cell>
          <cell r="B368" t="str">
            <v>CCL2422 Guangde-county 广德县</v>
          </cell>
          <cell r="C368">
            <v>41.161148000000004</v>
          </cell>
          <cell r="D368">
            <v>367.00000000000102</v>
          </cell>
        </row>
        <row r="369">
          <cell r="A369" t="str">
            <v>3111</v>
          </cell>
          <cell r="B369" t="str">
            <v>CCL3111 Yuhang 余杭市</v>
          </cell>
          <cell r="C369">
            <v>40.046489999999999</v>
          </cell>
          <cell r="D369">
            <v>368.00000000000102</v>
          </cell>
        </row>
        <row r="370">
          <cell r="A370" t="str">
            <v>2322</v>
          </cell>
          <cell r="B370" t="str">
            <v>CCL2322 Shou-county 寿县</v>
          </cell>
          <cell r="C370">
            <v>35.163664999999995</v>
          </cell>
          <cell r="D370">
            <v>369.00000000000102</v>
          </cell>
        </row>
        <row r="371">
          <cell r="A371" t="str">
            <v>2528</v>
          </cell>
          <cell r="B371" t="str">
            <v>CCL2528 Gaotang-county 高唐县</v>
          </cell>
          <cell r="C371">
            <v>28.519970999999998</v>
          </cell>
          <cell r="D371">
            <v>370.00000000000102</v>
          </cell>
        </row>
        <row r="372">
          <cell r="A372" t="str">
            <v>2471</v>
          </cell>
          <cell r="B372" t="str">
            <v>CCL2471 Guici 贵池市</v>
          </cell>
          <cell r="C372">
            <v>27.558140000000002</v>
          </cell>
          <cell r="D372">
            <v>371.00000000000102</v>
          </cell>
        </row>
        <row r="373">
          <cell r="A373" t="str">
            <v>7560</v>
          </cell>
          <cell r="B373" t="str">
            <v>CCL7560 Guyuan-county 固原县</v>
          </cell>
          <cell r="C373">
            <v>25.285150999999999</v>
          </cell>
          <cell r="D373">
            <v>372.00000000000102</v>
          </cell>
        </row>
        <row r="374">
          <cell r="A374" t="str">
            <v>2711</v>
          </cell>
          <cell r="B374" t="str">
            <v>CCL2711 Laiwu 莱芜市</v>
          </cell>
          <cell r="C374">
            <v>21.606449999999999</v>
          </cell>
          <cell r="D374">
            <v>373.00000000000102</v>
          </cell>
        </row>
        <row r="375">
          <cell r="A375" t="str">
            <v>5261</v>
          </cell>
          <cell r="B375" t="str">
            <v>CCL5261 Gaoyao 高要市</v>
          </cell>
          <cell r="C375">
            <v>18.365151000000001</v>
          </cell>
          <cell r="D375">
            <v>374.00000000000102</v>
          </cell>
        </row>
        <row r="376">
          <cell r="A376" t="str">
            <v>4755</v>
          </cell>
          <cell r="B376" t="str">
            <v>CCL4755 Weishi-county 尉氏县</v>
          </cell>
          <cell r="C376">
            <v>17.002149000000003</v>
          </cell>
          <cell r="D376">
            <v>375.00000000000102</v>
          </cell>
        </row>
        <row r="377">
          <cell r="A377" t="str">
            <v>4663</v>
          </cell>
          <cell r="B377" t="str">
            <v>CCL4663 Shengqiu-county 沈丘县</v>
          </cell>
          <cell r="C377">
            <v>17.002149000000003</v>
          </cell>
          <cell r="D377">
            <v>376.00000000000102</v>
          </cell>
        </row>
        <row r="378">
          <cell r="A378" t="str">
            <v>4639</v>
          </cell>
          <cell r="B378" t="str">
            <v>CCL4639 Xiping-county 西平县</v>
          </cell>
          <cell r="C378">
            <v>16.922445</v>
          </cell>
          <cell r="D378">
            <v>377.00000000000102</v>
          </cell>
        </row>
        <row r="379">
          <cell r="A379" t="str">
            <v>2246</v>
          </cell>
          <cell r="B379" t="str">
            <v>CCL2246 Xiangshui-county 响水县</v>
          </cell>
          <cell r="C379">
            <v>14.195880000000001</v>
          </cell>
          <cell r="D379">
            <v>378.00000000000102</v>
          </cell>
        </row>
        <row r="380">
          <cell r="A380" t="str">
            <v>2431</v>
          </cell>
          <cell r="B380" t="str">
            <v>CCL2431 Dangtu-county 当涂县</v>
          </cell>
          <cell r="C380">
            <v>13.75456</v>
          </cell>
          <cell r="D380">
            <v>379.00000000000102</v>
          </cell>
        </row>
        <row r="381">
          <cell r="A381" t="str">
            <v>5372</v>
          </cell>
          <cell r="B381" t="str">
            <v>CCL5372 Guiping 桂平市</v>
          </cell>
          <cell r="C381">
            <v>13.618132000000001</v>
          </cell>
          <cell r="D381">
            <v>380.00000000000102</v>
          </cell>
        </row>
        <row r="382">
          <cell r="A382" t="str">
            <v>5375</v>
          </cell>
          <cell r="B382" t="str">
            <v>CCL5375 Rong-county 容县</v>
          </cell>
          <cell r="C382">
            <v>13.148588</v>
          </cell>
          <cell r="D382">
            <v>381.00000000000102</v>
          </cell>
        </row>
        <row r="383">
          <cell r="A383" t="str">
            <v>4170</v>
          </cell>
          <cell r="B383" t="str">
            <v>CCL4170 Loudi 娄底市</v>
          </cell>
          <cell r="C383">
            <v>13.067422000000001</v>
          </cell>
          <cell r="D383">
            <v>382.00000000000102</v>
          </cell>
        </row>
        <row r="384">
          <cell r="A384" t="str">
            <v>1012</v>
          </cell>
          <cell r="B384" t="str">
            <v>CCL1012 Beijing-pinggu 平谷县</v>
          </cell>
          <cell r="C384">
            <v>11.159934000000002</v>
          </cell>
          <cell r="D384">
            <v>383.00000000000102</v>
          </cell>
        </row>
        <row r="385">
          <cell r="A385" t="str">
            <v>4564</v>
          </cell>
          <cell r="B385" t="str">
            <v>CCL4564 Huaxian-county 滑县</v>
          </cell>
          <cell r="C385">
            <v>8.5516199999999998</v>
          </cell>
          <cell r="D385">
            <v>384.00000000000102</v>
          </cell>
        </row>
        <row r="386">
          <cell r="A386" t="str">
            <v>4674</v>
          </cell>
          <cell r="B386" t="str">
            <v>CCL4674 Baofeng-county 宝丰县</v>
          </cell>
          <cell r="C386">
            <v>6.9282350000000008</v>
          </cell>
          <cell r="D386">
            <v>385.00000000000102</v>
          </cell>
        </row>
        <row r="387">
          <cell r="A387" t="str">
            <v>4303</v>
          </cell>
          <cell r="B387" t="str">
            <v>CCL4303 Huangpi 黄陂区</v>
          </cell>
          <cell r="C387">
            <v>1.9229219999999998</v>
          </cell>
          <cell r="D387">
            <v>386.00000000000102</v>
          </cell>
        </row>
        <row r="388">
          <cell r="A388" t="str">
            <v>7185</v>
          </cell>
          <cell r="B388" t="str">
            <v>CCL7185 Jingbian-county 靖边县</v>
          </cell>
          <cell r="C388">
            <v>1.851613</v>
          </cell>
          <cell r="D388">
            <v>387.00000000000102</v>
          </cell>
        </row>
        <row r="389">
          <cell r="A389" t="str">
            <v>4548</v>
          </cell>
          <cell r="B389" t="str">
            <v>CCL4548 Wen-county 温县</v>
          </cell>
          <cell r="C389">
            <v>1.0679400000000001</v>
          </cell>
          <cell r="D389">
            <v>388.00000000000102</v>
          </cell>
        </row>
        <row r="390">
          <cell r="A390" t="str">
            <v>3113</v>
          </cell>
          <cell r="B390" t="str">
            <v>CCL3113 Linan 临安市</v>
          </cell>
          <cell r="C390">
            <v>0</v>
          </cell>
        </row>
        <row r="391">
          <cell r="A391" t="str">
            <v>3151</v>
          </cell>
          <cell r="B391" t="str">
            <v>CCL3151 Yin-county 鄞县</v>
          </cell>
          <cell r="C391">
            <v>0</v>
          </cell>
        </row>
        <row r="392">
          <cell r="A392" t="str">
            <v>3156</v>
          </cell>
          <cell r="B392" t="str">
            <v>CCL3156 Ninghai-county 宁海县</v>
          </cell>
          <cell r="C392">
            <v>0</v>
          </cell>
        </row>
        <row r="393">
          <cell r="A393" t="str">
            <v>3155</v>
          </cell>
          <cell r="B393" t="str">
            <v>CCL3155 Fenghua 奉化市</v>
          </cell>
          <cell r="C393">
            <v>0</v>
          </cell>
        </row>
        <row r="394">
          <cell r="A394" t="str">
            <v>3157</v>
          </cell>
          <cell r="B394" t="str">
            <v>CCL3157 Xiangshan-county 象山县</v>
          </cell>
          <cell r="C394">
            <v>0</v>
          </cell>
        </row>
        <row r="395">
          <cell r="A395" t="str">
            <v>3154</v>
          </cell>
          <cell r="B395" t="str">
            <v>CCL3154 Yuyao 余姚市</v>
          </cell>
          <cell r="C395">
            <v>0</v>
          </cell>
        </row>
        <row r="396">
          <cell r="A396" t="str">
            <v>3131</v>
          </cell>
          <cell r="B396" t="str">
            <v>CCL3131 Changxin-county 长兴县</v>
          </cell>
          <cell r="C396">
            <v>0</v>
          </cell>
        </row>
        <row r="397">
          <cell r="A397" t="str">
            <v>3124</v>
          </cell>
          <cell r="B397" t="str">
            <v>CCL3124 Shenzhou 嵊州市</v>
          </cell>
          <cell r="C397">
            <v>0</v>
          </cell>
        </row>
        <row r="398">
          <cell r="A398" t="str">
            <v>3241</v>
          </cell>
          <cell r="B398" t="str">
            <v>CCL3241 Jiangshan 江山市</v>
          </cell>
          <cell r="C398">
            <v>0</v>
          </cell>
        </row>
        <row r="399">
          <cell r="A399" t="str">
            <v>3213</v>
          </cell>
          <cell r="B399" t="str">
            <v>CCL3213 Yongkang 永康市</v>
          </cell>
          <cell r="C399">
            <v>0</v>
          </cell>
        </row>
        <row r="400">
          <cell r="A400" t="str">
            <v>3211</v>
          </cell>
          <cell r="B400" t="str">
            <v>CCL3211 Lanxi 兰溪市</v>
          </cell>
          <cell r="C400">
            <v>0</v>
          </cell>
        </row>
        <row r="401">
          <cell r="A401" t="str">
            <v>3244</v>
          </cell>
          <cell r="B401" t="str">
            <v>CCL3244 Longyou-county 龙游县</v>
          </cell>
          <cell r="C401">
            <v>0</v>
          </cell>
        </row>
        <row r="402">
          <cell r="A402" t="str">
            <v>3115</v>
          </cell>
          <cell r="B402" t="str">
            <v>CCL3115 Tongru-county 桐庐县</v>
          </cell>
          <cell r="C402">
            <v>0</v>
          </cell>
        </row>
        <row r="403">
          <cell r="A403" t="str">
            <v>3237</v>
          </cell>
          <cell r="B403" t="str">
            <v>CCL3237 Longquan 龙泉市</v>
          </cell>
          <cell r="C403">
            <v>0</v>
          </cell>
        </row>
        <row r="404">
          <cell r="A404" t="str">
            <v>3251</v>
          </cell>
          <cell r="B404" t="str">
            <v>CCL3251 Yongjia 永嘉市</v>
          </cell>
          <cell r="C404">
            <v>0</v>
          </cell>
        </row>
        <row r="405">
          <cell r="A405" t="str">
            <v>2018</v>
          </cell>
          <cell r="B405" t="str">
            <v>CCL2018 Shanghai-jiading 嘉定区</v>
          </cell>
          <cell r="C405">
            <v>0</v>
          </cell>
        </row>
        <row r="406">
          <cell r="A406" t="str">
            <v>2016</v>
          </cell>
          <cell r="B406" t="str">
            <v>CCL2016 Shanghai-songjiang 松江区</v>
          </cell>
          <cell r="C406">
            <v>0</v>
          </cell>
        </row>
        <row r="407">
          <cell r="A407" t="str">
            <v>2132</v>
          </cell>
          <cell r="B407" t="str">
            <v>CCL2132 Jintan 金坛市</v>
          </cell>
          <cell r="C407">
            <v>0</v>
          </cell>
        </row>
        <row r="408">
          <cell r="A408" t="str">
            <v>2133</v>
          </cell>
          <cell r="B408" t="str">
            <v>CCL2133 Liyang 溧阳市</v>
          </cell>
          <cell r="C408">
            <v>0</v>
          </cell>
        </row>
        <row r="409">
          <cell r="A409" t="str">
            <v>2255</v>
          </cell>
          <cell r="B409" t="str">
            <v>CCL2255 Jiangyan 姜堰市</v>
          </cell>
          <cell r="C409">
            <v>0</v>
          </cell>
        </row>
        <row r="410">
          <cell r="A410" t="str">
            <v>2252</v>
          </cell>
          <cell r="B410" t="str">
            <v>CCL2252 Jiangdu 江都市</v>
          </cell>
          <cell r="C410">
            <v>0</v>
          </cell>
        </row>
        <row r="411">
          <cell r="A411" t="str">
            <v>2214</v>
          </cell>
          <cell r="B411" t="str">
            <v>CCL2214 Xinyi 新沂市</v>
          </cell>
          <cell r="C411">
            <v>0</v>
          </cell>
        </row>
        <row r="412">
          <cell r="A412" t="str">
            <v>2221</v>
          </cell>
          <cell r="B412" t="str">
            <v>CCL2221 Ganyu-county 赣榆县</v>
          </cell>
          <cell r="C412">
            <v>0</v>
          </cell>
        </row>
        <row r="413">
          <cell r="A413" t="str">
            <v>2223</v>
          </cell>
          <cell r="B413" t="str">
            <v>CCL2223 Donghai-county 东海县</v>
          </cell>
          <cell r="C413">
            <v>0</v>
          </cell>
        </row>
        <row r="414">
          <cell r="A414" t="str">
            <v>2245</v>
          </cell>
          <cell r="B414" t="str">
            <v>CCL2245 Binhai-county 滨海县</v>
          </cell>
          <cell r="C414">
            <v>0</v>
          </cell>
        </row>
        <row r="415">
          <cell r="A415" t="str">
            <v>2217</v>
          </cell>
          <cell r="B415" t="str">
            <v>CCL2217 Feng-county 丰县</v>
          </cell>
          <cell r="C415">
            <v>0</v>
          </cell>
        </row>
        <row r="416">
          <cell r="A416" t="str">
            <v>2394</v>
          </cell>
          <cell r="B416" t="str">
            <v>CCL2394 Mingguang 明光市</v>
          </cell>
          <cell r="C416">
            <v>0</v>
          </cell>
        </row>
        <row r="417">
          <cell r="A417" t="str">
            <v>2315</v>
          </cell>
          <cell r="B417" t="str">
            <v>CCL2315 Lujiang-county 庐江县</v>
          </cell>
          <cell r="C417">
            <v>0</v>
          </cell>
        </row>
        <row r="418">
          <cell r="A418" t="str">
            <v>2332</v>
          </cell>
          <cell r="B418" t="str">
            <v>CCL2332 Dingyuan-county 定远县</v>
          </cell>
          <cell r="C418">
            <v>0</v>
          </cell>
        </row>
        <row r="419">
          <cell r="A419" t="str">
            <v>2393</v>
          </cell>
          <cell r="B419" t="str">
            <v>CCL2393 Tianchang 天长市</v>
          </cell>
          <cell r="C419">
            <v>0</v>
          </cell>
        </row>
        <row r="420">
          <cell r="A420" t="str">
            <v>2372</v>
          </cell>
          <cell r="B420" t="str">
            <v>CCL2372 Huoshan-county 霍山县</v>
          </cell>
          <cell r="C420">
            <v>0</v>
          </cell>
        </row>
        <row r="421">
          <cell r="A421" t="str">
            <v>2312</v>
          </cell>
          <cell r="B421" t="str">
            <v>CCL2312 Feixi-county 肥西县</v>
          </cell>
          <cell r="C421">
            <v>0</v>
          </cell>
        </row>
        <row r="422">
          <cell r="A422" t="str">
            <v>2374</v>
          </cell>
          <cell r="B422" t="str">
            <v>CCL2374 Huoqiu-county 霍邱县</v>
          </cell>
          <cell r="C422">
            <v>0</v>
          </cell>
        </row>
        <row r="423">
          <cell r="A423" t="str">
            <v>2313</v>
          </cell>
          <cell r="B423" t="str">
            <v>CCL2313 Shucheng-county 舒城县</v>
          </cell>
          <cell r="C423">
            <v>0</v>
          </cell>
        </row>
        <row r="424">
          <cell r="A424" t="str">
            <v>2423</v>
          </cell>
          <cell r="B424" t="str">
            <v>CCL2423 Ninggou 宁国市</v>
          </cell>
          <cell r="C424">
            <v>0</v>
          </cell>
        </row>
        <row r="425">
          <cell r="A425" t="str">
            <v>2428</v>
          </cell>
          <cell r="B425" t="str">
            <v>CCL2428 Qingyang-county 青阳县</v>
          </cell>
          <cell r="C425">
            <v>0</v>
          </cell>
        </row>
        <row r="426">
          <cell r="A426" t="str">
            <v>2352</v>
          </cell>
          <cell r="B426" t="str">
            <v>CCL2352 Xiao-county 萧县</v>
          </cell>
          <cell r="C426">
            <v>0</v>
          </cell>
        </row>
        <row r="427">
          <cell r="A427" t="str">
            <v>2321</v>
          </cell>
          <cell r="B427" t="str">
            <v>CCL2321 Fengtai-county 凤台县</v>
          </cell>
          <cell r="C427">
            <v>0</v>
          </cell>
        </row>
        <row r="428">
          <cell r="A428" t="str">
            <v>2365</v>
          </cell>
          <cell r="B428" t="str">
            <v>CCL2365 Jieshou 界首市</v>
          </cell>
          <cell r="C428">
            <v>0</v>
          </cell>
        </row>
        <row r="429">
          <cell r="A429" t="str">
            <v>2472</v>
          </cell>
          <cell r="B429" t="str">
            <v>CCL2472 Dongzhi-county 东至县</v>
          </cell>
          <cell r="C429">
            <v>0</v>
          </cell>
        </row>
        <row r="430">
          <cell r="A430" t="str">
            <v>2462</v>
          </cell>
          <cell r="B430" t="str">
            <v>CCL2462 Wangjiang-county 望江县</v>
          </cell>
          <cell r="C430">
            <v>0</v>
          </cell>
        </row>
        <row r="431">
          <cell r="A431" t="str">
            <v>2362</v>
          </cell>
          <cell r="B431" t="str">
            <v>CCL2362 Yingshang-county 颖上县</v>
          </cell>
          <cell r="C431">
            <v>0</v>
          </cell>
        </row>
        <row r="432">
          <cell r="A432" t="str">
            <v>2367</v>
          </cell>
          <cell r="B432" t="str">
            <v>CCL2367 Lixin-county 利辛县</v>
          </cell>
          <cell r="C432">
            <v>0</v>
          </cell>
        </row>
        <row r="433">
          <cell r="A433" t="str">
            <v>2336</v>
          </cell>
          <cell r="B433" t="str">
            <v>CCL2336 Woyang-county 涡阳县</v>
          </cell>
          <cell r="C433">
            <v>0</v>
          </cell>
        </row>
        <row r="434">
          <cell r="A434" t="str">
            <v>2363</v>
          </cell>
          <cell r="B434" t="str">
            <v>CCL2363 Hunan-county 阜南县</v>
          </cell>
          <cell r="C434">
            <v>0</v>
          </cell>
        </row>
        <row r="435">
          <cell r="A435" t="str">
            <v>2364</v>
          </cell>
          <cell r="B435" t="str">
            <v>CCL2364 Linquan-county 临泉县</v>
          </cell>
          <cell r="C435">
            <v>0</v>
          </cell>
        </row>
        <row r="436">
          <cell r="A436" t="str">
            <v>2335</v>
          </cell>
          <cell r="B436" t="str">
            <v>CCL2335 Mengcheng-county 蒙城县</v>
          </cell>
          <cell r="C436">
            <v>0</v>
          </cell>
        </row>
        <row r="437">
          <cell r="A437" t="str">
            <v>2353</v>
          </cell>
          <cell r="B437" t="str">
            <v>CCL2353 Dangshan-county 砀山县</v>
          </cell>
          <cell r="C437">
            <v>0</v>
          </cell>
        </row>
        <row r="438">
          <cell r="A438" t="str">
            <v>2425</v>
          </cell>
          <cell r="B438" t="str">
            <v>CCL2425 Jing-county 泾县</v>
          </cell>
          <cell r="C438">
            <v>0</v>
          </cell>
        </row>
        <row r="439">
          <cell r="A439" t="str">
            <v>2392</v>
          </cell>
          <cell r="B439" t="str">
            <v>CCL2392 Laian-county 来安县</v>
          </cell>
          <cell r="C439">
            <v>0</v>
          </cell>
        </row>
        <row r="440">
          <cell r="A440" t="str">
            <v>2461</v>
          </cell>
          <cell r="B440" t="str">
            <v>CCL2461 Huaining-county 怀宁县</v>
          </cell>
          <cell r="C440">
            <v>0</v>
          </cell>
        </row>
        <row r="441">
          <cell r="A441" t="str">
            <v>2343</v>
          </cell>
          <cell r="B441" t="str">
            <v>CCL2343 Si-county 泗县</v>
          </cell>
          <cell r="C441">
            <v>0</v>
          </cell>
        </row>
        <row r="442">
          <cell r="A442" t="str">
            <v>2342</v>
          </cell>
          <cell r="B442" t="str">
            <v>CCL2342 Lingpi-county 灵璧县</v>
          </cell>
          <cell r="C442">
            <v>0</v>
          </cell>
        </row>
        <row r="443">
          <cell r="A443" t="str">
            <v>2333</v>
          </cell>
          <cell r="B443" t="str">
            <v>CCL2333 Wuhe-county 五河县</v>
          </cell>
          <cell r="C443">
            <v>0</v>
          </cell>
        </row>
        <row r="444">
          <cell r="A444" t="str">
            <v>2311</v>
          </cell>
          <cell r="B444" t="str">
            <v>CCL2311 Changfeng-county 长丰县</v>
          </cell>
          <cell r="C444">
            <v>0</v>
          </cell>
        </row>
        <row r="445">
          <cell r="A445" t="str">
            <v>2331</v>
          </cell>
          <cell r="B445" t="str">
            <v>CCL2331 fengyang-county 凤阳县</v>
          </cell>
          <cell r="C445">
            <v>0</v>
          </cell>
        </row>
        <row r="446">
          <cell r="A446" t="str">
            <v>2337</v>
          </cell>
          <cell r="B446" t="str">
            <v>CCL2337 Guzheng-county 固镇县</v>
          </cell>
          <cell r="C446">
            <v>0</v>
          </cell>
        </row>
        <row r="447">
          <cell r="A447" t="str">
            <v>2383</v>
          </cell>
          <cell r="B447" t="str">
            <v>CCL2383 Wuwei-county 无为县</v>
          </cell>
          <cell r="C447">
            <v>0</v>
          </cell>
        </row>
        <row r="448">
          <cell r="A448" t="str">
            <v>2411</v>
          </cell>
          <cell r="B448" t="str">
            <v>CCL2411 Wuhu-county 芜湖县</v>
          </cell>
          <cell r="C448">
            <v>0</v>
          </cell>
        </row>
        <row r="449">
          <cell r="A449" t="str">
            <v>2452</v>
          </cell>
          <cell r="B449" t="str">
            <v>CCL2452 Xi-county 歙县</v>
          </cell>
          <cell r="C449">
            <v>0</v>
          </cell>
        </row>
        <row r="450">
          <cell r="A450" t="str">
            <v>2366</v>
          </cell>
          <cell r="B450" t="str">
            <v>CCL2366 Taihe-county 太和县</v>
          </cell>
          <cell r="C450">
            <v>0</v>
          </cell>
        </row>
        <row r="451">
          <cell r="A451" t="str">
            <v>2334</v>
          </cell>
          <cell r="B451" t="str">
            <v>CCL2334 Huaiyuan-county 怀远县</v>
          </cell>
          <cell r="C451">
            <v>0</v>
          </cell>
        </row>
        <row r="452">
          <cell r="A452" t="str">
            <v>2465</v>
          </cell>
          <cell r="B452" t="str">
            <v>CCL2465 Susong-county 宿松县</v>
          </cell>
          <cell r="C452">
            <v>0</v>
          </cell>
        </row>
        <row r="453">
          <cell r="A453" t="str">
            <v>4512</v>
          </cell>
          <cell r="B453" t="str">
            <v>CCL4512 Gongyi 巩义市</v>
          </cell>
          <cell r="C453">
            <v>0</v>
          </cell>
        </row>
        <row r="454">
          <cell r="A454" t="str">
            <v>4766</v>
          </cell>
          <cell r="B454" t="str">
            <v>CCL4766 Yongcheng 永城市</v>
          </cell>
          <cell r="C454">
            <v>0</v>
          </cell>
        </row>
        <row r="455">
          <cell r="A455" t="str">
            <v>4764</v>
          </cell>
          <cell r="B455" t="str">
            <v>CCL4764 Xiayi-county 夏邑县</v>
          </cell>
          <cell r="C455">
            <v>0</v>
          </cell>
        </row>
        <row r="456">
          <cell r="A456" t="str">
            <v>4734</v>
          </cell>
          <cell r="B456" t="str">
            <v>CCL4734 Tanghe-county 唐河县</v>
          </cell>
          <cell r="C456">
            <v>0</v>
          </cell>
        </row>
        <row r="457">
          <cell r="A457" t="str">
            <v>4675</v>
          </cell>
          <cell r="B457" t="str">
            <v>CCL4675 Ruzhou 汝州市</v>
          </cell>
          <cell r="C457">
            <v>0</v>
          </cell>
        </row>
        <row r="458">
          <cell r="A458" t="str">
            <v>4651</v>
          </cell>
          <cell r="B458" t="str">
            <v>CCL4651 Huangchuan-county 潢川县</v>
          </cell>
          <cell r="C458">
            <v>0</v>
          </cell>
        </row>
        <row r="459">
          <cell r="A459" t="str">
            <v>4652</v>
          </cell>
          <cell r="B459" t="str">
            <v>CCL4652 Gushi-county 固始县</v>
          </cell>
          <cell r="C459">
            <v>0</v>
          </cell>
        </row>
        <row r="460">
          <cell r="A460" t="str">
            <v>4642</v>
          </cell>
          <cell r="B460" t="str">
            <v>CCL4642 Luoshan-county 罗山县</v>
          </cell>
          <cell r="C460">
            <v>0</v>
          </cell>
        </row>
        <row r="461">
          <cell r="A461" t="str">
            <v>4638</v>
          </cell>
          <cell r="B461" t="str">
            <v>CCL4638 Shangcai-county 上蔡县</v>
          </cell>
          <cell r="C461">
            <v>0</v>
          </cell>
        </row>
        <row r="462">
          <cell r="A462" t="str">
            <v>4662</v>
          </cell>
          <cell r="B462" t="str">
            <v>CCL4662 Xiangcheng 项城市</v>
          </cell>
          <cell r="C462">
            <v>0</v>
          </cell>
        </row>
        <row r="463">
          <cell r="A463" t="str">
            <v>4772</v>
          </cell>
          <cell r="B463" t="str">
            <v>CCL4772 Luyi-county 鹿邑县</v>
          </cell>
          <cell r="C463">
            <v>0</v>
          </cell>
        </row>
        <row r="464">
          <cell r="A464" t="str">
            <v>4565</v>
          </cell>
          <cell r="B464" t="str">
            <v>CCL4565 Linzhou 林州市</v>
          </cell>
          <cell r="C464">
            <v>0</v>
          </cell>
        </row>
        <row r="465">
          <cell r="A465" t="str">
            <v>4580</v>
          </cell>
          <cell r="B465" t="str">
            <v>CCL4580 Hebi 鹤壁市</v>
          </cell>
          <cell r="C465">
            <v>0</v>
          </cell>
        </row>
        <row r="466">
          <cell r="A466" t="str">
            <v>4732</v>
          </cell>
          <cell r="B466" t="str">
            <v>CCL4732 Fangcheng-county 方城县</v>
          </cell>
          <cell r="C466">
            <v>0</v>
          </cell>
        </row>
        <row r="467">
          <cell r="A467" t="str">
            <v>4624</v>
          </cell>
          <cell r="B467" t="str">
            <v>CCL4624 Wuyang-county 舞阳县</v>
          </cell>
          <cell r="C467">
            <v>0</v>
          </cell>
        </row>
        <row r="468">
          <cell r="A468" t="str">
            <v>4626</v>
          </cell>
          <cell r="B468" t="str">
            <v>CCL4626 Linying-county 临颍县</v>
          </cell>
          <cell r="C468">
            <v>0</v>
          </cell>
        </row>
        <row r="469">
          <cell r="A469" t="str">
            <v>4653</v>
          </cell>
          <cell r="B469" t="str">
            <v>CCL4653 Shangcheng-county 商城县</v>
          </cell>
          <cell r="C469">
            <v>0</v>
          </cell>
        </row>
        <row r="470">
          <cell r="A470" t="str">
            <v>4654</v>
          </cell>
          <cell r="B470" t="str">
            <v>CCL4654 Guangshan-county 光山县</v>
          </cell>
          <cell r="C470">
            <v>0</v>
          </cell>
        </row>
        <row r="471">
          <cell r="A471" t="str">
            <v>4637</v>
          </cell>
          <cell r="B471" t="str">
            <v>CCL4637 Miyang-county 泌阳县</v>
          </cell>
          <cell r="C471">
            <v>0</v>
          </cell>
        </row>
        <row r="472">
          <cell r="A472" t="str">
            <v>4546</v>
          </cell>
          <cell r="B472" t="str">
            <v>CCL4546 Jiyuan 济源市</v>
          </cell>
          <cell r="C472">
            <v>0</v>
          </cell>
        </row>
        <row r="473">
          <cell r="A473" t="str">
            <v>4570</v>
          </cell>
          <cell r="B473" t="str">
            <v>CCL4570 Puyang 濮阳市</v>
          </cell>
          <cell r="C473">
            <v>0</v>
          </cell>
        </row>
        <row r="474">
          <cell r="A474" t="str">
            <v>4771</v>
          </cell>
          <cell r="B474" t="str">
            <v>CCL4771 Dancheng-county 郸城县</v>
          </cell>
          <cell r="C474">
            <v>0</v>
          </cell>
        </row>
        <row r="475">
          <cell r="A475" t="str">
            <v>4614</v>
          </cell>
          <cell r="B475" t="str">
            <v>CCL4614 Taikang-county 太康县</v>
          </cell>
          <cell r="C475">
            <v>0</v>
          </cell>
        </row>
        <row r="476">
          <cell r="A476" t="str">
            <v>4644</v>
          </cell>
          <cell r="B476" t="str">
            <v>CCL4644 Huaibin-county 淮滨县</v>
          </cell>
          <cell r="C476">
            <v>0</v>
          </cell>
        </row>
        <row r="477">
          <cell r="A477" t="str">
            <v>4742</v>
          </cell>
          <cell r="B477" t="str">
            <v>CCL4742 Zhenping-county 镇平县</v>
          </cell>
          <cell r="C477">
            <v>0</v>
          </cell>
        </row>
        <row r="478">
          <cell r="A478" t="str">
            <v>4632</v>
          </cell>
          <cell r="B478" t="str">
            <v>CCL4632 Queshan-county 确山县</v>
          </cell>
          <cell r="C478">
            <v>0</v>
          </cell>
        </row>
        <row r="479">
          <cell r="A479" t="str">
            <v>4667</v>
          </cell>
          <cell r="B479" t="str">
            <v>CCL4667 Huaiyang-county 淮阳县</v>
          </cell>
          <cell r="C479">
            <v>0</v>
          </cell>
        </row>
        <row r="480">
          <cell r="A480" t="str">
            <v>4643</v>
          </cell>
          <cell r="B480" t="str">
            <v>CCL4643 Xi-county 息县</v>
          </cell>
          <cell r="C480">
            <v>0</v>
          </cell>
        </row>
        <row r="481">
          <cell r="A481" t="str">
            <v>4532</v>
          </cell>
          <cell r="B481" t="str">
            <v>CCL4532 Yanjin-county 延津县</v>
          </cell>
          <cell r="C481">
            <v>0</v>
          </cell>
        </row>
        <row r="482">
          <cell r="A482" t="str">
            <v>4536</v>
          </cell>
          <cell r="B482" t="str">
            <v>CCL4536 Huixian 辉县市</v>
          </cell>
          <cell r="C482">
            <v>0</v>
          </cell>
        </row>
        <row r="483">
          <cell r="A483" t="str">
            <v>4612</v>
          </cell>
          <cell r="B483" t="str">
            <v>CCL4612 Yanlingc-ounty 鄢陵县</v>
          </cell>
          <cell r="C483">
            <v>0</v>
          </cell>
        </row>
        <row r="484">
          <cell r="A484" t="str">
            <v>4574</v>
          </cell>
          <cell r="B484" t="str">
            <v>CCL4574 Nanle-county 南乐县</v>
          </cell>
          <cell r="C484">
            <v>0</v>
          </cell>
        </row>
        <row r="485">
          <cell r="A485" t="str">
            <v>4547</v>
          </cell>
          <cell r="B485" t="str">
            <v>CCL4547 Mengzhou County 孟州市</v>
          </cell>
          <cell r="C485">
            <v>0</v>
          </cell>
        </row>
        <row r="486">
          <cell r="A486" t="str">
            <v>4724</v>
          </cell>
          <cell r="B486" t="str">
            <v>CCL4724 Mianchi-county 渑池县</v>
          </cell>
          <cell r="C486">
            <v>0</v>
          </cell>
        </row>
        <row r="487">
          <cell r="A487" t="str">
            <v>4633</v>
          </cell>
          <cell r="B487" t="str">
            <v>CCL4633 Runan-county 汝南县</v>
          </cell>
          <cell r="C487">
            <v>0</v>
          </cell>
        </row>
        <row r="488">
          <cell r="A488" t="str">
            <v>4616</v>
          </cell>
          <cell r="B488" t="str">
            <v>CCL4616 Yuzhou 禹州市</v>
          </cell>
          <cell r="C488">
            <v>0</v>
          </cell>
        </row>
        <row r="489">
          <cell r="A489" t="str">
            <v>4523</v>
          </cell>
          <cell r="B489" t="str">
            <v>CCL4523 Xinmi County 新密市</v>
          </cell>
          <cell r="C489">
            <v>0</v>
          </cell>
        </row>
        <row r="490">
          <cell r="A490" t="str">
            <v>4716</v>
          </cell>
          <cell r="B490" t="str">
            <v>CCL4716 Yiyang-county 宜阳县</v>
          </cell>
          <cell r="C490">
            <v>0</v>
          </cell>
        </row>
        <row r="491">
          <cell r="A491" t="str">
            <v>4717</v>
          </cell>
          <cell r="B491" t="str">
            <v>CCL4717 Luoning-county 洛宁县</v>
          </cell>
          <cell r="C491">
            <v>0</v>
          </cell>
        </row>
        <row r="492">
          <cell r="A492" t="str">
            <v>4535</v>
          </cell>
          <cell r="B492" t="str">
            <v>CCL4535 Yuanyang-county 原阳县</v>
          </cell>
          <cell r="C492">
            <v>0</v>
          </cell>
        </row>
        <row r="493">
          <cell r="A493" t="str">
            <v>4671</v>
          </cell>
          <cell r="B493" t="str">
            <v>CCL4671 Jia-county 郏县</v>
          </cell>
          <cell r="C493">
            <v>0</v>
          </cell>
        </row>
        <row r="494">
          <cell r="A494" t="str">
            <v>5109</v>
          </cell>
          <cell r="B494" t="str">
            <v>CCL5109 Conghua 从化市</v>
          </cell>
          <cell r="C494">
            <v>0</v>
          </cell>
        </row>
        <row r="495">
          <cell r="A495" t="str">
            <v>5285</v>
          </cell>
          <cell r="B495" t="str">
            <v>CCL5285 Gaoming 高明市</v>
          </cell>
          <cell r="C495">
            <v>0</v>
          </cell>
        </row>
        <row r="496">
          <cell r="A496" t="str">
            <v>5291</v>
          </cell>
          <cell r="B496" t="str">
            <v>CCL5291 Xinhui 新会市</v>
          </cell>
          <cell r="C496">
            <v>0</v>
          </cell>
        </row>
        <row r="497">
          <cell r="A497" t="str">
            <v>5191</v>
          </cell>
          <cell r="B497" t="str">
            <v>CCL5191 Doumen-county 斗门县</v>
          </cell>
          <cell r="C497">
            <v>0</v>
          </cell>
        </row>
        <row r="498">
          <cell r="A498" t="str">
            <v>5293</v>
          </cell>
          <cell r="B498" t="str">
            <v>CCL5293 Kaiping 开平市</v>
          </cell>
          <cell r="C498">
            <v>0</v>
          </cell>
        </row>
        <row r="499">
          <cell r="A499" t="str">
            <v>5296</v>
          </cell>
          <cell r="B499" t="str">
            <v>CCL5296 Yangchun 阳春市</v>
          </cell>
          <cell r="C499">
            <v>0</v>
          </cell>
        </row>
        <row r="500">
          <cell r="A500" t="str">
            <v>5272</v>
          </cell>
          <cell r="B500" t="str">
            <v>CCL5272 Luoding 罗定市</v>
          </cell>
          <cell r="C500">
            <v>0</v>
          </cell>
        </row>
        <row r="501">
          <cell r="A501" t="str">
            <v>5141</v>
          </cell>
          <cell r="B501" t="str">
            <v>CCL5141 Jiaoling-county 蕉岭县</v>
          </cell>
          <cell r="C501">
            <v>0</v>
          </cell>
        </row>
        <row r="502">
          <cell r="A502" t="str">
            <v>5220</v>
          </cell>
          <cell r="B502" t="str">
            <v>CCL5220 Huiyang 揭阳市</v>
          </cell>
          <cell r="C502">
            <v>0</v>
          </cell>
        </row>
        <row r="503">
          <cell r="A503" t="str">
            <v>5153</v>
          </cell>
          <cell r="B503" t="str">
            <v>CCL5153 Puning 普宁市</v>
          </cell>
          <cell r="C503">
            <v>0</v>
          </cell>
        </row>
        <row r="504">
          <cell r="A504" t="str">
            <v>5170</v>
          </cell>
          <cell r="B504" t="str">
            <v>CCL5170 Heyuan 河源市</v>
          </cell>
          <cell r="C504">
            <v>0</v>
          </cell>
        </row>
        <row r="505">
          <cell r="A505" t="str">
            <v>5251</v>
          </cell>
          <cell r="B505" t="str">
            <v>CCL5251 Huazhou 化州市</v>
          </cell>
          <cell r="C505">
            <v>0</v>
          </cell>
        </row>
        <row r="506">
          <cell r="A506" t="str">
            <v>5252</v>
          </cell>
          <cell r="B506" t="str">
            <v>CCL5252 Gaozhou 高州市</v>
          </cell>
          <cell r="C506">
            <v>0</v>
          </cell>
        </row>
        <row r="507">
          <cell r="A507" t="str">
            <v>5253</v>
          </cell>
          <cell r="B507" t="str">
            <v>CCL5253 Xinyi 信宜市</v>
          </cell>
          <cell r="C507">
            <v>0</v>
          </cell>
        </row>
        <row r="508">
          <cell r="A508" t="str">
            <v>5245</v>
          </cell>
          <cell r="B508" t="str">
            <v>CCL5245 Wuchuan 吴川市</v>
          </cell>
          <cell r="C508">
            <v>0</v>
          </cell>
        </row>
        <row r="509">
          <cell r="A509" t="str">
            <v>5244</v>
          </cell>
          <cell r="B509" t="str">
            <v>CCL5244 Lianjiang 廉江市</v>
          </cell>
          <cell r="C509">
            <v>0</v>
          </cell>
        </row>
        <row r="510">
          <cell r="A510" t="str">
            <v>5242</v>
          </cell>
          <cell r="B510" t="str">
            <v>CCL5242 Leizhou 雷州市</v>
          </cell>
          <cell r="C510">
            <v>0</v>
          </cell>
        </row>
        <row r="511">
          <cell r="A511" t="str">
            <v>5130</v>
          </cell>
          <cell r="B511" t="str">
            <v>CCL5130 Yingde 英德市</v>
          </cell>
          <cell r="C511">
            <v>0</v>
          </cell>
        </row>
        <row r="512">
          <cell r="A512" t="str">
            <v>5145</v>
          </cell>
          <cell r="B512" t="str">
            <v>CCL5145 Xingning 兴宁市</v>
          </cell>
          <cell r="C512">
            <v>0</v>
          </cell>
        </row>
        <row r="513">
          <cell r="A513" t="str">
            <v>3631</v>
          </cell>
          <cell r="B513" t="str">
            <v>CCL3631 Longhai 龙海市</v>
          </cell>
          <cell r="C513">
            <v>0</v>
          </cell>
        </row>
        <row r="514">
          <cell r="A514" t="str">
            <v>36210</v>
          </cell>
          <cell r="B514" t="str">
            <v>CCL36210 Huian-county 惠安县</v>
          </cell>
          <cell r="C514">
            <v>0</v>
          </cell>
        </row>
        <row r="515">
          <cell r="A515" t="str">
            <v>3623</v>
          </cell>
          <cell r="B515" t="str">
            <v>CCL3623 Nanan 南安市</v>
          </cell>
          <cell r="C515">
            <v>0</v>
          </cell>
        </row>
        <row r="516">
          <cell r="A516" t="str">
            <v>3532</v>
          </cell>
          <cell r="B516" t="str">
            <v>CCL3532 Shunchang-county 顺昌县</v>
          </cell>
          <cell r="C516">
            <v>0</v>
          </cell>
        </row>
        <row r="517">
          <cell r="A517" t="str">
            <v>3522</v>
          </cell>
          <cell r="B517" t="str">
            <v>CCL3522 Gutian-county 古田县</v>
          </cell>
          <cell r="C517">
            <v>0</v>
          </cell>
        </row>
        <row r="518">
          <cell r="A518" t="str">
            <v>3625</v>
          </cell>
          <cell r="B518" t="str">
            <v>CCL3625 Dehua-county 德化县</v>
          </cell>
          <cell r="C518">
            <v>0</v>
          </cell>
        </row>
        <row r="519">
          <cell r="A519" t="str">
            <v>3626</v>
          </cell>
          <cell r="B519" t="str">
            <v>CCL3626 Yongchun-county 永春县</v>
          </cell>
          <cell r="C519">
            <v>0</v>
          </cell>
        </row>
        <row r="520">
          <cell r="A520" t="str">
            <v>3512</v>
          </cell>
          <cell r="B520" t="str">
            <v>CCL3512 Xianyou-county 仙游县</v>
          </cell>
          <cell r="C520">
            <v>0</v>
          </cell>
        </row>
        <row r="521">
          <cell r="A521" t="str">
            <v>3542</v>
          </cell>
          <cell r="B521" t="str">
            <v>CCL3542 Jianyang 建阳市</v>
          </cell>
          <cell r="C521">
            <v>0</v>
          </cell>
        </row>
        <row r="522">
          <cell r="A522" t="str">
            <v>3543</v>
          </cell>
          <cell r="B522" t="str">
            <v>CCL3543 Wuyishan 武夷山市</v>
          </cell>
          <cell r="C522">
            <v>0</v>
          </cell>
        </row>
        <row r="523">
          <cell r="A523" t="str">
            <v>3533</v>
          </cell>
          <cell r="B523" t="str">
            <v>CCL3533 Jiangle-county 将乐县</v>
          </cell>
          <cell r="C523">
            <v>0</v>
          </cell>
        </row>
        <row r="524">
          <cell r="A524" t="str">
            <v>3651</v>
          </cell>
          <cell r="B524" t="str">
            <v>CCL3651 Youxi-county 尤溪县</v>
          </cell>
          <cell r="C524">
            <v>0</v>
          </cell>
        </row>
        <row r="525">
          <cell r="A525" t="str">
            <v>3534</v>
          </cell>
          <cell r="B525" t="str">
            <v>CCL3534 Pucheng-county 浦城县</v>
          </cell>
          <cell r="C525">
            <v>0</v>
          </cell>
        </row>
        <row r="526">
          <cell r="A526" t="str">
            <v>3554</v>
          </cell>
          <cell r="B526" t="str">
            <v>CCL3554 Zhouning-county 周宁县</v>
          </cell>
          <cell r="C526">
            <v>0</v>
          </cell>
        </row>
        <row r="527">
          <cell r="A527" t="str">
            <v>3536</v>
          </cell>
          <cell r="B527" t="str">
            <v>CCL3536 Zhenghe-county 政和县</v>
          </cell>
          <cell r="C527">
            <v>0</v>
          </cell>
        </row>
        <row r="528">
          <cell r="A528" t="str">
            <v>3663</v>
          </cell>
          <cell r="B528" t="str">
            <v>CCL3663 Zhangting-county 长汀县</v>
          </cell>
          <cell r="C528">
            <v>0</v>
          </cell>
        </row>
        <row r="529">
          <cell r="A529" t="str">
            <v>3633</v>
          </cell>
          <cell r="B529" t="str">
            <v>CCL3633 Yunxiao-county 云宵县</v>
          </cell>
          <cell r="C529">
            <v>0</v>
          </cell>
        </row>
        <row r="530">
          <cell r="A530" t="str">
            <v>3632</v>
          </cell>
          <cell r="B530" t="str">
            <v>CCL3632 Zhangpu-county 漳浦县</v>
          </cell>
          <cell r="C530">
            <v>0</v>
          </cell>
        </row>
        <row r="531">
          <cell r="A531" t="str">
            <v>4131</v>
          </cell>
          <cell r="B531" t="str">
            <v>CCL4131 Yuanjiang 沅江市</v>
          </cell>
          <cell r="C531">
            <v>0</v>
          </cell>
        </row>
        <row r="532">
          <cell r="A532" t="str">
            <v>4144</v>
          </cell>
          <cell r="B532" t="str">
            <v>CCL4144 Miluo 汨罗市</v>
          </cell>
          <cell r="C532">
            <v>0</v>
          </cell>
        </row>
        <row r="533">
          <cell r="A533" t="str">
            <v>4114</v>
          </cell>
          <cell r="B533" t="str">
            <v>CCL4114 Xiangxian 湘乡市</v>
          </cell>
          <cell r="C533">
            <v>0</v>
          </cell>
        </row>
        <row r="534">
          <cell r="A534" t="str">
            <v>4122</v>
          </cell>
          <cell r="B534" t="str">
            <v>CCL4122 Liling 醴陵市</v>
          </cell>
          <cell r="C534">
            <v>0</v>
          </cell>
        </row>
        <row r="535">
          <cell r="A535" t="str">
            <v>4256</v>
          </cell>
          <cell r="B535" t="str">
            <v>CCL4256 Ningyuan-county 宁远县</v>
          </cell>
          <cell r="C535">
            <v>0</v>
          </cell>
        </row>
        <row r="536">
          <cell r="A536" t="str">
            <v>4175</v>
          </cell>
          <cell r="B536" t="str">
            <v>CCL4175 Lengshuijiang 冷水江市</v>
          </cell>
          <cell r="C536">
            <v>0</v>
          </cell>
        </row>
        <row r="537">
          <cell r="A537" t="str">
            <v>4224</v>
          </cell>
          <cell r="B537" t="str">
            <v>CCL4224 Wugang 武冈市</v>
          </cell>
          <cell r="C537">
            <v>0</v>
          </cell>
        </row>
        <row r="538">
          <cell r="A538" t="str">
            <v>4216</v>
          </cell>
          <cell r="B538" t="str">
            <v>CCL4216 Qidong-county 祁东县</v>
          </cell>
          <cell r="C538">
            <v>0</v>
          </cell>
        </row>
        <row r="539">
          <cell r="A539" t="str">
            <v>4168</v>
          </cell>
          <cell r="B539" t="str">
            <v>CCL4168 Longshan-county 龙山县</v>
          </cell>
          <cell r="C539">
            <v>0</v>
          </cell>
        </row>
        <row r="540">
          <cell r="A540" t="str">
            <v>4250</v>
          </cell>
          <cell r="B540" t="str">
            <v>CCL4250 Yongzhou 永州市</v>
          </cell>
          <cell r="C540">
            <v>0</v>
          </cell>
        </row>
        <row r="541">
          <cell r="A541" t="str">
            <v>4218</v>
          </cell>
          <cell r="B541" t="str">
            <v>CCL4218 Leiyang 耒阳市</v>
          </cell>
          <cell r="C541">
            <v>0</v>
          </cell>
        </row>
        <row r="542">
          <cell r="A542" t="str">
            <v>4217</v>
          </cell>
          <cell r="B542" t="str">
            <v>CCL4217 Qiyang-county 祁阳县</v>
          </cell>
          <cell r="C542">
            <v>0</v>
          </cell>
        </row>
        <row r="543">
          <cell r="A543" t="str">
            <v>4153</v>
          </cell>
          <cell r="B543" t="str">
            <v>CCL4153 Shimen-county 石门县</v>
          </cell>
          <cell r="C543">
            <v>0</v>
          </cell>
        </row>
        <row r="544">
          <cell r="A544" t="str">
            <v>4152</v>
          </cell>
          <cell r="B544" t="str">
            <v>CCL4152 Linli-county 临澧县</v>
          </cell>
          <cell r="C544">
            <v>0</v>
          </cell>
        </row>
        <row r="545">
          <cell r="A545" t="str">
            <v>3311</v>
          </cell>
          <cell r="B545" t="str">
            <v>CCL3311 Fengcheng 丰城市</v>
          </cell>
          <cell r="C545">
            <v>0</v>
          </cell>
        </row>
        <row r="546">
          <cell r="A546" t="str">
            <v>3432</v>
          </cell>
          <cell r="B546" t="str">
            <v>CCL3432 Anfu-county 安福县</v>
          </cell>
          <cell r="C546">
            <v>0</v>
          </cell>
        </row>
        <row r="547">
          <cell r="A547" t="str">
            <v>3333</v>
          </cell>
          <cell r="B547" t="str">
            <v>CCL3333 Leping 乐平市</v>
          </cell>
          <cell r="C547">
            <v>0</v>
          </cell>
        </row>
        <row r="548">
          <cell r="A548" t="str">
            <v>3354</v>
          </cell>
          <cell r="B548" t="str">
            <v>CCL3354 Guixi 贵溪市</v>
          </cell>
          <cell r="C548">
            <v>0</v>
          </cell>
        </row>
        <row r="549">
          <cell r="A549" t="str">
            <v>3417</v>
          </cell>
          <cell r="B549" t="str">
            <v>CCL3417 Longnan-county 龙南县</v>
          </cell>
          <cell r="C549">
            <v>0</v>
          </cell>
        </row>
        <row r="550">
          <cell r="A550" t="str">
            <v>3308</v>
          </cell>
          <cell r="B550" t="str">
            <v>CCL3308 Gaoan 高安市</v>
          </cell>
          <cell r="C550">
            <v>0</v>
          </cell>
        </row>
        <row r="551">
          <cell r="A551" t="str">
            <v>3428</v>
          </cell>
          <cell r="B551" t="str">
            <v>CCL3428 Ningdu-county 宁都县</v>
          </cell>
          <cell r="C551">
            <v>0</v>
          </cell>
        </row>
        <row r="552">
          <cell r="A552" t="str">
            <v>3424</v>
          </cell>
          <cell r="B552" t="str">
            <v>CCL3424 Xinguo-county 兴国县</v>
          </cell>
          <cell r="C552">
            <v>0</v>
          </cell>
        </row>
        <row r="553">
          <cell r="A553" t="str">
            <v>3416</v>
          </cell>
          <cell r="B553" t="str">
            <v>CCL3416 Xinfeng-county 信丰县</v>
          </cell>
          <cell r="C553">
            <v>0</v>
          </cell>
        </row>
        <row r="554">
          <cell r="A554" t="str">
            <v>3434</v>
          </cell>
          <cell r="B554" t="str">
            <v>CCL3434 Yongxin-county 永新县</v>
          </cell>
          <cell r="C554">
            <v>0</v>
          </cell>
        </row>
        <row r="555">
          <cell r="A555" t="str">
            <v>3439</v>
          </cell>
          <cell r="B555" t="str">
            <v>CCL3439 Zhuchuan-county 遂川县</v>
          </cell>
          <cell r="C555">
            <v>0</v>
          </cell>
        </row>
        <row r="556">
          <cell r="A556" t="str">
            <v>3445</v>
          </cell>
          <cell r="B556" t="str">
            <v>CCL3445 Nanfeng-county 南丰县</v>
          </cell>
          <cell r="C556">
            <v>0</v>
          </cell>
        </row>
        <row r="557">
          <cell r="A557" t="str">
            <v>3446</v>
          </cell>
          <cell r="B557" t="str">
            <v>CCL3446 Lichuan-county 黎川县</v>
          </cell>
          <cell r="C557">
            <v>0</v>
          </cell>
        </row>
        <row r="558">
          <cell r="A558" t="str">
            <v>3317</v>
          </cell>
          <cell r="B558" t="str">
            <v>CCL3317 Jinxian-county 进贤县</v>
          </cell>
          <cell r="C558">
            <v>0</v>
          </cell>
        </row>
        <row r="559">
          <cell r="A559" t="str">
            <v>3318</v>
          </cell>
          <cell r="B559" t="str">
            <v>CCL3318 Dongxiang-county 东乡县</v>
          </cell>
          <cell r="C559">
            <v>0</v>
          </cell>
        </row>
        <row r="560">
          <cell r="A560" t="str">
            <v>3324</v>
          </cell>
          <cell r="B560" t="str">
            <v>CCL3324 Xiushui-county 修水县</v>
          </cell>
          <cell r="C560">
            <v>0</v>
          </cell>
        </row>
        <row r="561">
          <cell r="A561" t="str">
            <v>3447</v>
          </cell>
          <cell r="B561" t="str">
            <v>CCL3447 Nanchen-county 南城县</v>
          </cell>
          <cell r="C561">
            <v>0</v>
          </cell>
        </row>
        <row r="562">
          <cell r="A562" t="str">
            <v>5350</v>
          </cell>
          <cell r="B562" t="str">
            <v>CCL5350 Qinzhou 钦州市</v>
          </cell>
          <cell r="C562">
            <v>0</v>
          </cell>
        </row>
        <row r="563">
          <cell r="A563" t="str">
            <v>5466</v>
          </cell>
          <cell r="B563" t="str">
            <v>CCL5466 Lipu-county 荔浦县</v>
          </cell>
          <cell r="C563">
            <v>0</v>
          </cell>
        </row>
        <row r="564">
          <cell r="A564" t="str">
            <v>5325</v>
          </cell>
          <cell r="B564" t="str">
            <v>CCL5325 Ningmin-county 宁明县</v>
          </cell>
          <cell r="C564">
            <v>0</v>
          </cell>
        </row>
        <row r="565">
          <cell r="A565" t="str">
            <v>5354</v>
          </cell>
          <cell r="B565" t="str">
            <v>CCL5354 Lingshan-county 灵山县</v>
          </cell>
          <cell r="C565">
            <v>0</v>
          </cell>
        </row>
        <row r="566">
          <cell r="A566" t="str">
            <v>5307</v>
          </cell>
          <cell r="B566" t="str">
            <v>CCL5307 Duan-county 都安县</v>
          </cell>
          <cell r="C566">
            <v>0</v>
          </cell>
        </row>
        <row r="567">
          <cell r="A567" t="str">
            <v>5306</v>
          </cell>
          <cell r="B567" t="str">
            <v>CCL5306 Mashan-county 马山县</v>
          </cell>
          <cell r="C567">
            <v>0</v>
          </cell>
        </row>
        <row r="568">
          <cell r="A568" t="str">
            <v>5715</v>
          </cell>
          <cell r="B568" t="str">
            <v>CCL5715 Wanning 万宁市</v>
          </cell>
          <cell r="C568">
            <v>0</v>
          </cell>
        </row>
        <row r="569">
          <cell r="A569" t="str">
            <v>5711</v>
          </cell>
          <cell r="B569" t="str">
            <v>CCL5711 Qiongshan 琼山市</v>
          </cell>
          <cell r="C569">
            <v>0</v>
          </cell>
        </row>
        <row r="570">
          <cell r="A570" t="str">
            <v>5722</v>
          </cell>
          <cell r="B570" t="str">
            <v>CCL5722 Tongshi 通什市</v>
          </cell>
          <cell r="C570">
            <v>0</v>
          </cell>
        </row>
        <row r="571">
          <cell r="A571" t="str">
            <v>5717</v>
          </cell>
          <cell r="B571" t="str">
            <v>CCL5717 YANZHOU 儋州市</v>
          </cell>
          <cell r="C571">
            <v>0</v>
          </cell>
        </row>
        <row r="572">
          <cell r="A572" t="str">
            <v>4370</v>
          </cell>
          <cell r="B572" t="str">
            <v>CCL4370 Xianning 咸宁市</v>
          </cell>
          <cell r="C572">
            <v>0</v>
          </cell>
        </row>
        <row r="573">
          <cell r="A573" t="str">
            <v>4480</v>
          </cell>
          <cell r="B573" t="str">
            <v>CCL4480 Jingmen 荆门市</v>
          </cell>
          <cell r="C573">
            <v>0</v>
          </cell>
        </row>
        <row r="574">
          <cell r="A574" t="str">
            <v>4441</v>
          </cell>
          <cell r="B574" t="str">
            <v>CCL4441 Dangyang 当阳市</v>
          </cell>
          <cell r="C574">
            <v>0</v>
          </cell>
        </row>
        <row r="575">
          <cell r="A575" t="str">
            <v>4319</v>
          </cell>
          <cell r="B575" t="str">
            <v>CCL4319 Zhongxiang 钟祥市</v>
          </cell>
          <cell r="C575">
            <v>0</v>
          </cell>
        </row>
        <row r="576">
          <cell r="A576" t="str">
            <v>4427</v>
          </cell>
          <cell r="B576" t="str">
            <v>CCL4427 Danjiangkou 丹江口市</v>
          </cell>
          <cell r="C576">
            <v>0</v>
          </cell>
        </row>
        <row r="577">
          <cell r="A577" t="str">
            <v>4354</v>
          </cell>
          <cell r="B577" t="str">
            <v>CCL4354 Wuxue 武穴市</v>
          </cell>
          <cell r="C577">
            <v>0</v>
          </cell>
        </row>
        <row r="578">
          <cell r="A578" t="str">
            <v>4380</v>
          </cell>
          <cell r="B578" t="str">
            <v>CCL4380 Huangguang 黄冈市</v>
          </cell>
          <cell r="C578">
            <v>0</v>
          </cell>
        </row>
        <row r="579">
          <cell r="A579" t="str">
            <v>4351</v>
          </cell>
          <cell r="B579" t="str">
            <v>CCL4351 Daye 大治市</v>
          </cell>
          <cell r="C579">
            <v>0</v>
          </cell>
        </row>
        <row r="580">
          <cell r="A580" t="str">
            <v>4333</v>
          </cell>
          <cell r="B580" t="str">
            <v>CCL4333 Jianli-county 监利县</v>
          </cell>
          <cell r="C580">
            <v>0</v>
          </cell>
        </row>
        <row r="581">
          <cell r="A581" t="str">
            <v>4317</v>
          </cell>
          <cell r="B581" t="str">
            <v>CCL4317 Tianmen 天门市</v>
          </cell>
          <cell r="C581">
            <v>0</v>
          </cell>
        </row>
        <row r="582">
          <cell r="A582" t="str">
            <v>4332</v>
          </cell>
          <cell r="B582" t="str">
            <v>CCL4332 Honghu 洪湖市</v>
          </cell>
          <cell r="C582">
            <v>0</v>
          </cell>
        </row>
        <row r="583">
          <cell r="A583" t="str">
            <v>4412</v>
          </cell>
          <cell r="B583" t="str">
            <v>CCL4412 Zaoyang 枣阳市</v>
          </cell>
          <cell r="C583">
            <v>0</v>
          </cell>
        </row>
        <row r="584">
          <cell r="A584" t="str">
            <v>4022</v>
          </cell>
          <cell r="B584" t="str">
            <v>CCL4022 Chongqing-jiangjin 江津市</v>
          </cell>
          <cell r="C584">
            <v>0</v>
          </cell>
        </row>
        <row r="585">
          <cell r="A585" t="str">
            <v>4023</v>
          </cell>
          <cell r="B585" t="str">
            <v>CCL4023 Chongqing-Dazu 大足县</v>
          </cell>
          <cell r="C585">
            <v>0</v>
          </cell>
        </row>
        <row r="586">
          <cell r="A586" t="str">
            <v>6182</v>
          </cell>
          <cell r="B586" t="str">
            <v>CCL6182 Mianzhu 绵竹市</v>
          </cell>
          <cell r="C586">
            <v>0</v>
          </cell>
        </row>
        <row r="587">
          <cell r="A587" t="str">
            <v>6413</v>
          </cell>
          <cell r="B587" t="str">
            <v>CCL6413 Ziyang 资阳市</v>
          </cell>
          <cell r="C587">
            <v>0</v>
          </cell>
        </row>
        <row r="588">
          <cell r="A588" t="str">
            <v>6200</v>
          </cell>
          <cell r="B588" t="str">
            <v>CCL6200 Meishan-county 眉山县</v>
          </cell>
          <cell r="C588">
            <v>0</v>
          </cell>
        </row>
        <row r="589">
          <cell r="A589" t="str">
            <v>6203</v>
          </cell>
          <cell r="B589" t="str">
            <v>CCL6203 Hongya-county 洪雅县</v>
          </cell>
          <cell r="C589">
            <v>0</v>
          </cell>
        </row>
        <row r="590">
          <cell r="A590" t="str">
            <v>6374</v>
          </cell>
          <cell r="B590" t="str">
            <v>CCL6374 Liangzhong 阆中市</v>
          </cell>
          <cell r="C590">
            <v>0</v>
          </cell>
        </row>
        <row r="591">
          <cell r="A591" t="str">
            <v>6292</v>
          </cell>
          <cell r="B591" t="str">
            <v>CCL6292 Shehong-county 射洪县</v>
          </cell>
          <cell r="C591">
            <v>0</v>
          </cell>
        </row>
        <row r="592">
          <cell r="A592" t="str">
            <v>5530</v>
          </cell>
          <cell r="B592" t="str">
            <v>CCL5530 Liupanshui 六盘水市</v>
          </cell>
          <cell r="C592">
            <v>0</v>
          </cell>
        </row>
        <row r="593">
          <cell r="A593" t="str">
            <v>5624</v>
          </cell>
          <cell r="B593" t="str">
            <v>CCL5624 xingyi 兴义市</v>
          </cell>
          <cell r="C593">
            <v>0</v>
          </cell>
        </row>
        <row r="594">
          <cell r="A594" t="str">
            <v>5580</v>
          </cell>
          <cell r="B594" t="str">
            <v>CCL5580 Duyun 都匀市</v>
          </cell>
          <cell r="C594">
            <v>0</v>
          </cell>
        </row>
        <row r="595">
          <cell r="A595" t="str">
            <v>5543</v>
          </cell>
          <cell r="B595" t="str">
            <v>CCL5543 Tongren 铜仁市</v>
          </cell>
          <cell r="C595">
            <v>0</v>
          </cell>
        </row>
        <row r="596">
          <cell r="A596" t="str">
            <v>5577</v>
          </cell>
          <cell r="B596" t="str">
            <v>CCL5577 Zhenyuan-county 镇远县</v>
          </cell>
          <cell r="C596">
            <v>0</v>
          </cell>
        </row>
        <row r="597">
          <cell r="A597" t="str">
            <v>5517</v>
          </cell>
          <cell r="B597" t="str">
            <v>CCL5517 Bijie 毕节市</v>
          </cell>
          <cell r="C597">
            <v>0</v>
          </cell>
        </row>
        <row r="598">
          <cell r="A598" t="str">
            <v>6503</v>
          </cell>
          <cell r="B598" t="str">
            <v>CCL6503 Anning 安宁市</v>
          </cell>
          <cell r="C598">
            <v>0</v>
          </cell>
        </row>
        <row r="599">
          <cell r="A599" t="str">
            <v>6750</v>
          </cell>
          <cell r="B599" t="str">
            <v>CCL6750 Chuxiong 楚雄市</v>
          </cell>
          <cell r="C599">
            <v>0</v>
          </cell>
        </row>
        <row r="600">
          <cell r="A600" t="str">
            <v>6570</v>
          </cell>
          <cell r="B600" t="str">
            <v>CCL6570 Zhaotong 昭通市</v>
          </cell>
          <cell r="C600">
            <v>0</v>
          </cell>
        </row>
        <row r="601">
          <cell r="A601" t="str">
            <v>6741</v>
          </cell>
          <cell r="B601" t="str">
            <v>CCL6741 Lijiang-county 丽江县</v>
          </cell>
          <cell r="C601">
            <v>0</v>
          </cell>
        </row>
        <row r="602">
          <cell r="A602" t="str">
            <v>7180</v>
          </cell>
          <cell r="B602" t="str">
            <v>CCL7180 Suide-county 绥德县</v>
          </cell>
          <cell r="C602">
            <v>0</v>
          </cell>
        </row>
        <row r="603">
          <cell r="A603" t="str">
            <v>8347</v>
          </cell>
          <cell r="B603" t="str">
            <v>CCL8347 Tacheng 塔城市</v>
          </cell>
          <cell r="C603">
            <v>0</v>
          </cell>
        </row>
        <row r="604">
          <cell r="A604" t="str">
            <v>8360</v>
          </cell>
          <cell r="B604" t="str">
            <v>CCL8360 Aletai 阿勒泰市</v>
          </cell>
          <cell r="C604">
            <v>0</v>
          </cell>
        </row>
        <row r="605">
          <cell r="A605" t="str">
            <v>7350</v>
          </cell>
          <cell r="B605" t="str">
            <v>CCL7350 Jiuqian 酒泉市</v>
          </cell>
          <cell r="C605">
            <v>0</v>
          </cell>
        </row>
        <row r="606">
          <cell r="A606" t="str">
            <v>1024</v>
          </cell>
          <cell r="B606" t="str">
            <v>CCL1024 Beijing-fangshan 房山区</v>
          </cell>
          <cell r="C606">
            <v>0</v>
          </cell>
        </row>
        <row r="607">
          <cell r="A607" t="str">
            <v>0654</v>
          </cell>
          <cell r="B607" t="str">
            <v>CCL0654 Xianghe-county 香河县</v>
          </cell>
          <cell r="C607">
            <v>0</v>
          </cell>
        </row>
        <row r="608">
          <cell r="A608" t="str">
            <v>2663</v>
          </cell>
          <cell r="B608" t="str">
            <v>CCL2663 Jiaozhou 胶州市</v>
          </cell>
          <cell r="C608">
            <v>0</v>
          </cell>
        </row>
        <row r="609">
          <cell r="A609" t="str">
            <v>2664</v>
          </cell>
          <cell r="B609" t="str">
            <v>CCL2664 Jiaonan 胶南市</v>
          </cell>
          <cell r="C609">
            <v>0</v>
          </cell>
        </row>
        <row r="610">
          <cell r="A610" t="str">
            <v>2653</v>
          </cell>
          <cell r="B610" t="str">
            <v>CCL2653 Qixia 栖霞市</v>
          </cell>
          <cell r="C610">
            <v>0</v>
          </cell>
        </row>
        <row r="611">
          <cell r="A611" t="str">
            <v>2654</v>
          </cell>
          <cell r="B611" t="str">
            <v>CCL2654 Zhaoyuan 招远市</v>
          </cell>
          <cell r="C611">
            <v>0</v>
          </cell>
        </row>
        <row r="612">
          <cell r="A612" t="str">
            <v>2651</v>
          </cell>
          <cell r="B612" t="str">
            <v>CCL2651 Haiyang 海阳市</v>
          </cell>
          <cell r="C612">
            <v>0</v>
          </cell>
        </row>
        <row r="613">
          <cell r="A613" t="str">
            <v>2643</v>
          </cell>
          <cell r="B613" t="str">
            <v>CCL2643 Rongchen 荣成市</v>
          </cell>
          <cell r="C613">
            <v>0</v>
          </cell>
        </row>
        <row r="614">
          <cell r="A614" t="str">
            <v>2644</v>
          </cell>
          <cell r="B614" t="str">
            <v>CCL2644 Wendeng 文登市</v>
          </cell>
          <cell r="C614">
            <v>0</v>
          </cell>
        </row>
        <row r="615">
          <cell r="A615" t="str">
            <v>2765</v>
          </cell>
          <cell r="B615" t="str">
            <v>CCL2765 Lu-county 莒县</v>
          </cell>
          <cell r="C615">
            <v>0</v>
          </cell>
        </row>
        <row r="616">
          <cell r="A616" t="str">
            <v>2622</v>
          </cell>
          <cell r="B616" t="str">
            <v>CCL2622 Zhucheng 诸城市</v>
          </cell>
          <cell r="C616">
            <v>0</v>
          </cell>
        </row>
        <row r="617">
          <cell r="A617" t="str">
            <v>2562</v>
          </cell>
          <cell r="B617" t="str">
            <v>CCL2562 Zouping-county 邹平县</v>
          </cell>
          <cell r="C617">
            <v>0</v>
          </cell>
        </row>
        <row r="618">
          <cell r="A618" t="str">
            <v>2621</v>
          </cell>
          <cell r="B618" t="str">
            <v>CCL2621 Anqiu 安丘市</v>
          </cell>
          <cell r="C618">
            <v>0</v>
          </cell>
        </row>
        <row r="619">
          <cell r="A619" t="str">
            <v>2625</v>
          </cell>
          <cell r="B619" t="str">
            <v>CCL2625 Qingzhou 青州市</v>
          </cell>
          <cell r="C619">
            <v>0</v>
          </cell>
        </row>
        <row r="620">
          <cell r="A620" t="str">
            <v>2614</v>
          </cell>
          <cell r="B620" t="str">
            <v>CCL2614 Laizhou 莱州市</v>
          </cell>
          <cell r="C620">
            <v>0</v>
          </cell>
        </row>
        <row r="621">
          <cell r="A621" t="str">
            <v>2667</v>
          </cell>
          <cell r="B621" t="str">
            <v>CCL2667 Pingdu 平度市</v>
          </cell>
          <cell r="C621">
            <v>0</v>
          </cell>
        </row>
        <row r="622">
          <cell r="A622" t="str">
            <v>2563</v>
          </cell>
          <cell r="B622" t="str">
            <v>CCL2563 Gaoqing-county 高青县</v>
          </cell>
          <cell r="C622">
            <v>0</v>
          </cell>
        </row>
        <row r="623">
          <cell r="A623" t="str">
            <v>2615</v>
          </cell>
          <cell r="B623" t="str">
            <v>CCL2615 Gaomi 高密市</v>
          </cell>
          <cell r="C623">
            <v>0</v>
          </cell>
        </row>
        <row r="624">
          <cell r="A624" t="str">
            <v>2627</v>
          </cell>
          <cell r="B624" t="str">
            <v>CCL2627 Shouguang 寿光市</v>
          </cell>
          <cell r="C624">
            <v>0</v>
          </cell>
        </row>
        <row r="625">
          <cell r="A625" t="str">
            <v>2761</v>
          </cell>
          <cell r="B625" t="str">
            <v>CCL2761 Tancheng-county 郯城县</v>
          </cell>
          <cell r="C625">
            <v>0</v>
          </cell>
        </row>
        <row r="626">
          <cell r="A626" t="str">
            <v>2626</v>
          </cell>
          <cell r="B626" t="str">
            <v>CCL2626 Lingqu-county 临朐县</v>
          </cell>
          <cell r="C626">
            <v>0</v>
          </cell>
        </row>
        <row r="627">
          <cell r="A627" t="str">
            <v>2762</v>
          </cell>
          <cell r="B627" t="str">
            <v>CCL2762 Mengyin-county 蒙阴县</v>
          </cell>
          <cell r="C627">
            <v>0</v>
          </cell>
        </row>
        <row r="628">
          <cell r="A628" t="str">
            <v>2767</v>
          </cell>
          <cell r="B628" t="str">
            <v>CCL2767 Linchu-county 临沭县</v>
          </cell>
          <cell r="C628">
            <v>0</v>
          </cell>
        </row>
        <row r="629">
          <cell r="A629" t="str">
            <v>2725</v>
          </cell>
          <cell r="B629" t="str">
            <v>CCL2725 Wenshang-county 汶上县</v>
          </cell>
          <cell r="C629">
            <v>0</v>
          </cell>
        </row>
        <row r="630">
          <cell r="A630" t="str">
            <v>2724</v>
          </cell>
          <cell r="B630" t="str">
            <v>CCL2724 Jiaxiang-county 嘉祥县</v>
          </cell>
          <cell r="C630">
            <v>0</v>
          </cell>
        </row>
        <row r="631">
          <cell r="A631" t="str">
            <v>2742</v>
          </cell>
          <cell r="B631" t="str">
            <v>CCL2742 Chenwu-county 成武县</v>
          </cell>
          <cell r="C631">
            <v>0</v>
          </cell>
        </row>
        <row r="632">
          <cell r="A632" t="str">
            <v>2777</v>
          </cell>
          <cell r="B632" t="str">
            <v>CCL2777 Changshan-county 苍山县</v>
          </cell>
          <cell r="C632">
            <v>0</v>
          </cell>
        </row>
        <row r="633">
          <cell r="A633" t="str">
            <v>2766</v>
          </cell>
          <cell r="B633" t="str">
            <v>CCL2766 Junan-county 莒南县</v>
          </cell>
          <cell r="C633">
            <v>0</v>
          </cell>
        </row>
        <row r="634">
          <cell r="A634" t="str">
            <v>2733</v>
          </cell>
          <cell r="B634" t="str">
            <v>CCL2733 Pingyi-county 平邑县</v>
          </cell>
          <cell r="C634">
            <v>0</v>
          </cell>
        </row>
        <row r="635">
          <cell r="A635" t="str">
            <v>2763</v>
          </cell>
          <cell r="B635" t="str">
            <v>CCL2763 Yinan-county 沂南县</v>
          </cell>
          <cell r="C635">
            <v>0</v>
          </cell>
        </row>
        <row r="636">
          <cell r="A636" t="str">
            <v>2764</v>
          </cell>
          <cell r="B636" t="str">
            <v>CCL2764 Yishui-county 沂水县</v>
          </cell>
          <cell r="C636">
            <v>0</v>
          </cell>
        </row>
        <row r="637">
          <cell r="A637" t="str">
            <v>2734</v>
          </cell>
          <cell r="B637" t="str">
            <v>CCL2734 Fei-county 费县</v>
          </cell>
          <cell r="C637">
            <v>0</v>
          </cell>
        </row>
        <row r="638">
          <cell r="A638" t="str">
            <v>2645</v>
          </cell>
          <cell r="B638" t="str">
            <v>CCL2645 Rushan 乳山市</v>
          </cell>
          <cell r="C638">
            <v>0</v>
          </cell>
        </row>
        <row r="639">
          <cell r="A639" t="str">
            <v>2714</v>
          </cell>
          <cell r="B639" t="str">
            <v>CCL2714 Ningyang-county 宁阳县</v>
          </cell>
          <cell r="C639">
            <v>0</v>
          </cell>
        </row>
        <row r="640">
          <cell r="A640" t="str">
            <v>2522</v>
          </cell>
          <cell r="B640" t="str">
            <v>CCL2522 Dong'e-county 东阿县</v>
          </cell>
          <cell r="C640">
            <v>0</v>
          </cell>
        </row>
        <row r="641">
          <cell r="A641" t="str">
            <v>2732</v>
          </cell>
          <cell r="B641" t="str">
            <v>CCL2732 Sishui-county 泗水县</v>
          </cell>
          <cell r="C641">
            <v>0</v>
          </cell>
        </row>
        <row r="642">
          <cell r="A642" t="str">
            <v>2744</v>
          </cell>
          <cell r="B642" t="str">
            <v>CCL2744 Cao-county 曹县</v>
          </cell>
          <cell r="C642">
            <v>0</v>
          </cell>
        </row>
        <row r="643">
          <cell r="A643" t="str">
            <v>2515</v>
          </cell>
          <cell r="B643" t="str">
            <v>CCL2515 Linyi-county 临邑县</v>
          </cell>
          <cell r="C643">
            <v>0</v>
          </cell>
        </row>
        <row r="644">
          <cell r="A644" t="str">
            <v>2656</v>
          </cell>
          <cell r="B644" t="str">
            <v>CCL2656 Penglai 蓬莱市</v>
          </cell>
          <cell r="C644">
            <v>0</v>
          </cell>
        </row>
        <row r="645">
          <cell r="A645" t="str">
            <v>2666</v>
          </cell>
          <cell r="B645" t="str">
            <v>CCL2666 Laixi 莱西市</v>
          </cell>
          <cell r="C645">
            <v>0</v>
          </cell>
        </row>
        <row r="646">
          <cell r="A646" t="str">
            <v>2749</v>
          </cell>
          <cell r="B646" t="str">
            <v>CCL2749 Juye-county 巨野县</v>
          </cell>
          <cell r="C646">
            <v>0</v>
          </cell>
        </row>
        <row r="647">
          <cell r="A647" t="str">
            <v>2512</v>
          </cell>
          <cell r="B647" t="str">
            <v>CCL2512 Yucheng 禹城市</v>
          </cell>
          <cell r="C647">
            <v>0</v>
          </cell>
        </row>
        <row r="648">
          <cell r="A648" t="str">
            <v>2723</v>
          </cell>
          <cell r="B648" t="str">
            <v>CCL2723 Yutai-county 鱼台县</v>
          </cell>
          <cell r="C648">
            <v>0</v>
          </cell>
        </row>
        <row r="649">
          <cell r="A649" t="str">
            <v>2737</v>
          </cell>
          <cell r="B649" t="str">
            <v>CCL2737 Dan-county 单县</v>
          </cell>
          <cell r="C649">
            <v>0</v>
          </cell>
        </row>
        <row r="650">
          <cell r="A650" t="str">
            <v>2747</v>
          </cell>
          <cell r="B650" t="str">
            <v>CCL2747 Feicheng-county 郓城县</v>
          </cell>
          <cell r="C650">
            <v>0</v>
          </cell>
        </row>
        <row r="651">
          <cell r="A651" t="str">
            <v>2775</v>
          </cell>
          <cell r="B651" t="str">
            <v>CCL2775 Tengzhou 滕州市</v>
          </cell>
          <cell r="C651">
            <v>0</v>
          </cell>
        </row>
        <row r="652">
          <cell r="A652" t="str">
            <v>2731</v>
          </cell>
          <cell r="B652" t="str">
            <v>CCL2731 Quhu 曲阜市</v>
          </cell>
          <cell r="C652">
            <v>0</v>
          </cell>
        </row>
        <row r="653">
          <cell r="A653" t="str">
            <v>3015</v>
          </cell>
          <cell r="B653" t="str">
            <v>CCL3015 Tianjin-ninghe 宁河县</v>
          </cell>
          <cell r="C653">
            <v>0</v>
          </cell>
        </row>
        <row r="654">
          <cell r="A654" t="str">
            <v>0674</v>
          </cell>
          <cell r="B654" t="str">
            <v>CCL0674 Chende-county 承德县</v>
          </cell>
          <cell r="C654">
            <v>0</v>
          </cell>
        </row>
        <row r="655">
          <cell r="A655" t="str">
            <v>0740</v>
          </cell>
          <cell r="B655" t="str">
            <v>CCL0740 Gaobeidian 高碑店市</v>
          </cell>
          <cell r="C655">
            <v>0</v>
          </cell>
        </row>
        <row r="656">
          <cell r="A656" t="str">
            <v>0725</v>
          </cell>
          <cell r="B656" t="str">
            <v>CCL0725 Xushui-county 徐水县</v>
          </cell>
          <cell r="C656">
            <v>0</v>
          </cell>
        </row>
        <row r="657">
          <cell r="A657" t="str">
            <v>0711</v>
          </cell>
          <cell r="B657" t="str">
            <v>CCL0711 Qingyuan-county 清苑县</v>
          </cell>
          <cell r="C657">
            <v>0</v>
          </cell>
        </row>
        <row r="658">
          <cell r="A658" t="str">
            <v>0521</v>
          </cell>
          <cell r="B658" t="str">
            <v>CCL0521 Gaocheng 藁城市</v>
          </cell>
          <cell r="C658">
            <v>0</v>
          </cell>
        </row>
        <row r="659">
          <cell r="A659" t="str">
            <v>0523</v>
          </cell>
          <cell r="B659" t="str">
            <v>CCL0523 Xinji 辛集市</v>
          </cell>
          <cell r="C659">
            <v>0</v>
          </cell>
        </row>
        <row r="660">
          <cell r="A660" t="str">
            <v>0624</v>
          </cell>
          <cell r="B660" t="str">
            <v>CCL0624 Hejian 河间市</v>
          </cell>
          <cell r="C660">
            <v>0</v>
          </cell>
        </row>
        <row r="661">
          <cell r="A661" t="str">
            <v>0611</v>
          </cell>
          <cell r="B661" t="str">
            <v>CCL0611 Huanghua 黄骅市</v>
          </cell>
          <cell r="C661">
            <v>0</v>
          </cell>
        </row>
        <row r="662">
          <cell r="A662" t="str">
            <v>0563</v>
          </cell>
          <cell r="B662" t="str">
            <v>CCL0563 Wuan 武安市</v>
          </cell>
          <cell r="C662">
            <v>0</v>
          </cell>
        </row>
        <row r="663">
          <cell r="A663" t="str">
            <v>0642</v>
          </cell>
          <cell r="B663" t="str">
            <v>CCL0642 Zunhua 遵化市</v>
          </cell>
          <cell r="C663">
            <v>0</v>
          </cell>
        </row>
        <row r="664">
          <cell r="A664" t="str">
            <v>0577</v>
          </cell>
          <cell r="B664" t="str">
            <v>CCL0577 Guantao-county 馆陶县</v>
          </cell>
          <cell r="C664">
            <v>0</v>
          </cell>
        </row>
        <row r="665">
          <cell r="A665" t="str">
            <v>0666</v>
          </cell>
          <cell r="B665" t="str">
            <v>CCL0666 Cangli-county 昌黎县</v>
          </cell>
          <cell r="C665">
            <v>0</v>
          </cell>
        </row>
        <row r="666">
          <cell r="A666" t="str">
            <v>0754</v>
          </cell>
          <cell r="B666" t="str">
            <v>CCL0754 Huailai-county 怀来县</v>
          </cell>
          <cell r="C666">
            <v>0</v>
          </cell>
        </row>
        <row r="667">
          <cell r="A667" t="str">
            <v>0555</v>
          </cell>
          <cell r="B667" t="str">
            <v>CCL0555 Ningjin-county 宁晋县</v>
          </cell>
          <cell r="C667">
            <v>0</v>
          </cell>
        </row>
        <row r="668">
          <cell r="A668" t="str">
            <v>0522</v>
          </cell>
          <cell r="B668" t="str">
            <v>CCL0522 Jinzhou 晋州市</v>
          </cell>
          <cell r="C668">
            <v>0</v>
          </cell>
        </row>
        <row r="669">
          <cell r="A669" t="str">
            <v>0655</v>
          </cell>
          <cell r="B669" t="str">
            <v>CCL0655 Guan-county 固安县</v>
          </cell>
          <cell r="C669">
            <v>0</v>
          </cell>
        </row>
        <row r="670">
          <cell r="A670" t="str">
            <v>0657</v>
          </cell>
          <cell r="B670" t="str">
            <v>CCL0657 Bazhou 霸州市</v>
          </cell>
          <cell r="C670">
            <v>0</v>
          </cell>
        </row>
        <row r="671">
          <cell r="A671" t="str">
            <v>0538</v>
          </cell>
          <cell r="B671" t="str">
            <v>CCL0538 Shenzhou 深州市</v>
          </cell>
          <cell r="C671">
            <v>0</v>
          </cell>
        </row>
        <row r="672">
          <cell r="A672" t="str">
            <v>0508</v>
          </cell>
          <cell r="B672" t="str">
            <v>CCL0508 Zhengding-county 正定县</v>
          </cell>
          <cell r="C672">
            <v>0</v>
          </cell>
        </row>
        <row r="673">
          <cell r="A673" t="str">
            <v>0323</v>
          </cell>
          <cell r="B673" t="str">
            <v>CCL0323 Xiaoyi 孝义市</v>
          </cell>
          <cell r="C673">
            <v>0</v>
          </cell>
        </row>
        <row r="674">
          <cell r="A674" t="str">
            <v>0311</v>
          </cell>
          <cell r="B674" t="str">
            <v>CCL0311 Pingyao-county 平遥县</v>
          </cell>
          <cell r="C674">
            <v>0</v>
          </cell>
        </row>
        <row r="675">
          <cell r="A675" t="str">
            <v>0330</v>
          </cell>
          <cell r="B675" t="str">
            <v>CCL0330 Lishi 离石市</v>
          </cell>
          <cell r="C675">
            <v>0</v>
          </cell>
        </row>
        <row r="676">
          <cell r="A676" t="str">
            <v>0314</v>
          </cell>
          <cell r="B676" t="str">
            <v>CCL0314 Huozhou 霍州市</v>
          </cell>
          <cell r="C676">
            <v>0</v>
          </cell>
        </row>
        <row r="677">
          <cell r="A677" t="str">
            <v>1102</v>
          </cell>
          <cell r="B677" t="str">
            <v>CCL1102 Liaozhong-county 辽中县</v>
          </cell>
          <cell r="C677">
            <v>0</v>
          </cell>
        </row>
        <row r="678">
          <cell r="A678" t="str">
            <v>1143</v>
          </cell>
          <cell r="B678" t="str">
            <v>CCL1143 Youyan-county 岫岩县</v>
          </cell>
          <cell r="C678">
            <v>0</v>
          </cell>
        </row>
        <row r="679">
          <cell r="A679" t="str">
            <v>1120</v>
          </cell>
          <cell r="B679" t="str">
            <v>CCL1120 Tieling 铁岭市</v>
          </cell>
          <cell r="C679">
            <v>0</v>
          </cell>
        </row>
        <row r="680">
          <cell r="A680" t="str">
            <v>1123</v>
          </cell>
          <cell r="B680" t="str">
            <v>CCL1123 Kaiyuan 开原市</v>
          </cell>
          <cell r="C680">
            <v>0</v>
          </cell>
        </row>
        <row r="681">
          <cell r="A681" t="str">
            <v>1151</v>
          </cell>
          <cell r="B681" t="str">
            <v>CCL1151 Dashiqiao 大石桥市</v>
          </cell>
          <cell r="C681">
            <v>0</v>
          </cell>
        </row>
        <row r="682">
          <cell r="A682" t="str">
            <v>1252</v>
          </cell>
          <cell r="B682" t="str">
            <v>CCL1252 Suizhong-county 绥中县</v>
          </cell>
          <cell r="C682">
            <v>0</v>
          </cell>
        </row>
        <row r="683">
          <cell r="A683" t="str">
            <v>1133</v>
          </cell>
          <cell r="B683" t="str">
            <v>CCL1133 Qingyuan-county 清原县</v>
          </cell>
          <cell r="C683">
            <v>0</v>
          </cell>
        </row>
        <row r="684">
          <cell r="A684" t="str">
            <v>1211</v>
          </cell>
          <cell r="B684" t="str">
            <v>CCL1211 Yi-county 义县</v>
          </cell>
          <cell r="C684">
            <v>0</v>
          </cell>
        </row>
        <row r="685">
          <cell r="A685" t="str">
            <v>1182</v>
          </cell>
          <cell r="B685" t="str">
            <v>CCL1182 Kuandian-county 宽甸县</v>
          </cell>
          <cell r="C685">
            <v>0</v>
          </cell>
        </row>
        <row r="686">
          <cell r="A686" t="str">
            <v>1164</v>
          </cell>
          <cell r="B686" t="str">
            <v>CCL1164 Zhuanghe 庄河市</v>
          </cell>
          <cell r="C686">
            <v>0</v>
          </cell>
        </row>
        <row r="687">
          <cell r="A687" t="str">
            <v>1304</v>
          </cell>
          <cell r="B687" t="str">
            <v>CCL1304 Yushu 榆树市</v>
          </cell>
          <cell r="C687">
            <v>0</v>
          </cell>
        </row>
        <row r="688">
          <cell r="A688" t="str">
            <v>1303</v>
          </cell>
          <cell r="B688" t="str">
            <v>CCL1303 Dehui 德惠市</v>
          </cell>
          <cell r="C688">
            <v>0</v>
          </cell>
        </row>
        <row r="689">
          <cell r="A689" t="str">
            <v>1305</v>
          </cell>
          <cell r="B689" t="str">
            <v>CCL1305 Jiutai 九台市</v>
          </cell>
          <cell r="C689">
            <v>0</v>
          </cell>
        </row>
        <row r="690">
          <cell r="A690" t="str">
            <v>1362</v>
          </cell>
          <cell r="B690" t="str">
            <v>CCL1362 Liaoyuan 辽源市</v>
          </cell>
          <cell r="C690">
            <v>0</v>
          </cell>
        </row>
        <row r="691">
          <cell r="A691" t="str">
            <v>1343</v>
          </cell>
          <cell r="B691" t="str">
            <v>CCL1343 Baishan 白山市</v>
          </cell>
          <cell r="C691">
            <v>0</v>
          </cell>
        </row>
        <row r="692">
          <cell r="A692" t="str">
            <v>1370</v>
          </cell>
          <cell r="B692" t="str">
            <v>CCL1370 Baicheng 白城市</v>
          </cell>
          <cell r="C692">
            <v>0</v>
          </cell>
        </row>
        <row r="693">
          <cell r="A693" t="str">
            <v>1380</v>
          </cell>
          <cell r="B693" t="str">
            <v>CCL1380 Songyuan 松源市</v>
          </cell>
          <cell r="C693">
            <v>0</v>
          </cell>
        </row>
        <row r="694">
          <cell r="A694" t="str">
            <v>1371</v>
          </cell>
          <cell r="B694" t="str">
            <v>CCL1371 Saunan 洮南市</v>
          </cell>
          <cell r="C694">
            <v>0</v>
          </cell>
        </row>
        <row r="695">
          <cell r="A695" t="str">
            <v>1514</v>
          </cell>
          <cell r="B695" t="str">
            <v>CCL1514 Anda 安达市</v>
          </cell>
          <cell r="C695">
            <v>0</v>
          </cell>
        </row>
        <row r="696">
          <cell r="A696" t="str">
            <v>1643</v>
          </cell>
          <cell r="B696" t="str">
            <v>CCL1643 Heihe 黑河市</v>
          </cell>
          <cell r="C696">
            <v>0</v>
          </cell>
        </row>
        <row r="697">
          <cell r="A697" t="str">
            <v>1650</v>
          </cell>
          <cell r="B697" t="str">
            <v>CCL1650 Daixieanling 大兴安岭地区</v>
          </cell>
          <cell r="C697">
            <v>0</v>
          </cell>
        </row>
        <row r="698">
          <cell r="A698" t="str">
            <v>1530</v>
          </cell>
          <cell r="B698" t="str">
            <v>CCL1530 Yichun 伊春市</v>
          </cell>
          <cell r="C698">
            <v>0</v>
          </cell>
        </row>
        <row r="699">
          <cell r="A699" t="str">
            <v>1561</v>
          </cell>
          <cell r="B699" t="str">
            <v>CCL1561 Fujin 富锦市</v>
          </cell>
          <cell r="C699">
            <v>0</v>
          </cell>
        </row>
        <row r="700">
          <cell r="A700" t="str">
            <v>1541</v>
          </cell>
          <cell r="B700" t="str">
            <v>CCL1541 Hegang 鹤岗市</v>
          </cell>
          <cell r="C700">
            <v>0</v>
          </cell>
        </row>
        <row r="701">
          <cell r="A701" t="str">
            <v>1640</v>
          </cell>
          <cell r="B701" t="str">
            <v>CCL1640 Beian 北安市</v>
          </cell>
          <cell r="C701">
            <v>0</v>
          </cell>
        </row>
        <row r="702">
          <cell r="A702" t="str">
            <v>1614</v>
          </cell>
          <cell r="B702" t="str">
            <v>CCL1614 Nenjiang-county 嫩江县</v>
          </cell>
          <cell r="C702">
            <v>0</v>
          </cell>
        </row>
        <row r="703">
          <cell r="A703" t="str">
            <v>1613</v>
          </cell>
          <cell r="B703" t="str">
            <v>CCL1613 Nehe 讷河市</v>
          </cell>
          <cell r="C703">
            <v>0</v>
          </cell>
        </row>
        <row r="704">
          <cell r="A704" t="str">
            <v>1525</v>
          </cell>
          <cell r="B704" t="str">
            <v>CCL1525 Tieli 铁力市</v>
          </cell>
          <cell r="C704">
            <v>0</v>
          </cell>
        </row>
        <row r="705">
          <cell r="A705" t="str">
            <v>1564</v>
          </cell>
          <cell r="B705" t="str">
            <v>CCL1564 TongJiang 同江市</v>
          </cell>
          <cell r="C705">
            <v>0</v>
          </cell>
        </row>
        <row r="706">
          <cell r="A706" t="str">
            <v>0160</v>
          </cell>
          <cell r="B706" t="str">
            <v>CCL0160 Wuhai 乌海市</v>
          </cell>
          <cell r="C706">
            <v>0</v>
          </cell>
        </row>
        <row r="707">
          <cell r="A707" t="str">
            <v>1626</v>
          </cell>
          <cell r="B707" t="str">
            <v>CCL1626 Zhalantun 扎兰屯市</v>
          </cell>
          <cell r="C707">
            <v>0</v>
          </cell>
        </row>
        <row r="708">
          <cell r="A708" t="str">
            <v>2314</v>
          </cell>
          <cell r="B708" t="str">
            <v>CCL2314 Tongcheng 桐城市</v>
          </cell>
          <cell r="C708">
            <v>-2.7066720000000002</v>
          </cell>
        </row>
        <row r="709">
          <cell r="A709" t="str">
            <v>5360</v>
          </cell>
          <cell r="B709" t="str">
            <v>CCL5360 Beihai 北海市</v>
          </cell>
          <cell r="C709">
            <v>-2.8981189999999999</v>
          </cell>
        </row>
        <row r="710">
          <cell r="A710" t="str">
            <v>5108</v>
          </cell>
          <cell r="B710" t="str">
            <v>CCL5108 Huadu 花都市</v>
          </cell>
          <cell r="C710">
            <v>-3.0633600000000007</v>
          </cell>
        </row>
        <row r="711">
          <cell r="A711" t="str">
            <v>1127</v>
          </cell>
          <cell r="B711" t="str">
            <v>CCL1127 Tiefa 铁法市</v>
          </cell>
          <cell r="C711">
            <v>-4.3027559999999996</v>
          </cell>
        </row>
        <row r="712">
          <cell r="A712" t="str">
            <v>1181</v>
          </cell>
          <cell r="B712" t="str">
            <v>CCL1181 Fengcheng 凤城市</v>
          </cell>
          <cell r="C712">
            <v>-6.6987160000000001</v>
          </cell>
        </row>
        <row r="713">
          <cell r="A713" t="str">
            <v>3114</v>
          </cell>
          <cell r="B713" t="str">
            <v>CCL3114 Fuyang 富阳市</v>
          </cell>
          <cell r="C713">
            <v>-6.9162800000000004</v>
          </cell>
        </row>
        <row r="714">
          <cell r="A714" t="str">
            <v>1103</v>
          </cell>
          <cell r="B714" t="str">
            <v>CCL1103 Xinmin 新民市</v>
          </cell>
          <cell r="C714">
            <v>-7.7428929999999996</v>
          </cell>
        </row>
        <row r="715">
          <cell r="A715" t="str">
            <v>1337</v>
          </cell>
          <cell r="B715" t="str">
            <v>CCL1337 Duihua 敦化市</v>
          </cell>
          <cell r="C715">
            <v>-11.013214999999999</v>
          </cell>
        </row>
        <row r="716">
          <cell r="A716" t="str">
            <v>6380</v>
          </cell>
          <cell r="B716" t="str">
            <v>CCL6380 Guangan 广安市</v>
          </cell>
          <cell r="C716">
            <v>-32.611809999999998</v>
          </cell>
        </row>
        <row r="717">
          <cell r="A717" t="str">
            <v>4331</v>
          </cell>
          <cell r="B717" t="str">
            <v>CCL4331 Qianjiang 潜江市</v>
          </cell>
          <cell r="C717">
            <v>-55.538087000000004</v>
          </cell>
        </row>
      </sheetData>
      <sheetData sheetId="2" refreshError="1">
        <row r="2">
          <cell r="A2" t="str">
            <v>2000</v>
          </cell>
          <cell r="B2">
            <v>310700.09327499999</v>
          </cell>
          <cell r="C2">
            <v>95.835195547678083</v>
          </cell>
        </row>
        <row r="3">
          <cell r="A3" t="str">
            <v>1000</v>
          </cell>
          <cell r="B3">
            <v>163005.695396</v>
          </cell>
          <cell r="C3">
            <v>50.278976517184979</v>
          </cell>
        </row>
        <row r="4">
          <cell r="A4" t="str">
            <v>5100</v>
          </cell>
          <cell r="B4">
            <v>62592.401053000001</v>
          </cell>
          <cell r="C4">
            <v>19.306576098783591</v>
          </cell>
        </row>
        <row r="5">
          <cell r="A5" t="str">
            <v>2100</v>
          </cell>
          <cell r="B5">
            <v>58238.659094000002</v>
          </cell>
          <cell r="C5">
            <v>17.963667869800226</v>
          </cell>
        </row>
        <row r="6">
          <cell r="A6" t="str">
            <v>4300</v>
          </cell>
          <cell r="B6">
            <v>57541.842841999998</v>
          </cell>
          <cell r="C6">
            <v>17.74873545356785</v>
          </cell>
        </row>
        <row r="7">
          <cell r="A7" t="str">
            <v>7100</v>
          </cell>
          <cell r="B7">
            <v>53657.123554999998</v>
          </cell>
          <cell r="C7">
            <v>16.550496893053595</v>
          </cell>
        </row>
        <row r="8">
          <cell r="A8" t="str">
            <v>3000</v>
          </cell>
          <cell r="B8">
            <v>48387.615803999994</v>
          </cell>
          <cell r="C8">
            <v>14.925121437146945</v>
          </cell>
        </row>
        <row r="9">
          <cell r="A9" t="str">
            <v>3100</v>
          </cell>
          <cell r="B9">
            <v>41936.692326000004</v>
          </cell>
          <cell r="C9">
            <v>12.935339244098015</v>
          </cell>
        </row>
        <row r="10">
          <cell r="A10" t="str">
            <v>6100</v>
          </cell>
          <cell r="B10">
            <v>41170.043541999999</v>
          </cell>
          <cell r="C10">
            <v>12.698867039160502</v>
          </cell>
        </row>
        <row r="11">
          <cell r="A11" t="str">
            <v>0500</v>
          </cell>
          <cell r="B11">
            <v>38317.121380999997</v>
          </cell>
          <cell r="C11">
            <v>11.818885477842642</v>
          </cell>
        </row>
        <row r="12">
          <cell r="A12" t="str">
            <v>5180</v>
          </cell>
          <cell r="B12">
            <v>37061.537961000002</v>
          </cell>
          <cell r="C12">
            <v>11.431601775048195</v>
          </cell>
        </row>
        <row r="13">
          <cell r="A13" t="str">
            <v>2260</v>
          </cell>
          <cell r="B13">
            <v>35945.432038999999</v>
          </cell>
          <cell r="C13">
            <v>11.087339795081167</v>
          </cell>
        </row>
        <row r="14">
          <cell r="A14" t="str">
            <v>1100</v>
          </cell>
          <cell r="B14">
            <v>35822.574313999998</v>
          </cell>
          <cell r="C14">
            <v>11.049444427957807</v>
          </cell>
        </row>
        <row r="15">
          <cell r="A15" t="str">
            <v>4000</v>
          </cell>
          <cell r="B15">
            <v>32848.467734999998</v>
          </cell>
          <cell r="C15">
            <v>10.132083629723908</v>
          </cell>
        </row>
        <row r="16">
          <cell r="A16" t="str">
            <v>2150</v>
          </cell>
          <cell r="B16">
            <v>30488.966143999998</v>
          </cell>
          <cell r="C16">
            <v>9.4042972490214058</v>
          </cell>
        </row>
        <row r="17">
          <cell r="A17" t="str">
            <v>2130</v>
          </cell>
          <cell r="B17">
            <v>29737.975212000001</v>
          </cell>
          <cell r="C17">
            <v>9.1726546960240007</v>
          </cell>
        </row>
        <row r="18">
          <cell r="A18" t="str">
            <v>5282</v>
          </cell>
          <cell r="B18">
            <v>29406.053404999999</v>
          </cell>
          <cell r="C18">
            <v>9.0702736798321926</v>
          </cell>
        </row>
        <row r="19">
          <cell r="A19" t="str">
            <v>6500</v>
          </cell>
          <cell r="B19">
            <v>26675.706778</v>
          </cell>
          <cell r="C19">
            <v>8.2281004440491881</v>
          </cell>
        </row>
        <row r="20">
          <cell r="A20" t="str">
            <v>4500</v>
          </cell>
          <cell r="B20">
            <v>25417.096881999998</v>
          </cell>
          <cell r="C20">
            <v>7.8398832271504375</v>
          </cell>
        </row>
        <row r="21">
          <cell r="A21" t="str">
            <v>0710</v>
          </cell>
          <cell r="B21">
            <v>25284.066320000005</v>
          </cell>
          <cell r="C21">
            <v>7.7988500565816645</v>
          </cell>
        </row>
        <row r="22">
          <cell r="A22" t="str">
            <v>8300</v>
          </cell>
          <cell r="B22">
            <v>24951.644682000002</v>
          </cell>
          <cell r="C22">
            <v>7.696314867917228</v>
          </cell>
        </row>
        <row r="23">
          <cell r="A23" t="str">
            <v>4100</v>
          </cell>
          <cell r="B23">
            <v>24693.075398000001</v>
          </cell>
          <cell r="C23">
            <v>7.6165593788423331</v>
          </cell>
        </row>
        <row r="24">
          <cell r="A24" t="str">
            <v>0300</v>
          </cell>
          <cell r="B24">
            <v>23181.813821</v>
          </cell>
          <cell r="C24">
            <v>7.1504119527863743</v>
          </cell>
        </row>
        <row r="25">
          <cell r="A25" t="str">
            <v>2500</v>
          </cell>
          <cell r="B25">
            <v>21536.374017999999</v>
          </cell>
          <cell r="C25">
            <v>6.6428773601177271</v>
          </cell>
        </row>
        <row r="26">
          <cell r="A26" t="str">
            <v>3150</v>
          </cell>
          <cell r="B26">
            <v>21470.010404000001</v>
          </cell>
          <cell r="C26">
            <v>6.6224075563983211</v>
          </cell>
        </row>
        <row r="27">
          <cell r="A27" t="str">
            <v>3500</v>
          </cell>
          <cell r="B27">
            <v>19735.785863999998</v>
          </cell>
          <cell r="C27">
            <v>6.0874873825334896</v>
          </cell>
        </row>
        <row r="28">
          <cell r="A28" t="str">
            <v>2610</v>
          </cell>
          <cell r="B28">
            <v>19511.053328000002</v>
          </cell>
          <cell r="C28">
            <v>6.0181688113465066</v>
          </cell>
        </row>
        <row r="29">
          <cell r="A29" t="str">
            <v>7300</v>
          </cell>
          <cell r="B29">
            <v>18559.637572</v>
          </cell>
          <cell r="C29">
            <v>5.7247053815087181</v>
          </cell>
        </row>
        <row r="30">
          <cell r="A30" t="str">
            <v>3300</v>
          </cell>
          <cell r="B30">
            <v>18447.075621</v>
          </cell>
          <cell r="C30">
            <v>5.6899857376502112</v>
          </cell>
        </row>
        <row r="31">
          <cell r="A31" t="str">
            <v>2140</v>
          </cell>
          <cell r="B31">
            <v>17980.805377000001</v>
          </cell>
          <cell r="C31">
            <v>5.5461650533987488</v>
          </cell>
        </row>
        <row r="32">
          <cell r="A32" t="str">
            <v>1300</v>
          </cell>
          <cell r="B32">
            <v>17344.803946</v>
          </cell>
          <cell r="C32">
            <v>5.3499909201179445</v>
          </cell>
        </row>
        <row r="33">
          <cell r="A33" t="str">
            <v>3610</v>
          </cell>
          <cell r="B33">
            <v>17300.779576000001</v>
          </cell>
          <cell r="C33">
            <v>5.3364116383631792</v>
          </cell>
        </row>
        <row r="34">
          <cell r="A34" t="str">
            <v>1160</v>
          </cell>
          <cell r="B34">
            <v>17020.013209000001</v>
          </cell>
          <cell r="C34">
            <v>5.249809476770519</v>
          </cell>
        </row>
        <row r="35">
          <cell r="A35" t="str">
            <v>3620</v>
          </cell>
          <cell r="B35">
            <v>16365.745000999999</v>
          </cell>
          <cell r="C35">
            <v>5.0480009707176681</v>
          </cell>
        </row>
        <row r="36">
          <cell r="A36" t="str">
            <v>1500</v>
          </cell>
          <cell r="B36">
            <v>16136.538555000001</v>
          </cell>
          <cell r="C36">
            <v>4.9773024255654592</v>
          </cell>
        </row>
        <row r="37">
          <cell r="A37" t="str">
            <v>5300</v>
          </cell>
          <cell r="B37">
            <v>15315.273380000001</v>
          </cell>
          <cell r="C37">
            <v>4.7239838384578574</v>
          </cell>
        </row>
        <row r="38">
          <cell r="A38" t="str">
            <v>2660</v>
          </cell>
          <cell r="B38">
            <v>14822.116806</v>
          </cell>
          <cell r="C38">
            <v>4.57187008719779</v>
          </cell>
        </row>
        <row r="39">
          <cell r="A39" t="str">
            <v>5230</v>
          </cell>
          <cell r="B39">
            <v>14646.126426999999</v>
          </cell>
          <cell r="C39">
            <v>4.5175859953966109</v>
          </cell>
        </row>
        <row r="40">
          <cell r="A40" t="str">
            <v>5500</v>
          </cell>
          <cell r="B40">
            <v>14378.510064</v>
          </cell>
          <cell r="C40">
            <v>4.4350399420320139</v>
          </cell>
        </row>
        <row r="41">
          <cell r="A41" t="str">
            <v>2300</v>
          </cell>
          <cell r="B41">
            <v>12406.112660000001</v>
          </cell>
          <cell r="C41">
            <v>3.826655538546281</v>
          </cell>
        </row>
        <row r="42">
          <cell r="A42" t="str">
            <v>2760</v>
          </cell>
          <cell r="B42">
            <v>12358.483984999999</v>
          </cell>
          <cell r="C42">
            <v>3.8119645117937981</v>
          </cell>
        </row>
        <row r="43">
          <cell r="A43" t="str">
            <v>4710</v>
          </cell>
          <cell r="B43">
            <v>12015.382379999999</v>
          </cell>
          <cell r="C43">
            <v>3.7061350958406005</v>
          </cell>
        </row>
        <row r="44">
          <cell r="A44" t="str">
            <v>3250</v>
          </cell>
          <cell r="B44">
            <v>11026.936413000001</v>
          </cell>
          <cell r="C44">
            <v>3.4012497270038584</v>
          </cell>
        </row>
        <row r="45">
          <cell r="A45" t="str">
            <v>5150</v>
          </cell>
          <cell r="B45">
            <v>10604.543331000001</v>
          </cell>
          <cell r="C45">
            <v>3.2709629183171689</v>
          </cell>
        </row>
        <row r="46">
          <cell r="A46" t="str">
            <v>6180</v>
          </cell>
          <cell r="B46">
            <v>10490.827472999999</v>
          </cell>
          <cell r="C46">
            <v>3.2358873527663845</v>
          </cell>
        </row>
        <row r="47">
          <cell r="A47" t="str">
            <v>2253</v>
          </cell>
          <cell r="B47">
            <v>10323.969491999998</v>
          </cell>
          <cell r="C47">
            <v>3.1844201418322946</v>
          </cell>
        </row>
        <row r="48">
          <cell r="A48" t="str">
            <v>2155</v>
          </cell>
          <cell r="B48">
            <v>10111.232244999999</v>
          </cell>
          <cell r="C48">
            <v>3.1188015079541436</v>
          </cell>
        </row>
        <row r="49">
          <cell r="A49" t="str">
            <v>2250</v>
          </cell>
          <cell r="B49">
            <v>9661.1673749999991</v>
          </cell>
          <cell r="C49">
            <v>2.9799793583662635</v>
          </cell>
        </row>
        <row r="50">
          <cell r="A50" t="str">
            <v>3252</v>
          </cell>
          <cell r="B50">
            <v>9523.4048790000015</v>
          </cell>
          <cell r="C50">
            <v>2.9374866265356023</v>
          </cell>
        </row>
        <row r="51">
          <cell r="A51" t="str">
            <v>5450</v>
          </cell>
          <cell r="B51">
            <v>9507.6506179999997</v>
          </cell>
          <cell r="C51">
            <v>2.9326272373164688</v>
          </cell>
        </row>
        <row r="52">
          <cell r="A52" t="str">
            <v>0630</v>
          </cell>
          <cell r="B52">
            <v>9415.8476890000002</v>
          </cell>
          <cell r="C52">
            <v>2.9043106972091648</v>
          </cell>
        </row>
        <row r="53">
          <cell r="A53" t="str">
            <v>2410</v>
          </cell>
          <cell r="B53">
            <v>9194.9599500000004</v>
          </cell>
          <cell r="C53">
            <v>2.8361780505851648</v>
          </cell>
        </row>
        <row r="54">
          <cell r="A54" t="str">
            <v>4150</v>
          </cell>
          <cell r="B54">
            <v>9116.783743</v>
          </cell>
          <cell r="C54">
            <v>2.8120646619921668</v>
          </cell>
        </row>
        <row r="55">
          <cell r="A55" t="str">
            <v>3130</v>
          </cell>
          <cell r="B55">
            <v>9054.4038169999985</v>
          </cell>
          <cell r="C55">
            <v>2.7928236236537312</v>
          </cell>
        </row>
        <row r="56">
          <cell r="A56" t="str">
            <v>2144</v>
          </cell>
          <cell r="B56">
            <v>8934.8607629999988</v>
          </cell>
          <cell r="C56">
            <v>2.755950664152182</v>
          </cell>
        </row>
        <row r="57">
          <cell r="A57" t="str">
            <v>3256</v>
          </cell>
          <cell r="B57">
            <v>8924.2657739999995</v>
          </cell>
          <cell r="C57">
            <v>2.7526826482596292</v>
          </cell>
        </row>
        <row r="58">
          <cell r="A58" t="str">
            <v>2210</v>
          </cell>
          <cell r="B58">
            <v>8905.017022</v>
          </cell>
          <cell r="C58">
            <v>2.7467453860833477</v>
          </cell>
        </row>
        <row r="59">
          <cell r="A59" t="str">
            <v>3220</v>
          </cell>
          <cell r="B59">
            <v>8631.4675120000011</v>
          </cell>
          <cell r="C59">
            <v>2.6623692582666818</v>
          </cell>
        </row>
        <row r="60">
          <cell r="A60" t="str">
            <v>5701</v>
          </cell>
          <cell r="B60">
            <v>8487.6382049999993</v>
          </cell>
          <cell r="C60">
            <v>2.618005223429936</v>
          </cell>
        </row>
        <row r="61">
          <cell r="A61" t="str">
            <v>1610</v>
          </cell>
          <cell r="B61">
            <v>8443.1047319999998</v>
          </cell>
          <cell r="C61">
            <v>2.6042689092615503</v>
          </cell>
        </row>
        <row r="62">
          <cell r="A62" t="str">
            <v>2360</v>
          </cell>
          <cell r="B62">
            <v>8369.8974799999996</v>
          </cell>
          <cell r="C62">
            <v>2.5816881908685292</v>
          </cell>
        </row>
        <row r="63">
          <cell r="A63" t="str">
            <v>7500</v>
          </cell>
          <cell r="B63">
            <v>8252.1172260000003</v>
          </cell>
          <cell r="C63">
            <v>2.5453589656186528</v>
          </cell>
        </row>
        <row r="64">
          <cell r="A64" t="str">
            <v>3120</v>
          </cell>
          <cell r="B64">
            <v>8182.2336520000008</v>
          </cell>
          <cell r="C64">
            <v>2.523803433049395</v>
          </cell>
        </row>
        <row r="65">
          <cell r="A65" t="str">
            <v>4430</v>
          </cell>
          <cell r="B65">
            <v>8127.9149979999993</v>
          </cell>
          <cell r="C65">
            <v>2.5070488876190877</v>
          </cell>
        </row>
        <row r="66">
          <cell r="A66" t="str">
            <v>5290</v>
          </cell>
          <cell r="B66">
            <v>8026.6465259999995</v>
          </cell>
          <cell r="C66">
            <v>2.475812708335599</v>
          </cell>
        </row>
        <row r="67">
          <cell r="A67" t="str">
            <v>2019</v>
          </cell>
          <cell r="B67">
            <v>7767.9944259999993</v>
          </cell>
          <cell r="C67">
            <v>2.3960316747316668</v>
          </cell>
        </row>
        <row r="68">
          <cell r="A68" t="str">
            <v>2330</v>
          </cell>
          <cell r="B68">
            <v>7476.9213790000003</v>
          </cell>
          <cell r="C68">
            <v>2.306250425927169</v>
          </cell>
        </row>
        <row r="69">
          <cell r="A69" t="str">
            <v>1540</v>
          </cell>
          <cell r="B69">
            <v>7442.3366290000013</v>
          </cell>
          <cell r="C69">
            <v>2.2955827874199484</v>
          </cell>
        </row>
        <row r="70">
          <cell r="A70" t="str">
            <v>3630</v>
          </cell>
          <cell r="B70">
            <v>7394.802216000001</v>
          </cell>
          <cell r="C70">
            <v>2.2809208357060586</v>
          </cell>
        </row>
        <row r="71">
          <cell r="A71" t="str">
            <v>4410</v>
          </cell>
          <cell r="B71">
            <v>7268.0512409999992</v>
          </cell>
          <cell r="C71">
            <v>2.2418245987305756</v>
          </cell>
        </row>
        <row r="72">
          <cell r="A72" t="str">
            <v>3140</v>
          </cell>
          <cell r="B72">
            <v>6903.4653830000016</v>
          </cell>
          <cell r="C72">
            <v>2.1293683821036233</v>
          </cell>
        </row>
        <row r="73">
          <cell r="A73" t="str">
            <v>3511</v>
          </cell>
          <cell r="B73">
            <v>6785.5912000000017</v>
          </cell>
          <cell r="C73">
            <v>2.0930101845287377</v>
          </cell>
        </row>
        <row r="74">
          <cell r="A74" t="str">
            <v>3640</v>
          </cell>
          <cell r="B74">
            <v>6744.8473689999992</v>
          </cell>
          <cell r="C74">
            <v>2.0804427824076486</v>
          </cell>
        </row>
        <row r="75">
          <cell r="A75" t="str">
            <v>3627</v>
          </cell>
          <cell r="B75">
            <v>6623.1438469999994</v>
          </cell>
          <cell r="C75">
            <v>2.0429034282775302</v>
          </cell>
        </row>
        <row r="76">
          <cell r="A76" t="str">
            <v>1570</v>
          </cell>
          <cell r="B76">
            <v>6604.3956280000002</v>
          </cell>
          <cell r="C76">
            <v>2.0371205551052154</v>
          </cell>
        </row>
        <row r="77">
          <cell r="A77" t="str">
            <v>3175</v>
          </cell>
          <cell r="B77">
            <v>6599.2210830000004</v>
          </cell>
          <cell r="C77">
            <v>2.0355244708339879</v>
          </cell>
        </row>
        <row r="78">
          <cell r="A78" t="str">
            <v>2120</v>
          </cell>
          <cell r="B78">
            <v>6283.9793380000001</v>
          </cell>
          <cell r="C78">
            <v>1.9382884064401276</v>
          </cell>
        </row>
        <row r="79">
          <cell r="A79" t="str">
            <v>0530</v>
          </cell>
          <cell r="B79">
            <v>6203.9146370000008</v>
          </cell>
          <cell r="C79">
            <v>1.9135925133815763</v>
          </cell>
        </row>
        <row r="80">
          <cell r="A80" t="str">
            <v>3145</v>
          </cell>
          <cell r="B80">
            <v>6178.8642740000005</v>
          </cell>
          <cell r="C80">
            <v>1.9058657489273392</v>
          </cell>
        </row>
        <row r="81">
          <cell r="A81" t="str">
            <v>4111</v>
          </cell>
          <cell r="B81">
            <v>6145.1137519999993</v>
          </cell>
          <cell r="C81">
            <v>1.8954554273802406</v>
          </cell>
        </row>
        <row r="82">
          <cell r="A82" t="str">
            <v>5113</v>
          </cell>
          <cell r="B82">
            <v>5988.3623240000006</v>
          </cell>
          <cell r="C82">
            <v>1.8471055746447234</v>
          </cell>
        </row>
        <row r="83">
          <cell r="A83" t="str">
            <v>4750</v>
          </cell>
          <cell r="B83">
            <v>5976.4200820000005</v>
          </cell>
          <cell r="C83">
            <v>1.8434219996406609</v>
          </cell>
        </row>
        <row r="84">
          <cell r="A84" t="str">
            <v>1011</v>
          </cell>
          <cell r="B84">
            <v>5935.1065210000006</v>
          </cell>
          <cell r="C84">
            <v>1.8306788647562386</v>
          </cell>
        </row>
        <row r="85">
          <cell r="A85" t="str">
            <v>4530</v>
          </cell>
          <cell r="B85">
            <v>5863.0216399999999</v>
          </cell>
          <cell r="C85">
            <v>1.8084443408014881</v>
          </cell>
        </row>
        <row r="86">
          <cell r="A86" t="str">
            <v>5410</v>
          </cell>
          <cell r="B86">
            <v>5743.858671</v>
          </cell>
          <cell r="C86">
            <v>1.7716886182145335</v>
          </cell>
        </row>
        <row r="87">
          <cell r="A87" t="str">
            <v>5284</v>
          </cell>
          <cell r="B87">
            <v>5692.667238</v>
          </cell>
          <cell r="C87">
            <v>1.7558986616032921</v>
          </cell>
        </row>
        <row r="88">
          <cell r="A88" t="str">
            <v>4210</v>
          </cell>
          <cell r="B88">
            <v>5673.7889080000004</v>
          </cell>
          <cell r="C88">
            <v>1.7500756557969752</v>
          </cell>
        </row>
        <row r="89">
          <cell r="A89" t="str">
            <v>3153</v>
          </cell>
          <cell r="B89">
            <v>5661.2024279999987</v>
          </cell>
          <cell r="C89">
            <v>1.7461933660965034</v>
          </cell>
        </row>
        <row r="90">
          <cell r="A90" t="str">
            <v>1630</v>
          </cell>
          <cell r="B90">
            <v>5581.8696920000002</v>
          </cell>
          <cell r="C90">
            <v>1.7217232470574246</v>
          </cell>
        </row>
        <row r="91">
          <cell r="A91" t="str">
            <v>1140</v>
          </cell>
          <cell r="B91">
            <v>5089.8646860000008</v>
          </cell>
          <cell r="C91">
            <v>1.5699646960269529</v>
          </cell>
        </row>
        <row r="92">
          <cell r="A92" t="str">
            <v>2156</v>
          </cell>
          <cell r="B92">
            <v>5021.8506419999994</v>
          </cell>
          <cell r="C92">
            <v>1.5489858184925989</v>
          </cell>
        </row>
        <row r="93">
          <cell r="A93" t="str">
            <v>2735</v>
          </cell>
          <cell r="B93">
            <v>4867.6379010000001</v>
          </cell>
          <cell r="C93">
            <v>1.5014190217340362</v>
          </cell>
        </row>
        <row r="94">
          <cell r="A94" t="str">
            <v>2460</v>
          </cell>
          <cell r="B94">
            <v>4850.1774209999994</v>
          </cell>
          <cell r="C94">
            <v>1.4960333506274772</v>
          </cell>
        </row>
        <row r="95">
          <cell r="A95" t="str">
            <v>0660</v>
          </cell>
          <cell r="B95">
            <v>4847.895191999999</v>
          </cell>
          <cell r="C95">
            <v>1.4953293989157341</v>
          </cell>
        </row>
        <row r="96">
          <cell r="A96" t="str">
            <v>2265</v>
          </cell>
          <cell r="B96">
            <v>4839.3218150000002</v>
          </cell>
          <cell r="C96">
            <v>1.492684947629485</v>
          </cell>
        </row>
        <row r="97">
          <cell r="A97" t="str">
            <v>3180</v>
          </cell>
          <cell r="B97">
            <v>4812.407416</v>
          </cell>
          <cell r="C97">
            <v>1.4843832227602545</v>
          </cell>
        </row>
        <row r="98">
          <cell r="A98" t="str">
            <v>0100</v>
          </cell>
          <cell r="B98">
            <v>4787.4387349999997</v>
          </cell>
          <cell r="C98">
            <v>1.4766816530536608</v>
          </cell>
        </row>
        <row r="99">
          <cell r="A99" t="str">
            <v>6140</v>
          </cell>
          <cell r="B99">
            <v>4751.268376</v>
          </cell>
          <cell r="C99">
            <v>1.4655249347171568</v>
          </cell>
        </row>
        <row r="100">
          <cell r="A100" t="str">
            <v>0370</v>
          </cell>
          <cell r="B100">
            <v>4606.7413629999992</v>
          </cell>
          <cell r="C100">
            <v>1.4209456930221194</v>
          </cell>
        </row>
        <row r="101">
          <cell r="A101" t="str">
            <v>2236</v>
          </cell>
          <cell r="B101">
            <v>4577.8343640000003</v>
          </cell>
          <cell r="C101">
            <v>1.4120293522748077</v>
          </cell>
        </row>
        <row r="102">
          <cell r="A102" t="str">
            <v>4180</v>
          </cell>
          <cell r="B102">
            <v>4534.4598310000001</v>
          </cell>
          <cell r="C102">
            <v>1.3986505122235271</v>
          </cell>
        </row>
        <row r="103">
          <cell r="A103" t="str">
            <v>6370</v>
          </cell>
          <cell r="B103">
            <v>4492.6018020000001</v>
          </cell>
          <cell r="C103">
            <v>1.3857394366194884</v>
          </cell>
        </row>
        <row r="104">
          <cell r="A104" t="str">
            <v>0670</v>
          </cell>
          <cell r="B104">
            <v>4419.187962</v>
          </cell>
          <cell r="C104">
            <v>1.3630949963229135</v>
          </cell>
        </row>
        <row r="105">
          <cell r="A105" t="str">
            <v>6150</v>
          </cell>
          <cell r="B105">
            <v>4407.3326479999987</v>
          </cell>
          <cell r="C105">
            <v>1.3594382341910025</v>
          </cell>
        </row>
        <row r="106">
          <cell r="A106" t="str">
            <v>7230</v>
          </cell>
          <cell r="B106">
            <v>4393.2722610000001</v>
          </cell>
          <cell r="C106">
            <v>1.3551013190539083</v>
          </cell>
        </row>
        <row r="107">
          <cell r="A107" t="str">
            <v>2370</v>
          </cell>
          <cell r="B107">
            <v>4366.9050930000003</v>
          </cell>
          <cell r="C107">
            <v>1.3469683871494371</v>
          </cell>
        </row>
        <row r="108">
          <cell r="A108" t="str">
            <v>0560</v>
          </cell>
          <cell r="B108">
            <v>4342.3071160000009</v>
          </cell>
          <cell r="C108">
            <v>1.3393811607954824</v>
          </cell>
        </row>
        <row r="109">
          <cell r="A109" t="str">
            <v>6113</v>
          </cell>
          <cell r="B109">
            <v>4312.3485519999995</v>
          </cell>
          <cell r="C109">
            <v>1.330140465664031</v>
          </cell>
        </row>
        <row r="110">
          <cell r="A110" t="str">
            <v>0140</v>
          </cell>
          <cell r="B110">
            <v>4308.0878300000004</v>
          </cell>
          <cell r="C110">
            <v>1.3288262493670866</v>
          </cell>
        </row>
        <row r="111">
          <cell r="A111" t="str">
            <v>3622</v>
          </cell>
          <cell r="B111">
            <v>4284.0263680000007</v>
          </cell>
          <cell r="C111">
            <v>1.3214045106362518</v>
          </cell>
        </row>
        <row r="112">
          <cell r="A112" t="str">
            <v>4730</v>
          </cell>
          <cell r="B112">
            <v>4281.8663670000005</v>
          </cell>
          <cell r="C112">
            <v>1.3207382600534592</v>
          </cell>
        </row>
        <row r="113">
          <cell r="A113" t="str">
            <v>2550</v>
          </cell>
          <cell r="B113">
            <v>4133.6219010000004</v>
          </cell>
          <cell r="C113">
            <v>1.2750123729505014</v>
          </cell>
        </row>
        <row r="114">
          <cell r="A114" t="str">
            <v>1023</v>
          </cell>
          <cell r="B114">
            <v>4098.9252629999992</v>
          </cell>
          <cell r="C114">
            <v>1.264310222679069</v>
          </cell>
        </row>
        <row r="115">
          <cell r="A115" t="str">
            <v>8410</v>
          </cell>
          <cell r="B115">
            <v>4069.198132</v>
          </cell>
          <cell r="C115">
            <v>1.2551409128715729</v>
          </cell>
        </row>
        <row r="116">
          <cell r="A116" t="str">
            <v>2240</v>
          </cell>
          <cell r="B116">
            <v>4002.3509470000004</v>
          </cell>
          <cell r="C116">
            <v>1.2345219520635486</v>
          </cell>
        </row>
        <row r="117">
          <cell r="A117" t="str">
            <v>6440</v>
          </cell>
          <cell r="B117">
            <v>3939.2604919999999</v>
          </cell>
          <cell r="C117">
            <v>1.2150617516227156</v>
          </cell>
        </row>
        <row r="118">
          <cell r="A118" t="str">
            <v>3320</v>
          </cell>
          <cell r="B118">
            <v>3900.1882580000006</v>
          </cell>
          <cell r="C118">
            <v>1.2030099522608135</v>
          </cell>
        </row>
        <row r="119">
          <cell r="A119" t="str">
            <v>7210</v>
          </cell>
          <cell r="B119">
            <v>3825.5377710000002</v>
          </cell>
          <cell r="C119">
            <v>1.1799840691850645</v>
          </cell>
        </row>
        <row r="120">
          <cell r="A120" t="str">
            <v>2153</v>
          </cell>
          <cell r="B120">
            <v>3805.4365739999994</v>
          </cell>
          <cell r="C120">
            <v>1.1737838710295641</v>
          </cell>
        </row>
        <row r="121">
          <cell r="A121" t="str">
            <v>4360</v>
          </cell>
          <cell r="B121">
            <v>3725.8589069999998</v>
          </cell>
          <cell r="C121">
            <v>1.1492382032192139</v>
          </cell>
        </row>
        <row r="122">
          <cell r="A122" t="str">
            <v>6616</v>
          </cell>
          <cell r="B122">
            <v>3708.1696229999993</v>
          </cell>
          <cell r="C122">
            <v>1.1437819577016497</v>
          </cell>
        </row>
        <row r="123">
          <cell r="A123" t="str">
            <v>3410</v>
          </cell>
          <cell r="B123">
            <v>3663.5208079999998</v>
          </cell>
          <cell r="C123">
            <v>1.1300100663855122</v>
          </cell>
        </row>
        <row r="124">
          <cell r="A124" t="str">
            <v>5240</v>
          </cell>
          <cell r="B124">
            <v>3650.4024730000001</v>
          </cell>
          <cell r="C124">
            <v>1.1259637264351983</v>
          </cell>
        </row>
        <row r="125">
          <cell r="A125" t="str">
            <v>3144</v>
          </cell>
          <cell r="B125">
            <v>3645.0238359999998</v>
          </cell>
          <cell r="C125">
            <v>1.1243046901496225</v>
          </cell>
        </row>
        <row r="126">
          <cell r="A126" t="str">
            <v>2320</v>
          </cell>
          <cell r="B126">
            <v>3639.9756029999999</v>
          </cell>
          <cell r="C126">
            <v>1.122747566713882</v>
          </cell>
        </row>
        <row r="127">
          <cell r="A127" t="str">
            <v>2740</v>
          </cell>
          <cell r="B127">
            <v>3598.3730840000007</v>
          </cell>
          <cell r="C127">
            <v>1.1099153029652131</v>
          </cell>
        </row>
        <row r="128">
          <cell r="A128" t="str">
            <v>4350</v>
          </cell>
          <cell r="B128">
            <v>3592.642374</v>
          </cell>
          <cell r="C128">
            <v>1.1081476700440633</v>
          </cell>
        </row>
        <row r="129">
          <cell r="A129" t="str">
            <v>7120</v>
          </cell>
          <cell r="B129">
            <v>3588.9540309999998</v>
          </cell>
          <cell r="C129">
            <v>1.1070100035923862</v>
          </cell>
        </row>
        <row r="130">
          <cell r="A130" t="str">
            <v>1320</v>
          </cell>
          <cell r="B130">
            <v>3586.7827150000003</v>
          </cell>
          <cell r="C130">
            <v>1.1063402629068835</v>
          </cell>
        </row>
        <row r="131">
          <cell r="A131" t="str">
            <v>5283</v>
          </cell>
          <cell r="B131">
            <v>3493.3028380000001</v>
          </cell>
          <cell r="C131">
            <v>1.0775064695287186</v>
          </cell>
        </row>
        <row r="132">
          <cell r="A132" t="str">
            <v>0750</v>
          </cell>
          <cell r="B132">
            <v>3446.3674769999998</v>
          </cell>
          <cell r="C132">
            <v>1.063029294925637</v>
          </cell>
        </row>
        <row r="133">
          <cell r="A133" t="str">
            <v>2430</v>
          </cell>
          <cell r="B133">
            <v>3427.1374530000003</v>
          </cell>
          <cell r="C133">
            <v>1.057097809385994</v>
          </cell>
        </row>
        <row r="134">
          <cell r="A134" t="str">
            <v>6410</v>
          </cell>
          <cell r="B134">
            <v>3415.4264499999995</v>
          </cell>
          <cell r="C134">
            <v>1.0534855598667408</v>
          </cell>
        </row>
        <row r="135">
          <cell r="A135" t="str">
            <v>8100</v>
          </cell>
          <cell r="B135">
            <v>3391.801798</v>
          </cell>
          <cell r="C135">
            <v>1.0461985548314321</v>
          </cell>
        </row>
        <row r="136">
          <cell r="A136" t="str">
            <v>4340</v>
          </cell>
          <cell r="B136">
            <v>3314.1907730000003</v>
          </cell>
          <cell r="C136">
            <v>1.0222594961748017</v>
          </cell>
        </row>
        <row r="137">
          <cell r="A137" t="str">
            <v>5370</v>
          </cell>
          <cell r="B137">
            <v>3307.8311449999992</v>
          </cell>
          <cell r="C137">
            <v>1.0202978739990043</v>
          </cell>
        </row>
        <row r="138">
          <cell r="A138" t="str">
            <v>1581</v>
          </cell>
          <cell r="B138">
            <v>3274.8000010000001</v>
          </cell>
          <cell r="C138">
            <v>1.0101094440212843</v>
          </cell>
        </row>
        <row r="139">
          <cell r="A139" t="str">
            <v>3221</v>
          </cell>
          <cell r="B139">
            <v>3249.2463030000004</v>
          </cell>
          <cell r="C139">
            <v>1.0022274262884194</v>
          </cell>
        </row>
        <row r="140">
          <cell r="A140" t="str">
            <v>1210</v>
          </cell>
          <cell r="B140">
            <v>3193.2509989999999</v>
          </cell>
          <cell r="C140">
            <v>0.98495571950511318</v>
          </cell>
        </row>
        <row r="141">
          <cell r="A141" t="str">
            <v>2440</v>
          </cell>
          <cell r="B141">
            <v>3083.5165450000004</v>
          </cell>
          <cell r="C141">
            <v>0.95110821483732555</v>
          </cell>
        </row>
        <row r="142">
          <cell r="A142" t="str">
            <v>0610</v>
          </cell>
          <cell r="B142">
            <v>3082.6766049999997</v>
          </cell>
          <cell r="C142">
            <v>0.95084913601536591</v>
          </cell>
        </row>
        <row r="143">
          <cell r="A143" t="str">
            <v>2351</v>
          </cell>
          <cell r="B143">
            <v>3062.2493270000004</v>
          </cell>
          <cell r="C143">
            <v>0.94454835843592699</v>
          </cell>
        </row>
        <row r="144">
          <cell r="A144" t="str">
            <v>0410</v>
          </cell>
          <cell r="B144">
            <v>3039.9419660000003</v>
          </cell>
          <cell r="C144">
            <v>0.93766767075716462</v>
          </cell>
        </row>
        <row r="145">
          <cell r="A145" t="str">
            <v>6170</v>
          </cell>
          <cell r="B145">
            <v>2999.6579099999994</v>
          </cell>
          <cell r="C145">
            <v>0.92524208586750489</v>
          </cell>
        </row>
        <row r="146">
          <cell r="A146" t="str">
            <v>8430</v>
          </cell>
          <cell r="B146">
            <v>2961.7273020000002</v>
          </cell>
          <cell r="C146">
            <v>0.9135424201332405</v>
          </cell>
        </row>
        <row r="147">
          <cell r="A147" t="str">
            <v>1150</v>
          </cell>
          <cell r="B147">
            <v>2922.6782149999999</v>
          </cell>
          <cell r="C147">
            <v>0.90149776044499563</v>
          </cell>
        </row>
        <row r="148">
          <cell r="A148" t="str">
            <v>2145</v>
          </cell>
          <cell r="B148">
            <v>2895.4694800000002</v>
          </cell>
          <cell r="C148">
            <v>0.89310524787171497</v>
          </cell>
        </row>
        <row r="149">
          <cell r="A149" t="str">
            <v>1110</v>
          </cell>
          <cell r="B149">
            <v>2866.002743</v>
          </cell>
          <cell r="C149">
            <v>0.88401625638548587</v>
          </cell>
        </row>
        <row r="150">
          <cell r="A150" t="str">
            <v>3340</v>
          </cell>
          <cell r="B150">
            <v>2857.3920820000003</v>
          </cell>
          <cell r="C150">
            <v>0.88136030487922301</v>
          </cell>
        </row>
        <row r="151">
          <cell r="A151" t="str">
            <v>4420</v>
          </cell>
          <cell r="B151">
            <v>2786.7067370000004</v>
          </cell>
          <cell r="C151">
            <v>0.85955746668556243</v>
          </cell>
        </row>
        <row r="152">
          <cell r="A152" t="str">
            <v>2642</v>
          </cell>
          <cell r="B152">
            <v>2785.8670749999997</v>
          </cell>
          <cell r="C152">
            <v>0.8592984736124808</v>
          </cell>
        </row>
        <row r="153">
          <cell r="A153" t="str">
            <v>4154</v>
          </cell>
          <cell r="B153">
            <v>2777.7382200000006</v>
          </cell>
          <cell r="C153">
            <v>0.85679113478199609</v>
          </cell>
        </row>
        <row r="154">
          <cell r="A154" t="str">
            <v>6421</v>
          </cell>
          <cell r="B154">
            <v>2757.1619489999998</v>
          </cell>
          <cell r="C154">
            <v>0.85044440043073943</v>
          </cell>
        </row>
        <row r="155">
          <cell r="A155" t="str">
            <v>0460</v>
          </cell>
          <cell r="B155">
            <v>2740.0337090000003</v>
          </cell>
          <cell r="C155">
            <v>0.84516120848674925</v>
          </cell>
        </row>
        <row r="156">
          <cell r="A156" t="str">
            <v>2230</v>
          </cell>
          <cell r="B156">
            <v>2679.6022909999997</v>
          </cell>
          <cell r="C156">
            <v>0.82652118588422119</v>
          </cell>
        </row>
        <row r="157">
          <cell r="A157" t="str">
            <v>2570</v>
          </cell>
          <cell r="B157">
            <v>2646.1979690000003</v>
          </cell>
          <cell r="C157">
            <v>0.81621764945053865</v>
          </cell>
        </row>
        <row r="158">
          <cell r="A158" t="str">
            <v>0650</v>
          </cell>
          <cell r="B158">
            <v>2597.0844669999997</v>
          </cell>
          <cell r="C158">
            <v>0.80106862899615683</v>
          </cell>
        </row>
        <row r="159">
          <cell r="A159" t="str">
            <v>5190</v>
          </cell>
          <cell r="B159">
            <v>2546.823054</v>
          </cell>
          <cell r="C159">
            <v>0.78556553631090853</v>
          </cell>
        </row>
        <row r="160">
          <cell r="A160" t="str">
            <v>3660</v>
          </cell>
          <cell r="B160">
            <v>2525.2615340000002</v>
          </cell>
          <cell r="C160">
            <v>0.77891490269273256</v>
          </cell>
        </row>
        <row r="161">
          <cell r="A161" t="str">
            <v>1240</v>
          </cell>
          <cell r="B161">
            <v>2492.152161</v>
          </cell>
          <cell r="C161">
            <v>0.76870234304246055</v>
          </cell>
        </row>
        <row r="162">
          <cell r="A162" t="str">
            <v>4610</v>
          </cell>
          <cell r="B162">
            <v>2459.6980840000001</v>
          </cell>
          <cell r="C162">
            <v>0.75869190891986271</v>
          </cell>
        </row>
        <row r="163">
          <cell r="A163" t="str">
            <v>2770</v>
          </cell>
          <cell r="B163">
            <v>2407.608283</v>
          </cell>
          <cell r="C163">
            <v>0.74262485141674117</v>
          </cell>
        </row>
        <row r="164">
          <cell r="A164" t="str">
            <v>2021</v>
          </cell>
          <cell r="B164">
            <v>2375.6914040000001</v>
          </cell>
          <cell r="C164">
            <v>0.73278011558806777</v>
          </cell>
        </row>
        <row r="165">
          <cell r="A165" t="str">
            <v>6710</v>
          </cell>
          <cell r="B165">
            <v>2364.6636779999999</v>
          </cell>
          <cell r="C165">
            <v>0.72937862231358441</v>
          </cell>
        </row>
        <row r="166">
          <cell r="A166" t="str">
            <v>0440</v>
          </cell>
          <cell r="B166">
            <v>2326.7802149999998</v>
          </cell>
          <cell r="C166">
            <v>0.717693498416905</v>
          </cell>
        </row>
        <row r="167">
          <cell r="A167" t="str">
            <v>6350</v>
          </cell>
          <cell r="B167">
            <v>2318.9755730000002</v>
          </cell>
          <cell r="C167">
            <v>0.71528616282725144</v>
          </cell>
        </row>
        <row r="168">
          <cell r="A168" t="str">
            <v>1013</v>
          </cell>
          <cell r="B168">
            <v>2298.2211649999999</v>
          </cell>
          <cell r="C168">
            <v>0.70888448226066125</v>
          </cell>
        </row>
        <row r="169">
          <cell r="A169" t="str">
            <v>2710</v>
          </cell>
          <cell r="B169">
            <v>2292.6545790000005</v>
          </cell>
          <cell r="C169">
            <v>0.707167473256191</v>
          </cell>
        </row>
        <row r="170">
          <cell r="A170" t="str">
            <v>2254</v>
          </cell>
          <cell r="B170">
            <v>2288.5349940000001</v>
          </cell>
          <cell r="C170">
            <v>0.70589679055413956</v>
          </cell>
        </row>
        <row r="171">
          <cell r="A171" t="str">
            <v>8390</v>
          </cell>
          <cell r="B171">
            <v>2260.3431999999998</v>
          </cell>
          <cell r="C171">
            <v>0.6972010542176893</v>
          </cell>
        </row>
        <row r="172">
          <cell r="A172" t="str">
            <v>0150</v>
          </cell>
          <cell r="B172">
            <v>2248.2084140000002</v>
          </cell>
          <cell r="C172">
            <v>0.69345808917065321</v>
          </cell>
        </row>
        <row r="173">
          <cell r="A173" t="str">
            <v>5210</v>
          </cell>
          <cell r="B173">
            <v>2235.310594</v>
          </cell>
          <cell r="C173">
            <v>0.68947976689591639</v>
          </cell>
        </row>
        <row r="174">
          <cell r="A174" t="str">
            <v>4640</v>
          </cell>
          <cell r="B174">
            <v>2219.594008</v>
          </cell>
          <cell r="C174">
            <v>0.68463199850043421</v>
          </cell>
        </row>
        <row r="175">
          <cell r="A175" t="str">
            <v>6280</v>
          </cell>
          <cell r="B175">
            <v>2213.04322</v>
          </cell>
          <cell r="C175">
            <v>0.68261141317535767</v>
          </cell>
        </row>
        <row r="176">
          <cell r="A176" t="str">
            <v>3258</v>
          </cell>
          <cell r="B176">
            <v>2178.9444360000002</v>
          </cell>
          <cell r="C176">
            <v>0.67209367049259106</v>
          </cell>
        </row>
        <row r="177">
          <cell r="A177" t="str">
            <v>2420</v>
          </cell>
          <cell r="B177">
            <v>2125.4161469999999</v>
          </cell>
          <cell r="C177">
            <v>0.65558291251509926</v>
          </cell>
        </row>
        <row r="178">
          <cell r="A178" t="str">
            <v>4571</v>
          </cell>
          <cell r="B178">
            <v>2117.2562360000002</v>
          </cell>
          <cell r="C178">
            <v>0.65306599448622549</v>
          </cell>
        </row>
        <row r="179">
          <cell r="A179" t="str">
            <v>2640</v>
          </cell>
          <cell r="B179">
            <v>2086.7277590000003</v>
          </cell>
          <cell r="C179">
            <v>0.64364951014523664</v>
          </cell>
        </row>
        <row r="180">
          <cell r="A180" t="str">
            <v>3240</v>
          </cell>
          <cell r="B180">
            <v>2077.4217450000001</v>
          </cell>
          <cell r="C180">
            <v>0.64077907756165176</v>
          </cell>
        </row>
        <row r="181">
          <cell r="A181" t="str">
            <v>4040</v>
          </cell>
          <cell r="B181">
            <v>2062.3549319999997</v>
          </cell>
          <cell r="C181">
            <v>0.63613173112890609</v>
          </cell>
        </row>
        <row r="182">
          <cell r="A182" t="str">
            <v>2220</v>
          </cell>
          <cell r="B182">
            <v>2028.1466499999999</v>
          </cell>
          <cell r="C182">
            <v>0.6255802138755191</v>
          </cell>
        </row>
        <row r="183">
          <cell r="A183" t="str">
            <v>6250</v>
          </cell>
          <cell r="B183">
            <v>2025.0829629999998</v>
          </cell>
          <cell r="C183">
            <v>0.62463522206799482</v>
          </cell>
        </row>
        <row r="184">
          <cell r="A184" t="str">
            <v>8320</v>
          </cell>
          <cell r="B184">
            <v>2010.323482</v>
          </cell>
          <cell r="C184">
            <v>0.62008267194511713</v>
          </cell>
        </row>
        <row r="185">
          <cell r="A185" t="str">
            <v>4230</v>
          </cell>
          <cell r="B185">
            <v>1977.663182</v>
          </cell>
          <cell r="C185">
            <v>0.61000862850292392</v>
          </cell>
        </row>
        <row r="186">
          <cell r="A186" t="str">
            <v>3210</v>
          </cell>
          <cell r="B186">
            <v>1975.166545</v>
          </cell>
          <cell r="C186">
            <v>0.60923854281487488</v>
          </cell>
        </row>
        <row r="187">
          <cell r="A187" t="str">
            <v>4540</v>
          </cell>
          <cell r="B187">
            <v>1958.5667279999998</v>
          </cell>
          <cell r="C187">
            <v>0.60411834252306928</v>
          </cell>
        </row>
        <row r="188">
          <cell r="A188" t="str">
            <v>4670</v>
          </cell>
          <cell r="B188">
            <v>1957.1682930000002</v>
          </cell>
          <cell r="C188">
            <v>0.60368699636455025</v>
          </cell>
        </row>
        <row r="189">
          <cell r="A189" t="str">
            <v>6550</v>
          </cell>
          <cell r="B189">
            <v>1947.422922</v>
          </cell>
          <cell r="C189">
            <v>0.60068104446532422</v>
          </cell>
        </row>
        <row r="190">
          <cell r="A190" t="str">
            <v>2262</v>
          </cell>
          <cell r="B190">
            <v>1939.2193700000003</v>
          </cell>
          <cell r="C190">
            <v>0.59815066540486583</v>
          </cell>
        </row>
        <row r="191">
          <cell r="A191" t="str">
            <v>1130</v>
          </cell>
          <cell r="B191">
            <v>1914.6008510000001</v>
          </cell>
          <cell r="C191">
            <v>0.59055710288742236</v>
          </cell>
        </row>
        <row r="192">
          <cell r="A192" t="str">
            <v>7190</v>
          </cell>
          <cell r="B192">
            <v>1842.1908819999999</v>
          </cell>
          <cell r="C192">
            <v>0.56822230579878974</v>
          </cell>
        </row>
        <row r="193">
          <cell r="A193" t="str">
            <v>0240</v>
          </cell>
          <cell r="B193">
            <v>1836.8109399999998</v>
          </cell>
          <cell r="C193">
            <v>0.56656286698700664</v>
          </cell>
        </row>
        <row r="194">
          <cell r="A194" t="str">
            <v>2380</v>
          </cell>
          <cell r="B194">
            <v>1828.948146</v>
          </cell>
          <cell r="C194">
            <v>0.56413759445941158</v>
          </cell>
        </row>
        <row r="195">
          <cell r="A195" t="str">
            <v>0540</v>
          </cell>
          <cell r="B195">
            <v>1824.895649</v>
          </cell>
          <cell r="C195">
            <v>0.56288760499736268</v>
          </cell>
        </row>
        <row r="196">
          <cell r="A196" t="str">
            <v>7160</v>
          </cell>
          <cell r="B196">
            <v>1823.5242729999998</v>
          </cell>
          <cell r="C196">
            <v>0.56246460516577546</v>
          </cell>
        </row>
        <row r="197">
          <cell r="A197" t="str">
            <v>1022</v>
          </cell>
          <cell r="B197">
            <v>1768.2335919999998</v>
          </cell>
          <cell r="C197">
            <v>0.54541023878388539</v>
          </cell>
        </row>
        <row r="198">
          <cell r="A198" t="str">
            <v>6531</v>
          </cell>
          <cell r="B198">
            <v>1767.1460609999999</v>
          </cell>
          <cell r="C198">
            <v>0.54507479071578036</v>
          </cell>
        </row>
        <row r="199">
          <cell r="A199" t="str">
            <v>2390</v>
          </cell>
          <cell r="B199">
            <v>1765.3872530000003</v>
          </cell>
          <cell r="C199">
            <v>0.54453228779331875</v>
          </cell>
        </row>
        <row r="200">
          <cell r="A200" t="str">
            <v>0625</v>
          </cell>
          <cell r="B200">
            <v>1740.023735</v>
          </cell>
          <cell r="C200">
            <v>0.53670893092951621</v>
          </cell>
        </row>
        <row r="201">
          <cell r="A201" t="str">
            <v>0450</v>
          </cell>
          <cell r="B201">
            <v>1735.2988639999999</v>
          </cell>
          <cell r="C201">
            <v>0.53525154824433685</v>
          </cell>
        </row>
        <row r="202">
          <cell r="A202" t="str">
            <v>4550</v>
          </cell>
          <cell r="B202">
            <v>1711.0781250000002</v>
          </cell>
          <cell r="C202">
            <v>0.52778068065010109</v>
          </cell>
        </row>
        <row r="203">
          <cell r="A203" t="str">
            <v>4320</v>
          </cell>
          <cell r="B203">
            <v>1660.6838399999999</v>
          </cell>
          <cell r="C203">
            <v>0.51223660370260615</v>
          </cell>
        </row>
        <row r="204">
          <cell r="A204" t="str">
            <v>2340</v>
          </cell>
          <cell r="B204">
            <v>1649.6157309999999</v>
          </cell>
          <cell r="C204">
            <v>0.50882265432403551</v>
          </cell>
        </row>
        <row r="205">
          <cell r="A205" t="str">
            <v>2154</v>
          </cell>
          <cell r="B205">
            <v>1629.9991139999997</v>
          </cell>
          <cell r="C205">
            <v>0.50277192448239705</v>
          </cell>
        </row>
        <row r="206">
          <cell r="A206" t="str">
            <v>1162</v>
          </cell>
          <cell r="B206">
            <v>1612.5411119999999</v>
          </cell>
          <cell r="C206">
            <v>0.49738701771295846</v>
          </cell>
        </row>
        <row r="207">
          <cell r="A207" t="str">
            <v>2768</v>
          </cell>
          <cell r="B207">
            <v>1600.0658649999998</v>
          </cell>
          <cell r="C207">
            <v>0.4935390377424716</v>
          </cell>
        </row>
        <row r="208">
          <cell r="A208" t="str">
            <v>8350</v>
          </cell>
          <cell r="B208">
            <v>1578.1962759999999</v>
          </cell>
          <cell r="C208">
            <v>0.48679338048736648</v>
          </cell>
        </row>
        <row r="209">
          <cell r="A209" t="str">
            <v>3650</v>
          </cell>
          <cell r="B209">
            <v>1573.1485739999998</v>
          </cell>
          <cell r="C209">
            <v>0.48523642083815183</v>
          </cell>
        </row>
        <row r="210">
          <cell r="A210" t="str">
            <v>8332</v>
          </cell>
          <cell r="B210">
            <v>1555.6426409999999</v>
          </cell>
          <cell r="C210">
            <v>0.47983672979005604</v>
          </cell>
        </row>
        <row r="211">
          <cell r="A211" t="str">
            <v>1170</v>
          </cell>
          <cell r="B211">
            <v>1536.2241469999997</v>
          </cell>
          <cell r="C211">
            <v>0.47384711082948405</v>
          </cell>
        </row>
        <row r="212">
          <cell r="A212" t="str">
            <v>2012</v>
          </cell>
          <cell r="B212">
            <v>1518.0339779999999</v>
          </cell>
          <cell r="C212">
            <v>0.4682363677338347</v>
          </cell>
        </row>
        <row r="213">
          <cell r="A213" t="str">
            <v>5361</v>
          </cell>
          <cell r="B213">
            <v>1505.458895</v>
          </cell>
          <cell r="C213">
            <v>0.46435759342890842</v>
          </cell>
        </row>
        <row r="214">
          <cell r="A214" t="str">
            <v>2450</v>
          </cell>
          <cell r="B214">
            <v>1494.0529179999999</v>
          </cell>
          <cell r="C214">
            <v>0.4608394289356656</v>
          </cell>
        </row>
        <row r="215">
          <cell r="A215" t="str">
            <v>4160</v>
          </cell>
          <cell r="B215">
            <v>1490.203442</v>
          </cell>
          <cell r="C215">
            <v>0.45965206113887014</v>
          </cell>
        </row>
        <row r="216">
          <cell r="A216" t="str">
            <v>5630</v>
          </cell>
          <cell r="B216">
            <v>1470.6681939999999</v>
          </cell>
          <cell r="C216">
            <v>0.45362642950027471</v>
          </cell>
        </row>
        <row r="217">
          <cell r="A217" t="str">
            <v>5280</v>
          </cell>
          <cell r="B217">
            <v>1468.9359630000001</v>
          </cell>
          <cell r="C217">
            <v>0.45309212423223033</v>
          </cell>
        </row>
        <row r="218">
          <cell r="A218" t="str">
            <v>6210</v>
          </cell>
          <cell r="B218">
            <v>1438.7073930000001</v>
          </cell>
          <cell r="C218">
            <v>0.44376814596579128</v>
          </cell>
        </row>
        <row r="219">
          <cell r="A219" t="str">
            <v>5295</v>
          </cell>
          <cell r="B219">
            <v>1437.3837980000001</v>
          </cell>
          <cell r="C219">
            <v>0.44335988414548122</v>
          </cell>
        </row>
        <row r="220">
          <cell r="A220" t="str">
            <v>6290</v>
          </cell>
          <cell r="B220">
            <v>1424.0324790000002</v>
          </cell>
          <cell r="C220">
            <v>0.43924168046650164</v>
          </cell>
        </row>
        <row r="221">
          <cell r="A221" t="str">
            <v>7340</v>
          </cell>
          <cell r="B221">
            <v>1421.2467229999997</v>
          </cell>
          <cell r="C221">
            <v>0.43838241625388408</v>
          </cell>
        </row>
        <row r="222">
          <cell r="A222" t="str">
            <v>5330</v>
          </cell>
          <cell r="B222">
            <v>1420.3195949999999</v>
          </cell>
          <cell r="C222">
            <v>0.43809644436298067</v>
          </cell>
        </row>
        <row r="223">
          <cell r="A223" t="str">
            <v>3160</v>
          </cell>
          <cell r="B223">
            <v>1396.6348640000001</v>
          </cell>
          <cell r="C223">
            <v>0.43079090800811992</v>
          </cell>
        </row>
        <row r="224">
          <cell r="A224" t="str">
            <v>3502</v>
          </cell>
          <cell r="B224">
            <v>1381.1248559999999</v>
          </cell>
          <cell r="C224">
            <v>0.42600685843169944</v>
          </cell>
        </row>
        <row r="225">
          <cell r="A225" t="str">
            <v>5160</v>
          </cell>
          <cell r="B225">
            <v>1354.8861239999999</v>
          </cell>
          <cell r="C225">
            <v>0.41791354250881857</v>
          </cell>
        </row>
        <row r="226">
          <cell r="A226" t="str">
            <v>3430</v>
          </cell>
          <cell r="B226">
            <v>1352.1696849999998</v>
          </cell>
          <cell r="C226">
            <v>0.41707565906947269</v>
          </cell>
        </row>
        <row r="227">
          <cell r="A227" t="str">
            <v>3330</v>
          </cell>
          <cell r="B227">
            <v>1343.1116280000001</v>
          </cell>
          <cell r="C227">
            <v>0.41428170862444125</v>
          </cell>
        </row>
        <row r="228">
          <cell r="A228" t="str">
            <v>6430</v>
          </cell>
          <cell r="B228">
            <v>1339.446768</v>
          </cell>
          <cell r="C228">
            <v>0.41315128548535318</v>
          </cell>
        </row>
        <row r="229">
          <cell r="A229" t="str">
            <v>4130</v>
          </cell>
          <cell r="B229">
            <v>1334.5244360000002</v>
          </cell>
          <cell r="C229">
            <v>0.41163299611247867</v>
          </cell>
        </row>
        <row r="230">
          <cell r="A230" t="str">
            <v>4760</v>
          </cell>
          <cell r="B230">
            <v>1314.2433259999998</v>
          </cell>
          <cell r="C230">
            <v>0.40537730393586352</v>
          </cell>
        </row>
        <row r="231">
          <cell r="A231" t="str">
            <v>4220</v>
          </cell>
          <cell r="B231">
            <v>1308.507245</v>
          </cell>
          <cell r="C231">
            <v>0.4036080143340553</v>
          </cell>
        </row>
        <row r="232">
          <cell r="A232" t="str">
            <v>7410</v>
          </cell>
          <cell r="B232">
            <v>1308.1076149999997</v>
          </cell>
          <cell r="C232">
            <v>0.40348474877982571</v>
          </cell>
        </row>
        <row r="233">
          <cell r="A233" t="str">
            <v>1142</v>
          </cell>
          <cell r="B233">
            <v>1284.5946570000001</v>
          </cell>
          <cell r="C233">
            <v>0.39623219566958295</v>
          </cell>
        </row>
        <row r="234">
          <cell r="A234" t="str">
            <v>1180</v>
          </cell>
          <cell r="B234">
            <v>1280.2470659999997</v>
          </cell>
          <cell r="C234">
            <v>0.39489118469898893</v>
          </cell>
        </row>
        <row r="235">
          <cell r="A235" t="str">
            <v>3552</v>
          </cell>
          <cell r="B235">
            <v>1233.932462</v>
          </cell>
          <cell r="C235">
            <v>0.38060548209662542</v>
          </cell>
        </row>
        <row r="236">
          <cell r="A236" t="str">
            <v>2123</v>
          </cell>
          <cell r="B236">
            <v>1214.998325</v>
          </cell>
          <cell r="C236">
            <v>0.37476526266574334</v>
          </cell>
        </row>
        <row r="237">
          <cell r="A237" t="str">
            <v>3370</v>
          </cell>
          <cell r="B237">
            <v>1191.2125109999999</v>
          </cell>
          <cell r="C237">
            <v>0.36742854734028929</v>
          </cell>
        </row>
        <row r="238">
          <cell r="A238" t="str">
            <v>4450</v>
          </cell>
          <cell r="B238">
            <v>1189.9875980000002</v>
          </cell>
          <cell r="C238">
            <v>0.36705072390404087</v>
          </cell>
        </row>
        <row r="239">
          <cell r="A239" t="str">
            <v>6650</v>
          </cell>
          <cell r="B239">
            <v>1189.5954629999999</v>
          </cell>
          <cell r="C239">
            <v>0.36692977017657336</v>
          </cell>
        </row>
        <row r="240">
          <cell r="A240" t="str">
            <v>7154</v>
          </cell>
          <cell r="B240">
            <v>1182.7513780000002</v>
          </cell>
          <cell r="C240">
            <v>0.36481871762616624</v>
          </cell>
        </row>
        <row r="241">
          <cell r="A241" t="str">
            <v>5140</v>
          </cell>
          <cell r="B241">
            <v>1167.4682629999998</v>
          </cell>
          <cell r="C241">
            <v>0.36010465301432742</v>
          </cell>
        </row>
        <row r="242">
          <cell r="A242" t="str">
            <v>5260</v>
          </cell>
          <cell r="B242">
            <v>1164.809992</v>
          </cell>
          <cell r="C242">
            <v>0.35928471144811036</v>
          </cell>
        </row>
        <row r="243">
          <cell r="A243" t="str">
            <v>1330</v>
          </cell>
          <cell r="B243">
            <v>1156.8285309999999</v>
          </cell>
          <cell r="C243">
            <v>0.35682283617917004</v>
          </cell>
        </row>
        <row r="244">
          <cell r="A244" t="str">
            <v>1220</v>
          </cell>
          <cell r="B244">
            <v>1138.9867660000002</v>
          </cell>
          <cell r="C244">
            <v>0.35131955801897558</v>
          </cell>
        </row>
        <row r="245">
          <cell r="A245" t="str">
            <v>5304</v>
          </cell>
          <cell r="B245">
            <v>1137.316178</v>
          </cell>
          <cell r="C245">
            <v>0.35080426648503349</v>
          </cell>
        </row>
        <row r="246">
          <cell r="A246" t="str">
            <v>3312</v>
          </cell>
          <cell r="B246">
            <v>1124.765267</v>
          </cell>
          <cell r="C246">
            <v>0.34693294801419583</v>
          </cell>
        </row>
        <row r="247">
          <cell r="A247" t="str">
            <v>3550</v>
          </cell>
          <cell r="B247">
            <v>1112.7274170000001</v>
          </cell>
          <cell r="C247">
            <v>0.34321988279891591</v>
          </cell>
        </row>
        <row r="248">
          <cell r="A248" t="str">
            <v>4080</v>
          </cell>
          <cell r="B248">
            <v>1112.5655429999999</v>
          </cell>
          <cell r="C248">
            <v>0.34316995289293944</v>
          </cell>
        </row>
        <row r="249">
          <cell r="A249" t="str">
            <v>3621</v>
          </cell>
          <cell r="B249">
            <v>1112.397119</v>
          </cell>
          <cell r="C249">
            <v>0.34311800264469594</v>
          </cell>
        </row>
        <row r="250">
          <cell r="A250" t="str">
            <v>4660</v>
          </cell>
          <cell r="B250">
            <v>1109.298822</v>
          </cell>
          <cell r="C250">
            <v>0.3421623354103222</v>
          </cell>
        </row>
        <row r="251">
          <cell r="A251" t="str">
            <v>1350</v>
          </cell>
          <cell r="B251">
            <v>1093.785355</v>
          </cell>
          <cell r="C251">
            <v>0.33737721890811523</v>
          </cell>
        </row>
        <row r="252">
          <cell r="A252" t="str">
            <v>1250</v>
          </cell>
          <cell r="B252">
            <v>1091.7540550000001</v>
          </cell>
          <cell r="C252">
            <v>0.3367506660459515</v>
          </cell>
        </row>
        <row r="253">
          <cell r="A253" t="str">
            <v>2017</v>
          </cell>
          <cell r="B253">
            <v>1091.0769769999999</v>
          </cell>
          <cell r="C253">
            <v>0.33654182187777931</v>
          </cell>
        </row>
        <row r="254">
          <cell r="A254" t="str">
            <v>1360</v>
          </cell>
          <cell r="B254">
            <v>1083.8954500000002</v>
          </cell>
          <cell r="C254">
            <v>0.33432668561205975</v>
          </cell>
        </row>
        <row r="255">
          <cell r="A255" t="str">
            <v>4373</v>
          </cell>
          <cell r="B255">
            <v>1075.118847</v>
          </cell>
          <cell r="C255">
            <v>0.33161954942847033</v>
          </cell>
        </row>
        <row r="256">
          <cell r="A256" t="str">
            <v>1374</v>
          </cell>
          <cell r="B256">
            <v>1061.8146629999999</v>
          </cell>
          <cell r="C256">
            <v>0.32751588450258379</v>
          </cell>
        </row>
        <row r="257">
          <cell r="A257" t="str">
            <v>5430</v>
          </cell>
          <cell r="B257">
            <v>1049.370639</v>
          </cell>
          <cell r="C257">
            <v>0.32367753524150245</v>
          </cell>
        </row>
        <row r="258">
          <cell r="A258" t="str">
            <v>5720</v>
          </cell>
          <cell r="B258">
            <v>1014.5647980000001</v>
          </cell>
          <cell r="C258">
            <v>0.31294170139196437</v>
          </cell>
        </row>
        <row r="259">
          <cell r="A259" t="str">
            <v>8500</v>
          </cell>
          <cell r="B259">
            <v>1003.4269810000002</v>
          </cell>
          <cell r="C259">
            <v>0.30950625063648457</v>
          </cell>
        </row>
        <row r="260">
          <cell r="A260" t="str">
            <v>4620</v>
          </cell>
          <cell r="B260">
            <v>990.44585500000005</v>
          </cell>
          <cell r="C260">
            <v>0.30550223269260207</v>
          </cell>
        </row>
        <row r="261">
          <cell r="A261" t="str">
            <v>1014</v>
          </cell>
          <cell r="B261">
            <v>949.41139300000009</v>
          </cell>
          <cell r="C261">
            <v>0.29284518567175338</v>
          </cell>
        </row>
        <row r="262">
          <cell r="A262" t="str">
            <v>3530</v>
          </cell>
          <cell r="B262">
            <v>948.00167799999997</v>
          </cell>
          <cell r="C262">
            <v>0.29241036020624595</v>
          </cell>
        </row>
        <row r="263">
          <cell r="A263" t="str">
            <v>5371</v>
          </cell>
          <cell r="B263">
            <v>946.29344900000024</v>
          </cell>
          <cell r="C263">
            <v>0.29188345833592594</v>
          </cell>
        </row>
        <row r="264">
          <cell r="A264" t="str">
            <v>7351</v>
          </cell>
          <cell r="B264">
            <v>932.52629200000013</v>
          </cell>
          <cell r="C264">
            <v>0.28763698975806551</v>
          </cell>
        </row>
        <row r="265">
          <cell r="A265" t="str">
            <v>2657</v>
          </cell>
          <cell r="B265">
            <v>925.34502699999985</v>
          </cell>
          <cell r="C265">
            <v>0.28542193430603641</v>
          </cell>
        </row>
        <row r="266">
          <cell r="A266" t="str">
            <v>6780</v>
          </cell>
          <cell r="B266">
            <v>906.98897399999998</v>
          </cell>
          <cell r="C266">
            <v>0.27976002442311437</v>
          </cell>
        </row>
        <row r="267">
          <cell r="A267" t="str">
            <v>5470</v>
          </cell>
          <cell r="B267">
            <v>906.45837700000004</v>
          </cell>
          <cell r="C267">
            <v>0.27959636220236639</v>
          </cell>
        </row>
        <row r="268">
          <cell r="A268" t="str">
            <v>6118</v>
          </cell>
          <cell r="B268">
            <v>904.30949899999996</v>
          </cell>
          <cell r="C268">
            <v>0.27893354250003738</v>
          </cell>
        </row>
        <row r="269">
          <cell r="A269" t="str">
            <v>5163</v>
          </cell>
          <cell r="B269">
            <v>878.01396099999999</v>
          </cell>
          <cell r="C269">
            <v>0.27082270481183973</v>
          </cell>
        </row>
        <row r="270">
          <cell r="A270" t="str">
            <v>6217</v>
          </cell>
          <cell r="B270">
            <v>854.53947899999991</v>
          </cell>
          <cell r="C270">
            <v>0.26358201959305783</v>
          </cell>
        </row>
        <row r="271">
          <cell r="A271" t="str">
            <v>7270</v>
          </cell>
          <cell r="B271">
            <v>825.94185400000003</v>
          </cell>
          <cell r="C271">
            <v>0.25476110500888227</v>
          </cell>
        </row>
        <row r="272">
          <cell r="A272" t="str">
            <v>3118</v>
          </cell>
          <cell r="B272">
            <v>825.30824400000006</v>
          </cell>
          <cell r="C272">
            <v>0.25456566851058288</v>
          </cell>
        </row>
        <row r="273">
          <cell r="A273" t="str">
            <v>4021</v>
          </cell>
          <cell r="B273">
            <v>818.76111500000002</v>
          </cell>
          <cell r="C273">
            <v>0.25254621180113307</v>
          </cell>
        </row>
        <row r="274">
          <cell r="A274" t="str">
            <v>6142</v>
          </cell>
          <cell r="B274">
            <v>815.679079</v>
          </cell>
          <cell r="C274">
            <v>0.2515955602592182</v>
          </cell>
        </row>
        <row r="275">
          <cell r="A275" t="str">
            <v>3425</v>
          </cell>
          <cell r="B275">
            <v>813.92726900000014</v>
          </cell>
          <cell r="C275">
            <v>0.25105521586426566</v>
          </cell>
        </row>
        <row r="276">
          <cell r="A276" t="str">
            <v>3123</v>
          </cell>
          <cell r="B276">
            <v>786.74816399999997</v>
          </cell>
          <cell r="C276">
            <v>0.24267184264081298</v>
          </cell>
        </row>
        <row r="277">
          <cell r="A277" t="str">
            <v>5156</v>
          </cell>
          <cell r="B277">
            <v>773.11797999999999</v>
          </cell>
          <cell r="C277">
            <v>0.23846762327537274</v>
          </cell>
        </row>
        <row r="278">
          <cell r="A278" t="str">
            <v>3540</v>
          </cell>
          <cell r="B278">
            <v>772.66545999999983</v>
          </cell>
          <cell r="C278">
            <v>0.23832804384289777</v>
          </cell>
        </row>
        <row r="279">
          <cell r="A279" t="str">
            <v>1340</v>
          </cell>
          <cell r="B279">
            <v>758.89528099999984</v>
          </cell>
          <cell r="C279">
            <v>0.23408064313155166</v>
          </cell>
        </row>
        <row r="280">
          <cell r="A280" t="str">
            <v>1230</v>
          </cell>
          <cell r="B280">
            <v>755.03347199999996</v>
          </cell>
          <cell r="C280">
            <v>0.23288947123075923</v>
          </cell>
        </row>
        <row r="281">
          <cell r="A281" t="str">
            <v>2261</v>
          </cell>
          <cell r="B281">
            <v>745.94725500000004</v>
          </cell>
          <cell r="C281">
            <v>0.23008683485622522</v>
          </cell>
        </row>
        <row r="282">
          <cell r="A282" t="str">
            <v>6414</v>
          </cell>
          <cell r="B282">
            <v>735.00732400000004</v>
          </cell>
          <cell r="C282">
            <v>0.22671242187935126</v>
          </cell>
        </row>
        <row r="283">
          <cell r="A283" t="str">
            <v>1520</v>
          </cell>
          <cell r="B283">
            <v>711.75710900000001</v>
          </cell>
          <cell r="C283">
            <v>0.21954091163754905</v>
          </cell>
        </row>
        <row r="284">
          <cell r="A284" t="str">
            <v>3141</v>
          </cell>
          <cell r="B284">
            <v>698.34383600000001</v>
          </cell>
          <cell r="C284">
            <v>0.21540359829676536</v>
          </cell>
        </row>
        <row r="285">
          <cell r="A285" t="str">
            <v>4270</v>
          </cell>
          <cell r="B285">
            <v>692.00452599999994</v>
          </cell>
          <cell r="C285">
            <v>0.21344824319183583</v>
          </cell>
        </row>
        <row r="286">
          <cell r="A286" t="str">
            <v>5428</v>
          </cell>
          <cell r="B286">
            <v>691.04082200000005</v>
          </cell>
          <cell r="C286">
            <v>0.21315098946295355</v>
          </cell>
        </row>
        <row r="287">
          <cell r="A287" t="str">
            <v>6114</v>
          </cell>
          <cell r="B287">
            <v>682.81479599999989</v>
          </cell>
          <cell r="C287">
            <v>0.21061367831514988</v>
          </cell>
        </row>
        <row r="288">
          <cell r="A288" t="str">
            <v>2011</v>
          </cell>
          <cell r="B288">
            <v>679.49941200000001</v>
          </cell>
          <cell r="C288">
            <v>0.20959105076906026</v>
          </cell>
        </row>
        <row r="289">
          <cell r="A289" t="str">
            <v>4120</v>
          </cell>
          <cell r="B289">
            <v>659.82047699999998</v>
          </cell>
          <cell r="C289">
            <v>0.20352109899010856</v>
          </cell>
        </row>
        <row r="290">
          <cell r="A290" t="str">
            <v>5610</v>
          </cell>
          <cell r="B290">
            <v>657.62810800000011</v>
          </cell>
          <cell r="C290">
            <v>0.20284486452357528</v>
          </cell>
        </row>
        <row r="291">
          <cell r="A291" t="str">
            <v>3440</v>
          </cell>
          <cell r="B291">
            <v>633.03455299999996</v>
          </cell>
          <cell r="C291">
            <v>0.19525900213198763</v>
          </cell>
        </row>
        <row r="292">
          <cell r="A292" t="str">
            <v>2721</v>
          </cell>
          <cell r="B292">
            <v>626.424532</v>
          </cell>
          <cell r="C292">
            <v>0.19322014643538324</v>
          </cell>
        </row>
        <row r="293">
          <cell r="A293" t="str">
            <v>6360</v>
          </cell>
          <cell r="B293">
            <v>594.95180099999993</v>
          </cell>
          <cell r="C293">
            <v>0.18351240770247321</v>
          </cell>
        </row>
        <row r="294">
          <cell r="A294" t="str">
            <v>5114</v>
          </cell>
          <cell r="B294">
            <v>593.88218199999994</v>
          </cell>
          <cell r="C294">
            <v>0.18318248457645797</v>
          </cell>
        </row>
        <row r="295">
          <cell r="A295" t="str">
            <v>2652</v>
          </cell>
          <cell r="B295">
            <v>565.8119559999999</v>
          </cell>
          <cell r="C295">
            <v>0.17452424579248532</v>
          </cell>
        </row>
        <row r="296">
          <cell r="A296" t="str">
            <v>5166</v>
          </cell>
          <cell r="B296">
            <v>516.14501500000006</v>
          </cell>
          <cell r="C296">
            <v>0.15920451752070444</v>
          </cell>
        </row>
        <row r="297">
          <cell r="A297" t="str">
            <v>3503</v>
          </cell>
          <cell r="B297">
            <v>514.74020499999995</v>
          </cell>
          <cell r="C297">
            <v>0.15877120499852834</v>
          </cell>
        </row>
        <row r="298">
          <cell r="A298" t="str">
            <v>7250</v>
          </cell>
          <cell r="B298">
            <v>504.97706000000005</v>
          </cell>
          <cell r="C298">
            <v>0.15575977072320232</v>
          </cell>
        </row>
        <row r="299">
          <cell r="A299" t="str">
            <v>1511</v>
          </cell>
          <cell r="B299">
            <v>497.87945499999995</v>
          </cell>
          <cell r="C299">
            <v>0.1535705201313361</v>
          </cell>
        </row>
        <row r="300">
          <cell r="A300" t="str">
            <v>7140</v>
          </cell>
          <cell r="B300">
            <v>489.74426499999993</v>
          </cell>
          <cell r="C300">
            <v>0.15106122727516219</v>
          </cell>
        </row>
        <row r="301">
          <cell r="A301" t="str">
            <v>4630</v>
          </cell>
          <cell r="B301">
            <v>456.67437799999999</v>
          </cell>
          <cell r="C301">
            <v>0.14086084705004426</v>
          </cell>
        </row>
        <row r="302">
          <cell r="A302" t="str">
            <v>2232</v>
          </cell>
          <cell r="B302">
            <v>445.301828</v>
          </cell>
          <cell r="C302">
            <v>0.13735299308824617</v>
          </cell>
        </row>
        <row r="303">
          <cell r="A303" t="str">
            <v>2131</v>
          </cell>
          <cell r="B303">
            <v>438.17293899999999</v>
          </cell>
          <cell r="C303">
            <v>0.13515409297157321</v>
          </cell>
        </row>
        <row r="304">
          <cell r="A304" t="str">
            <v>2256</v>
          </cell>
          <cell r="B304">
            <v>387.63061299999998</v>
          </cell>
          <cell r="C304">
            <v>0.11956435289590059</v>
          </cell>
        </row>
        <row r="305">
          <cell r="A305" t="str">
            <v>1163</v>
          </cell>
          <cell r="B305">
            <v>380.54339399999998</v>
          </cell>
          <cell r="C305">
            <v>0.11737830585743685</v>
          </cell>
        </row>
        <row r="306">
          <cell r="A306" t="str">
            <v>4140</v>
          </cell>
          <cell r="B306">
            <v>380.11462399999999</v>
          </cell>
          <cell r="C306">
            <v>0.11724605209348768</v>
          </cell>
        </row>
        <row r="307">
          <cell r="A307" t="str">
            <v>5250</v>
          </cell>
          <cell r="B307">
            <v>363.53068300000001</v>
          </cell>
          <cell r="C307">
            <v>0.11213074874119854</v>
          </cell>
        </row>
        <row r="308">
          <cell r="A308" t="str">
            <v>3230</v>
          </cell>
          <cell r="B308">
            <v>345.09487000000001</v>
          </cell>
          <cell r="C308">
            <v>0.10644423694999791</v>
          </cell>
        </row>
        <row r="309">
          <cell r="A309" t="str">
            <v>4417</v>
          </cell>
          <cell r="B309">
            <v>343.63620900000001</v>
          </cell>
          <cell r="C309">
            <v>0.1059943141298942</v>
          </cell>
        </row>
        <row r="310">
          <cell r="A310" t="str">
            <v>5714</v>
          </cell>
          <cell r="B310">
            <v>343.56332300000003</v>
          </cell>
          <cell r="C310">
            <v>0.10597183250142393</v>
          </cell>
        </row>
        <row r="311">
          <cell r="A311" t="str">
            <v>0340</v>
          </cell>
          <cell r="B311">
            <v>342.59952300000003</v>
          </cell>
          <cell r="C311">
            <v>0.1056745491614183</v>
          </cell>
        </row>
        <row r="312">
          <cell r="A312" t="str">
            <v>5120</v>
          </cell>
          <cell r="B312">
            <v>330.63044099999996</v>
          </cell>
          <cell r="C312">
            <v>0.10198269538079861</v>
          </cell>
        </row>
        <row r="313">
          <cell r="A313" t="str">
            <v>3380</v>
          </cell>
          <cell r="B313">
            <v>328.96566199999995</v>
          </cell>
          <cell r="C313">
            <v>0.10146919562826569</v>
          </cell>
        </row>
        <row r="314">
          <cell r="A314" t="str">
            <v>0360</v>
          </cell>
          <cell r="B314">
            <v>320.94772499999993</v>
          </cell>
          <cell r="C314">
            <v>9.899606936626662E-2</v>
          </cell>
        </row>
        <row r="315">
          <cell r="A315" t="str">
            <v>3531</v>
          </cell>
          <cell r="B315">
            <v>306.57666899999998</v>
          </cell>
          <cell r="C315">
            <v>9.4563328624320236E-2</v>
          </cell>
        </row>
        <row r="316">
          <cell r="A316" t="str">
            <v>4106</v>
          </cell>
          <cell r="B316">
            <v>300.02053699999999</v>
          </cell>
          <cell r="C316">
            <v>9.2541094946713087E-2</v>
          </cell>
        </row>
        <row r="317">
          <cell r="A317" t="str">
            <v>5158</v>
          </cell>
          <cell r="B317">
            <v>278.46792400000004</v>
          </cell>
          <cell r="C317">
            <v>8.5893208685571043E-2</v>
          </cell>
        </row>
        <row r="318">
          <cell r="A318" t="str">
            <v>2266</v>
          </cell>
          <cell r="B318">
            <v>275.07255400000003</v>
          </cell>
          <cell r="C318">
            <v>8.4845909521683402E-2</v>
          </cell>
        </row>
        <row r="319">
          <cell r="A319" t="str">
            <v>3116</v>
          </cell>
          <cell r="B319">
            <v>273.03155599999997</v>
          </cell>
          <cell r="C319">
            <v>8.4216365319167499E-2</v>
          </cell>
        </row>
        <row r="320">
          <cell r="A320" t="str">
            <v>4330</v>
          </cell>
          <cell r="B320">
            <v>270.87160699999998</v>
          </cell>
          <cell r="C320">
            <v>8.3550130775733367E-2</v>
          </cell>
        </row>
        <row r="321">
          <cell r="A321" t="str">
            <v>2263</v>
          </cell>
          <cell r="B321">
            <v>263.63038499999999</v>
          </cell>
          <cell r="C321">
            <v>8.1316581634954962E-2</v>
          </cell>
        </row>
        <row r="322">
          <cell r="A322" t="str">
            <v>2131</v>
          </cell>
          <cell r="B322">
            <v>438.17293899999999</v>
          </cell>
          <cell r="C322">
            <v>0.13515409297157321</v>
          </cell>
        </row>
        <row r="323">
          <cell r="A323" t="str">
            <v>2238</v>
          </cell>
          <cell r="B323">
            <v>262.77905400000003</v>
          </cell>
          <cell r="C323">
            <v>8.1053989268146165E-2</v>
          </cell>
        </row>
        <row r="324">
          <cell r="A324" t="str">
            <v>4433</v>
          </cell>
          <cell r="B324">
            <v>238.87931699999999</v>
          </cell>
          <cell r="C324">
            <v>7.3682134484356898E-2</v>
          </cell>
        </row>
        <row r="325">
          <cell r="A325" t="str">
            <v>5415</v>
          </cell>
          <cell r="B325">
            <v>237.16673400000002</v>
          </cell>
          <cell r="C325">
            <v>7.3153889626215329E-2</v>
          </cell>
        </row>
        <row r="326">
          <cell r="A326" t="str">
            <v>6184</v>
          </cell>
          <cell r="B326">
            <v>234.27603300000001</v>
          </cell>
          <cell r="C326">
            <v>7.2262255212189999E-2</v>
          </cell>
        </row>
        <row r="327">
          <cell r="A327" t="str">
            <v>0727</v>
          </cell>
          <cell r="B327">
            <v>232.76868100000002</v>
          </cell>
          <cell r="C327">
            <v>7.1797313692036263E-2</v>
          </cell>
        </row>
        <row r="328">
          <cell r="A328" t="str">
            <v>5162</v>
          </cell>
          <cell r="B328">
            <v>218.70181200000002</v>
          </cell>
          <cell r="C328">
            <v>6.7458399187220311E-2</v>
          </cell>
        </row>
        <row r="329">
          <cell r="A329" t="str">
            <v>2241</v>
          </cell>
          <cell r="B329">
            <v>217.07351399999999</v>
          </cell>
          <cell r="C329">
            <v>6.6956151969992148E-2</v>
          </cell>
        </row>
        <row r="330">
          <cell r="A330" t="str">
            <v>1506</v>
          </cell>
          <cell r="B330">
            <v>215.53672599999999</v>
          </cell>
          <cell r="C330">
            <v>6.6482130939155282E-2</v>
          </cell>
        </row>
        <row r="331">
          <cell r="A331" t="str">
            <v>0210</v>
          </cell>
          <cell r="B331">
            <v>207.65874099999999</v>
          </cell>
          <cell r="C331">
            <v>6.4052172759746451E-2</v>
          </cell>
        </row>
        <row r="332">
          <cell r="A332" t="str">
            <v>3360</v>
          </cell>
          <cell r="B332">
            <v>199.706726</v>
          </cell>
          <cell r="C332">
            <v>6.1599380085981308E-2</v>
          </cell>
        </row>
        <row r="333">
          <cell r="A333" t="str">
            <v>2257</v>
          </cell>
          <cell r="B333">
            <v>188.25945000000002</v>
          </cell>
          <cell r="C333">
            <v>5.8068476949182948E-2</v>
          </cell>
        </row>
        <row r="334">
          <cell r="A334" t="str">
            <v>3350</v>
          </cell>
          <cell r="B334">
            <v>181.40001599999999</v>
          </cell>
          <cell r="C334">
            <v>5.5952690011988319E-2</v>
          </cell>
        </row>
        <row r="335">
          <cell r="A335" t="str">
            <v>3142</v>
          </cell>
          <cell r="B335">
            <v>178.48813099999998</v>
          </cell>
          <cell r="C335">
            <v>5.5054521410087216E-2</v>
          </cell>
        </row>
        <row r="336">
          <cell r="A336" t="str">
            <v>1361</v>
          </cell>
          <cell r="B336">
            <v>176.22122999999999</v>
          </cell>
          <cell r="C336">
            <v>5.4355297607698645E-2</v>
          </cell>
        </row>
        <row r="337">
          <cell r="A337" t="str">
            <v>3322</v>
          </cell>
          <cell r="B337">
            <v>171.12420400000002</v>
          </cell>
          <cell r="C337">
            <v>5.2783124010089694E-2</v>
          </cell>
        </row>
        <row r="338">
          <cell r="A338" t="str">
            <v>2530</v>
          </cell>
          <cell r="B338">
            <v>170.16505999999998</v>
          </cell>
          <cell r="C338">
            <v>5.2487276809564297E-2</v>
          </cell>
        </row>
        <row r="339">
          <cell r="A339" t="str">
            <v>1551</v>
          </cell>
          <cell r="B339">
            <v>144.20697099999998</v>
          </cell>
          <cell r="C339">
            <v>4.4480524995823535E-2</v>
          </cell>
        </row>
        <row r="340">
          <cell r="A340" t="str">
            <v>2566</v>
          </cell>
          <cell r="B340">
            <v>143.81352000000001</v>
          </cell>
          <cell r="C340">
            <v>4.4359165349207488E-2</v>
          </cell>
        </row>
        <row r="341">
          <cell r="A341" t="str">
            <v>3504</v>
          </cell>
          <cell r="B341">
            <v>139.71437900000001</v>
          </cell>
          <cell r="C341">
            <v>4.3094788582623125E-2</v>
          </cell>
        </row>
        <row r="342">
          <cell r="A342" t="str">
            <v>3624</v>
          </cell>
          <cell r="B342">
            <v>125.91842100000001</v>
          </cell>
          <cell r="C342">
            <v>3.8839436359322271E-2</v>
          </cell>
        </row>
        <row r="343">
          <cell r="A343" t="str">
            <v>2243</v>
          </cell>
          <cell r="B343">
            <v>123.639139</v>
          </cell>
          <cell r="C343">
            <v>3.8136393647375075E-2</v>
          </cell>
        </row>
        <row r="344">
          <cell r="A344" t="str">
            <v>3508</v>
          </cell>
          <cell r="B344">
            <v>122.06032200000001</v>
          </cell>
          <cell r="C344">
            <v>3.7649408805065815E-2</v>
          </cell>
        </row>
        <row r="345">
          <cell r="A345" t="str">
            <v>0480</v>
          </cell>
          <cell r="B345">
            <v>114.986312</v>
          </cell>
          <cell r="C345">
            <v>3.5467436072099207E-2</v>
          </cell>
        </row>
        <row r="346">
          <cell r="A346" t="str">
            <v>2520</v>
          </cell>
          <cell r="B346">
            <v>111.66279399999999</v>
          </cell>
          <cell r="C346">
            <v>3.4442299600207914E-2</v>
          </cell>
        </row>
        <row r="347">
          <cell r="A347" t="str">
            <v>2712</v>
          </cell>
          <cell r="B347">
            <v>106.079691</v>
          </cell>
          <cell r="C347">
            <v>3.2720195940283206E-2</v>
          </cell>
        </row>
        <row r="348">
          <cell r="A348" t="str">
            <v>5380</v>
          </cell>
          <cell r="B348">
            <v>100.200728</v>
          </cell>
          <cell r="C348">
            <v>3.0906834499725505E-2</v>
          </cell>
        </row>
        <row r="349">
          <cell r="A349" t="str">
            <v>2247</v>
          </cell>
          <cell r="B349">
            <v>96.594509000000002</v>
          </cell>
          <cell r="C349">
            <v>2.9794499130238319E-2</v>
          </cell>
        </row>
        <row r="350">
          <cell r="A350" t="str">
            <v>2142</v>
          </cell>
          <cell r="B350">
            <v>89.139518999999979</v>
          </cell>
          <cell r="C350">
            <v>2.7495013420642381E-2</v>
          </cell>
        </row>
        <row r="351">
          <cell r="A351" t="str">
            <v>4719</v>
          </cell>
          <cell r="B351">
            <v>82.437279999999987</v>
          </cell>
          <cell r="C351">
            <v>2.5427713155612316E-2</v>
          </cell>
        </row>
        <row r="352">
          <cell r="A352" t="str">
            <v>6460</v>
          </cell>
          <cell r="B352">
            <v>80.551318000000009</v>
          </cell>
          <cell r="C352">
            <v>2.4845989683435838E-2</v>
          </cell>
        </row>
        <row r="353">
          <cell r="A353" t="str">
            <v>2013</v>
          </cell>
          <cell r="B353">
            <v>70.103672000000003</v>
          </cell>
          <cell r="C353">
            <v>2.1623421621517969E-2</v>
          </cell>
        </row>
        <row r="354">
          <cell r="A354" t="str">
            <v>4302</v>
          </cell>
          <cell r="B354">
            <v>68.724316000000002</v>
          </cell>
          <cell r="C354">
            <v>2.1197960365306304E-2</v>
          </cell>
        </row>
        <row r="355">
          <cell r="A355" t="str">
            <v>0120</v>
          </cell>
          <cell r="B355">
            <v>65.965030000000013</v>
          </cell>
          <cell r="C355">
            <v>2.0346860803041558E-2</v>
          </cell>
        </row>
        <row r="356">
          <cell r="A356" t="str">
            <v>3505</v>
          </cell>
          <cell r="B356">
            <v>65.388385</v>
          </cell>
          <cell r="C356">
            <v>2.0168995113481948E-2</v>
          </cell>
        </row>
        <row r="357">
          <cell r="A357" t="str">
            <v>5134</v>
          </cell>
          <cell r="B357">
            <v>64.811628000000013</v>
          </cell>
          <cell r="C357">
            <v>1.9991094877611828E-2</v>
          </cell>
        </row>
        <row r="358">
          <cell r="A358" t="str">
            <v>2237</v>
          </cell>
          <cell r="B358">
            <v>61.639901000000002</v>
          </cell>
          <cell r="C358">
            <v>1.9012778218402415E-2</v>
          </cell>
        </row>
        <row r="359">
          <cell r="A359" t="str">
            <v>2242</v>
          </cell>
          <cell r="B359">
            <v>61.238381999999994</v>
          </cell>
          <cell r="C359">
            <v>1.8888930003632003E-2</v>
          </cell>
        </row>
        <row r="360">
          <cell r="A360" t="str">
            <v>2111</v>
          </cell>
          <cell r="B360">
            <v>60.206268999999999</v>
          </cell>
          <cell r="C360">
            <v>1.8570575573352663E-2</v>
          </cell>
        </row>
        <row r="361">
          <cell r="A361" t="str">
            <v>2662</v>
          </cell>
          <cell r="B361">
            <v>59.740223</v>
          </cell>
          <cell r="C361">
            <v>1.842682405698385E-2</v>
          </cell>
        </row>
        <row r="362">
          <cell r="A362" t="str">
            <v>1546</v>
          </cell>
          <cell r="B362">
            <v>58.193201000000002</v>
          </cell>
          <cell r="C362">
            <v>1.7949646357023084E-2</v>
          </cell>
        </row>
        <row r="363">
          <cell r="A363" t="str">
            <v>4720</v>
          </cell>
          <cell r="B363">
            <v>57.883720999999994</v>
          </cell>
          <cell r="C363">
            <v>1.7854187498271328E-2</v>
          </cell>
        </row>
        <row r="364">
          <cell r="A364" t="str">
            <v>5115</v>
          </cell>
          <cell r="B364">
            <v>57.173869999999994</v>
          </cell>
          <cell r="C364">
            <v>1.7635234524432008E-2</v>
          </cell>
        </row>
        <row r="365">
          <cell r="A365" t="str">
            <v>6115</v>
          </cell>
          <cell r="B365">
            <v>52.160609999999998</v>
          </cell>
          <cell r="C365">
            <v>1.6088898482601116E-2</v>
          </cell>
        </row>
        <row r="366">
          <cell r="A366" t="str">
            <v>2264</v>
          </cell>
          <cell r="B366">
            <v>49.628776999999999</v>
          </cell>
          <cell r="C366">
            <v>1.530795661647073E-2</v>
          </cell>
        </row>
        <row r="367">
          <cell r="A367" t="str">
            <v>6101</v>
          </cell>
          <cell r="B367">
            <v>46.281910000000003</v>
          </cell>
          <cell r="C367">
            <v>1.427561816418331E-2</v>
          </cell>
        </row>
        <row r="368">
          <cell r="A368" t="str">
            <v>5297</v>
          </cell>
          <cell r="B368">
            <v>41.201241000000003</v>
          </cell>
          <cell r="C368">
            <v>1.2708489870156485E-2</v>
          </cell>
        </row>
        <row r="369">
          <cell r="A369" t="str">
            <v>2422</v>
          </cell>
          <cell r="B369">
            <v>41.161148000000004</v>
          </cell>
          <cell r="C369">
            <v>1.2696123216337387E-2</v>
          </cell>
        </row>
        <row r="370">
          <cell r="A370" t="str">
            <v>3111</v>
          </cell>
          <cell r="B370">
            <v>40.046489999999999</v>
          </cell>
          <cell r="C370">
            <v>1.2352307846754491E-2</v>
          </cell>
        </row>
        <row r="371">
          <cell r="A371" t="str">
            <v>2322</v>
          </cell>
          <cell r="B371">
            <v>35.163664999999995</v>
          </cell>
          <cell r="C371">
            <v>1.0846204376467106E-2</v>
          </cell>
        </row>
        <row r="372">
          <cell r="A372" t="str">
            <v>2528</v>
          </cell>
          <cell r="B372">
            <v>28.519970999999998</v>
          </cell>
          <cell r="C372">
            <v>8.7969622699145562E-3</v>
          </cell>
        </row>
        <row r="373">
          <cell r="A373" t="str">
            <v>2471</v>
          </cell>
          <cell r="B373">
            <v>27.558140000000002</v>
          </cell>
          <cell r="C373">
            <v>8.500286266385864E-3</v>
          </cell>
        </row>
        <row r="374">
          <cell r="A374" t="str">
            <v>7560</v>
          </cell>
          <cell r="B374">
            <v>25.285150999999999</v>
          </cell>
          <cell r="C374">
            <v>7.7991846252610944E-3</v>
          </cell>
        </row>
        <row r="375">
          <cell r="A375" t="str">
            <v>2711</v>
          </cell>
          <cell r="B375">
            <v>21.606449999999999</v>
          </cell>
          <cell r="C375">
            <v>6.6644922407808668E-3</v>
          </cell>
        </row>
        <row r="376">
          <cell r="A376" t="str">
            <v>5261</v>
          </cell>
          <cell r="B376">
            <v>18.365151000000001</v>
          </cell>
          <cell r="C376">
            <v>5.6647161537535778E-3</v>
          </cell>
        </row>
        <row r="377">
          <cell r="A377" t="str">
            <v>4755</v>
          </cell>
          <cell r="B377">
            <v>17.002149000000003</v>
          </cell>
          <cell r="C377">
            <v>5.2442992757764555E-3</v>
          </cell>
        </row>
        <row r="378">
          <cell r="A378" t="str">
            <v>4663</v>
          </cell>
          <cell r="B378">
            <v>17.002149000000003</v>
          </cell>
          <cell r="C378">
            <v>5.2442992757764555E-3</v>
          </cell>
        </row>
        <row r="379">
          <cell r="A379" t="str">
            <v>4639</v>
          </cell>
          <cell r="B379">
            <v>16.922445</v>
          </cell>
          <cell r="C379">
            <v>5.2197146406531836E-3</v>
          </cell>
        </row>
        <row r="380">
          <cell r="A380" t="str">
            <v>2246</v>
          </cell>
          <cell r="B380">
            <v>14.195880000000001</v>
          </cell>
          <cell r="C380">
            <v>4.3787078446971299E-3</v>
          </cell>
        </row>
        <row r="381">
          <cell r="A381" t="str">
            <v>2431</v>
          </cell>
          <cell r="B381">
            <v>13.75456</v>
          </cell>
          <cell r="C381">
            <v>4.242583043274341E-3</v>
          </cell>
        </row>
        <row r="382">
          <cell r="A382" t="str">
            <v>5372</v>
          </cell>
          <cell r="B382">
            <v>13.618132000000001</v>
          </cell>
          <cell r="C382">
            <v>4.2005019356687306E-3</v>
          </cell>
        </row>
        <row r="383">
          <cell r="A383" t="str">
            <v>5375</v>
          </cell>
          <cell r="B383">
            <v>13.148588</v>
          </cell>
          <cell r="C383">
            <v>4.055671463994521E-3</v>
          </cell>
        </row>
        <row r="384">
          <cell r="A384" t="str">
            <v>4170</v>
          </cell>
          <cell r="B384">
            <v>13.067422000000001</v>
          </cell>
          <cell r="C384">
            <v>4.0306358761392639E-3</v>
          </cell>
        </row>
        <row r="385">
          <cell r="A385" t="str">
            <v>1012</v>
          </cell>
          <cell r="B385">
            <v>11.159934000000002</v>
          </cell>
          <cell r="C385">
            <v>3.4422727264602285E-3</v>
          </cell>
        </row>
        <row r="386">
          <cell r="A386" t="str">
            <v>4564</v>
          </cell>
          <cell r="B386">
            <v>8.5516199999999998</v>
          </cell>
          <cell r="C386">
            <v>2.6377403569816642E-3</v>
          </cell>
        </row>
        <row r="387">
          <cell r="A387" t="str">
            <v>4674</v>
          </cell>
          <cell r="B387">
            <v>6.9282350000000008</v>
          </cell>
          <cell r="C387">
            <v>2.1370085506784518E-3</v>
          </cell>
        </row>
        <row r="388">
          <cell r="A388" t="str">
            <v>4303</v>
          </cell>
          <cell r="B388">
            <v>1.9229219999999998</v>
          </cell>
          <cell r="C388">
            <v>5.9312375464858069E-4</v>
          </cell>
        </row>
        <row r="389">
          <cell r="A389" t="str">
            <v>7185</v>
          </cell>
          <cell r="B389">
            <v>1.851613</v>
          </cell>
          <cell r="C389">
            <v>5.7112855056841753E-4</v>
          </cell>
        </row>
        <row r="390">
          <cell r="A390" t="str">
            <v>4548</v>
          </cell>
          <cell r="B390">
            <v>1.0679400000000001</v>
          </cell>
          <cell r="C390">
            <v>3.2940523980660958E-4</v>
          </cell>
        </row>
        <row r="391">
          <cell r="A391" t="str">
            <v>3113</v>
          </cell>
          <cell r="B391">
            <v>0</v>
          </cell>
          <cell r="C391">
            <v>0</v>
          </cell>
        </row>
        <row r="392">
          <cell r="A392" t="str">
            <v>3151</v>
          </cell>
          <cell r="B392">
            <v>0</v>
          </cell>
          <cell r="C392">
            <v>0</v>
          </cell>
        </row>
        <row r="393">
          <cell r="A393" t="str">
            <v>3156</v>
          </cell>
          <cell r="B393">
            <v>0</v>
          </cell>
          <cell r="C393">
            <v>0</v>
          </cell>
        </row>
        <row r="394">
          <cell r="A394" t="str">
            <v>3155</v>
          </cell>
          <cell r="B394">
            <v>0</v>
          </cell>
          <cell r="C394">
            <v>8487.6382049999993</v>
          </cell>
        </row>
        <row r="395">
          <cell r="A395" t="str">
            <v>3157</v>
          </cell>
          <cell r="B395">
            <v>0</v>
          </cell>
          <cell r="C395">
            <v>1014.5647980000001</v>
          </cell>
        </row>
        <row r="396">
          <cell r="A396" t="str">
            <v>3154</v>
          </cell>
          <cell r="B396">
            <v>0</v>
          </cell>
          <cell r="C396">
            <v>0</v>
          </cell>
        </row>
        <row r="397">
          <cell r="A397" t="str">
            <v>3131</v>
          </cell>
          <cell r="B397">
            <v>0</v>
          </cell>
          <cell r="C397">
            <v>0</v>
          </cell>
        </row>
        <row r="398">
          <cell r="A398" t="str">
            <v>3124</v>
          </cell>
          <cell r="B398">
            <v>0</v>
          </cell>
          <cell r="C398">
            <v>343.56332300000003</v>
          </cell>
        </row>
        <row r="399">
          <cell r="A399" t="str">
            <v>3241</v>
          </cell>
          <cell r="B399">
            <v>0</v>
          </cell>
          <cell r="C399">
            <v>0</v>
          </cell>
        </row>
        <row r="400">
          <cell r="A400" t="str">
            <v>3213</v>
          </cell>
          <cell r="B400">
            <v>0</v>
          </cell>
          <cell r="C400">
            <v>0</v>
          </cell>
        </row>
        <row r="401">
          <cell r="A401" t="str">
            <v>3211</v>
          </cell>
          <cell r="B401">
            <v>0</v>
          </cell>
          <cell r="C401">
            <v>57541.842841999998</v>
          </cell>
        </row>
        <row r="402">
          <cell r="A402" t="str">
            <v>3244</v>
          </cell>
          <cell r="B402">
            <v>0</v>
          </cell>
          <cell r="C402">
            <v>1.9229219999999998</v>
          </cell>
        </row>
        <row r="403">
          <cell r="A403" t="str">
            <v>3115</v>
          </cell>
          <cell r="B403">
            <v>0</v>
          </cell>
          <cell r="C403">
            <v>68.724316000000002</v>
          </cell>
        </row>
        <row r="404">
          <cell r="A404" t="str">
            <v>3237</v>
          </cell>
          <cell r="B404">
            <v>0</v>
          </cell>
          <cell r="C404">
            <v>1660.6838399999999</v>
          </cell>
        </row>
        <row r="405">
          <cell r="A405" t="str">
            <v>3251</v>
          </cell>
          <cell r="B405">
            <v>0</v>
          </cell>
          <cell r="C405">
            <v>1075.118847</v>
          </cell>
        </row>
        <row r="406">
          <cell r="A406" t="str">
            <v>2018</v>
          </cell>
          <cell r="B406">
            <v>0</v>
          </cell>
          <cell r="C406">
            <v>0</v>
          </cell>
        </row>
        <row r="407">
          <cell r="A407" t="str">
            <v>2016</v>
          </cell>
          <cell r="B407">
            <v>0</v>
          </cell>
          <cell r="C407">
            <v>8127.9149979999993</v>
          </cell>
        </row>
        <row r="408">
          <cell r="A408" t="str">
            <v>2132</v>
          </cell>
          <cell r="B408">
            <v>0</v>
          </cell>
          <cell r="C408">
            <v>3314.1907730000003</v>
          </cell>
        </row>
        <row r="409">
          <cell r="A409" t="str">
            <v>2133</v>
          </cell>
          <cell r="B409">
            <v>0</v>
          </cell>
          <cell r="C409">
            <v>0</v>
          </cell>
        </row>
        <row r="410">
          <cell r="A410" t="str">
            <v>2255</v>
          </cell>
          <cell r="B410">
            <v>0</v>
          </cell>
          <cell r="C410">
            <v>0</v>
          </cell>
        </row>
        <row r="411">
          <cell r="A411" t="str">
            <v>2252</v>
          </cell>
          <cell r="B411">
            <v>0</v>
          </cell>
          <cell r="C411">
            <v>0</v>
          </cell>
        </row>
        <row r="412">
          <cell r="A412" t="str">
            <v>2214</v>
          </cell>
          <cell r="B412">
            <v>0</v>
          </cell>
          <cell r="C412">
            <v>238.87931699999999</v>
          </cell>
        </row>
        <row r="413">
          <cell r="A413" t="str">
            <v>2221</v>
          </cell>
          <cell r="B413">
            <v>0</v>
          </cell>
          <cell r="C413">
            <v>2786.7067370000004</v>
          </cell>
        </row>
        <row r="414">
          <cell r="A414" t="str">
            <v>2223</v>
          </cell>
          <cell r="B414">
            <v>0</v>
          </cell>
          <cell r="C414">
            <v>7268.0512409999992</v>
          </cell>
        </row>
        <row r="415">
          <cell r="A415" t="str">
            <v>2245</v>
          </cell>
          <cell r="B415">
            <v>0</v>
          </cell>
          <cell r="C415">
            <v>0</v>
          </cell>
        </row>
        <row r="416">
          <cell r="A416" t="str">
            <v>2217</v>
          </cell>
          <cell r="B416">
            <v>0</v>
          </cell>
          <cell r="C416">
            <v>343.63620900000001</v>
          </cell>
        </row>
        <row r="417">
          <cell r="A417" t="str">
            <v>2394</v>
          </cell>
          <cell r="B417">
            <v>0</v>
          </cell>
          <cell r="C417">
            <v>3592.642374</v>
          </cell>
        </row>
        <row r="418">
          <cell r="A418" t="str">
            <v>2315</v>
          </cell>
          <cell r="B418">
            <v>0</v>
          </cell>
          <cell r="C418">
            <v>3725.8589069999998</v>
          </cell>
        </row>
        <row r="419">
          <cell r="A419" t="str">
            <v>2332</v>
          </cell>
          <cell r="B419">
            <v>0</v>
          </cell>
          <cell r="C419">
            <v>0</v>
          </cell>
        </row>
        <row r="420">
          <cell r="A420" t="str">
            <v>2393</v>
          </cell>
          <cell r="B420">
            <v>0</v>
          </cell>
          <cell r="C420">
            <v>0</v>
          </cell>
        </row>
        <row r="421">
          <cell r="A421" t="str">
            <v>2372</v>
          </cell>
          <cell r="B421">
            <v>0</v>
          </cell>
          <cell r="C421">
            <v>0</v>
          </cell>
        </row>
        <row r="422">
          <cell r="A422" t="str">
            <v>2312</v>
          </cell>
          <cell r="B422">
            <v>0</v>
          </cell>
          <cell r="C422">
            <v>270.87160699999998</v>
          </cell>
        </row>
        <row r="423">
          <cell r="A423" t="str">
            <v>2374</v>
          </cell>
          <cell r="B423">
            <v>0</v>
          </cell>
          <cell r="C423">
            <v>0</v>
          </cell>
        </row>
        <row r="424">
          <cell r="A424" t="str">
            <v>2313</v>
          </cell>
          <cell r="B424">
            <v>0</v>
          </cell>
          <cell r="C424">
            <v>-55.538087000000004</v>
          </cell>
        </row>
        <row r="425">
          <cell r="A425" t="str">
            <v>2423</v>
          </cell>
          <cell r="B425">
            <v>0</v>
          </cell>
          <cell r="C425">
            <v>0</v>
          </cell>
        </row>
        <row r="426">
          <cell r="A426" t="str">
            <v>2428</v>
          </cell>
          <cell r="B426">
            <v>0</v>
          </cell>
          <cell r="C426">
            <v>0</v>
          </cell>
        </row>
        <row r="427">
          <cell r="A427" t="str">
            <v>2352</v>
          </cell>
          <cell r="B427">
            <v>0</v>
          </cell>
          <cell r="C427">
            <v>1189.9875980000002</v>
          </cell>
        </row>
        <row r="428">
          <cell r="A428" t="str">
            <v>2321</v>
          </cell>
          <cell r="B428">
            <v>0</v>
          </cell>
          <cell r="C428">
            <v>0</v>
          </cell>
        </row>
        <row r="429">
          <cell r="A429" t="str">
            <v>2365</v>
          </cell>
          <cell r="B429">
            <v>0</v>
          </cell>
          <cell r="C429">
            <v>32848.467734999998</v>
          </cell>
        </row>
        <row r="430">
          <cell r="A430" t="str">
            <v>2472</v>
          </cell>
          <cell r="B430">
            <v>0</v>
          </cell>
          <cell r="C430">
            <v>2062.3549319999997</v>
          </cell>
        </row>
        <row r="431">
          <cell r="A431" t="str">
            <v>2462</v>
          </cell>
          <cell r="B431">
            <v>0</v>
          </cell>
          <cell r="C431">
            <v>0</v>
          </cell>
        </row>
        <row r="432">
          <cell r="A432" t="str">
            <v>2362</v>
          </cell>
          <cell r="B432">
            <v>0</v>
          </cell>
          <cell r="C432">
            <v>818.76111500000002</v>
          </cell>
        </row>
        <row r="433">
          <cell r="A433" t="str">
            <v>2367</v>
          </cell>
          <cell r="B433">
            <v>0</v>
          </cell>
          <cell r="C433">
            <v>0</v>
          </cell>
        </row>
        <row r="434">
          <cell r="A434" t="str">
            <v>2336</v>
          </cell>
          <cell r="B434">
            <v>0</v>
          </cell>
          <cell r="C434">
            <v>2318.9755730000002</v>
          </cell>
        </row>
        <row r="435">
          <cell r="A435" t="str">
            <v>2363</v>
          </cell>
          <cell r="B435">
            <v>0</v>
          </cell>
          <cell r="C435">
            <v>1112.5655429999999</v>
          </cell>
        </row>
        <row r="436">
          <cell r="A436" t="str">
            <v>2364</v>
          </cell>
          <cell r="B436">
            <v>0</v>
          </cell>
          <cell r="C436">
            <v>1438.7073930000001</v>
          </cell>
        </row>
        <row r="437">
          <cell r="A437" t="str">
            <v>2335</v>
          </cell>
          <cell r="B437">
            <v>0</v>
          </cell>
          <cell r="C437">
            <v>4312.3485519999995</v>
          </cell>
        </row>
        <row r="438">
          <cell r="A438" t="str">
            <v>2353</v>
          </cell>
          <cell r="B438">
            <v>0</v>
          </cell>
          <cell r="C438">
            <v>41170.043541999999</v>
          </cell>
        </row>
        <row r="439">
          <cell r="A439" t="str">
            <v>2425</v>
          </cell>
          <cell r="B439">
            <v>0</v>
          </cell>
          <cell r="C439">
            <v>46.281910000000003</v>
          </cell>
        </row>
        <row r="440">
          <cell r="A440" t="str">
            <v>2392</v>
          </cell>
          <cell r="B440">
            <v>0</v>
          </cell>
          <cell r="C440">
            <v>10490.827472999999</v>
          </cell>
        </row>
        <row r="441">
          <cell r="A441" t="str">
            <v>2461</v>
          </cell>
          <cell r="B441">
            <v>0</v>
          </cell>
          <cell r="C441">
            <v>0</v>
          </cell>
        </row>
        <row r="442">
          <cell r="A442" t="str">
            <v>2343</v>
          </cell>
          <cell r="B442">
            <v>0</v>
          </cell>
          <cell r="C442">
            <v>234.27603300000001</v>
          </cell>
        </row>
        <row r="443">
          <cell r="A443" t="str">
            <v>2342</v>
          </cell>
          <cell r="B443">
            <v>0</v>
          </cell>
          <cell r="C443">
            <v>682.81479599999989</v>
          </cell>
        </row>
        <row r="444">
          <cell r="A444" t="str">
            <v>2333</v>
          </cell>
          <cell r="B444">
            <v>0</v>
          </cell>
          <cell r="C444">
            <v>904.30949899999996</v>
          </cell>
        </row>
        <row r="445">
          <cell r="A445" t="str">
            <v>2311</v>
          </cell>
          <cell r="B445">
            <v>0</v>
          </cell>
          <cell r="C445">
            <v>52.160609999999998</v>
          </cell>
        </row>
        <row r="446">
          <cell r="A446" t="str">
            <v>2331</v>
          </cell>
          <cell r="B446">
            <v>0</v>
          </cell>
          <cell r="C446">
            <v>735.00732400000004</v>
          </cell>
        </row>
        <row r="447">
          <cell r="A447" t="str">
            <v>2337</v>
          </cell>
          <cell r="B447">
            <v>0</v>
          </cell>
          <cell r="C447">
            <v>854.53947899999991</v>
          </cell>
        </row>
        <row r="448">
          <cell r="A448" t="str">
            <v>2383</v>
          </cell>
          <cell r="B448">
            <v>0</v>
          </cell>
          <cell r="C448">
            <v>3415.4264499999995</v>
          </cell>
        </row>
        <row r="449">
          <cell r="A449" t="str">
            <v>2411</v>
          </cell>
          <cell r="B449">
            <v>0</v>
          </cell>
          <cell r="C449">
            <v>3939.2604919999999</v>
          </cell>
        </row>
        <row r="450">
          <cell r="A450" t="str">
            <v>2452</v>
          </cell>
          <cell r="B450">
            <v>0</v>
          </cell>
          <cell r="C450">
            <v>80.551318000000009</v>
          </cell>
        </row>
        <row r="451">
          <cell r="A451" t="str">
            <v>2366</v>
          </cell>
          <cell r="B451">
            <v>0</v>
          </cell>
          <cell r="C451">
            <v>2757.1619489999998</v>
          </cell>
        </row>
        <row r="452">
          <cell r="A452" t="str">
            <v>2334</v>
          </cell>
          <cell r="B452">
            <v>0</v>
          </cell>
          <cell r="C452">
            <v>1339.446768</v>
          </cell>
        </row>
        <row r="453">
          <cell r="A453" t="str">
            <v>2465</v>
          </cell>
          <cell r="B453">
            <v>0</v>
          </cell>
          <cell r="C453">
            <v>0</v>
          </cell>
        </row>
        <row r="454">
          <cell r="A454" t="str">
            <v>4512</v>
          </cell>
          <cell r="B454">
            <v>0</v>
          </cell>
          <cell r="C454">
            <v>2999.6579099999994</v>
          </cell>
        </row>
        <row r="455">
          <cell r="A455" t="str">
            <v>4766</v>
          </cell>
          <cell r="B455">
            <v>0</v>
          </cell>
          <cell r="C455">
            <v>4407.3326479999987</v>
          </cell>
        </row>
        <row r="456">
          <cell r="A456" t="str">
            <v>4764</v>
          </cell>
          <cell r="B456">
            <v>0</v>
          </cell>
          <cell r="C456">
            <v>4751.268376</v>
          </cell>
        </row>
        <row r="457">
          <cell r="A457" t="str">
            <v>4734</v>
          </cell>
          <cell r="B457">
            <v>0</v>
          </cell>
          <cell r="C457">
            <v>0</v>
          </cell>
        </row>
        <row r="458">
          <cell r="A458" t="str">
            <v>4675</v>
          </cell>
          <cell r="B458">
            <v>0</v>
          </cell>
          <cell r="C458">
            <v>0</v>
          </cell>
        </row>
        <row r="459">
          <cell r="A459" t="str">
            <v>4651</v>
          </cell>
          <cell r="B459">
            <v>0</v>
          </cell>
          <cell r="C459">
            <v>2025.0829629999998</v>
          </cell>
        </row>
        <row r="460">
          <cell r="A460" t="str">
            <v>4652</v>
          </cell>
          <cell r="B460">
            <v>0</v>
          </cell>
          <cell r="C460">
            <v>815.679079</v>
          </cell>
        </row>
        <row r="461">
          <cell r="A461" t="str">
            <v>4642</v>
          </cell>
          <cell r="B461">
            <v>0</v>
          </cell>
          <cell r="C461">
            <v>2213.04322</v>
          </cell>
        </row>
        <row r="462">
          <cell r="A462" t="str">
            <v>4638</v>
          </cell>
          <cell r="B462">
            <v>0</v>
          </cell>
          <cell r="C462">
            <v>0</v>
          </cell>
        </row>
        <row r="463">
          <cell r="A463" t="str">
            <v>4662</v>
          </cell>
          <cell r="B463">
            <v>0</v>
          </cell>
          <cell r="C463">
            <v>594.95180099999993</v>
          </cell>
        </row>
        <row r="464">
          <cell r="A464" t="str">
            <v>4772</v>
          </cell>
          <cell r="B464">
            <v>0</v>
          </cell>
          <cell r="C464">
            <v>4492.6018020000001</v>
          </cell>
        </row>
        <row r="465">
          <cell r="A465" t="str">
            <v>4565</v>
          </cell>
          <cell r="B465">
            <v>0</v>
          </cell>
          <cell r="C465">
            <v>1424.0324790000002</v>
          </cell>
        </row>
        <row r="466">
          <cell r="A466" t="str">
            <v>4580</v>
          </cell>
          <cell r="B466">
            <v>0</v>
          </cell>
          <cell r="C466">
            <v>0</v>
          </cell>
        </row>
        <row r="467">
          <cell r="A467" t="str">
            <v>4732</v>
          </cell>
          <cell r="B467">
            <v>0</v>
          </cell>
          <cell r="C467">
            <v>-32.611809999999998</v>
          </cell>
        </row>
        <row r="468">
          <cell r="A468" t="str">
            <v>4624</v>
          </cell>
          <cell r="B468">
            <v>0</v>
          </cell>
          <cell r="C468">
            <v>1470.6681939999999</v>
          </cell>
        </row>
        <row r="469">
          <cell r="A469" t="str">
            <v>4626</v>
          </cell>
          <cell r="B469">
            <v>0</v>
          </cell>
          <cell r="C469">
            <v>14378.510064</v>
          </cell>
        </row>
        <row r="470">
          <cell r="A470" t="str">
            <v>4653</v>
          </cell>
          <cell r="B470">
            <v>0</v>
          </cell>
          <cell r="C470">
            <v>657.62810800000011</v>
          </cell>
        </row>
        <row r="471">
          <cell r="A471" t="str">
            <v>4654</v>
          </cell>
          <cell r="B471">
            <v>0</v>
          </cell>
          <cell r="C471">
            <v>0</v>
          </cell>
        </row>
        <row r="472">
          <cell r="A472" t="str">
            <v>4637</v>
          </cell>
          <cell r="B472">
            <v>0</v>
          </cell>
          <cell r="C472">
            <v>0</v>
          </cell>
        </row>
        <row r="473">
          <cell r="A473" t="str">
            <v>4546</v>
          </cell>
          <cell r="B473">
            <v>0</v>
          </cell>
          <cell r="C473">
            <v>0</v>
          </cell>
        </row>
        <row r="474">
          <cell r="A474" t="str">
            <v>4570</v>
          </cell>
          <cell r="B474">
            <v>0</v>
          </cell>
          <cell r="C474">
            <v>0</v>
          </cell>
        </row>
        <row r="475">
          <cell r="A475" t="str">
            <v>4771</v>
          </cell>
          <cell r="B475">
            <v>0</v>
          </cell>
          <cell r="C475">
            <v>0</v>
          </cell>
        </row>
        <row r="476">
          <cell r="A476" t="str">
            <v>4614</v>
          </cell>
          <cell r="B476">
            <v>0</v>
          </cell>
          <cell r="C476">
            <v>0</v>
          </cell>
        </row>
        <row r="477">
          <cell r="A477" t="str">
            <v>4644</v>
          </cell>
          <cell r="B477">
            <v>0</v>
          </cell>
          <cell r="C477">
            <v>26675.706778</v>
          </cell>
        </row>
        <row r="478">
          <cell r="A478" t="str">
            <v>4742</v>
          </cell>
          <cell r="B478">
            <v>0</v>
          </cell>
          <cell r="C478">
            <v>1947.422922</v>
          </cell>
        </row>
        <row r="479">
          <cell r="A479" t="str">
            <v>4632</v>
          </cell>
          <cell r="B479">
            <v>0</v>
          </cell>
          <cell r="C479">
            <v>0</v>
          </cell>
        </row>
        <row r="480">
          <cell r="A480" t="str">
            <v>4667</v>
          </cell>
          <cell r="B480">
            <v>0</v>
          </cell>
          <cell r="C480">
            <v>1767.1460609999999</v>
          </cell>
        </row>
        <row r="481">
          <cell r="A481" t="str">
            <v>4643</v>
          </cell>
          <cell r="B481">
            <v>0</v>
          </cell>
          <cell r="C481">
            <v>3708.1696229999993</v>
          </cell>
        </row>
        <row r="482">
          <cell r="A482" t="str">
            <v>4532</v>
          </cell>
          <cell r="B482">
            <v>0</v>
          </cell>
          <cell r="C482">
            <v>1189.5954629999999</v>
          </cell>
        </row>
        <row r="483">
          <cell r="A483" t="str">
            <v>4536</v>
          </cell>
          <cell r="B483">
            <v>0</v>
          </cell>
          <cell r="C483">
            <v>0</v>
          </cell>
        </row>
        <row r="484">
          <cell r="A484" t="str">
            <v>4612</v>
          </cell>
          <cell r="B484">
            <v>0</v>
          </cell>
          <cell r="C484">
            <v>0</v>
          </cell>
        </row>
        <row r="485">
          <cell r="A485" t="str">
            <v>4574</v>
          </cell>
          <cell r="B485">
            <v>0</v>
          </cell>
          <cell r="C485">
            <v>2364.6636779999999</v>
          </cell>
        </row>
        <row r="486">
          <cell r="A486" t="str">
            <v>4547</v>
          </cell>
          <cell r="B486">
            <v>0</v>
          </cell>
          <cell r="C486">
            <v>906.98897399999998</v>
          </cell>
        </row>
        <row r="487">
          <cell r="A487" t="str">
            <v>4724</v>
          </cell>
          <cell r="B487">
            <v>0</v>
          </cell>
          <cell r="C487">
            <v>0</v>
          </cell>
        </row>
        <row r="488">
          <cell r="A488" t="str">
            <v>4633</v>
          </cell>
          <cell r="B488">
            <v>0</v>
          </cell>
          <cell r="C488">
            <v>53657.123554999998</v>
          </cell>
        </row>
        <row r="489">
          <cell r="A489" t="str">
            <v>4616</v>
          </cell>
          <cell r="B489">
            <v>0</v>
          </cell>
          <cell r="C489">
            <v>3825.5377710000002</v>
          </cell>
        </row>
        <row r="490">
          <cell r="A490" t="str">
            <v>4523</v>
          </cell>
          <cell r="B490">
            <v>0</v>
          </cell>
          <cell r="C490">
            <v>4393.2722610000001</v>
          </cell>
        </row>
        <row r="491">
          <cell r="A491" t="str">
            <v>4716</v>
          </cell>
          <cell r="B491">
            <v>0</v>
          </cell>
          <cell r="C491">
            <v>3588.9540309999998</v>
          </cell>
        </row>
        <row r="492">
          <cell r="A492" t="str">
            <v>4717</v>
          </cell>
          <cell r="B492">
            <v>0</v>
          </cell>
          <cell r="C492">
            <v>504.97706000000005</v>
          </cell>
        </row>
        <row r="493">
          <cell r="A493" t="str">
            <v>4535</v>
          </cell>
          <cell r="B493">
            <v>0</v>
          </cell>
          <cell r="C493">
            <v>825.94185400000003</v>
          </cell>
        </row>
        <row r="494">
          <cell r="A494" t="str">
            <v>4671</v>
          </cell>
          <cell r="B494">
            <v>0</v>
          </cell>
          <cell r="C494">
            <v>489.74426499999993</v>
          </cell>
        </row>
        <row r="495">
          <cell r="A495" t="str">
            <v>5109</v>
          </cell>
          <cell r="B495">
            <v>0</v>
          </cell>
          <cell r="C495">
            <v>1182.7513780000002</v>
          </cell>
        </row>
        <row r="496">
          <cell r="A496" t="str">
            <v>5285</v>
          </cell>
          <cell r="B496">
            <v>0</v>
          </cell>
          <cell r="C496">
            <v>1842.1908819999999</v>
          </cell>
        </row>
        <row r="497">
          <cell r="A497" t="str">
            <v>5291</v>
          </cell>
          <cell r="B497">
            <v>0</v>
          </cell>
          <cell r="C497">
            <v>1.851613</v>
          </cell>
        </row>
        <row r="498">
          <cell r="A498" t="str">
            <v>5191</v>
          </cell>
          <cell r="B498">
            <v>0</v>
          </cell>
          <cell r="C498">
            <v>0</v>
          </cell>
        </row>
        <row r="499">
          <cell r="A499" t="str">
            <v>5293</v>
          </cell>
          <cell r="B499">
            <v>0</v>
          </cell>
          <cell r="C499">
            <v>1823.5242729999998</v>
          </cell>
        </row>
        <row r="500">
          <cell r="A500" t="str">
            <v>5296</v>
          </cell>
          <cell r="B500">
            <v>0</v>
          </cell>
          <cell r="C500">
            <v>24951.644682000002</v>
          </cell>
        </row>
        <row r="501">
          <cell r="A501" t="str">
            <v>5272</v>
          </cell>
          <cell r="B501">
            <v>0</v>
          </cell>
          <cell r="C501">
            <v>4069.198132</v>
          </cell>
        </row>
        <row r="502">
          <cell r="A502" t="str">
            <v>5141</v>
          </cell>
          <cell r="B502">
            <v>0</v>
          </cell>
          <cell r="C502">
            <v>2260.3431999999998</v>
          </cell>
        </row>
        <row r="503">
          <cell r="A503" t="str">
            <v>5220</v>
          </cell>
          <cell r="B503">
            <v>0</v>
          </cell>
          <cell r="C503">
            <v>1555.6426409999999</v>
          </cell>
        </row>
        <row r="504">
          <cell r="A504" t="str">
            <v>5153</v>
          </cell>
          <cell r="B504">
            <v>0</v>
          </cell>
          <cell r="C504">
            <v>2010.323482</v>
          </cell>
        </row>
        <row r="505">
          <cell r="A505" t="str">
            <v>5170</v>
          </cell>
          <cell r="B505">
            <v>0</v>
          </cell>
          <cell r="C505">
            <v>2961.7273020000002</v>
          </cell>
        </row>
        <row r="506">
          <cell r="A506" t="str">
            <v>5251</v>
          </cell>
          <cell r="B506">
            <v>0</v>
          </cell>
          <cell r="C506">
            <v>1578.1962759999999</v>
          </cell>
        </row>
        <row r="507">
          <cell r="A507" t="str">
            <v>5252</v>
          </cell>
          <cell r="B507">
            <v>0</v>
          </cell>
          <cell r="C507">
            <v>0</v>
          </cell>
        </row>
        <row r="508">
          <cell r="A508" t="str">
            <v>5253</v>
          </cell>
          <cell r="B508">
            <v>0</v>
          </cell>
          <cell r="C508">
            <v>0</v>
          </cell>
        </row>
        <row r="509">
          <cell r="A509" t="str">
            <v>5245</v>
          </cell>
          <cell r="B509">
            <v>0</v>
          </cell>
          <cell r="C509">
            <v>1003.4269810000002</v>
          </cell>
        </row>
        <row r="510">
          <cell r="A510" t="str">
            <v>5244</v>
          </cell>
          <cell r="B510">
            <v>0</v>
          </cell>
          <cell r="C510">
            <v>18559.637572</v>
          </cell>
        </row>
        <row r="511">
          <cell r="A511" t="str">
            <v>5242</v>
          </cell>
          <cell r="B511">
            <v>0</v>
          </cell>
          <cell r="C511">
            <v>1308.1076149999997</v>
          </cell>
        </row>
        <row r="512">
          <cell r="A512" t="str">
            <v>5130</v>
          </cell>
          <cell r="B512">
            <v>0</v>
          </cell>
          <cell r="C512">
            <v>932.52629200000013</v>
          </cell>
        </row>
        <row r="513">
          <cell r="A513" t="str">
            <v>5145</v>
          </cell>
          <cell r="B513">
            <v>0</v>
          </cell>
          <cell r="C513">
            <v>1421.2467229999997</v>
          </cell>
        </row>
        <row r="514">
          <cell r="A514" t="str">
            <v>3631</v>
          </cell>
          <cell r="B514">
            <v>0</v>
          </cell>
          <cell r="C514">
            <v>0</v>
          </cell>
        </row>
        <row r="515">
          <cell r="A515" t="str">
            <v>36210</v>
          </cell>
          <cell r="B515">
            <v>0</v>
          </cell>
          <cell r="C515">
            <v>8252.1172260000003</v>
          </cell>
        </row>
        <row r="516">
          <cell r="A516" t="str">
            <v>3623</v>
          </cell>
          <cell r="B516">
            <v>0</v>
          </cell>
          <cell r="C516">
            <v>25.285150999999999</v>
          </cell>
        </row>
        <row r="517">
          <cell r="A517" t="str">
            <v>3532</v>
          </cell>
          <cell r="B517">
            <v>0</v>
          </cell>
          <cell r="C517">
            <v>3391.801798</v>
          </cell>
        </row>
        <row r="518">
          <cell r="A518" t="str">
            <v>3522</v>
          </cell>
          <cell r="B518">
            <v>0</v>
          </cell>
          <cell r="C518">
            <v>163005.695396</v>
          </cell>
        </row>
        <row r="519">
          <cell r="A519" t="str">
            <v>3625</v>
          </cell>
          <cell r="B519">
            <v>0</v>
          </cell>
          <cell r="C519">
            <v>2298.2211649999999</v>
          </cell>
        </row>
        <row r="520">
          <cell r="A520" t="str">
            <v>3626</v>
          </cell>
          <cell r="B520">
            <v>0</v>
          </cell>
          <cell r="C520">
            <v>949.41139300000009</v>
          </cell>
        </row>
        <row r="521">
          <cell r="A521" t="str">
            <v>3512</v>
          </cell>
          <cell r="B521">
            <v>0</v>
          </cell>
          <cell r="C521">
            <v>5935.1065210000006</v>
          </cell>
        </row>
        <row r="522">
          <cell r="A522" t="str">
            <v>3542</v>
          </cell>
          <cell r="B522">
            <v>0</v>
          </cell>
          <cell r="C522">
            <v>0</v>
          </cell>
        </row>
        <row r="523">
          <cell r="A523" t="str">
            <v>3543</v>
          </cell>
          <cell r="B523">
            <v>0</v>
          </cell>
          <cell r="C523">
            <v>1768.2335919999998</v>
          </cell>
        </row>
        <row r="524">
          <cell r="A524" t="str">
            <v>3533</v>
          </cell>
          <cell r="B524">
            <v>0</v>
          </cell>
          <cell r="C524">
            <v>11.159934000000002</v>
          </cell>
        </row>
        <row r="525">
          <cell r="A525" t="str">
            <v>3651</v>
          </cell>
          <cell r="B525">
            <v>0</v>
          </cell>
          <cell r="C525">
            <v>4098.9252629999992</v>
          </cell>
        </row>
        <row r="526">
          <cell r="A526" t="str">
            <v>3534</v>
          </cell>
          <cell r="B526">
            <v>0</v>
          </cell>
          <cell r="C526">
            <v>2597.0844669999997</v>
          </cell>
        </row>
        <row r="527">
          <cell r="A527" t="str">
            <v>3554</v>
          </cell>
          <cell r="B527">
            <v>0</v>
          </cell>
          <cell r="C527">
            <v>0</v>
          </cell>
        </row>
        <row r="528">
          <cell r="A528" t="str">
            <v>3536</v>
          </cell>
          <cell r="B528">
            <v>0</v>
          </cell>
          <cell r="C528">
            <v>14822.116806</v>
          </cell>
        </row>
        <row r="529">
          <cell r="A529" t="str">
            <v>3663</v>
          </cell>
          <cell r="B529">
            <v>0</v>
          </cell>
          <cell r="C529">
            <v>0</v>
          </cell>
        </row>
        <row r="530">
          <cell r="A530" t="str">
            <v>3633</v>
          </cell>
          <cell r="B530">
            <v>0</v>
          </cell>
          <cell r="C530">
            <v>0</v>
          </cell>
        </row>
        <row r="531">
          <cell r="A531" t="str">
            <v>3632</v>
          </cell>
          <cell r="B531">
            <v>0</v>
          </cell>
          <cell r="C531">
            <v>2086.7277590000003</v>
          </cell>
        </row>
        <row r="532">
          <cell r="A532" t="str">
            <v>4131</v>
          </cell>
          <cell r="B532">
            <v>0</v>
          </cell>
          <cell r="C532">
            <v>0</v>
          </cell>
        </row>
        <row r="533">
          <cell r="A533" t="str">
            <v>4144</v>
          </cell>
          <cell r="B533">
            <v>0</v>
          </cell>
          <cell r="C533">
            <v>0</v>
          </cell>
        </row>
        <row r="534">
          <cell r="A534" t="str">
            <v>4114</v>
          </cell>
          <cell r="B534">
            <v>0</v>
          </cell>
          <cell r="C534">
            <v>0</v>
          </cell>
        </row>
        <row r="535">
          <cell r="A535" t="str">
            <v>4122</v>
          </cell>
          <cell r="B535">
            <v>0</v>
          </cell>
          <cell r="C535">
            <v>2785.8670749999997</v>
          </cell>
        </row>
        <row r="536">
          <cell r="A536" t="str">
            <v>4256</v>
          </cell>
          <cell r="B536">
            <v>0</v>
          </cell>
          <cell r="C536">
            <v>0</v>
          </cell>
        </row>
        <row r="537">
          <cell r="A537" t="str">
            <v>4175</v>
          </cell>
          <cell r="B537">
            <v>0</v>
          </cell>
          <cell r="C537">
            <v>0</v>
          </cell>
        </row>
        <row r="538">
          <cell r="A538" t="str">
            <v>4224</v>
          </cell>
          <cell r="B538">
            <v>0</v>
          </cell>
          <cell r="C538">
            <v>925.34502699999985</v>
          </cell>
        </row>
        <row r="539">
          <cell r="A539" t="str">
            <v>4216</v>
          </cell>
          <cell r="B539">
            <v>0</v>
          </cell>
          <cell r="C539">
            <v>565.8119559999999</v>
          </cell>
        </row>
        <row r="540">
          <cell r="A540" t="str">
            <v>4168</v>
          </cell>
          <cell r="B540">
            <v>0</v>
          </cell>
          <cell r="C540">
            <v>59.740223</v>
          </cell>
        </row>
        <row r="541">
          <cell r="A541" t="str">
            <v>4250</v>
          </cell>
          <cell r="B541">
            <v>0</v>
          </cell>
          <cell r="C541">
            <v>21536.374017999999</v>
          </cell>
        </row>
        <row r="542">
          <cell r="A542" t="str">
            <v>4218</v>
          </cell>
          <cell r="B542">
            <v>0</v>
          </cell>
          <cell r="C542">
            <v>170.16505999999998</v>
          </cell>
        </row>
        <row r="543">
          <cell r="A543" t="str">
            <v>4217</v>
          </cell>
          <cell r="B543">
            <v>0</v>
          </cell>
          <cell r="C543">
            <v>111.66279399999999</v>
          </cell>
        </row>
        <row r="544">
          <cell r="A544" t="str">
            <v>4153</v>
          </cell>
          <cell r="B544">
            <v>0</v>
          </cell>
          <cell r="C544">
            <v>2292.6545790000005</v>
          </cell>
        </row>
        <row r="545">
          <cell r="A545" t="str">
            <v>4152</v>
          </cell>
          <cell r="B545">
            <v>0</v>
          </cell>
          <cell r="C545">
            <v>21.606449999999999</v>
          </cell>
        </row>
        <row r="546">
          <cell r="A546" t="str">
            <v>3311</v>
          </cell>
          <cell r="B546">
            <v>0</v>
          </cell>
          <cell r="C546">
            <v>106.079691</v>
          </cell>
        </row>
        <row r="547">
          <cell r="A547" t="str">
            <v>3432</v>
          </cell>
          <cell r="B547">
            <v>0</v>
          </cell>
          <cell r="C547">
            <v>28.519970999999998</v>
          </cell>
        </row>
        <row r="548">
          <cell r="A548" t="str">
            <v>3333</v>
          </cell>
          <cell r="B548">
            <v>0</v>
          </cell>
          <cell r="C548">
            <v>12358.483984999999</v>
          </cell>
        </row>
        <row r="549">
          <cell r="A549" t="str">
            <v>3354</v>
          </cell>
          <cell r="B549">
            <v>0</v>
          </cell>
          <cell r="C549">
            <v>1600.0658649999998</v>
          </cell>
        </row>
        <row r="550">
          <cell r="A550" t="str">
            <v>3417</v>
          </cell>
          <cell r="B550">
            <v>0</v>
          </cell>
          <cell r="C550">
            <v>0</v>
          </cell>
        </row>
        <row r="551">
          <cell r="A551" t="str">
            <v>3308</v>
          </cell>
          <cell r="B551">
            <v>0</v>
          </cell>
          <cell r="C551">
            <v>2407.608283</v>
          </cell>
        </row>
        <row r="552">
          <cell r="A552" t="str">
            <v>3428</v>
          </cell>
          <cell r="B552">
            <v>0</v>
          </cell>
          <cell r="C552">
            <v>4133.6219010000004</v>
          </cell>
        </row>
        <row r="553">
          <cell r="A553" t="str">
            <v>3424</v>
          </cell>
          <cell r="B553">
            <v>0</v>
          </cell>
          <cell r="C553">
            <v>19511.053328000002</v>
          </cell>
        </row>
        <row r="554">
          <cell r="A554" t="str">
            <v>3416</v>
          </cell>
          <cell r="B554">
            <v>0</v>
          </cell>
          <cell r="C554">
            <v>0</v>
          </cell>
        </row>
        <row r="555">
          <cell r="A555" t="str">
            <v>3434</v>
          </cell>
          <cell r="B555">
            <v>0</v>
          </cell>
          <cell r="C555">
            <v>2646.1979690000003</v>
          </cell>
        </row>
        <row r="556">
          <cell r="A556" t="str">
            <v>3439</v>
          </cell>
          <cell r="B556">
            <v>0</v>
          </cell>
          <cell r="C556">
            <v>143.81352000000001</v>
          </cell>
        </row>
        <row r="557">
          <cell r="A557" t="str">
            <v>3445</v>
          </cell>
          <cell r="B557">
            <v>0</v>
          </cell>
          <cell r="C557">
            <v>0</v>
          </cell>
        </row>
        <row r="558">
          <cell r="A558" t="str">
            <v>3446</v>
          </cell>
          <cell r="B558">
            <v>0</v>
          </cell>
          <cell r="C558">
            <v>0</v>
          </cell>
        </row>
        <row r="559">
          <cell r="A559" t="str">
            <v>3317</v>
          </cell>
          <cell r="B559">
            <v>0</v>
          </cell>
          <cell r="C559">
            <v>0</v>
          </cell>
        </row>
        <row r="560">
          <cell r="A560" t="str">
            <v>3318</v>
          </cell>
          <cell r="B560">
            <v>0</v>
          </cell>
          <cell r="C560">
            <v>0</v>
          </cell>
        </row>
        <row r="561">
          <cell r="A561" t="str">
            <v>3324</v>
          </cell>
          <cell r="B561">
            <v>0</v>
          </cell>
          <cell r="C561">
            <v>0</v>
          </cell>
        </row>
        <row r="562">
          <cell r="A562" t="str">
            <v>3447</v>
          </cell>
          <cell r="B562">
            <v>0</v>
          </cell>
          <cell r="C562">
            <v>0</v>
          </cell>
        </row>
        <row r="563">
          <cell r="A563" t="str">
            <v>5350</v>
          </cell>
          <cell r="B563">
            <v>0</v>
          </cell>
          <cell r="C563">
            <v>0</v>
          </cell>
        </row>
        <row r="564">
          <cell r="A564" t="str">
            <v>5466</v>
          </cell>
          <cell r="B564">
            <v>0</v>
          </cell>
          <cell r="C564">
            <v>0</v>
          </cell>
        </row>
        <row r="565">
          <cell r="A565" t="str">
            <v>5325</v>
          </cell>
          <cell r="B565">
            <v>0</v>
          </cell>
          <cell r="C565">
            <v>0</v>
          </cell>
        </row>
        <row r="566">
          <cell r="A566" t="str">
            <v>5354</v>
          </cell>
          <cell r="B566">
            <v>0</v>
          </cell>
          <cell r="C566">
            <v>0</v>
          </cell>
        </row>
        <row r="567">
          <cell r="A567" t="str">
            <v>5307</v>
          </cell>
          <cell r="B567">
            <v>0</v>
          </cell>
          <cell r="C567">
            <v>0</v>
          </cell>
        </row>
        <row r="568">
          <cell r="A568" t="str">
            <v>5306</v>
          </cell>
          <cell r="B568">
            <v>0</v>
          </cell>
          <cell r="C568">
            <v>0</v>
          </cell>
        </row>
        <row r="569">
          <cell r="A569" t="str">
            <v>5715</v>
          </cell>
          <cell r="B569">
            <v>0</v>
          </cell>
          <cell r="C569">
            <v>0</v>
          </cell>
        </row>
        <row r="570">
          <cell r="A570" t="str">
            <v>5711</v>
          </cell>
          <cell r="B570">
            <v>0</v>
          </cell>
          <cell r="C570">
            <v>0</v>
          </cell>
        </row>
        <row r="571">
          <cell r="A571" t="str">
            <v>5722</v>
          </cell>
          <cell r="B571">
            <v>0</v>
          </cell>
          <cell r="C571">
            <v>0</v>
          </cell>
        </row>
        <row r="572">
          <cell r="A572" t="str">
            <v>5717</v>
          </cell>
          <cell r="B572">
            <v>0</v>
          </cell>
          <cell r="C572">
            <v>0</v>
          </cell>
        </row>
        <row r="573">
          <cell r="A573" t="str">
            <v>4370</v>
          </cell>
          <cell r="B573">
            <v>0</v>
          </cell>
          <cell r="C573">
            <v>0</v>
          </cell>
        </row>
        <row r="574">
          <cell r="A574" t="str">
            <v>4480</v>
          </cell>
          <cell r="B574">
            <v>0</v>
          </cell>
          <cell r="C574">
            <v>0</v>
          </cell>
        </row>
        <row r="575">
          <cell r="A575" t="str">
            <v>4441</v>
          </cell>
          <cell r="B575">
            <v>0</v>
          </cell>
          <cell r="C575">
            <v>0</v>
          </cell>
        </row>
        <row r="576">
          <cell r="A576" t="str">
            <v>4319</v>
          </cell>
          <cell r="B576">
            <v>0</v>
          </cell>
          <cell r="C576">
            <v>0</v>
          </cell>
        </row>
        <row r="577">
          <cell r="A577" t="str">
            <v>4427</v>
          </cell>
          <cell r="B577">
            <v>0</v>
          </cell>
          <cell r="C577">
            <v>0</v>
          </cell>
        </row>
        <row r="578">
          <cell r="A578" t="str">
            <v>4354</v>
          </cell>
          <cell r="B578">
            <v>0</v>
          </cell>
          <cell r="C578">
            <v>0</v>
          </cell>
        </row>
        <row r="579">
          <cell r="A579" t="str">
            <v>4380</v>
          </cell>
          <cell r="B579">
            <v>0</v>
          </cell>
          <cell r="C579">
            <v>0</v>
          </cell>
        </row>
        <row r="580">
          <cell r="A580" t="str">
            <v>4351</v>
          </cell>
          <cell r="B580">
            <v>0</v>
          </cell>
          <cell r="C580">
            <v>0</v>
          </cell>
        </row>
        <row r="581">
          <cell r="A581" t="str">
            <v>4333</v>
          </cell>
          <cell r="B581">
            <v>0</v>
          </cell>
          <cell r="C581">
            <v>0</v>
          </cell>
        </row>
        <row r="582">
          <cell r="A582" t="str">
            <v>4317</v>
          </cell>
          <cell r="B582">
            <v>0</v>
          </cell>
          <cell r="C582">
            <v>0</v>
          </cell>
        </row>
        <row r="583">
          <cell r="A583" t="str">
            <v>4332</v>
          </cell>
          <cell r="B583">
            <v>0</v>
          </cell>
          <cell r="C583">
            <v>0</v>
          </cell>
        </row>
        <row r="584">
          <cell r="A584" t="str">
            <v>4412</v>
          </cell>
          <cell r="B584">
            <v>0</v>
          </cell>
          <cell r="C584">
            <v>0</v>
          </cell>
        </row>
        <row r="585">
          <cell r="A585" t="str">
            <v>4022</v>
          </cell>
          <cell r="B585">
            <v>0</v>
          </cell>
          <cell r="C585">
            <v>0</v>
          </cell>
        </row>
        <row r="586">
          <cell r="A586" t="str">
            <v>4023</v>
          </cell>
          <cell r="B586">
            <v>0</v>
          </cell>
          <cell r="C586">
            <v>0</v>
          </cell>
        </row>
        <row r="587">
          <cell r="A587" t="str">
            <v>6182</v>
          </cell>
          <cell r="B587">
            <v>0</v>
          </cell>
          <cell r="C587">
            <v>0</v>
          </cell>
        </row>
        <row r="588">
          <cell r="A588" t="str">
            <v>6413</v>
          </cell>
          <cell r="B588">
            <v>0</v>
          </cell>
          <cell r="C588">
            <v>0</v>
          </cell>
        </row>
        <row r="589">
          <cell r="A589" t="str">
            <v>6200</v>
          </cell>
          <cell r="B589">
            <v>0</v>
          </cell>
          <cell r="C589">
            <v>0</v>
          </cell>
        </row>
        <row r="590">
          <cell r="A590" t="str">
            <v>6203</v>
          </cell>
          <cell r="B590">
            <v>0</v>
          </cell>
          <cell r="C590">
            <v>3598.3730840000007</v>
          </cell>
        </row>
        <row r="591">
          <cell r="A591" t="str">
            <v>6374</v>
          </cell>
          <cell r="B591">
            <v>0</v>
          </cell>
          <cell r="C591">
            <v>0</v>
          </cell>
        </row>
        <row r="592">
          <cell r="A592" t="str">
            <v>6292</v>
          </cell>
          <cell r="B592">
            <v>0</v>
          </cell>
          <cell r="C592">
            <v>0</v>
          </cell>
        </row>
        <row r="593">
          <cell r="A593" t="str">
            <v>5530</v>
          </cell>
          <cell r="B593">
            <v>0</v>
          </cell>
          <cell r="C593">
            <v>626.424532</v>
          </cell>
        </row>
        <row r="594">
          <cell r="A594" t="str">
            <v>5624</v>
          </cell>
          <cell r="B594">
            <v>0</v>
          </cell>
          <cell r="C594">
            <v>0</v>
          </cell>
        </row>
        <row r="595">
          <cell r="A595" t="str">
            <v>5580</v>
          </cell>
          <cell r="B595">
            <v>0</v>
          </cell>
          <cell r="C595">
            <v>4867.6379010000001</v>
          </cell>
        </row>
        <row r="596">
          <cell r="A596" t="str">
            <v>5543</v>
          </cell>
          <cell r="B596">
            <v>0</v>
          </cell>
          <cell r="C596">
            <v>48387.615803999994</v>
          </cell>
        </row>
        <row r="597">
          <cell r="A597" t="str">
            <v>5577</v>
          </cell>
          <cell r="B597">
            <v>0</v>
          </cell>
          <cell r="C597">
            <v>0</v>
          </cell>
        </row>
        <row r="598">
          <cell r="A598" t="str">
            <v>5517</v>
          </cell>
          <cell r="B598">
            <v>0</v>
          </cell>
          <cell r="C598">
            <v>9415.8476890000002</v>
          </cell>
        </row>
        <row r="599">
          <cell r="A599" t="str">
            <v>6503</v>
          </cell>
          <cell r="B599">
            <v>0</v>
          </cell>
          <cell r="C599">
            <v>4847.895191999999</v>
          </cell>
        </row>
        <row r="600">
          <cell r="A600" t="str">
            <v>6750</v>
          </cell>
          <cell r="B600">
            <v>0</v>
          </cell>
          <cell r="C600">
            <v>4419.187962</v>
          </cell>
        </row>
        <row r="601">
          <cell r="A601" t="str">
            <v>6570</v>
          </cell>
          <cell r="B601">
            <v>0</v>
          </cell>
          <cell r="C601">
            <v>3446.3674769999998</v>
          </cell>
        </row>
        <row r="602">
          <cell r="A602" t="str">
            <v>6741</v>
          </cell>
          <cell r="B602">
            <v>0</v>
          </cell>
          <cell r="C602">
            <v>0</v>
          </cell>
        </row>
        <row r="603">
          <cell r="A603" t="str">
            <v>7180</v>
          </cell>
          <cell r="B603">
            <v>0</v>
          </cell>
          <cell r="C603">
            <v>3082.6766049999997</v>
          </cell>
        </row>
        <row r="604">
          <cell r="A604" t="str">
            <v>8347</v>
          </cell>
          <cell r="B604">
            <v>0</v>
          </cell>
          <cell r="C604">
            <v>0</v>
          </cell>
        </row>
        <row r="605">
          <cell r="A605" t="str">
            <v>8360</v>
          </cell>
          <cell r="B605">
            <v>0</v>
          </cell>
          <cell r="C605">
            <v>25284.066320000005</v>
          </cell>
        </row>
        <row r="606">
          <cell r="A606" t="str">
            <v>7350</v>
          </cell>
          <cell r="B606">
            <v>0</v>
          </cell>
          <cell r="C606">
            <v>232.76868100000002</v>
          </cell>
        </row>
        <row r="607">
          <cell r="A607" t="str">
            <v>1024</v>
          </cell>
          <cell r="B607">
            <v>0</v>
          </cell>
          <cell r="C607">
            <v>1740.023735</v>
          </cell>
        </row>
        <row r="608">
          <cell r="A608" t="str">
            <v>0654</v>
          </cell>
          <cell r="B608">
            <v>0</v>
          </cell>
          <cell r="C608">
            <v>0</v>
          </cell>
        </row>
        <row r="609">
          <cell r="A609" t="str">
            <v>2663</v>
          </cell>
          <cell r="B609">
            <v>0</v>
          </cell>
          <cell r="C609">
            <v>0</v>
          </cell>
        </row>
        <row r="610">
          <cell r="A610" t="str">
            <v>2664</v>
          </cell>
          <cell r="B610">
            <v>0</v>
          </cell>
          <cell r="C610">
            <v>38317.121380999997</v>
          </cell>
        </row>
        <row r="611">
          <cell r="A611" t="str">
            <v>2653</v>
          </cell>
          <cell r="B611">
            <v>0</v>
          </cell>
          <cell r="C611">
            <v>0</v>
          </cell>
        </row>
        <row r="612">
          <cell r="A612" t="str">
            <v>2654</v>
          </cell>
          <cell r="B612">
            <v>0</v>
          </cell>
          <cell r="C612">
            <v>0</v>
          </cell>
        </row>
        <row r="613">
          <cell r="A613" t="str">
            <v>2651</v>
          </cell>
          <cell r="B613">
            <v>0</v>
          </cell>
          <cell r="C613">
            <v>4342.3071160000009</v>
          </cell>
        </row>
        <row r="614">
          <cell r="A614" t="str">
            <v>2643</v>
          </cell>
          <cell r="B614">
            <v>0</v>
          </cell>
          <cell r="C614">
            <v>1824.895649</v>
          </cell>
        </row>
        <row r="615">
          <cell r="A615" t="str">
            <v>2644</v>
          </cell>
          <cell r="B615">
            <v>0</v>
          </cell>
          <cell r="C615">
            <v>6203.9146370000008</v>
          </cell>
        </row>
        <row r="616">
          <cell r="A616" t="str">
            <v>2765</v>
          </cell>
          <cell r="B616">
            <v>0</v>
          </cell>
          <cell r="C616">
            <v>0</v>
          </cell>
        </row>
        <row r="617">
          <cell r="A617" t="str">
            <v>2622</v>
          </cell>
          <cell r="B617">
            <v>0</v>
          </cell>
          <cell r="C617">
            <v>0</v>
          </cell>
        </row>
        <row r="618">
          <cell r="A618" t="str">
            <v>2562</v>
          </cell>
          <cell r="B618">
            <v>0</v>
          </cell>
          <cell r="C618">
            <v>0</v>
          </cell>
        </row>
        <row r="619">
          <cell r="A619" t="str">
            <v>2621</v>
          </cell>
          <cell r="B619">
            <v>0</v>
          </cell>
          <cell r="C619">
            <v>0</v>
          </cell>
        </row>
        <row r="620">
          <cell r="A620" t="str">
            <v>2625</v>
          </cell>
          <cell r="B620">
            <v>0</v>
          </cell>
          <cell r="C620">
            <v>0</v>
          </cell>
        </row>
        <row r="621">
          <cell r="A621" t="str">
            <v>2614</v>
          </cell>
          <cell r="B621">
            <v>0</v>
          </cell>
          <cell r="C621">
            <v>0</v>
          </cell>
        </row>
        <row r="622">
          <cell r="A622" t="str">
            <v>2667</v>
          </cell>
          <cell r="B622">
            <v>0</v>
          </cell>
          <cell r="C622">
            <v>0</v>
          </cell>
        </row>
        <row r="623">
          <cell r="A623" t="str">
            <v>2563</v>
          </cell>
          <cell r="B623">
            <v>0</v>
          </cell>
          <cell r="C623">
            <v>0</v>
          </cell>
        </row>
        <row r="624">
          <cell r="A624" t="str">
            <v>2615</v>
          </cell>
          <cell r="B624">
            <v>0</v>
          </cell>
          <cell r="C624">
            <v>0</v>
          </cell>
        </row>
        <row r="625">
          <cell r="A625" t="str">
            <v>2627</v>
          </cell>
          <cell r="B625">
            <v>0</v>
          </cell>
          <cell r="C625">
            <v>0</v>
          </cell>
        </row>
        <row r="626">
          <cell r="A626" t="str">
            <v>2761</v>
          </cell>
          <cell r="B626">
            <v>0</v>
          </cell>
          <cell r="C626">
            <v>0</v>
          </cell>
        </row>
        <row r="627">
          <cell r="A627" t="str">
            <v>2626</v>
          </cell>
          <cell r="B627">
            <v>0</v>
          </cell>
          <cell r="C627">
            <v>0</v>
          </cell>
        </row>
        <row r="628">
          <cell r="A628" t="str">
            <v>2762</v>
          </cell>
          <cell r="B628">
            <v>0</v>
          </cell>
          <cell r="C628">
            <v>0</v>
          </cell>
        </row>
        <row r="629">
          <cell r="A629" t="str">
            <v>2767</v>
          </cell>
          <cell r="B629">
            <v>0</v>
          </cell>
          <cell r="C629">
            <v>23181.813821</v>
          </cell>
        </row>
        <row r="630">
          <cell r="A630" t="str">
            <v>2725</v>
          </cell>
          <cell r="B630">
            <v>0</v>
          </cell>
          <cell r="C630">
            <v>1735.2988639999999</v>
          </cell>
        </row>
        <row r="631">
          <cell r="A631" t="str">
            <v>2724</v>
          </cell>
          <cell r="B631">
            <v>0</v>
          </cell>
          <cell r="C631">
            <v>342.59952300000003</v>
          </cell>
        </row>
        <row r="632">
          <cell r="A632" t="str">
            <v>2742</v>
          </cell>
          <cell r="B632">
            <v>0</v>
          </cell>
          <cell r="C632">
            <v>0</v>
          </cell>
        </row>
        <row r="633">
          <cell r="A633" t="str">
            <v>2777</v>
          </cell>
          <cell r="B633">
            <v>0</v>
          </cell>
          <cell r="C633">
            <v>0</v>
          </cell>
        </row>
        <row r="634">
          <cell r="A634" t="str">
            <v>2766</v>
          </cell>
          <cell r="B634">
            <v>0</v>
          </cell>
          <cell r="C634">
            <v>0</v>
          </cell>
        </row>
        <row r="635">
          <cell r="A635" t="str">
            <v>2733</v>
          </cell>
          <cell r="B635">
            <v>0</v>
          </cell>
          <cell r="C635">
            <v>3039.9419660000003</v>
          </cell>
        </row>
        <row r="636">
          <cell r="A636" t="str">
            <v>2763</v>
          </cell>
          <cell r="B636">
            <v>0</v>
          </cell>
          <cell r="C636">
            <v>0</v>
          </cell>
        </row>
        <row r="637">
          <cell r="A637" t="str">
            <v>2764</v>
          </cell>
          <cell r="B637">
            <v>0</v>
          </cell>
          <cell r="C637">
            <v>2326.7802149999998</v>
          </cell>
        </row>
        <row r="638">
          <cell r="A638" t="str">
            <v>2734</v>
          </cell>
          <cell r="B638">
            <v>0</v>
          </cell>
          <cell r="C638">
            <v>4606.7413629999992</v>
          </cell>
        </row>
        <row r="639">
          <cell r="A639" t="str">
            <v>2645</v>
          </cell>
          <cell r="B639">
            <v>0</v>
          </cell>
          <cell r="C639">
            <v>320.94772499999993</v>
          </cell>
        </row>
        <row r="640">
          <cell r="A640" t="str">
            <v>2714</v>
          </cell>
          <cell r="B640">
            <v>0</v>
          </cell>
          <cell r="C640">
            <v>2740.0337090000003</v>
          </cell>
        </row>
        <row r="641">
          <cell r="A641" t="str">
            <v>2522</v>
          </cell>
          <cell r="B641">
            <v>0</v>
          </cell>
          <cell r="C641">
            <v>114.986312</v>
          </cell>
        </row>
        <row r="642">
          <cell r="A642" t="str">
            <v>2732</v>
          </cell>
          <cell r="B642">
            <v>0</v>
          </cell>
          <cell r="C642">
            <v>35822.574313999998</v>
          </cell>
        </row>
        <row r="643">
          <cell r="A643" t="str">
            <v>2744</v>
          </cell>
          <cell r="B643">
            <v>0</v>
          </cell>
          <cell r="C643">
            <v>-7.7428929999999996</v>
          </cell>
        </row>
        <row r="644">
          <cell r="A644" t="str">
            <v>2515</v>
          </cell>
          <cell r="B644">
            <v>0</v>
          </cell>
          <cell r="C644">
            <v>0</v>
          </cell>
        </row>
        <row r="645">
          <cell r="A645" t="str">
            <v>2656</v>
          </cell>
          <cell r="B645">
            <v>0</v>
          </cell>
          <cell r="C645">
            <v>5089.8646860000008</v>
          </cell>
        </row>
        <row r="646">
          <cell r="A646" t="str">
            <v>2666</v>
          </cell>
          <cell r="B646">
            <v>0</v>
          </cell>
          <cell r="C646">
            <v>0</v>
          </cell>
        </row>
        <row r="647">
          <cell r="A647" t="str">
            <v>2749</v>
          </cell>
          <cell r="B647">
            <v>0</v>
          </cell>
          <cell r="C647">
            <v>1914.6008510000001</v>
          </cell>
        </row>
        <row r="648">
          <cell r="A648" t="str">
            <v>2512</v>
          </cell>
          <cell r="B648">
            <v>0</v>
          </cell>
          <cell r="C648">
            <v>2922.6782149999999</v>
          </cell>
        </row>
        <row r="649">
          <cell r="A649" t="str">
            <v>2723</v>
          </cell>
          <cell r="B649">
            <v>0</v>
          </cell>
          <cell r="C649">
            <v>1280.2470659999997</v>
          </cell>
        </row>
        <row r="650">
          <cell r="A650" t="str">
            <v>2737</v>
          </cell>
          <cell r="B650">
            <v>0</v>
          </cell>
          <cell r="C650">
            <v>-6.6987160000000001</v>
          </cell>
        </row>
        <row r="651">
          <cell r="A651" t="str">
            <v>2747</v>
          </cell>
          <cell r="B651">
            <v>0</v>
          </cell>
          <cell r="C651">
            <v>1536.2241469999997</v>
          </cell>
        </row>
        <row r="652">
          <cell r="A652" t="str">
            <v>2775</v>
          </cell>
          <cell r="B652">
            <v>0</v>
          </cell>
          <cell r="C652">
            <v>0</v>
          </cell>
        </row>
        <row r="653">
          <cell r="A653" t="str">
            <v>2731</v>
          </cell>
          <cell r="B653">
            <v>0</v>
          </cell>
          <cell r="C653">
            <v>-4.3027559999999996</v>
          </cell>
        </row>
        <row r="654">
          <cell r="A654" t="str">
            <v>3015</v>
          </cell>
          <cell r="B654">
            <v>0</v>
          </cell>
          <cell r="C654">
            <v>2866.002743</v>
          </cell>
        </row>
        <row r="655">
          <cell r="A655" t="str">
            <v>0674</v>
          </cell>
          <cell r="B655">
            <v>0</v>
          </cell>
          <cell r="C655">
            <v>1284.5946570000001</v>
          </cell>
        </row>
        <row r="656">
          <cell r="A656" t="str">
            <v>0740</v>
          </cell>
          <cell r="B656">
            <v>0</v>
          </cell>
          <cell r="C656">
            <v>2492.152161</v>
          </cell>
        </row>
        <row r="657">
          <cell r="A657" t="str">
            <v>0725</v>
          </cell>
          <cell r="B657">
            <v>0</v>
          </cell>
          <cell r="C657">
            <v>0</v>
          </cell>
        </row>
        <row r="658">
          <cell r="A658" t="str">
            <v>0711</v>
          </cell>
          <cell r="B658">
            <v>0</v>
          </cell>
          <cell r="C658">
            <v>0</v>
          </cell>
        </row>
        <row r="659">
          <cell r="A659" t="str">
            <v>0521</v>
          </cell>
          <cell r="B659">
            <v>0</v>
          </cell>
          <cell r="C659">
            <v>17020.013209000001</v>
          </cell>
        </row>
        <row r="660">
          <cell r="A660" t="str">
            <v>0523</v>
          </cell>
          <cell r="B660">
            <v>0</v>
          </cell>
          <cell r="C660">
            <v>380.54339399999998</v>
          </cell>
        </row>
        <row r="661">
          <cell r="A661" t="str">
            <v>0624</v>
          </cell>
          <cell r="B661">
            <v>0</v>
          </cell>
          <cell r="C661">
            <v>1612.5411119999999</v>
          </cell>
        </row>
        <row r="662">
          <cell r="A662" t="str">
            <v>0611</v>
          </cell>
          <cell r="B662">
            <v>0</v>
          </cell>
          <cell r="C662">
            <v>3193.2509989999999</v>
          </cell>
        </row>
        <row r="663">
          <cell r="A663" t="str">
            <v>0563</v>
          </cell>
          <cell r="B663">
            <v>0</v>
          </cell>
          <cell r="C663">
            <v>755.03347199999996</v>
          </cell>
        </row>
        <row r="664">
          <cell r="A664" t="str">
            <v>0642</v>
          </cell>
          <cell r="B664">
            <v>0</v>
          </cell>
          <cell r="C664">
            <v>1138.9867660000002</v>
          </cell>
        </row>
        <row r="665">
          <cell r="A665" t="str">
            <v>0577</v>
          </cell>
          <cell r="B665">
            <v>0</v>
          </cell>
          <cell r="C665">
            <v>1091.7540550000001</v>
          </cell>
        </row>
        <row r="666">
          <cell r="A666" t="str">
            <v>0666</v>
          </cell>
          <cell r="B666">
            <v>0</v>
          </cell>
          <cell r="C666">
            <v>0</v>
          </cell>
        </row>
        <row r="667">
          <cell r="A667" t="str">
            <v>0754</v>
          </cell>
          <cell r="B667">
            <v>0</v>
          </cell>
          <cell r="C667">
            <v>0</v>
          </cell>
        </row>
        <row r="668">
          <cell r="A668" t="str">
            <v>0555</v>
          </cell>
          <cell r="B668">
            <v>0</v>
          </cell>
          <cell r="C668">
            <v>0</v>
          </cell>
        </row>
        <row r="669">
          <cell r="A669" t="str">
            <v>0522</v>
          </cell>
          <cell r="B669">
            <v>0</v>
          </cell>
          <cell r="C669">
            <v>0</v>
          </cell>
        </row>
        <row r="670">
          <cell r="A670" t="str">
            <v>0655</v>
          </cell>
          <cell r="B670">
            <v>0</v>
          </cell>
          <cell r="C670">
            <v>0</v>
          </cell>
        </row>
        <row r="671">
          <cell r="A671" t="str">
            <v>0657</v>
          </cell>
          <cell r="B671">
            <v>0</v>
          </cell>
          <cell r="C671">
            <v>17344.803946</v>
          </cell>
        </row>
        <row r="672">
          <cell r="A672" t="str">
            <v>0538</v>
          </cell>
          <cell r="B672">
            <v>0</v>
          </cell>
          <cell r="C672">
            <v>0</v>
          </cell>
        </row>
        <row r="673">
          <cell r="A673" t="str">
            <v>0508</v>
          </cell>
          <cell r="B673">
            <v>0</v>
          </cell>
          <cell r="C673">
            <v>0</v>
          </cell>
        </row>
        <row r="674">
          <cell r="A674" t="str">
            <v>0323</v>
          </cell>
          <cell r="B674">
            <v>0</v>
          </cell>
          <cell r="C674">
            <v>3586.7827150000003</v>
          </cell>
        </row>
        <row r="675">
          <cell r="A675" t="str">
            <v>0311</v>
          </cell>
          <cell r="B675">
            <v>0</v>
          </cell>
          <cell r="C675">
            <v>176.22122999999999</v>
          </cell>
        </row>
        <row r="676">
          <cell r="A676" t="str">
            <v>0330</v>
          </cell>
          <cell r="B676">
            <v>0</v>
          </cell>
          <cell r="C676">
            <v>0</v>
          </cell>
        </row>
        <row r="677">
          <cell r="A677" t="str">
            <v>0314</v>
          </cell>
          <cell r="B677">
            <v>0</v>
          </cell>
          <cell r="C677">
            <v>1093.785355</v>
          </cell>
        </row>
        <row r="678">
          <cell r="A678" t="str">
            <v>1102</v>
          </cell>
          <cell r="B678">
            <v>0</v>
          </cell>
          <cell r="C678">
            <v>758.89528099999984</v>
          </cell>
        </row>
        <row r="679">
          <cell r="A679" t="str">
            <v>1143</v>
          </cell>
          <cell r="B679">
            <v>0</v>
          </cell>
          <cell r="C679">
            <v>1083.8954500000002</v>
          </cell>
        </row>
        <row r="680">
          <cell r="A680" t="str">
            <v>1120</v>
          </cell>
          <cell r="B680">
            <v>0</v>
          </cell>
          <cell r="C680">
            <v>0</v>
          </cell>
        </row>
        <row r="681">
          <cell r="A681" t="str">
            <v>1123</v>
          </cell>
          <cell r="B681">
            <v>0</v>
          </cell>
          <cell r="C681">
            <v>0</v>
          </cell>
        </row>
        <row r="682">
          <cell r="A682" t="str">
            <v>1151</v>
          </cell>
          <cell r="B682">
            <v>0</v>
          </cell>
          <cell r="C682">
            <v>1156.8285309999999</v>
          </cell>
        </row>
        <row r="683">
          <cell r="A683" t="str">
            <v>1252</v>
          </cell>
          <cell r="B683">
            <v>0</v>
          </cell>
          <cell r="C683">
            <v>-11.013214999999999</v>
          </cell>
        </row>
        <row r="684">
          <cell r="A684" t="str">
            <v>1133</v>
          </cell>
          <cell r="B684">
            <v>0</v>
          </cell>
          <cell r="C684">
            <v>0</v>
          </cell>
        </row>
        <row r="685">
          <cell r="A685" t="str">
            <v>1211</v>
          </cell>
          <cell r="B685">
            <v>0</v>
          </cell>
          <cell r="C685">
            <v>0</v>
          </cell>
        </row>
        <row r="686">
          <cell r="A686" t="str">
            <v>1182</v>
          </cell>
          <cell r="B686">
            <v>0</v>
          </cell>
          <cell r="C686">
            <v>0</v>
          </cell>
        </row>
        <row r="687">
          <cell r="A687" t="str">
            <v>1164</v>
          </cell>
          <cell r="B687">
            <v>0</v>
          </cell>
          <cell r="C687">
            <v>16136.538555000001</v>
          </cell>
        </row>
        <row r="688">
          <cell r="A688" t="str">
            <v>1304</v>
          </cell>
          <cell r="B688">
            <v>0</v>
          </cell>
          <cell r="C688">
            <v>5581.8696920000002</v>
          </cell>
        </row>
        <row r="689">
          <cell r="A689" t="str">
            <v>1303</v>
          </cell>
          <cell r="B689">
            <v>0</v>
          </cell>
          <cell r="C689">
            <v>8443.1047319999998</v>
          </cell>
        </row>
        <row r="690">
          <cell r="A690" t="str">
            <v>1305</v>
          </cell>
          <cell r="B690">
            <v>0</v>
          </cell>
          <cell r="C690">
            <v>711.75710900000001</v>
          </cell>
        </row>
        <row r="691">
          <cell r="A691" t="str">
            <v>1362</v>
          </cell>
          <cell r="B691">
            <v>0</v>
          </cell>
          <cell r="C691">
            <v>0</v>
          </cell>
        </row>
        <row r="692">
          <cell r="A692" t="str">
            <v>1343</v>
          </cell>
          <cell r="B692">
            <v>0</v>
          </cell>
          <cell r="C692">
            <v>0</v>
          </cell>
        </row>
        <row r="693">
          <cell r="A693" t="str">
            <v>1370</v>
          </cell>
          <cell r="B693">
            <v>0</v>
          </cell>
          <cell r="C693">
            <v>0</v>
          </cell>
        </row>
        <row r="694">
          <cell r="A694" t="str">
            <v>1380</v>
          </cell>
          <cell r="B694">
            <v>0</v>
          </cell>
          <cell r="C694">
            <v>215.53672599999999</v>
          </cell>
        </row>
        <row r="695">
          <cell r="A695" t="str">
            <v>1371</v>
          </cell>
          <cell r="B695">
            <v>0</v>
          </cell>
          <cell r="C695">
            <v>497.87945499999995</v>
          </cell>
        </row>
        <row r="696">
          <cell r="A696" t="str">
            <v>1514</v>
          </cell>
          <cell r="B696">
            <v>0</v>
          </cell>
          <cell r="C696">
            <v>7442.3366290000013</v>
          </cell>
        </row>
        <row r="697">
          <cell r="A697" t="str">
            <v>1643</v>
          </cell>
          <cell r="B697">
            <v>0</v>
          </cell>
          <cell r="C697">
            <v>0</v>
          </cell>
        </row>
        <row r="698">
          <cell r="A698" t="str">
            <v>1650</v>
          </cell>
          <cell r="B698">
            <v>0</v>
          </cell>
          <cell r="C698">
            <v>0</v>
          </cell>
        </row>
        <row r="699">
          <cell r="A699" t="str">
            <v>1530</v>
          </cell>
          <cell r="B699">
            <v>0</v>
          </cell>
          <cell r="C699">
            <v>0</v>
          </cell>
        </row>
        <row r="700">
          <cell r="A700" t="str">
            <v>1561</v>
          </cell>
          <cell r="B700">
            <v>0</v>
          </cell>
          <cell r="C700">
            <v>144.20697099999998</v>
          </cell>
        </row>
        <row r="701">
          <cell r="A701" t="str">
            <v>1541</v>
          </cell>
          <cell r="B701">
            <v>0</v>
          </cell>
          <cell r="C701">
            <v>6604.3956280000002</v>
          </cell>
        </row>
        <row r="702">
          <cell r="A702" t="str">
            <v>1640</v>
          </cell>
          <cell r="B702">
            <v>0</v>
          </cell>
          <cell r="C702">
            <v>3274.8000010000001</v>
          </cell>
        </row>
        <row r="703">
          <cell r="A703" t="str">
            <v>1614</v>
          </cell>
          <cell r="B703">
            <v>0</v>
          </cell>
          <cell r="C703">
            <v>0</v>
          </cell>
        </row>
        <row r="704">
          <cell r="A704" t="str">
            <v>1613</v>
          </cell>
          <cell r="B704">
            <v>0</v>
          </cell>
          <cell r="C704">
            <v>58.193201000000002</v>
          </cell>
        </row>
        <row r="705">
          <cell r="A705" t="str">
            <v>1525</v>
          </cell>
          <cell r="B705">
            <v>0</v>
          </cell>
          <cell r="C705">
            <v>0</v>
          </cell>
        </row>
        <row r="706">
          <cell r="A706" t="str">
            <v>1564</v>
          </cell>
          <cell r="B706">
            <v>0</v>
          </cell>
          <cell r="C706">
            <v>0</v>
          </cell>
        </row>
        <row r="707">
          <cell r="A707" t="str">
            <v>0160</v>
          </cell>
          <cell r="B707">
            <v>0</v>
          </cell>
          <cell r="C707">
            <v>0</v>
          </cell>
        </row>
        <row r="708">
          <cell r="A708" t="str">
            <v>1626</v>
          </cell>
          <cell r="B708">
            <v>0</v>
          </cell>
          <cell r="C708">
            <v>0</v>
          </cell>
        </row>
        <row r="709">
          <cell r="A709" t="str">
            <v>2314</v>
          </cell>
          <cell r="B709">
            <v>-2.7066720000000002</v>
          </cell>
          <cell r="C709">
            <v>4308.0878300000004</v>
          </cell>
        </row>
        <row r="710">
          <cell r="A710" t="str">
            <v>5360</v>
          </cell>
          <cell r="B710">
            <v>-2.8981189999999999</v>
          </cell>
          <cell r="C710">
            <v>4787.4387349999997</v>
          </cell>
        </row>
        <row r="711">
          <cell r="A711" t="str">
            <v>5108</v>
          </cell>
          <cell r="B711">
            <v>-3.0633600000000007</v>
          </cell>
          <cell r="C711">
            <v>2248.2084140000002</v>
          </cell>
        </row>
        <row r="712">
          <cell r="A712" t="str">
            <v>1127</v>
          </cell>
          <cell r="B712">
            <v>-4.3027559999999996</v>
          </cell>
          <cell r="C712">
            <v>65.965030000000013</v>
          </cell>
        </row>
        <row r="713">
          <cell r="A713" t="str">
            <v>1181</v>
          </cell>
          <cell r="B713">
            <v>-6.6987160000000001</v>
          </cell>
          <cell r="C713">
            <v>0</v>
          </cell>
        </row>
        <row r="714">
          <cell r="A714" t="str">
            <v>3114</v>
          </cell>
          <cell r="B714">
            <v>-6.9162800000000004</v>
          </cell>
          <cell r="C714">
            <v>1836.8109399999998</v>
          </cell>
        </row>
        <row r="715">
          <cell r="A715" t="str">
            <v>1103</v>
          </cell>
          <cell r="B715">
            <v>-7.7428929999999996</v>
          </cell>
          <cell r="C715">
            <v>1061.8146629999999</v>
          </cell>
        </row>
        <row r="716">
          <cell r="A716" t="str">
            <v>1337</v>
          </cell>
          <cell r="B716">
            <v>-11.013214999999999</v>
          </cell>
          <cell r="C716">
            <v>207.65874099999999</v>
          </cell>
        </row>
        <row r="717">
          <cell r="A717" t="str">
            <v>6380</v>
          </cell>
          <cell r="B717">
            <v>-32.611809999999998</v>
          </cell>
          <cell r="C717">
            <v>0</v>
          </cell>
        </row>
        <row r="718">
          <cell r="A718" t="str">
            <v>4331</v>
          </cell>
        </row>
      </sheetData>
      <sheetData sheetId="3" refreshError="1">
        <row r="2">
          <cell r="A2" t="str">
            <v>3100</v>
          </cell>
          <cell r="B2" t="str">
            <v>CCL3100 Hangzhou 杭州市</v>
          </cell>
          <cell r="C2">
            <v>41936.692326000004</v>
          </cell>
          <cell r="D2">
            <v>39939.706977142858</v>
          </cell>
          <cell r="E2">
            <v>4092.0018369999998</v>
          </cell>
          <cell r="F2">
            <v>3897.1446066666663</v>
          </cell>
          <cell r="G2">
            <v>10226.942697999999</v>
          </cell>
          <cell r="H2">
            <v>9739.9454266666653</v>
          </cell>
          <cell r="I2">
            <v>1673.4533359999998</v>
          </cell>
          <cell r="J2">
            <v>1593.7650819047617</v>
          </cell>
          <cell r="K2">
            <v>14146.992556000001</v>
          </cell>
          <cell r="L2">
            <v>13473.326243809524</v>
          </cell>
          <cell r="M2">
            <v>1932.8981969999998</v>
          </cell>
          <cell r="N2">
            <v>1840.8554257142855</v>
          </cell>
          <cell r="O2">
            <v>17562.757071999997</v>
          </cell>
          <cell r="P2">
            <v>16726.435306666663</v>
          </cell>
          <cell r="Q2">
            <v>485.65030400000001</v>
          </cell>
          <cell r="R2">
            <v>462.52409904761902</v>
          </cell>
        </row>
        <row r="3">
          <cell r="A3" t="str">
            <v>3116</v>
          </cell>
          <cell r="B3" t="str">
            <v>CCL3116 Jiande 建德市</v>
          </cell>
          <cell r="C3">
            <v>273.03155599999997</v>
          </cell>
          <cell r="D3">
            <v>260.03005333333329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273.03155599999997</v>
          </cell>
          <cell r="P3">
            <v>260.03005333333329</v>
          </cell>
          <cell r="Q3">
            <v>0</v>
          </cell>
          <cell r="R3">
            <v>0</v>
          </cell>
        </row>
        <row r="4">
          <cell r="A4" t="str">
            <v>3113</v>
          </cell>
          <cell r="B4" t="str">
            <v>CCL3113 Linan 临安市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</row>
        <row r="5">
          <cell r="A5" t="str">
            <v>3114</v>
          </cell>
          <cell r="B5" t="str">
            <v>CCL3114 Fuyang 富阳市</v>
          </cell>
          <cell r="C5">
            <v>-6.9162800000000004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-6.9162800000000004</v>
          </cell>
          <cell r="P5">
            <v>0</v>
          </cell>
          <cell r="Q5">
            <v>0</v>
          </cell>
          <cell r="R5">
            <v>0</v>
          </cell>
        </row>
        <row r="6">
          <cell r="A6" t="str">
            <v>3111</v>
          </cell>
          <cell r="B6" t="str">
            <v>CCL3111 Yuhang 余杭市</v>
          </cell>
          <cell r="C6">
            <v>40.046489999999999</v>
          </cell>
          <cell r="D6">
            <v>38.139514285714284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40.046489999999999</v>
          </cell>
          <cell r="P6">
            <v>38.139514285714284</v>
          </cell>
          <cell r="Q6">
            <v>0</v>
          </cell>
          <cell r="R6">
            <v>0</v>
          </cell>
        </row>
        <row r="7">
          <cell r="A7" t="str">
            <v>3151</v>
          </cell>
          <cell r="B7" t="str">
            <v>CCL3151 Yin-county 鄞县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</row>
        <row r="8">
          <cell r="A8" t="str">
            <v>3150</v>
          </cell>
          <cell r="B8" t="str">
            <v>CCL3150 Ningbo 宁波市</v>
          </cell>
          <cell r="C8">
            <v>21470.010404000001</v>
          </cell>
          <cell r="D8">
            <v>20447.628956190474</v>
          </cell>
          <cell r="E8">
            <v>2444.1462499999998</v>
          </cell>
          <cell r="F8">
            <v>2327.7583333333332</v>
          </cell>
          <cell r="G8">
            <v>5220.466684</v>
          </cell>
          <cell r="H8">
            <v>4971.8730323809523</v>
          </cell>
          <cell r="I8">
            <v>1097.974618</v>
          </cell>
          <cell r="J8">
            <v>1045.6901123809523</v>
          </cell>
          <cell r="K8">
            <v>1132.4638130000001</v>
          </cell>
          <cell r="L8">
            <v>1078.5369647619048</v>
          </cell>
          <cell r="M8">
            <v>207.03802199999998</v>
          </cell>
          <cell r="N8">
            <v>197.17906857142856</v>
          </cell>
          <cell r="O8">
            <v>15117.079906999999</v>
          </cell>
          <cell r="P8">
            <v>14397.218959047617</v>
          </cell>
          <cell r="Q8">
            <v>1139.1336099999999</v>
          </cell>
          <cell r="R8">
            <v>1084.8891523809523</v>
          </cell>
        </row>
        <row r="9">
          <cell r="A9" t="str">
            <v>3153</v>
          </cell>
          <cell r="B9" t="str">
            <v>CCL3153 Cixi 慈溪市</v>
          </cell>
          <cell r="C9">
            <v>5661.2024279999987</v>
          </cell>
          <cell r="D9">
            <v>5391.6213599999983</v>
          </cell>
          <cell r="E9">
            <v>677.45075999999995</v>
          </cell>
          <cell r="F9">
            <v>645.19119999999987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2617.7094480000001</v>
          </cell>
          <cell r="L9">
            <v>2493.0566171428572</v>
          </cell>
          <cell r="M9">
            <v>581.81280600000002</v>
          </cell>
          <cell r="N9">
            <v>554.10743428571425</v>
          </cell>
          <cell r="O9">
            <v>3043.4929799999995</v>
          </cell>
          <cell r="P9">
            <v>2898.5647428571424</v>
          </cell>
          <cell r="Q9">
            <v>95.637953999999993</v>
          </cell>
          <cell r="R9">
            <v>91.083765714285704</v>
          </cell>
        </row>
        <row r="10">
          <cell r="A10" t="str">
            <v>3160</v>
          </cell>
          <cell r="B10" t="str">
            <v>CCL3160 Zhoushan 舟山市</v>
          </cell>
          <cell r="C10">
            <v>1396.6348640000001</v>
          </cell>
          <cell r="D10">
            <v>1330.128441904762</v>
          </cell>
          <cell r="E10">
            <v>91.909098999999998</v>
          </cell>
          <cell r="F10">
            <v>87.53247523809523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930.44219199999998</v>
          </cell>
          <cell r="L10">
            <v>886.13542095238085</v>
          </cell>
          <cell r="M10">
            <v>91.909098999999998</v>
          </cell>
          <cell r="N10">
            <v>87.53247523809523</v>
          </cell>
          <cell r="O10">
            <v>466.19267199999996</v>
          </cell>
          <cell r="P10">
            <v>443.9930209523809</v>
          </cell>
          <cell r="Q10">
            <v>0</v>
          </cell>
          <cell r="R10">
            <v>0</v>
          </cell>
        </row>
        <row r="11">
          <cell r="A11" t="str">
            <v>3156</v>
          </cell>
          <cell r="B11" t="str">
            <v>CCL3156 Ninghai-county 宁海县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</row>
        <row r="12">
          <cell r="A12" t="str">
            <v>3155</v>
          </cell>
          <cell r="B12" t="str">
            <v>CCL3155 Fenghua 奉化市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</row>
        <row r="13">
          <cell r="A13" t="str">
            <v>3157</v>
          </cell>
          <cell r="B13" t="str">
            <v>CCL3157 Xiangshan-county 象山县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</row>
        <row r="14">
          <cell r="A14" t="str">
            <v>3154</v>
          </cell>
          <cell r="B14" t="str">
            <v>CCL3154 Yuyao 余姚市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</row>
        <row r="15">
          <cell r="A15" t="str">
            <v>3140</v>
          </cell>
          <cell r="B15" t="str">
            <v>CCL3140 Jiaxing 嘉兴市</v>
          </cell>
          <cell r="C15">
            <v>6903.4653830000016</v>
          </cell>
          <cell r="D15">
            <v>6574.7289361904777</v>
          </cell>
          <cell r="E15">
            <v>434.270714</v>
          </cell>
          <cell r="F15">
            <v>413.59115619047617</v>
          </cell>
          <cell r="G15">
            <v>1684.8754939999999</v>
          </cell>
          <cell r="H15">
            <v>1604.6433276190473</v>
          </cell>
          <cell r="I15">
            <v>158.85603400000002</v>
          </cell>
          <cell r="J15">
            <v>151.29146095238096</v>
          </cell>
          <cell r="K15">
            <v>935.58149800000001</v>
          </cell>
          <cell r="L15">
            <v>891.02999809523806</v>
          </cell>
          <cell r="M15">
            <v>116.02010999999999</v>
          </cell>
          <cell r="N15">
            <v>110.49534285714284</v>
          </cell>
          <cell r="O15">
            <v>4283.0083910000003</v>
          </cell>
          <cell r="P15">
            <v>4079.0556104761904</v>
          </cell>
          <cell r="Q15">
            <v>159.39457000000002</v>
          </cell>
          <cell r="R15">
            <v>151.80435238095239</v>
          </cell>
        </row>
        <row r="16">
          <cell r="A16" t="str">
            <v>3141</v>
          </cell>
          <cell r="B16" t="str">
            <v>CCL3141 Jiashan-county 嘉善县</v>
          </cell>
          <cell r="C16">
            <v>708.76776200000006</v>
          </cell>
          <cell r="D16">
            <v>675.01691619047619</v>
          </cell>
          <cell r="E16">
            <v>45.771262</v>
          </cell>
          <cell r="F16">
            <v>43.591678095238095</v>
          </cell>
          <cell r="G16">
            <v>708.76776199999995</v>
          </cell>
          <cell r="H16">
            <v>675.01691619047608</v>
          </cell>
          <cell r="I16">
            <v>45.771262</v>
          </cell>
          <cell r="J16">
            <v>43.591678095238095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-10.423926000000002</v>
          </cell>
          <cell r="P16">
            <v>0</v>
          </cell>
          <cell r="Q16">
            <v>0</v>
          </cell>
          <cell r="R16">
            <v>0</v>
          </cell>
        </row>
        <row r="17">
          <cell r="A17" t="str">
            <v>3130</v>
          </cell>
          <cell r="B17" t="str">
            <v>CCL3130 Huzhou 湖州市</v>
          </cell>
          <cell r="C17">
            <v>9054.4038169999985</v>
          </cell>
          <cell r="D17">
            <v>8623.2417304761893</v>
          </cell>
          <cell r="E17">
            <v>1306.0309569999999</v>
          </cell>
          <cell r="F17">
            <v>1243.8390066666666</v>
          </cell>
          <cell r="G17">
            <v>873.33361800000011</v>
          </cell>
          <cell r="H17">
            <v>831.74630285714295</v>
          </cell>
          <cell r="I17">
            <v>156.04488599999999</v>
          </cell>
          <cell r="J17">
            <v>148.61417714285713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8181.0701989999998</v>
          </cell>
          <cell r="P17">
            <v>7791.4954276190474</v>
          </cell>
          <cell r="Q17">
            <v>1149.9860709999998</v>
          </cell>
          <cell r="R17">
            <v>1095.2248295238094</v>
          </cell>
        </row>
        <row r="18">
          <cell r="A18" t="str">
            <v>3131</v>
          </cell>
          <cell r="B18" t="str">
            <v>CCL3131 Changxin-county 长兴县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</row>
        <row r="19">
          <cell r="A19" t="str">
            <v>3145</v>
          </cell>
          <cell r="B19" t="str">
            <v>CCL3145 Tongxiang 桐乡市</v>
          </cell>
          <cell r="C19">
            <v>6178.8642740000005</v>
          </cell>
          <cell r="D19">
            <v>5884.6326419047618</v>
          </cell>
          <cell r="E19">
            <v>21.33446</v>
          </cell>
          <cell r="F19">
            <v>20.318533333333331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6178.8642740000005</v>
          </cell>
          <cell r="P19">
            <v>5884.6326419047618</v>
          </cell>
          <cell r="Q19">
            <v>21.33446</v>
          </cell>
          <cell r="R19">
            <v>20.318533333333331</v>
          </cell>
        </row>
        <row r="20">
          <cell r="A20" t="str">
            <v>3144</v>
          </cell>
          <cell r="B20" t="str">
            <v>CCL3144 Haining 海宁市</v>
          </cell>
          <cell r="C20">
            <v>3645.0238359999998</v>
          </cell>
          <cell r="D20">
            <v>3471.4512723809521</v>
          </cell>
          <cell r="E20">
            <v>651.59067800000003</v>
          </cell>
          <cell r="F20">
            <v>620.56255047619049</v>
          </cell>
          <cell r="G20">
            <v>47.837970000000006</v>
          </cell>
          <cell r="H20">
            <v>45.55997142857143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3597.1858659999998</v>
          </cell>
          <cell r="P20">
            <v>3425.8913009523808</v>
          </cell>
          <cell r="Q20">
            <v>651.59067800000003</v>
          </cell>
          <cell r="R20">
            <v>620.56255047619049</v>
          </cell>
        </row>
        <row r="21">
          <cell r="A21" t="str">
            <v>3142</v>
          </cell>
          <cell r="B21" t="str">
            <v>CCL3142 Pinghu 平湖市</v>
          </cell>
          <cell r="C21">
            <v>178.48813099999998</v>
          </cell>
          <cell r="D21">
            <v>169.98869619047616</v>
          </cell>
          <cell r="E21">
            <v>0</v>
          </cell>
          <cell r="F21">
            <v>0</v>
          </cell>
          <cell r="G21">
            <v>178.48813099999998</v>
          </cell>
          <cell r="H21">
            <v>169.98869619047616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A22" t="str">
            <v>3118</v>
          </cell>
          <cell r="B22" t="str">
            <v>CCL3118 Zhuji 诸暨市</v>
          </cell>
          <cell r="C22">
            <v>825.30824400000006</v>
          </cell>
          <cell r="D22">
            <v>786.00785142857148</v>
          </cell>
          <cell r="E22">
            <v>57.966631999999997</v>
          </cell>
          <cell r="F22">
            <v>55.206316190476187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825.30824400000006</v>
          </cell>
          <cell r="L22">
            <v>786.00785142857148</v>
          </cell>
          <cell r="M22">
            <v>57.966631999999997</v>
          </cell>
          <cell r="N22">
            <v>55.206316190476187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A23" t="str">
            <v>3120</v>
          </cell>
          <cell r="B23" t="str">
            <v>CCL3120 Shaoxing 绍兴市</v>
          </cell>
          <cell r="C23">
            <v>8182.2336520000008</v>
          </cell>
          <cell r="D23">
            <v>7792.6034780952386</v>
          </cell>
          <cell r="E23">
            <v>636.96217200000001</v>
          </cell>
          <cell r="F23">
            <v>606.63063999999997</v>
          </cell>
          <cell r="G23">
            <v>793.13189199999988</v>
          </cell>
          <cell r="H23">
            <v>755.36370666666653</v>
          </cell>
          <cell r="I23">
            <v>53.917331000000004</v>
          </cell>
          <cell r="J23">
            <v>51.349839047619049</v>
          </cell>
          <cell r="K23">
            <v>1499.0844809999999</v>
          </cell>
          <cell r="L23">
            <v>1427.6995057142856</v>
          </cell>
          <cell r="M23">
            <v>287.88578399999994</v>
          </cell>
          <cell r="N23">
            <v>274.17693714285707</v>
          </cell>
          <cell r="O23">
            <v>5890.0172790000006</v>
          </cell>
          <cell r="P23">
            <v>5609.5402657142859</v>
          </cell>
          <cell r="Q23">
            <v>295.15905699999996</v>
          </cell>
          <cell r="R23">
            <v>281.10386380952377</v>
          </cell>
        </row>
        <row r="24">
          <cell r="A24" t="str">
            <v>3123</v>
          </cell>
          <cell r="B24" t="str">
            <v>CCL3123 Shangyu 上虞市</v>
          </cell>
          <cell r="C24">
            <v>786.74816399999997</v>
          </cell>
          <cell r="D24">
            <v>749.28396571428561</v>
          </cell>
          <cell r="E24">
            <v>71.822569000000001</v>
          </cell>
          <cell r="F24">
            <v>68.402446666666663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786.74816399999997</v>
          </cell>
          <cell r="P24">
            <v>749.28396571428561</v>
          </cell>
          <cell r="Q24">
            <v>71.822569000000001</v>
          </cell>
          <cell r="R24">
            <v>68.402446666666663</v>
          </cell>
        </row>
        <row r="25">
          <cell r="A25" t="str">
            <v>3124</v>
          </cell>
          <cell r="B25" t="str">
            <v>CCL3124 Shenzhou 嵊州市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A26" t="str">
            <v>3250</v>
          </cell>
          <cell r="B26" t="str">
            <v>CCL3250 Wenzhou 温州市</v>
          </cell>
          <cell r="C26">
            <v>11026.936413000001</v>
          </cell>
          <cell r="D26">
            <v>10501.844202857144</v>
          </cell>
          <cell r="E26">
            <v>1396.582997</v>
          </cell>
          <cell r="F26">
            <v>1330.0790447619047</v>
          </cell>
          <cell r="G26">
            <v>1356.1286649999997</v>
          </cell>
          <cell r="H26">
            <v>1291.5511095238091</v>
          </cell>
          <cell r="I26">
            <v>142.77265399999999</v>
          </cell>
          <cell r="J26">
            <v>135.97395619047617</v>
          </cell>
          <cell r="K26">
            <v>1170.6202929999999</v>
          </cell>
          <cell r="L26">
            <v>1114.8764695238094</v>
          </cell>
          <cell r="M26">
            <v>76.631030999999993</v>
          </cell>
          <cell r="N26">
            <v>72.981934285714274</v>
          </cell>
          <cell r="O26">
            <v>8500.1874549999993</v>
          </cell>
          <cell r="P26">
            <v>8095.4166238095231</v>
          </cell>
          <cell r="Q26">
            <v>1177.1793120000002</v>
          </cell>
          <cell r="R26">
            <v>1121.1231542857145</v>
          </cell>
        </row>
        <row r="27">
          <cell r="A27" t="str">
            <v>3258</v>
          </cell>
          <cell r="B27" t="str">
            <v>CCL3258 Cangnan-county 苍南县</v>
          </cell>
          <cell r="C27">
            <v>2178.9444360000002</v>
          </cell>
          <cell r="D27">
            <v>2075.1851771428574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2178.9444360000002</v>
          </cell>
          <cell r="P27">
            <v>2075.1851771428574</v>
          </cell>
          <cell r="Q27">
            <v>0</v>
          </cell>
          <cell r="R27">
            <v>0</v>
          </cell>
        </row>
        <row r="28">
          <cell r="A28" t="str">
            <v>3230</v>
          </cell>
          <cell r="B28" t="str">
            <v>CCL3230 Lishui 丽水市</v>
          </cell>
          <cell r="C28">
            <v>345.09487000000001</v>
          </cell>
          <cell r="D28">
            <v>328.66178095238098</v>
          </cell>
          <cell r="E28">
            <v>21.254384000000002</v>
          </cell>
          <cell r="F28">
            <v>20.242270476190477</v>
          </cell>
          <cell r="G28">
            <v>12.929436999999998</v>
          </cell>
          <cell r="H28">
            <v>12.313749523809522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332.16543300000001</v>
          </cell>
          <cell r="P28">
            <v>316.3480314285714</v>
          </cell>
          <cell r="Q28">
            <v>21.254384000000002</v>
          </cell>
          <cell r="R28">
            <v>20.242270476190477</v>
          </cell>
        </row>
        <row r="29">
          <cell r="A29" t="str">
            <v>3252</v>
          </cell>
          <cell r="B29" t="str">
            <v>CCL3252 Ruian 瑞安市</v>
          </cell>
          <cell r="C29">
            <v>9523.4048790000015</v>
          </cell>
          <cell r="D29">
            <v>9069.9094085714296</v>
          </cell>
          <cell r="E29">
            <v>1686.5017280000002</v>
          </cell>
          <cell r="F29">
            <v>1606.192121904762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9523.4048790000015</v>
          </cell>
          <cell r="P29">
            <v>9069.9094085714296</v>
          </cell>
          <cell r="Q29">
            <v>1686.5017280000002</v>
          </cell>
          <cell r="R29">
            <v>1606.192121904762</v>
          </cell>
        </row>
        <row r="30">
          <cell r="A30" t="str">
            <v>3256</v>
          </cell>
          <cell r="B30" t="str">
            <v>CCL3256 Leqing 乐清市</v>
          </cell>
          <cell r="C30">
            <v>8924.2657739999995</v>
          </cell>
          <cell r="D30">
            <v>8499.3007371428557</v>
          </cell>
          <cell r="E30">
            <v>449.63749499999994</v>
          </cell>
          <cell r="F30">
            <v>428.22618571428563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8924.2657739999995</v>
          </cell>
          <cell r="P30">
            <v>8499.3007371428557</v>
          </cell>
          <cell r="Q30">
            <v>449.63749499999994</v>
          </cell>
          <cell r="R30">
            <v>428.22618571428563</v>
          </cell>
        </row>
        <row r="31">
          <cell r="A31" t="str">
            <v>3220</v>
          </cell>
          <cell r="B31" t="str">
            <v>CCL3220 Yiwu 义乌市</v>
          </cell>
          <cell r="C31">
            <v>8631.4675120000011</v>
          </cell>
          <cell r="D31">
            <v>8220.4452495238111</v>
          </cell>
          <cell r="E31">
            <v>517.01913100000002</v>
          </cell>
          <cell r="F31">
            <v>492.39917238095239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8631.4675120000011</v>
          </cell>
          <cell r="P31">
            <v>8220.4452495238111</v>
          </cell>
          <cell r="Q31">
            <v>517.01913100000002</v>
          </cell>
          <cell r="R31">
            <v>492.39917238095239</v>
          </cell>
        </row>
        <row r="32">
          <cell r="A32" t="str">
            <v>3210</v>
          </cell>
          <cell r="B32" t="str">
            <v>CCL3210 Jinhua 金华市</v>
          </cell>
          <cell r="C32">
            <v>1975.166545</v>
          </cell>
          <cell r="D32">
            <v>1881.1109952380953</v>
          </cell>
          <cell r="E32">
            <v>95.195275000000009</v>
          </cell>
          <cell r="F32">
            <v>90.662166666666678</v>
          </cell>
          <cell r="G32">
            <v>50.762713999999995</v>
          </cell>
          <cell r="H32">
            <v>48.345441904761898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1924.4038310000001</v>
          </cell>
          <cell r="P32">
            <v>1832.7655533333334</v>
          </cell>
          <cell r="Q32">
            <v>95.195275000000009</v>
          </cell>
          <cell r="R32">
            <v>90.662166666666678</v>
          </cell>
        </row>
        <row r="33">
          <cell r="A33" t="str">
            <v>3240</v>
          </cell>
          <cell r="B33" t="str">
            <v>CCL3240 Quzhou 衢州市</v>
          </cell>
          <cell r="C33">
            <v>2077.4217450000001</v>
          </cell>
          <cell r="D33">
            <v>1978.4969000000001</v>
          </cell>
          <cell r="E33">
            <v>193.76759300000001</v>
          </cell>
          <cell r="F33">
            <v>184.54056476190476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2077.4217450000001</v>
          </cell>
          <cell r="P33">
            <v>1978.4969000000001</v>
          </cell>
          <cell r="Q33">
            <v>193.76759300000001</v>
          </cell>
          <cell r="R33">
            <v>184.54056476190476</v>
          </cell>
        </row>
        <row r="34">
          <cell r="A34" t="str">
            <v>3221</v>
          </cell>
          <cell r="B34" t="str">
            <v>CCL3221 Dongyang 东阳市</v>
          </cell>
          <cell r="C34">
            <v>3249.2463030000004</v>
          </cell>
          <cell r="D34">
            <v>3094.5202885714289</v>
          </cell>
          <cell r="E34">
            <v>137.70185599999999</v>
          </cell>
          <cell r="F34">
            <v>131.14462476190474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3249.2463030000004</v>
          </cell>
          <cell r="P34">
            <v>3094.5202885714289</v>
          </cell>
          <cell r="Q34">
            <v>137.70185599999999</v>
          </cell>
          <cell r="R34">
            <v>131.14462476190474</v>
          </cell>
        </row>
        <row r="35">
          <cell r="A35" t="str">
            <v>3241</v>
          </cell>
          <cell r="B35" t="str">
            <v>CCL3241 Jiangshan 江山市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A36" t="str">
            <v>3213</v>
          </cell>
          <cell r="B36" t="str">
            <v>CCL3213 Yongkang 永康市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A37" t="str">
            <v>3211</v>
          </cell>
          <cell r="B37" t="str">
            <v>CCL3211 Lanxi 兰溪市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</row>
        <row r="38">
          <cell r="A38" t="str">
            <v>3244</v>
          </cell>
          <cell r="B38" t="str">
            <v>CCL3244 Longyou-county 龙游县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</row>
        <row r="39">
          <cell r="A39" t="str">
            <v>3175</v>
          </cell>
          <cell r="B39" t="str">
            <v>CCL3175 Wenling 温岭市</v>
          </cell>
          <cell r="C39">
            <v>6599.2210830000004</v>
          </cell>
          <cell r="D39">
            <v>6284.97246</v>
          </cell>
          <cell r="E39">
            <v>428.34657400000003</v>
          </cell>
          <cell r="F39">
            <v>407.94911809523813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6599.2210830000004</v>
          </cell>
          <cell r="P39">
            <v>6284.97246</v>
          </cell>
          <cell r="Q39">
            <v>428.34657400000003</v>
          </cell>
          <cell r="R39">
            <v>407.94911809523813</v>
          </cell>
        </row>
        <row r="40">
          <cell r="A40" t="str">
            <v>3180</v>
          </cell>
          <cell r="B40" t="str">
            <v>CCL3180 Taizhou 台州市</v>
          </cell>
          <cell r="C40">
            <v>4812.407416</v>
          </cell>
          <cell r="D40">
            <v>4583.2451580952384</v>
          </cell>
          <cell r="E40">
            <v>270.17903000000001</v>
          </cell>
          <cell r="F40">
            <v>257.3133619047619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4812.407416</v>
          </cell>
          <cell r="P40">
            <v>4583.2451580952384</v>
          </cell>
          <cell r="Q40">
            <v>270.17903000000001</v>
          </cell>
          <cell r="R40">
            <v>257.3133619047619</v>
          </cell>
        </row>
        <row r="41">
          <cell r="A41" t="str">
            <v>3115</v>
          </cell>
          <cell r="B41" t="str">
            <v>CCL3115 Tongru-county 桐庐县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A42" t="str">
            <v>3237</v>
          </cell>
          <cell r="B42" t="str">
            <v>CCL3237 Longquan 龙泉市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A43" t="str">
            <v>3251</v>
          </cell>
          <cell r="B43" t="str">
            <v>CCL3251 Yongjia 永嘉市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A44" t="str">
            <v>2000</v>
          </cell>
          <cell r="B44" t="str">
            <v>CCL2000 Shanghai-urban 上海市市区</v>
          </cell>
          <cell r="C44">
            <v>310700.09327499999</v>
          </cell>
          <cell r="D44">
            <v>295904.85073809524</v>
          </cell>
          <cell r="E44">
            <v>28627.924106999999</v>
          </cell>
          <cell r="F44">
            <v>27264.689625714283</v>
          </cell>
          <cell r="G44">
            <v>222338.23250499996</v>
          </cell>
          <cell r="H44">
            <v>211750.69762380948</v>
          </cell>
          <cell r="I44">
            <v>18935.090208999998</v>
          </cell>
          <cell r="J44">
            <v>18033.419246666665</v>
          </cell>
          <cell r="K44">
            <v>37611.121669</v>
          </cell>
          <cell r="L44">
            <v>35820.115875238094</v>
          </cell>
          <cell r="M44">
            <v>5387.4913450000004</v>
          </cell>
          <cell r="N44">
            <v>5130.9441380952385</v>
          </cell>
          <cell r="O44">
            <v>50750.739100999999</v>
          </cell>
          <cell r="P44">
            <v>48334.037239047619</v>
          </cell>
          <cell r="Q44">
            <v>4305.3425530000004</v>
          </cell>
          <cell r="R44">
            <v>4100.3262409523813</v>
          </cell>
        </row>
        <row r="45">
          <cell r="A45" t="str">
            <v>2018</v>
          </cell>
          <cell r="B45" t="str">
            <v>CCL2018 Shanghai-jiading 嘉定区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</row>
        <row r="46">
          <cell r="A46" t="str">
            <v>2021</v>
          </cell>
          <cell r="B46" t="str">
            <v>CCL2021 Shanghai-chongming 崇明县</v>
          </cell>
          <cell r="C46">
            <v>2375.6914040000001</v>
          </cell>
          <cell r="D46">
            <v>2262.563241904762</v>
          </cell>
          <cell r="E46">
            <v>73.502355999999992</v>
          </cell>
          <cell r="F46">
            <v>70.002243809523804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2375.6914040000001</v>
          </cell>
          <cell r="P46">
            <v>2262.563241904762</v>
          </cell>
          <cell r="Q46">
            <v>73.502355999999992</v>
          </cell>
          <cell r="R46">
            <v>70.002243809523804</v>
          </cell>
        </row>
        <row r="47">
          <cell r="A47" t="str">
            <v>2012</v>
          </cell>
          <cell r="B47" t="str">
            <v>CCL2012 Shanghai-pudong 浦东新区</v>
          </cell>
          <cell r="C47">
            <v>1518.0339779999999</v>
          </cell>
          <cell r="D47">
            <v>1445.7466457142855</v>
          </cell>
          <cell r="E47">
            <v>42.710679000000006</v>
          </cell>
          <cell r="F47">
            <v>40.676837142857146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1518.0339779999999</v>
          </cell>
          <cell r="P47">
            <v>1445.7466457142855</v>
          </cell>
          <cell r="Q47">
            <v>42.710679000000006</v>
          </cell>
          <cell r="R47">
            <v>40.676837142857146</v>
          </cell>
        </row>
        <row r="48">
          <cell r="A48" t="str">
            <v>2016</v>
          </cell>
          <cell r="B48" t="str">
            <v>CCL2016 Shanghai-songjiang 松江区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A49" t="str">
            <v>2017</v>
          </cell>
          <cell r="B49" t="str">
            <v>CCL2017 Shanghai-qingpu 青浦县</v>
          </cell>
          <cell r="C49">
            <v>1091.0769769999999</v>
          </cell>
          <cell r="D49">
            <v>1039.1209304761903</v>
          </cell>
          <cell r="E49">
            <v>23.501234999999998</v>
          </cell>
          <cell r="F49">
            <v>22.382128571428566</v>
          </cell>
          <cell r="G49">
            <v>137.66292099999998</v>
          </cell>
          <cell r="H49">
            <v>131.10754380952378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953.41405600000007</v>
          </cell>
          <cell r="P49">
            <v>908.01338666666675</v>
          </cell>
          <cell r="Q49">
            <v>23.501234999999998</v>
          </cell>
          <cell r="R49">
            <v>22.382128571428566</v>
          </cell>
        </row>
        <row r="50">
          <cell r="A50" t="str">
            <v>2019</v>
          </cell>
          <cell r="B50" t="str">
            <v>CCL2019 Shanghai-baoshan 宝山区</v>
          </cell>
          <cell r="C50">
            <v>7767.9944259999993</v>
          </cell>
          <cell r="D50">
            <v>7398.0899295238087</v>
          </cell>
          <cell r="E50">
            <v>793.09296100000006</v>
          </cell>
          <cell r="F50">
            <v>755.32662952380952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7767.9944259999993</v>
          </cell>
          <cell r="P50">
            <v>7398.0899295238087</v>
          </cell>
          <cell r="Q50">
            <v>793.09296100000006</v>
          </cell>
          <cell r="R50">
            <v>755.32662952380952</v>
          </cell>
        </row>
        <row r="51">
          <cell r="A51" t="str">
            <v>2013</v>
          </cell>
          <cell r="B51" t="str">
            <v>CCL2013 Shanghai-nanhui 南汇县</v>
          </cell>
          <cell r="C51">
            <v>70.103672000000003</v>
          </cell>
          <cell r="D51">
            <v>66.765401904761902</v>
          </cell>
          <cell r="E51">
            <v>0</v>
          </cell>
          <cell r="F51">
            <v>0</v>
          </cell>
          <cell r="G51">
            <v>70.103672000000003</v>
          </cell>
          <cell r="H51">
            <v>66.765401904761902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</row>
        <row r="52">
          <cell r="A52" t="str">
            <v>2011</v>
          </cell>
          <cell r="B52" t="str">
            <v>CCL2011 Shanghai-minghang 闵行区</v>
          </cell>
          <cell r="C52">
            <v>679.49941200000001</v>
          </cell>
          <cell r="D52">
            <v>647.14229714285716</v>
          </cell>
          <cell r="E52">
            <v>283.55445200000003</v>
          </cell>
          <cell r="F52">
            <v>270.05185904761908</v>
          </cell>
          <cell r="G52">
            <v>111.391261</v>
          </cell>
          <cell r="H52">
            <v>106.08691523809523</v>
          </cell>
          <cell r="I52">
            <v>111.391261</v>
          </cell>
          <cell r="J52">
            <v>106.08691523809523</v>
          </cell>
          <cell r="K52">
            <v>568.10815099999991</v>
          </cell>
          <cell r="L52">
            <v>541.05538190476182</v>
          </cell>
          <cell r="M52">
            <v>172.16319099999998</v>
          </cell>
          <cell r="N52">
            <v>163.96494380952379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A53" t="str">
            <v>2140</v>
          </cell>
          <cell r="B53" t="str">
            <v>CCL2140 Wuxi 无锡市</v>
          </cell>
          <cell r="C53">
            <v>17980.805377000001</v>
          </cell>
          <cell r="D53">
            <v>17124.576549523808</v>
          </cell>
          <cell r="E53">
            <v>1971.7613369999999</v>
          </cell>
          <cell r="F53">
            <v>1877.8679399999999</v>
          </cell>
          <cell r="G53">
            <v>13162.852022999999</v>
          </cell>
          <cell r="H53">
            <v>12536.049545714284</v>
          </cell>
          <cell r="I53">
            <v>1822.6996299999998</v>
          </cell>
          <cell r="J53">
            <v>1735.9044095238094</v>
          </cell>
          <cell r="K53">
            <v>1865.6617090000002</v>
          </cell>
          <cell r="L53">
            <v>1776.8206752380954</v>
          </cell>
          <cell r="M53">
            <v>149.06170700000001</v>
          </cell>
          <cell r="N53">
            <v>141.96353047619047</v>
          </cell>
          <cell r="O53">
            <v>2952.2916449999998</v>
          </cell>
          <cell r="P53">
            <v>2811.7063285714285</v>
          </cell>
          <cell r="Q53">
            <v>0</v>
          </cell>
          <cell r="R53">
            <v>0</v>
          </cell>
        </row>
        <row r="54">
          <cell r="A54" t="str">
            <v>2144</v>
          </cell>
          <cell r="B54" t="str">
            <v>CCL2144 Jiangyin 江阴市</v>
          </cell>
          <cell r="C54">
            <v>8934.8607629999988</v>
          </cell>
          <cell r="D54">
            <v>8509.3912028571413</v>
          </cell>
          <cell r="E54">
            <v>936.36084500000004</v>
          </cell>
          <cell r="F54">
            <v>891.77223333333336</v>
          </cell>
          <cell r="G54">
            <v>8081.5086489999994</v>
          </cell>
          <cell r="H54">
            <v>7696.6749038095231</v>
          </cell>
          <cell r="I54">
            <v>936.36084500000004</v>
          </cell>
          <cell r="J54">
            <v>891.77223333333336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853.35211399999991</v>
          </cell>
          <cell r="P54">
            <v>812.71629904761892</v>
          </cell>
          <cell r="Q54">
            <v>0</v>
          </cell>
          <cell r="R54">
            <v>0</v>
          </cell>
        </row>
        <row r="55">
          <cell r="A55" t="str">
            <v>2142</v>
          </cell>
          <cell r="B55" t="str">
            <v>CCL2142 Yixing 宜兴市</v>
          </cell>
          <cell r="C55">
            <v>89.139518999999979</v>
          </cell>
          <cell r="D55">
            <v>84.894779999999983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89.139518999999979</v>
          </cell>
          <cell r="P55">
            <v>84.894779999999983</v>
          </cell>
          <cell r="Q55">
            <v>0</v>
          </cell>
          <cell r="R55">
            <v>0</v>
          </cell>
        </row>
        <row r="56">
          <cell r="A56" t="str">
            <v>2100</v>
          </cell>
          <cell r="B56" t="str">
            <v>CCL2100 Nanjing 南京市</v>
          </cell>
          <cell r="C56">
            <v>58238.659094000002</v>
          </cell>
          <cell r="D56">
            <v>55465.389613333333</v>
          </cell>
          <cell r="E56">
            <v>6532.2189189999999</v>
          </cell>
          <cell r="F56">
            <v>6221.1608752380953</v>
          </cell>
          <cell r="G56">
            <v>19079.814302999996</v>
          </cell>
          <cell r="H56">
            <v>18171.251717142852</v>
          </cell>
          <cell r="I56">
            <v>1955.495772</v>
          </cell>
          <cell r="J56">
            <v>1862.3769257142856</v>
          </cell>
          <cell r="K56">
            <v>21142.303219000001</v>
          </cell>
          <cell r="L56">
            <v>20135.526875238094</v>
          </cell>
          <cell r="M56">
            <v>3267.0480719999996</v>
          </cell>
          <cell r="N56">
            <v>3111.4743542857136</v>
          </cell>
          <cell r="O56">
            <v>18016.541571999998</v>
          </cell>
          <cell r="P56">
            <v>17158.611020952379</v>
          </cell>
          <cell r="Q56">
            <v>1309.6750750000001</v>
          </cell>
          <cell r="R56">
            <v>1247.3095952380952</v>
          </cell>
        </row>
        <row r="57">
          <cell r="A57" t="str">
            <v>2111</v>
          </cell>
          <cell r="B57" t="str">
            <v>CCL2111 Jiangning-county 江宁县</v>
          </cell>
          <cell r="C57">
            <v>60.206268999999999</v>
          </cell>
          <cell r="D57">
            <v>57.339303809523805</v>
          </cell>
          <cell r="E57">
            <v>0</v>
          </cell>
          <cell r="F57">
            <v>0</v>
          </cell>
          <cell r="G57">
            <v>60.206268999999999</v>
          </cell>
          <cell r="H57">
            <v>57.339303809523805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</row>
        <row r="58">
          <cell r="A58" t="str">
            <v>2150</v>
          </cell>
          <cell r="B58" t="str">
            <v>CCL2150 Suzhou 苏州市</v>
          </cell>
          <cell r="C58">
            <v>30488.966143999998</v>
          </cell>
          <cell r="D58">
            <v>29037.110613333331</v>
          </cell>
          <cell r="E58">
            <v>3413.8025560000001</v>
          </cell>
          <cell r="F58">
            <v>3251.2405295238095</v>
          </cell>
          <cell r="G58">
            <v>7479.5622719999992</v>
          </cell>
          <cell r="H58">
            <v>7123.3926399999991</v>
          </cell>
          <cell r="I58">
            <v>1369.028652</v>
          </cell>
          <cell r="J58">
            <v>1303.8368114285713</v>
          </cell>
          <cell r="K58">
            <v>5843.8523880000012</v>
          </cell>
          <cell r="L58">
            <v>5565.5737028571439</v>
          </cell>
          <cell r="M58">
            <v>585.40244399999995</v>
          </cell>
          <cell r="N58">
            <v>557.52613714285712</v>
          </cell>
          <cell r="O58">
            <v>17165.551484</v>
          </cell>
          <cell r="P58">
            <v>16348.14427047619</v>
          </cell>
          <cell r="Q58">
            <v>1459.3714599999998</v>
          </cell>
          <cell r="R58">
            <v>1389.8775809523806</v>
          </cell>
        </row>
        <row r="59">
          <cell r="A59" t="str">
            <v>2155</v>
          </cell>
          <cell r="B59" t="str">
            <v>CCL2155 Changshu 常熟市</v>
          </cell>
          <cell r="C59">
            <v>10111.232244999999</v>
          </cell>
          <cell r="D59">
            <v>9629.7449952380939</v>
          </cell>
          <cell r="E59">
            <v>1185.6768549999999</v>
          </cell>
          <cell r="F59">
            <v>1129.2160523809523</v>
          </cell>
          <cell r="G59">
            <v>2461.6737370000001</v>
          </cell>
          <cell r="H59">
            <v>2344.451178095238</v>
          </cell>
          <cell r="I59">
            <v>324.28504399999997</v>
          </cell>
          <cell r="J59">
            <v>308.84289904761903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7649.5585080000001</v>
          </cell>
          <cell r="P59">
            <v>7285.2938171428568</v>
          </cell>
          <cell r="Q59">
            <v>861.39181099999996</v>
          </cell>
          <cell r="R59">
            <v>820.37315333333322</v>
          </cell>
        </row>
        <row r="60">
          <cell r="A60" t="str">
            <v>2153</v>
          </cell>
          <cell r="B60" t="str">
            <v>CCL2153 Kunshan 昆山市</v>
          </cell>
          <cell r="C60">
            <v>3805.4365739999994</v>
          </cell>
          <cell r="D60">
            <v>3624.2253085714278</v>
          </cell>
          <cell r="E60">
            <v>380.70917099999997</v>
          </cell>
          <cell r="F60">
            <v>362.5801628571428</v>
          </cell>
          <cell r="G60">
            <v>3805.4365739999994</v>
          </cell>
          <cell r="H60">
            <v>3624.2253085714278</v>
          </cell>
          <cell r="I60">
            <v>380.70917099999997</v>
          </cell>
          <cell r="J60">
            <v>362.5801628571428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</row>
        <row r="61">
          <cell r="A61" t="str">
            <v>2156</v>
          </cell>
          <cell r="B61" t="str">
            <v>CCL2156 Zhangjiagang 张家港市</v>
          </cell>
          <cell r="C61">
            <v>5021.8506419999994</v>
          </cell>
          <cell r="D61">
            <v>4782.714897142856</v>
          </cell>
          <cell r="E61">
            <v>393.95664899999997</v>
          </cell>
          <cell r="F61">
            <v>375.19680857142851</v>
          </cell>
          <cell r="G61">
            <v>1645.6624959999999</v>
          </cell>
          <cell r="H61">
            <v>1567.2976152380952</v>
          </cell>
          <cell r="I61">
            <v>244.12086899999997</v>
          </cell>
          <cell r="J61">
            <v>232.49606571428566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3376.1881459999995</v>
          </cell>
          <cell r="P61">
            <v>3215.4172819047612</v>
          </cell>
          <cell r="Q61">
            <v>149.83578</v>
          </cell>
          <cell r="R61">
            <v>142.70074285714284</v>
          </cell>
        </row>
        <row r="62">
          <cell r="A62" t="str">
            <v>2154</v>
          </cell>
          <cell r="B62" t="str">
            <v>CCL2154 Taicang 太仓市</v>
          </cell>
          <cell r="C62">
            <v>1629.9991139999997</v>
          </cell>
          <cell r="D62">
            <v>1552.3801085714283</v>
          </cell>
          <cell r="E62">
            <v>97.627164000000008</v>
          </cell>
          <cell r="F62">
            <v>92.978251428571426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169.94230299999998</v>
          </cell>
          <cell r="L62">
            <v>161.84981238095236</v>
          </cell>
          <cell r="M62">
            <v>47.197758999999998</v>
          </cell>
          <cell r="N62">
            <v>44.950246666666665</v>
          </cell>
          <cell r="O62">
            <v>1460.0568110000002</v>
          </cell>
          <cell r="P62">
            <v>1390.5302961904763</v>
          </cell>
          <cell r="Q62">
            <v>50.429405000000003</v>
          </cell>
          <cell r="R62">
            <v>48.028004761904761</v>
          </cell>
        </row>
        <row r="63">
          <cell r="A63" t="str">
            <v>2260</v>
          </cell>
          <cell r="B63" t="str">
            <v>CCL2260 Nantong 南通市</v>
          </cell>
          <cell r="C63">
            <v>35945.432038999999</v>
          </cell>
          <cell r="D63">
            <v>34233.744799047614</v>
          </cell>
          <cell r="E63">
            <v>2716.140758</v>
          </cell>
          <cell r="F63">
            <v>2586.8007219047618</v>
          </cell>
          <cell r="G63">
            <v>1739.537157</v>
          </cell>
          <cell r="H63">
            <v>1656.7020542857142</v>
          </cell>
          <cell r="I63">
            <v>188.28328900000002</v>
          </cell>
          <cell r="J63">
            <v>179.31741809523811</v>
          </cell>
          <cell r="K63">
            <v>6737.7946069999998</v>
          </cell>
          <cell r="L63">
            <v>6416.9472447619046</v>
          </cell>
          <cell r="M63">
            <v>1028.7647569999999</v>
          </cell>
          <cell r="N63">
            <v>979.77595904761893</v>
          </cell>
          <cell r="O63">
            <v>27468.100275000004</v>
          </cell>
          <cell r="P63">
            <v>26160.095500000003</v>
          </cell>
          <cell r="Q63">
            <v>1499.0927120000001</v>
          </cell>
          <cell r="R63">
            <v>1427.7073447619048</v>
          </cell>
        </row>
        <row r="64">
          <cell r="A64" t="str">
            <v>2265</v>
          </cell>
          <cell r="B64" t="str">
            <v>CCL2265 Rugao 如皋市</v>
          </cell>
          <cell r="C64">
            <v>4839.3218150000002</v>
          </cell>
          <cell r="D64">
            <v>4608.8779190476189</v>
          </cell>
          <cell r="E64">
            <v>170.58920500000002</v>
          </cell>
          <cell r="F64">
            <v>162.46590952380953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4839.3218150000002</v>
          </cell>
          <cell r="P64">
            <v>4608.8779190476189</v>
          </cell>
          <cell r="Q64">
            <v>170.58920500000002</v>
          </cell>
          <cell r="R64">
            <v>162.46590952380953</v>
          </cell>
        </row>
        <row r="65">
          <cell r="A65" t="str">
            <v>2262</v>
          </cell>
          <cell r="B65" t="str">
            <v>CCL2262 Qidong 启东市</v>
          </cell>
          <cell r="C65">
            <v>1939.2193700000003</v>
          </cell>
          <cell r="D65">
            <v>1846.8755904761906</v>
          </cell>
          <cell r="E65">
            <v>69.962854000000007</v>
          </cell>
          <cell r="F65">
            <v>66.631289523809528</v>
          </cell>
          <cell r="G65">
            <v>903.65465099999983</v>
          </cell>
          <cell r="H65">
            <v>860.62347714285693</v>
          </cell>
          <cell r="I65">
            <v>69.962854000000007</v>
          </cell>
          <cell r="J65">
            <v>66.631289523809528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1035.564719</v>
          </cell>
          <cell r="P65">
            <v>986.25211333333323</v>
          </cell>
          <cell r="Q65">
            <v>0</v>
          </cell>
          <cell r="R65">
            <v>0</v>
          </cell>
        </row>
        <row r="66">
          <cell r="A66" t="str">
            <v>2261</v>
          </cell>
          <cell r="B66" t="str">
            <v>CCL2261 Haimen 海门市</v>
          </cell>
          <cell r="C66">
            <v>745.94725500000004</v>
          </cell>
          <cell r="D66">
            <v>710.4259571428571</v>
          </cell>
          <cell r="E66">
            <v>97.935099999999991</v>
          </cell>
          <cell r="F66">
            <v>93.271523809523799</v>
          </cell>
          <cell r="G66">
            <v>664.45118800000012</v>
          </cell>
          <cell r="H66">
            <v>632.81065523809536</v>
          </cell>
          <cell r="I66">
            <v>97.935099999999991</v>
          </cell>
          <cell r="J66">
            <v>93.271523809523799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81.496066999999996</v>
          </cell>
          <cell r="P66">
            <v>77.615301904761893</v>
          </cell>
          <cell r="Q66">
            <v>0</v>
          </cell>
          <cell r="R66">
            <v>0</v>
          </cell>
        </row>
        <row r="67">
          <cell r="A67" t="str">
            <v>2264</v>
          </cell>
          <cell r="B67" t="str">
            <v>CCL2264 Rudong-county 如东县</v>
          </cell>
          <cell r="C67">
            <v>49.628776999999999</v>
          </cell>
          <cell r="D67">
            <v>47.265501904761905</v>
          </cell>
          <cell r="E67">
            <v>5.351998</v>
          </cell>
          <cell r="F67">
            <v>5.0971409523809523</v>
          </cell>
          <cell r="G67">
            <v>49.628776999999999</v>
          </cell>
          <cell r="H67">
            <v>47.265501904761905</v>
          </cell>
          <cell r="I67">
            <v>5.351998</v>
          </cell>
          <cell r="J67">
            <v>5.0971409523809523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A68" t="str">
            <v>2263</v>
          </cell>
          <cell r="B68" t="str">
            <v>CCL2263 Tongzhou 通州市</v>
          </cell>
          <cell r="C68">
            <v>263.63038499999999</v>
          </cell>
          <cell r="D68">
            <v>251.07655714285713</v>
          </cell>
          <cell r="E68">
            <v>0</v>
          </cell>
          <cell r="F68">
            <v>0</v>
          </cell>
          <cell r="G68">
            <v>263.63038499999999</v>
          </cell>
          <cell r="H68">
            <v>251.07655714285713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A69" t="str">
            <v>2130</v>
          </cell>
          <cell r="B69" t="str">
            <v>CCL2130 Changzhou 常州市</v>
          </cell>
          <cell r="C69">
            <v>29737.975212000001</v>
          </cell>
          <cell r="D69">
            <v>28321.881154285715</v>
          </cell>
          <cell r="E69">
            <v>2320.9926370000003</v>
          </cell>
          <cell r="F69">
            <v>2210.4691780952385</v>
          </cell>
          <cell r="G69">
            <v>3054.6519539999999</v>
          </cell>
          <cell r="H69">
            <v>2909.192337142857</v>
          </cell>
          <cell r="I69">
            <v>368.72304399999996</v>
          </cell>
          <cell r="J69">
            <v>351.16480380952373</v>
          </cell>
          <cell r="K69">
            <v>3462.8959380000006</v>
          </cell>
          <cell r="L69">
            <v>3297.996131428572</v>
          </cell>
          <cell r="M69">
            <v>406.89742799999999</v>
          </cell>
          <cell r="N69">
            <v>387.52135999999996</v>
          </cell>
          <cell r="O69">
            <v>23220.427320000003</v>
          </cell>
          <cell r="P69">
            <v>22114.692685714286</v>
          </cell>
          <cell r="Q69">
            <v>1545.3721650000002</v>
          </cell>
          <cell r="R69">
            <v>1471.7830142857144</v>
          </cell>
        </row>
        <row r="70">
          <cell r="A70" t="str">
            <v>2132</v>
          </cell>
          <cell r="B70" t="str">
            <v>CCL2132 Jintan 金坛市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</row>
        <row r="71">
          <cell r="A71" t="str">
            <v>2133</v>
          </cell>
          <cell r="B71" t="str">
            <v>CCL2133 Liyang 溧阳市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A72" t="str">
            <v>2131</v>
          </cell>
          <cell r="B72" t="str">
            <v>CCL2131 Wujin 武进市</v>
          </cell>
          <cell r="C72">
            <v>438.17293899999999</v>
          </cell>
          <cell r="D72">
            <v>417.30756095238092</v>
          </cell>
          <cell r="E72">
            <v>153.33321699999999</v>
          </cell>
          <cell r="F72">
            <v>146.03163523809522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438.17293899999999</v>
          </cell>
          <cell r="L72">
            <v>417.30756095238092</v>
          </cell>
          <cell r="M72">
            <v>153.33321699999999</v>
          </cell>
          <cell r="N72">
            <v>146.03163523809522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</row>
        <row r="73">
          <cell r="A73" t="str">
            <v>2250</v>
          </cell>
          <cell r="B73" t="str">
            <v>CCL2250 Yangzhou 扬州市</v>
          </cell>
          <cell r="C73">
            <v>9661.1673749999991</v>
          </cell>
          <cell r="D73">
            <v>9201.1117857142854</v>
          </cell>
          <cell r="E73">
            <v>1141.0578760000001</v>
          </cell>
          <cell r="F73">
            <v>1086.7217866666667</v>
          </cell>
          <cell r="G73">
            <v>2339.9554859999998</v>
          </cell>
          <cell r="H73">
            <v>2228.5290342857143</v>
          </cell>
          <cell r="I73">
            <v>357.680949</v>
          </cell>
          <cell r="J73">
            <v>340.64852285714284</v>
          </cell>
          <cell r="K73">
            <v>356.38183399999997</v>
          </cell>
          <cell r="L73">
            <v>339.41127047619045</v>
          </cell>
          <cell r="M73">
            <v>109.74467599999998</v>
          </cell>
          <cell r="N73">
            <v>104.51873904761902</v>
          </cell>
          <cell r="O73">
            <v>6964.8300549999994</v>
          </cell>
          <cell r="P73">
            <v>6633.1714809523801</v>
          </cell>
          <cell r="Q73">
            <v>673.63225100000011</v>
          </cell>
          <cell r="R73">
            <v>641.55452476190487</v>
          </cell>
        </row>
        <row r="74">
          <cell r="A74" t="str">
            <v>2253</v>
          </cell>
          <cell r="B74" t="str">
            <v>CCL2253 Taizhou 泰州市</v>
          </cell>
          <cell r="C74">
            <v>10323.969491999998</v>
          </cell>
          <cell r="D74">
            <v>9832.3518971428548</v>
          </cell>
          <cell r="E74">
            <v>885.3002110000001</v>
          </cell>
          <cell r="F74">
            <v>843.14305809523819</v>
          </cell>
          <cell r="G74">
            <v>1511.846237</v>
          </cell>
          <cell r="H74">
            <v>1439.853559047619</v>
          </cell>
          <cell r="I74">
            <v>298.30689800000005</v>
          </cell>
          <cell r="J74">
            <v>284.10180761904763</v>
          </cell>
          <cell r="K74">
            <v>296.03430900000001</v>
          </cell>
          <cell r="L74">
            <v>281.93743714285716</v>
          </cell>
          <cell r="M74">
            <v>164.50550500000003</v>
          </cell>
          <cell r="N74">
            <v>156.67190952380955</v>
          </cell>
          <cell r="O74">
            <v>8516.0889460000017</v>
          </cell>
          <cell r="P74">
            <v>8110.5609009523823</v>
          </cell>
          <cell r="Q74">
            <v>422.48780800000009</v>
          </cell>
          <cell r="R74">
            <v>402.36934095238104</v>
          </cell>
        </row>
        <row r="75">
          <cell r="A75" t="str">
            <v>2145</v>
          </cell>
          <cell r="B75" t="str">
            <v>CCL2145 Jingjiang 靖江市</v>
          </cell>
          <cell r="C75">
            <v>2895.4694800000002</v>
          </cell>
          <cell r="D75">
            <v>2757.5899809523812</v>
          </cell>
          <cell r="E75">
            <v>300.99974000000003</v>
          </cell>
          <cell r="F75">
            <v>286.66641904761906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2895.4694800000002</v>
          </cell>
          <cell r="P75">
            <v>2757.5899809523812</v>
          </cell>
          <cell r="Q75">
            <v>300.99974000000003</v>
          </cell>
          <cell r="R75">
            <v>286.66641904761906</v>
          </cell>
        </row>
        <row r="76">
          <cell r="A76" t="str">
            <v>2255</v>
          </cell>
          <cell r="B76" t="str">
            <v>CCL2255 Jiangyan 姜堰市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</row>
        <row r="77">
          <cell r="A77" t="str">
            <v>2257</v>
          </cell>
          <cell r="B77" t="str">
            <v>CCL2257 Xinghua 兴化市</v>
          </cell>
          <cell r="C77">
            <v>188.25945000000002</v>
          </cell>
          <cell r="D77">
            <v>179.29471428571429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188.25945000000002</v>
          </cell>
          <cell r="P77">
            <v>179.29471428571429</v>
          </cell>
          <cell r="Q77">
            <v>0</v>
          </cell>
          <cell r="R77">
            <v>0</v>
          </cell>
        </row>
        <row r="78">
          <cell r="A78" t="str">
            <v>2254</v>
          </cell>
          <cell r="B78" t="str">
            <v>CCL2254 Taixing 泰兴市</v>
          </cell>
          <cell r="C78">
            <v>2288.5349940000001</v>
          </cell>
          <cell r="D78">
            <v>2179.5571371428573</v>
          </cell>
          <cell r="E78">
            <v>148.15678600000001</v>
          </cell>
          <cell r="F78">
            <v>141.10170095238095</v>
          </cell>
          <cell r="G78">
            <v>318.08777900000007</v>
          </cell>
          <cell r="H78">
            <v>302.94074190476198</v>
          </cell>
          <cell r="I78">
            <v>48.815641999999997</v>
          </cell>
          <cell r="J78">
            <v>46.491087619047612</v>
          </cell>
          <cell r="K78">
            <v>186.61462</v>
          </cell>
          <cell r="L78">
            <v>177.72820952380951</v>
          </cell>
          <cell r="M78">
            <v>33.847378999999997</v>
          </cell>
          <cell r="N78">
            <v>32.23559904761904</v>
          </cell>
          <cell r="O78">
            <v>1783.8325950000001</v>
          </cell>
          <cell r="P78">
            <v>1698.8881857142858</v>
          </cell>
          <cell r="Q78">
            <v>65.493764999999996</v>
          </cell>
          <cell r="R78">
            <v>62.375014285714279</v>
          </cell>
        </row>
        <row r="79">
          <cell r="A79" t="str">
            <v>2252</v>
          </cell>
          <cell r="B79" t="str">
            <v>CCL2252 Jiangdu 江都市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</row>
        <row r="80">
          <cell r="A80" t="str">
            <v>2256</v>
          </cell>
          <cell r="B80" t="str">
            <v>CCL2256 Gaoyou 高邮市</v>
          </cell>
          <cell r="C80">
            <v>387.63061299999998</v>
          </cell>
          <cell r="D80">
            <v>369.17201238095237</v>
          </cell>
          <cell r="E80">
            <v>11.304106000000001</v>
          </cell>
          <cell r="F80">
            <v>10.765815238095238</v>
          </cell>
          <cell r="G80">
            <v>152.64630299999996</v>
          </cell>
          <cell r="H80">
            <v>145.37743142857138</v>
          </cell>
          <cell r="I80">
            <v>11.304106000000001</v>
          </cell>
          <cell r="J80">
            <v>10.765815238095238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234.98430999999999</v>
          </cell>
          <cell r="P80">
            <v>223.79458095238093</v>
          </cell>
          <cell r="Q80">
            <v>0</v>
          </cell>
          <cell r="R80">
            <v>0</v>
          </cell>
        </row>
        <row r="81">
          <cell r="A81" t="str">
            <v>2210</v>
          </cell>
          <cell r="B81" t="str">
            <v>CCL2210 Xuzhou 徐州市</v>
          </cell>
          <cell r="C81">
            <v>8905.017022</v>
          </cell>
          <cell r="D81">
            <v>8480.968592380952</v>
          </cell>
          <cell r="E81">
            <v>893.57341300000007</v>
          </cell>
          <cell r="F81">
            <v>851.02229809523817</v>
          </cell>
          <cell r="G81">
            <v>1203.375098</v>
          </cell>
          <cell r="H81">
            <v>1146.0715219047618</v>
          </cell>
          <cell r="I81">
            <v>187.55273699999998</v>
          </cell>
          <cell r="J81">
            <v>178.62165428571427</v>
          </cell>
          <cell r="K81">
            <v>1934.2792770000001</v>
          </cell>
          <cell r="L81">
            <v>1842.17074</v>
          </cell>
          <cell r="M81">
            <v>167.89298599999998</v>
          </cell>
          <cell r="N81">
            <v>159.89808190476188</v>
          </cell>
          <cell r="O81">
            <v>5767.3626469999999</v>
          </cell>
          <cell r="P81">
            <v>5492.72633047619</v>
          </cell>
          <cell r="Q81">
            <v>538.12769000000014</v>
          </cell>
          <cell r="R81">
            <v>512.50256190476205</v>
          </cell>
        </row>
        <row r="82">
          <cell r="A82" t="str">
            <v>2214</v>
          </cell>
          <cell r="B82" t="str">
            <v>CCL2214 Xinyi 新沂市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A83" t="str">
            <v>2120</v>
          </cell>
          <cell r="B83" t="str">
            <v>CCL2120 Zhenjiang 镇江市</v>
          </cell>
          <cell r="C83">
            <v>6283.9793380000001</v>
          </cell>
          <cell r="D83">
            <v>5984.7422266666663</v>
          </cell>
          <cell r="E83">
            <v>811.21468200000004</v>
          </cell>
          <cell r="F83">
            <v>772.58541142857143</v>
          </cell>
          <cell r="G83">
            <v>398.06622799999997</v>
          </cell>
          <cell r="H83">
            <v>379.1106933333333</v>
          </cell>
          <cell r="I83">
            <v>45.69802</v>
          </cell>
          <cell r="J83">
            <v>43.521923809523805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5885.9131099999995</v>
          </cell>
          <cell r="P83">
            <v>5605.6315333333323</v>
          </cell>
          <cell r="Q83">
            <v>765.516662</v>
          </cell>
          <cell r="R83">
            <v>729.06348761904758</v>
          </cell>
        </row>
        <row r="84">
          <cell r="A84" t="str">
            <v>2123</v>
          </cell>
          <cell r="B84" t="str">
            <v>CCL2123 Danyang 丹阳市</v>
          </cell>
          <cell r="C84">
            <v>1214.998325</v>
          </cell>
          <cell r="D84">
            <v>1157.1412619047619</v>
          </cell>
          <cell r="E84">
            <v>52.772615000000002</v>
          </cell>
          <cell r="F84">
            <v>50.259633333333333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180.645106</v>
          </cell>
          <cell r="L84">
            <v>172.04295809523808</v>
          </cell>
          <cell r="M84">
            <v>52.772615000000002</v>
          </cell>
          <cell r="N84">
            <v>50.259633333333333</v>
          </cell>
          <cell r="O84">
            <v>1034.3532190000001</v>
          </cell>
          <cell r="P84">
            <v>985.09830380952383</v>
          </cell>
          <cell r="Q84">
            <v>0</v>
          </cell>
          <cell r="R84">
            <v>0</v>
          </cell>
        </row>
        <row r="85">
          <cell r="A85" t="str">
            <v>2266</v>
          </cell>
          <cell r="B85" t="str">
            <v>CCL2266 Haian-county 海安县</v>
          </cell>
          <cell r="C85">
            <v>275.07255400000003</v>
          </cell>
          <cell r="D85">
            <v>261.97386095238096</v>
          </cell>
          <cell r="E85">
            <v>0</v>
          </cell>
          <cell r="F85">
            <v>0</v>
          </cell>
          <cell r="G85">
            <v>275.07255400000003</v>
          </cell>
          <cell r="H85">
            <v>261.97386095238096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A86" t="str">
            <v>2230</v>
          </cell>
          <cell r="B86" t="str">
            <v>CCL2230 Huaiyin 淮阴市</v>
          </cell>
          <cell r="C86">
            <v>2679.6022909999997</v>
          </cell>
          <cell r="D86">
            <v>2552.0021819047615</v>
          </cell>
          <cell r="E86">
            <v>315.55932899999999</v>
          </cell>
          <cell r="F86">
            <v>300.53269428571429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90.903498000000013</v>
          </cell>
          <cell r="L86">
            <v>86.574760000000012</v>
          </cell>
          <cell r="M86">
            <v>0</v>
          </cell>
          <cell r="N86">
            <v>0</v>
          </cell>
          <cell r="O86">
            <v>2588.698793</v>
          </cell>
          <cell r="P86">
            <v>2465.427421904762</v>
          </cell>
          <cell r="Q86">
            <v>315.55932899999999</v>
          </cell>
          <cell r="R86">
            <v>300.53269428571429</v>
          </cell>
        </row>
        <row r="87">
          <cell r="A87" t="str">
            <v>2236</v>
          </cell>
          <cell r="B87" t="str">
            <v>CCL2236 Shuyang-county 沭阳县</v>
          </cell>
          <cell r="C87">
            <v>4577.8343640000003</v>
          </cell>
          <cell r="D87">
            <v>4359.8422514285712</v>
          </cell>
          <cell r="E87">
            <v>103.65052900000001</v>
          </cell>
          <cell r="F87">
            <v>98.714789523809529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4577.8343640000003</v>
          </cell>
          <cell r="P87">
            <v>4359.8422514285712</v>
          </cell>
          <cell r="Q87">
            <v>103.65052900000001</v>
          </cell>
          <cell r="R87">
            <v>98.714789523809529</v>
          </cell>
        </row>
        <row r="88">
          <cell r="A88" t="str">
            <v>2237</v>
          </cell>
          <cell r="B88" t="str">
            <v>CCL2237 Siyang-county 泗阳县</v>
          </cell>
          <cell r="C88">
            <v>61.639901000000002</v>
          </cell>
          <cell r="D88">
            <v>58.704667619047619</v>
          </cell>
          <cell r="E88">
            <v>0</v>
          </cell>
          <cell r="F88">
            <v>0</v>
          </cell>
          <cell r="G88">
            <v>61.639901000000002</v>
          </cell>
          <cell r="H88">
            <v>58.704667619047619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A89" t="str">
            <v>2238</v>
          </cell>
          <cell r="B89" t="str">
            <v>CCL2238 Suqian 宿迁市</v>
          </cell>
          <cell r="C89">
            <v>262.77905400000003</v>
          </cell>
          <cell r="D89">
            <v>250.26576571428572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262.77905400000003</v>
          </cell>
          <cell r="L89">
            <v>250.26576571428572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A90" t="str">
            <v>2232</v>
          </cell>
          <cell r="B90" t="str">
            <v>CCL2232 Huai'an 淮安市</v>
          </cell>
          <cell r="C90">
            <v>445.301828</v>
          </cell>
          <cell r="D90">
            <v>424.09697904761902</v>
          </cell>
          <cell r="E90">
            <v>136.59050400000001</v>
          </cell>
          <cell r="F90">
            <v>130.0861942857143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445.301828</v>
          </cell>
          <cell r="L90">
            <v>424.09697904761902</v>
          </cell>
          <cell r="M90">
            <v>136.59050400000001</v>
          </cell>
          <cell r="N90">
            <v>130.0861942857143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A91" t="str">
            <v>2220</v>
          </cell>
          <cell r="B91" t="str">
            <v>CCL2220 Lianyungang 连云港市</v>
          </cell>
          <cell r="C91">
            <v>2028.1466499999999</v>
          </cell>
          <cell r="D91">
            <v>1931.568238095238</v>
          </cell>
          <cell r="E91">
            <v>199.46449000000001</v>
          </cell>
          <cell r="F91">
            <v>189.96618095238097</v>
          </cell>
          <cell r="G91">
            <v>305.12327199999999</v>
          </cell>
          <cell r="H91">
            <v>290.59359238095237</v>
          </cell>
          <cell r="I91">
            <v>3.8473250000000005</v>
          </cell>
          <cell r="J91">
            <v>3.6641190476190482</v>
          </cell>
          <cell r="K91">
            <v>235.60144199999999</v>
          </cell>
          <cell r="L91">
            <v>224.38232571428568</v>
          </cell>
          <cell r="M91">
            <v>90.217210999999992</v>
          </cell>
          <cell r="N91">
            <v>85.921153333333322</v>
          </cell>
          <cell r="O91">
            <v>1487.421936</v>
          </cell>
          <cell r="P91">
            <v>1416.59232</v>
          </cell>
          <cell r="Q91">
            <v>105.39995399999999</v>
          </cell>
          <cell r="R91">
            <v>100.38090857142856</v>
          </cell>
        </row>
        <row r="92">
          <cell r="A92" t="str">
            <v>2221</v>
          </cell>
          <cell r="B92" t="str">
            <v>CCL2221 Ganyu-county 赣榆县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A93" t="str">
            <v>2223</v>
          </cell>
          <cell r="B93" t="str">
            <v>CCL2223 Donghai-county 东海县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A94" t="str">
            <v>2240</v>
          </cell>
          <cell r="B94" t="str">
            <v>CCL2240 Yancheng 盐城市</v>
          </cell>
          <cell r="C94">
            <v>4002.3509470000004</v>
          </cell>
          <cell r="D94">
            <v>3811.7628066666671</v>
          </cell>
          <cell r="E94">
            <v>181.29135400000001</v>
          </cell>
          <cell r="F94">
            <v>172.65843238095238</v>
          </cell>
          <cell r="G94">
            <v>204.04751499999998</v>
          </cell>
          <cell r="H94">
            <v>194.33096666666663</v>
          </cell>
          <cell r="I94">
            <v>22.104554</v>
          </cell>
          <cell r="J94">
            <v>21.05195619047619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3798.3034320000002</v>
          </cell>
          <cell r="P94">
            <v>3617.4318400000002</v>
          </cell>
          <cell r="Q94">
            <v>159.18680000000001</v>
          </cell>
          <cell r="R94">
            <v>151.6064761904762</v>
          </cell>
        </row>
        <row r="95">
          <cell r="A95" t="str">
            <v>2245</v>
          </cell>
          <cell r="B95" t="str">
            <v>CCL2245 Binhai-county 滨海县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A96" t="str">
            <v>2247</v>
          </cell>
          <cell r="B96" t="str">
            <v>CCL2247 Jianhu-county 建湖县</v>
          </cell>
          <cell r="C96">
            <v>96.594509000000002</v>
          </cell>
          <cell r="D96">
            <v>91.994770476190467</v>
          </cell>
          <cell r="E96">
            <v>60.737790000000004</v>
          </cell>
          <cell r="F96">
            <v>57.845514285714287</v>
          </cell>
          <cell r="G96">
            <v>96.594509000000002</v>
          </cell>
          <cell r="H96">
            <v>91.994770476190467</v>
          </cell>
          <cell r="I96">
            <v>60.737790000000004</v>
          </cell>
          <cell r="J96">
            <v>57.845514285714287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A97" t="str">
            <v>2246</v>
          </cell>
          <cell r="B97" t="str">
            <v>CCL2246 Xiangshui-county 响水县</v>
          </cell>
          <cell r="C97">
            <v>14.195880000000001</v>
          </cell>
          <cell r="D97">
            <v>13.519885714285714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14.195880000000001</v>
          </cell>
          <cell r="P97">
            <v>13.519885714285714</v>
          </cell>
          <cell r="Q97">
            <v>0</v>
          </cell>
          <cell r="R97">
            <v>0</v>
          </cell>
        </row>
        <row r="98">
          <cell r="A98" t="str">
            <v>2242</v>
          </cell>
          <cell r="B98" t="str">
            <v>CCL2242 Dongtai 东台市</v>
          </cell>
          <cell r="C98">
            <v>61.238381999999994</v>
          </cell>
          <cell r="D98">
            <v>58.322268571428566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61.238381999999994</v>
          </cell>
          <cell r="P98">
            <v>58.322268571428566</v>
          </cell>
          <cell r="Q98">
            <v>0</v>
          </cell>
          <cell r="R98">
            <v>0</v>
          </cell>
        </row>
        <row r="99">
          <cell r="A99" t="str">
            <v>2241</v>
          </cell>
          <cell r="B99" t="str">
            <v>CCL2241 Dafeng 大丰市</v>
          </cell>
          <cell r="C99">
            <v>217.07351399999999</v>
          </cell>
          <cell r="D99">
            <v>206.73667999999998</v>
          </cell>
          <cell r="E99">
            <v>16.576915999999997</v>
          </cell>
          <cell r="F99">
            <v>15.787539047619044</v>
          </cell>
          <cell r="G99">
            <v>217.07351399999999</v>
          </cell>
          <cell r="H99">
            <v>206.73667999999998</v>
          </cell>
          <cell r="I99">
            <v>16.576915999999997</v>
          </cell>
          <cell r="J99">
            <v>15.787539047619044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</row>
        <row r="100">
          <cell r="A100" t="str">
            <v>2243</v>
          </cell>
          <cell r="B100" t="str">
            <v>CCL2243 Sheyang-county 射阳县</v>
          </cell>
          <cell r="C100">
            <v>123.639139</v>
          </cell>
          <cell r="D100">
            <v>117.75156095238094</v>
          </cell>
          <cell r="E100">
            <v>0</v>
          </cell>
          <cell r="F100">
            <v>0</v>
          </cell>
          <cell r="G100">
            <v>123.639139</v>
          </cell>
          <cell r="H100">
            <v>117.75156095238094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</row>
        <row r="101">
          <cell r="A101" t="str">
            <v>2217</v>
          </cell>
          <cell r="B101" t="str">
            <v>CCL2217 Feng-county 丰县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A102" t="str">
            <v>2300</v>
          </cell>
          <cell r="B102" t="str">
            <v>CCL2300 Hefei 合肥市</v>
          </cell>
          <cell r="C102">
            <v>12406.112660000001</v>
          </cell>
          <cell r="D102">
            <v>11815.34539047619</v>
          </cell>
          <cell r="E102">
            <v>522.80055299999992</v>
          </cell>
          <cell r="F102">
            <v>497.90528857142846</v>
          </cell>
          <cell r="G102">
            <v>984.49289300000009</v>
          </cell>
          <cell r="H102">
            <v>937.61227904761915</v>
          </cell>
          <cell r="I102">
            <v>69.928280999999998</v>
          </cell>
          <cell r="J102">
            <v>66.59836285714286</v>
          </cell>
          <cell r="K102">
            <v>4330.4828379999999</v>
          </cell>
          <cell r="L102">
            <v>4124.2693695238095</v>
          </cell>
          <cell r="M102">
            <v>378.49774200000002</v>
          </cell>
          <cell r="N102">
            <v>360.47404</v>
          </cell>
          <cell r="O102">
            <v>7091.1369290000011</v>
          </cell>
          <cell r="P102">
            <v>6753.4637419047631</v>
          </cell>
          <cell r="Q102">
            <v>74.374529999999993</v>
          </cell>
          <cell r="R102">
            <v>70.832885714285709</v>
          </cell>
        </row>
        <row r="103">
          <cell r="A103" t="str">
            <v>2390</v>
          </cell>
          <cell r="B103" t="str">
            <v>CCL2390 Chuzhou 滁州市</v>
          </cell>
          <cell r="C103">
            <v>1765.3872530000003</v>
          </cell>
          <cell r="D103">
            <v>1681.3211933333337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1765.3872530000003</v>
          </cell>
          <cell r="P103">
            <v>1681.3211933333337</v>
          </cell>
          <cell r="Q103">
            <v>0</v>
          </cell>
          <cell r="R103">
            <v>0</v>
          </cell>
        </row>
        <row r="104">
          <cell r="A104" t="str">
            <v>2394</v>
          </cell>
          <cell r="B104" t="str">
            <v>CCL2394 Mingguang 明光市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A105" t="str">
            <v>2380</v>
          </cell>
          <cell r="B105" t="str">
            <v>CCL2380 Chaohu 巢湖市</v>
          </cell>
          <cell r="C105">
            <v>1828.948146</v>
          </cell>
          <cell r="D105">
            <v>1741.8553771428569</v>
          </cell>
          <cell r="E105">
            <v>131.37987300000003</v>
          </cell>
          <cell r="F105">
            <v>125.1236885714286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1828.948146</v>
          </cell>
          <cell r="P105">
            <v>1741.8553771428569</v>
          </cell>
          <cell r="Q105">
            <v>131.37987300000003</v>
          </cell>
          <cell r="R105">
            <v>125.1236885714286</v>
          </cell>
        </row>
        <row r="106">
          <cell r="A106" t="str">
            <v>2315</v>
          </cell>
          <cell r="B106" t="str">
            <v>CCL2315 Lujiang-county 庐江县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</row>
        <row r="107">
          <cell r="A107" t="str">
            <v>2332</v>
          </cell>
          <cell r="B107" t="str">
            <v>CCL2332 Dingyuan-county 定远县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</row>
        <row r="108">
          <cell r="A108" t="str">
            <v>2393</v>
          </cell>
          <cell r="B108" t="str">
            <v>CCL2393 Tianchang 天长市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A109" t="str">
            <v>2370</v>
          </cell>
          <cell r="B109" t="str">
            <v>CCL2370 Liuan 六安市</v>
          </cell>
          <cell r="C109">
            <v>4366.9050930000003</v>
          </cell>
          <cell r="D109">
            <v>4158.9572314285715</v>
          </cell>
          <cell r="E109">
            <v>113.14227</v>
          </cell>
          <cell r="F109">
            <v>107.75454285714285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4366.9050930000003</v>
          </cell>
          <cell r="P109">
            <v>4158.9572314285715</v>
          </cell>
          <cell r="Q109">
            <v>113.14227</v>
          </cell>
          <cell r="R109">
            <v>107.75454285714285</v>
          </cell>
        </row>
        <row r="110">
          <cell r="A110" t="str">
            <v>2372</v>
          </cell>
          <cell r="B110" t="str">
            <v>CCL2372 Huoshan-county 霍山县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A111" t="str">
            <v>2322</v>
          </cell>
          <cell r="B111" t="str">
            <v>CCL2322 Shou-county 寿县</v>
          </cell>
          <cell r="C111">
            <v>35.163664999999995</v>
          </cell>
          <cell r="D111">
            <v>33.489204761904759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35.163664999999995</v>
          </cell>
          <cell r="P111">
            <v>33.489204761904759</v>
          </cell>
          <cell r="Q111">
            <v>0</v>
          </cell>
          <cell r="R111">
            <v>0</v>
          </cell>
        </row>
        <row r="112">
          <cell r="A112" t="str">
            <v>2312</v>
          </cell>
          <cell r="B112" t="str">
            <v>CCL2312 Feixi-county 肥西县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A113" t="str">
            <v>2374</v>
          </cell>
          <cell r="B113" t="str">
            <v>CCL2374 Huoqiu-county 霍邱县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</row>
        <row r="114">
          <cell r="A114" t="str">
            <v>2313</v>
          </cell>
          <cell r="B114" t="str">
            <v>CCL2313 Shucheng-county 舒城县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</row>
        <row r="115">
          <cell r="A115" t="str">
            <v>2410</v>
          </cell>
          <cell r="B115" t="str">
            <v>CCL2410 Wuhu 芜湖市</v>
          </cell>
          <cell r="C115">
            <v>9194.9599500000004</v>
          </cell>
          <cell r="D115">
            <v>8757.1047142857151</v>
          </cell>
          <cell r="E115">
            <v>1090.1909950000002</v>
          </cell>
          <cell r="F115">
            <v>1038.2771380952381</v>
          </cell>
          <cell r="G115">
            <v>1145.4690330000001</v>
          </cell>
          <cell r="H115">
            <v>1090.9228885714285</v>
          </cell>
          <cell r="I115">
            <v>70.125964999999994</v>
          </cell>
          <cell r="J115">
            <v>66.786633333333327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8049.4909169999983</v>
          </cell>
          <cell r="P115">
            <v>7666.1818257142841</v>
          </cell>
          <cell r="Q115">
            <v>1020.06503</v>
          </cell>
          <cell r="R115">
            <v>971.49050476190473</v>
          </cell>
        </row>
        <row r="116">
          <cell r="A116" t="str">
            <v>2420</v>
          </cell>
          <cell r="B116" t="str">
            <v>CCL2420 Xuanzhou 宣州市</v>
          </cell>
          <cell r="C116">
            <v>2125.4161469999999</v>
          </cell>
          <cell r="D116">
            <v>2024.2058542857142</v>
          </cell>
          <cell r="E116">
            <v>211.73679299999998</v>
          </cell>
          <cell r="F116">
            <v>201.65408857142853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2125.4161469999999</v>
          </cell>
          <cell r="P116">
            <v>2024.2058542857142</v>
          </cell>
          <cell r="Q116">
            <v>211.73679299999998</v>
          </cell>
          <cell r="R116">
            <v>201.65408857142853</v>
          </cell>
        </row>
        <row r="117">
          <cell r="A117" t="str">
            <v>2430</v>
          </cell>
          <cell r="B117" t="str">
            <v>CCL2430 Maanshan 马鞍山市</v>
          </cell>
          <cell r="C117">
            <v>3427.1374530000003</v>
          </cell>
          <cell r="D117">
            <v>3263.9404314285716</v>
          </cell>
          <cell r="E117">
            <v>836.00940500000002</v>
          </cell>
          <cell r="F117">
            <v>796.19943333333333</v>
          </cell>
          <cell r="G117">
            <v>519.65045799999996</v>
          </cell>
          <cell r="H117">
            <v>494.90519809523801</v>
          </cell>
          <cell r="I117">
            <v>519.65045799999996</v>
          </cell>
          <cell r="J117">
            <v>494.90519809523801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2907.4869950000002</v>
          </cell>
          <cell r="P117">
            <v>2769.0352333333335</v>
          </cell>
          <cell r="Q117">
            <v>316.35894700000006</v>
          </cell>
          <cell r="R117">
            <v>301.29423523809527</v>
          </cell>
        </row>
        <row r="118">
          <cell r="A118" t="str">
            <v>2450</v>
          </cell>
          <cell r="B118" t="str">
            <v>CCL2450 Huangshan 黄山市</v>
          </cell>
          <cell r="C118">
            <v>1494.0529179999999</v>
          </cell>
          <cell r="D118">
            <v>1422.9075409523807</v>
          </cell>
          <cell r="E118">
            <v>58.124288999999997</v>
          </cell>
          <cell r="F118">
            <v>55.356465714285711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1494.0529179999999</v>
          </cell>
          <cell r="P118">
            <v>1422.9075409523807</v>
          </cell>
          <cell r="Q118">
            <v>58.124288999999997</v>
          </cell>
          <cell r="R118">
            <v>55.356465714285711</v>
          </cell>
        </row>
        <row r="119">
          <cell r="A119" t="str">
            <v>2440</v>
          </cell>
          <cell r="B119" t="str">
            <v>CCL2440 Tongling 铜陵市</v>
          </cell>
          <cell r="C119">
            <v>3083.5165450000004</v>
          </cell>
          <cell r="D119">
            <v>2936.6824238095242</v>
          </cell>
          <cell r="E119">
            <v>242.52294999999998</v>
          </cell>
          <cell r="F119">
            <v>230.97423809523806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3083.5165450000004</v>
          </cell>
          <cell r="P119">
            <v>2936.6824238095242</v>
          </cell>
          <cell r="Q119">
            <v>242.52294999999998</v>
          </cell>
          <cell r="R119">
            <v>230.97423809523806</v>
          </cell>
        </row>
        <row r="120">
          <cell r="A120" t="str">
            <v>2314</v>
          </cell>
          <cell r="B120" t="str">
            <v>CCL2314 Tongcheng 桐城市</v>
          </cell>
          <cell r="C120">
            <v>-2.7066720000000002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-2.7066720000000002</v>
          </cell>
          <cell r="P120">
            <v>0</v>
          </cell>
          <cell r="Q120">
            <v>0</v>
          </cell>
          <cell r="R120">
            <v>0</v>
          </cell>
        </row>
        <row r="121">
          <cell r="A121" t="str">
            <v>2423</v>
          </cell>
          <cell r="B121" t="str">
            <v>CCL2423 Ninggou 宁国市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</row>
        <row r="122">
          <cell r="A122" t="str">
            <v>2428</v>
          </cell>
          <cell r="B122" t="str">
            <v>CCL2428 Qingyang-county 青阳县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</row>
        <row r="123">
          <cell r="A123" t="str">
            <v>2431</v>
          </cell>
          <cell r="B123" t="str">
            <v>CCL2431 Dangtu-county 当涂县</v>
          </cell>
          <cell r="C123">
            <v>13.75456</v>
          </cell>
          <cell r="D123">
            <v>13.099580952380952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13.75456</v>
          </cell>
          <cell r="P123">
            <v>13.099580952380952</v>
          </cell>
          <cell r="Q123">
            <v>0</v>
          </cell>
          <cell r="R123">
            <v>0</v>
          </cell>
        </row>
        <row r="124">
          <cell r="A124" t="str">
            <v>2422</v>
          </cell>
          <cell r="B124" t="str">
            <v>CCL2422 Guangde-county 广德县</v>
          </cell>
          <cell r="C124">
            <v>41.161148000000004</v>
          </cell>
          <cell r="D124">
            <v>39.201093333333333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41.161148000000004</v>
          </cell>
          <cell r="P124">
            <v>39.201093333333333</v>
          </cell>
          <cell r="Q124">
            <v>0</v>
          </cell>
          <cell r="R124">
            <v>0</v>
          </cell>
        </row>
        <row r="125">
          <cell r="A125" t="str">
            <v>2330</v>
          </cell>
          <cell r="B125" t="str">
            <v>CCL2330 Bengbu 蚌埠市</v>
          </cell>
          <cell r="C125">
            <v>7476.9213790000003</v>
          </cell>
          <cell r="D125">
            <v>7120.8775038095237</v>
          </cell>
          <cell r="E125">
            <v>480.06869800000004</v>
          </cell>
          <cell r="F125">
            <v>457.20828380952383</v>
          </cell>
          <cell r="G125">
            <v>115.899017</v>
          </cell>
          <cell r="H125">
            <v>110.38001619047618</v>
          </cell>
          <cell r="I125">
            <v>0</v>
          </cell>
          <cell r="J125">
            <v>0</v>
          </cell>
          <cell r="K125">
            <v>1679.3201589999999</v>
          </cell>
          <cell r="L125">
            <v>1599.3525323809522</v>
          </cell>
          <cell r="M125">
            <v>168.70413200000002</v>
          </cell>
          <cell r="N125">
            <v>160.67060190476192</v>
          </cell>
          <cell r="O125">
            <v>5681.7022030000007</v>
          </cell>
          <cell r="P125">
            <v>5411.1449552380955</v>
          </cell>
          <cell r="Q125">
            <v>311.36456599999997</v>
          </cell>
          <cell r="R125">
            <v>296.53768190476188</v>
          </cell>
        </row>
        <row r="126">
          <cell r="A126" t="str">
            <v>2320</v>
          </cell>
          <cell r="B126" t="str">
            <v>CCL2320 Huainan 淮南市</v>
          </cell>
          <cell r="C126">
            <v>3639.9756029999999</v>
          </cell>
          <cell r="D126">
            <v>3466.6434314285711</v>
          </cell>
          <cell r="E126">
            <v>41.938521000000001</v>
          </cell>
          <cell r="F126">
            <v>39.941448571428573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3639.9756029999999</v>
          </cell>
          <cell r="P126">
            <v>3466.6434314285711</v>
          </cell>
          <cell r="Q126">
            <v>41.938521000000001</v>
          </cell>
          <cell r="R126">
            <v>39.941448571428573</v>
          </cell>
        </row>
        <row r="127">
          <cell r="A127" t="str">
            <v>2340</v>
          </cell>
          <cell r="B127" t="str">
            <v>CCL2340 Suzhou 宿州市</v>
          </cell>
          <cell r="C127">
            <v>1649.6157309999999</v>
          </cell>
          <cell r="D127">
            <v>1571.0626009523808</v>
          </cell>
          <cell r="E127">
            <v>14.929686</v>
          </cell>
          <cell r="F127">
            <v>14.218748571428572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1649.6157309999999</v>
          </cell>
          <cell r="P127">
            <v>1571.0626009523808</v>
          </cell>
          <cell r="Q127">
            <v>14.929686</v>
          </cell>
          <cell r="R127">
            <v>14.218748571428572</v>
          </cell>
        </row>
        <row r="128">
          <cell r="A128" t="str">
            <v>2352</v>
          </cell>
          <cell r="B128" t="str">
            <v>CCL2352 Xiao-county 萧县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</row>
        <row r="129">
          <cell r="A129" t="str">
            <v>2321</v>
          </cell>
          <cell r="B129" t="str">
            <v>CCL2321 Fengtai-county 凤台县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</row>
        <row r="130">
          <cell r="A130" t="str">
            <v>2351</v>
          </cell>
          <cell r="B130" t="str">
            <v>CCL2351 Suixi-county 濉溪县</v>
          </cell>
          <cell r="C130">
            <v>3062.2493270000004</v>
          </cell>
          <cell r="D130">
            <v>2916.4279304761908</v>
          </cell>
          <cell r="E130">
            <v>197.35738600000002</v>
          </cell>
          <cell r="F130">
            <v>187.95941523809526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3062.2493270000004</v>
          </cell>
          <cell r="P130">
            <v>2916.4279304761908</v>
          </cell>
          <cell r="Q130">
            <v>197.35738600000002</v>
          </cell>
          <cell r="R130">
            <v>187.95941523809526</v>
          </cell>
        </row>
        <row r="131">
          <cell r="A131" t="str">
            <v>2360</v>
          </cell>
          <cell r="B131" t="str">
            <v>CCL2360 Fuyang 阜阳市</v>
          </cell>
          <cell r="C131">
            <v>8369.8974799999996</v>
          </cell>
          <cell r="D131">
            <v>7971.3309333333327</v>
          </cell>
          <cell r="E131">
            <v>675.05685599999993</v>
          </cell>
          <cell r="F131">
            <v>642.9112914285713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8369.8974799999996</v>
          </cell>
          <cell r="P131">
            <v>7971.3309333333327</v>
          </cell>
          <cell r="Q131">
            <v>675.05685599999993</v>
          </cell>
          <cell r="R131">
            <v>642.9112914285713</v>
          </cell>
        </row>
        <row r="132">
          <cell r="A132" t="str">
            <v>2365</v>
          </cell>
          <cell r="B132" t="str">
            <v>CCL2365 Jieshou 界首市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A133" t="str">
            <v>2460</v>
          </cell>
          <cell r="B133" t="str">
            <v>CCL2460 Anqing 安庆市</v>
          </cell>
          <cell r="C133">
            <v>4850.1774209999994</v>
          </cell>
          <cell r="D133">
            <v>4619.2165914285706</v>
          </cell>
          <cell r="E133">
            <v>399.489645</v>
          </cell>
          <cell r="F133">
            <v>380.46632857142856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542.33872299999996</v>
          </cell>
          <cell r="L133">
            <v>516.51306952380946</v>
          </cell>
          <cell r="M133">
            <v>34.072020000000002</v>
          </cell>
          <cell r="N133">
            <v>32.449542857142859</v>
          </cell>
          <cell r="O133">
            <v>4307.8386979999996</v>
          </cell>
          <cell r="P133">
            <v>4102.7035219047611</v>
          </cell>
          <cell r="Q133">
            <v>365.41762500000004</v>
          </cell>
          <cell r="R133">
            <v>348.01678571428573</v>
          </cell>
        </row>
        <row r="134">
          <cell r="A134" t="str">
            <v>2472</v>
          </cell>
          <cell r="B134" t="str">
            <v>CCL2472 Dongzhi-county 东至县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</row>
        <row r="135">
          <cell r="A135" t="str">
            <v>2462</v>
          </cell>
          <cell r="B135" t="str">
            <v>CCL2462 Wangjiang-county 望江县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</row>
        <row r="136">
          <cell r="A136" t="str">
            <v>2471</v>
          </cell>
          <cell r="B136" t="str">
            <v>CCL2471 Guici 贵池市</v>
          </cell>
          <cell r="C136">
            <v>27.558140000000002</v>
          </cell>
          <cell r="D136">
            <v>26.24584761904762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27.558140000000002</v>
          </cell>
          <cell r="P136">
            <v>26.24584761904762</v>
          </cell>
          <cell r="Q136">
            <v>0</v>
          </cell>
          <cell r="R136">
            <v>0</v>
          </cell>
        </row>
        <row r="137">
          <cell r="A137" t="str">
            <v>2362</v>
          </cell>
          <cell r="B137" t="str">
            <v>CCL2362 Yingshang-county 颖上县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A138" t="str">
            <v>2367</v>
          </cell>
          <cell r="B138" t="str">
            <v>CCL2367 Lixin-county 利辛县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</row>
        <row r="139">
          <cell r="A139" t="str">
            <v>2336</v>
          </cell>
          <cell r="B139" t="str">
            <v>CCL2336 Woyang-county 涡阳县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A140" t="str">
            <v>2363</v>
          </cell>
          <cell r="B140" t="str">
            <v>CCL2363 Hunan-county 阜南县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</row>
        <row r="141">
          <cell r="A141" t="str">
            <v>2364</v>
          </cell>
          <cell r="B141" t="str">
            <v>CCL2364 Linquan-county 临泉县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</row>
        <row r="142">
          <cell r="A142" t="str">
            <v>2335</v>
          </cell>
          <cell r="B142" t="str">
            <v>CCL2335 Mengcheng-county 蒙城县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A143" t="str">
            <v>2353</v>
          </cell>
          <cell r="B143" t="str">
            <v>CCL2353 Dangshan-county 砀山县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</row>
        <row r="144">
          <cell r="A144" t="str">
            <v>2425</v>
          </cell>
          <cell r="B144" t="str">
            <v>CCL2425 Jing-county 泾县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</row>
        <row r="145">
          <cell r="A145" t="str">
            <v>2392</v>
          </cell>
          <cell r="B145" t="str">
            <v>CCL2392 Laian-county 来安县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</row>
        <row r="146">
          <cell r="A146" t="str">
            <v>2461</v>
          </cell>
          <cell r="B146" t="str">
            <v>CCL2461 Huaining-county 怀宁县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A147" t="str">
            <v>2343</v>
          </cell>
          <cell r="B147" t="str">
            <v>CCL2343 Si-county 泗县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A148" t="str">
            <v>2342</v>
          </cell>
          <cell r="B148" t="str">
            <v>CCL2342 Lingpi-county 灵璧县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</row>
        <row r="149">
          <cell r="A149" t="str">
            <v>2333</v>
          </cell>
          <cell r="B149" t="str">
            <v>CCL2333 Wuhe-county 五河县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</row>
        <row r="150">
          <cell r="A150" t="str">
            <v>2311</v>
          </cell>
          <cell r="B150" t="str">
            <v>CCL2311 Changfeng-county 长丰县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A151" t="str">
            <v>2331</v>
          </cell>
          <cell r="B151" t="str">
            <v>CCL2331 fengyang-county 凤阳县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A152" t="str">
            <v>2337</v>
          </cell>
          <cell r="B152" t="str">
            <v>CCL2337 Guzheng-county 固镇县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A153" t="str">
            <v>2383</v>
          </cell>
          <cell r="B153" t="str">
            <v>CCL2383 Wuwei-county 无为县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</row>
        <row r="154">
          <cell r="A154" t="str">
            <v>2411</v>
          </cell>
          <cell r="B154" t="str">
            <v>CCL2411 Wuhu-county 芜湖县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</row>
        <row r="155">
          <cell r="A155" t="str">
            <v>2452</v>
          </cell>
          <cell r="B155" t="str">
            <v>CCL2452 Xi-county 歙县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A156" t="str">
            <v>2366</v>
          </cell>
          <cell r="B156" t="str">
            <v>CCL2366 Taihe-county 太和县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</row>
        <row r="157">
          <cell r="A157" t="str">
            <v>2334</v>
          </cell>
          <cell r="B157" t="str">
            <v>CCL2334 Huaiyuan-county 怀远县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</row>
        <row r="158">
          <cell r="A158" t="str">
            <v>2465</v>
          </cell>
          <cell r="B158" t="str">
            <v>CCL2465 Susong-county 宿松县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</row>
        <row r="159">
          <cell r="A159" t="str">
            <v>4500</v>
          </cell>
          <cell r="B159" t="str">
            <v>CCL4500 Zhengzhou 郑州市</v>
          </cell>
          <cell r="C159">
            <v>25417.096881999998</v>
          </cell>
          <cell r="D159">
            <v>24206.758935238093</v>
          </cell>
          <cell r="E159">
            <v>2018.7319170000001</v>
          </cell>
          <cell r="F159">
            <v>1922.6018257142857</v>
          </cell>
          <cell r="G159">
            <v>159.42652699999999</v>
          </cell>
          <cell r="H159">
            <v>151.8347876190476</v>
          </cell>
          <cell r="I159">
            <v>159.42652699999999</v>
          </cell>
          <cell r="J159">
            <v>151.8347876190476</v>
          </cell>
          <cell r="K159">
            <v>5905.3190360000008</v>
          </cell>
          <cell r="L159">
            <v>5624.1133676190484</v>
          </cell>
          <cell r="M159">
            <v>728.28769599999998</v>
          </cell>
          <cell r="N159">
            <v>693.60732952380943</v>
          </cell>
          <cell r="O159">
            <v>19352.351319000001</v>
          </cell>
          <cell r="P159">
            <v>18430.81078</v>
          </cell>
          <cell r="Q159">
            <v>1131.0176940000001</v>
          </cell>
          <cell r="R159">
            <v>1077.1597085714286</v>
          </cell>
        </row>
        <row r="160">
          <cell r="A160" t="str">
            <v>4512</v>
          </cell>
          <cell r="B160" t="str">
            <v>CCL4512 Gongyi 巩义市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</row>
        <row r="161">
          <cell r="A161" t="str">
            <v>4750</v>
          </cell>
          <cell r="B161" t="str">
            <v>CCL4750 Kaifeng 开封市</v>
          </cell>
          <cell r="C161">
            <v>5976.4200820000005</v>
          </cell>
          <cell r="D161">
            <v>5691.8286495238099</v>
          </cell>
          <cell r="E161">
            <v>903.95643099999984</v>
          </cell>
          <cell r="F161">
            <v>860.91088666666644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5976.4200820000005</v>
          </cell>
          <cell r="P161">
            <v>5691.8286495238099</v>
          </cell>
          <cell r="Q161">
            <v>903.95643099999984</v>
          </cell>
          <cell r="R161">
            <v>860.91088666666644</v>
          </cell>
        </row>
        <row r="162">
          <cell r="A162" t="str">
            <v>4760</v>
          </cell>
          <cell r="B162" t="str">
            <v>CCL4760 Shangqiu 商丘市</v>
          </cell>
          <cell r="C162">
            <v>1314.2433259999998</v>
          </cell>
          <cell r="D162">
            <v>1251.6603104761903</v>
          </cell>
          <cell r="E162">
            <v>96.468815000000006</v>
          </cell>
          <cell r="F162">
            <v>91.875061904761907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1314.2433259999998</v>
          </cell>
          <cell r="P162">
            <v>1251.6603104761903</v>
          </cell>
          <cell r="Q162">
            <v>96.468815000000006</v>
          </cell>
          <cell r="R162">
            <v>91.875061904761907</v>
          </cell>
        </row>
        <row r="163">
          <cell r="A163" t="str">
            <v>4766</v>
          </cell>
          <cell r="B163" t="str">
            <v>CCL4766 Yongcheng 永城市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</row>
        <row r="164">
          <cell r="A164" t="str">
            <v>4764</v>
          </cell>
          <cell r="B164" t="str">
            <v>CCL4764 Xiayi-county 夏邑县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A165" t="str">
            <v>4755</v>
          </cell>
          <cell r="B165" t="str">
            <v>CCL4755 Weishi-county 尉氏县</v>
          </cell>
          <cell r="C165">
            <v>17.002149000000003</v>
          </cell>
          <cell r="D165">
            <v>16.192522857142858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17.002149000000003</v>
          </cell>
          <cell r="P165">
            <v>16.192522857142858</v>
          </cell>
          <cell r="Q165">
            <v>0</v>
          </cell>
          <cell r="R165">
            <v>0</v>
          </cell>
        </row>
        <row r="166">
          <cell r="A166" t="str">
            <v>4710</v>
          </cell>
          <cell r="B166" t="str">
            <v>CCL4710 Luoyang 洛阳市</v>
          </cell>
          <cell r="C166">
            <v>12015.382379999999</v>
          </cell>
          <cell r="D166">
            <v>11443.221314285713</v>
          </cell>
          <cell r="E166">
            <v>1301.6429840000001</v>
          </cell>
          <cell r="F166">
            <v>1239.6599847619048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12015.382379999999</v>
          </cell>
          <cell r="P166">
            <v>11443.221314285713</v>
          </cell>
          <cell r="Q166">
            <v>1301.6429840000001</v>
          </cell>
          <cell r="R166">
            <v>1239.6599847619048</v>
          </cell>
        </row>
        <row r="167">
          <cell r="A167" t="str">
            <v>4719</v>
          </cell>
          <cell r="B167" t="str">
            <v>CCL4719 Yanshi 偃师市</v>
          </cell>
          <cell r="C167">
            <v>82.437279999999987</v>
          </cell>
          <cell r="D167">
            <v>78.511695238095228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82.437279999999987</v>
          </cell>
          <cell r="P167">
            <v>78.511695238095228</v>
          </cell>
          <cell r="Q167">
            <v>0</v>
          </cell>
          <cell r="R167">
            <v>0</v>
          </cell>
        </row>
        <row r="168">
          <cell r="A168" t="str">
            <v>4720</v>
          </cell>
          <cell r="B168" t="str">
            <v>CCL4720 Sanmenxia 三门峡市</v>
          </cell>
          <cell r="C168">
            <v>57.883720999999994</v>
          </cell>
          <cell r="D168">
            <v>55.127353333333325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57.883720999999994</v>
          </cell>
          <cell r="P168">
            <v>55.127353333333325</v>
          </cell>
          <cell r="Q168">
            <v>0</v>
          </cell>
          <cell r="R168">
            <v>0</v>
          </cell>
        </row>
        <row r="169">
          <cell r="A169" t="str">
            <v>4548</v>
          </cell>
          <cell r="B169" t="str">
            <v>CCL4548 Wen-county 温县</v>
          </cell>
          <cell r="C169">
            <v>1.0679400000000001</v>
          </cell>
          <cell r="D169">
            <v>1.0170857142857144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1.0679400000000001</v>
          </cell>
          <cell r="P169">
            <v>1.0170857142857144</v>
          </cell>
          <cell r="Q169">
            <v>0</v>
          </cell>
          <cell r="R169">
            <v>0</v>
          </cell>
        </row>
        <row r="170">
          <cell r="A170" t="str">
            <v>4540</v>
          </cell>
          <cell r="B170" t="str">
            <v>CCL4540 Jiaozuo 焦作市</v>
          </cell>
          <cell r="C170">
            <v>1958.5667279999998</v>
          </cell>
          <cell r="D170">
            <v>1865.3016457142855</v>
          </cell>
          <cell r="E170">
            <v>238.07657599999999</v>
          </cell>
          <cell r="F170">
            <v>226.73959619047616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1958.5667279999998</v>
          </cell>
          <cell r="P170">
            <v>1865.3016457142855</v>
          </cell>
          <cell r="Q170">
            <v>238.07657599999999</v>
          </cell>
          <cell r="R170">
            <v>226.73959619047616</v>
          </cell>
        </row>
        <row r="171">
          <cell r="A171" t="str">
            <v>4730</v>
          </cell>
          <cell r="B171" t="str">
            <v>CCL4730 Nanyang 南阳市</v>
          </cell>
          <cell r="C171">
            <v>4281.8663670000005</v>
          </cell>
          <cell r="D171">
            <v>4077.9679685714291</v>
          </cell>
          <cell r="E171">
            <v>198.14964700000002</v>
          </cell>
          <cell r="F171">
            <v>188.71394952380953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4281.8663670000005</v>
          </cell>
          <cell r="P171">
            <v>4077.9679685714291</v>
          </cell>
          <cell r="Q171">
            <v>198.14964700000002</v>
          </cell>
          <cell r="R171">
            <v>188.71394952380953</v>
          </cell>
        </row>
        <row r="172">
          <cell r="A172" t="str">
            <v>4734</v>
          </cell>
          <cell r="B172" t="str">
            <v>CCL4734 Tanghe-county 唐河县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</row>
        <row r="173">
          <cell r="A173" t="str">
            <v>4610</v>
          </cell>
          <cell r="B173" t="str">
            <v>CCL4610 Xuchang 许昌市</v>
          </cell>
          <cell r="C173">
            <v>2459.6980840000001</v>
          </cell>
          <cell r="D173">
            <v>2342.5696038095239</v>
          </cell>
          <cell r="E173">
            <v>106.05583200000001</v>
          </cell>
          <cell r="F173">
            <v>101.0055542857143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2459.6980840000001</v>
          </cell>
          <cell r="P173">
            <v>2342.5696038095239</v>
          </cell>
          <cell r="Q173">
            <v>106.05583200000001</v>
          </cell>
          <cell r="R173">
            <v>101.0055542857143</v>
          </cell>
        </row>
        <row r="174">
          <cell r="A174" t="str">
            <v>4670</v>
          </cell>
          <cell r="B174" t="str">
            <v>CCL4670 Pingdingshan 平顶山市</v>
          </cell>
          <cell r="C174">
            <v>1957.1682930000002</v>
          </cell>
          <cell r="D174">
            <v>1863.9698028571429</v>
          </cell>
          <cell r="E174">
            <v>100.52828500000001</v>
          </cell>
          <cell r="F174">
            <v>95.741223809523817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1957.1682930000002</v>
          </cell>
          <cell r="P174">
            <v>1863.9698028571429</v>
          </cell>
          <cell r="Q174">
            <v>100.52828500000001</v>
          </cell>
          <cell r="R174">
            <v>95.741223809523817</v>
          </cell>
        </row>
        <row r="175">
          <cell r="A175" t="str">
            <v>4675</v>
          </cell>
          <cell r="B175" t="str">
            <v>CCL4675 Ruzhou 汝州市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A176" t="str">
            <v>4674</v>
          </cell>
          <cell r="B176" t="str">
            <v>CCL4674 Baofeng-county 宝丰县</v>
          </cell>
          <cell r="C176">
            <v>6.9282350000000008</v>
          </cell>
          <cell r="D176">
            <v>6.5983190476190483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6.9282350000000008</v>
          </cell>
          <cell r="P176">
            <v>6.5983190476190483</v>
          </cell>
          <cell r="Q176">
            <v>0</v>
          </cell>
          <cell r="R176">
            <v>0</v>
          </cell>
        </row>
        <row r="177">
          <cell r="A177" t="str">
            <v>4620</v>
          </cell>
          <cell r="B177" t="str">
            <v>CCL4620 Luohe 漯河市</v>
          </cell>
          <cell r="C177">
            <v>990.44585500000005</v>
          </cell>
          <cell r="D177">
            <v>943.28176666666673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990.44585500000005</v>
          </cell>
          <cell r="P177">
            <v>943.28176666666673</v>
          </cell>
          <cell r="Q177">
            <v>0</v>
          </cell>
          <cell r="R177">
            <v>0</v>
          </cell>
        </row>
        <row r="178">
          <cell r="A178" t="str">
            <v>4640</v>
          </cell>
          <cell r="B178" t="str">
            <v>CCL4640 Xinyang 信阳市</v>
          </cell>
          <cell r="C178">
            <v>2219.594008</v>
          </cell>
          <cell r="D178">
            <v>2113.8990552380951</v>
          </cell>
          <cell r="E178">
            <v>97.191820000000007</v>
          </cell>
          <cell r="F178">
            <v>92.563638095238105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2219.594008</v>
          </cell>
          <cell r="P178">
            <v>2113.8990552380951</v>
          </cell>
          <cell r="Q178">
            <v>97.191820000000007</v>
          </cell>
          <cell r="R178">
            <v>92.563638095238105</v>
          </cell>
        </row>
        <row r="179">
          <cell r="A179" t="str">
            <v>4651</v>
          </cell>
          <cell r="B179" t="str">
            <v>CCL4651 Huangchuan-county 潢川县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</row>
        <row r="180">
          <cell r="A180" t="str">
            <v>4652</v>
          </cell>
          <cell r="B180" t="str">
            <v>CCL4652 Gushi-county 固始县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A181" t="str">
            <v>4642</v>
          </cell>
          <cell r="B181" t="str">
            <v>CCL4642 Luoshan-county 罗山县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A182" t="str">
            <v>4630</v>
          </cell>
          <cell r="B182" t="str">
            <v>CCL4630 Zhumadian 驻马店市</v>
          </cell>
          <cell r="C182">
            <v>456.67437799999999</v>
          </cell>
          <cell r="D182">
            <v>434.92797904761903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456.67437799999999</v>
          </cell>
          <cell r="P182">
            <v>434.92797904761903</v>
          </cell>
          <cell r="Q182">
            <v>0</v>
          </cell>
          <cell r="R182">
            <v>0</v>
          </cell>
        </row>
        <row r="183">
          <cell r="A183" t="str">
            <v>4638</v>
          </cell>
          <cell r="B183" t="str">
            <v>CCL4638 Shangcai-county 上蔡县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A184" t="str">
            <v>4662</v>
          </cell>
          <cell r="B184" t="str">
            <v>CCL4662 Xiangcheng 项城市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</row>
        <row r="185">
          <cell r="A185" t="str">
            <v>4772</v>
          </cell>
          <cell r="B185" t="str">
            <v>CCL4772 Luyi-county 鹿邑县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</row>
        <row r="186">
          <cell r="A186" t="str">
            <v>4663</v>
          </cell>
          <cell r="B186" t="str">
            <v>CCL4663 Shengqiu-county 沈丘县</v>
          </cell>
          <cell r="C186">
            <v>17.002149000000003</v>
          </cell>
          <cell r="D186">
            <v>16.192522857142858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17.002149000000003</v>
          </cell>
          <cell r="P186">
            <v>16.192522857142858</v>
          </cell>
          <cell r="Q186">
            <v>0</v>
          </cell>
          <cell r="R186">
            <v>0</v>
          </cell>
        </row>
        <row r="187">
          <cell r="A187" t="str">
            <v>4639</v>
          </cell>
          <cell r="B187" t="str">
            <v>CCL4639 Xiping-county 西平县</v>
          </cell>
          <cell r="C187">
            <v>16.922445</v>
          </cell>
          <cell r="D187">
            <v>16.116614285714284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16.922445</v>
          </cell>
          <cell r="P187">
            <v>16.116614285714284</v>
          </cell>
          <cell r="Q187">
            <v>0</v>
          </cell>
          <cell r="R187">
            <v>0</v>
          </cell>
        </row>
        <row r="188">
          <cell r="A188" t="str">
            <v>4660</v>
          </cell>
          <cell r="B188" t="str">
            <v>CCL4660 Zhoukou 周口市</v>
          </cell>
          <cell r="C188">
            <v>1109.298822</v>
          </cell>
          <cell r="D188">
            <v>1056.4750685714284</v>
          </cell>
          <cell r="E188">
            <v>34.435515000000002</v>
          </cell>
          <cell r="F188">
            <v>32.795728571428569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1109.298822</v>
          </cell>
          <cell r="P188">
            <v>1056.4750685714284</v>
          </cell>
          <cell r="Q188">
            <v>34.435515000000002</v>
          </cell>
          <cell r="R188">
            <v>32.795728571428569</v>
          </cell>
        </row>
        <row r="189">
          <cell r="A189" t="str">
            <v>4530</v>
          </cell>
          <cell r="B189" t="str">
            <v>CCL4530 Xinxiang 新乡市</v>
          </cell>
          <cell r="C189">
            <v>5863.0216399999999</v>
          </cell>
          <cell r="D189">
            <v>5583.8301333333329</v>
          </cell>
          <cell r="E189">
            <v>661.13031599999999</v>
          </cell>
          <cell r="F189">
            <v>629.64792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5863.0216399999999</v>
          </cell>
          <cell r="P189">
            <v>5583.8301333333329</v>
          </cell>
          <cell r="Q189">
            <v>661.13031599999999</v>
          </cell>
          <cell r="R189">
            <v>629.64792</v>
          </cell>
        </row>
        <row r="190">
          <cell r="A190" t="str">
            <v>4550</v>
          </cell>
          <cell r="B190" t="str">
            <v>CCL4550 Anyang 安阳市</v>
          </cell>
          <cell r="C190">
            <v>1711.0781250000002</v>
          </cell>
          <cell r="D190">
            <v>1629.5982142857144</v>
          </cell>
          <cell r="E190">
            <v>75.842827</v>
          </cell>
          <cell r="F190">
            <v>72.23126380952381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1711.0781250000002</v>
          </cell>
          <cell r="P190">
            <v>1629.5982142857144</v>
          </cell>
          <cell r="Q190">
            <v>75.842827</v>
          </cell>
          <cell r="R190">
            <v>72.23126380952381</v>
          </cell>
        </row>
        <row r="191">
          <cell r="A191" t="str">
            <v>4565</v>
          </cell>
          <cell r="B191" t="str">
            <v>CCL4565 Linzhou 林州市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</row>
        <row r="192">
          <cell r="A192" t="str">
            <v>4580</v>
          </cell>
          <cell r="B192" t="str">
            <v>CCL4580 Hebi 鹤壁市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</row>
        <row r="193">
          <cell r="A193" t="str">
            <v>4564</v>
          </cell>
          <cell r="B193" t="str">
            <v>CCL4564 Huaxian-county 滑县</v>
          </cell>
          <cell r="C193">
            <v>8.5516199999999998</v>
          </cell>
          <cell r="D193">
            <v>8.1443999999999992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8.5516199999999998</v>
          </cell>
          <cell r="P193">
            <v>8.1443999999999992</v>
          </cell>
          <cell r="Q193">
            <v>0</v>
          </cell>
          <cell r="R193">
            <v>0</v>
          </cell>
        </row>
        <row r="194">
          <cell r="A194" t="str">
            <v>4571</v>
          </cell>
          <cell r="B194" t="str">
            <v>CCL4571 Puyang-county 濮阳县</v>
          </cell>
          <cell r="C194">
            <v>2117.2562360000002</v>
          </cell>
          <cell r="D194">
            <v>2016.4345104761906</v>
          </cell>
          <cell r="E194">
            <v>441.59449699999993</v>
          </cell>
          <cell r="F194">
            <v>420.56618761904753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2117.2562360000002</v>
          </cell>
          <cell r="P194">
            <v>2016.4345104761906</v>
          </cell>
          <cell r="Q194">
            <v>441.59449699999993</v>
          </cell>
          <cell r="R194">
            <v>420.56618761904753</v>
          </cell>
        </row>
        <row r="195">
          <cell r="A195" t="str">
            <v>4732</v>
          </cell>
          <cell r="B195" t="str">
            <v>CCL4732 Fangcheng-county 方城县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A196" t="str">
            <v>4624</v>
          </cell>
          <cell r="B196" t="str">
            <v>CCL4624 Wuyang-county 舞阳县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</row>
        <row r="197">
          <cell r="A197" t="str">
            <v>4626</v>
          </cell>
          <cell r="B197" t="str">
            <v>CCL4626 Linying-county 临颍县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</row>
        <row r="198">
          <cell r="A198" t="str">
            <v>4653</v>
          </cell>
          <cell r="B198" t="str">
            <v>CCL4653 Shangcheng-county 商城县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</row>
        <row r="199">
          <cell r="A199" t="str">
            <v>4654</v>
          </cell>
          <cell r="B199" t="str">
            <v>CCL4654 Guangshan-county 光山县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</row>
        <row r="200">
          <cell r="A200" t="str">
            <v>4637</v>
          </cell>
          <cell r="B200" t="str">
            <v>CCL4637 Miyang-county 泌阳县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</row>
        <row r="201">
          <cell r="A201" t="str">
            <v>4546</v>
          </cell>
          <cell r="B201" t="str">
            <v>CCL4546 Jiyuan 济源市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A202" t="str">
            <v>4570</v>
          </cell>
          <cell r="B202" t="str">
            <v>CCL4570 Puyang 濮阳市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A203" t="str">
            <v>4771</v>
          </cell>
          <cell r="B203" t="str">
            <v>CCL4771 Dancheng-county 郸城县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A204" t="str">
            <v>4614</v>
          </cell>
          <cell r="B204" t="str">
            <v>CCL4614 Taikang-county 太康县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</row>
        <row r="205">
          <cell r="A205" t="str">
            <v>4644</v>
          </cell>
          <cell r="B205" t="str">
            <v>CCL4644 Huaibin-county 淮滨县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</row>
        <row r="206">
          <cell r="A206" t="str">
            <v>4742</v>
          </cell>
          <cell r="B206" t="str">
            <v>CCL4742 Zhenping-county 镇平县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</row>
        <row r="207">
          <cell r="A207" t="str">
            <v>4632</v>
          </cell>
          <cell r="B207" t="str">
            <v>CCL4632 Queshan-county 确山县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</row>
        <row r="208">
          <cell r="A208" t="str">
            <v>4667</v>
          </cell>
          <cell r="B208" t="str">
            <v>CCL4667 Huaiyang-county 淮阳县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</row>
        <row r="209">
          <cell r="A209" t="str">
            <v>4643</v>
          </cell>
          <cell r="B209" t="str">
            <v>CCL4643 Xi-county 息县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</row>
        <row r="210">
          <cell r="A210" t="str">
            <v>4532</v>
          </cell>
          <cell r="B210" t="str">
            <v>CCL4532 Yanjin-county 延津县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</row>
        <row r="211">
          <cell r="A211" t="str">
            <v>4536</v>
          </cell>
          <cell r="B211" t="str">
            <v>CCL4536 Huixian 辉县市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</row>
        <row r="212">
          <cell r="A212" t="str">
            <v>4612</v>
          </cell>
          <cell r="B212" t="str">
            <v>CCL4612 Yanlingc-ounty 鄢陵县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A213" t="str">
            <v>4574</v>
          </cell>
          <cell r="B213" t="str">
            <v>CCL4574 Nanle-county 南乐县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A214" t="str">
            <v>4547</v>
          </cell>
          <cell r="B214" t="str">
            <v>CCL4547 Mengzhou County 孟州市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</row>
        <row r="215">
          <cell r="A215" t="str">
            <v>4724</v>
          </cell>
          <cell r="B215" t="str">
            <v>CCL4724 Mianchi-county 渑池县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</row>
        <row r="216">
          <cell r="A216" t="str">
            <v>4633</v>
          </cell>
          <cell r="B216" t="str">
            <v>CCL4633 Runan-county 汝南县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</row>
        <row r="217">
          <cell r="A217" t="str">
            <v>4616</v>
          </cell>
          <cell r="B217" t="str">
            <v>CCL4616 Yuzhou 禹州市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</row>
        <row r="218">
          <cell r="A218" t="str">
            <v>4523</v>
          </cell>
          <cell r="B218" t="str">
            <v>CCL4523 Xinmi County 新密市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</row>
        <row r="219">
          <cell r="A219" t="str">
            <v>4716</v>
          </cell>
          <cell r="B219" t="str">
            <v>CCL4716 Yiyang-county 宜阳县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</row>
        <row r="220">
          <cell r="A220" t="str">
            <v>4717</v>
          </cell>
          <cell r="B220" t="str">
            <v>CCL4717 Luoning-county 洛宁县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A221" t="str">
            <v>4535</v>
          </cell>
          <cell r="B221" t="str">
            <v>CCL4535 Yuanyang-county 原阳县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A222" t="str">
            <v>4671</v>
          </cell>
          <cell r="B222" t="str">
            <v>CCL4671 Jia-county 郏县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A223" t="str">
            <v>5100</v>
          </cell>
          <cell r="B223" t="str">
            <v>CCL5100 Guangzhou 广州市</v>
          </cell>
          <cell r="C223">
            <v>62592.401053000001</v>
          </cell>
          <cell r="D223">
            <v>59611.810526666668</v>
          </cell>
          <cell r="E223">
            <v>5633.7591349999993</v>
          </cell>
          <cell r="F223">
            <v>5365.4848904761893</v>
          </cell>
          <cell r="G223">
            <v>20147.146638999995</v>
          </cell>
          <cell r="H223">
            <v>19187.758703809519</v>
          </cell>
          <cell r="I223">
            <v>1583.845941</v>
          </cell>
          <cell r="J223">
            <v>1508.4247057142857</v>
          </cell>
          <cell r="K223">
            <v>9680.4311949999992</v>
          </cell>
          <cell r="L223">
            <v>9219.4582809523799</v>
          </cell>
          <cell r="M223">
            <v>2346.6224309999998</v>
          </cell>
          <cell r="N223">
            <v>2234.8785057142854</v>
          </cell>
          <cell r="O223">
            <v>32764.823218999998</v>
          </cell>
          <cell r="P223">
            <v>31204.59354190476</v>
          </cell>
          <cell r="Q223">
            <v>1703.290763</v>
          </cell>
          <cell r="R223">
            <v>1622.1816790476189</v>
          </cell>
        </row>
        <row r="224">
          <cell r="A224" t="str">
            <v>5114</v>
          </cell>
          <cell r="B224" t="str">
            <v>CCL5114 Panyu 番禺市</v>
          </cell>
          <cell r="C224">
            <v>593.88218199999994</v>
          </cell>
          <cell r="D224">
            <v>565.60207809523797</v>
          </cell>
          <cell r="E224">
            <v>55.906536000000003</v>
          </cell>
          <cell r="F224">
            <v>53.244320000000002</v>
          </cell>
          <cell r="G224">
            <v>593.88218199999994</v>
          </cell>
          <cell r="H224">
            <v>565.60207809523797</v>
          </cell>
          <cell r="I224">
            <v>55.906536000000003</v>
          </cell>
          <cell r="J224">
            <v>53.244320000000002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</row>
        <row r="225">
          <cell r="A225" t="str">
            <v>5108</v>
          </cell>
          <cell r="B225" t="str">
            <v>CCL5108 Huadu 花都市</v>
          </cell>
          <cell r="C225">
            <v>-3.0633600000000007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-3.0633600000000007</v>
          </cell>
          <cell r="P225">
            <v>0</v>
          </cell>
          <cell r="Q225">
            <v>0</v>
          </cell>
          <cell r="R225">
            <v>0</v>
          </cell>
        </row>
        <row r="226">
          <cell r="A226" t="str">
            <v>5282</v>
          </cell>
          <cell r="B226" t="str">
            <v>CCL5282 Nanhai 南海市</v>
          </cell>
          <cell r="C226">
            <v>29406.053404999999</v>
          </cell>
          <cell r="D226">
            <v>28005.765147619044</v>
          </cell>
          <cell r="E226">
            <v>2012.3314169999999</v>
          </cell>
          <cell r="F226">
            <v>1916.5061114285713</v>
          </cell>
          <cell r="G226">
            <v>950.5934390000001</v>
          </cell>
          <cell r="H226">
            <v>905.32708476190487</v>
          </cell>
          <cell r="I226">
            <v>403.10343699999999</v>
          </cell>
          <cell r="J226">
            <v>383.90803523809518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28455.459965999995</v>
          </cell>
          <cell r="P226">
            <v>27100.438062857138</v>
          </cell>
          <cell r="Q226">
            <v>1609.2279799999997</v>
          </cell>
          <cell r="R226">
            <v>1532.5980761904757</v>
          </cell>
        </row>
        <row r="227">
          <cell r="A227" t="str">
            <v>5280</v>
          </cell>
          <cell r="B227" t="str">
            <v>CCL5280 Foshan 佛山市</v>
          </cell>
          <cell r="C227">
            <v>1468.9359630000001</v>
          </cell>
          <cell r="D227">
            <v>1398.9866314285714</v>
          </cell>
          <cell r="E227">
            <v>347.08529199999998</v>
          </cell>
          <cell r="F227">
            <v>330.55742095238094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1408.635008</v>
          </cell>
          <cell r="L227">
            <v>1341.5571504761904</v>
          </cell>
          <cell r="M227">
            <v>347.08529199999998</v>
          </cell>
          <cell r="N227">
            <v>330.55742095238094</v>
          </cell>
          <cell r="O227">
            <v>60.300955000000002</v>
          </cell>
          <cell r="P227">
            <v>57.429480952380949</v>
          </cell>
          <cell r="Q227">
            <v>0</v>
          </cell>
          <cell r="R227">
            <v>0</v>
          </cell>
        </row>
        <row r="228">
          <cell r="A228" t="str">
            <v>5113</v>
          </cell>
          <cell r="B228" t="str">
            <v>CCL5113 Zengcheng 增城市</v>
          </cell>
          <cell r="C228">
            <v>5988.3623240000006</v>
          </cell>
          <cell r="D228">
            <v>5703.2022133333339</v>
          </cell>
          <cell r="E228">
            <v>247.56930499999999</v>
          </cell>
          <cell r="F228">
            <v>235.78029047619046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5988.3623240000006</v>
          </cell>
          <cell r="P228">
            <v>5703.2022133333339</v>
          </cell>
          <cell r="Q228">
            <v>247.56930499999999</v>
          </cell>
          <cell r="R228">
            <v>235.78029047619046</v>
          </cell>
        </row>
        <row r="229">
          <cell r="A229" t="str">
            <v>5109</v>
          </cell>
          <cell r="B229" t="str">
            <v>CCL5109 Conghua 从化市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</row>
        <row r="230">
          <cell r="A230" t="str">
            <v>5297</v>
          </cell>
          <cell r="B230" t="str">
            <v>CCL5297 Heshan 鹤山市</v>
          </cell>
          <cell r="C230">
            <v>41.201241000000003</v>
          </cell>
          <cell r="D230">
            <v>39.239277142857141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41.201241000000003</v>
          </cell>
          <cell r="P230">
            <v>39.239277142857141</v>
          </cell>
          <cell r="Q230">
            <v>0</v>
          </cell>
          <cell r="R230">
            <v>0</v>
          </cell>
        </row>
        <row r="231">
          <cell r="A231" t="str">
            <v>5283</v>
          </cell>
          <cell r="B231" t="str">
            <v>CCL5283 Shunde 顺德市</v>
          </cell>
          <cell r="C231">
            <v>3493.3028380000001</v>
          </cell>
          <cell r="D231">
            <v>3326.9550838095238</v>
          </cell>
          <cell r="E231">
            <v>174.357223</v>
          </cell>
          <cell r="F231">
            <v>166.0544980952381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288.14942100000002</v>
          </cell>
          <cell r="L231">
            <v>274.42802</v>
          </cell>
          <cell r="M231">
            <v>8.8576719999999991</v>
          </cell>
          <cell r="N231">
            <v>8.4358780952380936</v>
          </cell>
          <cell r="O231">
            <v>3205.153417</v>
          </cell>
          <cell r="P231">
            <v>3052.5270638095235</v>
          </cell>
          <cell r="Q231">
            <v>165.49955100000003</v>
          </cell>
          <cell r="R231">
            <v>157.61862000000002</v>
          </cell>
        </row>
        <row r="232">
          <cell r="A232" t="str">
            <v>5285</v>
          </cell>
          <cell r="B232" t="str">
            <v>CCL5285 Gaoming 高明市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A233" t="str">
            <v>5190</v>
          </cell>
          <cell r="B233" t="str">
            <v>CCL5190 Zhuhai 珠海市</v>
          </cell>
          <cell r="C233">
            <v>2584.3948219999997</v>
          </cell>
          <cell r="D233">
            <v>2461.3284019047614</v>
          </cell>
          <cell r="E233">
            <v>178.61057300000002</v>
          </cell>
          <cell r="F233">
            <v>170.10530761904764</v>
          </cell>
          <cell r="G233">
            <v>631.22958100000005</v>
          </cell>
          <cell r="H233">
            <v>601.17102952380958</v>
          </cell>
          <cell r="I233">
            <v>57.973401999999993</v>
          </cell>
          <cell r="J233">
            <v>55.2127638095238</v>
          </cell>
          <cell r="K233">
            <v>1953.1652410000002</v>
          </cell>
          <cell r="L233">
            <v>1860.1573723809524</v>
          </cell>
          <cell r="M233">
            <v>120.637171</v>
          </cell>
          <cell r="N233">
            <v>114.8925438095238</v>
          </cell>
          <cell r="O233">
            <v>-37.571767999999999</v>
          </cell>
          <cell r="P233">
            <v>0</v>
          </cell>
          <cell r="Q233">
            <v>0</v>
          </cell>
          <cell r="R233">
            <v>0</v>
          </cell>
        </row>
        <row r="234">
          <cell r="A234" t="str">
            <v>5284</v>
          </cell>
          <cell r="B234" t="str">
            <v>CCL5284 Zhongshan 中山市</v>
          </cell>
          <cell r="C234">
            <v>5692.667238</v>
          </cell>
          <cell r="D234">
            <v>5421.5878457142853</v>
          </cell>
          <cell r="E234">
            <v>674.57094200000006</v>
          </cell>
          <cell r="F234">
            <v>642.4485161904762</v>
          </cell>
          <cell r="G234">
            <v>189.75479300000001</v>
          </cell>
          <cell r="H234">
            <v>180.71885047619048</v>
          </cell>
          <cell r="I234">
            <v>0</v>
          </cell>
          <cell r="J234">
            <v>0</v>
          </cell>
          <cell r="K234">
            <v>2606.7281310000003</v>
          </cell>
          <cell r="L234">
            <v>2482.5982200000003</v>
          </cell>
          <cell r="M234">
            <v>350.33808299999998</v>
          </cell>
          <cell r="N234">
            <v>333.65531714285709</v>
          </cell>
          <cell r="O234">
            <v>2896.1843140000001</v>
          </cell>
          <cell r="P234">
            <v>2758.2707752380952</v>
          </cell>
          <cell r="Q234">
            <v>324.23285899999996</v>
          </cell>
          <cell r="R234">
            <v>308.793199047619</v>
          </cell>
        </row>
        <row r="235">
          <cell r="A235" t="str">
            <v>5291</v>
          </cell>
          <cell r="B235" t="str">
            <v>CCL5291 Xinhui 新会市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</row>
        <row r="236">
          <cell r="A236" t="str">
            <v>5290</v>
          </cell>
          <cell r="B236" t="str">
            <v>CCL5290 Jiangmen 江门市</v>
          </cell>
          <cell r="C236">
            <v>8026.6465259999995</v>
          </cell>
          <cell r="D236">
            <v>7644.4252628571421</v>
          </cell>
          <cell r="E236">
            <v>718.37081499999999</v>
          </cell>
          <cell r="F236">
            <v>684.16268095238092</v>
          </cell>
          <cell r="G236">
            <v>6410.3010600000016</v>
          </cell>
          <cell r="H236">
            <v>6105.0486285714296</v>
          </cell>
          <cell r="I236">
            <v>616.38543600000003</v>
          </cell>
          <cell r="J236">
            <v>587.03374857142853</v>
          </cell>
          <cell r="K236">
            <v>210.14206600000003</v>
          </cell>
          <cell r="L236">
            <v>200.13530095238096</v>
          </cell>
          <cell r="M236">
            <v>32.783219000000003</v>
          </cell>
          <cell r="N236">
            <v>31.222113333333333</v>
          </cell>
          <cell r="O236">
            <v>1406.2033999999999</v>
          </cell>
          <cell r="P236">
            <v>1339.2413333333332</v>
          </cell>
          <cell r="Q236">
            <v>69.202160000000006</v>
          </cell>
          <cell r="R236">
            <v>65.906819047619052</v>
          </cell>
        </row>
        <row r="237">
          <cell r="A237" t="str">
            <v>5295</v>
          </cell>
          <cell r="B237" t="str">
            <v>CCL5295 Yangjiang 阳江市</v>
          </cell>
          <cell r="C237">
            <v>1437.3837980000001</v>
          </cell>
          <cell r="D237">
            <v>1368.9369504761905</v>
          </cell>
          <cell r="E237">
            <v>62.379788999999995</v>
          </cell>
          <cell r="F237">
            <v>59.409322857142847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1437.3837980000001</v>
          </cell>
          <cell r="P237">
            <v>1368.9369504761905</v>
          </cell>
          <cell r="Q237">
            <v>62.379788999999995</v>
          </cell>
          <cell r="R237">
            <v>59.409322857142847</v>
          </cell>
        </row>
        <row r="238">
          <cell r="A238" t="str">
            <v>5191</v>
          </cell>
          <cell r="B238" t="str">
            <v>CCL5191 Doumen-county 斗门县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</row>
        <row r="239">
          <cell r="A239" t="str">
            <v>5293</v>
          </cell>
          <cell r="B239" t="str">
            <v>CCL5293 Kaiping 开平市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</row>
        <row r="240">
          <cell r="A240" t="str">
            <v>5296</v>
          </cell>
          <cell r="B240" t="str">
            <v>CCL5296 Yangchun 阳春市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</row>
        <row r="241">
          <cell r="A241" t="str">
            <v>5260</v>
          </cell>
          <cell r="B241" t="str">
            <v>CCL5260 Zhaoqing 肇庆市</v>
          </cell>
          <cell r="C241">
            <v>1164.809992</v>
          </cell>
          <cell r="D241">
            <v>1109.3428495238095</v>
          </cell>
          <cell r="E241">
            <v>20.883423999999998</v>
          </cell>
          <cell r="F241">
            <v>19.888975238095234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250.77997799999997</v>
          </cell>
          <cell r="L241">
            <v>238.83807428571424</v>
          </cell>
          <cell r="M241">
            <v>20.883423999999998</v>
          </cell>
          <cell r="N241">
            <v>19.888975238095234</v>
          </cell>
          <cell r="O241">
            <v>914.03001399999994</v>
          </cell>
          <cell r="P241">
            <v>870.50477523809514</v>
          </cell>
          <cell r="Q241">
            <v>0</v>
          </cell>
          <cell r="R241">
            <v>0</v>
          </cell>
        </row>
        <row r="242">
          <cell r="A242" t="str">
            <v>5272</v>
          </cell>
          <cell r="B242" t="str">
            <v>CCL5272 Luoding 罗定市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A243" t="str">
            <v>5230</v>
          </cell>
          <cell r="B243" t="str">
            <v>CCL5230 Dongguan 东莞市</v>
          </cell>
          <cell r="C243">
            <v>14646.126426999999</v>
          </cell>
          <cell r="D243">
            <v>13948.691835238094</v>
          </cell>
          <cell r="E243">
            <v>1306.206009</v>
          </cell>
          <cell r="F243">
            <v>1244.0057228571427</v>
          </cell>
          <cell r="G243">
            <v>1820.8003189999999</v>
          </cell>
          <cell r="H243">
            <v>1734.0955419047618</v>
          </cell>
          <cell r="I243">
            <v>192.75772499999999</v>
          </cell>
          <cell r="J243">
            <v>183.57878571428569</v>
          </cell>
          <cell r="K243">
            <v>2878.5990489999999</v>
          </cell>
          <cell r="L243">
            <v>2741.5229038095235</v>
          </cell>
          <cell r="M243">
            <v>281.366669</v>
          </cell>
          <cell r="N243">
            <v>267.96825619047615</v>
          </cell>
          <cell r="O243">
            <v>9946.7270590000007</v>
          </cell>
          <cell r="P243">
            <v>9473.07338952381</v>
          </cell>
          <cell r="Q243">
            <v>832.08161500000006</v>
          </cell>
          <cell r="R243">
            <v>792.45868095238097</v>
          </cell>
        </row>
        <row r="244">
          <cell r="A244" t="str">
            <v>5180</v>
          </cell>
          <cell r="B244" t="str">
            <v>CCL5180 Shenzhen 深圳市</v>
          </cell>
          <cell r="C244">
            <v>37061.537961000002</v>
          </cell>
          <cell r="D244">
            <v>35296.702819999999</v>
          </cell>
          <cell r="E244">
            <v>4158.6528109999999</v>
          </cell>
          <cell r="F244">
            <v>3960.6217247619047</v>
          </cell>
          <cell r="G244">
            <v>9308.5416069999992</v>
          </cell>
          <cell r="H244">
            <v>8865.2777209523792</v>
          </cell>
          <cell r="I244">
            <v>839.29900099999986</v>
          </cell>
          <cell r="J244">
            <v>799.33238190476175</v>
          </cell>
          <cell r="K244">
            <v>20919.416914999998</v>
          </cell>
          <cell r="L244">
            <v>19923.254204761903</v>
          </cell>
          <cell r="M244">
            <v>3218.6666599999999</v>
          </cell>
          <cell r="N244">
            <v>3065.3968190476189</v>
          </cell>
          <cell r="O244">
            <v>6833.5794390000001</v>
          </cell>
          <cell r="P244">
            <v>6508.170894285714</v>
          </cell>
          <cell r="Q244">
            <v>100.68715</v>
          </cell>
          <cell r="R244">
            <v>95.892523809523809</v>
          </cell>
        </row>
        <row r="245">
          <cell r="A245" t="str">
            <v>5163</v>
          </cell>
          <cell r="B245" t="str">
            <v>CCL5163 Huidong-county 惠东县</v>
          </cell>
          <cell r="C245">
            <v>878.01396099999999</v>
          </cell>
          <cell r="D245">
            <v>836.20377238095239</v>
          </cell>
          <cell r="E245">
            <v>235.68905600000002</v>
          </cell>
          <cell r="F245">
            <v>224.46576761904763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878.01396099999999</v>
          </cell>
          <cell r="P245">
            <v>836.20377238095239</v>
          </cell>
          <cell r="Q245">
            <v>235.68905600000002</v>
          </cell>
          <cell r="R245">
            <v>224.46576761904763</v>
          </cell>
        </row>
        <row r="246">
          <cell r="A246" t="str">
            <v>5160</v>
          </cell>
          <cell r="B246" t="str">
            <v>CCL5160 Huizhou 惠州市</v>
          </cell>
          <cell r="C246">
            <v>1354.8861239999999</v>
          </cell>
          <cell r="D246">
            <v>1290.3677371428569</v>
          </cell>
          <cell r="E246">
            <v>41.210858999999999</v>
          </cell>
          <cell r="F246">
            <v>39.248437142857142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202.852439</v>
          </cell>
          <cell r="L246">
            <v>193.19279904761905</v>
          </cell>
          <cell r="M246">
            <v>41.210858999999999</v>
          </cell>
          <cell r="N246">
            <v>39.248437142857142</v>
          </cell>
          <cell r="O246">
            <v>1152.0336849999999</v>
          </cell>
          <cell r="P246">
            <v>1097.1749380952378</v>
          </cell>
          <cell r="Q246">
            <v>0</v>
          </cell>
          <cell r="R246">
            <v>0</v>
          </cell>
        </row>
        <row r="247">
          <cell r="A247" t="str">
            <v>5162</v>
          </cell>
          <cell r="B247" t="str">
            <v>CCL5162 Huiyang 惠阳市</v>
          </cell>
          <cell r="C247">
            <v>218.70181200000002</v>
          </cell>
          <cell r="D247">
            <v>208.28744</v>
          </cell>
          <cell r="E247">
            <v>32.884948000000001</v>
          </cell>
          <cell r="F247">
            <v>31.318998095238094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218.70181200000002</v>
          </cell>
          <cell r="L247">
            <v>208.28744</v>
          </cell>
          <cell r="M247">
            <v>32.884948000000001</v>
          </cell>
          <cell r="N247">
            <v>31.318998095238094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</row>
        <row r="248">
          <cell r="A248" t="str">
            <v>5141</v>
          </cell>
          <cell r="B248" t="str">
            <v>CCL5141 Jiaoling-county 蕉岭县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</row>
        <row r="249">
          <cell r="A249" t="str">
            <v>5261</v>
          </cell>
          <cell r="B249" t="str">
            <v>CCL5261 Gaoyao 高要市</v>
          </cell>
          <cell r="C249">
            <v>18.365151000000001</v>
          </cell>
          <cell r="D249">
            <v>17.49062</v>
          </cell>
          <cell r="E249">
            <v>18.365151000000001</v>
          </cell>
          <cell r="F249">
            <v>17.49062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18.365151000000001</v>
          </cell>
          <cell r="L249">
            <v>17.49062</v>
          </cell>
          <cell r="M249">
            <v>18.365151000000001</v>
          </cell>
          <cell r="N249">
            <v>17.49062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</row>
        <row r="250">
          <cell r="A250" t="str">
            <v>5150</v>
          </cell>
          <cell r="B250" t="str">
            <v>CCL5150 Shantou 汕头市</v>
          </cell>
          <cell r="C250">
            <v>10604.543331000001</v>
          </cell>
          <cell r="D250">
            <v>10099.565077142857</v>
          </cell>
          <cell r="E250">
            <v>1057.68355</v>
          </cell>
          <cell r="F250">
            <v>1007.3176666666666</v>
          </cell>
          <cell r="G250">
            <v>1192.8352990000001</v>
          </cell>
          <cell r="H250">
            <v>1136.0336180952381</v>
          </cell>
          <cell r="I250">
            <v>249.07014000000001</v>
          </cell>
          <cell r="J250">
            <v>237.20965714285714</v>
          </cell>
          <cell r="K250">
            <v>2133.396463</v>
          </cell>
          <cell r="L250">
            <v>2031.8061552380952</v>
          </cell>
          <cell r="M250">
            <v>117.532039</v>
          </cell>
          <cell r="N250">
            <v>111.93527523809523</v>
          </cell>
          <cell r="O250">
            <v>7278.3115690000004</v>
          </cell>
          <cell r="P250">
            <v>6931.7253038095241</v>
          </cell>
          <cell r="Q250">
            <v>691.0813710000001</v>
          </cell>
          <cell r="R250">
            <v>658.17273428571434</v>
          </cell>
        </row>
        <row r="251">
          <cell r="A251" t="str">
            <v>5156</v>
          </cell>
          <cell r="B251" t="str">
            <v>CCL5156 Chaoan-county 潮安县</v>
          </cell>
          <cell r="C251">
            <v>773.11797999999999</v>
          </cell>
          <cell r="D251">
            <v>736.30283809523803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773.11797999999999</v>
          </cell>
          <cell r="P251">
            <v>736.30283809523803</v>
          </cell>
          <cell r="Q251">
            <v>0</v>
          </cell>
          <cell r="R251">
            <v>0</v>
          </cell>
        </row>
        <row r="252">
          <cell r="A252" t="str">
            <v>5210</v>
          </cell>
          <cell r="B252" t="str">
            <v>CCL5210 Chaozhou 潮州市</v>
          </cell>
          <cell r="C252">
            <v>2235.310594</v>
          </cell>
          <cell r="D252">
            <v>2128.8672323809524</v>
          </cell>
          <cell r="E252">
            <v>236.335443</v>
          </cell>
          <cell r="F252">
            <v>225.08137428571428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2235.310594</v>
          </cell>
          <cell r="P252">
            <v>2128.8672323809524</v>
          </cell>
          <cell r="Q252">
            <v>236.335443</v>
          </cell>
          <cell r="R252">
            <v>225.08137428571428</v>
          </cell>
        </row>
        <row r="253">
          <cell r="A253" t="str">
            <v>5166</v>
          </cell>
          <cell r="B253" t="str">
            <v>CCL5166 Shanwei 汕尾市</v>
          </cell>
          <cell r="C253">
            <v>516.14501500000006</v>
          </cell>
          <cell r="D253">
            <v>491.56668095238098</v>
          </cell>
          <cell r="E253">
            <v>31.684478999999996</v>
          </cell>
          <cell r="F253">
            <v>30.175694285714279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238.56825700000002</v>
          </cell>
          <cell r="L253">
            <v>227.20786380952381</v>
          </cell>
          <cell r="M253">
            <v>31.684478999999996</v>
          </cell>
          <cell r="N253">
            <v>30.175694285714279</v>
          </cell>
          <cell r="O253">
            <v>277.57675800000004</v>
          </cell>
          <cell r="P253">
            <v>264.35881714285716</v>
          </cell>
          <cell r="Q253">
            <v>0</v>
          </cell>
          <cell r="R253">
            <v>0</v>
          </cell>
        </row>
        <row r="254">
          <cell r="A254" t="str">
            <v>5220</v>
          </cell>
          <cell r="B254" t="str">
            <v>CCL5220 Huiyang 揭阳市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</row>
        <row r="255">
          <cell r="A255" t="str">
            <v>5158</v>
          </cell>
          <cell r="B255" t="str">
            <v>CCL5158 Chenghai 澄海市</v>
          </cell>
          <cell r="C255">
            <v>278.46792400000004</v>
          </cell>
          <cell r="D255">
            <v>265.2075466666667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278.46792400000004</v>
          </cell>
          <cell r="P255">
            <v>265.2075466666667</v>
          </cell>
          <cell r="Q255">
            <v>0</v>
          </cell>
          <cell r="R255">
            <v>0</v>
          </cell>
        </row>
        <row r="256">
          <cell r="A256" t="str">
            <v>5153</v>
          </cell>
          <cell r="B256" t="str">
            <v>CCL5153 Puning 普宁市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</row>
        <row r="257">
          <cell r="A257" t="str">
            <v>5170</v>
          </cell>
          <cell r="B257" t="str">
            <v>CCL5170 Heyuan 河源市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</row>
        <row r="258">
          <cell r="A258" t="str">
            <v>5250</v>
          </cell>
          <cell r="B258" t="str">
            <v>CCL5250 Maoming 茂名市</v>
          </cell>
          <cell r="C258">
            <v>363.53068300000001</v>
          </cell>
          <cell r="D258">
            <v>346.21969809523807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363.53068300000001</v>
          </cell>
          <cell r="P258">
            <v>346.21969809523807</v>
          </cell>
          <cell r="Q258">
            <v>0</v>
          </cell>
          <cell r="R258">
            <v>0</v>
          </cell>
        </row>
        <row r="259">
          <cell r="A259" t="str">
            <v>5240</v>
          </cell>
          <cell r="B259" t="str">
            <v>CCL5240 Zhanjiang 湛江市</v>
          </cell>
          <cell r="C259">
            <v>3650.4024730000001</v>
          </cell>
          <cell r="D259">
            <v>3476.5737838095238</v>
          </cell>
          <cell r="E259">
            <v>326.85390699999994</v>
          </cell>
          <cell r="F259">
            <v>311.28943523809517</v>
          </cell>
          <cell r="G259">
            <v>88.938035000000013</v>
          </cell>
          <cell r="H259">
            <v>84.70289047619049</v>
          </cell>
          <cell r="I259">
            <v>88.938035000000013</v>
          </cell>
          <cell r="J259">
            <v>84.70289047619049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3561.464438</v>
          </cell>
          <cell r="P259">
            <v>3391.8708933333332</v>
          </cell>
          <cell r="Q259">
            <v>237.91587199999998</v>
          </cell>
          <cell r="R259">
            <v>226.58654476190472</v>
          </cell>
        </row>
        <row r="260">
          <cell r="A260" t="str">
            <v>5251</v>
          </cell>
          <cell r="B260" t="str">
            <v>CCL5251 Huazhou 化州市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</row>
        <row r="261">
          <cell r="A261" t="str">
            <v>5252</v>
          </cell>
          <cell r="B261" t="str">
            <v>CCL5252 Gaozhou 高州市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</row>
        <row r="262">
          <cell r="A262" t="str">
            <v>5253</v>
          </cell>
          <cell r="B262" t="str">
            <v>CCL5253 Xinyi 信宜市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</row>
        <row r="263">
          <cell r="A263" t="str">
            <v>5245</v>
          </cell>
          <cell r="B263" t="str">
            <v>CCL5245 Wuchuan 吴川市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</row>
        <row r="264">
          <cell r="A264" t="str">
            <v>5244</v>
          </cell>
          <cell r="B264" t="str">
            <v>CCL5244 Lianjiang 廉江市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</row>
        <row r="265">
          <cell r="A265" t="str">
            <v>5242</v>
          </cell>
          <cell r="B265" t="str">
            <v>CCL5242 Leizhou 雷州市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</row>
        <row r="266">
          <cell r="A266" t="str">
            <v>5120</v>
          </cell>
          <cell r="B266" t="str">
            <v>CCL5120 Shaoguan 韶关市</v>
          </cell>
          <cell r="C266">
            <v>330.63044099999996</v>
          </cell>
          <cell r="D266">
            <v>314.88613428571426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330.63044099999996</v>
          </cell>
          <cell r="P266">
            <v>314.88613428571426</v>
          </cell>
          <cell r="Q266">
            <v>0</v>
          </cell>
          <cell r="R266">
            <v>0</v>
          </cell>
        </row>
        <row r="267">
          <cell r="A267" t="str">
            <v>5115</v>
          </cell>
          <cell r="B267" t="str">
            <v>CCL5115 Qingyuan 清远市</v>
          </cell>
          <cell r="C267">
            <v>57.173869999999994</v>
          </cell>
          <cell r="D267">
            <v>54.451304761904751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57.173869999999994</v>
          </cell>
          <cell r="P267">
            <v>54.451304761904751</v>
          </cell>
          <cell r="Q267">
            <v>0</v>
          </cell>
          <cell r="R267">
            <v>0</v>
          </cell>
        </row>
        <row r="268">
          <cell r="A268" t="str">
            <v>5134</v>
          </cell>
          <cell r="B268" t="str">
            <v>CCL5134 Lianzhou 连州市</v>
          </cell>
          <cell r="C268">
            <v>64.811628000000013</v>
          </cell>
          <cell r="D268">
            <v>61.725360000000009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64.811628000000013</v>
          </cell>
          <cell r="P268">
            <v>61.725360000000009</v>
          </cell>
          <cell r="Q268">
            <v>0</v>
          </cell>
          <cell r="R268">
            <v>0</v>
          </cell>
        </row>
        <row r="269">
          <cell r="A269" t="str">
            <v>5130</v>
          </cell>
          <cell r="B269" t="str">
            <v>CCL5130 Yingde 英德市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</row>
        <row r="270">
          <cell r="A270" t="str">
            <v>5140</v>
          </cell>
          <cell r="B270" t="str">
            <v>CCL5140 Meizhou 梅州市</v>
          </cell>
          <cell r="C270">
            <v>1167.4682629999998</v>
          </cell>
          <cell r="D270">
            <v>1111.874536190476</v>
          </cell>
          <cell r="E270">
            <v>120.45988199999999</v>
          </cell>
          <cell r="F270">
            <v>114.72369714285713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81.354551000000001</v>
          </cell>
          <cell r="L270">
            <v>77.480524761904761</v>
          </cell>
          <cell r="M270">
            <v>0</v>
          </cell>
          <cell r="N270">
            <v>0</v>
          </cell>
          <cell r="O270">
            <v>1086.1137119999999</v>
          </cell>
          <cell r="P270">
            <v>1034.3940114285713</v>
          </cell>
          <cell r="Q270">
            <v>120.45988199999999</v>
          </cell>
          <cell r="R270">
            <v>114.72369714285713</v>
          </cell>
        </row>
        <row r="271">
          <cell r="A271" t="str">
            <v>5145</v>
          </cell>
          <cell r="B271" t="str">
            <v>CCL5145 Xingning 兴宁市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</row>
        <row r="272">
          <cell r="A272" t="str">
            <v>3500</v>
          </cell>
          <cell r="B272" t="str">
            <v>CCL3500 Fuzhou 福州市</v>
          </cell>
          <cell r="C272">
            <v>19735.785863999998</v>
          </cell>
          <cell r="D272">
            <v>18795.986537142853</v>
          </cell>
          <cell r="E272">
            <v>1791.1625219999999</v>
          </cell>
          <cell r="F272">
            <v>1705.8690685714284</v>
          </cell>
          <cell r="G272">
            <v>6810.1892360000002</v>
          </cell>
          <cell r="H272">
            <v>6485.8945104761906</v>
          </cell>
          <cell r="I272">
            <v>880.72265800000002</v>
          </cell>
          <cell r="J272">
            <v>838.78348380952377</v>
          </cell>
          <cell r="K272">
            <v>1688.1995279999999</v>
          </cell>
          <cell r="L272">
            <v>1607.8090742857141</v>
          </cell>
          <cell r="M272">
            <v>230.45219499999999</v>
          </cell>
          <cell r="N272">
            <v>219.47828095238094</v>
          </cell>
          <cell r="O272">
            <v>11237.3971</v>
          </cell>
          <cell r="P272">
            <v>10702.282952380952</v>
          </cell>
          <cell r="Q272">
            <v>679.98766899999998</v>
          </cell>
          <cell r="R272">
            <v>647.60730380952373</v>
          </cell>
        </row>
        <row r="273">
          <cell r="A273" t="str">
            <v>3503</v>
          </cell>
          <cell r="B273" t="str">
            <v>CCL3503 Fuqing 福清市</v>
          </cell>
          <cell r="C273">
            <v>514.74020499999995</v>
          </cell>
          <cell r="D273">
            <v>490.22876666666662</v>
          </cell>
          <cell r="E273">
            <v>83.532624999999996</v>
          </cell>
          <cell r="F273">
            <v>79.554880952380941</v>
          </cell>
          <cell r="G273">
            <v>383.94810199999995</v>
          </cell>
          <cell r="H273">
            <v>365.66485904761896</v>
          </cell>
          <cell r="I273">
            <v>83.532624999999996</v>
          </cell>
          <cell r="J273">
            <v>79.554880952380941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130.79210300000003</v>
          </cell>
          <cell r="P273">
            <v>124.56390761904764</v>
          </cell>
          <cell r="Q273">
            <v>0</v>
          </cell>
          <cell r="R273">
            <v>0</v>
          </cell>
        </row>
        <row r="274">
          <cell r="A274" t="str">
            <v>3508</v>
          </cell>
          <cell r="B274" t="str">
            <v>CCL3508 Minqing-county 闽清县</v>
          </cell>
          <cell r="C274">
            <v>122.06032200000001</v>
          </cell>
          <cell r="D274">
            <v>116.24792571428573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122.06032200000001</v>
          </cell>
          <cell r="P274">
            <v>116.24792571428573</v>
          </cell>
          <cell r="Q274">
            <v>0</v>
          </cell>
          <cell r="R274">
            <v>0</v>
          </cell>
        </row>
        <row r="275">
          <cell r="A275" t="str">
            <v>3504</v>
          </cell>
          <cell r="B275" t="str">
            <v>CCL3504 Penten-county 平潭县</v>
          </cell>
          <cell r="C275">
            <v>139.71437900000001</v>
          </cell>
          <cell r="D275">
            <v>133.06131333333335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139.71437900000001</v>
          </cell>
          <cell r="P275">
            <v>133.06131333333335</v>
          </cell>
          <cell r="Q275">
            <v>0</v>
          </cell>
          <cell r="R275">
            <v>0</v>
          </cell>
        </row>
        <row r="276">
          <cell r="A276" t="str">
            <v>3502</v>
          </cell>
          <cell r="B276" t="str">
            <v>CCL3502 Changle 长乐市</v>
          </cell>
          <cell r="C276">
            <v>1381.1248559999999</v>
          </cell>
          <cell r="D276">
            <v>1315.3570057142856</v>
          </cell>
          <cell r="E276">
            <v>175.580037</v>
          </cell>
          <cell r="F276">
            <v>167.21908285714287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1381.1248559999999</v>
          </cell>
          <cell r="P276">
            <v>1315.3570057142856</v>
          </cell>
          <cell r="Q276">
            <v>175.580037</v>
          </cell>
          <cell r="R276">
            <v>167.21908285714287</v>
          </cell>
        </row>
        <row r="277">
          <cell r="A277" t="str">
            <v>3505</v>
          </cell>
          <cell r="B277" t="str">
            <v>CCL3505 Lianjiang-county 连江县</v>
          </cell>
          <cell r="C277">
            <v>65.388385</v>
          </cell>
          <cell r="D277">
            <v>62.274652380952375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65.388385</v>
          </cell>
          <cell r="P277">
            <v>62.274652380952375</v>
          </cell>
          <cell r="Q277">
            <v>0</v>
          </cell>
          <cell r="R277">
            <v>0</v>
          </cell>
        </row>
        <row r="278">
          <cell r="A278" t="str">
            <v>3610</v>
          </cell>
          <cell r="B278" t="str">
            <v>CCL3610 Xiamen 厦门市</v>
          </cell>
          <cell r="C278">
            <v>17300.779576000001</v>
          </cell>
          <cell r="D278">
            <v>16476.932929523809</v>
          </cell>
          <cell r="E278">
            <v>1157.6138619999999</v>
          </cell>
          <cell r="F278">
            <v>1102.4893923809523</v>
          </cell>
          <cell r="G278">
            <v>5187.8082270000004</v>
          </cell>
          <cell r="H278">
            <v>4940.7697400000006</v>
          </cell>
          <cell r="I278">
            <v>404.26837500000005</v>
          </cell>
          <cell r="J278">
            <v>385.01750000000004</v>
          </cell>
          <cell r="K278">
            <v>3988.9357609999997</v>
          </cell>
          <cell r="L278">
            <v>3798.9864390476187</v>
          </cell>
          <cell r="M278">
            <v>279.28295100000003</v>
          </cell>
          <cell r="N278">
            <v>265.98376285714289</v>
          </cell>
          <cell r="O278">
            <v>8124.0355879999997</v>
          </cell>
          <cell r="P278">
            <v>7737.1767504761901</v>
          </cell>
          <cell r="Q278">
            <v>474.06253600000002</v>
          </cell>
          <cell r="R278">
            <v>451.4881295238095</v>
          </cell>
        </row>
        <row r="279">
          <cell r="A279" t="str">
            <v>3630</v>
          </cell>
          <cell r="B279" t="str">
            <v>CCL3630 Zhangzhou 漳州市</v>
          </cell>
          <cell r="C279">
            <v>7394.802216000001</v>
          </cell>
          <cell r="D279">
            <v>7042.6687771428578</v>
          </cell>
          <cell r="E279">
            <v>539.55393600000002</v>
          </cell>
          <cell r="F279">
            <v>513.86089142857145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1508.604605</v>
          </cell>
          <cell r="L279">
            <v>1436.7662904761903</v>
          </cell>
          <cell r="M279">
            <v>87.018726000000015</v>
          </cell>
          <cell r="N279">
            <v>82.874977142857148</v>
          </cell>
          <cell r="O279">
            <v>5886.1976109999996</v>
          </cell>
          <cell r="P279">
            <v>5605.9024866666659</v>
          </cell>
          <cell r="Q279">
            <v>452.53521000000001</v>
          </cell>
          <cell r="R279">
            <v>430.98591428571427</v>
          </cell>
        </row>
        <row r="280">
          <cell r="A280" t="str">
            <v>3640</v>
          </cell>
          <cell r="B280" t="str">
            <v>CCL3640 Longyan 龙岩市</v>
          </cell>
          <cell r="C280">
            <v>6744.8473689999992</v>
          </cell>
          <cell r="D280">
            <v>6423.6641609523795</v>
          </cell>
          <cell r="E280">
            <v>752.55005300000005</v>
          </cell>
          <cell r="F280">
            <v>716.71433619047616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683.74523399999998</v>
          </cell>
          <cell r="L280">
            <v>651.18593714285714</v>
          </cell>
          <cell r="M280">
            <v>88.100955999999996</v>
          </cell>
          <cell r="N280">
            <v>83.905672380952367</v>
          </cell>
          <cell r="O280">
            <v>6061.1021349999992</v>
          </cell>
          <cell r="P280">
            <v>5772.4782238095231</v>
          </cell>
          <cell r="Q280">
            <v>664.44909700000005</v>
          </cell>
          <cell r="R280">
            <v>632.80866380952386</v>
          </cell>
        </row>
        <row r="281">
          <cell r="A281" t="str">
            <v>3631</v>
          </cell>
          <cell r="B281" t="str">
            <v>CCL3631 Longhai 龙海市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</row>
        <row r="282">
          <cell r="A282" t="str">
            <v>3650</v>
          </cell>
          <cell r="B282" t="str">
            <v>CCL3650 Sanming 三明市</v>
          </cell>
          <cell r="C282">
            <v>1573.1485739999998</v>
          </cell>
          <cell r="D282">
            <v>1498.236737142857</v>
          </cell>
          <cell r="E282">
            <v>113.98550999999999</v>
          </cell>
          <cell r="F282">
            <v>108.55762857142855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1573.1485739999998</v>
          </cell>
          <cell r="P282">
            <v>1498.236737142857</v>
          </cell>
          <cell r="Q282">
            <v>113.98550999999999</v>
          </cell>
          <cell r="R282">
            <v>108.55762857142855</v>
          </cell>
        </row>
        <row r="283">
          <cell r="A283" t="str">
            <v>3660</v>
          </cell>
          <cell r="B283" t="str">
            <v>CCL3660 Yongan 永安市</v>
          </cell>
          <cell r="C283">
            <v>2525.2615340000002</v>
          </cell>
          <cell r="D283">
            <v>2405.0109847619046</v>
          </cell>
          <cell r="E283">
            <v>214.91877200000005</v>
          </cell>
          <cell r="F283">
            <v>204.68454476190479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2525.2615340000002</v>
          </cell>
          <cell r="P283">
            <v>2405.0109847619046</v>
          </cell>
          <cell r="Q283">
            <v>214.91877200000005</v>
          </cell>
          <cell r="R283">
            <v>204.68454476190479</v>
          </cell>
        </row>
        <row r="284">
          <cell r="A284" t="str">
            <v>3620</v>
          </cell>
          <cell r="B284" t="str">
            <v>CCL3620 Quanzhou 泉州市</v>
          </cell>
          <cell r="C284">
            <v>16365.745000999999</v>
          </cell>
          <cell r="D284">
            <v>15586.42381047619</v>
          </cell>
          <cell r="E284">
            <v>1295.4492110000001</v>
          </cell>
          <cell r="F284">
            <v>1233.7611533333334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16365.745000999999</v>
          </cell>
          <cell r="P284">
            <v>15586.42381047619</v>
          </cell>
          <cell r="Q284">
            <v>1295.4492110000001</v>
          </cell>
          <cell r="R284">
            <v>1233.7611533333334</v>
          </cell>
        </row>
        <row r="285">
          <cell r="A285" t="str">
            <v>36210</v>
          </cell>
          <cell r="B285" t="str">
            <v>CCL36210 Huian-county 惠安县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</row>
        <row r="286">
          <cell r="A286" t="str">
            <v>3627</v>
          </cell>
          <cell r="B286" t="str">
            <v>CCL3627 Shishi 石狮市</v>
          </cell>
          <cell r="C286">
            <v>6623.1438469999994</v>
          </cell>
          <cell r="D286">
            <v>6307.7560447619035</v>
          </cell>
          <cell r="E286">
            <v>423.91149000000001</v>
          </cell>
          <cell r="F286">
            <v>403.72522857142854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6623.1438469999994</v>
          </cell>
          <cell r="P286">
            <v>6307.7560447619035</v>
          </cell>
          <cell r="Q286">
            <v>423.91149000000001</v>
          </cell>
          <cell r="R286">
            <v>403.72522857142854</v>
          </cell>
        </row>
        <row r="287">
          <cell r="A287" t="str">
            <v>3623</v>
          </cell>
          <cell r="B287" t="str">
            <v>CCL3623 Nanan 南安市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</row>
        <row r="288">
          <cell r="A288" t="str">
            <v>3622</v>
          </cell>
          <cell r="B288" t="str">
            <v>CCL3622 Jinjiang 晋江市</v>
          </cell>
          <cell r="C288">
            <v>4284.0263680000007</v>
          </cell>
          <cell r="D288">
            <v>4080.025112380953</v>
          </cell>
          <cell r="E288">
            <v>359.82982599999997</v>
          </cell>
          <cell r="F288">
            <v>342.69507238095235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4284.0263680000007</v>
          </cell>
          <cell r="P288">
            <v>4080.025112380953</v>
          </cell>
          <cell r="Q288">
            <v>359.82982599999997</v>
          </cell>
          <cell r="R288">
            <v>342.69507238095235</v>
          </cell>
        </row>
        <row r="289">
          <cell r="A289" t="str">
            <v>3530</v>
          </cell>
          <cell r="B289" t="str">
            <v>CCL3530 Nanping 南平市</v>
          </cell>
          <cell r="C289">
            <v>948.00167799999997</v>
          </cell>
          <cell r="D289">
            <v>902.85874095238091</v>
          </cell>
          <cell r="E289">
            <v>109.85560200000002</v>
          </cell>
          <cell r="F289">
            <v>104.62438285714288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948.00167799999997</v>
          </cell>
          <cell r="P289">
            <v>902.85874095238091</v>
          </cell>
          <cell r="Q289">
            <v>109.85560200000002</v>
          </cell>
          <cell r="R289">
            <v>104.62438285714288</v>
          </cell>
        </row>
        <row r="290">
          <cell r="A290" t="str">
            <v>3531</v>
          </cell>
          <cell r="B290" t="str">
            <v>CCL3531 Jianou 建瓯市</v>
          </cell>
          <cell r="C290">
            <v>306.57666899999998</v>
          </cell>
          <cell r="D290">
            <v>291.97778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306.57666899999998</v>
          </cell>
          <cell r="P290">
            <v>291.97778</v>
          </cell>
          <cell r="Q290">
            <v>0</v>
          </cell>
          <cell r="R290">
            <v>0</v>
          </cell>
        </row>
        <row r="291">
          <cell r="A291" t="str">
            <v>3532</v>
          </cell>
          <cell r="B291" t="str">
            <v>CCL3532 Shunchang-county 顺昌县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</row>
        <row r="292">
          <cell r="A292" t="str">
            <v>3522</v>
          </cell>
          <cell r="B292" t="str">
            <v>CCL3522 Gutian-county 古田县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</row>
        <row r="293">
          <cell r="A293" t="str">
            <v>3625</v>
          </cell>
          <cell r="B293" t="str">
            <v>CCL3625 Dehua-county 德化县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</row>
        <row r="294">
          <cell r="A294" t="str">
            <v>3626</v>
          </cell>
          <cell r="B294" t="str">
            <v>CCL3626 Yongchun-county 永春县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</row>
        <row r="295">
          <cell r="A295" t="str">
            <v>3511</v>
          </cell>
          <cell r="B295" t="str">
            <v>CCL3511 Putian 莆田市</v>
          </cell>
          <cell r="C295">
            <v>6785.5912000000017</v>
          </cell>
          <cell r="D295">
            <v>6462.4678095238105</v>
          </cell>
          <cell r="E295">
            <v>695.71299599999998</v>
          </cell>
          <cell r="F295">
            <v>662.58380571428563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6785.5912000000017</v>
          </cell>
          <cell r="P295">
            <v>6462.4678095238105</v>
          </cell>
          <cell r="Q295">
            <v>695.71299599999998</v>
          </cell>
          <cell r="R295">
            <v>662.58380571428563</v>
          </cell>
        </row>
        <row r="296">
          <cell r="A296" t="str">
            <v>3512</v>
          </cell>
          <cell r="B296" t="str">
            <v>CCL3512 Xianyou-county 仙游县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</row>
        <row r="297">
          <cell r="A297" t="str">
            <v>3621</v>
          </cell>
          <cell r="B297" t="str">
            <v>CCL3621 Ningde 宁德市</v>
          </cell>
          <cell r="C297">
            <v>1112.397119</v>
          </cell>
          <cell r="D297">
            <v>1059.4258276190476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1112.397119</v>
          </cell>
          <cell r="P297">
            <v>1059.4258276190476</v>
          </cell>
          <cell r="Q297">
            <v>0</v>
          </cell>
          <cell r="R297">
            <v>0</v>
          </cell>
        </row>
        <row r="298">
          <cell r="A298" t="str">
            <v>3552</v>
          </cell>
          <cell r="B298" t="str">
            <v>CCL3552 Fuding 福鼎市</v>
          </cell>
          <cell r="C298">
            <v>1233.932462</v>
          </cell>
          <cell r="D298">
            <v>1175.1737733333332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1233.932462</v>
          </cell>
          <cell r="P298">
            <v>1175.1737733333332</v>
          </cell>
          <cell r="Q298">
            <v>0</v>
          </cell>
          <cell r="R298">
            <v>0</v>
          </cell>
        </row>
        <row r="299">
          <cell r="A299" t="str">
            <v>3550</v>
          </cell>
          <cell r="B299" t="str">
            <v>CCL3550 Fuan 福安市</v>
          </cell>
          <cell r="C299">
            <v>1112.7274170000001</v>
          </cell>
          <cell r="D299">
            <v>1059.7403971428571</v>
          </cell>
          <cell r="E299">
            <v>102.65129400000001</v>
          </cell>
          <cell r="F299">
            <v>97.763137142857147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1112.7274170000001</v>
          </cell>
          <cell r="P299">
            <v>1059.7403971428571</v>
          </cell>
          <cell r="Q299">
            <v>102.65129400000001</v>
          </cell>
          <cell r="R299">
            <v>97.763137142857147</v>
          </cell>
        </row>
        <row r="300">
          <cell r="A300" t="str">
            <v>3542</v>
          </cell>
          <cell r="B300" t="str">
            <v>CCL3542 Jianyang 建阳市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</row>
        <row r="301">
          <cell r="A301" t="str">
            <v>3624</v>
          </cell>
          <cell r="B301" t="str">
            <v>CCL3624 Anxi-county 安溪县</v>
          </cell>
          <cell r="C301">
            <v>125.91842100000001</v>
          </cell>
          <cell r="D301">
            <v>119.92230571428571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125.91842100000001</v>
          </cell>
          <cell r="P301">
            <v>119.92230571428571</v>
          </cell>
          <cell r="Q301">
            <v>0</v>
          </cell>
          <cell r="R301">
            <v>0</v>
          </cell>
        </row>
        <row r="302">
          <cell r="A302" t="str">
            <v>3540</v>
          </cell>
          <cell r="B302" t="str">
            <v>CCL3540 Shaowu 邵武市</v>
          </cell>
          <cell r="C302">
            <v>772.66545999999983</v>
          </cell>
          <cell r="D302">
            <v>735.87186666666651</v>
          </cell>
          <cell r="E302">
            <v>33.606418999999995</v>
          </cell>
          <cell r="F302">
            <v>32.006113333333325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280.55158699999998</v>
          </cell>
          <cell r="L302">
            <v>267.19198761904761</v>
          </cell>
          <cell r="M302">
            <v>0</v>
          </cell>
          <cell r="N302">
            <v>0</v>
          </cell>
          <cell r="O302">
            <v>492.11387300000001</v>
          </cell>
          <cell r="P302">
            <v>468.67987904761907</v>
          </cell>
          <cell r="Q302">
            <v>33.606418999999995</v>
          </cell>
          <cell r="R302">
            <v>32.006113333333325</v>
          </cell>
        </row>
        <row r="303">
          <cell r="A303" t="str">
            <v>3543</v>
          </cell>
          <cell r="B303" t="str">
            <v>CCL3543 Wuyishan 武夷山市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</row>
        <row r="304">
          <cell r="A304" t="str">
            <v>3533</v>
          </cell>
          <cell r="B304" t="str">
            <v>CCL3533 Jiangle-county 将乐县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</row>
        <row r="305">
          <cell r="A305" t="str">
            <v>3651</v>
          </cell>
          <cell r="B305" t="str">
            <v>CCL3651 Youxi-county 尤溪县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</row>
        <row r="306">
          <cell r="A306" t="str">
            <v>3534</v>
          </cell>
          <cell r="B306" t="str">
            <v>CCL3534 Pucheng-county 浦城县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</row>
        <row r="307">
          <cell r="A307" t="str">
            <v>3554</v>
          </cell>
          <cell r="B307" t="str">
            <v>CCL3554 Zhouning-county 周宁县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</row>
        <row r="308">
          <cell r="A308" t="str">
            <v>3536</v>
          </cell>
          <cell r="B308" t="str">
            <v>CCL3536 Zhenghe-county 政和县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</row>
        <row r="309">
          <cell r="A309" t="str">
            <v>3663</v>
          </cell>
          <cell r="B309" t="str">
            <v>CCL3663 Zhangting-county 长汀县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</row>
        <row r="310">
          <cell r="A310" t="str">
            <v>3633</v>
          </cell>
          <cell r="B310" t="str">
            <v>CCL3633 Yunxiao-county 云宵县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</row>
        <row r="311">
          <cell r="A311" t="str">
            <v>3632</v>
          </cell>
          <cell r="B311" t="str">
            <v>CCL3632 Zhangpu-county 漳浦县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</row>
        <row r="312">
          <cell r="A312" t="str">
            <v>4100</v>
          </cell>
          <cell r="B312" t="str">
            <v>CCL4100 Changsha 长沙市</v>
          </cell>
          <cell r="C312">
            <v>24693.075398000001</v>
          </cell>
          <cell r="D312">
            <v>23517.214664761905</v>
          </cell>
          <cell r="E312">
            <v>1989.264876</v>
          </cell>
          <cell r="F312">
            <v>1894.537977142857</v>
          </cell>
          <cell r="G312">
            <v>2013.5506959999998</v>
          </cell>
          <cell r="H312">
            <v>1917.6673295238093</v>
          </cell>
          <cell r="I312">
            <v>275.28265299999998</v>
          </cell>
          <cell r="J312">
            <v>262.17395523809523</v>
          </cell>
          <cell r="K312">
            <v>6357.0505640000001</v>
          </cell>
          <cell r="L312">
            <v>6054.33387047619</v>
          </cell>
          <cell r="M312">
            <v>443.44508200000001</v>
          </cell>
          <cell r="N312">
            <v>422.32864952380953</v>
          </cell>
          <cell r="O312">
            <v>16322.474138000001</v>
          </cell>
          <cell r="P312">
            <v>15545.213464761906</v>
          </cell>
          <cell r="Q312">
            <v>1270.5371409999998</v>
          </cell>
          <cell r="R312">
            <v>1210.0353723809521</v>
          </cell>
        </row>
        <row r="313">
          <cell r="A313" t="str">
            <v>4120</v>
          </cell>
          <cell r="B313" t="str">
            <v>CCL4120 Zhuzhou 株洲市</v>
          </cell>
          <cell r="C313">
            <v>659.82047699999998</v>
          </cell>
          <cell r="D313">
            <v>628.4004542857142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659.82047699999998</v>
          </cell>
          <cell r="P313">
            <v>628.4004542857142</v>
          </cell>
          <cell r="Q313">
            <v>0</v>
          </cell>
          <cell r="R313">
            <v>0</v>
          </cell>
        </row>
        <row r="314">
          <cell r="A314" t="str">
            <v>4170</v>
          </cell>
          <cell r="B314" t="str">
            <v>CCL4170 Loudi 娄底市</v>
          </cell>
          <cell r="C314">
            <v>13.067422000000001</v>
          </cell>
          <cell r="D314">
            <v>12.445163809523809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13.067422000000001</v>
          </cell>
          <cell r="L314">
            <v>12.445163809523809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</row>
        <row r="315">
          <cell r="A315" t="str">
            <v>4131</v>
          </cell>
          <cell r="B315" t="str">
            <v>CCL4131 Yuanjiang 沅江市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</row>
        <row r="316">
          <cell r="A316" t="str">
            <v>4144</v>
          </cell>
          <cell r="B316" t="str">
            <v>CCL4144 Miluo 汨罗市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</row>
        <row r="317">
          <cell r="A317" t="str">
            <v>4111</v>
          </cell>
          <cell r="B317" t="str">
            <v>CCL4111 Xiangtan 湘潭市</v>
          </cell>
          <cell r="C317">
            <v>6145.1137519999993</v>
          </cell>
          <cell r="D317">
            <v>5852.489287619047</v>
          </cell>
          <cell r="E317">
            <v>384.22130200000004</v>
          </cell>
          <cell r="F317">
            <v>365.92504952380955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6145.1137519999993</v>
          </cell>
          <cell r="P317">
            <v>5852.489287619047</v>
          </cell>
          <cell r="Q317">
            <v>384.22130200000004</v>
          </cell>
          <cell r="R317">
            <v>365.92504952380955</v>
          </cell>
        </row>
        <row r="318">
          <cell r="A318" t="str">
            <v>4114</v>
          </cell>
          <cell r="B318" t="str">
            <v>CCL4114 Xiangxian 湘乡市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</row>
        <row r="319">
          <cell r="A319" t="str">
            <v>4122</v>
          </cell>
          <cell r="B319" t="str">
            <v>CCL4122 Liling 醴陵市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</row>
        <row r="320">
          <cell r="A320" t="str">
            <v>4106</v>
          </cell>
          <cell r="B320" t="str">
            <v>CCL4106 Ningxiang-county 宁乡县</v>
          </cell>
          <cell r="C320">
            <v>300.02053699999999</v>
          </cell>
          <cell r="D320">
            <v>285.73384476190472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300.02053699999999</v>
          </cell>
          <cell r="L320">
            <v>285.73384476190472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</row>
        <row r="321">
          <cell r="A321" t="str">
            <v>4210</v>
          </cell>
          <cell r="B321" t="str">
            <v>CCL4210 Hengyang 衡阳市</v>
          </cell>
          <cell r="C321">
            <v>5673.7889080000004</v>
          </cell>
          <cell r="D321">
            <v>5403.6084838095239</v>
          </cell>
          <cell r="E321">
            <v>473.00469299999997</v>
          </cell>
          <cell r="F321">
            <v>450.48065999999994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961.97544500000015</v>
          </cell>
          <cell r="L321">
            <v>916.16709047619054</v>
          </cell>
          <cell r="M321">
            <v>99.629088999999979</v>
          </cell>
          <cell r="N321">
            <v>94.884846666666647</v>
          </cell>
          <cell r="O321">
            <v>4711.8134630000004</v>
          </cell>
          <cell r="P321">
            <v>4487.4413933333335</v>
          </cell>
          <cell r="Q321">
            <v>373.37560400000001</v>
          </cell>
          <cell r="R321">
            <v>355.59581333333335</v>
          </cell>
        </row>
        <row r="322">
          <cell r="A322" t="str">
            <v>4230</v>
          </cell>
          <cell r="B322" t="str">
            <v>CCL4230 Chenzhou 郴州市</v>
          </cell>
          <cell r="C322">
            <v>1977.663182</v>
          </cell>
          <cell r="D322">
            <v>1883.4887447619046</v>
          </cell>
          <cell r="E322">
            <v>161.382181</v>
          </cell>
          <cell r="F322">
            <v>153.69731523809523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1977.663182</v>
          </cell>
          <cell r="P322">
            <v>1883.4887447619046</v>
          </cell>
          <cell r="Q322">
            <v>161.382181</v>
          </cell>
          <cell r="R322">
            <v>153.69731523809523</v>
          </cell>
        </row>
        <row r="323">
          <cell r="A323" t="str">
            <v>4256</v>
          </cell>
          <cell r="B323" t="str">
            <v>CCL4256 Ningyuan-county 宁远县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</row>
        <row r="324">
          <cell r="A324" t="str">
            <v>4175</v>
          </cell>
          <cell r="B324" t="str">
            <v>CCL4175 Lengshuijiang 冷水江市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</row>
        <row r="325">
          <cell r="A325" t="str">
            <v>4220</v>
          </cell>
          <cell r="B325" t="str">
            <v>CCL4220 Shaoyang 邵阳市</v>
          </cell>
          <cell r="C325">
            <v>1308.507245</v>
          </cell>
          <cell r="D325">
            <v>1246.1973761904762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1308.507245</v>
          </cell>
          <cell r="P325">
            <v>1246.1973761904762</v>
          </cell>
          <cell r="Q325">
            <v>0</v>
          </cell>
          <cell r="R325">
            <v>0</v>
          </cell>
        </row>
        <row r="326">
          <cell r="A326" t="str">
            <v>4224</v>
          </cell>
          <cell r="B326" t="str">
            <v>CCL4224 Wugang 武冈市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</row>
        <row r="327">
          <cell r="A327" t="str">
            <v>4216</v>
          </cell>
          <cell r="B327" t="str">
            <v>CCL4216 Qidong-county 祁东县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</row>
        <row r="328">
          <cell r="A328" t="str">
            <v>4180</v>
          </cell>
          <cell r="B328" t="str">
            <v>CCL4180 Huaihua 怀化市</v>
          </cell>
          <cell r="C328">
            <v>4534.4598310000001</v>
          </cell>
          <cell r="D328">
            <v>4318.5331723809522</v>
          </cell>
          <cell r="E328">
            <v>580.83492300000012</v>
          </cell>
          <cell r="F328">
            <v>553.17611714285727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251.66826499999999</v>
          </cell>
          <cell r="L328">
            <v>239.68406190476188</v>
          </cell>
          <cell r="M328">
            <v>0</v>
          </cell>
          <cell r="N328">
            <v>0</v>
          </cell>
          <cell r="O328">
            <v>4282.7915659999999</v>
          </cell>
          <cell r="P328">
            <v>4078.8491104761902</v>
          </cell>
          <cell r="Q328">
            <v>580.83492300000012</v>
          </cell>
          <cell r="R328">
            <v>553.17611714285727</v>
          </cell>
        </row>
        <row r="329">
          <cell r="A329" t="str">
            <v>4160</v>
          </cell>
          <cell r="B329" t="str">
            <v>CCL4160 Jishou 吉首市</v>
          </cell>
          <cell r="C329">
            <v>1490.203442</v>
          </cell>
          <cell r="D329">
            <v>1419.2413733333333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1490.203442</v>
          </cell>
          <cell r="P329">
            <v>1419.2413733333333</v>
          </cell>
          <cell r="Q329">
            <v>0</v>
          </cell>
          <cell r="R329">
            <v>0</v>
          </cell>
        </row>
        <row r="330">
          <cell r="A330" t="str">
            <v>4168</v>
          </cell>
          <cell r="B330" t="str">
            <v>CCL4168 Longshan-county 龙山县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</row>
        <row r="331">
          <cell r="A331" t="str">
            <v>4140</v>
          </cell>
          <cell r="B331" t="str">
            <v>CCL4140 Yueyang 岳阳市</v>
          </cell>
          <cell r="C331">
            <v>380.11462399999999</v>
          </cell>
          <cell r="D331">
            <v>362.01392761904759</v>
          </cell>
          <cell r="E331">
            <v>30.454006</v>
          </cell>
          <cell r="F331">
            <v>29.003815238095235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380.11462399999999</v>
          </cell>
          <cell r="L331">
            <v>362.01392761904759</v>
          </cell>
          <cell r="M331">
            <v>30.454006</v>
          </cell>
          <cell r="N331">
            <v>29.003815238095235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</row>
        <row r="332">
          <cell r="A332" t="str">
            <v>4130</v>
          </cell>
          <cell r="B332" t="str">
            <v>CCL4130 Yiyang 益阳市</v>
          </cell>
          <cell r="C332">
            <v>1334.5244360000002</v>
          </cell>
          <cell r="D332">
            <v>1270.9756533333334</v>
          </cell>
          <cell r="E332">
            <v>48.334784999999997</v>
          </cell>
          <cell r="F332">
            <v>46.033128571428563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105.29299</v>
          </cell>
          <cell r="L332">
            <v>100.27903809523809</v>
          </cell>
          <cell r="M332">
            <v>0</v>
          </cell>
          <cell r="N332">
            <v>0</v>
          </cell>
          <cell r="O332">
            <v>1229.2314460000002</v>
          </cell>
          <cell r="P332">
            <v>1170.6966152380953</v>
          </cell>
          <cell r="Q332">
            <v>48.334784999999997</v>
          </cell>
          <cell r="R332">
            <v>46.033128571428563</v>
          </cell>
        </row>
        <row r="333">
          <cell r="A333" t="str">
            <v>4150</v>
          </cell>
          <cell r="B333" t="str">
            <v>CCL4150 Changde 常德市</v>
          </cell>
          <cell r="C333">
            <v>9116.783743</v>
          </cell>
          <cell r="D333">
            <v>8682.651183809523</v>
          </cell>
          <cell r="E333">
            <v>834.51581899999996</v>
          </cell>
          <cell r="F333">
            <v>794.7769704761904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519.30496700000003</v>
          </cell>
          <cell r="L333">
            <v>494.57615904761906</v>
          </cell>
          <cell r="M333">
            <v>46.738926999999997</v>
          </cell>
          <cell r="N333">
            <v>44.513263809523806</v>
          </cell>
          <cell r="O333">
            <v>8597.4787759999999</v>
          </cell>
          <cell r="P333">
            <v>8188.0750247619044</v>
          </cell>
          <cell r="Q333">
            <v>787.77689199999998</v>
          </cell>
          <cell r="R333">
            <v>750.26370666666662</v>
          </cell>
        </row>
        <row r="334">
          <cell r="A334" t="str">
            <v>4154</v>
          </cell>
          <cell r="B334" t="str">
            <v>CCL4154 Jinshi 津市市</v>
          </cell>
          <cell r="C334">
            <v>2777.7382200000006</v>
          </cell>
          <cell r="D334">
            <v>2645.464971428572</v>
          </cell>
          <cell r="E334">
            <v>156.76226599999998</v>
          </cell>
          <cell r="F334">
            <v>149.29739619047618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309.20890800000001</v>
          </cell>
          <cell r="L334">
            <v>294.48467428571428</v>
          </cell>
          <cell r="M334">
            <v>44.915115999999998</v>
          </cell>
          <cell r="N334">
            <v>42.77630095238095</v>
          </cell>
          <cell r="O334">
            <v>2468.5293120000006</v>
          </cell>
          <cell r="P334">
            <v>2350.9802971428576</v>
          </cell>
          <cell r="Q334">
            <v>111.84715</v>
          </cell>
          <cell r="R334">
            <v>106.52109523809523</v>
          </cell>
        </row>
        <row r="335">
          <cell r="A335" t="str">
            <v>4270</v>
          </cell>
          <cell r="B335" t="str">
            <v>CCL4270 Zhangjiajie 张家界市</v>
          </cell>
          <cell r="C335">
            <v>692.00452599999994</v>
          </cell>
          <cell r="D335">
            <v>659.05192952380946</v>
          </cell>
          <cell r="E335">
            <v>29.991275999999999</v>
          </cell>
          <cell r="F335">
            <v>28.563119999999998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692.00452599999994</v>
          </cell>
          <cell r="P335">
            <v>659.05192952380946</v>
          </cell>
          <cell r="Q335">
            <v>29.991275999999999</v>
          </cell>
          <cell r="R335">
            <v>28.563119999999998</v>
          </cell>
        </row>
        <row r="336">
          <cell r="A336" t="str">
            <v>4250</v>
          </cell>
          <cell r="B336" t="str">
            <v>CCL4250 Yongzhou 永州市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</row>
        <row r="337">
          <cell r="A337" t="str">
            <v>4218</v>
          </cell>
          <cell r="B337" t="str">
            <v>CCL4218 Leiyang 耒阳市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</row>
        <row r="338">
          <cell r="A338" t="str">
            <v>4217</v>
          </cell>
          <cell r="B338" t="str">
            <v>CCL4217 Qiyang-county 祁阳县</v>
          </cell>
          <cell r="C338">
            <v>0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</row>
        <row r="339">
          <cell r="A339" t="str">
            <v>4153</v>
          </cell>
          <cell r="B339" t="str">
            <v>CCL4153 Shimen-county 石门县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</row>
        <row r="340">
          <cell r="A340" t="str">
            <v>4152</v>
          </cell>
          <cell r="B340" t="str">
            <v>CCL4152 Linli-county 临澧县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</row>
        <row r="341">
          <cell r="A341" t="str">
            <v>3300</v>
          </cell>
          <cell r="B341" t="str">
            <v>CCL3300 Nanchang 南昌市</v>
          </cell>
          <cell r="C341">
            <v>18447.075621</v>
          </cell>
          <cell r="D341">
            <v>17568.643448571427</v>
          </cell>
          <cell r="E341">
            <v>1341.1955810000002</v>
          </cell>
          <cell r="F341">
            <v>1277.3291247619049</v>
          </cell>
          <cell r="G341">
            <v>957.91652699999986</v>
          </cell>
          <cell r="H341">
            <v>912.30145428571416</v>
          </cell>
          <cell r="I341">
            <v>25.559998999999998</v>
          </cell>
          <cell r="J341">
            <v>24.342856190476187</v>
          </cell>
          <cell r="K341">
            <v>5097.2479880000001</v>
          </cell>
          <cell r="L341">
            <v>4854.5218933333335</v>
          </cell>
          <cell r="M341">
            <v>716.31836800000008</v>
          </cell>
          <cell r="N341">
            <v>682.20796952380954</v>
          </cell>
          <cell r="O341">
            <v>12391.911106</v>
          </cell>
          <cell r="P341">
            <v>11801.82010095238</v>
          </cell>
          <cell r="Q341">
            <v>599.31721400000015</v>
          </cell>
          <cell r="R341">
            <v>570.77829904761916</v>
          </cell>
        </row>
        <row r="342">
          <cell r="A342" t="str">
            <v>3440</v>
          </cell>
          <cell r="B342" t="str">
            <v>CCL3440 Fuzhou 临川市</v>
          </cell>
          <cell r="C342">
            <v>633.03455299999996</v>
          </cell>
          <cell r="D342">
            <v>602.89005047619037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633.03455299999996</v>
          </cell>
          <cell r="P342">
            <v>602.89005047619037</v>
          </cell>
          <cell r="Q342">
            <v>0</v>
          </cell>
          <cell r="R342">
            <v>0</v>
          </cell>
        </row>
        <row r="343">
          <cell r="A343" t="str">
            <v>3312</v>
          </cell>
          <cell r="B343" t="str">
            <v>CCL3312 Zhangshu 樟树市</v>
          </cell>
          <cell r="C343">
            <v>1124.765267</v>
          </cell>
          <cell r="D343">
            <v>1071.205016190476</v>
          </cell>
          <cell r="E343">
            <v>98.668790000000001</v>
          </cell>
          <cell r="F343">
            <v>93.970276190476184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1124.765267</v>
          </cell>
          <cell r="P343">
            <v>1071.205016190476</v>
          </cell>
          <cell r="Q343">
            <v>98.668790000000001</v>
          </cell>
          <cell r="R343">
            <v>93.970276190476184</v>
          </cell>
        </row>
        <row r="344">
          <cell r="A344" t="str">
            <v>3311</v>
          </cell>
          <cell r="B344" t="str">
            <v>CCL3311 Fengcheng 丰城市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</row>
        <row r="345">
          <cell r="A345" t="str">
            <v>3370</v>
          </cell>
          <cell r="B345" t="str">
            <v>CCL3370 Pingxiang 萍乡市</v>
          </cell>
          <cell r="C345">
            <v>1191.2125109999999</v>
          </cell>
          <cell r="D345">
            <v>1134.4881057142857</v>
          </cell>
          <cell r="E345">
            <v>24.320630000000001</v>
          </cell>
          <cell r="F345">
            <v>23.162504761904763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1191.2125109999999</v>
          </cell>
          <cell r="P345">
            <v>1134.4881057142857</v>
          </cell>
          <cell r="Q345">
            <v>24.320630000000001</v>
          </cell>
          <cell r="R345">
            <v>23.162504761904763</v>
          </cell>
        </row>
        <row r="346">
          <cell r="A346" t="str">
            <v>3380</v>
          </cell>
          <cell r="B346" t="str">
            <v>CCL3380 Xinyu 新余市</v>
          </cell>
          <cell r="C346">
            <v>328.96566199999995</v>
          </cell>
          <cell r="D346">
            <v>313.30063047619041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328.96566199999995</v>
          </cell>
          <cell r="P346">
            <v>313.30063047619041</v>
          </cell>
          <cell r="Q346">
            <v>0</v>
          </cell>
          <cell r="R346">
            <v>0</v>
          </cell>
        </row>
        <row r="347">
          <cell r="A347" t="str">
            <v>3360</v>
          </cell>
          <cell r="B347" t="str">
            <v>CCL3360 Yichun 宜春市</v>
          </cell>
          <cell r="C347">
            <v>199.706726</v>
          </cell>
          <cell r="D347">
            <v>190.19688190476191</v>
          </cell>
          <cell r="E347">
            <v>39.870050000000006</v>
          </cell>
          <cell r="F347">
            <v>37.971476190476196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158.590676</v>
          </cell>
          <cell r="L347">
            <v>151.03873904761903</v>
          </cell>
          <cell r="M347">
            <v>39.870050000000006</v>
          </cell>
          <cell r="N347">
            <v>37.971476190476196</v>
          </cell>
          <cell r="O347">
            <v>41.116050000000001</v>
          </cell>
          <cell r="P347">
            <v>39.158142857142856</v>
          </cell>
          <cell r="Q347">
            <v>0</v>
          </cell>
          <cell r="R347">
            <v>0</v>
          </cell>
        </row>
        <row r="348">
          <cell r="A348" t="str">
            <v>3432</v>
          </cell>
          <cell r="B348" t="str">
            <v>CCL3432 Anfu-county 安福县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</row>
        <row r="349">
          <cell r="A349" t="str">
            <v>3330</v>
          </cell>
          <cell r="B349" t="str">
            <v>CCL3330 Jingdezheng 景德镇市</v>
          </cell>
          <cell r="C349">
            <v>1343.1116280000001</v>
          </cell>
          <cell r="D349">
            <v>1279.1539314285715</v>
          </cell>
          <cell r="E349">
            <v>87.192977999999997</v>
          </cell>
          <cell r="F349">
            <v>83.040931428571426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104.868358</v>
          </cell>
          <cell r="L349">
            <v>99.874626666666657</v>
          </cell>
          <cell r="M349">
            <v>0</v>
          </cell>
          <cell r="N349">
            <v>0</v>
          </cell>
          <cell r="O349">
            <v>1238.2432700000002</v>
          </cell>
          <cell r="P349">
            <v>1179.2793047619048</v>
          </cell>
          <cell r="Q349">
            <v>87.192977999999997</v>
          </cell>
          <cell r="R349">
            <v>83.040931428571426</v>
          </cell>
        </row>
        <row r="350">
          <cell r="A350" t="str">
            <v>3320</v>
          </cell>
          <cell r="B350" t="str">
            <v>CCL3320 Jiujiang 九江市</v>
          </cell>
          <cell r="C350">
            <v>3900.1882580000006</v>
          </cell>
          <cell r="D350">
            <v>3714.4650076190478</v>
          </cell>
          <cell r="E350">
            <v>112.669499</v>
          </cell>
          <cell r="F350">
            <v>107.30428476190475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379.38561699999997</v>
          </cell>
          <cell r="L350">
            <v>361.3196352380952</v>
          </cell>
          <cell r="M350">
            <v>40.022339000000002</v>
          </cell>
          <cell r="N350">
            <v>38.116513333333337</v>
          </cell>
          <cell r="O350">
            <v>3520.8026409999998</v>
          </cell>
          <cell r="P350">
            <v>3353.1453723809518</v>
          </cell>
          <cell r="Q350">
            <v>72.64716</v>
          </cell>
          <cell r="R350">
            <v>69.187771428571423</v>
          </cell>
        </row>
        <row r="351">
          <cell r="A351" t="str">
            <v>3322</v>
          </cell>
          <cell r="B351" t="str">
            <v>CCL3322 Ruichang 瑞昌市</v>
          </cell>
          <cell r="C351">
            <v>171.12420400000002</v>
          </cell>
          <cell r="D351">
            <v>162.97543238095238</v>
          </cell>
          <cell r="E351">
            <v>17.018650000000001</v>
          </cell>
          <cell r="F351">
            <v>16.208238095238094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171.12420400000002</v>
          </cell>
          <cell r="L351">
            <v>162.97543238095238</v>
          </cell>
          <cell r="M351">
            <v>17.018650000000001</v>
          </cell>
          <cell r="N351">
            <v>16.208238095238094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</row>
        <row r="352">
          <cell r="A352" t="str">
            <v>3333</v>
          </cell>
          <cell r="B352" t="str">
            <v>CCL3333 Leping 乐平市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</row>
        <row r="353">
          <cell r="A353" t="str">
            <v>3410</v>
          </cell>
          <cell r="B353" t="str">
            <v>CCL3410 Ganzhou 赣州市</v>
          </cell>
          <cell r="C353">
            <v>3663.5208079999998</v>
          </cell>
          <cell r="D353">
            <v>3489.0674361904757</v>
          </cell>
          <cell r="E353">
            <v>394.53287799999998</v>
          </cell>
          <cell r="F353">
            <v>375.74559809523805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3663.5208079999998</v>
          </cell>
          <cell r="P353">
            <v>3489.0674361904757</v>
          </cell>
          <cell r="Q353">
            <v>394.53287799999998</v>
          </cell>
          <cell r="R353">
            <v>375.74559809523805</v>
          </cell>
        </row>
        <row r="354">
          <cell r="A354" t="str">
            <v>3425</v>
          </cell>
          <cell r="B354" t="str">
            <v>CCL3425 Ruijin 瑞金市</v>
          </cell>
          <cell r="C354">
            <v>813.92726900000014</v>
          </cell>
          <cell r="D354">
            <v>775.16882761904776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813.92726900000014</v>
          </cell>
          <cell r="P354">
            <v>775.16882761904776</v>
          </cell>
          <cell r="Q354">
            <v>0</v>
          </cell>
          <cell r="R354">
            <v>0</v>
          </cell>
        </row>
        <row r="355">
          <cell r="A355" t="str">
            <v>3340</v>
          </cell>
          <cell r="B355" t="str">
            <v>CCL3340 Shangrao 上饶市</v>
          </cell>
          <cell r="C355">
            <v>2857.3920820000003</v>
          </cell>
          <cell r="D355">
            <v>2721.3257923809524</v>
          </cell>
          <cell r="E355">
            <v>92.863460000000003</v>
          </cell>
          <cell r="F355">
            <v>88.441390476190477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100.36585000000001</v>
          </cell>
          <cell r="L355">
            <v>95.586523809523811</v>
          </cell>
          <cell r="M355">
            <v>17.332666</v>
          </cell>
          <cell r="N355">
            <v>16.507300952380952</v>
          </cell>
          <cell r="O355">
            <v>2757.0262319999997</v>
          </cell>
          <cell r="P355">
            <v>2625.7392685714281</v>
          </cell>
          <cell r="Q355">
            <v>75.530794</v>
          </cell>
          <cell r="R355">
            <v>71.934089523809519</v>
          </cell>
        </row>
        <row r="356">
          <cell r="A356" t="str">
            <v>3354</v>
          </cell>
          <cell r="B356" t="str">
            <v>CCL3354 Guixi 贵溪市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</row>
        <row r="357">
          <cell r="A357" t="str">
            <v>3350</v>
          </cell>
          <cell r="B357" t="str">
            <v>CCL3350 Yingtan 鹰潭市</v>
          </cell>
          <cell r="C357">
            <v>181.40001599999999</v>
          </cell>
          <cell r="D357">
            <v>172.76191999999998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181.40001599999999</v>
          </cell>
          <cell r="P357">
            <v>172.76191999999998</v>
          </cell>
          <cell r="Q357">
            <v>0</v>
          </cell>
          <cell r="R357">
            <v>0</v>
          </cell>
        </row>
        <row r="358">
          <cell r="A358" t="str">
            <v>3430</v>
          </cell>
          <cell r="B358" t="str">
            <v>CCL3430 Jian 吉安市</v>
          </cell>
          <cell r="C358">
            <v>1352.1696849999998</v>
          </cell>
          <cell r="D358">
            <v>1287.7806523809522</v>
          </cell>
          <cell r="E358">
            <v>34.223765</v>
          </cell>
          <cell r="F358">
            <v>32.594061904761901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1352.1696849999998</v>
          </cell>
          <cell r="P358">
            <v>1287.7806523809522</v>
          </cell>
          <cell r="Q358">
            <v>34.223765</v>
          </cell>
          <cell r="R358">
            <v>32.594061904761901</v>
          </cell>
        </row>
        <row r="359">
          <cell r="A359" t="str">
            <v>3417</v>
          </cell>
          <cell r="B359" t="str">
            <v>CCL3417 Longnan-county 龙南县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</row>
        <row r="360">
          <cell r="A360" t="str">
            <v>3308</v>
          </cell>
          <cell r="B360" t="str">
            <v>CCL3308 Gaoan 高安市</v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</row>
        <row r="361">
          <cell r="A361" t="str">
            <v>3428</v>
          </cell>
          <cell r="B361" t="str">
            <v>CCL3428 Ningdu-county 宁都县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</row>
        <row r="362">
          <cell r="A362" t="str">
            <v>3424</v>
          </cell>
          <cell r="B362" t="str">
            <v>CCL3424 Xinguo-county 兴国县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</row>
        <row r="363">
          <cell r="A363" t="str">
            <v>3416</v>
          </cell>
          <cell r="B363" t="str">
            <v>CCL3416 Xinfeng-county 信丰县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</row>
        <row r="364">
          <cell r="A364" t="str">
            <v>3434</v>
          </cell>
          <cell r="B364" t="str">
            <v>CCL3434 Yongxin-county 永新县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</row>
        <row r="365">
          <cell r="A365" t="str">
            <v>3439</v>
          </cell>
          <cell r="B365" t="str">
            <v>CCL3439 Zhuchuan-county 遂川县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</row>
        <row r="366">
          <cell r="A366" t="str">
            <v>3445</v>
          </cell>
          <cell r="B366" t="str">
            <v>CCL3445 Nanfeng-county 南丰县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</row>
        <row r="367">
          <cell r="A367" t="str">
            <v>3446</v>
          </cell>
          <cell r="B367" t="str">
            <v>CCL3446 Lichuan-county 黎川县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</row>
        <row r="368">
          <cell r="A368" t="str">
            <v>3317</v>
          </cell>
          <cell r="B368" t="str">
            <v>CCL3317 Jinxian-county 进贤县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</row>
        <row r="369">
          <cell r="A369" t="str">
            <v>3318</v>
          </cell>
          <cell r="B369" t="str">
            <v>CCL3318 Dongxiang-county 东乡县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</row>
        <row r="370">
          <cell r="A370" t="str">
            <v>3324</v>
          </cell>
          <cell r="B370" t="str">
            <v>CCL3324 Xiushui-county 修水县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</row>
        <row r="371">
          <cell r="A371" t="str">
            <v>3447</v>
          </cell>
          <cell r="B371" t="str">
            <v>CCL3447 Nanchen-county 南城县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</row>
        <row r="372">
          <cell r="A372" t="str">
            <v>5360</v>
          </cell>
          <cell r="B372" t="str">
            <v>CCL5360 Beihai 北海市</v>
          </cell>
          <cell r="C372">
            <v>-2.8981189999999999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-2.8981189999999999</v>
          </cell>
          <cell r="P372">
            <v>0</v>
          </cell>
          <cell r="Q372">
            <v>0</v>
          </cell>
          <cell r="R372">
            <v>0</v>
          </cell>
        </row>
        <row r="373">
          <cell r="A373" t="str">
            <v>5350</v>
          </cell>
          <cell r="B373" t="str">
            <v>CCL5350 Qinzhou 钦州市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</row>
        <row r="374">
          <cell r="A374" t="str">
            <v>5380</v>
          </cell>
          <cell r="B374" t="str">
            <v>CCL5380 Fangchenggang 防城港市</v>
          </cell>
          <cell r="C374">
            <v>100.200728</v>
          </cell>
          <cell r="D374">
            <v>95.429264761904761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100.200728</v>
          </cell>
          <cell r="P374">
            <v>95.429264761904761</v>
          </cell>
          <cell r="Q374">
            <v>0</v>
          </cell>
          <cell r="R374">
            <v>0</v>
          </cell>
        </row>
        <row r="375">
          <cell r="A375" t="str">
            <v>5361</v>
          </cell>
          <cell r="B375" t="str">
            <v>CCL5361 Hepu-county 合浦县</v>
          </cell>
          <cell r="C375">
            <v>1505.458895</v>
          </cell>
          <cell r="D375">
            <v>1433.7703761904761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1505.458895</v>
          </cell>
          <cell r="P375">
            <v>1433.7703761904761</v>
          </cell>
          <cell r="Q375">
            <v>0</v>
          </cell>
          <cell r="R375">
            <v>0</v>
          </cell>
        </row>
        <row r="376">
          <cell r="A376" t="str">
            <v>5300</v>
          </cell>
          <cell r="B376" t="str">
            <v>CCL5300 Nanning 南宁市</v>
          </cell>
          <cell r="C376">
            <v>15315.273380000001</v>
          </cell>
          <cell r="D376">
            <v>14585.974647619047</v>
          </cell>
          <cell r="E376">
            <v>1260.4425010000002</v>
          </cell>
          <cell r="F376">
            <v>1200.4214295238096</v>
          </cell>
          <cell r="G376">
            <v>296.61174200000005</v>
          </cell>
          <cell r="H376">
            <v>282.48737333333338</v>
          </cell>
          <cell r="I376">
            <v>25.283671000000002</v>
          </cell>
          <cell r="J376">
            <v>24.079686666666667</v>
          </cell>
          <cell r="K376">
            <v>4457.7202900000002</v>
          </cell>
          <cell r="L376">
            <v>4245.447895238095</v>
          </cell>
          <cell r="M376">
            <v>472.71081900000001</v>
          </cell>
          <cell r="N376">
            <v>450.20078000000001</v>
          </cell>
          <cell r="O376">
            <v>10560.941348</v>
          </cell>
          <cell r="P376">
            <v>10058.039379047619</v>
          </cell>
          <cell r="Q376">
            <v>762.44801100000006</v>
          </cell>
          <cell r="R376">
            <v>726.14096285714288</v>
          </cell>
        </row>
        <row r="377">
          <cell r="A377" t="str">
            <v>5450</v>
          </cell>
          <cell r="B377" t="str">
            <v>CCL5450 Liuzhou 柳州市</v>
          </cell>
          <cell r="C377">
            <v>9507.6506179999997</v>
          </cell>
          <cell r="D377">
            <v>9054.9053504761905</v>
          </cell>
          <cell r="E377">
            <v>682.17148800000007</v>
          </cell>
          <cell r="F377">
            <v>649.68713142857143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2117.3734910000003</v>
          </cell>
          <cell r="L377">
            <v>2016.5461819047621</v>
          </cell>
          <cell r="M377">
            <v>93.650295</v>
          </cell>
          <cell r="N377">
            <v>89.190757142857137</v>
          </cell>
          <cell r="O377">
            <v>7390.2771269999994</v>
          </cell>
          <cell r="P377">
            <v>7038.3591685714273</v>
          </cell>
          <cell r="Q377">
            <v>588.52119300000004</v>
          </cell>
          <cell r="R377">
            <v>560.4963742857143</v>
          </cell>
        </row>
        <row r="378">
          <cell r="A378" t="str">
            <v>5470</v>
          </cell>
          <cell r="B378" t="str">
            <v>CCL5470 Hechi 河池市</v>
          </cell>
          <cell r="C378">
            <v>906.45837700000004</v>
          </cell>
          <cell r="D378">
            <v>863.29369238095239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906.45837700000004</v>
          </cell>
          <cell r="P378">
            <v>863.29369238095239</v>
          </cell>
          <cell r="Q378">
            <v>0</v>
          </cell>
          <cell r="R378">
            <v>0</v>
          </cell>
        </row>
        <row r="379">
          <cell r="A379" t="str">
            <v>5410</v>
          </cell>
          <cell r="B379" t="str">
            <v>CCL5410 Guilin 桂林市</v>
          </cell>
          <cell r="C379">
            <v>5743.858671</v>
          </cell>
          <cell r="D379">
            <v>5470.3415914285715</v>
          </cell>
          <cell r="E379">
            <v>620.91064400000005</v>
          </cell>
          <cell r="F379">
            <v>591.34347047619053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385.30915299999998</v>
          </cell>
          <cell r="L379">
            <v>366.96109809523807</v>
          </cell>
          <cell r="M379">
            <v>43.796500000000002</v>
          </cell>
          <cell r="N379">
            <v>41.710952380952378</v>
          </cell>
          <cell r="O379">
            <v>5358.5495180000007</v>
          </cell>
          <cell r="P379">
            <v>5103.380493333334</v>
          </cell>
          <cell r="Q379">
            <v>577.11414400000001</v>
          </cell>
          <cell r="R379">
            <v>549.63251809523808</v>
          </cell>
        </row>
        <row r="380">
          <cell r="A380" t="str">
            <v>5466</v>
          </cell>
          <cell r="B380" t="str">
            <v>CCL5466 Lipu-county 荔浦县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</row>
        <row r="381">
          <cell r="A381" t="str">
            <v>5415</v>
          </cell>
          <cell r="B381" t="str">
            <v>CCL5415 Quanzhou-county 全州县</v>
          </cell>
          <cell r="C381">
            <v>237.16673400000002</v>
          </cell>
          <cell r="D381">
            <v>225.87308000000002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237.16673400000002</v>
          </cell>
          <cell r="P381">
            <v>225.87308000000002</v>
          </cell>
          <cell r="Q381">
            <v>0</v>
          </cell>
          <cell r="R381">
            <v>0</v>
          </cell>
        </row>
        <row r="382">
          <cell r="A382" t="str">
            <v>5370</v>
          </cell>
          <cell r="B382" t="str">
            <v>CCL5370 Yulin 玉林市</v>
          </cell>
          <cell r="C382">
            <v>3307.8311449999992</v>
          </cell>
          <cell r="D382">
            <v>3150.3153761904755</v>
          </cell>
          <cell r="E382">
            <v>84.646660999999995</v>
          </cell>
          <cell r="F382">
            <v>80.615867619047606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3307.8311449999992</v>
          </cell>
          <cell r="P382">
            <v>3150.3153761904755</v>
          </cell>
          <cell r="Q382">
            <v>84.646660999999995</v>
          </cell>
          <cell r="R382">
            <v>80.615867619047606</v>
          </cell>
        </row>
        <row r="383">
          <cell r="A383" t="str">
            <v>5430</v>
          </cell>
          <cell r="B383" t="str">
            <v>CCL5430 Wuzhou 梧州市</v>
          </cell>
          <cell r="C383">
            <v>1049.370639</v>
          </cell>
          <cell r="D383">
            <v>999.40060857142851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71.19113999999999</v>
          </cell>
          <cell r="L383">
            <v>67.801085714285705</v>
          </cell>
          <cell r="M383">
            <v>0</v>
          </cell>
          <cell r="N383">
            <v>0</v>
          </cell>
          <cell r="O383">
            <v>978.17949900000008</v>
          </cell>
          <cell r="P383">
            <v>931.59952285714292</v>
          </cell>
          <cell r="Q383">
            <v>0</v>
          </cell>
          <cell r="R383">
            <v>0</v>
          </cell>
        </row>
        <row r="384">
          <cell r="A384" t="str">
            <v>5428</v>
          </cell>
          <cell r="B384" t="str">
            <v>CCL5428 Hezhou 贺州市</v>
          </cell>
          <cell r="C384">
            <v>691.04082200000005</v>
          </cell>
          <cell r="D384">
            <v>658.13411619047622</v>
          </cell>
          <cell r="E384">
            <v>100.968191</v>
          </cell>
          <cell r="F384">
            <v>96.160181904761899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691.04082200000005</v>
          </cell>
          <cell r="P384">
            <v>658.13411619047622</v>
          </cell>
          <cell r="Q384">
            <v>100.968191</v>
          </cell>
          <cell r="R384">
            <v>96.160181904761899</v>
          </cell>
        </row>
        <row r="385">
          <cell r="A385" t="str">
            <v>5371</v>
          </cell>
          <cell r="B385" t="str">
            <v>CCL5371 Guigang 贵港市</v>
          </cell>
          <cell r="C385">
            <v>946.29344900000024</v>
          </cell>
          <cell r="D385">
            <v>901.23185619047638</v>
          </cell>
          <cell r="E385">
            <v>52.546373000000003</v>
          </cell>
          <cell r="F385">
            <v>50.04416476190476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946.29344900000024</v>
          </cell>
          <cell r="P385">
            <v>901.23185619047638</v>
          </cell>
          <cell r="Q385">
            <v>52.546373000000003</v>
          </cell>
          <cell r="R385">
            <v>50.04416476190476</v>
          </cell>
        </row>
        <row r="386">
          <cell r="A386" t="str">
            <v>5372</v>
          </cell>
          <cell r="B386" t="str">
            <v>CCL5372 Guiping 桂平市</v>
          </cell>
          <cell r="C386">
            <v>13.618132000000001</v>
          </cell>
          <cell r="D386">
            <v>12.969649523809524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13.618132000000001</v>
          </cell>
          <cell r="P386">
            <v>12.969649523809524</v>
          </cell>
          <cell r="Q386">
            <v>0</v>
          </cell>
          <cell r="R386">
            <v>0</v>
          </cell>
        </row>
        <row r="387">
          <cell r="A387" t="str">
            <v>5375</v>
          </cell>
          <cell r="B387" t="str">
            <v>CCL5375 Rong-county 容县</v>
          </cell>
          <cell r="C387">
            <v>13.148588</v>
          </cell>
          <cell r="D387">
            <v>12.522464761904761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13.148588</v>
          </cell>
          <cell r="P387">
            <v>12.522464761904761</v>
          </cell>
          <cell r="Q387">
            <v>0</v>
          </cell>
          <cell r="R387">
            <v>0</v>
          </cell>
        </row>
        <row r="388">
          <cell r="A388" t="str">
            <v>5330</v>
          </cell>
          <cell r="B388" t="str">
            <v>CCL5330 Baise 百色市</v>
          </cell>
          <cell r="C388">
            <v>1420.3195949999999</v>
          </cell>
          <cell r="D388">
            <v>1352.6853285714285</v>
          </cell>
          <cell r="E388">
            <v>130.34389300000001</v>
          </cell>
          <cell r="F388">
            <v>124.13704095238096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1420.3195949999999</v>
          </cell>
          <cell r="P388">
            <v>1352.6853285714285</v>
          </cell>
          <cell r="Q388">
            <v>130.34389300000001</v>
          </cell>
          <cell r="R388">
            <v>124.13704095238096</v>
          </cell>
        </row>
        <row r="389">
          <cell r="A389" t="str">
            <v>5304</v>
          </cell>
          <cell r="B389" t="str">
            <v>CCL5304 Binyang-county 宾阳县</v>
          </cell>
          <cell r="C389">
            <v>1137.316178</v>
          </cell>
          <cell r="D389">
            <v>1083.1582647619048</v>
          </cell>
          <cell r="E389">
            <v>141.431645</v>
          </cell>
          <cell r="F389">
            <v>134.69680476190476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1137.316178</v>
          </cell>
          <cell r="P389">
            <v>1083.1582647619048</v>
          </cell>
          <cell r="Q389">
            <v>141.431645</v>
          </cell>
          <cell r="R389">
            <v>134.69680476190476</v>
          </cell>
        </row>
        <row r="390">
          <cell r="A390" t="str">
            <v>5325</v>
          </cell>
          <cell r="B390" t="str">
            <v>CCL5325 Ningmin-county 宁明县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</row>
        <row r="391">
          <cell r="A391" t="str">
            <v>5354</v>
          </cell>
          <cell r="B391" t="str">
            <v>CCL5354 Lingshan-county 灵山县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</row>
        <row r="392">
          <cell r="A392" t="str">
            <v>5307</v>
          </cell>
          <cell r="B392" t="str">
            <v>CCL5307 Duan-county 都安县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</row>
        <row r="393">
          <cell r="A393" t="str">
            <v>5306</v>
          </cell>
          <cell r="B393" t="str">
            <v>CCL5306 Mashan-county 马山县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</row>
        <row r="394">
          <cell r="A394" t="str">
            <v>5701</v>
          </cell>
          <cell r="B394" t="str">
            <v>CCL5701 Haikou 海口市</v>
          </cell>
          <cell r="C394">
            <v>8487.6382049999993</v>
          </cell>
          <cell r="D394">
            <v>8083.4649571428563</v>
          </cell>
          <cell r="E394">
            <v>760.11343100000011</v>
          </cell>
          <cell r="F394">
            <v>723.91755333333344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1043.302068</v>
          </cell>
          <cell r="L394">
            <v>993.62101714285711</v>
          </cell>
          <cell r="M394">
            <v>161.60612900000001</v>
          </cell>
          <cell r="N394">
            <v>153.91059904761906</v>
          </cell>
          <cell r="O394">
            <v>7444.3361369999993</v>
          </cell>
          <cell r="P394">
            <v>7089.8439399999988</v>
          </cell>
          <cell r="Q394">
            <v>598.5073020000001</v>
          </cell>
          <cell r="R394">
            <v>570.0069542857143</v>
          </cell>
        </row>
        <row r="395">
          <cell r="A395" t="str">
            <v>5720</v>
          </cell>
          <cell r="B395" t="str">
            <v>CCL5720 Sanya 三亚市</v>
          </cell>
          <cell r="C395">
            <v>1014.5647980000001</v>
          </cell>
          <cell r="D395">
            <v>966.25218857142863</v>
          </cell>
          <cell r="E395">
            <v>49.671683000000002</v>
          </cell>
          <cell r="F395">
            <v>47.30636476190476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471.11101400000001</v>
          </cell>
          <cell r="L395">
            <v>448.67715619047618</v>
          </cell>
          <cell r="M395">
            <v>40.624738000000001</v>
          </cell>
          <cell r="N395">
            <v>38.690226666666668</v>
          </cell>
          <cell r="O395">
            <v>543.45378400000004</v>
          </cell>
          <cell r="P395">
            <v>517.57503238095239</v>
          </cell>
          <cell r="Q395">
            <v>9.0469450000000009</v>
          </cell>
          <cell r="R395">
            <v>8.6161380952380959</v>
          </cell>
        </row>
        <row r="396">
          <cell r="A396" t="str">
            <v>5715</v>
          </cell>
          <cell r="B396" t="str">
            <v>CCL5715 Wanning 万宁市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</row>
        <row r="397">
          <cell r="A397" t="str">
            <v>5711</v>
          </cell>
          <cell r="B397" t="str">
            <v>CCL5711 Qiongshan 琼山市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</row>
        <row r="398">
          <cell r="A398" t="str">
            <v>5714</v>
          </cell>
          <cell r="B398" t="str">
            <v>CCL5714 Qionghai 琼海市</v>
          </cell>
          <cell r="C398">
            <v>343.56332300000003</v>
          </cell>
          <cell r="D398">
            <v>327.20316476190476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343.56332300000003</v>
          </cell>
          <cell r="P398">
            <v>327.20316476190476</v>
          </cell>
          <cell r="Q398">
            <v>0</v>
          </cell>
          <cell r="R398">
            <v>0</v>
          </cell>
        </row>
        <row r="399">
          <cell r="A399" t="str">
            <v>5722</v>
          </cell>
          <cell r="B399" t="str">
            <v>CCL5722 Tongshi 通什市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</row>
        <row r="400">
          <cell r="A400" t="str">
            <v>5717</v>
          </cell>
          <cell r="B400" t="str">
            <v>CCL5717 YANZHOU 儋州市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</row>
        <row r="401">
          <cell r="A401" t="str">
            <v>4300</v>
          </cell>
          <cell r="B401" t="str">
            <v>CCL4300 Wuhan 武汉市</v>
          </cell>
          <cell r="C401">
            <v>57541.842841999998</v>
          </cell>
          <cell r="D401">
            <v>54801.755087619043</v>
          </cell>
          <cell r="E401">
            <v>6874.4841619999988</v>
          </cell>
          <cell r="F401">
            <v>6547.1277733333318</v>
          </cell>
          <cell r="G401">
            <v>15353.505977000001</v>
          </cell>
          <cell r="H401">
            <v>14622.386644761906</v>
          </cell>
          <cell r="I401">
            <v>2421.5303060000001</v>
          </cell>
          <cell r="J401">
            <v>2306.2193390476191</v>
          </cell>
          <cell r="K401">
            <v>13899.470224999999</v>
          </cell>
          <cell r="L401">
            <v>13237.590690476189</v>
          </cell>
          <cell r="M401">
            <v>1698.7254069999999</v>
          </cell>
          <cell r="N401">
            <v>1617.8337209523809</v>
          </cell>
          <cell r="O401">
            <v>28288.866639999997</v>
          </cell>
          <cell r="P401">
            <v>26941.777752380949</v>
          </cell>
          <cell r="Q401">
            <v>2754.2284489999997</v>
          </cell>
          <cell r="R401">
            <v>2623.074713333333</v>
          </cell>
        </row>
        <row r="402">
          <cell r="A402" t="str">
            <v>4303</v>
          </cell>
          <cell r="B402" t="str">
            <v>CCL4303 Huangpi 黄陂区</v>
          </cell>
          <cell r="C402">
            <v>1.9229219999999998</v>
          </cell>
          <cell r="D402">
            <v>1.8313542857142855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1.9229219999999998</v>
          </cell>
          <cell r="P402">
            <v>1.8313542857142855</v>
          </cell>
          <cell r="Q402">
            <v>0</v>
          </cell>
          <cell r="R402">
            <v>0</v>
          </cell>
        </row>
        <row r="403">
          <cell r="A403" t="str">
            <v>4302</v>
          </cell>
          <cell r="B403" t="str">
            <v>CCL4302 Jianxia 江夏区</v>
          </cell>
          <cell r="C403">
            <v>68.724316000000002</v>
          </cell>
          <cell r="D403">
            <v>65.451729523809519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55.399530999999996</v>
          </cell>
          <cell r="L403">
            <v>52.76145809523809</v>
          </cell>
          <cell r="M403">
            <v>0</v>
          </cell>
          <cell r="N403">
            <v>0</v>
          </cell>
          <cell r="O403">
            <v>13.324785</v>
          </cell>
          <cell r="P403">
            <v>12.690271428571428</v>
          </cell>
          <cell r="Q403">
            <v>0</v>
          </cell>
          <cell r="R403">
            <v>0</v>
          </cell>
        </row>
        <row r="404">
          <cell r="A404" t="str">
            <v>4320</v>
          </cell>
          <cell r="B404" t="str">
            <v>CCL4320 Xiaogan 孝感市</v>
          </cell>
          <cell r="C404">
            <v>1660.6838399999999</v>
          </cell>
          <cell r="D404">
            <v>1581.6036571428569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1660.6838399999999</v>
          </cell>
          <cell r="P404">
            <v>1581.6036571428569</v>
          </cell>
          <cell r="Q404">
            <v>0</v>
          </cell>
          <cell r="R404">
            <v>0</v>
          </cell>
        </row>
        <row r="405">
          <cell r="A405" t="str">
            <v>4373</v>
          </cell>
          <cell r="B405" t="str">
            <v>CCL4373 Chibi 赤壁市</v>
          </cell>
          <cell r="C405">
            <v>1075.118847</v>
          </cell>
          <cell r="D405">
            <v>1023.9227114285713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1075.118847</v>
          </cell>
          <cell r="P405">
            <v>1023.9227114285713</v>
          </cell>
          <cell r="Q405">
            <v>0</v>
          </cell>
          <cell r="R405">
            <v>0</v>
          </cell>
        </row>
        <row r="406">
          <cell r="A406" t="str">
            <v>4370</v>
          </cell>
          <cell r="B406" t="str">
            <v>CCL4370 Xianning 咸宁市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</row>
        <row r="407">
          <cell r="A407" t="str">
            <v>4430</v>
          </cell>
          <cell r="B407" t="str">
            <v>CCL4430 Yichang 宜昌市</v>
          </cell>
          <cell r="C407">
            <v>8127.9149979999993</v>
          </cell>
          <cell r="D407">
            <v>7740.8714266666657</v>
          </cell>
          <cell r="E407">
            <v>324.06475699999999</v>
          </cell>
          <cell r="F407">
            <v>308.63310190476187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1827.1168499999999</v>
          </cell>
          <cell r="L407">
            <v>1740.1112857142855</v>
          </cell>
          <cell r="M407">
            <v>235.941417</v>
          </cell>
          <cell r="N407">
            <v>224.70611142857143</v>
          </cell>
          <cell r="O407">
            <v>6300.7981479999999</v>
          </cell>
          <cell r="P407">
            <v>6000.7601409523804</v>
          </cell>
          <cell r="Q407">
            <v>88.123339999999999</v>
          </cell>
          <cell r="R407">
            <v>83.926990476190468</v>
          </cell>
        </row>
        <row r="408">
          <cell r="A408" t="str">
            <v>4340</v>
          </cell>
          <cell r="B408" t="str">
            <v>CCL4340 Jingzhou 荆州市</v>
          </cell>
          <cell r="C408">
            <v>3314.1907730000003</v>
          </cell>
          <cell r="D408">
            <v>3156.372164761905</v>
          </cell>
          <cell r="E408">
            <v>170.58627799999999</v>
          </cell>
          <cell r="F408">
            <v>162.46312190476189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3314.1907730000003</v>
          </cell>
          <cell r="P408">
            <v>3156.372164761905</v>
          </cell>
          <cell r="Q408">
            <v>170.58627799999999</v>
          </cell>
          <cell r="R408">
            <v>162.46312190476189</v>
          </cell>
        </row>
        <row r="409">
          <cell r="A409" t="str">
            <v>4480</v>
          </cell>
          <cell r="B409" t="str">
            <v>CCL4480 Jingmen 荆门市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</row>
        <row r="410">
          <cell r="A410" t="str">
            <v>4441</v>
          </cell>
          <cell r="B410" t="str">
            <v>CCL4441 Dangyang 当阳市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</row>
        <row r="411">
          <cell r="A411" t="str">
            <v>4319</v>
          </cell>
          <cell r="B411" t="str">
            <v>CCL4319 Zhongxiang 钟祥市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</row>
        <row r="412">
          <cell r="A412" t="str">
            <v>4433</v>
          </cell>
          <cell r="B412" t="str">
            <v>CCL4433 Yidu 宜都市</v>
          </cell>
          <cell r="C412">
            <v>238.87931699999999</v>
          </cell>
          <cell r="D412">
            <v>227.50411142857141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238.87931699999999</v>
          </cell>
          <cell r="P412">
            <v>227.50411142857141</v>
          </cell>
          <cell r="Q412">
            <v>0</v>
          </cell>
          <cell r="R412">
            <v>0</v>
          </cell>
        </row>
        <row r="413">
          <cell r="A413" t="str">
            <v>4420</v>
          </cell>
          <cell r="B413" t="str">
            <v>CCL4420 Shiyan 十堰市</v>
          </cell>
          <cell r="C413">
            <v>2786.7067370000004</v>
          </cell>
          <cell r="D413">
            <v>2654.0064161904766</v>
          </cell>
          <cell r="E413">
            <v>164.31026399999999</v>
          </cell>
          <cell r="F413">
            <v>156.4859657142857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2786.7067370000004</v>
          </cell>
          <cell r="P413">
            <v>2654.0064161904766</v>
          </cell>
          <cell r="Q413">
            <v>164.31026399999999</v>
          </cell>
          <cell r="R413">
            <v>156.4859657142857</v>
          </cell>
        </row>
        <row r="414">
          <cell r="A414" t="str">
            <v>4410</v>
          </cell>
          <cell r="B414" t="str">
            <v>CCL4410 Xiangfan 襄樊市</v>
          </cell>
          <cell r="C414">
            <v>7268.0512409999992</v>
          </cell>
          <cell r="D414">
            <v>6921.9535628571421</v>
          </cell>
          <cell r="E414">
            <v>1291.502616</v>
          </cell>
          <cell r="F414">
            <v>1230.0024914285714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7268.0512409999992</v>
          </cell>
          <cell r="P414">
            <v>6921.9535628571421</v>
          </cell>
          <cell r="Q414">
            <v>1291.502616</v>
          </cell>
          <cell r="R414">
            <v>1230.0024914285714</v>
          </cell>
        </row>
        <row r="415">
          <cell r="A415" t="str">
            <v>4427</v>
          </cell>
          <cell r="B415" t="str">
            <v>CCL4427 Danjiangkou 丹江口市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</row>
        <row r="416">
          <cell r="A416" t="str">
            <v>4417</v>
          </cell>
          <cell r="B416" t="str">
            <v>CCL4417 Gucheng-county 谷城县</v>
          </cell>
          <cell r="C416">
            <v>343.63620900000001</v>
          </cell>
          <cell r="D416">
            <v>327.27258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343.63620900000001</v>
          </cell>
          <cell r="P416">
            <v>327.27258</v>
          </cell>
          <cell r="Q416">
            <v>0</v>
          </cell>
          <cell r="R416">
            <v>0</v>
          </cell>
        </row>
        <row r="417">
          <cell r="A417" t="str">
            <v>4350</v>
          </cell>
          <cell r="B417" t="str">
            <v>CCL4350 Huangshi 黄石市</v>
          </cell>
          <cell r="C417">
            <v>3592.642374</v>
          </cell>
          <cell r="D417">
            <v>3421.5641657142855</v>
          </cell>
          <cell r="E417">
            <v>326.322856</v>
          </cell>
          <cell r="F417">
            <v>310.7836723809524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3592.642374</v>
          </cell>
          <cell r="P417">
            <v>3421.5641657142855</v>
          </cell>
          <cell r="Q417">
            <v>326.322856</v>
          </cell>
          <cell r="R417">
            <v>310.7836723809524</v>
          </cell>
        </row>
        <row r="418">
          <cell r="A418" t="str">
            <v>4360</v>
          </cell>
          <cell r="B418" t="str">
            <v>CCL4360 Ezhou 鄂州市</v>
          </cell>
          <cell r="C418">
            <v>3725.8589069999998</v>
          </cell>
          <cell r="D418">
            <v>3548.4370542857141</v>
          </cell>
          <cell r="E418">
            <v>391.73772900000006</v>
          </cell>
          <cell r="F418">
            <v>373.08355142857147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3725.8589069999998</v>
          </cell>
          <cell r="P418">
            <v>3548.4370542857141</v>
          </cell>
          <cell r="Q418">
            <v>391.73772900000006</v>
          </cell>
          <cell r="R418">
            <v>373.08355142857147</v>
          </cell>
        </row>
        <row r="419">
          <cell r="A419" t="str">
            <v>4354</v>
          </cell>
          <cell r="B419" t="str">
            <v>CCL4354 Wuxue 武穴市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</row>
        <row r="420">
          <cell r="A420" t="str">
            <v>4380</v>
          </cell>
          <cell r="B420" t="str">
            <v>CCL4380 Huangguang 黄冈市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</row>
        <row r="421">
          <cell r="A421" t="str">
            <v>4351</v>
          </cell>
          <cell r="B421" t="str">
            <v>CCL4351 Daye 大治市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</row>
        <row r="422">
          <cell r="A422" t="str">
            <v>4330</v>
          </cell>
          <cell r="B422" t="str">
            <v>CCL4330 Xiantao 仙桃市</v>
          </cell>
          <cell r="C422">
            <v>270.87160699999998</v>
          </cell>
          <cell r="D422">
            <v>257.97295904761904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270.87160699999998</v>
          </cell>
          <cell r="P422">
            <v>257.97295904761904</v>
          </cell>
          <cell r="Q422">
            <v>0</v>
          </cell>
          <cell r="R422">
            <v>0</v>
          </cell>
        </row>
        <row r="423">
          <cell r="A423" t="str">
            <v>4333</v>
          </cell>
          <cell r="B423" t="str">
            <v>CCL4333 Jianli-county 监利县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</row>
        <row r="424">
          <cell r="A424" t="str">
            <v>4331</v>
          </cell>
          <cell r="B424" t="str">
            <v>CCL4331 Qianjiang 潜江市</v>
          </cell>
          <cell r="C424">
            <v>-55.538087000000004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-55.538087000000004</v>
          </cell>
          <cell r="P424">
            <v>0</v>
          </cell>
          <cell r="Q424">
            <v>0</v>
          </cell>
          <cell r="R424">
            <v>0</v>
          </cell>
        </row>
        <row r="425">
          <cell r="A425" t="str">
            <v>4317</v>
          </cell>
          <cell r="B425" t="str">
            <v>CCL4317 Tianmen 天门市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</row>
        <row r="426">
          <cell r="A426" t="str">
            <v>4332</v>
          </cell>
          <cell r="B426" t="str">
            <v>CCL4332 Honghu 洪湖市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</row>
        <row r="427">
          <cell r="A427" t="str">
            <v>4450</v>
          </cell>
          <cell r="B427" t="str">
            <v>CCL4450 Enshi 恩施市</v>
          </cell>
          <cell r="C427">
            <v>1189.9875980000002</v>
          </cell>
          <cell r="D427">
            <v>1133.321521904762</v>
          </cell>
          <cell r="E427">
            <v>70.662824000000001</v>
          </cell>
          <cell r="F427">
            <v>67.297927619047613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1189.9875980000002</v>
          </cell>
          <cell r="P427">
            <v>1133.321521904762</v>
          </cell>
          <cell r="Q427">
            <v>70.662824000000001</v>
          </cell>
          <cell r="R427">
            <v>67.297927619047613</v>
          </cell>
        </row>
        <row r="428">
          <cell r="A428" t="str">
            <v>4412</v>
          </cell>
          <cell r="B428" t="str">
            <v>CCL4412 Zaoyang 枣阳市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</row>
        <row r="429">
          <cell r="A429" t="str">
            <v>4000</v>
          </cell>
          <cell r="B429" t="str">
            <v>CCL4000 Chongqing-urban 重庆市市区</v>
          </cell>
          <cell r="C429">
            <v>32848.467734999998</v>
          </cell>
          <cell r="D429">
            <v>31284.254985714284</v>
          </cell>
          <cell r="E429">
            <v>2801.8346750000001</v>
          </cell>
          <cell r="F429">
            <v>2668.4139761904762</v>
          </cell>
          <cell r="G429">
            <v>4680.8650360000001</v>
          </cell>
          <cell r="H429">
            <v>4457.966700952381</v>
          </cell>
          <cell r="I429">
            <v>653.64621799999998</v>
          </cell>
          <cell r="J429">
            <v>622.5202076190476</v>
          </cell>
          <cell r="K429">
            <v>13499.127512000001</v>
          </cell>
          <cell r="L429">
            <v>12856.311916190476</v>
          </cell>
          <cell r="M429">
            <v>1579.1426939999997</v>
          </cell>
          <cell r="N429">
            <v>1503.9454228571424</v>
          </cell>
          <cell r="O429">
            <v>14668.475187</v>
          </cell>
          <cell r="P429">
            <v>13969.976368571428</v>
          </cell>
          <cell r="Q429">
            <v>569.04576299999997</v>
          </cell>
          <cell r="R429">
            <v>541.94834571428567</v>
          </cell>
        </row>
        <row r="430">
          <cell r="A430" t="str">
            <v>4040</v>
          </cell>
          <cell r="B430" t="str">
            <v>CCL4040 Wanzhou 万州区</v>
          </cell>
          <cell r="C430">
            <v>2062.3549319999997</v>
          </cell>
          <cell r="D430">
            <v>1964.147554285714</v>
          </cell>
          <cell r="E430">
            <v>190.981537</v>
          </cell>
          <cell r="F430">
            <v>181.88717809523808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2062.3549319999997</v>
          </cell>
          <cell r="P430">
            <v>1964.147554285714</v>
          </cell>
          <cell r="Q430">
            <v>190.981537</v>
          </cell>
          <cell r="R430">
            <v>181.88717809523808</v>
          </cell>
        </row>
        <row r="431">
          <cell r="A431" t="str">
            <v>4022</v>
          </cell>
          <cell r="B431" t="str">
            <v>CCL4022 Chongqing-jiangjin 江津市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</row>
        <row r="432">
          <cell r="A432" t="str">
            <v>4021</v>
          </cell>
          <cell r="B432" t="str">
            <v>CCL4021 Chongqing-yongchuan 永川市</v>
          </cell>
          <cell r="C432">
            <v>818.76111500000002</v>
          </cell>
          <cell r="D432">
            <v>779.77249047619046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818.76111500000002</v>
          </cell>
          <cell r="P432">
            <v>779.77249047619046</v>
          </cell>
          <cell r="Q432">
            <v>0</v>
          </cell>
          <cell r="R432">
            <v>0</v>
          </cell>
        </row>
        <row r="433">
          <cell r="A433" t="str">
            <v>4023</v>
          </cell>
          <cell r="B433" t="str">
            <v>CCL4023 Chongqing-Dazu 大足县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</row>
        <row r="434">
          <cell r="A434" t="str">
            <v>6350</v>
          </cell>
          <cell r="B434" t="str">
            <v>CCL6350 Chongqing-dazhou 达州市</v>
          </cell>
          <cell r="C434">
            <v>2318.9755730000002</v>
          </cell>
          <cell r="D434">
            <v>2208.5481647619049</v>
          </cell>
          <cell r="E434">
            <v>361.02860900000002</v>
          </cell>
          <cell r="F434">
            <v>343.83677047619045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2318.9755730000002</v>
          </cell>
          <cell r="P434">
            <v>2208.5481647619049</v>
          </cell>
          <cell r="Q434">
            <v>361.02860900000002</v>
          </cell>
          <cell r="R434">
            <v>343.83677047619045</v>
          </cell>
        </row>
        <row r="435">
          <cell r="A435" t="str">
            <v>4080</v>
          </cell>
          <cell r="B435" t="str">
            <v>CCL4080 Chongqing-fuling 涪陵区</v>
          </cell>
          <cell r="C435">
            <v>1112.5655429999999</v>
          </cell>
          <cell r="D435">
            <v>1059.5862314285714</v>
          </cell>
          <cell r="E435">
            <v>95.345227000000008</v>
          </cell>
          <cell r="F435">
            <v>90.804978095238098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253.47783100000004</v>
          </cell>
          <cell r="L435">
            <v>241.40745809523813</v>
          </cell>
          <cell r="M435">
            <v>95.345227000000008</v>
          </cell>
          <cell r="N435">
            <v>90.804978095238098</v>
          </cell>
          <cell r="O435">
            <v>859.0877119999999</v>
          </cell>
          <cell r="P435">
            <v>818.1787733333332</v>
          </cell>
          <cell r="Q435">
            <v>0</v>
          </cell>
          <cell r="R435">
            <v>0</v>
          </cell>
        </row>
        <row r="436">
          <cell r="A436" t="str">
            <v>6210</v>
          </cell>
          <cell r="B436" t="str">
            <v>CCL6210 Mianyang 绵阳市</v>
          </cell>
          <cell r="C436">
            <v>1438.7073930000001</v>
          </cell>
          <cell r="D436">
            <v>1370.1975171428571</v>
          </cell>
          <cell r="E436">
            <v>81.580642000000012</v>
          </cell>
          <cell r="F436">
            <v>77.695849523809528</v>
          </cell>
          <cell r="G436">
            <v>935.40136099999995</v>
          </cell>
          <cell r="H436">
            <v>890.85843904761896</v>
          </cell>
          <cell r="I436">
            <v>81.580642000000012</v>
          </cell>
          <cell r="J436">
            <v>77.695849523809528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503.30603200000002</v>
          </cell>
          <cell r="P436">
            <v>479.33907809523811</v>
          </cell>
          <cell r="Q436">
            <v>0</v>
          </cell>
          <cell r="R436">
            <v>0</v>
          </cell>
        </row>
        <row r="437">
          <cell r="A437" t="str">
            <v>6113</v>
          </cell>
          <cell r="B437" t="str">
            <v>CCL6113 Dayi-county 大邑县</v>
          </cell>
          <cell r="C437">
            <v>4312.3485519999995</v>
          </cell>
          <cell r="D437">
            <v>4106.9986209523804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4312.3485519999995</v>
          </cell>
          <cell r="P437">
            <v>4106.9986209523804</v>
          </cell>
          <cell r="Q437">
            <v>0</v>
          </cell>
          <cell r="R437">
            <v>0</v>
          </cell>
        </row>
        <row r="438">
          <cell r="A438" t="str">
            <v>6100</v>
          </cell>
          <cell r="B438" t="str">
            <v>CCL6100 Chengdu 成都市</v>
          </cell>
          <cell r="C438">
            <v>41170.043541999999</v>
          </cell>
          <cell r="D438">
            <v>39209.565278095237</v>
          </cell>
          <cell r="E438">
            <v>3872.989016</v>
          </cell>
          <cell r="F438">
            <v>3688.5609676190475</v>
          </cell>
          <cell r="G438">
            <v>10707.79514</v>
          </cell>
          <cell r="H438">
            <v>10197.900133333333</v>
          </cell>
          <cell r="I438">
            <v>1224.007302</v>
          </cell>
          <cell r="J438">
            <v>1165.7212399999999</v>
          </cell>
          <cell r="K438">
            <v>11739.252193000002</v>
          </cell>
          <cell r="L438">
            <v>11180.240183809525</v>
          </cell>
          <cell r="M438">
            <v>1149.959204</v>
          </cell>
          <cell r="N438">
            <v>1095.1992419047619</v>
          </cell>
          <cell r="O438">
            <v>18722.996208999997</v>
          </cell>
          <cell r="P438">
            <v>17831.424960952376</v>
          </cell>
          <cell r="Q438">
            <v>1499.0225100000002</v>
          </cell>
          <cell r="R438">
            <v>1427.6404857142859</v>
          </cell>
        </row>
        <row r="439">
          <cell r="A439" t="str">
            <v>6101</v>
          </cell>
          <cell r="B439" t="str">
            <v>CCL6101 Longquanyi 龙泉绎区</v>
          </cell>
          <cell r="C439">
            <v>46.281910000000003</v>
          </cell>
          <cell r="D439">
            <v>44.078009523809527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46.281910000000003</v>
          </cell>
          <cell r="P439">
            <v>44.078009523809527</v>
          </cell>
          <cell r="Q439">
            <v>0</v>
          </cell>
          <cell r="R439">
            <v>0</v>
          </cell>
        </row>
        <row r="440">
          <cell r="A440" t="str">
            <v>6180</v>
          </cell>
          <cell r="B440" t="str">
            <v>CCL6180 Deyang 德阳市</v>
          </cell>
          <cell r="C440">
            <v>10490.827472999999</v>
          </cell>
          <cell r="D440">
            <v>9991.2642599999981</v>
          </cell>
          <cell r="E440">
            <v>1164.065873</v>
          </cell>
          <cell r="F440">
            <v>1108.6341647619047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10490.827472999999</v>
          </cell>
          <cell r="P440">
            <v>9991.2642599999981</v>
          </cell>
          <cell r="Q440">
            <v>1164.065873</v>
          </cell>
          <cell r="R440">
            <v>1108.6341647619047</v>
          </cell>
        </row>
        <row r="441">
          <cell r="A441" t="str">
            <v>6182</v>
          </cell>
          <cell r="B441" t="str">
            <v>CCL6182 Mianzhu 绵竹市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</row>
        <row r="442">
          <cell r="A442" t="str">
            <v>6184</v>
          </cell>
          <cell r="B442" t="str">
            <v>CCL6184 Shifang 什邡市</v>
          </cell>
          <cell r="C442">
            <v>234.27603300000001</v>
          </cell>
          <cell r="D442">
            <v>223.12003142857142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234.27603300000001</v>
          </cell>
          <cell r="P442">
            <v>223.12003142857142</v>
          </cell>
          <cell r="Q442">
            <v>0</v>
          </cell>
          <cell r="R442">
            <v>0</v>
          </cell>
        </row>
        <row r="443">
          <cell r="A443" t="str">
            <v>6114</v>
          </cell>
          <cell r="B443" t="str">
            <v>CCL6114 Xinjin-county 新津县</v>
          </cell>
          <cell r="C443">
            <v>682.81479599999989</v>
          </cell>
          <cell r="D443">
            <v>650.29980571428553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682.81479599999989</v>
          </cell>
          <cell r="P443">
            <v>650.29980571428553</v>
          </cell>
          <cell r="Q443">
            <v>0</v>
          </cell>
          <cell r="R443">
            <v>0</v>
          </cell>
        </row>
        <row r="444">
          <cell r="A444" t="str">
            <v>6118</v>
          </cell>
          <cell r="B444" t="str">
            <v>CCL6118 Dujiangyan 都江堰市</v>
          </cell>
          <cell r="C444">
            <v>904.30949899999996</v>
          </cell>
          <cell r="D444">
            <v>861.24714190476186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904.30949899999996</v>
          </cell>
          <cell r="P444">
            <v>861.24714190476186</v>
          </cell>
          <cell r="Q444">
            <v>0</v>
          </cell>
          <cell r="R444">
            <v>0</v>
          </cell>
        </row>
        <row r="445">
          <cell r="A445" t="str">
            <v>6115</v>
          </cell>
          <cell r="B445" t="str">
            <v>CCL6115 Qionglai 邛崃市</v>
          </cell>
          <cell r="C445">
            <v>52.160609999999998</v>
          </cell>
          <cell r="D445">
            <v>49.676771428571428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52.160609999999998</v>
          </cell>
          <cell r="P445">
            <v>49.676771428571428</v>
          </cell>
          <cell r="Q445">
            <v>0</v>
          </cell>
          <cell r="R445">
            <v>0</v>
          </cell>
        </row>
        <row r="446">
          <cell r="A446" t="str">
            <v>6414</v>
          </cell>
          <cell r="B446" t="str">
            <v>CCL6414 Jianyang 简阳市</v>
          </cell>
          <cell r="C446">
            <v>735.00732400000004</v>
          </cell>
          <cell r="D446">
            <v>700.00697523809527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735.00732400000004</v>
          </cell>
          <cell r="P446">
            <v>700.00697523809527</v>
          </cell>
          <cell r="Q446">
            <v>0</v>
          </cell>
          <cell r="R446">
            <v>0</v>
          </cell>
        </row>
        <row r="447">
          <cell r="A447" t="str">
            <v>6217</v>
          </cell>
          <cell r="B447" t="str">
            <v>CCL6217 Jiangyou 江油市</v>
          </cell>
          <cell r="C447">
            <v>854.53947899999991</v>
          </cell>
          <cell r="D447">
            <v>813.84712285714272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854.53947899999991</v>
          </cell>
          <cell r="P447">
            <v>813.84712285714272</v>
          </cell>
          <cell r="Q447">
            <v>0</v>
          </cell>
          <cell r="R447">
            <v>0</v>
          </cell>
        </row>
        <row r="448">
          <cell r="A448" t="str">
            <v>6410</v>
          </cell>
          <cell r="B448" t="str">
            <v>CCL6410 Neijiang 内江市</v>
          </cell>
          <cell r="C448">
            <v>3415.4264499999995</v>
          </cell>
          <cell r="D448">
            <v>3252.7870952380945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3415.4264499999995</v>
          </cell>
          <cell r="P448">
            <v>3252.7870952380945</v>
          </cell>
          <cell r="Q448">
            <v>0</v>
          </cell>
          <cell r="R448">
            <v>0</v>
          </cell>
        </row>
        <row r="449">
          <cell r="A449" t="str">
            <v>6440</v>
          </cell>
          <cell r="B449" t="str">
            <v>CCL6440 Yibin 宜宾市</v>
          </cell>
          <cell r="C449">
            <v>3939.2604919999999</v>
          </cell>
          <cell r="D449">
            <v>3751.6766590476186</v>
          </cell>
          <cell r="E449">
            <v>556.79765299999997</v>
          </cell>
          <cell r="F449">
            <v>530.28347904761904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3939.2604919999999</v>
          </cell>
          <cell r="P449">
            <v>3751.6766590476186</v>
          </cell>
          <cell r="Q449">
            <v>556.79765299999997</v>
          </cell>
          <cell r="R449">
            <v>530.28347904761904</v>
          </cell>
        </row>
        <row r="450">
          <cell r="A450" t="str">
            <v>6460</v>
          </cell>
          <cell r="B450" t="str">
            <v>CCL6460 Luzhou 泸州市</v>
          </cell>
          <cell r="C450">
            <v>80.551318000000009</v>
          </cell>
          <cell r="D450">
            <v>76.715540952380962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80.551318000000009</v>
          </cell>
          <cell r="P450">
            <v>76.715540952380962</v>
          </cell>
          <cell r="Q450">
            <v>0</v>
          </cell>
          <cell r="R450">
            <v>0</v>
          </cell>
        </row>
        <row r="451">
          <cell r="A451" t="str">
            <v>6421</v>
          </cell>
          <cell r="B451" t="str">
            <v>CCL6421 Longchang-county 隆昌县</v>
          </cell>
          <cell r="C451">
            <v>2757.1619489999998</v>
          </cell>
          <cell r="D451">
            <v>2625.8685228571426</v>
          </cell>
          <cell r="E451">
            <v>270.34394599999996</v>
          </cell>
          <cell r="F451">
            <v>257.47042476190472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2757.1619489999998</v>
          </cell>
          <cell r="P451">
            <v>2625.8685228571426</v>
          </cell>
          <cell r="Q451">
            <v>270.34394599999996</v>
          </cell>
          <cell r="R451">
            <v>257.47042476190472</v>
          </cell>
        </row>
        <row r="452">
          <cell r="A452" t="str">
            <v>6430</v>
          </cell>
          <cell r="B452" t="str">
            <v>CCL6430 Zigong 自贡市</v>
          </cell>
          <cell r="C452">
            <v>1339.446768</v>
          </cell>
          <cell r="D452">
            <v>1275.6635885714286</v>
          </cell>
          <cell r="E452">
            <v>23.827631999999998</v>
          </cell>
          <cell r="F452">
            <v>22.692982857142855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1339.446768</v>
          </cell>
          <cell r="P452">
            <v>1275.6635885714286</v>
          </cell>
          <cell r="Q452">
            <v>23.827631999999998</v>
          </cell>
          <cell r="R452">
            <v>22.692982857142855</v>
          </cell>
        </row>
        <row r="453">
          <cell r="A453" t="str">
            <v>6413</v>
          </cell>
          <cell r="B453" t="str">
            <v>CCL6413 Ziyang 资阳市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</row>
        <row r="454">
          <cell r="A454" t="str">
            <v>6170</v>
          </cell>
          <cell r="B454" t="str">
            <v>CCL6170 Panzhihua 攀枝花市</v>
          </cell>
          <cell r="C454">
            <v>2999.6579099999994</v>
          </cell>
          <cell r="D454">
            <v>2856.8170571428564</v>
          </cell>
          <cell r="E454">
            <v>499.97914099999997</v>
          </cell>
          <cell r="F454">
            <v>476.1706104761904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2999.6579099999994</v>
          </cell>
          <cell r="P454">
            <v>2856.8170571428564</v>
          </cell>
          <cell r="Q454">
            <v>499.97914099999997</v>
          </cell>
          <cell r="R454">
            <v>476.1706104761904</v>
          </cell>
        </row>
        <row r="455">
          <cell r="A455" t="str">
            <v>6150</v>
          </cell>
          <cell r="B455" t="str">
            <v>CCL6150 Xichang 西昌市</v>
          </cell>
          <cell r="C455">
            <v>4407.3326479999987</v>
          </cell>
          <cell r="D455">
            <v>4197.4596647619037</v>
          </cell>
          <cell r="E455">
            <v>126.097886</v>
          </cell>
          <cell r="F455">
            <v>120.09322476190476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4407.3326479999987</v>
          </cell>
          <cell r="P455">
            <v>4197.4596647619037</v>
          </cell>
          <cell r="Q455">
            <v>126.097886</v>
          </cell>
          <cell r="R455">
            <v>120.09322476190476</v>
          </cell>
        </row>
        <row r="456">
          <cell r="A456" t="str">
            <v>6140</v>
          </cell>
          <cell r="B456" t="str">
            <v>CCL6140 Leshan 乐山市</v>
          </cell>
          <cell r="C456">
            <v>4751.268376</v>
          </cell>
          <cell r="D456">
            <v>4525.0175009523809</v>
          </cell>
          <cell r="E456">
            <v>588.41323499999999</v>
          </cell>
          <cell r="F456">
            <v>560.39355714285716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4751.268376</v>
          </cell>
          <cell r="P456">
            <v>4525.0175009523809</v>
          </cell>
          <cell r="Q456">
            <v>588.41323499999999</v>
          </cell>
          <cell r="R456">
            <v>560.39355714285716</v>
          </cell>
        </row>
        <row r="457">
          <cell r="A457" t="str">
            <v>6200</v>
          </cell>
          <cell r="B457" t="str">
            <v>CCL6200 Meishan-county 眉山县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</row>
        <row r="458">
          <cell r="A458" t="str">
            <v>6203</v>
          </cell>
          <cell r="B458" t="str">
            <v>CCL6203 Hongya-county 洪雅县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</row>
        <row r="459">
          <cell r="A459" t="str">
            <v>6250</v>
          </cell>
          <cell r="B459" t="str">
            <v>CCL6250 Yaan 雅安市</v>
          </cell>
          <cell r="C459">
            <v>2025.0829629999998</v>
          </cell>
          <cell r="D459">
            <v>1928.6504409523807</v>
          </cell>
          <cell r="E459">
            <v>271.09698300000002</v>
          </cell>
          <cell r="F459">
            <v>258.18760285714285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2025.0829629999998</v>
          </cell>
          <cell r="P459">
            <v>1928.6504409523807</v>
          </cell>
          <cell r="Q459">
            <v>271.09698300000002</v>
          </cell>
          <cell r="R459">
            <v>258.18760285714285</v>
          </cell>
        </row>
        <row r="460">
          <cell r="A460" t="str">
            <v>6142</v>
          </cell>
          <cell r="B460" t="str">
            <v>CCL6142 Emeishan 峨眉山市</v>
          </cell>
          <cell r="C460">
            <v>815.679079</v>
          </cell>
          <cell r="D460">
            <v>776.83721809523809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815.679079</v>
          </cell>
          <cell r="P460">
            <v>776.83721809523809</v>
          </cell>
          <cell r="Q460">
            <v>0</v>
          </cell>
          <cell r="R460">
            <v>0</v>
          </cell>
        </row>
        <row r="461">
          <cell r="A461" t="str">
            <v>6280</v>
          </cell>
          <cell r="B461" t="str">
            <v>CCL6280 Guangyuan 广元市</v>
          </cell>
          <cell r="C461">
            <v>2213.04322</v>
          </cell>
          <cell r="D461">
            <v>2107.6602095238095</v>
          </cell>
          <cell r="E461">
            <v>135.48146300000002</v>
          </cell>
          <cell r="F461">
            <v>129.02996476190478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2213.04322</v>
          </cell>
          <cell r="P461">
            <v>2107.6602095238095</v>
          </cell>
          <cell r="Q461">
            <v>135.48146300000002</v>
          </cell>
          <cell r="R461">
            <v>129.02996476190478</v>
          </cell>
        </row>
        <row r="462">
          <cell r="A462" t="str">
            <v>6374</v>
          </cell>
          <cell r="B462" t="str">
            <v>CCL6374 Liangzhong 阆中市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</row>
        <row r="463">
          <cell r="A463" t="str">
            <v>6360</v>
          </cell>
          <cell r="B463" t="str">
            <v>CCL6360 Bazhong 巴中市</v>
          </cell>
          <cell r="C463">
            <v>594.95180099999993</v>
          </cell>
          <cell r="D463">
            <v>566.62076285714272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594.95180099999993</v>
          </cell>
          <cell r="P463">
            <v>566.62076285714272</v>
          </cell>
          <cell r="Q463">
            <v>0</v>
          </cell>
          <cell r="R463">
            <v>0</v>
          </cell>
        </row>
        <row r="464">
          <cell r="A464" t="str">
            <v>6370</v>
          </cell>
          <cell r="B464" t="str">
            <v>CCL6370 Nanchong 南充市</v>
          </cell>
          <cell r="C464">
            <v>4492.6018020000001</v>
          </cell>
          <cell r="D464">
            <v>4278.6683828571431</v>
          </cell>
          <cell r="E464">
            <v>485.607754</v>
          </cell>
          <cell r="F464">
            <v>462.48357523809523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4492.6018020000001</v>
          </cell>
          <cell r="P464">
            <v>4278.6683828571431</v>
          </cell>
          <cell r="Q464">
            <v>485.607754</v>
          </cell>
          <cell r="R464">
            <v>462.48357523809523</v>
          </cell>
        </row>
        <row r="465">
          <cell r="A465" t="str">
            <v>6290</v>
          </cell>
          <cell r="B465" t="str">
            <v>CCL6290 Suining 遂宁市</v>
          </cell>
          <cell r="C465">
            <v>1424.0324790000002</v>
          </cell>
          <cell r="D465">
            <v>1356.2214085714288</v>
          </cell>
          <cell r="E465">
            <v>25.589224000000002</v>
          </cell>
          <cell r="F465">
            <v>24.370689523809524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1424.0324790000002</v>
          </cell>
          <cell r="P465">
            <v>1356.2214085714288</v>
          </cell>
          <cell r="Q465">
            <v>25.589224000000002</v>
          </cell>
          <cell r="R465">
            <v>24.370689523809524</v>
          </cell>
        </row>
        <row r="466">
          <cell r="A466" t="str">
            <v>6292</v>
          </cell>
          <cell r="B466" t="str">
            <v>CCL6292 Shehong-county 射洪县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</row>
        <row r="467">
          <cell r="A467" t="str">
            <v>6380</v>
          </cell>
          <cell r="B467" t="str">
            <v>CCL6380 Guangan 广安市</v>
          </cell>
          <cell r="C467">
            <v>-32.611809999999998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-32.611809999999998</v>
          </cell>
          <cell r="P467">
            <v>0</v>
          </cell>
          <cell r="Q467">
            <v>0</v>
          </cell>
          <cell r="R467">
            <v>0</v>
          </cell>
        </row>
        <row r="468">
          <cell r="A468" t="str">
            <v>5630</v>
          </cell>
          <cell r="B468" t="str">
            <v>CCL5630 Zunyi 遵义市</v>
          </cell>
          <cell r="C468">
            <v>1470.6681939999999</v>
          </cell>
          <cell r="D468">
            <v>1400.6363752380951</v>
          </cell>
          <cell r="E468">
            <v>70.896930999999995</v>
          </cell>
          <cell r="F468">
            <v>67.520886666666655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1470.6681939999999</v>
          </cell>
          <cell r="P468">
            <v>1400.6363752380951</v>
          </cell>
          <cell r="Q468">
            <v>70.896930999999995</v>
          </cell>
          <cell r="R468">
            <v>67.520886666666655</v>
          </cell>
        </row>
        <row r="469">
          <cell r="A469" t="str">
            <v>5500</v>
          </cell>
          <cell r="B469" t="str">
            <v>CCL5500 Guiyang 贵阳市</v>
          </cell>
          <cell r="C469">
            <v>14378.510064</v>
          </cell>
          <cell r="D469">
            <v>13693.819108571428</v>
          </cell>
          <cell r="E469">
            <v>1851.0258950000002</v>
          </cell>
          <cell r="F469">
            <v>1762.881804761905</v>
          </cell>
          <cell r="G469">
            <v>187.06481400000001</v>
          </cell>
          <cell r="H469">
            <v>178.15696571428572</v>
          </cell>
          <cell r="I469">
            <v>97.021638999999993</v>
          </cell>
          <cell r="J469">
            <v>92.401560952380947</v>
          </cell>
          <cell r="K469">
            <v>646.17405600000006</v>
          </cell>
          <cell r="L469">
            <v>615.40386285714294</v>
          </cell>
          <cell r="M469">
            <v>50.691716</v>
          </cell>
          <cell r="N469">
            <v>48.27782476190476</v>
          </cell>
          <cell r="O469">
            <v>13545.271193999999</v>
          </cell>
          <cell r="P469">
            <v>12900.258279999998</v>
          </cell>
          <cell r="Q469">
            <v>1703.3125400000001</v>
          </cell>
          <cell r="R469">
            <v>1622.2024190476191</v>
          </cell>
        </row>
        <row r="470">
          <cell r="A470" t="str">
            <v>5610</v>
          </cell>
          <cell r="B470" t="str">
            <v>CCL5610 Anshun 安顺市</v>
          </cell>
          <cell r="C470">
            <v>657.62810800000011</v>
          </cell>
          <cell r="D470">
            <v>626.31248380952388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657.62810800000011</v>
          </cell>
          <cell r="P470">
            <v>626.31248380952388</v>
          </cell>
          <cell r="Q470">
            <v>0</v>
          </cell>
          <cell r="R470">
            <v>0</v>
          </cell>
        </row>
        <row r="471">
          <cell r="A471" t="str">
            <v>5530</v>
          </cell>
          <cell r="B471" t="str">
            <v>CCL5530 Liupanshui 六盘水市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</row>
        <row r="472">
          <cell r="A472" t="str">
            <v>5624</v>
          </cell>
          <cell r="B472" t="str">
            <v>CCL5624 xingyi 兴义市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</row>
        <row r="473">
          <cell r="A473" t="str">
            <v>5580</v>
          </cell>
          <cell r="B473" t="str">
            <v>CCL5580 Duyun 都匀市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</row>
        <row r="474">
          <cell r="A474" t="str">
            <v>5543</v>
          </cell>
          <cell r="B474" t="str">
            <v>CCL5543 Tongren 铜仁市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</row>
        <row r="475">
          <cell r="A475" t="str">
            <v>5577</v>
          </cell>
          <cell r="B475" t="str">
            <v>CCL5577 Zhenyuan-county 镇远县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</row>
        <row r="476">
          <cell r="A476" t="str">
            <v>5517</v>
          </cell>
          <cell r="B476" t="str">
            <v>CCL5517 Bijie 毕节市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</row>
        <row r="477">
          <cell r="A477" t="str">
            <v>6500</v>
          </cell>
          <cell r="B477" t="str">
            <v>CCL6500 Kunming 昆明市</v>
          </cell>
          <cell r="C477">
            <v>26675.706778</v>
          </cell>
          <cell r="D477">
            <v>25405.435026666666</v>
          </cell>
          <cell r="E477">
            <v>1917.3850640000001</v>
          </cell>
          <cell r="F477">
            <v>1826.0810133333332</v>
          </cell>
          <cell r="G477">
            <v>10911.957374</v>
          </cell>
          <cell r="H477">
            <v>10392.340356190476</v>
          </cell>
          <cell r="I477">
            <v>1147.0795870000002</v>
          </cell>
          <cell r="J477">
            <v>1092.4567495238095</v>
          </cell>
          <cell r="K477">
            <v>2419.6534979999997</v>
          </cell>
          <cell r="L477">
            <v>2304.4319028571426</v>
          </cell>
          <cell r="M477">
            <v>160.18055400000003</v>
          </cell>
          <cell r="N477">
            <v>152.55290857142859</v>
          </cell>
          <cell r="O477">
            <v>13344.095906000002</v>
          </cell>
          <cell r="P477">
            <v>12708.662767619049</v>
          </cell>
          <cell r="Q477">
            <v>610.12492300000008</v>
          </cell>
          <cell r="R477">
            <v>581.07135523809529</v>
          </cell>
        </row>
        <row r="478">
          <cell r="A478" t="str">
            <v>6550</v>
          </cell>
          <cell r="B478" t="str">
            <v>CCL6550 Qujing 曲靖市</v>
          </cell>
          <cell r="C478">
            <v>1947.422922</v>
          </cell>
          <cell r="D478">
            <v>1854.6884971428569</v>
          </cell>
          <cell r="E478">
            <v>135.15843899999999</v>
          </cell>
          <cell r="F478">
            <v>128.72232285714284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1947.422922</v>
          </cell>
          <cell r="P478">
            <v>1854.6884971428569</v>
          </cell>
          <cell r="Q478">
            <v>135.15843899999999</v>
          </cell>
          <cell r="R478">
            <v>128.72232285714284</v>
          </cell>
        </row>
        <row r="479">
          <cell r="A479" t="str">
            <v>6503</v>
          </cell>
          <cell r="B479" t="str">
            <v>CCL6503 Anning 安宁市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</row>
        <row r="480">
          <cell r="A480" t="str">
            <v>6531</v>
          </cell>
          <cell r="B480" t="str">
            <v>CCL6531 Yuxi 玉溪市</v>
          </cell>
          <cell r="C480">
            <v>1767.1460609999999</v>
          </cell>
          <cell r="D480">
            <v>1682.9962485714284</v>
          </cell>
          <cell r="E480">
            <v>219.84672599999999</v>
          </cell>
          <cell r="F480">
            <v>209.37783428571427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1767.1460609999999</v>
          </cell>
          <cell r="P480">
            <v>1682.9962485714284</v>
          </cell>
          <cell r="Q480">
            <v>219.84672599999999</v>
          </cell>
          <cell r="R480">
            <v>209.37783428571427</v>
          </cell>
        </row>
        <row r="481">
          <cell r="A481" t="str">
            <v>6616</v>
          </cell>
          <cell r="B481" t="str">
            <v>CCL6616 Kaiyuan 开远市</v>
          </cell>
          <cell r="C481">
            <v>3708.1696229999993</v>
          </cell>
          <cell r="D481">
            <v>3531.5901171428563</v>
          </cell>
          <cell r="E481">
            <v>359.84667000000002</v>
          </cell>
          <cell r="F481">
            <v>342.7111142857143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3708.1696229999993</v>
          </cell>
          <cell r="P481">
            <v>3531.5901171428563</v>
          </cell>
          <cell r="Q481">
            <v>359.84667000000002</v>
          </cell>
          <cell r="R481">
            <v>342.7111142857143</v>
          </cell>
        </row>
        <row r="482">
          <cell r="A482" t="str">
            <v>6650</v>
          </cell>
          <cell r="B482" t="str">
            <v>CCL6650 Simao 思茅市</v>
          </cell>
          <cell r="C482">
            <v>1189.5954629999999</v>
          </cell>
          <cell r="D482">
            <v>1132.9480599999999</v>
          </cell>
          <cell r="E482">
            <v>79.278049999999979</v>
          </cell>
          <cell r="F482">
            <v>75.502904761904745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1189.5954629999999</v>
          </cell>
          <cell r="P482">
            <v>1132.9480599999999</v>
          </cell>
          <cell r="Q482">
            <v>79.278049999999979</v>
          </cell>
          <cell r="R482">
            <v>75.502904761904745</v>
          </cell>
        </row>
        <row r="483">
          <cell r="A483" t="str">
            <v>6750</v>
          </cell>
          <cell r="B483" t="str">
            <v>CCL6750 Chuxiong 楚雄市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</row>
        <row r="484">
          <cell r="A484" t="str">
            <v>6570</v>
          </cell>
          <cell r="B484" t="str">
            <v>CCL6570 Zhaotong 昭通市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</row>
        <row r="485">
          <cell r="A485" t="str">
            <v>6710</v>
          </cell>
          <cell r="B485" t="str">
            <v>CCL6710 Dali 大理市</v>
          </cell>
          <cell r="C485">
            <v>2364.6636779999999</v>
          </cell>
          <cell r="D485">
            <v>2252.0606457142853</v>
          </cell>
          <cell r="E485">
            <v>337.24910599999998</v>
          </cell>
          <cell r="F485">
            <v>321.18962476190472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2364.6636779999999</v>
          </cell>
          <cell r="P485">
            <v>2252.0606457142853</v>
          </cell>
          <cell r="Q485">
            <v>337.24910599999998</v>
          </cell>
          <cell r="R485">
            <v>321.18962476190472</v>
          </cell>
        </row>
        <row r="486">
          <cell r="A486" t="str">
            <v>6780</v>
          </cell>
          <cell r="B486" t="str">
            <v>CCL6780 Baoshan 保山市</v>
          </cell>
          <cell r="C486">
            <v>906.98897399999998</v>
          </cell>
          <cell r="D486">
            <v>863.79902285714286</v>
          </cell>
          <cell r="E486">
            <v>26.918551000000004</v>
          </cell>
          <cell r="F486">
            <v>25.636715238095242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906.98897399999998</v>
          </cell>
          <cell r="P486">
            <v>863.79902285714286</v>
          </cell>
          <cell r="Q486">
            <v>26.918551000000004</v>
          </cell>
          <cell r="R486">
            <v>25.636715238095242</v>
          </cell>
        </row>
        <row r="487">
          <cell r="A487" t="str">
            <v>6741</v>
          </cell>
          <cell r="B487" t="str">
            <v>CCL6741 Lijiang-county 丽江县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</row>
        <row r="488">
          <cell r="A488" t="str">
            <v>7100</v>
          </cell>
          <cell r="B488" t="str">
            <v>CCL7100 Xian 西安市</v>
          </cell>
          <cell r="C488">
            <v>53657.123554999998</v>
          </cell>
          <cell r="D488">
            <v>51102.022433333332</v>
          </cell>
          <cell r="E488">
            <v>3933.0767510000001</v>
          </cell>
          <cell r="F488">
            <v>3745.7873819047618</v>
          </cell>
          <cell r="G488">
            <v>2220.7009979999998</v>
          </cell>
          <cell r="H488">
            <v>2114.9533314285713</v>
          </cell>
          <cell r="I488">
            <v>231.13863499999997</v>
          </cell>
          <cell r="J488">
            <v>220.13203333333328</v>
          </cell>
          <cell r="K488">
            <v>11955.781375</v>
          </cell>
          <cell r="L488">
            <v>11386.458452380952</v>
          </cell>
          <cell r="M488">
            <v>1234.4363119999998</v>
          </cell>
          <cell r="N488">
            <v>1175.6536304761903</v>
          </cell>
          <cell r="O488">
            <v>39480.641181999999</v>
          </cell>
          <cell r="P488">
            <v>37600.610649523805</v>
          </cell>
          <cell r="Q488">
            <v>2467.501804</v>
          </cell>
          <cell r="R488">
            <v>2350.0017180952382</v>
          </cell>
        </row>
        <row r="489">
          <cell r="A489" t="str">
            <v>7210</v>
          </cell>
          <cell r="B489" t="str">
            <v>CCL7210 Baoji 宝鸡市</v>
          </cell>
          <cell r="C489">
            <v>3825.5377710000002</v>
          </cell>
          <cell r="D489">
            <v>3643.3693057142859</v>
          </cell>
          <cell r="E489">
            <v>504.73309900000004</v>
          </cell>
          <cell r="F489">
            <v>480.69818952380956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443.19059100000004</v>
          </cell>
          <cell r="L489">
            <v>422.08627714285717</v>
          </cell>
          <cell r="M489">
            <v>21.106864000000002</v>
          </cell>
          <cell r="N489">
            <v>20.101775238095239</v>
          </cell>
          <cell r="O489">
            <v>3382.3471800000002</v>
          </cell>
          <cell r="P489">
            <v>3221.2830285714285</v>
          </cell>
          <cell r="Q489">
            <v>483.62623500000001</v>
          </cell>
          <cell r="R489">
            <v>460.59641428571427</v>
          </cell>
        </row>
        <row r="490">
          <cell r="A490" t="str">
            <v>7230</v>
          </cell>
          <cell r="B490" t="str">
            <v>CCL7230 Hanzhong 汉中市</v>
          </cell>
          <cell r="C490">
            <v>4393.2722610000001</v>
          </cell>
          <cell r="D490">
            <v>4184.0688199999995</v>
          </cell>
          <cell r="E490">
            <v>444.49236800000006</v>
          </cell>
          <cell r="F490">
            <v>423.32606476190477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4393.2722610000001</v>
          </cell>
          <cell r="P490">
            <v>4184.0688199999995</v>
          </cell>
          <cell r="Q490">
            <v>444.49236800000006</v>
          </cell>
          <cell r="R490">
            <v>423.32606476190477</v>
          </cell>
        </row>
        <row r="491">
          <cell r="A491" t="str">
            <v>7120</v>
          </cell>
          <cell r="B491" t="str">
            <v>CCL7120 Xianyang 咸阳市</v>
          </cell>
          <cell r="C491">
            <v>3588.9540309999998</v>
          </cell>
          <cell r="D491">
            <v>3418.0514580952376</v>
          </cell>
          <cell r="E491">
            <v>189.76923600000001</v>
          </cell>
          <cell r="F491">
            <v>180.73260571428571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700.04224699999997</v>
          </cell>
          <cell r="L491">
            <v>666.70690190476182</v>
          </cell>
          <cell r="M491">
            <v>61.769209999999994</v>
          </cell>
          <cell r="N491">
            <v>58.827819047619037</v>
          </cell>
          <cell r="O491">
            <v>2888.9117839999999</v>
          </cell>
          <cell r="P491">
            <v>2751.3445561904759</v>
          </cell>
          <cell r="Q491">
            <v>128.00002599999999</v>
          </cell>
          <cell r="R491">
            <v>121.90478666666665</v>
          </cell>
        </row>
        <row r="492">
          <cell r="A492" t="str">
            <v>7250</v>
          </cell>
          <cell r="B492" t="str">
            <v>CCL7250 Ankang 安康市</v>
          </cell>
          <cell r="C492">
            <v>504.97706000000005</v>
          </cell>
          <cell r="D492">
            <v>480.93053333333336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504.97706000000005</v>
          </cell>
          <cell r="P492">
            <v>480.93053333333336</v>
          </cell>
          <cell r="Q492">
            <v>0</v>
          </cell>
          <cell r="R492">
            <v>0</v>
          </cell>
        </row>
        <row r="493">
          <cell r="A493" t="str">
            <v>7270</v>
          </cell>
          <cell r="B493" t="str">
            <v>CCL7270 Tongchuan 铜川市</v>
          </cell>
          <cell r="C493">
            <v>825.94185400000003</v>
          </cell>
          <cell r="D493">
            <v>786.61128952380955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825.94185400000003</v>
          </cell>
          <cell r="P493">
            <v>786.61128952380955</v>
          </cell>
          <cell r="Q493">
            <v>0</v>
          </cell>
          <cell r="R493">
            <v>0</v>
          </cell>
        </row>
        <row r="494">
          <cell r="A494" t="str">
            <v>7140</v>
          </cell>
          <cell r="B494" t="str">
            <v>CCL7140 Weinan 渭南市</v>
          </cell>
          <cell r="C494">
            <v>489.74426499999993</v>
          </cell>
          <cell r="D494">
            <v>466.42310952380944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489.74426499999993</v>
          </cell>
          <cell r="P494">
            <v>466.42310952380944</v>
          </cell>
          <cell r="Q494">
            <v>0</v>
          </cell>
          <cell r="R494">
            <v>0</v>
          </cell>
        </row>
        <row r="495">
          <cell r="A495" t="str">
            <v>7154</v>
          </cell>
          <cell r="B495" t="str">
            <v>CCL7154 Hancheng 韩城市</v>
          </cell>
          <cell r="C495">
            <v>1182.7513780000002</v>
          </cell>
          <cell r="D495">
            <v>1126.429883809524</v>
          </cell>
          <cell r="E495">
            <v>113.71607499999999</v>
          </cell>
          <cell r="F495">
            <v>108.3010238095238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1182.7513780000002</v>
          </cell>
          <cell r="P495">
            <v>1126.429883809524</v>
          </cell>
          <cell r="Q495">
            <v>113.71607499999999</v>
          </cell>
          <cell r="R495">
            <v>108.3010238095238</v>
          </cell>
        </row>
        <row r="496">
          <cell r="A496" t="str">
            <v>7190</v>
          </cell>
          <cell r="B496" t="str">
            <v>CCL7190 Yulin 榆林市</v>
          </cell>
          <cell r="C496">
            <v>1842.1908819999999</v>
          </cell>
          <cell r="D496">
            <v>1754.4675066666664</v>
          </cell>
          <cell r="E496">
            <v>118.68098499999999</v>
          </cell>
          <cell r="F496">
            <v>113.02950952380951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1842.1908819999999</v>
          </cell>
          <cell r="P496">
            <v>1754.4675066666664</v>
          </cell>
          <cell r="Q496">
            <v>118.68098499999999</v>
          </cell>
          <cell r="R496">
            <v>113.02950952380951</v>
          </cell>
        </row>
        <row r="497">
          <cell r="A497" t="str">
            <v>7185</v>
          </cell>
          <cell r="B497" t="str">
            <v>CCL7185 Jingbian-county 靖边县</v>
          </cell>
          <cell r="C497">
            <v>1.851613</v>
          </cell>
          <cell r="D497">
            <v>1.7634409523809522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1.851613</v>
          </cell>
          <cell r="P497">
            <v>1.7634409523809522</v>
          </cell>
          <cell r="Q497">
            <v>0</v>
          </cell>
          <cell r="R497">
            <v>0</v>
          </cell>
        </row>
        <row r="498">
          <cell r="A498" t="str">
            <v>7180</v>
          </cell>
          <cell r="B498" t="str">
            <v>CCL7180 Suide-county 绥德县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</row>
        <row r="499">
          <cell r="A499" t="str">
            <v>7160</v>
          </cell>
          <cell r="B499" t="str">
            <v>CCL7160 Yanan 延安市</v>
          </cell>
          <cell r="C499">
            <v>1823.5242729999998</v>
          </cell>
          <cell r="D499">
            <v>1736.6897838095235</v>
          </cell>
          <cell r="E499">
            <v>108.93825799999999</v>
          </cell>
          <cell r="F499">
            <v>103.75072190476189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1823.5242729999998</v>
          </cell>
          <cell r="P499">
            <v>1736.6897838095235</v>
          </cell>
          <cell r="Q499">
            <v>108.93825799999999</v>
          </cell>
          <cell r="R499">
            <v>103.75072190476189</v>
          </cell>
        </row>
        <row r="500">
          <cell r="A500" t="str">
            <v>8300</v>
          </cell>
          <cell r="B500" t="str">
            <v>CCL8300 Wulumuqi 乌鲁木齐市</v>
          </cell>
          <cell r="C500">
            <v>24951.644682000002</v>
          </cell>
          <cell r="D500">
            <v>23763.471125714288</v>
          </cell>
          <cell r="E500">
            <v>2515.3329100000001</v>
          </cell>
          <cell r="F500">
            <v>2395.5551523809522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674.75794200000007</v>
          </cell>
          <cell r="L500">
            <v>642.62661142857144</v>
          </cell>
          <cell r="M500">
            <v>148.74174500000001</v>
          </cell>
          <cell r="N500">
            <v>141.65880476190478</v>
          </cell>
          <cell r="O500">
            <v>24276.886740000002</v>
          </cell>
          <cell r="P500">
            <v>23120.844514285716</v>
          </cell>
          <cell r="Q500">
            <v>2366.5911649999998</v>
          </cell>
          <cell r="R500">
            <v>2253.8963476190474</v>
          </cell>
        </row>
        <row r="501">
          <cell r="A501" t="str">
            <v>8410</v>
          </cell>
          <cell r="B501" t="str">
            <v>CCL8410 Korla 库尔勒市</v>
          </cell>
          <cell r="C501">
            <v>4069.198132</v>
          </cell>
          <cell r="D501">
            <v>3875.4267923809521</v>
          </cell>
          <cell r="E501">
            <v>349.536903</v>
          </cell>
          <cell r="F501">
            <v>332.89228857142854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4069.198132</v>
          </cell>
          <cell r="P501">
            <v>3875.4267923809521</v>
          </cell>
          <cell r="Q501">
            <v>349.536903</v>
          </cell>
          <cell r="R501">
            <v>332.89228857142854</v>
          </cell>
        </row>
        <row r="502">
          <cell r="A502" t="str">
            <v>8390</v>
          </cell>
          <cell r="B502" t="str">
            <v>CCL8390 Hami 哈密市</v>
          </cell>
          <cell r="C502">
            <v>2260.3431999999998</v>
          </cell>
          <cell r="D502">
            <v>2152.7078095238094</v>
          </cell>
          <cell r="E502">
            <v>320.05443000000002</v>
          </cell>
          <cell r="F502">
            <v>304.81374285714287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2260.3431999999998</v>
          </cell>
          <cell r="P502">
            <v>2152.7078095238094</v>
          </cell>
          <cell r="Q502">
            <v>320.05443000000002</v>
          </cell>
          <cell r="R502">
            <v>304.81374285714287</v>
          </cell>
        </row>
        <row r="503">
          <cell r="A503" t="str">
            <v>8332</v>
          </cell>
          <cell r="B503" t="str">
            <v>CCL8332 Kuitun 奎屯市</v>
          </cell>
          <cell r="C503">
            <v>1555.6426409999999</v>
          </cell>
          <cell r="D503">
            <v>1481.5644199999999</v>
          </cell>
          <cell r="E503">
            <v>108.33272499999998</v>
          </cell>
          <cell r="F503">
            <v>103.17402380952379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1555.6426409999999</v>
          </cell>
          <cell r="P503">
            <v>1481.5644199999999</v>
          </cell>
          <cell r="Q503">
            <v>108.33272499999998</v>
          </cell>
          <cell r="R503">
            <v>103.17402380952379</v>
          </cell>
        </row>
        <row r="504">
          <cell r="A504" t="str">
            <v>8320</v>
          </cell>
          <cell r="B504" t="str">
            <v>CCL8320 Shihezi 石河子市</v>
          </cell>
          <cell r="C504">
            <v>2010.323482</v>
          </cell>
          <cell r="D504">
            <v>1914.5937923809522</v>
          </cell>
          <cell r="E504">
            <v>103.81064099999999</v>
          </cell>
          <cell r="F504">
            <v>98.867277142857134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2010.323482</v>
          </cell>
          <cell r="P504">
            <v>1914.5937923809522</v>
          </cell>
          <cell r="Q504">
            <v>103.81064099999999</v>
          </cell>
          <cell r="R504">
            <v>98.867277142857134</v>
          </cell>
        </row>
        <row r="505">
          <cell r="A505" t="str">
            <v>8430</v>
          </cell>
          <cell r="B505" t="str">
            <v>CCL8430 Akesu 阿克苏市</v>
          </cell>
          <cell r="C505">
            <v>2961.7273020000002</v>
          </cell>
          <cell r="D505">
            <v>2820.6926685714288</v>
          </cell>
          <cell r="E505">
            <v>374.04961700000001</v>
          </cell>
          <cell r="F505">
            <v>356.23773047619045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2961.7273020000002</v>
          </cell>
          <cell r="P505">
            <v>2820.6926685714288</v>
          </cell>
          <cell r="Q505">
            <v>374.04961700000001</v>
          </cell>
          <cell r="R505">
            <v>356.23773047619045</v>
          </cell>
        </row>
        <row r="506">
          <cell r="A506" t="str">
            <v>8350</v>
          </cell>
          <cell r="B506" t="str">
            <v>CCL8350 Yining 伊宁市</v>
          </cell>
          <cell r="C506">
            <v>1578.1962759999999</v>
          </cell>
          <cell r="D506">
            <v>1503.0440723809522</v>
          </cell>
          <cell r="E506">
            <v>107.206964</v>
          </cell>
          <cell r="F506">
            <v>102.10187047619047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1578.1962759999999</v>
          </cell>
          <cell r="P506">
            <v>1503.0440723809522</v>
          </cell>
          <cell r="Q506">
            <v>107.206964</v>
          </cell>
          <cell r="R506">
            <v>102.10187047619047</v>
          </cell>
        </row>
        <row r="507">
          <cell r="A507" t="str">
            <v>8347</v>
          </cell>
          <cell r="B507" t="str">
            <v>CCL8347 Tacheng 塔城市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</row>
        <row r="508">
          <cell r="A508" t="str">
            <v>8360</v>
          </cell>
          <cell r="B508" t="str">
            <v>CCL8360 Aletai 阿勒泰市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</row>
        <row r="509">
          <cell r="A509" t="str">
            <v>8500</v>
          </cell>
          <cell r="B509" t="str">
            <v>CCL8500 Lhasa 拉萨市</v>
          </cell>
          <cell r="C509">
            <v>1003.4269810000002</v>
          </cell>
          <cell r="D509">
            <v>955.6447438095239</v>
          </cell>
          <cell r="E509">
            <v>111.72879499999999</v>
          </cell>
          <cell r="F509">
            <v>106.40837619047618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1003.4269810000002</v>
          </cell>
          <cell r="P509">
            <v>955.6447438095239</v>
          </cell>
          <cell r="Q509">
            <v>111.72879499999999</v>
          </cell>
          <cell r="R509">
            <v>106.40837619047618</v>
          </cell>
        </row>
        <row r="510">
          <cell r="A510" t="str">
            <v>7300</v>
          </cell>
          <cell r="B510" t="str">
            <v>CCL7300 Lanzhou 兰州市</v>
          </cell>
          <cell r="C510">
            <v>18559.637572</v>
          </cell>
          <cell r="D510">
            <v>17675.845306666666</v>
          </cell>
          <cell r="E510">
            <v>1635.8821909999999</v>
          </cell>
          <cell r="F510">
            <v>1557.9830390476188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18559.637572</v>
          </cell>
          <cell r="P510">
            <v>17675.845306666666</v>
          </cell>
          <cell r="Q510">
            <v>1635.8821909999999</v>
          </cell>
          <cell r="R510">
            <v>1557.9830390476188</v>
          </cell>
        </row>
        <row r="511">
          <cell r="A511" t="str">
            <v>7410</v>
          </cell>
          <cell r="B511" t="str">
            <v>CCL7410 Tianshui 天水市</v>
          </cell>
          <cell r="C511">
            <v>1308.1076149999997</v>
          </cell>
          <cell r="D511">
            <v>1245.8167761904758</v>
          </cell>
          <cell r="E511">
            <v>100.61438600000001</v>
          </cell>
          <cell r="F511">
            <v>95.823224761904768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1308.1076149999997</v>
          </cell>
          <cell r="P511">
            <v>1245.8167761904758</v>
          </cell>
          <cell r="Q511">
            <v>100.61438600000001</v>
          </cell>
          <cell r="R511">
            <v>95.823224761904768</v>
          </cell>
        </row>
        <row r="512">
          <cell r="A512" t="str">
            <v>7351</v>
          </cell>
          <cell r="B512" t="str">
            <v>CCL7351 Jiayuguang 嘉峪关市</v>
          </cell>
          <cell r="C512">
            <v>932.52629200000013</v>
          </cell>
          <cell r="D512">
            <v>888.12027809523818</v>
          </cell>
          <cell r="E512">
            <v>96.626692000000006</v>
          </cell>
          <cell r="F512">
            <v>92.025420952380955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932.52629200000013</v>
          </cell>
          <cell r="P512">
            <v>888.12027809523818</v>
          </cell>
          <cell r="Q512">
            <v>96.626692000000006</v>
          </cell>
          <cell r="R512">
            <v>92.025420952380955</v>
          </cell>
        </row>
        <row r="513">
          <cell r="A513" t="str">
            <v>7340</v>
          </cell>
          <cell r="B513" t="str">
            <v>CCL7340 Zhangye 张掖市</v>
          </cell>
          <cell r="C513">
            <v>1421.2467229999997</v>
          </cell>
          <cell r="D513">
            <v>1353.5683076190473</v>
          </cell>
          <cell r="E513">
            <v>116.34405599999999</v>
          </cell>
          <cell r="F513">
            <v>110.80386285714285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1421.2467229999997</v>
          </cell>
          <cell r="P513">
            <v>1353.5683076190473</v>
          </cell>
          <cell r="Q513">
            <v>116.34405599999999</v>
          </cell>
          <cell r="R513">
            <v>110.80386285714285</v>
          </cell>
        </row>
        <row r="514">
          <cell r="A514" t="str">
            <v>7350</v>
          </cell>
          <cell r="B514" t="str">
            <v>CCL7350 Jiuqian 酒泉市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</row>
        <row r="515">
          <cell r="A515" t="str">
            <v>7500</v>
          </cell>
          <cell r="B515" t="str">
            <v>CCL7500 Yingchuan 银川市</v>
          </cell>
          <cell r="C515">
            <v>8252.1172260000003</v>
          </cell>
          <cell r="D515">
            <v>7859.1592628571425</v>
          </cell>
          <cell r="E515">
            <v>618.08540199999993</v>
          </cell>
          <cell r="F515">
            <v>588.65276380952366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856.35651799999982</v>
          </cell>
          <cell r="L515">
            <v>815.57763619047603</v>
          </cell>
          <cell r="M515">
            <v>208.08652799999999</v>
          </cell>
          <cell r="N515">
            <v>198.17764571428569</v>
          </cell>
          <cell r="O515">
            <v>7395.7607079999998</v>
          </cell>
          <cell r="P515">
            <v>7043.5816266666661</v>
          </cell>
          <cell r="Q515">
            <v>409.998874</v>
          </cell>
          <cell r="R515">
            <v>390.47511809523809</v>
          </cell>
        </row>
        <row r="516">
          <cell r="A516" t="str">
            <v>7560</v>
          </cell>
          <cell r="B516" t="str">
            <v>CCL7560 Guyuan-county 固原县</v>
          </cell>
          <cell r="C516">
            <v>25.285150999999999</v>
          </cell>
          <cell r="D516">
            <v>24.081096190476188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25.285150999999999</v>
          </cell>
          <cell r="P516">
            <v>24.081096190476188</v>
          </cell>
          <cell r="Q516">
            <v>0</v>
          </cell>
          <cell r="R516">
            <v>0</v>
          </cell>
        </row>
        <row r="517">
          <cell r="A517" t="str">
            <v>8100</v>
          </cell>
          <cell r="B517" t="str">
            <v>CCL8100 Xining 西宁市</v>
          </cell>
          <cell r="C517">
            <v>3391.801798</v>
          </cell>
          <cell r="D517">
            <v>3230.2874266666663</v>
          </cell>
          <cell r="E517">
            <v>175.40425500000001</v>
          </cell>
          <cell r="F517">
            <v>167.05167142857144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3391.801798</v>
          </cell>
          <cell r="P517">
            <v>3230.2874266666663</v>
          </cell>
          <cell r="Q517">
            <v>175.40425500000001</v>
          </cell>
          <cell r="R517">
            <v>167.05167142857144</v>
          </cell>
        </row>
        <row r="518">
          <cell r="A518" t="str">
            <v>1000</v>
          </cell>
          <cell r="B518" t="str">
            <v>CCL1000 Beijing-urban 北京市市区-近郊区</v>
          </cell>
          <cell r="C518">
            <v>163005.695396</v>
          </cell>
          <cell r="D518">
            <v>155243.51942476191</v>
          </cell>
          <cell r="E518">
            <v>14637.886742999999</v>
          </cell>
          <cell r="F518">
            <v>13940.844517142856</v>
          </cell>
          <cell r="G518">
            <v>38426.17697</v>
          </cell>
          <cell r="H518">
            <v>36596.359019047617</v>
          </cell>
          <cell r="I518">
            <v>3460.6587899999995</v>
          </cell>
          <cell r="J518">
            <v>3295.8655142857137</v>
          </cell>
          <cell r="K518">
            <v>43221.033934999999</v>
          </cell>
          <cell r="L518">
            <v>41162.889461904757</v>
          </cell>
          <cell r="M518">
            <v>3751.9088240000001</v>
          </cell>
          <cell r="N518">
            <v>3573.2464990476192</v>
          </cell>
          <cell r="O518">
            <v>81358.484490999996</v>
          </cell>
          <cell r="P518">
            <v>77484.270943809519</v>
          </cell>
          <cell r="Q518">
            <v>7425.3191290000004</v>
          </cell>
          <cell r="R518">
            <v>7071.7325038095241</v>
          </cell>
        </row>
        <row r="519">
          <cell r="A519" t="str">
            <v>1013</v>
          </cell>
          <cell r="B519" t="str">
            <v>CCL1013 Beijing-shunyi 顺义区</v>
          </cell>
          <cell r="C519">
            <v>2298.2211649999999</v>
          </cell>
          <cell r="D519">
            <v>2188.7820619047616</v>
          </cell>
          <cell r="E519">
            <v>139.35413799999998</v>
          </cell>
          <cell r="F519">
            <v>132.71822666666665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2298.2211649999999</v>
          </cell>
          <cell r="P519">
            <v>2188.7820619047616</v>
          </cell>
          <cell r="Q519">
            <v>139.35413799999998</v>
          </cell>
          <cell r="R519">
            <v>132.71822666666665</v>
          </cell>
        </row>
        <row r="520">
          <cell r="A520" t="str">
            <v>1014</v>
          </cell>
          <cell r="B520" t="str">
            <v>CCL1014 Beijing-huairou 怀柔县</v>
          </cell>
          <cell r="C520">
            <v>949.41139300000009</v>
          </cell>
          <cell r="D520">
            <v>904.20132666666666</v>
          </cell>
          <cell r="E520">
            <v>107.35592600000001</v>
          </cell>
          <cell r="F520">
            <v>102.24373904761906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949.41139300000009</v>
          </cell>
          <cell r="L520">
            <v>904.20132666666666</v>
          </cell>
          <cell r="M520">
            <v>107.35592600000001</v>
          </cell>
          <cell r="N520">
            <v>102.24373904761906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</row>
        <row r="521">
          <cell r="A521" t="str">
            <v>1011</v>
          </cell>
          <cell r="B521" t="str">
            <v>CCL1011 Beijing-tongzhou 通州区</v>
          </cell>
          <cell r="C521">
            <v>5935.1065210000006</v>
          </cell>
          <cell r="D521">
            <v>5652.4824009523809</v>
          </cell>
          <cell r="E521">
            <v>380.86753499999998</v>
          </cell>
          <cell r="F521">
            <v>362.73098571428568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72.975068000000007</v>
          </cell>
          <cell r="L521">
            <v>69.500064761904767</v>
          </cell>
          <cell r="M521">
            <v>0</v>
          </cell>
          <cell r="N521">
            <v>0</v>
          </cell>
          <cell r="O521">
            <v>5862.1314530000009</v>
          </cell>
          <cell r="P521">
            <v>5582.9823361904764</v>
          </cell>
          <cell r="Q521">
            <v>380.86753499999998</v>
          </cell>
          <cell r="R521">
            <v>362.73098571428568</v>
          </cell>
        </row>
        <row r="522">
          <cell r="A522" t="str">
            <v>1024</v>
          </cell>
          <cell r="B522" t="str">
            <v>CCL1024 Beijing-fangshan 房山区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</row>
        <row r="523">
          <cell r="A523" t="str">
            <v>1022</v>
          </cell>
          <cell r="B523" t="str">
            <v>CCL1022 Beijing-changping 昌平区</v>
          </cell>
          <cell r="C523">
            <v>1768.2335919999998</v>
          </cell>
          <cell r="D523">
            <v>1684.031992380952</v>
          </cell>
          <cell r="E523">
            <v>129.041133</v>
          </cell>
          <cell r="F523">
            <v>122.89631714285714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529.52520700000002</v>
          </cell>
          <cell r="L523">
            <v>504.30972095238093</v>
          </cell>
          <cell r="M523">
            <v>76.107361000000012</v>
          </cell>
          <cell r="N523">
            <v>72.483200952380955</v>
          </cell>
          <cell r="O523">
            <v>1238.7083850000001</v>
          </cell>
          <cell r="P523">
            <v>1179.7222714285715</v>
          </cell>
          <cell r="Q523">
            <v>52.933771999999998</v>
          </cell>
          <cell r="R523">
            <v>50.413116190476188</v>
          </cell>
        </row>
        <row r="524">
          <cell r="A524" t="str">
            <v>1012</v>
          </cell>
          <cell r="B524" t="str">
            <v>CCL1012 Beijing-pinggu 平谷县</v>
          </cell>
          <cell r="C524">
            <v>11.159934000000002</v>
          </cell>
          <cell r="D524">
            <v>10.628508571428572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11.159934000000002</v>
          </cell>
          <cell r="L524">
            <v>10.628508571428572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</row>
        <row r="525">
          <cell r="A525" t="str">
            <v>1023</v>
          </cell>
          <cell r="B525" t="str">
            <v>CCL1023 Beijing-mentougou 门头沟区</v>
          </cell>
          <cell r="C525">
            <v>4098.9252629999992</v>
          </cell>
          <cell r="D525">
            <v>3903.7383457142846</v>
          </cell>
          <cell r="E525">
            <v>362.65137800000002</v>
          </cell>
          <cell r="F525">
            <v>345.38226476190476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4098.9252629999992</v>
          </cell>
          <cell r="L525">
            <v>3903.7383457142846</v>
          </cell>
          <cell r="M525">
            <v>362.65137800000002</v>
          </cell>
          <cell r="N525">
            <v>345.38226476190476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</row>
        <row r="526">
          <cell r="A526" t="str">
            <v>0650</v>
          </cell>
          <cell r="B526" t="str">
            <v>CCL0650 Longfang 廊坊市</v>
          </cell>
          <cell r="C526">
            <v>2597.0844669999997</v>
          </cell>
          <cell r="D526">
            <v>2473.4137780952378</v>
          </cell>
          <cell r="E526">
            <v>148.13466700000001</v>
          </cell>
          <cell r="F526">
            <v>141.08063523809523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2597.0844669999997</v>
          </cell>
          <cell r="P526">
            <v>2473.4137780952378</v>
          </cell>
          <cell r="Q526">
            <v>148.13466700000001</v>
          </cell>
          <cell r="R526">
            <v>141.08063523809523</v>
          </cell>
        </row>
        <row r="527">
          <cell r="A527" t="str">
            <v>0654</v>
          </cell>
          <cell r="B527" t="str">
            <v>CCL0654 Xianghe-county 香河县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</row>
        <row r="528">
          <cell r="A528" t="str">
            <v>2660</v>
          </cell>
          <cell r="B528" t="str">
            <v>CCL2660 Qingdao 青岛市</v>
          </cell>
          <cell r="C528">
            <v>14822.116806</v>
          </cell>
          <cell r="D528">
            <v>14116.301719999999</v>
          </cell>
          <cell r="E528">
            <v>1189.428703</v>
          </cell>
          <cell r="F528">
            <v>1132.7892409523809</v>
          </cell>
          <cell r="G528">
            <v>6003.1507549999997</v>
          </cell>
          <cell r="H528">
            <v>5717.2864333333328</v>
          </cell>
          <cell r="I528">
            <v>588.22319600000003</v>
          </cell>
          <cell r="J528">
            <v>560.2125676190476</v>
          </cell>
          <cell r="K528">
            <v>4292.3106600000001</v>
          </cell>
          <cell r="L528">
            <v>4087.9149142857141</v>
          </cell>
          <cell r="M528">
            <v>333.1103</v>
          </cell>
          <cell r="N528">
            <v>317.24790476190475</v>
          </cell>
          <cell r="O528">
            <v>4526.6553910000002</v>
          </cell>
          <cell r="P528">
            <v>4311.1003723809526</v>
          </cell>
          <cell r="Q528">
            <v>268.09520699999996</v>
          </cell>
          <cell r="R528">
            <v>255.32876857142853</v>
          </cell>
        </row>
        <row r="529">
          <cell r="A529" t="str">
            <v>2663</v>
          </cell>
          <cell r="B529" t="str">
            <v>CCL2663 Jiaozhou 胶州市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</row>
        <row r="530">
          <cell r="A530" t="str">
            <v>2664</v>
          </cell>
          <cell r="B530" t="str">
            <v>CCL2664 Jiaonan 胶南市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</row>
        <row r="531">
          <cell r="A531" t="str">
            <v>2640</v>
          </cell>
          <cell r="B531" t="str">
            <v>CCL2640 Yantai 烟台市</v>
          </cell>
          <cell r="C531">
            <v>2086.7277590000003</v>
          </cell>
          <cell r="D531">
            <v>1987.3597704761908</v>
          </cell>
          <cell r="E531">
            <v>137.185135</v>
          </cell>
          <cell r="F531">
            <v>130.65250952380953</v>
          </cell>
          <cell r="G531">
            <v>484.71310300000005</v>
          </cell>
          <cell r="H531">
            <v>461.63152666666667</v>
          </cell>
          <cell r="I531">
            <v>76.819592</v>
          </cell>
          <cell r="J531">
            <v>73.161516190476192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1602.0146560000003</v>
          </cell>
          <cell r="P531">
            <v>1525.728243809524</v>
          </cell>
          <cell r="Q531">
            <v>60.365543000000002</v>
          </cell>
          <cell r="R531">
            <v>57.490993333333336</v>
          </cell>
        </row>
        <row r="532">
          <cell r="A532" t="str">
            <v>2653</v>
          </cell>
          <cell r="B532" t="str">
            <v>CCL2653 Qixia 栖霞市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</row>
        <row r="533">
          <cell r="A533" t="str">
            <v>2654</v>
          </cell>
          <cell r="B533" t="str">
            <v>CCL2654 Zhaoyuan 招远市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</row>
        <row r="534">
          <cell r="A534" t="str">
            <v>2651</v>
          </cell>
          <cell r="B534" t="str">
            <v>CCL2651 Haiyang 海阳市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</row>
        <row r="535">
          <cell r="A535" t="str">
            <v>2642</v>
          </cell>
          <cell r="B535" t="str">
            <v>CCL2642 Weihai 威海市</v>
          </cell>
          <cell r="C535">
            <v>2785.8670749999997</v>
          </cell>
          <cell r="D535">
            <v>2653.2067380952376</v>
          </cell>
          <cell r="E535">
            <v>249.59142199999999</v>
          </cell>
          <cell r="F535">
            <v>237.70611619047617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1788.5449169999999</v>
          </cell>
          <cell r="L535">
            <v>1703.3761114285712</v>
          </cell>
          <cell r="M535">
            <v>220.91305500000001</v>
          </cell>
          <cell r="N535">
            <v>210.39338571428573</v>
          </cell>
          <cell r="O535">
            <v>997.32215799999994</v>
          </cell>
          <cell r="P535">
            <v>949.8306266666666</v>
          </cell>
          <cell r="Q535">
            <v>28.678367000000005</v>
          </cell>
          <cell r="R535">
            <v>27.312730476190481</v>
          </cell>
        </row>
        <row r="536">
          <cell r="A536" t="str">
            <v>2643</v>
          </cell>
          <cell r="B536" t="str">
            <v>CCL2643 Rongchen 荣成市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</row>
        <row r="537">
          <cell r="A537" t="str">
            <v>2644</v>
          </cell>
          <cell r="B537" t="str">
            <v>CCL2644 Wendeng 文登市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</row>
        <row r="538">
          <cell r="A538" t="str">
            <v>2657</v>
          </cell>
          <cell r="B538" t="str">
            <v>CCL2657 Longkou 龙口市</v>
          </cell>
          <cell r="C538">
            <v>925.34502699999985</v>
          </cell>
          <cell r="D538">
            <v>881.28097809523786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925.34502699999985</v>
          </cell>
          <cell r="P538">
            <v>881.28097809523786</v>
          </cell>
          <cell r="Q538">
            <v>0</v>
          </cell>
          <cell r="R538">
            <v>0</v>
          </cell>
        </row>
        <row r="539">
          <cell r="A539" t="str">
            <v>2652</v>
          </cell>
          <cell r="B539" t="str">
            <v>CCL2652 Laiyang 莱阳市</v>
          </cell>
          <cell r="C539">
            <v>565.8119559999999</v>
          </cell>
          <cell r="D539">
            <v>538.86852952380946</v>
          </cell>
          <cell r="E539">
            <v>22.178461000000002</v>
          </cell>
          <cell r="F539">
            <v>21.122343809523812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565.8119559999999</v>
          </cell>
          <cell r="P539">
            <v>538.86852952380946</v>
          </cell>
          <cell r="Q539">
            <v>22.178461000000002</v>
          </cell>
          <cell r="R539">
            <v>21.122343809523812</v>
          </cell>
        </row>
        <row r="540">
          <cell r="A540" t="str">
            <v>2662</v>
          </cell>
          <cell r="B540" t="str">
            <v>CCL2662 Jimo 即墨市</v>
          </cell>
          <cell r="C540">
            <v>59.740223</v>
          </cell>
          <cell r="D540">
            <v>56.895450476190476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59.740223</v>
          </cell>
          <cell r="L540">
            <v>56.895450476190476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</row>
        <row r="541">
          <cell r="A541" t="str">
            <v>2500</v>
          </cell>
          <cell r="B541" t="str">
            <v>CCL2500 Jinan 济南市</v>
          </cell>
          <cell r="C541">
            <v>21536.374017999999</v>
          </cell>
          <cell r="D541">
            <v>20510.832398095237</v>
          </cell>
          <cell r="E541">
            <v>1648.2615560000002</v>
          </cell>
          <cell r="F541">
            <v>1569.7729104761906</v>
          </cell>
          <cell r="G541">
            <v>4783.5030649999999</v>
          </cell>
          <cell r="H541">
            <v>4555.7172047619042</v>
          </cell>
          <cell r="I541">
            <v>314.76640699999996</v>
          </cell>
          <cell r="J541">
            <v>299.77753047619041</v>
          </cell>
          <cell r="K541">
            <v>3389.5404769999996</v>
          </cell>
          <cell r="L541">
            <v>3228.1337876190469</v>
          </cell>
          <cell r="M541">
            <v>435.747705</v>
          </cell>
          <cell r="N541">
            <v>414.99781428571424</v>
          </cell>
          <cell r="O541">
            <v>13363.330476000001</v>
          </cell>
          <cell r="P541">
            <v>12726.981405714287</v>
          </cell>
          <cell r="Q541">
            <v>897.74744399999997</v>
          </cell>
          <cell r="R541">
            <v>854.99756571428566</v>
          </cell>
        </row>
        <row r="542">
          <cell r="A542" t="str">
            <v>2530</v>
          </cell>
          <cell r="B542" t="str">
            <v>CCL2530 Dezhou 德州市</v>
          </cell>
          <cell r="C542">
            <v>170.16505999999998</v>
          </cell>
          <cell r="D542">
            <v>162.06196190476189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170.16505999999998</v>
          </cell>
          <cell r="L542">
            <v>162.06196190476189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</row>
        <row r="543">
          <cell r="A543" t="str">
            <v>2520</v>
          </cell>
          <cell r="B543" t="str">
            <v>CCL2520 Liaocheng 聊城市</v>
          </cell>
          <cell r="C543">
            <v>111.66279399999999</v>
          </cell>
          <cell r="D543">
            <v>106.34551809523808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111.66279399999999</v>
          </cell>
          <cell r="L543">
            <v>106.34551809523808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</row>
        <row r="544">
          <cell r="A544" t="str">
            <v>2710</v>
          </cell>
          <cell r="B544" t="str">
            <v>CCL2710 Taian 泰安市</v>
          </cell>
          <cell r="C544">
            <v>2292.6545790000005</v>
          </cell>
          <cell r="D544">
            <v>2183.4805514285717</v>
          </cell>
          <cell r="E544">
            <v>167.899013</v>
          </cell>
          <cell r="F544">
            <v>159.90382190476188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2292.6545790000005</v>
          </cell>
          <cell r="P544">
            <v>2183.4805514285717</v>
          </cell>
          <cell r="Q544">
            <v>167.899013</v>
          </cell>
          <cell r="R544">
            <v>159.90382190476188</v>
          </cell>
        </row>
        <row r="545">
          <cell r="A545" t="str">
            <v>2711</v>
          </cell>
          <cell r="B545" t="str">
            <v>CCL2711 Laiwu 莱芜市</v>
          </cell>
          <cell r="C545">
            <v>21.606449999999999</v>
          </cell>
          <cell r="D545">
            <v>20.577571428571428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21.606449999999999</v>
          </cell>
          <cell r="P545">
            <v>20.577571428571428</v>
          </cell>
          <cell r="Q545">
            <v>0</v>
          </cell>
          <cell r="R545">
            <v>0</v>
          </cell>
        </row>
        <row r="546">
          <cell r="A546" t="str">
            <v>2712</v>
          </cell>
          <cell r="B546" t="str">
            <v>CCL2712 Xintai 新泰市</v>
          </cell>
          <cell r="C546">
            <v>106.079691</v>
          </cell>
          <cell r="D546">
            <v>101.02827714285714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106.079691</v>
          </cell>
          <cell r="P546">
            <v>101.02827714285714</v>
          </cell>
          <cell r="Q546">
            <v>0</v>
          </cell>
          <cell r="R546">
            <v>0</v>
          </cell>
        </row>
        <row r="547">
          <cell r="A547" t="str">
            <v>2528</v>
          </cell>
          <cell r="B547" t="str">
            <v>CCL2528 Gaotang-county 高唐县</v>
          </cell>
          <cell r="C547">
            <v>28.519970999999998</v>
          </cell>
          <cell r="D547">
            <v>27.16187714285714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28.519970999999998</v>
          </cell>
          <cell r="P547">
            <v>27.16187714285714</v>
          </cell>
          <cell r="Q547">
            <v>0</v>
          </cell>
          <cell r="R547">
            <v>0</v>
          </cell>
        </row>
        <row r="548">
          <cell r="A548" t="str">
            <v>2760</v>
          </cell>
          <cell r="B548" t="str">
            <v>CCL2760 Linyi 临沂市</v>
          </cell>
          <cell r="C548">
            <v>12358.483984999999</v>
          </cell>
          <cell r="D548">
            <v>11769.984747619046</v>
          </cell>
          <cell r="E548">
            <v>560.22396700000002</v>
          </cell>
          <cell r="F548">
            <v>533.54663523809518</v>
          </cell>
          <cell r="G548">
            <v>433.31812000000002</v>
          </cell>
          <cell r="H548">
            <v>412.68392380952383</v>
          </cell>
          <cell r="I548">
            <v>64.416426000000001</v>
          </cell>
          <cell r="J548">
            <v>61.348977142857144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11925.165864999999</v>
          </cell>
          <cell r="P548">
            <v>11357.300823809523</v>
          </cell>
          <cell r="Q548">
            <v>495.80754100000001</v>
          </cell>
          <cell r="R548">
            <v>472.19765809523807</v>
          </cell>
        </row>
        <row r="549">
          <cell r="A549" t="str">
            <v>2768</v>
          </cell>
          <cell r="B549" t="str">
            <v>CCL2768 Rizhao 日照市</v>
          </cell>
          <cell r="C549">
            <v>1600.0658649999998</v>
          </cell>
          <cell r="D549">
            <v>1523.8722523809522</v>
          </cell>
          <cell r="E549">
            <v>101.73928000000001</v>
          </cell>
          <cell r="F549">
            <v>96.894552380952391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1600.0658649999998</v>
          </cell>
          <cell r="P549">
            <v>1523.8722523809522</v>
          </cell>
          <cell r="Q549">
            <v>101.73928000000001</v>
          </cell>
          <cell r="R549">
            <v>96.894552380952391</v>
          </cell>
        </row>
        <row r="550">
          <cell r="A550" t="str">
            <v>2765</v>
          </cell>
          <cell r="B550" t="str">
            <v>CCL2765 Lu-county 莒县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</row>
        <row r="551">
          <cell r="A551" t="str">
            <v>2770</v>
          </cell>
          <cell r="B551" t="str">
            <v>CCL2770 Zaozhuang 枣庄市</v>
          </cell>
          <cell r="C551">
            <v>2407.608283</v>
          </cell>
          <cell r="D551">
            <v>2292.9602695238095</v>
          </cell>
          <cell r="E551">
            <v>160.19954199999998</v>
          </cell>
          <cell r="F551">
            <v>152.57099238095236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2407.608283</v>
          </cell>
          <cell r="P551">
            <v>2292.9602695238095</v>
          </cell>
          <cell r="Q551">
            <v>160.19954199999998</v>
          </cell>
          <cell r="R551">
            <v>152.57099238095236</v>
          </cell>
        </row>
        <row r="552">
          <cell r="A552" t="str">
            <v>2550</v>
          </cell>
          <cell r="B552" t="str">
            <v>CCL2550 Zibo 淄博市</v>
          </cell>
          <cell r="C552">
            <v>4133.6219010000004</v>
          </cell>
          <cell r="D552">
            <v>3936.7827628571431</v>
          </cell>
          <cell r="E552">
            <v>186.64793200000003</v>
          </cell>
          <cell r="F552">
            <v>177.75993523809527</v>
          </cell>
          <cell r="G552">
            <v>204.784786</v>
          </cell>
          <cell r="H552">
            <v>195.03312952380952</v>
          </cell>
          <cell r="I552">
            <v>81.53299899999999</v>
          </cell>
          <cell r="J552">
            <v>77.650475238095225</v>
          </cell>
          <cell r="K552">
            <v>419.74759899999998</v>
          </cell>
          <cell r="L552">
            <v>399.75961809523807</v>
          </cell>
          <cell r="M552">
            <v>50.079071000000006</v>
          </cell>
          <cell r="N552">
            <v>47.694353333333339</v>
          </cell>
          <cell r="O552">
            <v>3509.089516</v>
          </cell>
          <cell r="P552">
            <v>3341.9900152380951</v>
          </cell>
          <cell r="Q552">
            <v>55.035862000000002</v>
          </cell>
          <cell r="R552">
            <v>52.415106666666667</v>
          </cell>
        </row>
        <row r="553">
          <cell r="A553" t="str">
            <v>2610</v>
          </cell>
          <cell r="B553" t="str">
            <v>CCL2610 Weifang 潍坊市</v>
          </cell>
          <cell r="C553">
            <v>19511.053328000002</v>
          </cell>
          <cell r="D553">
            <v>18581.955550476192</v>
          </cell>
          <cell r="E553">
            <v>2053.1906269999999</v>
          </cell>
          <cell r="F553">
            <v>1955.4196447619047</v>
          </cell>
          <cell r="G553">
            <v>195.785166</v>
          </cell>
          <cell r="H553">
            <v>186.46206285714285</v>
          </cell>
          <cell r="I553">
            <v>47.606985000000002</v>
          </cell>
          <cell r="J553">
            <v>45.339985714285717</v>
          </cell>
          <cell r="K553">
            <v>178.61344099999999</v>
          </cell>
          <cell r="L553">
            <v>170.10803904761903</v>
          </cell>
          <cell r="M553">
            <v>10.438611999999999</v>
          </cell>
          <cell r="N553">
            <v>9.941535238095236</v>
          </cell>
          <cell r="O553">
            <v>19136.654720999999</v>
          </cell>
          <cell r="P553">
            <v>18225.385448571426</v>
          </cell>
          <cell r="Q553">
            <v>1995.1450300000001</v>
          </cell>
          <cell r="R553">
            <v>1900.1381238095239</v>
          </cell>
        </row>
        <row r="554">
          <cell r="A554" t="str">
            <v>2622</v>
          </cell>
          <cell r="B554" t="str">
            <v>CCL2622 Zhucheng 诸城市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</row>
        <row r="555">
          <cell r="A555" t="str">
            <v>2570</v>
          </cell>
          <cell r="B555" t="str">
            <v>CCL2570 Dongying 东营市</v>
          </cell>
          <cell r="C555">
            <v>2646.1979690000003</v>
          </cell>
          <cell r="D555">
            <v>2520.1885419047621</v>
          </cell>
          <cell r="E555">
            <v>149.55855600000001</v>
          </cell>
          <cell r="F555">
            <v>142.43672000000001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2646.1979690000003</v>
          </cell>
          <cell r="P555">
            <v>2520.1885419047621</v>
          </cell>
          <cell r="Q555">
            <v>149.55855600000001</v>
          </cell>
          <cell r="R555">
            <v>142.43672000000001</v>
          </cell>
        </row>
        <row r="556">
          <cell r="A556" t="str">
            <v>2566</v>
          </cell>
          <cell r="B556" t="str">
            <v>CCL2566 Binzhou 滨州市</v>
          </cell>
          <cell r="C556">
            <v>143.81352000000001</v>
          </cell>
          <cell r="D556">
            <v>136.96525714285715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143.81352000000001</v>
          </cell>
          <cell r="P556">
            <v>136.96525714285715</v>
          </cell>
          <cell r="Q556">
            <v>0</v>
          </cell>
          <cell r="R556">
            <v>0</v>
          </cell>
        </row>
        <row r="557">
          <cell r="A557" t="str">
            <v>2562</v>
          </cell>
          <cell r="B557" t="str">
            <v>CCL2562 Zouping-county 邹平县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</row>
        <row r="558">
          <cell r="A558" t="str">
            <v>2621</v>
          </cell>
          <cell r="B558" t="str">
            <v>CCL2621 Anqiu 安丘市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</row>
        <row r="559">
          <cell r="A559" t="str">
            <v>2625</v>
          </cell>
          <cell r="B559" t="str">
            <v>CCL2625 Qingzhou 青州市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</row>
        <row r="560">
          <cell r="A560" t="str">
            <v>2614</v>
          </cell>
          <cell r="B560" t="str">
            <v>CCL2614 Laizhou 莱州市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</row>
        <row r="561">
          <cell r="A561" t="str">
            <v>2667</v>
          </cell>
          <cell r="B561" t="str">
            <v>CCL2667 Pingdu 平度市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</row>
        <row r="562">
          <cell r="A562" t="str">
            <v>2563</v>
          </cell>
          <cell r="B562" t="str">
            <v>CCL2563 Gaoqing-county 高青县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</row>
        <row r="563">
          <cell r="A563" t="str">
            <v>2615</v>
          </cell>
          <cell r="B563" t="str">
            <v>CCL2615 Gaomi 高密市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</row>
        <row r="564">
          <cell r="A564" t="str">
            <v>2627</v>
          </cell>
          <cell r="B564" t="str">
            <v>CCL2627 Shouguang 寿光市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</row>
        <row r="565">
          <cell r="A565" t="str">
            <v>2761</v>
          </cell>
          <cell r="B565" t="str">
            <v>CCL2761 Tancheng-county 郯城县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</row>
        <row r="566">
          <cell r="A566" t="str">
            <v>2626</v>
          </cell>
          <cell r="B566" t="str">
            <v>CCL2626 Lingqu-county 临朐县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</row>
        <row r="567">
          <cell r="A567" t="str">
            <v>2762</v>
          </cell>
          <cell r="B567" t="str">
            <v>CCL2762 Mengyin-county 蒙阴县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</row>
        <row r="568">
          <cell r="A568" t="str">
            <v>2767</v>
          </cell>
          <cell r="B568" t="str">
            <v>CCL2767 Linchu-county 临沭县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</row>
        <row r="569">
          <cell r="A569" t="str">
            <v>2725</v>
          </cell>
          <cell r="B569" t="str">
            <v>CCL2725 Wenshang-county 汶上县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</row>
        <row r="570">
          <cell r="A570" t="str">
            <v>2724</v>
          </cell>
          <cell r="B570" t="str">
            <v>CCL2724 Jiaxiang-county 嘉祥县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</row>
        <row r="571">
          <cell r="A571" t="str">
            <v>2742</v>
          </cell>
          <cell r="B571" t="str">
            <v>CCL2742 Chenwu-county 成武县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</row>
        <row r="572">
          <cell r="A572" t="str">
            <v>2777</v>
          </cell>
          <cell r="B572" t="str">
            <v>CCL2777 Changshan-county 苍山县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</row>
        <row r="573">
          <cell r="A573" t="str">
            <v>2766</v>
          </cell>
          <cell r="B573" t="str">
            <v>CCL2766 Junan-county 莒南县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</row>
        <row r="574">
          <cell r="A574" t="str">
            <v>2733</v>
          </cell>
          <cell r="B574" t="str">
            <v>CCL2733 Pingyi-county 平邑县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</row>
        <row r="575">
          <cell r="A575" t="str">
            <v>2763</v>
          </cell>
          <cell r="B575" t="str">
            <v>CCL2763 Yinan-county 沂南县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</row>
        <row r="576">
          <cell r="A576" t="str">
            <v>2764</v>
          </cell>
          <cell r="B576" t="str">
            <v>CCL2764 Yishui-county 沂水县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</row>
        <row r="577">
          <cell r="A577" t="str">
            <v>2734</v>
          </cell>
          <cell r="B577" t="str">
            <v>CCL2734 Fei-county 费县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</row>
        <row r="578">
          <cell r="A578" t="str">
            <v>2645</v>
          </cell>
          <cell r="B578" t="str">
            <v>CCL2645 Rushan 乳山市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</row>
        <row r="579">
          <cell r="A579" t="str">
            <v>2714</v>
          </cell>
          <cell r="B579" t="str">
            <v>CCL2714 Ningyang-county 宁阳县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</row>
        <row r="580">
          <cell r="A580" t="str">
            <v>2522</v>
          </cell>
          <cell r="B580" t="str">
            <v>CCL2522 Dong'e-county 东阿县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</row>
        <row r="581">
          <cell r="A581" t="str">
            <v>2732</v>
          </cell>
          <cell r="B581" t="str">
            <v>CCL2732 Sishui-county 泗水县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</row>
        <row r="582">
          <cell r="A582" t="str">
            <v>2744</v>
          </cell>
          <cell r="B582" t="str">
            <v>CCL2744 Cao-county 曹县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</row>
        <row r="583">
          <cell r="A583" t="str">
            <v>2515</v>
          </cell>
          <cell r="B583" t="str">
            <v>CCL2515 Linyi-county 临邑县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</row>
        <row r="584">
          <cell r="A584" t="str">
            <v>2656</v>
          </cell>
          <cell r="B584" t="str">
            <v>CCL2656 Penglai 蓬莱市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</row>
        <row r="585">
          <cell r="A585" t="str">
            <v>2666</v>
          </cell>
          <cell r="B585" t="str">
            <v>CCL2666 Laixi 莱西市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</row>
        <row r="586">
          <cell r="A586" t="str">
            <v>2749</v>
          </cell>
          <cell r="B586" t="str">
            <v>CCL2749 Juye-county 巨野县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</row>
        <row r="587">
          <cell r="A587" t="str">
            <v>2512</v>
          </cell>
          <cell r="B587" t="str">
            <v>CCL2512 Yucheng 禹城市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</row>
        <row r="588">
          <cell r="A588" t="str">
            <v>2723</v>
          </cell>
          <cell r="B588" t="str">
            <v>CCL2723 Yutai-county 鱼台县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</row>
        <row r="589">
          <cell r="A589" t="str">
            <v>2737</v>
          </cell>
          <cell r="B589" t="str">
            <v>CCL2737 Dan-county 单县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</row>
        <row r="590">
          <cell r="A590" t="str">
            <v>2740</v>
          </cell>
          <cell r="B590" t="str">
            <v>CCL2740 Heze 荷泽市</v>
          </cell>
          <cell r="C590">
            <v>3598.3730840000007</v>
          </cell>
          <cell r="D590">
            <v>3427.0219847619055</v>
          </cell>
          <cell r="E590">
            <v>361.57049000000001</v>
          </cell>
          <cell r="F590">
            <v>344.35284761904762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317.679395</v>
          </cell>
          <cell r="L590">
            <v>302.55180476190475</v>
          </cell>
          <cell r="M590">
            <v>75.755625999999992</v>
          </cell>
          <cell r="N590">
            <v>72.148215238095233</v>
          </cell>
          <cell r="O590">
            <v>3280.6936890000006</v>
          </cell>
          <cell r="P590">
            <v>3124.4701800000003</v>
          </cell>
          <cell r="Q590">
            <v>285.814864</v>
          </cell>
          <cell r="R590">
            <v>272.20463238095238</v>
          </cell>
        </row>
        <row r="591">
          <cell r="A591" t="str">
            <v>2747</v>
          </cell>
          <cell r="B591" t="str">
            <v>CCL2747 Feicheng-county 郓城县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</row>
        <row r="592">
          <cell r="A592" t="str">
            <v>2775</v>
          </cell>
          <cell r="B592" t="str">
            <v>CCL2775 Tengzhou 滕州市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</row>
        <row r="593">
          <cell r="A593" t="str">
            <v>2721</v>
          </cell>
          <cell r="B593" t="str">
            <v>CCL2721 Jining 济宁市</v>
          </cell>
          <cell r="C593">
            <v>626.424532</v>
          </cell>
          <cell r="D593">
            <v>596.5947923809523</v>
          </cell>
          <cell r="E593">
            <v>130.561757</v>
          </cell>
          <cell r="F593">
            <v>124.34453047619047</v>
          </cell>
          <cell r="G593">
            <v>259.25180699999999</v>
          </cell>
          <cell r="H593">
            <v>246.90648285714283</v>
          </cell>
          <cell r="I593">
            <v>130.561757</v>
          </cell>
          <cell r="J593">
            <v>124.34453047619047</v>
          </cell>
          <cell r="K593">
            <v>312.12001499999997</v>
          </cell>
          <cell r="L593">
            <v>297.25715714285712</v>
          </cell>
          <cell r="M593">
            <v>0</v>
          </cell>
          <cell r="N593">
            <v>0</v>
          </cell>
          <cell r="O593">
            <v>55.052709999999998</v>
          </cell>
          <cell r="P593">
            <v>52.431152380952376</v>
          </cell>
          <cell r="Q593">
            <v>0</v>
          </cell>
          <cell r="R593">
            <v>0</v>
          </cell>
        </row>
        <row r="594">
          <cell r="A594" t="str">
            <v>2731</v>
          </cell>
          <cell r="B594" t="str">
            <v>CCL2731 Quhu 曲阜市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</row>
        <row r="595">
          <cell r="A595" t="str">
            <v>2735</v>
          </cell>
          <cell r="B595" t="str">
            <v>CCL2735 Zoucheng 邹城市</v>
          </cell>
          <cell r="C595">
            <v>4867.6379010000001</v>
          </cell>
          <cell r="D595">
            <v>4635.8456200000001</v>
          </cell>
          <cell r="E595">
            <v>884.63750000000005</v>
          </cell>
          <cell r="F595">
            <v>842.51190476190482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4867.6379010000001</v>
          </cell>
          <cell r="P595">
            <v>4635.8456200000001</v>
          </cell>
          <cell r="Q595">
            <v>884.63750000000005</v>
          </cell>
          <cell r="R595">
            <v>842.51190476190482</v>
          </cell>
        </row>
        <row r="596">
          <cell r="A596" t="str">
            <v>3000</v>
          </cell>
          <cell r="B596" t="str">
            <v>CCL3000 Tianjin-urban 天津市市区-近郊区</v>
          </cell>
          <cell r="C596">
            <v>48387.615803999994</v>
          </cell>
          <cell r="D596">
            <v>46083.443622857136</v>
          </cell>
          <cell r="E596">
            <v>5077.449337</v>
          </cell>
          <cell r="F596">
            <v>4835.666035238095</v>
          </cell>
          <cell r="G596">
            <v>6291.2033979999997</v>
          </cell>
          <cell r="H596">
            <v>5991.6222838095237</v>
          </cell>
          <cell r="I596">
            <v>1306.797685</v>
          </cell>
          <cell r="J596">
            <v>1244.5692238095237</v>
          </cell>
          <cell r="K596">
            <v>16454.829314000002</v>
          </cell>
          <cell r="L596">
            <v>15671.266013333336</v>
          </cell>
          <cell r="M596">
            <v>1853.3668710000002</v>
          </cell>
          <cell r="N596">
            <v>1765.1113057142859</v>
          </cell>
          <cell r="O596">
            <v>25641.583091999997</v>
          </cell>
          <cell r="P596">
            <v>24420.555325714282</v>
          </cell>
          <cell r="Q596">
            <v>1917.2847809999998</v>
          </cell>
          <cell r="R596">
            <v>1825.9855057142854</v>
          </cell>
        </row>
        <row r="597">
          <cell r="A597" t="str">
            <v>3015</v>
          </cell>
          <cell r="B597" t="str">
            <v>CCL3015 Tianjin-ninghe 宁河县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</row>
        <row r="598">
          <cell r="A598" t="str">
            <v>0630</v>
          </cell>
          <cell r="B598" t="str">
            <v>CCL0630 Tangshan 唐山市</v>
          </cell>
          <cell r="C598">
            <v>9415.8476890000002</v>
          </cell>
          <cell r="D598">
            <v>8967.473989523809</v>
          </cell>
          <cell r="E598">
            <v>548.77122899999995</v>
          </cell>
          <cell r="F598">
            <v>522.63926571428567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2214.1626350000001</v>
          </cell>
          <cell r="L598">
            <v>2108.7263190476192</v>
          </cell>
          <cell r="M598">
            <v>285.17446900000004</v>
          </cell>
          <cell r="N598">
            <v>271.59473238095239</v>
          </cell>
          <cell r="O598">
            <v>7201.6850540000014</v>
          </cell>
          <cell r="P598">
            <v>6858.7476704761912</v>
          </cell>
          <cell r="Q598">
            <v>263.59675999999996</v>
          </cell>
          <cell r="R598">
            <v>251.04453333333328</v>
          </cell>
        </row>
        <row r="599">
          <cell r="A599" t="str">
            <v>0660</v>
          </cell>
          <cell r="B599" t="str">
            <v>CCL0660 Qinhuangdao 秦皇岛市</v>
          </cell>
          <cell r="C599">
            <v>4847.895191999999</v>
          </cell>
          <cell r="D599">
            <v>4617.0430399999987</v>
          </cell>
          <cell r="E599">
            <v>193.25452199999998</v>
          </cell>
          <cell r="F599">
            <v>184.05192571428569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926.76986699999998</v>
          </cell>
          <cell r="L599">
            <v>882.63796857142847</v>
          </cell>
          <cell r="M599">
            <v>30.531391999999997</v>
          </cell>
          <cell r="N599">
            <v>29.077516190476185</v>
          </cell>
          <cell r="O599">
            <v>3921.125325</v>
          </cell>
          <cell r="P599">
            <v>3734.4050714285713</v>
          </cell>
          <cell r="Q599">
            <v>162.72312999999997</v>
          </cell>
          <cell r="R599">
            <v>154.9744095238095</v>
          </cell>
        </row>
        <row r="600">
          <cell r="A600" t="str">
            <v>0670</v>
          </cell>
          <cell r="B600" t="str">
            <v>CCL0670 Chende 承德市</v>
          </cell>
          <cell r="C600">
            <v>4419.187962</v>
          </cell>
          <cell r="D600">
            <v>4208.7504399999998</v>
          </cell>
          <cell r="E600">
            <v>126.323958</v>
          </cell>
          <cell r="F600">
            <v>120.30853142857143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4419.187962</v>
          </cell>
          <cell r="P600">
            <v>4208.7504399999998</v>
          </cell>
          <cell r="Q600">
            <v>126.323958</v>
          </cell>
          <cell r="R600">
            <v>120.30853142857143</v>
          </cell>
        </row>
        <row r="601">
          <cell r="A601" t="str">
            <v>0750</v>
          </cell>
          <cell r="B601" t="str">
            <v>CCL0750 Zhangjiakou 张家口市</v>
          </cell>
          <cell r="C601">
            <v>3446.3674769999998</v>
          </cell>
          <cell r="D601">
            <v>3282.2547399999999</v>
          </cell>
          <cell r="E601">
            <v>191.13755199999997</v>
          </cell>
          <cell r="F601">
            <v>182.03576380952379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3446.3674769999998</v>
          </cell>
          <cell r="P601">
            <v>3282.2547399999999</v>
          </cell>
          <cell r="Q601">
            <v>191.13755199999997</v>
          </cell>
          <cell r="R601">
            <v>182.03576380952379</v>
          </cell>
        </row>
        <row r="602">
          <cell r="A602" t="str">
            <v>0674</v>
          </cell>
          <cell r="B602" t="str">
            <v>CCL0674 Chende-county 承德县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</row>
        <row r="603">
          <cell r="A603" t="str">
            <v>0610</v>
          </cell>
          <cell r="B603" t="str">
            <v>CCL0610 Cangzhou-county 沧州市市-县</v>
          </cell>
          <cell r="C603">
            <v>3082.6766049999997</v>
          </cell>
          <cell r="D603">
            <v>2935.8824809523803</v>
          </cell>
          <cell r="E603">
            <v>150.72761700000001</v>
          </cell>
          <cell r="F603">
            <v>143.55011142857143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3082.6766049999997</v>
          </cell>
          <cell r="P603">
            <v>2935.8824809523803</v>
          </cell>
          <cell r="Q603">
            <v>150.72761700000001</v>
          </cell>
          <cell r="R603">
            <v>143.55011142857143</v>
          </cell>
        </row>
        <row r="604">
          <cell r="A604" t="str">
            <v>0740</v>
          </cell>
          <cell r="B604" t="str">
            <v>CCL0740 Gaobeidian 高碑店市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</row>
        <row r="605">
          <cell r="A605" t="str">
            <v>0710</v>
          </cell>
          <cell r="B605" t="str">
            <v>CCL0710 Baoding 保定市</v>
          </cell>
          <cell r="C605">
            <v>25284.066320000005</v>
          </cell>
          <cell r="D605">
            <v>24080.063161904767</v>
          </cell>
          <cell r="E605">
            <v>2087.8594839999996</v>
          </cell>
          <cell r="F605">
            <v>1988.4376038095234</v>
          </cell>
          <cell r="G605">
            <v>247.82371499999999</v>
          </cell>
          <cell r="H605">
            <v>236.0225857142857</v>
          </cell>
          <cell r="I605">
            <v>32.58137</v>
          </cell>
          <cell r="J605">
            <v>31.029876190476188</v>
          </cell>
          <cell r="K605">
            <v>2014.8977290000003</v>
          </cell>
          <cell r="L605">
            <v>1918.9502180952381</v>
          </cell>
          <cell r="M605">
            <v>254.643553</v>
          </cell>
          <cell r="N605">
            <v>242.5176695238095</v>
          </cell>
          <cell r="O605">
            <v>23021.344875999999</v>
          </cell>
          <cell r="P605">
            <v>21925.090358095236</v>
          </cell>
          <cell r="Q605">
            <v>1800.6345610000001</v>
          </cell>
          <cell r="R605">
            <v>1714.8900580952381</v>
          </cell>
        </row>
        <row r="606">
          <cell r="A606" t="str">
            <v>0727</v>
          </cell>
          <cell r="B606" t="str">
            <v>CCL0727 Zhuozhou 涿州市</v>
          </cell>
          <cell r="C606">
            <v>232.76868100000002</v>
          </cell>
          <cell r="D606">
            <v>221.68445809523811</v>
          </cell>
          <cell r="E606">
            <v>26.062092000000003</v>
          </cell>
          <cell r="F606">
            <v>24.821040000000004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232.76868100000002</v>
          </cell>
          <cell r="L606">
            <v>221.68445809523811</v>
          </cell>
          <cell r="M606">
            <v>26.062092000000003</v>
          </cell>
          <cell r="N606">
            <v>24.821040000000004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</row>
        <row r="607">
          <cell r="A607" t="str">
            <v>0625</v>
          </cell>
          <cell r="B607" t="str">
            <v>CCL0625 Renqiu 任丘市</v>
          </cell>
          <cell r="C607">
            <v>1740.023735</v>
          </cell>
          <cell r="D607">
            <v>1657.1654619047617</v>
          </cell>
          <cell r="E607">
            <v>71.008144000000001</v>
          </cell>
          <cell r="F607">
            <v>67.626803809523807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1740.023735</v>
          </cell>
          <cell r="P607">
            <v>1657.1654619047617</v>
          </cell>
          <cell r="Q607">
            <v>71.008144000000001</v>
          </cell>
          <cell r="R607">
            <v>67.626803809523807</v>
          </cell>
        </row>
        <row r="608">
          <cell r="A608" t="str">
            <v>0725</v>
          </cell>
          <cell r="B608" t="str">
            <v>CCL0725 Xushui-county 徐水县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</row>
        <row r="609">
          <cell r="A609" t="str">
            <v>0711</v>
          </cell>
          <cell r="B609" t="str">
            <v>CCL0711 Qingyuan-county 清苑县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</row>
        <row r="610">
          <cell r="A610" t="str">
            <v>0500</v>
          </cell>
          <cell r="B610" t="str">
            <v>CCL0500 Shijiazhuang 石家庄市</v>
          </cell>
          <cell r="C610">
            <v>38317.121380999997</v>
          </cell>
          <cell r="D610">
            <v>36492.496553333331</v>
          </cell>
          <cell r="E610">
            <v>2957.305703</v>
          </cell>
          <cell r="F610">
            <v>2816.4816219047616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7164.5541159999993</v>
          </cell>
          <cell r="L610">
            <v>6823.3848723809515</v>
          </cell>
          <cell r="M610">
            <v>1005.1355980000001</v>
          </cell>
          <cell r="N610">
            <v>957.27199809523813</v>
          </cell>
          <cell r="O610">
            <v>31152.567265000005</v>
          </cell>
          <cell r="P610">
            <v>29669.111680952385</v>
          </cell>
          <cell r="Q610">
            <v>1952.1701050000001</v>
          </cell>
          <cell r="R610">
            <v>1859.2096238095239</v>
          </cell>
        </row>
        <row r="611">
          <cell r="A611" t="str">
            <v>0521</v>
          </cell>
          <cell r="B611" t="str">
            <v>CCL0521 Gaocheng 藁城市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</row>
        <row r="612">
          <cell r="A612" t="str">
            <v>0523</v>
          </cell>
          <cell r="B612" t="str">
            <v>CCL0523 Xinji 辛集市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</row>
        <row r="613">
          <cell r="A613" t="str">
            <v>0560</v>
          </cell>
          <cell r="B613" t="str">
            <v>CCL0560 Handan 邯郸市</v>
          </cell>
          <cell r="C613">
            <v>4342.3071160000009</v>
          </cell>
          <cell r="D613">
            <v>4135.5305866666677</v>
          </cell>
          <cell r="E613">
            <v>369.20141999999998</v>
          </cell>
          <cell r="F613">
            <v>351.62039999999996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398.56257399999998</v>
          </cell>
          <cell r="L613">
            <v>379.58340380952376</v>
          </cell>
          <cell r="M613">
            <v>28.787960000000002</v>
          </cell>
          <cell r="N613">
            <v>27.417104761904763</v>
          </cell>
          <cell r="O613">
            <v>3943.7445419999995</v>
          </cell>
          <cell r="P613">
            <v>3755.9471828571423</v>
          </cell>
          <cell r="Q613">
            <v>340.41345999999999</v>
          </cell>
          <cell r="R613">
            <v>324.20329523809522</v>
          </cell>
        </row>
        <row r="614">
          <cell r="A614" t="str">
            <v>0540</v>
          </cell>
          <cell r="B614" t="str">
            <v>CCL0540 Xingtai-county 邢台市市-县</v>
          </cell>
          <cell r="C614">
            <v>1824.895649</v>
          </cell>
          <cell r="D614">
            <v>1737.9958561904762</v>
          </cell>
          <cell r="E614">
            <v>222.25089</v>
          </cell>
          <cell r="F614">
            <v>211.66751428571428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1824.895649</v>
          </cell>
          <cell r="P614">
            <v>1737.9958561904762</v>
          </cell>
          <cell r="Q614">
            <v>222.25089</v>
          </cell>
          <cell r="R614">
            <v>211.66751428571428</v>
          </cell>
        </row>
        <row r="615">
          <cell r="A615" t="str">
            <v>0530</v>
          </cell>
          <cell r="B615" t="str">
            <v>CCL0530 Hengshui 衡水市</v>
          </cell>
          <cell r="C615">
            <v>6203.9146370000008</v>
          </cell>
          <cell r="D615">
            <v>5908.4901304761906</v>
          </cell>
          <cell r="E615">
            <v>501.29896799999995</v>
          </cell>
          <cell r="F615">
            <v>477.42758857142849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6203.9146370000008</v>
          </cell>
          <cell r="P615">
            <v>5908.4901304761906</v>
          </cell>
          <cell r="Q615">
            <v>501.29896799999995</v>
          </cell>
          <cell r="R615">
            <v>477.42758857142849</v>
          </cell>
        </row>
        <row r="616">
          <cell r="A616" t="str">
            <v>0624</v>
          </cell>
          <cell r="B616" t="str">
            <v>CCL0624 Hejian 河间市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</row>
        <row r="617">
          <cell r="A617" t="str">
            <v>0611</v>
          </cell>
          <cell r="B617" t="str">
            <v>CCL0611 Huanghua 黄骅市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</row>
        <row r="618">
          <cell r="A618" t="str">
            <v>0563</v>
          </cell>
          <cell r="B618" t="str">
            <v>CCL0563 Wuan 武安市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</row>
        <row r="619">
          <cell r="A619" t="str">
            <v>0642</v>
          </cell>
          <cell r="B619" t="str">
            <v>CCL0642 Zunhua 遵化市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</row>
        <row r="620">
          <cell r="A620" t="str">
            <v>0577</v>
          </cell>
          <cell r="B620" t="str">
            <v>CCL0577 Guantao-county 馆陶县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</row>
        <row r="621">
          <cell r="A621" t="str">
            <v>0666</v>
          </cell>
          <cell r="B621" t="str">
            <v>CCL0666 Cangli-county 昌黎县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</row>
        <row r="622">
          <cell r="A622" t="str">
            <v>0754</v>
          </cell>
          <cell r="B622" t="str">
            <v>CCL0754 Huailai-county 怀来县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</row>
        <row r="623">
          <cell r="A623" t="str">
            <v>0555</v>
          </cell>
          <cell r="B623" t="str">
            <v>CCL0555 Ningjin-county 宁晋县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</row>
        <row r="624">
          <cell r="A624" t="str">
            <v>0522</v>
          </cell>
          <cell r="B624" t="str">
            <v>CCL0522 Jinzhou 晋州市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</row>
        <row r="625">
          <cell r="A625" t="str">
            <v>0655</v>
          </cell>
          <cell r="B625" t="str">
            <v>CCL0655 Guan-county 固安县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</row>
        <row r="626">
          <cell r="A626" t="str">
            <v>0657</v>
          </cell>
          <cell r="B626" t="str">
            <v>CCL0657 Bazhou 霸州市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</row>
        <row r="627">
          <cell r="A627" t="str">
            <v>0538</v>
          </cell>
          <cell r="B627" t="str">
            <v>CCL0538 Shenzhou 深州市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</row>
        <row r="628">
          <cell r="A628" t="str">
            <v>0508</v>
          </cell>
          <cell r="B628" t="str">
            <v>CCL0508 Zhengding-county 正定县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</row>
        <row r="629">
          <cell r="A629" t="str">
            <v>0300</v>
          </cell>
          <cell r="B629" t="str">
            <v>CCL0300 Taiyuan 太原市</v>
          </cell>
          <cell r="C629">
            <v>23181.813821</v>
          </cell>
          <cell r="D629">
            <v>22077.917924761903</v>
          </cell>
          <cell r="E629">
            <v>1818.18192</v>
          </cell>
          <cell r="F629">
            <v>1731.6018285714285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6872.5983429999997</v>
          </cell>
          <cell r="L629">
            <v>6545.331755238095</v>
          </cell>
          <cell r="M629">
            <v>600.301466</v>
          </cell>
          <cell r="N629">
            <v>571.71568190476194</v>
          </cell>
          <cell r="O629">
            <v>16309.215478</v>
          </cell>
          <cell r="P629">
            <v>15532.586169523809</v>
          </cell>
          <cell r="Q629">
            <v>1217.8804540000001</v>
          </cell>
          <cell r="R629">
            <v>1159.8861466666667</v>
          </cell>
        </row>
        <row r="630">
          <cell r="A630" t="str">
            <v>0450</v>
          </cell>
          <cell r="B630" t="str">
            <v>CCL0450 Yangquan 阳泉市</v>
          </cell>
          <cell r="C630">
            <v>1735.2988639999999</v>
          </cell>
          <cell r="D630">
            <v>1652.6655847619045</v>
          </cell>
          <cell r="E630">
            <v>107.69303100000002</v>
          </cell>
          <cell r="F630">
            <v>102.56479142857144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1735.2988639999999</v>
          </cell>
          <cell r="P630">
            <v>1652.6655847619045</v>
          </cell>
          <cell r="Q630">
            <v>107.69303100000002</v>
          </cell>
          <cell r="R630">
            <v>102.56479142857144</v>
          </cell>
        </row>
        <row r="631">
          <cell r="A631" t="str">
            <v>0340</v>
          </cell>
          <cell r="B631" t="str">
            <v>CCL0340 Xinzhou 忻州市</v>
          </cell>
          <cell r="C631">
            <v>342.59952300000003</v>
          </cell>
          <cell r="D631">
            <v>326.28525999999999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342.59952300000003</v>
          </cell>
          <cell r="P631">
            <v>326.28525999999999</v>
          </cell>
          <cell r="Q631">
            <v>0</v>
          </cell>
          <cell r="R631">
            <v>0</v>
          </cell>
        </row>
        <row r="632">
          <cell r="A632" t="str">
            <v>0323</v>
          </cell>
          <cell r="B632" t="str">
            <v>CCL0323 Xiaoyi 孝义市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</row>
        <row r="633">
          <cell r="A633" t="str">
            <v>0311</v>
          </cell>
          <cell r="B633" t="str">
            <v>CCL0311 Pingyao-county 平遥县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</row>
        <row r="634">
          <cell r="A634" t="str">
            <v>0330</v>
          </cell>
          <cell r="B634" t="str">
            <v>CCL0330 Lishi 离石市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</row>
        <row r="635">
          <cell r="A635" t="str">
            <v>0410</v>
          </cell>
          <cell r="B635" t="str">
            <v>CCL0410 Linfen 临汾市</v>
          </cell>
          <cell r="C635">
            <v>3039.9419660000003</v>
          </cell>
          <cell r="D635">
            <v>2895.1828247619051</v>
          </cell>
          <cell r="E635">
            <v>229.89946800000001</v>
          </cell>
          <cell r="F635">
            <v>218.9518742857143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3039.9419660000003</v>
          </cell>
          <cell r="P635">
            <v>2895.1828247619051</v>
          </cell>
          <cell r="Q635">
            <v>229.89946800000001</v>
          </cell>
          <cell r="R635">
            <v>218.9518742857143</v>
          </cell>
        </row>
        <row r="636">
          <cell r="A636" t="str">
            <v>0314</v>
          </cell>
          <cell r="B636" t="str">
            <v>CCL0314 Huozhou 霍州市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</row>
        <row r="637">
          <cell r="A637" t="str">
            <v>0440</v>
          </cell>
          <cell r="B637" t="str">
            <v>CCL0440 Yuncheng 运城市</v>
          </cell>
          <cell r="C637">
            <v>2326.7802149999998</v>
          </cell>
          <cell r="D637">
            <v>2215.9811571428568</v>
          </cell>
          <cell r="E637">
            <v>148.331287</v>
          </cell>
          <cell r="F637">
            <v>141.26789238095239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2326.7802149999998</v>
          </cell>
          <cell r="P637">
            <v>2215.9811571428568</v>
          </cell>
          <cell r="Q637">
            <v>148.331287</v>
          </cell>
          <cell r="R637">
            <v>141.26789238095239</v>
          </cell>
        </row>
        <row r="638">
          <cell r="A638" t="str">
            <v>0370</v>
          </cell>
          <cell r="B638" t="str">
            <v>CCL0370 Datong 大同市</v>
          </cell>
          <cell r="C638">
            <v>4606.7413629999992</v>
          </cell>
          <cell r="D638">
            <v>4387.3727266666656</v>
          </cell>
          <cell r="E638">
            <v>822.90106199999991</v>
          </cell>
          <cell r="F638">
            <v>783.71529714285703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4606.7413629999992</v>
          </cell>
          <cell r="P638">
            <v>4387.3727266666656</v>
          </cell>
          <cell r="Q638">
            <v>822.90106199999991</v>
          </cell>
          <cell r="R638">
            <v>783.71529714285703</v>
          </cell>
        </row>
        <row r="639">
          <cell r="A639" t="str">
            <v>0360</v>
          </cell>
          <cell r="B639" t="str">
            <v>CCL0360 Shochen 朔城区</v>
          </cell>
          <cell r="C639">
            <v>320.94772499999993</v>
          </cell>
          <cell r="D639">
            <v>305.66449999999992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320.94772499999993</v>
          </cell>
          <cell r="P639">
            <v>305.66449999999992</v>
          </cell>
          <cell r="Q639">
            <v>0</v>
          </cell>
          <cell r="R639">
            <v>0</v>
          </cell>
        </row>
        <row r="640">
          <cell r="A640" t="str">
            <v>0460</v>
          </cell>
          <cell r="B640" t="str">
            <v>CCL0460 Changzhi 长治市</v>
          </cell>
          <cell r="C640">
            <v>2740.0337090000003</v>
          </cell>
          <cell r="D640">
            <v>2609.5559133333336</v>
          </cell>
          <cell r="E640">
            <v>58.505467000000003</v>
          </cell>
          <cell r="F640">
            <v>55.719492380952381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2740.0337090000003</v>
          </cell>
          <cell r="P640">
            <v>2609.5559133333336</v>
          </cell>
          <cell r="Q640">
            <v>58.505467000000003</v>
          </cell>
          <cell r="R640">
            <v>55.719492380952381</v>
          </cell>
        </row>
        <row r="641">
          <cell r="A641" t="str">
            <v>0480</v>
          </cell>
          <cell r="B641" t="str">
            <v>CCL0480 Jincheng 晋城市</v>
          </cell>
          <cell r="C641">
            <v>114.986312</v>
          </cell>
          <cell r="D641">
            <v>109.51077333333333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114.986312</v>
          </cell>
          <cell r="P641">
            <v>109.51077333333333</v>
          </cell>
          <cell r="Q641">
            <v>0</v>
          </cell>
          <cell r="R641">
            <v>0</v>
          </cell>
        </row>
        <row r="642">
          <cell r="A642" t="str">
            <v>1100</v>
          </cell>
          <cell r="B642" t="str">
            <v>CCL1100 Shenyang 沈阳市</v>
          </cell>
          <cell r="C642">
            <v>35822.574313999998</v>
          </cell>
          <cell r="D642">
            <v>34116.737441904756</v>
          </cell>
          <cell r="E642">
            <v>4152.6596550000004</v>
          </cell>
          <cell r="F642">
            <v>3954.9139571428573</v>
          </cell>
          <cell r="G642">
            <v>5133.8952709999994</v>
          </cell>
          <cell r="H642">
            <v>4889.4240676190466</v>
          </cell>
          <cell r="I642">
            <v>544.98437999999987</v>
          </cell>
          <cell r="J642">
            <v>519.03274285714269</v>
          </cell>
          <cell r="K642">
            <v>6043.9419390000003</v>
          </cell>
          <cell r="L642">
            <v>5756.1351800000002</v>
          </cell>
          <cell r="M642">
            <v>696.62518399999999</v>
          </cell>
          <cell r="N642">
            <v>663.45255619047612</v>
          </cell>
          <cell r="O642">
            <v>24644.737104</v>
          </cell>
          <cell r="P642">
            <v>23471.178194285712</v>
          </cell>
          <cell r="Q642">
            <v>2911.0500910000001</v>
          </cell>
          <cell r="R642">
            <v>2772.428658095238</v>
          </cell>
        </row>
        <row r="643">
          <cell r="A643" t="str">
            <v>1103</v>
          </cell>
          <cell r="B643" t="str">
            <v>CCL1103 Xinmin 新民市</v>
          </cell>
          <cell r="C643">
            <v>-7.7428929999999996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-7.7428929999999996</v>
          </cell>
          <cell r="P643">
            <v>0</v>
          </cell>
          <cell r="Q643">
            <v>0</v>
          </cell>
          <cell r="R643">
            <v>0</v>
          </cell>
        </row>
        <row r="644">
          <cell r="A644" t="str">
            <v>1102</v>
          </cell>
          <cell r="B644" t="str">
            <v>CCL1102 Liaozhong-county 辽中县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</row>
        <row r="645">
          <cell r="A645" t="str">
            <v>1140</v>
          </cell>
          <cell r="B645" t="str">
            <v>CCL1140 Anshan 鞍山市</v>
          </cell>
          <cell r="C645">
            <v>5089.8646860000008</v>
          </cell>
          <cell r="D645">
            <v>4847.4901771428576</v>
          </cell>
          <cell r="E645">
            <v>357.60013399999997</v>
          </cell>
          <cell r="F645">
            <v>340.57155619047614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158.49099800000002</v>
          </cell>
          <cell r="L645">
            <v>150.94380761904762</v>
          </cell>
          <cell r="M645">
            <v>0</v>
          </cell>
          <cell r="N645">
            <v>0</v>
          </cell>
          <cell r="O645">
            <v>4931.3736880000006</v>
          </cell>
          <cell r="P645">
            <v>4696.5463695238095</v>
          </cell>
          <cell r="Q645">
            <v>357.60013399999997</v>
          </cell>
          <cell r="R645">
            <v>340.57155619047614</v>
          </cell>
        </row>
        <row r="646">
          <cell r="A646" t="str">
            <v>1143</v>
          </cell>
          <cell r="B646" t="str">
            <v>CCL1143 Youyan-county 岫岩县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</row>
        <row r="647">
          <cell r="A647" t="str">
            <v>1130</v>
          </cell>
          <cell r="B647" t="str">
            <v>CCL1130 Fushun 抚顺市</v>
          </cell>
          <cell r="C647">
            <v>1914.6008510000001</v>
          </cell>
          <cell r="D647">
            <v>1823.4293819047621</v>
          </cell>
          <cell r="E647">
            <v>207.26611600000001</v>
          </cell>
          <cell r="F647">
            <v>197.39630095238095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1914.6008510000001</v>
          </cell>
          <cell r="P647">
            <v>1823.4293819047621</v>
          </cell>
          <cell r="Q647">
            <v>207.26611600000001</v>
          </cell>
          <cell r="R647">
            <v>197.39630095238095</v>
          </cell>
        </row>
        <row r="648">
          <cell r="A648" t="str">
            <v>1150</v>
          </cell>
          <cell r="B648" t="str">
            <v>CCL1150 Yingkou 营口市</v>
          </cell>
          <cell r="C648">
            <v>2922.6782149999999</v>
          </cell>
          <cell r="D648">
            <v>2783.5030619047616</v>
          </cell>
          <cell r="E648">
            <v>586.55854399999998</v>
          </cell>
          <cell r="F648">
            <v>558.62718476190469</v>
          </cell>
          <cell r="G648">
            <v>194.18775399999998</v>
          </cell>
          <cell r="H648">
            <v>184.94071809523808</v>
          </cell>
          <cell r="I648">
            <v>194.18775399999998</v>
          </cell>
          <cell r="J648">
            <v>184.94071809523808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2728.4904609999999</v>
          </cell>
          <cell r="P648">
            <v>2598.5623438095236</v>
          </cell>
          <cell r="Q648">
            <v>392.37079000000006</v>
          </cell>
          <cell r="R648">
            <v>373.68646666666672</v>
          </cell>
        </row>
        <row r="649">
          <cell r="A649" t="str">
            <v>1180</v>
          </cell>
          <cell r="B649" t="str">
            <v>CCL1180 Dandong 丹东市</v>
          </cell>
          <cell r="C649">
            <v>1280.2470659999997</v>
          </cell>
          <cell r="D649">
            <v>1219.2829199999996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298.13075200000003</v>
          </cell>
          <cell r="L649">
            <v>283.93404952380956</v>
          </cell>
          <cell r="M649">
            <v>0</v>
          </cell>
          <cell r="N649">
            <v>0</v>
          </cell>
          <cell r="O649">
            <v>982.11631399999999</v>
          </cell>
          <cell r="P649">
            <v>935.34887047619043</v>
          </cell>
          <cell r="Q649">
            <v>0</v>
          </cell>
          <cell r="R649">
            <v>0</v>
          </cell>
        </row>
        <row r="650">
          <cell r="A650" t="str">
            <v>1181</v>
          </cell>
          <cell r="B650" t="str">
            <v>CCL1181 Fengcheng 凤城市</v>
          </cell>
          <cell r="C650">
            <v>-6.6987160000000001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-6.6987160000000001</v>
          </cell>
          <cell r="P650">
            <v>0</v>
          </cell>
          <cell r="Q650">
            <v>0</v>
          </cell>
          <cell r="R650">
            <v>0</v>
          </cell>
        </row>
        <row r="651">
          <cell r="A651" t="str">
            <v>1170</v>
          </cell>
          <cell r="B651" t="str">
            <v>CCL1170 Benxi 本溪市</v>
          </cell>
          <cell r="C651">
            <v>1536.2241469999997</v>
          </cell>
          <cell r="D651">
            <v>1463.0706161904759</v>
          </cell>
          <cell r="E651">
            <v>77.920780000000008</v>
          </cell>
          <cell r="F651">
            <v>74.210266666666669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276.89222599999999</v>
          </cell>
          <cell r="L651">
            <v>263.70688190476187</v>
          </cell>
          <cell r="M651">
            <v>0</v>
          </cell>
          <cell r="N651">
            <v>0</v>
          </cell>
          <cell r="O651">
            <v>1259.331921</v>
          </cell>
          <cell r="P651">
            <v>1199.3637342857141</v>
          </cell>
          <cell r="Q651">
            <v>77.920780000000008</v>
          </cell>
          <cell r="R651">
            <v>74.210266666666669</v>
          </cell>
        </row>
        <row r="652">
          <cell r="A652" t="str">
            <v>1120</v>
          </cell>
          <cell r="B652" t="str">
            <v>CCL1120 Tieling 铁岭市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</row>
        <row r="653">
          <cell r="A653" t="str">
            <v>1127</v>
          </cell>
          <cell r="B653" t="str">
            <v>CCL1127 Tiefa 铁法市</v>
          </cell>
          <cell r="C653">
            <v>-4.3027559999999996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-4.3027559999999996</v>
          </cell>
          <cell r="P653">
            <v>0</v>
          </cell>
          <cell r="Q653">
            <v>0</v>
          </cell>
          <cell r="R653">
            <v>0</v>
          </cell>
        </row>
        <row r="654">
          <cell r="A654" t="str">
            <v>1110</v>
          </cell>
          <cell r="B654" t="str">
            <v>CCL1110 Liaoyang-county 辽阳市市-县</v>
          </cell>
          <cell r="C654">
            <v>2866.002743</v>
          </cell>
          <cell r="D654">
            <v>2729.5264219047617</v>
          </cell>
          <cell r="E654">
            <v>140.22402299999999</v>
          </cell>
          <cell r="F654">
            <v>133.54668857142855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2866.002743</v>
          </cell>
          <cell r="P654">
            <v>2729.5264219047617</v>
          </cell>
          <cell r="Q654">
            <v>140.22402299999999</v>
          </cell>
          <cell r="R654">
            <v>133.54668857142855</v>
          </cell>
        </row>
        <row r="655">
          <cell r="A655" t="str">
            <v>1142</v>
          </cell>
          <cell r="B655" t="str">
            <v>CCL1142 Haicheng 海城市</v>
          </cell>
          <cell r="C655">
            <v>1284.5946570000001</v>
          </cell>
          <cell r="D655">
            <v>1223.423482857143</v>
          </cell>
          <cell r="E655">
            <v>89.572185000000005</v>
          </cell>
          <cell r="F655">
            <v>85.306842857142854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1284.5946570000001</v>
          </cell>
          <cell r="P655">
            <v>1223.423482857143</v>
          </cell>
          <cell r="Q655">
            <v>89.572185000000005</v>
          </cell>
          <cell r="R655">
            <v>85.306842857142854</v>
          </cell>
        </row>
        <row r="656">
          <cell r="A656" t="str">
            <v>1240</v>
          </cell>
          <cell r="B656" t="str">
            <v>CCL1240 Panjin 盘锦市</v>
          </cell>
          <cell r="C656">
            <v>2492.152161</v>
          </cell>
          <cell r="D656">
            <v>2373.4782485714286</v>
          </cell>
          <cell r="E656">
            <v>355.83803</v>
          </cell>
          <cell r="F656">
            <v>338.89336190476189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2492.152161</v>
          </cell>
          <cell r="P656">
            <v>2373.4782485714286</v>
          </cell>
          <cell r="Q656">
            <v>355.83803</v>
          </cell>
          <cell r="R656">
            <v>338.89336190476189</v>
          </cell>
        </row>
        <row r="657">
          <cell r="A657" t="str">
            <v>1123</v>
          </cell>
          <cell r="B657" t="str">
            <v>CCL1123 Kaiyuan 开原市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</row>
        <row r="658">
          <cell r="A658" t="str">
            <v>1151</v>
          </cell>
          <cell r="B658" t="str">
            <v>CCL1151 Dashiqiao 大石桥市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</row>
        <row r="659">
          <cell r="A659" t="str">
            <v>1160</v>
          </cell>
          <cell r="B659" t="str">
            <v>CCL1160 Dalian 大连市</v>
          </cell>
          <cell r="C659">
            <v>17020.013209000001</v>
          </cell>
          <cell r="D659">
            <v>16209.53638952381</v>
          </cell>
          <cell r="E659">
            <v>1643.7258080000001</v>
          </cell>
          <cell r="F659">
            <v>1565.4531504761906</v>
          </cell>
          <cell r="G659">
            <v>3961.24775</v>
          </cell>
          <cell r="H659">
            <v>3772.6169047619046</v>
          </cell>
          <cell r="I659">
            <v>313.14334099999996</v>
          </cell>
          <cell r="J659">
            <v>298.2317533333333</v>
          </cell>
          <cell r="K659">
            <v>5495.5733769999988</v>
          </cell>
          <cell r="L659">
            <v>5233.8794066666651</v>
          </cell>
          <cell r="M659">
            <v>551.96727099999998</v>
          </cell>
          <cell r="N659">
            <v>525.68311523809518</v>
          </cell>
          <cell r="O659">
            <v>7563.1920819999996</v>
          </cell>
          <cell r="P659">
            <v>7203.0400780952377</v>
          </cell>
          <cell r="Q659">
            <v>778.61519599999997</v>
          </cell>
          <cell r="R659">
            <v>741.53828190476179</v>
          </cell>
        </row>
        <row r="660">
          <cell r="A660" t="str">
            <v>1163</v>
          </cell>
          <cell r="B660" t="str">
            <v>CCL1163 Wafangdian 瓦房店市</v>
          </cell>
          <cell r="C660">
            <v>380.54339399999998</v>
          </cell>
          <cell r="D660">
            <v>362.42227999999994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380.54339399999998</v>
          </cell>
          <cell r="P660">
            <v>362.42227999999994</v>
          </cell>
          <cell r="Q660">
            <v>0</v>
          </cell>
          <cell r="R660">
            <v>0</v>
          </cell>
        </row>
        <row r="661">
          <cell r="A661" t="str">
            <v>1162</v>
          </cell>
          <cell r="B661" t="str">
            <v>CCL1162 Pulandian 普兰店市</v>
          </cell>
          <cell r="C661">
            <v>1612.5411119999999</v>
          </cell>
          <cell r="D661">
            <v>1535.7534399999997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1612.5411119999999</v>
          </cell>
          <cell r="P661">
            <v>1535.7534399999997</v>
          </cell>
          <cell r="Q661">
            <v>0</v>
          </cell>
          <cell r="R661">
            <v>0</v>
          </cell>
        </row>
        <row r="662">
          <cell r="A662" t="str">
            <v>1210</v>
          </cell>
          <cell r="B662" t="str">
            <v>CCL1210 Jinzhou 锦州市</v>
          </cell>
          <cell r="C662">
            <v>3193.2509989999999</v>
          </cell>
          <cell r="D662">
            <v>3041.1914276190473</v>
          </cell>
          <cell r="E662">
            <v>625.37250900000004</v>
          </cell>
          <cell r="F662">
            <v>595.59286571428572</v>
          </cell>
          <cell r="G662">
            <v>398.41902099999999</v>
          </cell>
          <cell r="H662">
            <v>379.44668666666666</v>
          </cell>
          <cell r="I662">
            <v>113.384297</v>
          </cell>
          <cell r="J662">
            <v>107.98504476190476</v>
          </cell>
          <cell r="K662">
            <v>18.398469000000002</v>
          </cell>
          <cell r="L662">
            <v>17.522351428571429</v>
          </cell>
          <cell r="M662">
            <v>0</v>
          </cell>
          <cell r="N662">
            <v>0</v>
          </cell>
          <cell r="O662">
            <v>2776.4335089999995</v>
          </cell>
          <cell r="P662">
            <v>2644.2223895238089</v>
          </cell>
          <cell r="Q662">
            <v>511.98821199999998</v>
          </cell>
          <cell r="R662">
            <v>487.60782095238091</v>
          </cell>
        </row>
        <row r="663">
          <cell r="A663" t="str">
            <v>1230</v>
          </cell>
          <cell r="B663" t="str">
            <v>CCL1230 Fuxin 阜新市</v>
          </cell>
          <cell r="C663">
            <v>755.03347199999996</v>
          </cell>
          <cell r="D663">
            <v>719.07949714285712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755.03347199999996</v>
          </cell>
          <cell r="P663">
            <v>719.07949714285712</v>
          </cell>
          <cell r="Q663">
            <v>0</v>
          </cell>
          <cell r="R663">
            <v>0</v>
          </cell>
        </row>
        <row r="664">
          <cell r="A664" t="str">
            <v>1220</v>
          </cell>
          <cell r="B664" t="str">
            <v>CCL1220 Chaoyang-county 朝阳市市-县</v>
          </cell>
          <cell r="C664">
            <v>1138.9867660000002</v>
          </cell>
          <cell r="D664">
            <v>1084.7493009523812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1138.9867660000002</v>
          </cell>
          <cell r="P664">
            <v>1084.7493009523812</v>
          </cell>
          <cell r="Q664">
            <v>0</v>
          </cell>
          <cell r="R664">
            <v>0</v>
          </cell>
        </row>
        <row r="665">
          <cell r="A665" t="str">
            <v>1250</v>
          </cell>
          <cell r="B665" t="str">
            <v>CCL1250 Huludao 葫芦岛市</v>
          </cell>
          <cell r="C665">
            <v>1091.7540550000001</v>
          </cell>
          <cell r="D665">
            <v>1039.7657666666667</v>
          </cell>
          <cell r="E665">
            <v>57.848654999999994</v>
          </cell>
          <cell r="F665">
            <v>55.093957142857136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1091.7540550000001</v>
          </cell>
          <cell r="P665">
            <v>1039.7657666666667</v>
          </cell>
          <cell r="Q665">
            <v>57.848654999999994</v>
          </cell>
          <cell r="R665">
            <v>55.093957142857136</v>
          </cell>
        </row>
        <row r="666">
          <cell r="A666" t="str">
            <v>1252</v>
          </cell>
          <cell r="B666" t="str">
            <v>CCL1252 Suizhong-county 绥中县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</row>
        <row r="667">
          <cell r="A667" t="str">
            <v>1133</v>
          </cell>
          <cell r="B667" t="str">
            <v>CCL1133 Qingyuan-county 清原县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</row>
        <row r="668">
          <cell r="A668" t="str">
            <v>1211</v>
          </cell>
          <cell r="B668" t="str">
            <v>CCL1211 Yi-county 义县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</row>
        <row r="669">
          <cell r="A669" t="str">
            <v>1182</v>
          </cell>
          <cell r="B669" t="str">
            <v>CCL1182 Kuandian-county 宽甸县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</row>
        <row r="670">
          <cell r="A670" t="str">
            <v>1164</v>
          </cell>
          <cell r="B670" t="str">
            <v>CCL1164 Zhuanghe 庄河市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</row>
        <row r="671">
          <cell r="A671" t="str">
            <v>1300</v>
          </cell>
          <cell r="B671" t="str">
            <v>CCL1300 Changchun 长春市</v>
          </cell>
          <cell r="C671">
            <v>17344.803946</v>
          </cell>
          <cell r="D671">
            <v>16518.860900952379</v>
          </cell>
          <cell r="E671">
            <v>1860.4650750000001</v>
          </cell>
          <cell r="F671">
            <v>1771.8715</v>
          </cell>
          <cell r="G671">
            <v>629.77881300000001</v>
          </cell>
          <cell r="H671">
            <v>599.78934571428567</v>
          </cell>
          <cell r="I671">
            <v>575.200245</v>
          </cell>
          <cell r="J671">
            <v>547.80975714285717</v>
          </cell>
          <cell r="K671">
            <v>844.2100979999999</v>
          </cell>
          <cell r="L671">
            <v>804.009617142857</v>
          </cell>
          <cell r="M671">
            <v>0</v>
          </cell>
          <cell r="N671">
            <v>0</v>
          </cell>
          <cell r="O671">
            <v>15870.815035</v>
          </cell>
          <cell r="P671">
            <v>15115.061938095238</v>
          </cell>
          <cell r="Q671">
            <v>1285.2648299999998</v>
          </cell>
          <cell r="R671">
            <v>1224.0617428571427</v>
          </cell>
        </row>
        <row r="672">
          <cell r="A672" t="str">
            <v>1304</v>
          </cell>
          <cell r="B672" t="str">
            <v>CCL1304 Yushu 榆树市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</row>
        <row r="673">
          <cell r="A673" t="str">
            <v>1303</v>
          </cell>
          <cell r="B673" t="str">
            <v>CCL1303 Dehui 德惠市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</row>
        <row r="674">
          <cell r="A674" t="str">
            <v>1320</v>
          </cell>
          <cell r="B674" t="str">
            <v>CCL1320 Jilin 吉林市</v>
          </cell>
          <cell r="C674">
            <v>3586.7827150000003</v>
          </cell>
          <cell r="D674">
            <v>3415.9835380952381</v>
          </cell>
          <cell r="E674">
            <v>342.54819399999997</v>
          </cell>
          <cell r="F674">
            <v>326.23637523809521</v>
          </cell>
          <cell r="G674">
            <v>1553.7042420000002</v>
          </cell>
          <cell r="H674">
            <v>1479.7183257142858</v>
          </cell>
          <cell r="I674">
            <v>177.24032</v>
          </cell>
          <cell r="J674">
            <v>168.80030476190475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2033.078473</v>
          </cell>
          <cell r="P674">
            <v>1936.2652123809523</v>
          </cell>
          <cell r="Q674">
            <v>165.307874</v>
          </cell>
          <cell r="R674">
            <v>157.43607047619048</v>
          </cell>
        </row>
        <row r="675">
          <cell r="A675" t="str">
            <v>1361</v>
          </cell>
          <cell r="B675" t="str">
            <v>CCL1361 Gongzhuling 公主岭市</v>
          </cell>
          <cell r="C675">
            <v>176.22122999999999</v>
          </cell>
          <cell r="D675">
            <v>167.82974285714283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176.22122999999999</v>
          </cell>
          <cell r="P675">
            <v>167.82974285714283</v>
          </cell>
          <cell r="Q675">
            <v>0</v>
          </cell>
          <cell r="R675">
            <v>0</v>
          </cell>
        </row>
        <row r="676">
          <cell r="A676" t="str">
            <v>1305</v>
          </cell>
          <cell r="B676" t="str">
            <v>CCL1305 Jiutai 九台市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</row>
        <row r="677">
          <cell r="A677" t="str">
            <v>1350</v>
          </cell>
          <cell r="B677" t="str">
            <v>CCL1350 Meihekou 梅河口市</v>
          </cell>
          <cell r="C677">
            <v>1093.785355</v>
          </cell>
          <cell r="D677">
            <v>1041.7003380952381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1093.785355</v>
          </cell>
          <cell r="P677">
            <v>1041.7003380952381</v>
          </cell>
          <cell r="Q677">
            <v>0</v>
          </cell>
          <cell r="R677">
            <v>0</v>
          </cell>
        </row>
        <row r="678">
          <cell r="A678" t="str">
            <v>1340</v>
          </cell>
          <cell r="B678" t="str">
            <v>CCL1340 Tonghua 通化市</v>
          </cell>
          <cell r="C678">
            <v>758.89528099999984</v>
          </cell>
          <cell r="D678">
            <v>722.75741047619033</v>
          </cell>
          <cell r="E678">
            <v>77.952147999999994</v>
          </cell>
          <cell r="F678">
            <v>74.240140952380941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758.89528099999984</v>
          </cell>
          <cell r="P678">
            <v>722.75741047619033</v>
          </cell>
          <cell r="Q678">
            <v>77.952147999999994</v>
          </cell>
          <cell r="R678">
            <v>74.240140952380941</v>
          </cell>
        </row>
        <row r="679">
          <cell r="A679" t="str">
            <v>1360</v>
          </cell>
          <cell r="B679" t="str">
            <v>CCL1360 Siping 四平市</v>
          </cell>
          <cell r="C679">
            <v>1083.8954500000002</v>
          </cell>
          <cell r="D679">
            <v>1032.2813809523811</v>
          </cell>
          <cell r="E679">
            <v>95.757360000000006</v>
          </cell>
          <cell r="F679">
            <v>91.197485714285719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1083.8954500000002</v>
          </cell>
          <cell r="P679">
            <v>1032.2813809523811</v>
          </cell>
          <cell r="Q679">
            <v>95.757360000000006</v>
          </cell>
          <cell r="R679">
            <v>91.197485714285719</v>
          </cell>
        </row>
        <row r="680">
          <cell r="A680" t="str">
            <v>1362</v>
          </cell>
          <cell r="B680" t="str">
            <v>CCL1362 Liaoyuan 辽源市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</row>
        <row r="681">
          <cell r="A681" t="str">
            <v>1343</v>
          </cell>
          <cell r="B681" t="str">
            <v>CCL1343 Baishan 白山市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</row>
        <row r="682">
          <cell r="A682" t="str">
            <v>1330</v>
          </cell>
          <cell r="B682" t="str">
            <v>CCL1330 Yanji 延吉市</v>
          </cell>
          <cell r="C682">
            <v>1156.8285309999999</v>
          </cell>
          <cell r="D682">
            <v>1101.7414580952379</v>
          </cell>
          <cell r="E682">
            <v>69.734403</v>
          </cell>
          <cell r="F682">
            <v>66.413717142857138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1156.8285309999999</v>
          </cell>
          <cell r="P682">
            <v>1101.7414580952379</v>
          </cell>
          <cell r="Q682">
            <v>69.734403</v>
          </cell>
          <cell r="R682">
            <v>66.413717142857138</v>
          </cell>
        </row>
        <row r="683">
          <cell r="A683" t="str">
            <v>1337</v>
          </cell>
          <cell r="B683" t="str">
            <v>CCL1337 Duihua 敦化市</v>
          </cell>
          <cell r="C683">
            <v>-11.013214999999999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-11.013214999999999</v>
          </cell>
          <cell r="P683">
            <v>0</v>
          </cell>
          <cell r="Q683">
            <v>0</v>
          </cell>
          <cell r="R683">
            <v>0</v>
          </cell>
        </row>
        <row r="684">
          <cell r="A684" t="str">
            <v>1370</v>
          </cell>
          <cell r="B684" t="str">
            <v>CCL1370 Baicheng 白城市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</row>
        <row r="685">
          <cell r="A685" t="str">
            <v>1380</v>
          </cell>
          <cell r="B685" t="str">
            <v>CCL1380 Songyuan 松源市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</row>
        <row r="686">
          <cell r="A686" t="str">
            <v>1371</v>
          </cell>
          <cell r="B686" t="str">
            <v>CCL1371 Saunan 洮南市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</row>
        <row r="687">
          <cell r="A687" t="str">
            <v>1500</v>
          </cell>
          <cell r="B687" t="str">
            <v>CCL1500 Haerbing 哈尔滨市</v>
          </cell>
          <cell r="C687">
            <v>16136.538555000001</v>
          </cell>
          <cell r="D687">
            <v>15368.131957142858</v>
          </cell>
          <cell r="E687">
            <v>1460.2841720000001</v>
          </cell>
          <cell r="F687">
            <v>1390.7468304761906</v>
          </cell>
          <cell r="G687">
            <v>919.28215000000012</v>
          </cell>
          <cell r="H687">
            <v>875.50680952380958</v>
          </cell>
          <cell r="I687">
            <v>223.00053100000002</v>
          </cell>
          <cell r="J687">
            <v>212.38145809523812</v>
          </cell>
          <cell r="K687">
            <v>2573.216445</v>
          </cell>
          <cell r="L687">
            <v>2450.6823285714286</v>
          </cell>
          <cell r="M687">
            <v>285.91022699999996</v>
          </cell>
          <cell r="N687">
            <v>272.29545428571424</v>
          </cell>
          <cell r="O687">
            <v>12644.039959999998</v>
          </cell>
          <cell r="P687">
            <v>12041.942819047617</v>
          </cell>
          <cell r="Q687">
            <v>951.37341400000003</v>
          </cell>
          <cell r="R687">
            <v>906.06991809523811</v>
          </cell>
        </row>
        <row r="688">
          <cell r="A688" t="str">
            <v>1630</v>
          </cell>
          <cell r="B688" t="str">
            <v>CCL1630 Daqing 大庆市</v>
          </cell>
          <cell r="C688">
            <v>5581.8696920000002</v>
          </cell>
          <cell r="D688">
            <v>5316.0663733333331</v>
          </cell>
          <cell r="E688">
            <v>916.02019999999993</v>
          </cell>
          <cell r="F688">
            <v>872.40019047619035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5581.8696920000002</v>
          </cell>
          <cell r="P688">
            <v>5316.0663733333331</v>
          </cell>
          <cell r="Q688">
            <v>916.02019999999993</v>
          </cell>
          <cell r="R688">
            <v>872.40019047619035</v>
          </cell>
        </row>
        <row r="689">
          <cell r="A689" t="str">
            <v>1610</v>
          </cell>
          <cell r="B689" t="str">
            <v>CCL1610 Qiqihaer 齐齐哈尔市</v>
          </cell>
          <cell r="C689">
            <v>8443.1047319999998</v>
          </cell>
          <cell r="D689">
            <v>8041.0521257142855</v>
          </cell>
          <cell r="E689">
            <v>798.74106099999995</v>
          </cell>
          <cell r="F689">
            <v>760.70577238095234</v>
          </cell>
          <cell r="G689">
            <v>898.90699099999995</v>
          </cell>
          <cell r="H689">
            <v>856.10189619047605</v>
          </cell>
          <cell r="I689">
            <v>65.681871999999998</v>
          </cell>
          <cell r="J689">
            <v>62.554163809523807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7544.197741</v>
          </cell>
          <cell r="P689">
            <v>7184.950229523809</v>
          </cell>
          <cell r="Q689">
            <v>733.05918899999983</v>
          </cell>
          <cell r="R689">
            <v>698.15160857142837</v>
          </cell>
        </row>
        <row r="690">
          <cell r="A690" t="str">
            <v>1520</v>
          </cell>
          <cell r="B690" t="str">
            <v>CCL1520 Suihua 绥化市</v>
          </cell>
          <cell r="C690">
            <v>711.75710900000001</v>
          </cell>
          <cell r="D690">
            <v>677.86391333333336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711.75710900000001</v>
          </cell>
          <cell r="P690">
            <v>677.86391333333336</v>
          </cell>
          <cell r="Q690">
            <v>0</v>
          </cell>
          <cell r="R690">
            <v>0</v>
          </cell>
        </row>
        <row r="691">
          <cell r="A691" t="str">
            <v>1514</v>
          </cell>
          <cell r="B691" t="str">
            <v>CCL1514 Anda 安达市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</row>
        <row r="692">
          <cell r="A692" t="str">
            <v>1643</v>
          </cell>
          <cell r="B692" t="str">
            <v>CCL1643 Heihe 黑河市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</row>
        <row r="693">
          <cell r="A693" t="str">
            <v>1650</v>
          </cell>
          <cell r="B693" t="str">
            <v>CCL1650 Daixieanling 大兴安岭地区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</row>
        <row r="694">
          <cell r="A694" t="str">
            <v>1506</v>
          </cell>
          <cell r="B694" t="str">
            <v>CCL1506 Shangzhi 尚志市</v>
          </cell>
          <cell r="C694">
            <v>215.53672599999999</v>
          </cell>
          <cell r="D694">
            <v>205.27307238095236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215.53672599999999</v>
          </cell>
          <cell r="P694">
            <v>205.27307238095236</v>
          </cell>
          <cell r="Q694">
            <v>0</v>
          </cell>
          <cell r="R694">
            <v>0</v>
          </cell>
        </row>
        <row r="695">
          <cell r="A695" t="str">
            <v>1511</v>
          </cell>
          <cell r="B695" t="str">
            <v>CCL1511 Zhaodong 肇东市</v>
          </cell>
          <cell r="C695">
            <v>497.87945499999995</v>
          </cell>
          <cell r="D695">
            <v>474.17090952380948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497.87945499999995</v>
          </cell>
          <cell r="P695">
            <v>474.17090952380948</v>
          </cell>
          <cell r="Q695">
            <v>0</v>
          </cell>
          <cell r="R695">
            <v>0</v>
          </cell>
        </row>
        <row r="696">
          <cell r="A696" t="str">
            <v>1540</v>
          </cell>
          <cell r="B696" t="str">
            <v>CCL1540 Jiamusi 佳木斯市</v>
          </cell>
          <cell r="C696">
            <v>7442.3366290000013</v>
          </cell>
          <cell r="D696">
            <v>7087.9396466666676</v>
          </cell>
          <cell r="E696">
            <v>320.94615199999998</v>
          </cell>
          <cell r="F696">
            <v>305.66300190476187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7442.3366290000013</v>
          </cell>
          <cell r="P696">
            <v>7087.9396466666676</v>
          </cell>
          <cell r="Q696">
            <v>320.94615199999998</v>
          </cell>
          <cell r="R696">
            <v>305.66300190476187</v>
          </cell>
        </row>
        <row r="697">
          <cell r="A697" t="str">
            <v>1530</v>
          </cell>
          <cell r="B697" t="str">
            <v>CCL1530 Yichun 伊春市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</row>
        <row r="698">
          <cell r="A698" t="str">
            <v>1561</v>
          </cell>
          <cell r="B698" t="str">
            <v>CCL1561 Fujin 富锦市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</row>
        <row r="699">
          <cell r="A699" t="str">
            <v>1541</v>
          </cell>
          <cell r="B699" t="str">
            <v>CCL1541 Hegang 鹤岗市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</row>
        <row r="700">
          <cell r="A700" t="str">
            <v>1551</v>
          </cell>
          <cell r="B700" t="str">
            <v>CCL1551 Shuangyashan 双鸭山市</v>
          </cell>
          <cell r="C700">
            <v>144.20697099999998</v>
          </cell>
          <cell r="D700">
            <v>137.33997238095236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144.20697099999998</v>
          </cell>
          <cell r="P700">
            <v>137.33997238095236</v>
          </cell>
          <cell r="Q700">
            <v>0</v>
          </cell>
          <cell r="R700">
            <v>0</v>
          </cell>
        </row>
        <row r="701">
          <cell r="A701" t="str">
            <v>1570</v>
          </cell>
          <cell r="B701" t="str">
            <v>CCL1570 Mudanjiang 牡丹江市</v>
          </cell>
          <cell r="C701">
            <v>6604.3956280000002</v>
          </cell>
          <cell r="D701">
            <v>6289.9005980952379</v>
          </cell>
          <cell r="E701">
            <v>443.26567200000005</v>
          </cell>
          <cell r="F701">
            <v>422.15778285714288</v>
          </cell>
          <cell r="G701">
            <v>331.417664</v>
          </cell>
          <cell r="H701">
            <v>315.63587047619046</v>
          </cell>
          <cell r="I701">
            <v>81.916761999999991</v>
          </cell>
          <cell r="J701">
            <v>78.015963809523797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6272.9779639999997</v>
          </cell>
          <cell r="P701">
            <v>5974.2647276190473</v>
          </cell>
          <cell r="Q701">
            <v>361.34891000000005</v>
          </cell>
          <cell r="R701">
            <v>344.14181904761909</v>
          </cell>
        </row>
        <row r="702">
          <cell r="A702" t="str">
            <v>1581</v>
          </cell>
          <cell r="B702" t="str">
            <v>CCL1581 Jixi 鸡西市</v>
          </cell>
          <cell r="C702">
            <v>3274.8000010000001</v>
          </cell>
          <cell r="D702">
            <v>3118.8571438095237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3274.8000010000001</v>
          </cell>
          <cell r="P702">
            <v>3118.8571438095237</v>
          </cell>
          <cell r="Q702">
            <v>0</v>
          </cell>
          <cell r="R702">
            <v>0</v>
          </cell>
        </row>
        <row r="703">
          <cell r="A703" t="str">
            <v>1640</v>
          </cell>
          <cell r="B703" t="str">
            <v>CCL1640 Beian 北安市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</row>
        <row r="704">
          <cell r="A704" t="str">
            <v>1546</v>
          </cell>
          <cell r="B704" t="str">
            <v>CCL1546 Qitaihe 七台河市</v>
          </cell>
          <cell r="C704">
            <v>58.193201000000002</v>
          </cell>
          <cell r="D704">
            <v>55.422096190476189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58.193201000000002</v>
          </cell>
          <cell r="P704">
            <v>55.422096190476189</v>
          </cell>
          <cell r="Q704">
            <v>0</v>
          </cell>
          <cell r="R704">
            <v>0</v>
          </cell>
        </row>
        <row r="705">
          <cell r="A705" t="str">
            <v>1614</v>
          </cell>
          <cell r="B705" t="str">
            <v>CCL1614 Nenjiang-county 嫩江县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</row>
        <row r="706">
          <cell r="A706" t="str">
            <v>1613</v>
          </cell>
          <cell r="B706" t="str">
            <v>CCL1613 Nehe 讷河市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</row>
        <row r="707">
          <cell r="A707" t="str">
            <v>1525</v>
          </cell>
          <cell r="B707" t="str">
            <v>CCL1525 Tieli 铁力市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</row>
        <row r="708">
          <cell r="A708" t="str">
            <v>1564</v>
          </cell>
          <cell r="B708" t="str">
            <v>CCL1564 TongJiang 同江市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</row>
        <row r="709">
          <cell r="A709" t="str">
            <v>0140</v>
          </cell>
          <cell r="B709" t="str">
            <v>CCL0140 Baotou 包头市</v>
          </cell>
          <cell r="C709">
            <v>4308.0878300000004</v>
          </cell>
          <cell r="D709">
            <v>4102.9407904761911</v>
          </cell>
          <cell r="E709">
            <v>218.06611399999997</v>
          </cell>
          <cell r="F709">
            <v>207.68201333333329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4308.0878300000004</v>
          </cell>
          <cell r="P709">
            <v>4102.9407904761911</v>
          </cell>
          <cell r="Q709">
            <v>218.06611399999997</v>
          </cell>
          <cell r="R709">
            <v>207.68201333333329</v>
          </cell>
        </row>
        <row r="710">
          <cell r="A710" t="str">
            <v>0100</v>
          </cell>
          <cell r="B710" t="str">
            <v>CCL0100 Huhehaote 呼和浩特市</v>
          </cell>
          <cell r="C710">
            <v>4787.4387349999997</v>
          </cell>
          <cell r="D710">
            <v>4559.4654619047615</v>
          </cell>
          <cell r="E710">
            <v>620.09719100000007</v>
          </cell>
          <cell r="F710">
            <v>590.56875333333335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500.78921300000007</v>
          </cell>
          <cell r="L710">
            <v>476.94210761904765</v>
          </cell>
          <cell r="M710">
            <v>36.137115000000001</v>
          </cell>
          <cell r="N710">
            <v>34.4163</v>
          </cell>
          <cell r="O710">
            <v>4286.6495220000006</v>
          </cell>
          <cell r="P710">
            <v>4082.5233542857145</v>
          </cell>
          <cell r="Q710">
            <v>583.96007600000007</v>
          </cell>
          <cell r="R710">
            <v>556.15245333333337</v>
          </cell>
        </row>
        <row r="711">
          <cell r="A711" t="str">
            <v>0150</v>
          </cell>
          <cell r="B711" t="str">
            <v>CCL0150 Linhe 临河市</v>
          </cell>
          <cell r="C711">
            <v>2248.2084140000002</v>
          </cell>
          <cell r="D711">
            <v>2141.1508704761904</v>
          </cell>
          <cell r="E711">
            <v>128.308773</v>
          </cell>
          <cell r="F711">
            <v>122.19883142857142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2248.2084140000002</v>
          </cell>
          <cell r="P711">
            <v>2141.1508704761904</v>
          </cell>
          <cell r="Q711">
            <v>128.308773</v>
          </cell>
          <cell r="R711">
            <v>122.19883142857142</v>
          </cell>
        </row>
        <row r="712">
          <cell r="A712" t="str">
            <v>0120</v>
          </cell>
          <cell r="B712" t="str">
            <v>CCL0120 Jining 集宁市</v>
          </cell>
          <cell r="C712">
            <v>65.965030000000013</v>
          </cell>
          <cell r="D712">
            <v>62.823838095238102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65.965030000000013</v>
          </cell>
          <cell r="P712">
            <v>62.823838095238102</v>
          </cell>
          <cell r="Q712">
            <v>0</v>
          </cell>
          <cell r="R712">
            <v>0</v>
          </cell>
        </row>
        <row r="713">
          <cell r="A713" t="str">
            <v>0160</v>
          </cell>
          <cell r="B713" t="str">
            <v>CCL0160 Wuhai 乌海市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</row>
        <row r="714">
          <cell r="A714" t="str">
            <v>0240</v>
          </cell>
          <cell r="B714" t="str">
            <v>CCL0240 Chifeng 赤峰市</v>
          </cell>
          <cell r="C714">
            <v>1836.8109399999998</v>
          </cell>
          <cell r="D714">
            <v>1749.3437523809521</v>
          </cell>
          <cell r="E714">
            <v>134.56863299999998</v>
          </cell>
          <cell r="F714">
            <v>128.16060285714283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1836.8109399999998</v>
          </cell>
          <cell r="P714">
            <v>1749.3437523809521</v>
          </cell>
          <cell r="Q714">
            <v>134.56863299999998</v>
          </cell>
          <cell r="R714">
            <v>128.16060285714283</v>
          </cell>
        </row>
        <row r="715">
          <cell r="A715" t="str">
            <v>1374</v>
          </cell>
          <cell r="B715" t="str">
            <v>CCL1374 Wulanhaote 乌兰浩特市</v>
          </cell>
          <cell r="C715">
            <v>1061.8146629999999</v>
          </cell>
          <cell r="D715">
            <v>1011.2520599999998</v>
          </cell>
          <cell r="E715">
            <v>66.906895000000006</v>
          </cell>
          <cell r="F715">
            <v>63.720852380952387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1061.8146629999999</v>
          </cell>
          <cell r="P715">
            <v>1011.2520599999998</v>
          </cell>
          <cell r="Q715">
            <v>66.906895000000006</v>
          </cell>
          <cell r="R715">
            <v>63.720852380952387</v>
          </cell>
        </row>
        <row r="716">
          <cell r="A716" t="str">
            <v>0210</v>
          </cell>
          <cell r="B716" t="str">
            <v>CCL0210 Hailaer 海拉尔市</v>
          </cell>
          <cell r="C716">
            <v>207.65874099999999</v>
          </cell>
          <cell r="D716">
            <v>197.77022952380952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207.65874099999999</v>
          </cell>
          <cell r="P716">
            <v>197.77022952380952</v>
          </cell>
          <cell r="Q716">
            <v>0</v>
          </cell>
          <cell r="R716">
            <v>0</v>
          </cell>
        </row>
        <row r="717">
          <cell r="A717" t="str">
            <v>1626</v>
          </cell>
          <cell r="B717" t="str">
            <v>CCL1626 Zhalantun 扎兰屯市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</row>
      </sheetData>
      <sheetData sheetId="4" refreshError="1">
        <row r="2">
          <cell r="A2" t="str">
            <v>2000</v>
          </cell>
          <cell r="B2" t="str">
            <v>CCL2000 Shanghai-urban 上海市市区</v>
          </cell>
          <cell r="C2">
            <v>257656.400605</v>
          </cell>
          <cell r="D2">
            <v>245387.04819523808</v>
          </cell>
          <cell r="E2">
            <v>20406.168955000001</v>
          </cell>
          <cell r="F2">
            <v>19434.446623809523</v>
          </cell>
          <cell r="G2">
            <v>180803.46299599999</v>
          </cell>
          <cell r="H2">
            <v>172193.77428190474</v>
          </cell>
          <cell r="I2">
            <v>12532.803723999999</v>
          </cell>
          <cell r="J2">
            <v>11936.003546666665</v>
          </cell>
          <cell r="K2">
            <v>6921.1824500000002</v>
          </cell>
          <cell r="L2">
            <v>6591.6023333333333</v>
          </cell>
          <cell r="M2">
            <v>2584.4145020000001</v>
          </cell>
          <cell r="N2">
            <v>2461.3471447619049</v>
          </cell>
          <cell r="O2">
            <v>69931.755158999993</v>
          </cell>
          <cell r="P2">
            <v>66601.671579999995</v>
          </cell>
          <cell r="Q2">
            <v>5288.9507290000001</v>
          </cell>
          <cell r="R2">
            <v>5037.095932380952</v>
          </cell>
        </row>
        <row r="3">
          <cell r="A3" t="str">
            <v>1000</v>
          </cell>
          <cell r="B3" t="str">
            <v>CCL1000 Beijing-urban 北京市市区-近郊区</v>
          </cell>
          <cell r="C3">
            <v>150462.52621500002</v>
          </cell>
          <cell r="D3">
            <v>143297.64401428573</v>
          </cell>
          <cell r="E3">
            <v>9439.6011350000008</v>
          </cell>
          <cell r="F3">
            <v>8990.0963190476195</v>
          </cell>
          <cell r="G3">
            <v>32307.572273999998</v>
          </cell>
          <cell r="H3">
            <v>30769.11645142857</v>
          </cell>
          <cell r="I3">
            <v>1428.2164560000001</v>
          </cell>
          <cell r="J3">
            <v>1360.2061485714287</v>
          </cell>
          <cell r="K3">
            <v>6474.6328230000008</v>
          </cell>
          <cell r="L3">
            <v>6166.3169742857144</v>
          </cell>
          <cell r="M3">
            <v>1902.4414100000001</v>
          </cell>
          <cell r="N3">
            <v>1811.8489619047621</v>
          </cell>
          <cell r="O3">
            <v>111680.32111799999</v>
          </cell>
          <cell r="P3">
            <v>106362.21058857141</v>
          </cell>
          <cell r="Q3">
            <v>6108.9432690000003</v>
          </cell>
          <cell r="R3">
            <v>5818.0412085714288</v>
          </cell>
        </row>
        <row r="4">
          <cell r="A4" t="str">
            <v>5100</v>
          </cell>
          <cell r="B4" t="str">
            <v>CCL5100 Guangzhou 广州市</v>
          </cell>
          <cell r="C4">
            <v>47614.815579000002</v>
          </cell>
          <cell r="D4">
            <v>45347.443408571431</v>
          </cell>
          <cell r="E4">
            <v>3757.6880159999996</v>
          </cell>
          <cell r="F4">
            <v>3578.750491428571</v>
          </cell>
          <cell r="G4">
            <v>10679.553457999998</v>
          </cell>
          <cell r="H4">
            <v>10171.003293333331</v>
          </cell>
          <cell r="I4">
            <v>238.38735599999998</v>
          </cell>
          <cell r="J4">
            <v>227.03557714285711</v>
          </cell>
          <cell r="K4">
            <v>72.546484000000021</v>
          </cell>
          <cell r="L4">
            <v>69.091889523809542</v>
          </cell>
          <cell r="M4">
            <v>72.546484000000021</v>
          </cell>
          <cell r="N4">
            <v>69.091889523809542</v>
          </cell>
          <cell r="O4">
            <v>36862.715637000008</v>
          </cell>
          <cell r="P4">
            <v>35107.34822571429</v>
          </cell>
          <cell r="Q4">
            <v>3446.7541759999999</v>
          </cell>
          <cell r="R4">
            <v>3282.6230247619046</v>
          </cell>
        </row>
        <row r="5">
          <cell r="A5" t="str">
            <v>5114</v>
          </cell>
          <cell r="B5" t="str">
            <v>CCL5114 Panyu 番禺市</v>
          </cell>
          <cell r="C5">
            <v>1425.7823620000004</v>
          </cell>
          <cell r="D5">
            <v>1357.8879638095241</v>
          </cell>
          <cell r="E5">
            <v>8.6893990000000016</v>
          </cell>
          <cell r="F5">
            <v>8.2756180952380962</v>
          </cell>
          <cell r="G5">
            <v>623.23191400000007</v>
          </cell>
          <cell r="H5">
            <v>593.55420380952387</v>
          </cell>
          <cell r="I5">
            <v>8.6893990000000016</v>
          </cell>
          <cell r="J5">
            <v>8.2756180952380962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802.55044799999996</v>
          </cell>
          <cell r="P5">
            <v>764.33375999999998</v>
          </cell>
          <cell r="Q5">
            <v>0</v>
          </cell>
          <cell r="R5">
            <v>0</v>
          </cell>
        </row>
        <row r="6">
          <cell r="A6" t="str">
            <v>5108</v>
          </cell>
          <cell r="B6" t="str">
            <v>CCL5108 Huadu 花都市</v>
          </cell>
          <cell r="C6">
            <v>6114.3227179999994</v>
          </cell>
          <cell r="D6">
            <v>5823.1644933333328</v>
          </cell>
          <cell r="E6">
            <v>40.172277999999999</v>
          </cell>
          <cell r="F6">
            <v>38.25931238095238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6114.3227179999994</v>
          </cell>
          <cell r="P6">
            <v>5823.1644933333328</v>
          </cell>
          <cell r="Q6">
            <v>40.172277999999999</v>
          </cell>
          <cell r="R6">
            <v>38.25931238095238</v>
          </cell>
        </row>
        <row r="7">
          <cell r="A7" t="str">
            <v>2140</v>
          </cell>
          <cell r="B7" t="str">
            <v>CCL2140 Wuxi 无锡市</v>
          </cell>
          <cell r="C7">
            <v>16767.279358999996</v>
          </cell>
          <cell r="D7">
            <v>15968.837484761902</v>
          </cell>
          <cell r="E7">
            <v>687.30214000000001</v>
          </cell>
          <cell r="F7">
            <v>654.5734666666666</v>
          </cell>
          <cell r="G7">
            <v>7656.6757609999986</v>
          </cell>
          <cell r="H7">
            <v>7292.0721533333317</v>
          </cell>
          <cell r="I7">
            <v>400.64265499999999</v>
          </cell>
          <cell r="J7">
            <v>381.56443333333328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9110.6035979999997</v>
          </cell>
          <cell r="P7">
            <v>8676.7653314285708</v>
          </cell>
          <cell r="Q7">
            <v>286.65948500000002</v>
          </cell>
          <cell r="R7">
            <v>273.00903333333332</v>
          </cell>
        </row>
        <row r="8">
          <cell r="A8" t="str">
            <v>3151</v>
          </cell>
          <cell r="B8" t="str">
            <v>CCL3151 Yin-county 鄞县</v>
          </cell>
          <cell r="C8">
            <v>298.65017999999998</v>
          </cell>
          <cell r="D8">
            <v>284.42874285714282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298.65017999999998</v>
          </cell>
          <cell r="P8">
            <v>284.42874285714282</v>
          </cell>
          <cell r="Q8">
            <v>0</v>
          </cell>
          <cell r="R8">
            <v>0</v>
          </cell>
        </row>
        <row r="9">
          <cell r="A9" t="str">
            <v>2100</v>
          </cell>
          <cell r="B9" t="str">
            <v>CCL2100 Nanjing 南京市</v>
          </cell>
          <cell r="C9">
            <v>42663.734280999997</v>
          </cell>
          <cell r="D9">
            <v>40632.127886666662</v>
          </cell>
          <cell r="E9">
            <v>2269.7103780000002</v>
          </cell>
          <cell r="F9">
            <v>2161.6289314285714</v>
          </cell>
          <cell r="G9">
            <v>13385.529810000002</v>
          </cell>
          <cell r="H9">
            <v>12748.123628571429</v>
          </cell>
          <cell r="I9">
            <v>751.09430199999997</v>
          </cell>
          <cell r="J9">
            <v>715.32790666666665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29278.204470999997</v>
          </cell>
          <cell r="P9">
            <v>27884.004258095236</v>
          </cell>
          <cell r="Q9">
            <v>1518.6160760000002</v>
          </cell>
          <cell r="R9">
            <v>1446.301024761905</v>
          </cell>
        </row>
        <row r="10">
          <cell r="A10" t="str">
            <v>3150</v>
          </cell>
          <cell r="B10" t="str">
            <v>CCL3150 Ningbo 宁波市</v>
          </cell>
          <cell r="C10">
            <v>19253.477295000001</v>
          </cell>
          <cell r="D10">
            <v>18336.645042857144</v>
          </cell>
          <cell r="E10">
            <v>1580.5165569999997</v>
          </cell>
          <cell r="F10">
            <v>1505.2538638095234</v>
          </cell>
          <cell r="G10">
            <v>3507.0701049999993</v>
          </cell>
          <cell r="H10">
            <v>3340.0667666666659</v>
          </cell>
          <cell r="I10">
            <v>235.14488</v>
          </cell>
          <cell r="J10">
            <v>223.94750476190475</v>
          </cell>
          <cell r="K10">
            <v>160.52558999999999</v>
          </cell>
          <cell r="L10">
            <v>152.88151428571427</v>
          </cell>
          <cell r="M10">
            <v>160.52558999999999</v>
          </cell>
          <cell r="N10">
            <v>152.88151428571427</v>
          </cell>
          <cell r="O10">
            <v>15585.881600000001</v>
          </cell>
          <cell r="P10">
            <v>14843.696761904763</v>
          </cell>
          <cell r="Q10">
            <v>1184.8460869999999</v>
          </cell>
          <cell r="R10">
            <v>1128.4248447619045</v>
          </cell>
        </row>
        <row r="11">
          <cell r="A11" t="str">
            <v>2660</v>
          </cell>
          <cell r="B11" t="str">
            <v>CCL2660 Qingdao 青岛市</v>
          </cell>
          <cell r="C11">
            <v>10112.396248000001</v>
          </cell>
          <cell r="D11">
            <v>9630.8535695238097</v>
          </cell>
          <cell r="E11">
            <v>610.33163300000001</v>
          </cell>
          <cell r="F11">
            <v>581.26822190476184</v>
          </cell>
          <cell r="G11">
            <v>3018.9047209999999</v>
          </cell>
          <cell r="H11">
            <v>2875.1473533333333</v>
          </cell>
          <cell r="I11">
            <v>274.07324700000004</v>
          </cell>
          <cell r="J11">
            <v>261.02214000000004</v>
          </cell>
          <cell r="K11">
            <v>388.98018000000002</v>
          </cell>
          <cell r="L11">
            <v>370.45731428571429</v>
          </cell>
          <cell r="M11">
            <v>251.282805</v>
          </cell>
          <cell r="N11">
            <v>239.31695714285712</v>
          </cell>
          <cell r="O11">
            <v>6704.5113469999997</v>
          </cell>
          <cell r="P11">
            <v>6385.2489019047616</v>
          </cell>
          <cell r="Q11">
            <v>84.975580999999977</v>
          </cell>
          <cell r="R11">
            <v>80.929124761904731</v>
          </cell>
        </row>
        <row r="12">
          <cell r="A12" t="str">
            <v>3500</v>
          </cell>
          <cell r="B12" t="str">
            <v>CCL3500 Fuzhou 福州市</v>
          </cell>
          <cell r="C12">
            <v>16670.775400000002</v>
          </cell>
          <cell r="D12">
            <v>15876.928952380953</v>
          </cell>
          <cell r="E12">
            <v>1101.7953360000001</v>
          </cell>
          <cell r="F12">
            <v>1049.3288914285715</v>
          </cell>
          <cell r="G12">
            <v>3304.2785730000001</v>
          </cell>
          <cell r="H12">
            <v>3146.9319742857142</v>
          </cell>
          <cell r="I12">
            <v>279.54141999999996</v>
          </cell>
          <cell r="J12">
            <v>266.22992380952377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13366.496827000001</v>
          </cell>
          <cell r="P12">
            <v>12729.996978095238</v>
          </cell>
          <cell r="Q12">
            <v>822.25391600000012</v>
          </cell>
          <cell r="R12">
            <v>783.0989676190477</v>
          </cell>
        </row>
        <row r="13">
          <cell r="A13" t="str">
            <v>3503</v>
          </cell>
          <cell r="B13" t="str">
            <v>CCL3503 Fuqing 福清市</v>
          </cell>
          <cell r="C13">
            <v>569.5838480000001</v>
          </cell>
          <cell r="D13">
            <v>542.46080761904773</v>
          </cell>
          <cell r="E13">
            <v>63.189529000000007</v>
          </cell>
          <cell r="F13">
            <v>60.180503809523813</v>
          </cell>
          <cell r="G13">
            <v>113.62670800000001</v>
          </cell>
          <cell r="H13">
            <v>108.21591238095239</v>
          </cell>
          <cell r="I13">
            <v>16.663406999999999</v>
          </cell>
          <cell r="J13">
            <v>15.869911428571427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455.95713999999998</v>
          </cell>
          <cell r="P13">
            <v>434.24489523809518</v>
          </cell>
          <cell r="Q13">
            <v>46.526122000000001</v>
          </cell>
          <cell r="R13">
            <v>44.310592380952379</v>
          </cell>
        </row>
        <row r="14">
          <cell r="A14" t="str">
            <v>3100</v>
          </cell>
          <cell r="B14" t="str">
            <v>CCL3100 Hangzhou 杭州市</v>
          </cell>
          <cell r="C14">
            <v>29638.510151000002</v>
          </cell>
          <cell r="D14">
            <v>28227.152524761907</v>
          </cell>
          <cell r="E14">
            <v>2094.931709</v>
          </cell>
          <cell r="F14">
            <v>1995.173056190476</v>
          </cell>
          <cell r="G14">
            <v>3739.8774530000001</v>
          </cell>
          <cell r="H14">
            <v>3561.7880504761902</v>
          </cell>
          <cell r="I14">
            <v>57.111220999999993</v>
          </cell>
          <cell r="J14">
            <v>54.391639047619037</v>
          </cell>
          <cell r="K14">
            <v>894.12205100000006</v>
          </cell>
          <cell r="L14">
            <v>851.54481047619049</v>
          </cell>
          <cell r="M14">
            <v>729.85871700000007</v>
          </cell>
          <cell r="N14">
            <v>695.10354000000007</v>
          </cell>
          <cell r="O14">
            <v>25004.510647000003</v>
          </cell>
          <cell r="P14">
            <v>23813.819663809525</v>
          </cell>
          <cell r="Q14">
            <v>1307.9617710000002</v>
          </cell>
          <cell r="R14">
            <v>1245.6778771428574</v>
          </cell>
        </row>
        <row r="15">
          <cell r="A15" t="str">
            <v>2130</v>
          </cell>
          <cell r="B15" t="str">
            <v>CCL2130 Changzhou 常州市</v>
          </cell>
          <cell r="C15">
            <v>24628.275306</v>
          </cell>
          <cell r="D15">
            <v>23455.500291428569</v>
          </cell>
          <cell r="E15">
            <v>1407.1601720000001</v>
          </cell>
          <cell r="F15">
            <v>1340.1525447619049</v>
          </cell>
          <cell r="G15">
            <v>1530.29988</v>
          </cell>
          <cell r="H15">
            <v>1457.428457142857</v>
          </cell>
          <cell r="I15">
            <v>101.91928799999999</v>
          </cell>
          <cell r="J15">
            <v>97.065988571428562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23097.975425999997</v>
          </cell>
          <cell r="P15">
            <v>21998.071834285711</v>
          </cell>
          <cell r="Q15">
            <v>1305.2408840000001</v>
          </cell>
          <cell r="R15">
            <v>1243.0865561904761</v>
          </cell>
        </row>
        <row r="16">
          <cell r="A16" t="str">
            <v>4300</v>
          </cell>
          <cell r="B16" t="str">
            <v>CCL4300 Wuhan 武汉市</v>
          </cell>
          <cell r="C16">
            <v>44020.039648999998</v>
          </cell>
          <cell r="D16">
            <v>41923.847284761905</v>
          </cell>
          <cell r="E16">
            <v>2439.1453280000005</v>
          </cell>
          <cell r="F16">
            <v>2322.9955504761911</v>
          </cell>
          <cell r="G16">
            <v>9969.2897720000001</v>
          </cell>
          <cell r="H16">
            <v>9494.561687619047</v>
          </cell>
          <cell r="I16">
            <v>517.43995399999994</v>
          </cell>
          <cell r="J16">
            <v>492.79995619047611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34050.749876999995</v>
          </cell>
          <cell r="P16">
            <v>32429.285597142851</v>
          </cell>
          <cell r="Q16">
            <v>1921.7053739999999</v>
          </cell>
          <cell r="R16">
            <v>1830.1955942857142</v>
          </cell>
        </row>
        <row r="17">
          <cell r="A17" t="str">
            <v>2018</v>
          </cell>
          <cell r="B17" t="str">
            <v>CCL2018 Shanghai-jiading 嘉定区</v>
          </cell>
          <cell r="C17">
            <v>1021.0224969999999</v>
          </cell>
          <cell r="D17">
            <v>972.40237809523796</v>
          </cell>
          <cell r="E17">
            <v>-17.604810000000001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1021.0224969999999</v>
          </cell>
          <cell r="P17">
            <v>972.40237809523796</v>
          </cell>
          <cell r="Q17">
            <v>-17.604810000000001</v>
          </cell>
          <cell r="R17">
            <v>0</v>
          </cell>
        </row>
        <row r="18">
          <cell r="A18" t="str">
            <v>2021</v>
          </cell>
          <cell r="B18" t="str">
            <v>CCL2021 Shanghai-chongming 崇明县</v>
          </cell>
          <cell r="C18">
            <v>2437.4423499999998</v>
          </cell>
          <cell r="D18">
            <v>2321.3736666666664</v>
          </cell>
          <cell r="E18">
            <v>184.79781700000001</v>
          </cell>
          <cell r="F18">
            <v>175.99792095238095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2437.4423499999998</v>
          </cell>
          <cell r="P18">
            <v>2321.3736666666664</v>
          </cell>
          <cell r="Q18">
            <v>184.79781700000001</v>
          </cell>
          <cell r="R18">
            <v>175.99792095238095</v>
          </cell>
        </row>
        <row r="19">
          <cell r="A19" t="str">
            <v>2012</v>
          </cell>
          <cell r="B19" t="str">
            <v>CCL2012 Shanghai-pudong 浦东新区</v>
          </cell>
          <cell r="C19">
            <v>2187.1293350000001</v>
          </cell>
          <cell r="D19">
            <v>2082.9803190476191</v>
          </cell>
          <cell r="E19">
            <v>335.05915000000005</v>
          </cell>
          <cell r="F19">
            <v>319.10395238095242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2187.1293350000001</v>
          </cell>
          <cell r="P19">
            <v>2082.9803190476191</v>
          </cell>
          <cell r="Q19">
            <v>335.05915000000005</v>
          </cell>
          <cell r="R19">
            <v>319.10395238095242</v>
          </cell>
        </row>
        <row r="20">
          <cell r="A20" t="str">
            <v>2016</v>
          </cell>
          <cell r="B20" t="str">
            <v>CCL2016 Shanghai-songjiang 松江区</v>
          </cell>
          <cell r="C20">
            <v>2650.8004180000003</v>
          </cell>
          <cell r="D20">
            <v>2524.5718266666668</v>
          </cell>
          <cell r="E20">
            <v>216.71343499999998</v>
          </cell>
          <cell r="F20">
            <v>206.39374761904759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2650.8004180000003</v>
          </cell>
          <cell r="P20">
            <v>2524.5718266666668</v>
          </cell>
          <cell r="Q20">
            <v>216.71343499999998</v>
          </cell>
          <cell r="R20">
            <v>206.39374761904759</v>
          </cell>
        </row>
        <row r="21">
          <cell r="A21" t="str">
            <v>2017</v>
          </cell>
          <cell r="B21" t="str">
            <v>CCL2017 Shanghai-qingpu 青浦县</v>
          </cell>
          <cell r="C21">
            <v>2039.4169729999999</v>
          </cell>
          <cell r="D21">
            <v>1942.3018790476187</v>
          </cell>
          <cell r="E21">
            <v>149.52135200000004</v>
          </cell>
          <cell r="F21">
            <v>142.40128761904765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2039.4169729999999</v>
          </cell>
          <cell r="P21">
            <v>1942.3018790476187</v>
          </cell>
          <cell r="Q21">
            <v>149.52135200000004</v>
          </cell>
          <cell r="R21">
            <v>142.40128761904765</v>
          </cell>
        </row>
        <row r="22">
          <cell r="A22" t="str">
            <v>2019</v>
          </cell>
          <cell r="B22" t="str">
            <v>CCL2019 Shanghai-baoshan 宝山区</v>
          </cell>
          <cell r="C22">
            <v>7885.7819399999998</v>
          </cell>
          <cell r="D22">
            <v>7510.2685142857135</v>
          </cell>
          <cell r="E22">
            <v>911.45167700000002</v>
          </cell>
          <cell r="F22">
            <v>868.04921619047616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7885.7819399999998</v>
          </cell>
          <cell r="P22">
            <v>7510.2685142857135</v>
          </cell>
          <cell r="Q22">
            <v>911.45167700000002</v>
          </cell>
          <cell r="R22">
            <v>868.04921619047616</v>
          </cell>
        </row>
        <row r="23">
          <cell r="A23" t="str">
            <v>1013</v>
          </cell>
          <cell r="B23" t="str">
            <v>CCL1013 Beijing-shunyi 顺义区</v>
          </cell>
          <cell r="C23">
            <v>2516.2590960000002</v>
          </cell>
          <cell r="D23">
            <v>2396.4372342857146</v>
          </cell>
          <cell r="E23">
            <v>130.31072899999998</v>
          </cell>
          <cell r="F23">
            <v>124.10545619047616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2516.2590960000002</v>
          </cell>
          <cell r="P23">
            <v>2396.4372342857146</v>
          </cell>
          <cell r="Q23">
            <v>130.31072899999998</v>
          </cell>
          <cell r="R23">
            <v>124.10545619047616</v>
          </cell>
        </row>
        <row r="24">
          <cell r="A24" t="str">
            <v>1014</v>
          </cell>
          <cell r="B24" t="str">
            <v>CCL1014 Beijing-huairou 怀柔县</v>
          </cell>
          <cell r="C24">
            <v>1125.6929870000001</v>
          </cell>
          <cell r="D24">
            <v>1072.0885590476191</v>
          </cell>
          <cell r="E24">
            <v>-5.6077399999999997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1125.6929870000001</v>
          </cell>
          <cell r="P24">
            <v>1072.0885590476191</v>
          </cell>
          <cell r="Q24">
            <v>-5.6077399999999997</v>
          </cell>
          <cell r="R24">
            <v>0</v>
          </cell>
        </row>
        <row r="25">
          <cell r="A25" t="str">
            <v>1011</v>
          </cell>
          <cell r="B25" t="str">
            <v>CCL1011 Beijing-tongzhou 通州区</v>
          </cell>
          <cell r="C25">
            <v>7611.3131279999998</v>
          </cell>
          <cell r="D25">
            <v>7248.8696457142851</v>
          </cell>
          <cell r="E25">
            <v>494.19126800000004</v>
          </cell>
          <cell r="F25">
            <v>470.65835047619049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7611.3131279999998</v>
          </cell>
          <cell r="P25">
            <v>7248.8696457142851</v>
          </cell>
          <cell r="Q25">
            <v>494.19126800000004</v>
          </cell>
          <cell r="R25">
            <v>470.65835047619049</v>
          </cell>
        </row>
        <row r="26">
          <cell r="A26" t="str">
            <v>3000</v>
          </cell>
          <cell r="B26" t="str">
            <v>CCL3000 Tianjin-urban 天津市市区-近郊区</v>
          </cell>
          <cell r="C26">
            <v>35269.430386</v>
          </cell>
          <cell r="D26">
            <v>33589.933700952381</v>
          </cell>
          <cell r="E26">
            <v>2571.0161909999997</v>
          </cell>
          <cell r="F26">
            <v>2448.5868485714282</v>
          </cell>
          <cell r="G26">
            <v>6487.8276100000003</v>
          </cell>
          <cell r="H26">
            <v>6178.8834380952385</v>
          </cell>
          <cell r="I26">
            <v>333.37247300000001</v>
          </cell>
          <cell r="J26">
            <v>317.49759333333333</v>
          </cell>
          <cell r="K26">
            <v>2871.588307</v>
          </cell>
          <cell r="L26">
            <v>2734.8460066666667</v>
          </cell>
          <cell r="M26">
            <v>658.47692400000005</v>
          </cell>
          <cell r="N26">
            <v>627.12088000000006</v>
          </cell>
          <cell r="O26">
            <v>25910.014469000005</v>
          </cell>
          <cell r="P26">
            <v>24676.204256190482</v>
          </cell>
          <cell r="Q26">
            <v>1579.166794</v>
          </cell>
          <cell r="R26">
            <v>1503.9683752380952</v>
          </cell>
        </row>
        <row r="27">
          <cell r="A27" t="str">
            <v>1024</v>
          </cell>
          <cell r="B27" t="str">
            <v>CCL1024 Beijing-fangshan 房山区</v>
          </cell>
          <cell r="C27">
            <v>536.95533799999998</v>
          </cell>
          <cell r="D27">
            <v>511.38603619047615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536.95533799999998</v>
          </cell>
          <cell r="P27">
            <v>511.38603619047615</v>
          </cell>
          <cell r="Q27">
            <v>0</v>
          </cell>
          <cell r="R27">
            <v>0</v>
          </cell>
        </row>
        <row r="28">
          <cell r="A28" t="str">
            <v>1022</v>
          </cell>
          <cell r="B28" t="str">
            <v>CCL1022 Beijing-changping 昌平区</v>
          </cell>
          <cell r="C28">
            <v>2068.3157150000002</v>
          </cell>
          <cell r="D28">
            <v>1969.8244904761905</v>
          </cell>
          <cell r="E28">
            <v>138.05515800000001</v>
          </cell>
          <cell r="F28">
            <v>131.48110285714284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2068.3157150000002</v>
          </cell>
          <cell r="P28">
            <v>1969.8244904761905</v>
          </cell>
          <cell r="Q28">
            <v>138.05515800000001</v>
          </cell>
          <cell r="R28">
            <v>131.48110285714284</v>
          </cell>
        </row>
        <row r="29">
          <cell r="A29" t="str">
            <v>1012</v>
          </cell>
          <cell r="B29" t="str">
            <v>CCL1012 Beijing-pinggu 平谷县</v>
          </cell>
          <cell r="C29">
            <v>842.88264000000004</v>
          </cell>
          <cell r="D29">
            <v>802.74537142857139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842.88264000000004</v>
          </cell>
          <cell r="P29">
            <v>802.74537142857139</v>
          </cell>
          <cell r="Q29">
            <v>0</v>
          </cell>
          <cell r="R29">
            <v>0</v>
          </cell>
        </row>
        <row r="30">
          <cell r="A30" t="str">
            <v>1023</v>
          </cell>
          <cell r="B30" t="str">
            <v>CCL1023 Beijing-mentougou 门头沟区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A31" t="str">
            <v>3015</v>
          </cell>
          <cell r="B31" t="str">
            <v>CCL3015 Tianjin-ninghe 宁河县</v>
          </cell>
          <cell r="C31">
            <v>1485.9905119999999</v>
          </cell>
          <cell r="D31">
            <v>1415.2290590476189</v>
          </cell>
          <cell r="E31">
            <v>16.801034999999999</v>
          </cell>
          <cell r="F31">
            <v>16.000985714285711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136.535899</v>
          </cell>
          <cell r="L31">
            <v>130.03418952380952</v>
          </cell>
          <cell r="M31">
            <v>16.801034999999999</v>
          </cell>
          <cell r="N31">
            <v>16.000985714285711</v>
          </cell>
          <cell r="O31">
            <v>1349.4546129999999</v>
          </cell>
          <cell r="P31">
            <v>1285.1948695238093</v>
          </cell>
          <cell r="Q31">
            <v>0</v>
          </cell>
          <cell r="R31">
            <v>0</v>
          </cell>
        </row>
        <row r="32">
          <cell r="A32" t="str">
            <v>0670</v>
          </cell>
          <cell r="B32" t="str">
            <v>CCL0670 Chende 承德市</v>
          </cell>
          <cell r="C32">
            <v>4658.7503250000009</v>
          </cell>
          <cell r="D32">
            <v>4436.9050714285722</v>
          </cell>
          <cell r="E32">
            <v>335.72216600000002</v>
          </cell>
          <cell r="F32">
            <v>319.73539619047619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4658.7503250000009</v>
          </cell>
          <cell r="P32">
            <v>4436.9050714285722</v>
          </cell>
          <cell r="Q32">
            <v>335.72216600000002</v>
          </cell>
          <cell r="R32">
            <v>319.73539619047619</v>
          </cell>
        </row>
        <row r="33">
          <cell r="A33" t="str">
            <v>0624</v>
          </cell>
          <cell r="B33" t="str">
            <v>CCL0624 Hejian 河间市</v>
          </cell>
          <cell r="C33">
            <v>55.987982000000002</v>
          </cell>
          <cell r="D33">
            <v>53.321887619047622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55.987982000000002</v>
          </cell>
          <cell r="P33">
            <v>53.321887619047622</v>
          </cell>
          <cell r="Q33">
            <v>0</v>
          </cell>
          <cell r="R33">
            <v>0</v>
          </cell>
        </row>
        <row r="34">
          <cell r="A34" t="str">
            <v>0610</v>
          </cell>
          <cell r="B34" t="str">
            <v>CCL0610 Cangzhou-county 沧州市市-县</v>
          </cell>
          <cell r="C34">
            <v>4318.8161699999991</v>
          </cell>
          <cell r="D34">
            <v>4113.1582571428562</v>
          </cell>
          <cell r="E34">
            <v>338.91109599999999</v>
          </cell>
          <cell r="F34">
            <v>322.77247238095237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4318.8161699999991</v>
          </cell>
          <cell r="P34">
            <v>4113.1582571428562</v>
          </cell>
          <cell r="Q34">
            <v>338.91109599999999</v>
          </cell>
          <cell r="R34">
            <v>322.77247238095237</v>
          </cell>
        </row>
        <row r="35">
          <cell r="A35" t="str">
            <v>0650</v>
          </cell>
          <cell r="B35" t="str">
            <v>CCL0650 Longfang 廊坊市</v>
          </cell>
          <cell r="C35">
            <v>4744.3546860000006</v>
          </cell>
          <cell r="D35">
            <v>4518.4330342857147</v>
          </cell>
          <cell r="E35">
            <v>291.94145200000003</v>
          </cell>
          <cell r="F35">
            <v>278.03947809523811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4744.3546860000006</v>
          </cell>
          <cell r="P35">
            <v>4518.4330342857147</v>
          </cell>
          <cell r="Q35">
            <v>291.94145200000003</v>
          </cell>
          <cell r="R35">
            <v>278.03947809523811</v>
          </cell>
        </row>
        <row r="36">
          <cell r="A36" t="str">
            <v>0630</v>
          </cell>
          <cell r="B36" t="str">
            <v>CCL0630 Tangshan 唐山市</v>
          </cell>
          <cell r="C36">
            <v>13138.314363000001</v>
          </cell>
          <cell r="D36">
            <v>12512.680345714287</v>
          </cell>
          <cell r="E36">
            <v>1187.6914630000001</v>
          </cell>
          <cell r="F36">
            <v>1131.1347266666667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338.63242300000002</v>
          </cell>
          <cell r="L36">
            <v>322.50706952380955</v>
          </cell>
          <cell r="M36">
            <v>77.186014</v>
          </cell>
          <cell r="N36">
            <v>73.510489523809525</v>
          </cell>
          <cell r="O36">
            <v>12799.681939999999</v>
          </cell>
          <cell r="P36">
            <v>12190.173276190475</v>
          </cell>
          <cell r="Q36">
            <v>1110.505449</v>
          </cell>
          <cell r="R36">
            <v>1057.6242371428571</v>
          </cell>
        </row>
        <row r="37">
          <cell r="A37" t="str">
            <v>0611</v>
          </cell>
          <cell r="B37" t="str">
            <v>CCL0611 Huanghua 黄骅市</v>
          </cell>
          <cell r="C37">
            <v>100.86803299999997</v>
          </cell>
          <cell r="D37">
            <v>96.064793333333299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100.86803299999997</v>
          </cell>
          <cell r="P37">
            <v>96.064793333333299</v>
          </cell>
          <cell r="Q37">
            <v>0</v>
          </cell>
          <cell r="R37">
            <v>0</v>
          </cell>
        </row>
        <row r="38">
          <cell r="A38" t="str">
            <v>0740</v>
          </cell>
          <cell r="B38" t="str">
            <v>CCL0740 Gaobeidian 高碑店市</v>
          </cell>
          <cell r="C38">
            <v>248.99194699999998</v>
          </cell>
          <cell r="D38">
            <v>237.1351876190476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248.99194699999998</v>
          </cell>
          <cell r="P38">
            <v>237.1351876190476</v>
          </cell>
          <cell r="Q38">
            <v>0</v>
          </cell>
          <cell r="R38">
            <v>0</v>
          </cell>
        </row>
        <row r="39">
          <cell r="A39" t="str">
            <v>0563</v>
          </cell>
          <cell r="B39" t="str">
            <v>CCL0563 Wuan 武安市</v>
          </cell>
          <cell r="C39">
            <v>159.06973300000001</v>
          </cell>
          <cell r="D39">
            <v>151.4949838095238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159.06973300000001</v>
          </cell>
          <cell r="P39">
            <v>151.4949838095238</v>
          </cell>
          <cell r="Q39">
            <v>0</v>
          </cell>
          <cell r="R39">
            <v>0</v>
          </cell>
        </row>
        <row r="40">
          <cell r="A40" t="str">
            <v>0710</v>
          </cell>
          <cell r="B40" t="str">
            <v>CCL0710 Baoding 保定市</v>
          </cell>
          <cell r="C40">
            <v>21169.308590000001</v>
          </cell>
          <cell r="D40">
            <v>20161.246276190475</v>
          </cell>
          <cell r="E40">
            <v>1974.0585900000001</v>
          </cell>
          <cell r="F40">
            <v>1880.0558000000001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186.24111900000003</v>
          </cell>
          <cell r="L40">
            <v>177.37249428571431</v>
          </cell>
          <cell r="M40">
            <v>73.133172000000002</v>
          </cell>
          <cell r="N40">
            <v>69.650639999999996</v>
          </cell>
          <cell r="O40">
            <v>20983.067470999998</v>
          </cell>
          <cell r="P40">
            <v>19983.87378190476</v>
          </cell>
          <cell r="Q40">
            <v>1900.9254180000003</v>
          </cell>
          <cell r="R40">
            <v>1810.4051600000003</v>
          </cell>
        </row>
        <row r="41">
          <cell r="A41" t="str">
            <v>0500</v>
          </cell>
          <cell r="B41" t="str">
            <v>CCL0500 Shijiazhuang 石家庄市</v>
          </cell>
          <cell r="C41">
            <v>40123.013455</v>
          </cell>
          <cell r="D41">
            <v>38212.393766666668</v>
          </cell>
          <cell r="E41">
            <v>2429.0247169999998</v>
          </cell>
          <cell r="F41">
            <v>2313.3568733333332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1433.471898</v>
          </cell>
          <cell r="L41">
            <v>1365.2113314285714</v>
          </cell>
          <cell r="M41">
            <v>646.44016599999986</v>
          </cell>
          <cell r="N41">
            <v>615.65730095238075</v>
          </cell>
          <cell r="O41">
            <v>38689.541557000004</v>
          </cell>
          <cell r="P41">
            <v>36847.182435238101</v>
          </cell>
          <cell r="Q41">
            <v>1782.5845510000001</v>
          </cell>
          <cell r="R41">
            <v>1697.6995723809525</v>
          </cell>
        </row>
        <row r="42">
          <cell r="A42" t="str">
            <v>0727</v>
          </cell>
          <cell r="B42" t="str">
            <v>CCL0727 Zhuozhou 涿州市</v>
          </cell>
          <cell r="C42">
            <v>91.083420999999987</v>
          </cell>
          <cell r="D42">
            <v>86.746115238095229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91.083420999999987</v>
          </cell>
          <cell r="P42">
            <v>86.746115238095229</v>
          </cell>
          <cell r="Q42">
            <v>0</v>
          </cell>
          <cell r="R42">
            <v>0</v>
          </cell>
        </row>
        <row r="43">
          <cell r="A43" t="str">
            <v>0521</v>
          </cell>
          <cell r="B43" t="str">
            <v>CCL0521 Gaocheng 藁城市</v>
          </cell>
          <cell r="C43">
            <v>244.04103699999999</v>
          </cell>
          <cell r="D43">
            <v>232.42003523809521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244.04103699999999</v>
          </cell>
          <cell r="P43">
            <v>232.42003523809521</v>
          </cell>
          <cell r="Q43">
            <v>0</v>
          </cell>
          <cell r="R43">
            <v>0</v>
          </cell>
        </row>
        <row r="44">
          <cell r="A44" t="str">
            <v>0523</v>
          </cell>
          <cell r="B44" t="str">
            <v>CCL0523 Xinji 辛集市</v>
          </cell>
          <cell r="C44">
            <v>198.234072</v>
          </cell>
          <cell r="D44">
            <v>188.79435428571426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198.234072</v>
          </cell>
          <cell r="P44">
            <v>188.79435428571426</v>
          </cell>
          <cell r="Q44">
            <v>0</v>
          </cell>
          <cell r="R44">
            <v>0</v>
          </cell>
        </row>
        <row r="45">
          <cell r="A45" t="str">
            <v>0642</v>
          </cell>
          <cell r="B45" t="str">
            <v>CCL0642 Zunhua 遵化市</v>
          </cell>
          <cell r="C45">
            <v>152.965092</v>
          </cell>
          <cell r="D45">
            <v>145.68104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152.965092</v>
          </cell>
          <cell r="P45">
            <v>145.68104</v>
          </cell>
          <cell r="Q45">
            <v>0</v>
          </cell>
          <cell r="R45">
            <v>0</v>
          </cell>
        </row>
        <row r="46">
          <cell r="A46" t="str">
            <v>0560</v>
          </cell>
          <cell r="B46" t="str">
            <v>CCL0560 Handan 邯郸市</v>
          </cell>
          <cell r="C46">
            <v>2890.9091819999999</v>
          </cell>
          <cell r="D46">
            <v>2753.2468399999998</v>
          </cell>
          <cell r="E46">
            <v>186.848365</v>
          </cell>
          <cell r="F46">
            <v>177.9508238095238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2890.9091819999999</v>
          </cell>
          <cell r="P46">
            <v>2753.2468399999998</v>
          </cell>
          <cell r="Q46">
            <v>186.848365</v>
          </cell>
          <cell r="R46">
            <v>177.9508238095238</v>
          </cell>
        </row>
        <row r="47">
          <cell r="A47" t="str">
            <v>0577</v>
          </cell>
          <cell r="B47" t="str">
            <v>CCL0577 Guantao-county 馆陶县</v>
          </cell>
          <cell r="C47">
            <v>98.671882000000011</v>
          </cell>
          <cell r="D47">
            <v>93.973220952380956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98.671882000000011</v>
          </cell>
          <cell r="P47">
            <v>93.973220952380956</v>
          </cell>
          <cell r="Q47">
            <v>0</v>
          </cell>
          <cell r="R47">
            <v>0</v>
          </cell>
        </row>
        <row r="48">
          <cell r="A48" t="str">
            <v>0625</v>
          </cell>
          <cell r="B48" t="str">
            <v>CCL0625 Renqiu 任丘市</v>
          </cell>
          <cell r="C48">
            <v>2100.1198679999998</v>
          </cell>
          <cell r="D48">
            <v>2000.1141599999996</v>
          </cell>
          <cell r="E48">
            <v>82.051877000000005</v>
          </cell>
          <cell r="F48">
            <v>78.144644761904758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2100.1198679999998</v>
          </cell>
          <cell r="P48">
            <v>2000.1141599999996</v>
          </cell>
          <cell r="Q48">
            <v>82.051877000000005</v>
          </cell>
          <cell r="R48">
            <v>78.144644761904758</v>
          </cell>
        </row>
        <row r="49">
          <cell r="A49" t="str">
            <v>0660</v>
          </cell>
          <cell r="B49" t="str">
            <v>CCL0660 Qinhuangdao 秦皇岛市</v>
          </cell>
          <cell r="C49">
            <v>7353.4445019999994</v>
          </cell>
          <cell r="D49">
            <v>7003.2804780952374</v>
          </cell>
          <cell r="E49">
            <v>206.48127900000003</v>
          </cell>
          <cell r="F49">
            <v>196.64883714285716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7353.4445019999994</v>
          </cell>
          <cell r="P49">
            <v>7003.2804780952374</v>
          </cell>
          <cell r="Q49">
            <v>206.48127900000003</v>
          </cell>
          <cell r="R49">
            <v>196.64883714285716</v>
          </cell>
        </row>
        <row r="50">
          <cell r="A50" t="str">
            <v>0666</v>
          </cell>
          <cell r="B50" t="str">
            <v>CCL0666 Cangli-county 昌黎县</v>
          </cell>
          <cell r="C50">
            <v>154.517078</v>
          </cell>
          <cell r="D50">
            <v>147.15912190476189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154.517078</v>
          </cell>
          <cell r="P50">
            <v>147.15912190476189</v>
          </cell>
          <cell r="Q50">
            <v>0</v>
          </cell>
          <cell r="R50">
            <v>0</v>
          </cell>
        </row>
        <row r="51">
          <cell r="A51" t="str">
            <v>0750</v>
          </cell>
          <cell r="B51" t="str">
            <v>CCL0750 Zhangjiakou 张家口市</v>
          </cell>
          <cell r="C51">
            <v>3835.9150270000005</v>
          </cell>
          <cell r="D51">
            <v>3653.252406666667</v>
          </cell>
          <cell r="E51">
            <v>187.67923500000001</v>
          </cell>
          <cell r="F51">
            <v>178.74212857142857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3835.9150270000005</v>
          </cell>
          <cell r="P51">
            <v>3653.252406666667</v>
          </cell>
          <cell r="Q51">
            <v>187.67923500000001</v>
          </cell>
          <cell r="R51">
            <v>178.74212857142857</v>
          </cell>
        </row>
        <row r="52">
          <cell r="A52" t="str">
            <v>0754</v>
          </cell>
          <cell r="B52" t="str">
            <v>CCL0754 Huailai-county 怀来县</v>
          </cell>
          <cell r="C52">
            <v>92.572104999999993</v>
          </cell>
          <cell r="D52">
            <v>88.163909523809508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92.572104999999993</v>
          </cell>
          <cell r="P52">
            <v>88.163909523809508</v>
          </cell>
          <cell r="Q52">
            <v>0</v>
          </cell>
          <cell r="R52">
            <v>0</v>
          </cell>
        </row>
        <row r="53">
          <cell r="A53" t="str">
            <v>0540</v>
          </cell>
          <cell r="B53" t="str">
            <v>CCL0540 Xingtai-county 邢台市市-县</v>
          </cell>
          <cell r="C53">
            <v>2468.3513119999998</v>
          </cell>
          <cell r="D53">
            <v>2350.8107733333331</v>
          </cell>
          <cell r="E53">
            <v>193.88366000000002</v>
          </cell>
          <cell r="F53">
            <v>184.65110476190478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2468.3513119999998</v>
          </cell>
          <cell r="P53">
            <v>2350.8107733333331</v>
          </cell>
          <cell r="Q53">
            <v>193.88366000000002</v>
          </cell>
          <cell r="R53">
            <v>184.65110476190478</v>
          </cell>
        </row>
        <row r="54">
          <cell r="A54" t="str">
            <v>0555</v>
          </cell>
          <cell r="B54" t="str">
            <v>CCL0555 Ningjin-county 宁晋县</v>
          </cell>
          <cell r="C54">
            <v>81.462111999999991</v>
          </cell>
          <cell r="D54">
            <v>77.582963809523804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81.462111999999991</v>
          </cell>
          <cell r="P54">
            <v>77.582963809523804</v>
          </cell>
          <cell r="Q54">
            <v>0</v>
          </cell>
          <cell r="R54">
            <v>0</v>
          </cell>
        </row>
        <row r="55">
          <cell r="A55" t="str">
            <v>0530</v>
          </cell>
          <cell r="B55" t="str">
            <v>CCL0530 Hengshui 衡水市</v>
          </cell>
          <cell r="C55">
            <v>7397.7225760000001</v>
          </cell>
          <cell r="D55">
            <v>7045.4500723809524</v>
          </cell>
          <cell r="E55">
            <v>310.96793500000001</v>
          </cell>
          <cell r="F55">
            <v>296.15993809523809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7397.7225760000001</v>
          </cell>
          <cell r="P55">
            <v>7045.4500723809524</v>
          </cell>
          <cell r="Q55">
            <v>310.96793500000001</v>
          </cell>
          <cell r="R55">
            <v>296.15993809523809</v>
          </cell>
        </row>
        <row r="56">
          <cell r="A56" t="str">
            <v>0674</v>
          </cell>
          <cell r="B56" t="str">
            <v>CCL0674 Chende-county 承德县</v>
          </cell>
          <cell r="C56">
            <v>390.91093799999999</v>
          </cell>
          <cell r="D56">
            <v>372.29613142857141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390.91093799999999</v>
          </cell>
          <cell r="P56">
            <v>372.29613142857141</v>
          </cell>
          <cell r="Q56">
            <v>0</v>
          </cell>
          <cell r="R56">
            <v>0</v>
          </cell>
        </row>
        <row r="57">
          <cell r="A57" t="str">
            <v>0522</v>
          </cell>
          <cell r="B57" t="str">
            <v>CCL0522 Jinzhou 晋州市</v>
          </cell>
          <cell r="C57">
            <v>46.143006999999997</v>
          </cell>
          <cell r="D57">
            <v>43.945720952380945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46.143006999999997</v>
          </cell>
          <cell r="P57">
            <v>43.945720952380945</v>
          </cell>
          <cell r="Q57">
            <v>0</v>
          </cell>
          <cell r="R57">
            <v>0</v>
          </cell>
        </row>
        <row r="58">
          <cell r="A58" t="str">
            <v>0725</v>
          </cell>
          <cell r="B58" t="str">
            <v>CCL0725 Xushui-county 徐水县</v>
          </cell>
          <cell r="C58">
            <v>215.19053700000003</v>
          </cell>
          <cell r="D58">
            <v>204.94336857142861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215.19053700000003</v>
          </cell>
          <cell r="P58">
            <v>204.94336857142861</v>
          </cell>
          <cell r="Q58">
            <v>0</v>
          </cell>
          <cell r="R58">
            <v>0</v>
          </cell>
        </row>
        <row r="59">
          <cell r="A59" t="str">
            <v>0654</v>
          </cell>
          <cell r="B59" t="str">
            <v>CCL0654 Xianghe-county 香河县</v>
          </cell>
          <cell r="C59">
            <v>462.70311499999997</v>
          </cell>
          <cell r="D59">
            <v>440.66963333333331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462.70311499999997</v>
          </cell>
          <cell r="P59">
            <v>440.66963333333331</v>
          </cell>
          <cell r="Q59">
            <v>0</v>
          </cell>
          <cell r="R59">
            <v>0</v>
          </cell>
        </row>
        <row r="60">
          <cell r="A60" t="str">
            <v>0655</v>
          </cell>
          <cell r="B60" t="str">
            <v>CCL0655 Guan-county 固安县</v>
          </cell>
          <cell r="C60">
            <v>2.3539999999999996</v>
          </cell>
          <cell r="D60">
            <v>2.2419047619047614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2.3539999999999996</v>
          </cell>
          <cell r="P60">
            <v>2.2419047619047614</v>
          </cell>
          <cell r="Q60">
            <v>0</v>
          </cell>
          <cell r="R60">
            <v>0</v>
          </cell>
        </row>
        <row r="61">
          <cell r="A61" t="str">
            <v>0657</v>
          </cell>
          <cell r="B61" t="str">
            <v>CCL0657 Bazhou 霸州市</v>
          </cell>
          <cell r="C61">
            <v>5.3784799999999997</v>
          </cell>
          <cell r="D61">
            <v>5.1223619047619042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5.3784799999999997</v>
          </cell>
          <cell r="P61">
            <v>5.1223619047619042</v>
          </cell>
          <cell r="Q61">
            <v>0</v>
          </cell>
          <cell r="R61">
            <v>0</v>
          </cell>
        </row>
        <row r="62">
          <cell r="A62" t="str">
            <v>0538</v>
          </cell>
          <cell r="B62" t="str">
            <v>CCL0538 Shenzhou 深州市</v>
          </cell>
          <cell r="C62">
            <v>101.33822000000001</v>
          </cell>
          <cell r="D62">
            <v>96.512590476190482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101.33822000000001</v>
          </cell>
          <cell r="P62">
            <v>96.512590476190482</v>
          </cell>
          <cell r="Q62">
            <v>0</v>
          </cell>
          <cell r="R62">
            <v>0</v>
          </cell>
        </row>
        <row r="63">
          <cell r="A63" t="str">
            <v>0300</v>
          </cell>
          <cell r="B63" t="str">
            <v>CCL0300 Taiyuan 太原市</v>
          </cell>
          <cell r="C63">
            <v>13779.205994000002</v>
          </cell>
          <cell r="D63">
            <v>13123.053327619049</v>
          </cell>
          <cell r="E63">
            <v>1341.8536650000001</v>
          </cell>
          <cell r="F63">
            <v>1277.9558714285715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542.45613900000012</v>
          </cell>
          <cell r="L63">
            <v>516.62489428571439</v>
          </cell>
          <cell r="M63">
            <v>288.42117200000007</v>
          </cell>
          <cell r="N63">
            <v>274.68683047619055</v>
          </cell>
          <cell r="O63">
            <v>13236.749855000002</v>
          </cell>
          <cell r="P63">
            <v>12606.428433333334</v>
          </cell>
          <cell r="Q63">
            <v>1053.432493</v>
          </cell>
          <cell r="R63">
            <v>1003.2690409523809</v>
          </cell>
        </row>
        <row r="64">
          <cell r="A64" t="str">
            <v>0410</v>
          </cell>
          <cell r="B64" t="str">
            <v>CCL0410 Linfen 临汾市</v>
          </cell>
          <cell r="C64">
            <v>3661.8527909999993</v>
          </cell>
          <cell r="D64">
            <v>3487.478848571428</v>
          </cell>
          <cell r="E64">
            <v>284.34067599999997</v>
          </cell>
          <cell r="F64">
            <v>270.80064380952376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3661.8527909999993</v>
          </cell>
          <cell r="P64">
            <v>3487.478848571428</v>
          </cell>
          <cell r="Q64">
            <v>284.34067599999997</v>
          </cell>
          <cell r="R64">
            <v>270.80064380952376</v>
          </cell>
        </row>
        <row r="65">
          <cell r="A65" t="str">
            <v>0314</v>
          </cell>
          <cell r="B65" t="str">
            <v>CCL0314 Huozhou 霍州市</v>
          </cell>
          <cell r="C65">
            <v>196.290817</v>
          </cell>
          <cell r="D65">
            <v>186.94363523809523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196.290817</v>
          </cell>
          <cell r="P65">
            <v>186.94363523809523</v>
          </cell>
          <cell r="Q65">
            <v>0</v>
          </cell>
          <cell r="R65">
            <v>0</v>
          </cell>
        </row>
        <row r="66">
          <cell r="A66" t="str">
            <v>0370</v>
          </cell>
          <cell r="B66" t="str">
            <v>CCL0370 Datong 大同市</v>
          </cell>
          <cell r="C66">
            <v>4938.7164019999991</v>
          </cell>
          <cell r="D66">
            <v>4703.5394304761894</v>
          </cell>
          <cell r="E66">
            <v>201.11771900000002</v>
          </cell>
          <cell r="F66">
            <v>191.54068476190477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4938.7164019999991</v>
          </cell>
          <cell r="P66">
            <v>4703.5394304761894</v>
          </cell>
          <cell r="Q66">
            <v>201.11771900000002</v>
          </cell>
          <cell r="R66">
            <v>191.54068476190477</v>
          </cell>
        </row>
        <row r="67">
          <cell r="A67" t="str">
            <v>0460</v>
          </cell>
          <cell r="B67" t="str">
            <v>CCL0460 Changzhi 长治市</v>
          </cell>
          <cell r="C67">
            <v>3029.1027939999999</v>
          </cell>
          <cell r="D67">
            <v>2884.8598038095238</v>
          </cell>
          <cell r="E67">
            <v>86.803409999999985</v>
          </cell>
          <cell r="F67">
            <v>82.66991428571427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3029.1027939999999</v>
          </cell>
          <cell r="P67">
            <v>2884.8598038095238</v>
          </cell>
          <cell r="Q67">
            <v>86.803409999999985</v>
          </cell>
          <cell r="R67">
            <v>82.66991428571427</v>
          </cell>
        </row>
        <row r="68">
          <cell r="A68" t="str">
            <v>0450</v>
          </cell>
          <cell r="B68" t="str">
            <v>CCL0450 Yangquan 阳泉市</v>
          </cell>
          <cell r="C68">
            <v>2051.6178439999999</v>
          </cell>
          <cell r="D68">
            <v>1953.9217561904759</v>
          </cell>
          <cell r="E68">
            <v>136.19273299999998</v>
          </cell>
          <cell r="F68">
            <v>129.70736476190473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2051.6178439999999</v>
          </cell>
          <cell r="P68">
            <v>1953.9217561904759</v>
          </cell>
          <cell r="Q68">
            <v>136.19273299999998</v>
          </cell>
          <cell r="R68">
            <v>129.70736476190473</v>
          </cell>
        </row>
        <row r="69">
          <cell r="A69" t="str">
            <v>0340</v>
          </cell>
          <cell r="B69" t="str">
            <v>CCL0340 Xinzhou 忻州市</v>
          </cell>
          <cell r="C69">
            <v>1574.0614049999995</v>
          </cell>
          <cell r="D69">
            <v>1499.1060999999995</v>
          </cell>
          <cell r="E69">
            <v>101.70380499999999</v>
          </cell>
          <cell r="F69">
            <v>96.860766666666649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1574.0614049999995</v>
          </cell>
          <cell r="P69">
            <v>1499.1060999999995</v>
          </cell>
          <cell r="Q69">
            <v>101.70380499999999</v>
          </cell>
          <cell r="R69">
            <v>96.860766666666649</v>
          </cell>
        </row>
        <row r="70">
          <cell r="A70" t="str">
            <v>0323</v>
          </cell>
          <cell r="B70" t="str">
            <v>CCL0323 Xiaoyi 孝义市</v>
          </cell>
          <cell r="C70">
            <v>617.87275699999998</v>
          </cell>
          <cell r="D70">
            <v>588.45024476190474</v>
          </cell>
          <cell r="E70">
            <v>16.226502</v>
          </cell>
          <cell r="F70">
            <v>15.453811428571427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617.87275699999998</v>
          </cell>
          <cell r="P70">
            <v>588.45024476190474</v>
          </cell>
          <cell r="Q70">
            <v>16.226502</v>
          </cell>
          <cell r="R70">
            <v>15.453811428571427</v>
          </cell>
        </row>
        <row r="71">
          <cell r="A71" t="str">
            <v>0360</v>
          </cell>
          <cell r="B71" t="str">
            <v>CCL0360 Shochen 朔城区</v>
          </cell>
          <cell r="C71">
            <v>1410.977386</v>
          </cell>
          <cell r="D71">
            <v>1343.7879866666667</v>
          </cell>
          <cell r="E71">
            <v>174.64417399999999</v>
          </cell>
          <cell r="F71">
            <v>166.32778476190475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1410.977386</v>
          </cell>
          <cell r="P71">
            <v>1343.7879866666667</v>
          </cell>
          <cell r="Q71">
            <v>174.64417399999999</v>
          </cell>
          <cell r="R71">
            <v>166.32778476190475</v>
          </cell>
        </row>
        <row r="72">
          <cell r="A72" t="str">
            <v>0440</v>
          </cell>
          <cell r="B72" t="str">
            <v>CCL0440 Yuncheng 运城市</v>
          </cell>
          <cell r="C72">
            <v>2295.7429149999998</v>
          </cell>
          <cell r="D72">
            <v>2186.4218238095236</v>
          </cell>
          <cell r="E72">
            <v>222.766223</v>
          </cell>
          <cell r="F72">
            <v>212.1583076190476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2295.7429149999998</v>
          </cell>
          <cell r="P72">
            <v>2186.4218238095236</v>
          </cell>
          <cell r="Q72">
            <v>222.766223</v>
          </cell>
          <cell r="R72">
            <v>212.1583076190476</v>
          </cell>
        </row>
        <row r="73">
          <cell r="A73" t="str">
            <v>0480</v>
          </cell>
          <cell r="B73" t="str">
            <v>CCL0480 Jincheng 晋城市</v>
          </cell>
          <cell r="C73">
            <v>701.75535000000002</v>
          </cell>
          <cell r="D73">
            <v>668.33842857142861</v>
          </cell>
          <cell r="E73">
            <v>47.899244999999993</v>
          </cell>
          <cell r="F73">
            <v>45.618328571428563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701.75535000000002</v>
          </cell>
          <cell r="P73">
            <v>668.33842857142861</v>
          </cell>
          <cell r="Q73">
            <v>47.899244999999993</v>
          </cell>
          <cell r="R73">
            <v>45.618328571428563</v>
          </cell>
        </row>
        <row r="74">
          <cell r="A74" t="str">
            <v>0311</v>
          </cell>
          <cell r="B74" t="str">
            <v>CCL0311 Pingyao-county 平遥县</v>
          </cell>
          <cell r="C74">
            <v>402.67857999999995</v>
          </cell>
          <cell r="D74">
            <v>383.50340952380947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402.67857999999995</v>
          </cell>
          <cell r="P74">
            <v>383.50340952380947</v>
          </cell>
          <cell r="Q74">
            <v>0</v>
          </cell>
          <cell r="R74">
            <v>0</v>
          </cell>
        </row>
        <row r="75">
          <cell r="A75" t="str">
            <v>0330</v>
          </cell>
          <cell r="B75" t="str">
            <v>CCL0330 Lishi 离石市</v>
          </cell>
          <cell r="C75">
            <v>367.70809300000002</v>
          </cell>
          <cell r="D75">
            <v>350.19818380952381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367.70809300000002</v>
          </cell>
          <cell r="P75">
            <v>350.19818380952381</v>
          </cell>
          <cell r="Q75">
            <v>0</v>
          </cell>
          <cell r="R75">
            <v>0</v>
          </cell>
        </row>
        <row r="76">
          <cell r="A76" t="str">
            <v>4500</v>
          </cell>
          <cell r="B76" t="str">
            <v>CCL4500 Zhengzhou 郑州市</v>
          </cell>
          <cell r="C76">
            <v>24119.670458000001</v>
          </cell>
          <cell r="D76">
            <v>22971.11472190476</v>
          </cell>
          <cell r="E76">
            <v>1168.7956019999999</v>
          </cell>
          <cell r="F76">
            <v>1113.1386685714285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24119.670458000001</v>
          </cell>
          <cell r="P76">
            <v>22971.11472190476</v>
          </cell>
          <cell r="Q76">
            <v>1168.7956019999999</v>
          </cell>
          <cell r="R76">
            <v>1113.1386685714285</v>
          </cell>
        </row>
        <row r="77">
          <cell r="A77" t="str">
            <v>4512</v>
          </cell>
          <cell r="B77" t="str">
            <v>CCL4512 Gongyi 巩义市</v>
          </cell>
          <cell r="C77">
            <v>53.333067000000007</v>
          </cell>
          <cell r="D77">
            <v>50.793397142857145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53.333067000000007</v>
          </cell>
          <cell r="P77">
            <v>50.793397142857145</v>
          </cell>
          <cell r="Q77">
            <v>0</v>
          </cell>
          <cell r="R77">
            <v>0</v>
          </cell>
        </row>
        <row r="78">
          <cell r="A78" t="str">
            <v>4710</v>
          </cell>
          <cell r="B78" t="str">
            <v>CCL4710 Luoyang 洛阳市</v>
          </cell>
          <cell r="C78">
            <v>9803.8786449999989</v>
          </cell>
          <cell r="D78">
            <v>9337.0272809523794</v>
          </cell>
          <cell r="E78">
            <v>889.41855399999986</v>
          </cell>
          <cell r="F78">
            <v>847.06528952380938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9803.8786449999989</v>
          </cell>
          <cell r="P78">
            <v>9337.0272809523794</v>
          </cell>
          <cell r="Q78">
            <v>889.41855399999986</v>
          </cell>
          <cell r="R78">
            <v>847.06528952380938</v>
          </cell>
        </row>
        <row r="79">
          <cell r="A79" t="str">
            <v>4719</v>
          </cell>
          <cell r="B79" t="str">
            <v>CCL4719 Yanshi 偃师市</v>
          </cell>
          <cell r="C79">
            <v>1158.8411550000001</v>
          </cell>
          <cell r="D79">
            <v>1103.6582428571428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1158.8411550000001</v>
          </cell>
          <cell r="P79">
            <v>1103.6582428571428</v>
          </cell>
          <cell r="Q79">
            <v>0</v>
          </cell>
          <cell r="R79">
            <v>0</v>
          </cell>
        </row>
        <row r="80">
          <cell r="A80" t="str">
            <v>4730</v>
          </cell>
          <cell r="B80" t="str">
            <v>CCL4730 Nanyang 南阳市</v>
          </cell>
          <cell r="C80">
            <v>6053.8311550000008</v>
          </cell>
          <cell r="D80">
            <v>5765.5534809523815</v>
          </cell>
          <cell r="E80">
            <v>322.29784500000005</v>
          </cell>
          <cell r="F80">
            <v>306.9503285714286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6053.8311550000008</v>
          </cell>
          <cell r="P80">
            <v>5765.5534809523815</v>
          </cell>
          <cell r="Q80">
            <v>322.29784500000005</v>
          </cell>
          <cell r="R80">
            <v>306.9503285714286</v>
          </cell>
        </row>
        <row r="81">
          <cell r="A81" t="str">
            <v>4734</v>
          </cell>
          <cell r="B81" t="str">
            <v>CCL4734 Tanghe-county 唐河县</v>
          </cell>
          <cell r="C81">
            <v>93.080888000000016</v>
          </cell>
          <cell r="D81">
            <v>88.648464761904776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93.080888000000016</v>
          </cell>
          <cell r="P81">
            <v>88.648464761904776</v>
          </cell>
          <cell r="Q81">
            <v>0</v>
          </cell>
          <cell r="R81">
            <v>0</v>
          </cell>
        </row>
        <row r="82">
          <cell r="A82" t="str">
            <v>4732</v>
          </cell>
          <cell r="B82" t="str">
            <v>CCL4732 Fangcheng-county 方城县</v>
          </cell>
          <cell r="C82">
            <v>40.746857999999996</v>
          </cell>
          <cell r="D82">
            <v>38.806531428571425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40.746857999999996</v>
          </cell>
          <cell r="P82">
            <v>38.806531428571425</v>
          </cell>
          <cell r="Q82">
            <v>0</v>
          </cell>
          <cell r="R82">
            <v>0</v>
          </cell>
        </row>
        <row r="83">
          <cell r="A83" t="str">
            <v>4620</v>
          </cell>
          <cell r="B83" t="str">
            <v>CCL4620 Luohe 漯河市</v>
          </cell>
          <cell r="C83">
            <v>2418.6954780000001</v>
          </cell>
          <cell r="D83">
            <v>2303.5195028571429</v>
          </cell>
          <cell r="E83">
            <v>218.785732</v>
          </cell>
          <cell r="F83">
            <v>208.36736380952379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2418.6954780000001</v>
          </cell>
          <cell r="P83">
            <v>2303.5195028571429</v>
          </cell>
          <cell r="Q83">
            <v>218.785732</v>
          </cell>
          <cell r="R83">
            <v>208.36736380952379</v>
          </cell>
        </row>
        <row r="84">
          <cell r="A84" t="str">
            <v>4624</v>
          </cell>
          <cell r="B84" t="str">
            <v>CCL4624 Wuyang-county 舞阳县</v>
          </cell>
          <cell r="C84">
            <v>153.73506699999999</v>
          </cell>
          <cell r="D84">
            <v>146.41434952380951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153.73506699999999</v>
          </cell>
          <cell r="P84">
            <v>146.41434952380951</v>
          </cell>
          <cell r="Q84">
            <v>0</v>
          </cell>
          <cell r="R84">
            <v>0</v>
          </cell>
        </row>
        <row r="85">
          <cell r="A85" t="str">
            <v>4626</v>
          </cell>
          <cell r="B85" t="str">
            <v>CCL4626 Linying-county 临颍县</v>
          </cell>
          <cell r="C85">
            <v>58.066839999999999</v>
          </cell>
          <cell r="D85">
            <v>55.301752380952379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58.066839999999999</v>
          </cell>
          <cell r="P85">
            <v>55.301752380952379</v>
          </cell>
          <cell r="Q85">
            <v>0</v>
          </cell>
          <cell r="R85">
            <v>0</v>
          </cell>
        </row>
        <row r="86">
          <cell r="A86" t="str">
            <v>4530</v>
          </cell>
          <cell r="B86" t="str">
            <v>CCL4530 Xinxiang 新乡市</v>
          </cell>
          <cell r="C86">
            <v>7256.9071289999993</v>
          </cell>
          <cell r="D86">
            <v>6911.340122857142</v>
          </cell>
          <cell r="E86">
            <v>466.93422999999996</v>
          </cell>
          <cell r="F86">
            <v>444.69926666666663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7256.9071289999993</v>
          </cell>
          <cell r="P86">
            <v>6911.340122857142</v>
          </cell>
          <cell r="Q86">
            <v>466.93422999999996</v>
          </cell>
          <cell r="R86">
            <v>444.69926666666663</v>
          </cell>
        </row>
        <row r="87">
          <cell r="A87" t="str">
            <v>4750</v>
          </cell>
          <cell r="B87" t="str">
            <v>CCL4750 Kaifeng 开封市</v>
          </cell>
          <cell r="C87">
            <v>8302.5999419999989</v>
          </cell>
          <cell r="D87">
            <v>7907.2380399999984</v>
          </cell>
          <cell r="E87">
            <v>672.85326399999997</v>
          </cell>
          <cell r="F87">
            <v>640.81263238095232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8302.5999419999989</v>
          </cell>
          <cell r="P87">
            <v>7907.2380399999984</v>
          </cell>
          <cell r="Q87">
            <v>672.85326399999997</v>
          </cell>
          <cell r="R87">
            <v>640.81263238095232</v>
          </cell>
        </row>
        <row r="88">
          <cell r="A88" t="str">
            <v>4640</v>
          </cell>
          <cell r="B88" t="str">
            <v>CCL4640 Xinyang 信阳市</v>
          </cell>
          <cell r="C88">
            <v>499.46089999999998</v>
          </cell>
          <cell r="D88">
            <v>475.67704761904758</v>
          </cell>
          <cell r="E88">
            <v>49.180239999999991</v>
          </cell>
          <cell r="F88">
            <v>46.8383238095238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499.46089999999998</v>
          </cell>
          <cell r="P88">
            <v>475.67704761904758</v>
          </cell>
          <cell r="Q88">
            <v>49.180239999999991</v>
          </cell>
          <cell r="R88">
            <v>46.8383238095238</v>
          </cell>
        </row>
        <row r="89">
          <cell r="A89" t="str">
            <v>4651</v>
          </cell>
          <cell r="B89" t="str">
            <v>CCL4651 Huangchuan-county 潢川县</v>
          </cell>
          <cell r="C89">
            <v>439.69916799999987</v>
          </cell>
          <cell r="D89">
            <v>418.76111238095223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439.69916799999987</v>
          </cell>
          <cell r="P89">
            <v>418.76111238095223</v>
          </cell>
          <cell r="Q89">
            <v>0</v>
          </cell>
          <cell r="R89">
            <v>0</v>
          </cell>
        </row>
        <row r="90">
          <cell r="A90" t="str">
            <v>4652</v>
          </cell>
          <cell r="B90" t="str">
            <v>CCL4652 Gushi-county 固始县</v>
          </cell>
          <cell r="C90">
            <v>478.74006099999997</v>
          </cell>
          <cell r="D90">
            <v>455.94291523809517</v>
          </cell>
          <cell r="E90">
            <v>38.891852999999998</v>
          </cell>
          <cell r="F90">
            <v>37.039859999999997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478.74006099999997</v>
          </cell>
          <cell r="P90">
            <v>455.94291523809517</v>
          </cell>
          <cell r="Q90">
            <v>38.891852999999998</v>
          </cell>
          <cell r="R90">
            <v>37.039859999999997</v>
          </cell>
        </row>
        <row r="91">
          <cell r="A91" t="str">
            <v>4642</v>
          </cell>
          <cell r="B91" t="str">
            <v>CCL4642 Luoshan-county 罗山县</v>
          </cell>
          <cell r="C91">
            <v>1200.0775059999999</v>
          </cell>
          <cell r="D91">
            <v>1142.9309580952379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1200.0775059999999</v>
          </cell>
          <cell r="P91">
            <v>1142.9309580952379</v>
          </cell>
          <cell r="Q91">
            <v>0</v>
          </cell>
          <cell r="R91">
            <v>0</v>
          </cell>
        </row>
        <row r="92">
          <cell r="A92" t="str">
            <v>4653</v>
          </cell>
          <cell r="B92" t="str">
            <v>CCL4653 Shangcheng-county 商城县</v>
          </cell>
          <cell r="C92">
            <v>140.51168900000002</v>
          </cell>
          <cell r="D92">
            <v>133.8206561904762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140.51168900000002</v>
          </cell>
          <cell r="P92">
            <v>133.8206561904762</v>
          </cell>
          <cell r="Q92">
            <v>0</v>
          </cell>
          <cell r="R92">
            <v>0</v>
          </cell>
        </row>
        <row r="93">
          <cell r="A93" t="str">
            <v>4654</v>
          </cell>
          <cell r="B93" t="str">
            <v>CCL4654 Guangshan-county 光山县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A94" t="str">
            <v>4760</v>
          </cell>
          <cell r="B94" t="str">
            <v>CCL4760 Shangqiu 商丘市</v>
          </cell>
          <cell r="C94">
            <v>1605.9166769999997</v>
          </cell>
          <cell r="D94">
            <v>1529.4444542857138</v>
          </cell>
          <cell r="E94">
            <v>99.633906999999994</v>
          </cell>
          <cell r="F94">
            <v>94.889435238095231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1605.9166769999997</v>
          </cell>
          <cell r="P94">
            <v>1529.4444542857138</v>
          </cell>
          <cell r="Q94">
            <v>99.633906999999994</v>
          </cell>
          <cell r="R94">
            <v>94.889435238095231</v>
          </cell>
        </row>
        <row r="95">
          <cell r="A95" t="str">
            <v>4720</v>
          </cell>
          <cell r="B95" t="str">
            <v>CCL4720 Sanmenxia 三门峡市</v>
          </cell>
          <cell r="C95">
            <v>894.28466000000003</v>
          </cell>
          <cell r="D95">
            <v>851.69967619047623</v>
          </cell>
          <cell r="E95">
            <v>79.185633999999993</v>
          </cell>
          <cell r="F95">
            <v>75.414889523809521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894.28466000000003</v>
          </cell>
          <cell r="P95">
            <v>851.69967619047623</v>
          </cell>
          <cell r="Q95">
            <v>79.185633999999993</v>
          </cell>
          <cell r="R95">
            <v>75.414889523809521</v>
          </cell>
        </row>
        <row r="96">
          <cell r="A96" t="str">
            <v>4610</v>
          </cell>
          <cell r="B96" t="str">
            <v>CCL4610 Xuchang 许昌市</v>
          </cell>
          <cell r="C96">
            <v>2967.8312950000004</v>
          </cell>
          <cell r="D96">
            <v>2826.5059952380957</v>
          </cell>
          <cell r="E96">
            <v>207.30223400000003</v>
          </cell>
          <cell r="F96">
            <v>197.43069904761907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2967.8312950000004</v>
          </cell>
          <cell r="P96">
            <v>2826.5059952380957</v>
          </cell>
          <cell r="Q96">
            <v>207.30223400000003</v>
          </cell>
          <cell r="R96">
            <v>197.43069904761907</v>
          </cell>
        </row>
        <row r="97">
          <cell r="A97" t="str">
            <v>4670</v>
          </cell>
          <cell r="B97" t="str">
            <v>CCL4670 Pingdingshan 平顶山市</v>
          </cell>
          <cell r="C97">
            <v>4451.2936310000005</v>
          </cell>
          <cell r="D97">
            <v>4239.3272676190481</v>
          </cell>
          <cell r="E97">
            <v>180.90979699999997</v>
          </cell>
          <cell r="F97">
            <v>172.29504476190473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4451.2936310000005</v>
          </cell>
          <cell r="P97">
            <v>4239.3272676190481</v>
          </cell>
          <cell r="Q97">
            <v>180.90979699999997</v>
          </cell>
          <cell r="R97">
            <v>172.29504476190473</v>
          </cell>
        </row>
        <row r="98">
          <cell r="A98" t="str">
            <v>4630</v>
          </cell>
          <cell r="B98" t="str">
            <v>CCL4630 Zhumadian 驻马店市</v>
          </cell>
          <cell r="C98">
            <v>1976.6485980000002</v>
          </cell>
          <cell r="D98">
            <v>1882.5224742857145</v>
          </cell>
          <cell r="E98">
            <v>236.63305600000001</v>
          </cell>
          <cell r="F98">
            <v>225.36481523809525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1976.6485980000002</v>
          </cell>
          <cell r="P98">
            <v>1882.5224742857145</v>
          </cell>
          <cell r="Q98">
            <v>236.63305600000001</v>
          </cell>
          <cell r="R98">
            <v>225.36481523809525</v>
          </cell>
        </row>
        <row r="99">
          <cell r="A99" t="str">
            <v>4638</v>
          </cell>
          <cell r="B99" t="str">
            <v>CCL4638 Shangcai-county 上蔡县</v>
          </cell>
          <cell r="C99">
            <v>213.53699799999998</v>
          </cell>
          <cell r="D99">
            <v>203.3685695238095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213.53699799999998</v>
          </cell>
          <cell r="P99">
            <v>203.3685695238095</v>
          </cell>
          <cell r="Q99">
            <v>0</v>
          </cell>
          <cell r="R99">
            <v>0</v>
          </cell>
        </row>
        <row r="100">
          <cell r="A100" t="str">
            <v>4637</v>
          </cell>
          <cell r="B100" t="str">
            <v>CCL4637 Miyang-county 泌阳县</v>
          </cell>
          <cell r="C100">
            <v>21.513919999999999</v>
          </cell>
          <cell r="D100">
            <v>20.489447619047617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21.513919999999999</v>
          </cell>
          <cell r="P100">
            <v>20.489447619047617</v>
          </cell>
          <cell r="Q100">
            <v>0</v>
          </cell>
          <cell r="R100">
            <v>0</v>
          </cell>
        </row>
        <row r="101">
          <cell r="A101" t="str">
            <v>4550</v>
          </cell>
          <cell r="B101" t="str">
            <v>CCL4550 Anyang 安阳市</v>
          </cell>
          <cell r="C101">
            <v>4672.5601599999991</v>
          </cell>
          <cell r="D101">
            <v>4450.0572952380944</v>
          </cell>
          <cell r="E101">
            <v>325.25282000000004</v>
          </cell>
          <cell r="F101">
            <v>309.76459047619051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4672.5601599999991</v>
          </cell>
          <cell r="P101">
            <v>4450.0572952380944</v>
          </cell>
          <cell r="Q101">
            <v>325.25282000000004</v>
          </cell>
          <cell r="R101">
            <v>309.76459047619051</v>
          </cell>
        </row>
        <row r="102">
          <cell r="A102" t="str">
            <v>4565</v>
          </cell>
          <cell r="B102" t="str">
            <v>CCL4565 Linzhou 林州市</v>
          </cell>
          <cell r="C102">
            <v>85.434240000000003</v>
          </cell>
          <cell r="D102">
            <v>81.365942857142855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85.434240000000003</v>
          </cell>
          <cell r="P102">
            <v>81.365942857142855</v>
          </cell>
          <cell r="Q102">
            <v>0</v>
          </cell>
          <cell r="R102">
            <v>0</v>
          </cell>
        </row>
        <row r="103">
          <cell r="A103" t="str">
            <v>4546</v>
          </cell>
          <cell r="B103" t="str">
            <v>CCL4546 Jiyuan 济源市</v>
          </cell>
          <cell r="C103">
            <v>171.02858000000001</v>
          </cell>
          <cell r="D103">
            <v>162.8843619047619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171.02858000000001</v>
          </cell>
          <cell r="P103">
            <v>162.8843619047619</v>
          </cell>
          <cell r="Q103">
            <v>0</v>
          </cell>
          <cell r="R103">
            <v>0</v>
          </cell>
        </row>
        <row r="104">
          <cell r="A104" t="str">
            <v>4570</v>
          </cell>
          <cell r="B104" t="str">
            <v>CCL4570 Puyang 濮阳市</v>
          </cell>
          <cell r="C104">
            <v>44.874341999999999</v>
          </cell>
          <cell r="D104">
            <v>42.737468571428572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44.874341999999999</v>
          </cell>
          <cell r="P104">
            <v>42.737468571428572</v>
          </cell>
          <cell r="Q104">
            <v>0</v>
          </cell>
          <cell r="R104">
            <v>0</v>
          </cell>
        </row>
        <row r="105">
          <cell r="A105" t="str">
            <v>4766</v>
          </cell>
          <cell r="B105" t="str">
            <v>CCL4766 Yongcheng 永城市</v>
          </cell>
          <cell r="C105">
            <v>852.72834200000011</v>
          </cell>
          <cell r="D105">
            <v>812.12223047619057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852.72834200000011</v>
          </cell>
          <cell r="P105">
            <v>812.12223047619057</v>
          </cell>
          <cell r="Q105">
            <v>0</v>
          </cell>
          <cell r="R105">
            <v>0</v>
          </cell>
        </row>
        <row r="106">
          <cell r="A106" t="str">
            <v>4675</v>
          </cell>
          <cell r="B106" t="str">
            <v>CCL4675 Ruzhou 汝州市</v>
          </cell>
          <cell r="C106">
            <v>14.743051000000001</v>
          </cell>
          <cell r="D106">
            <v>14.041000952380953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14.743051000000001</v>
          </cell>
          <cell r="P106">
            <v>14.041000952380953</v>
          </cell>
          <cell r="Q106">
            <v>0</v>
          </cell>
          <cell r="R106">
            <v>0</v>
          </cell>
        </row>
        <row r="107">
          <cell r="A107" t="str">
            <v>4580</v>
          </cell>
          <cell r="B107" t="str">
            <v>CCL4580 Hebi 鹤壁市</v>
          </cell>
          <cell r="C107">
            <v>647.57554800000003</v>
          </cell>
          <cell r="D107">
            <v>616.73861714285715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647.57554800000003</v>
          </cell>
          <cell r="P107">
            <v>616.73861714285715</v>
          </cell>
          <cell r="Q107">
            <v>0</v>
          </cell>
          <cell r="R107">
            <v>0</v>
          </cell>
        </row>
        <row r="108">
          <cell r="A108" t="str">
            <v>4662</v>
          </cell>
          <cell r="B108" t="str">
            <v>CCL4662 Xiangcheng 项城市</v>
          </cell>
          <cell r="C108">
            <v>17.002149000000003</v>
          </cell>
          <cell r="D108">
            <v>16.192522857142858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17.002149000000003</v>
          </cell>
          <cell r="P108">
            <v>16.192522857142858</v>
          </cell>
          <cell r="Q108">
            <v>0</v>
          </cell>
          <cell r="R108">
            <v>0</v>
          </cell>
        </row>
        <row r="109">
          <cell r="A109" t="str">
            <v>4772</v>
          </cell>
          <cell r="B109" t="str">
            <v>CCL4772 Luyi-county 鹿邑县</v>
          </cell>
          <cell r="C109">
            <v>1085.1525280000001</v>
          </cell>
          <cell r="D109">
            <v>1033.4785980952381</v>
          </cell>
          <cell r="E109">
            <v>14.813550000000001</v>
          </cell>
          <cell r="F109">
            <v>14.108142857142857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1085.1525280000001</v>
          </cell>
          <cell r="P109">
            <v>1033.4785980952381</v>
          </cell>
          <cell r="Q109">
            <v>14.813550000000001</v>
          </cell>
          <cell r="R109">
            <v>14.108142857142857</v>
          </cell>
        </row>
        <row r="110">
          <cell r="A110" t="str">
            <v>4764</v>
          </cell>
          <cell r="B110" t="str">
            <v>CCL4764 Xiayi-county 夏邑县</v>
          </cell>
          <cell r="C110">
            <v>234.88708</v>
          </cell>
          <cell r="D110">
            <v>223.70198095238095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234.88708</v>
          </cell>
          <cell r="P110">
            <v>223.70198095238095</v>
          </cell>
          <cell r="Q110">
            <v>0</v>
          </cell>
          <cell r="R110">
            <v>0</v>
          </cell>
        </row>
        <row r="111">
          <cell r="A111" t="str">
            <v>4771</v>
          </cell>
          <cell r="B111" t="str">
            <v>CCL4771 Dancheng-county 郸城县</v>
          </cell>
          <cell r="C111">
            <v>159.30117899999999</v>
          </cell>
          <cell r="D111">
            <v>151.71540857142855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159.30117899999999</v>
          </cell>
          <cell r="P111">
            <v>151.71540857142855</v>
          </cell>
          <cell r="Q111">
            <v>0</v>
          </cell>
          <cell r="R111">
            <v>0</v>
          </cell>
        </row>
        <row r="112">
          <cell r="A112" t="str">
            <v>4614</v>
          </cell>
          <cell r="B112" t="str">
            <v>CCL4614 Taikang-county 太康县</v>
          </cell>
          <cell r="C112">
            <v>6.7555639999999997</v>
          </cell>
          <cell r="D112">
            <v>6.4338704761904753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6.7555639999999997</v>
          </cell>
          <cell r="P112">
            <v>6.4338704761904753</v>
          </cell>
          <cell r="Q112">
            <v>0</v>
          </cell>
          <cell r="R112">
            <v>0</v>
          </cell>
        </row>
        <row r="113">
          <cell r="A113" t="str">
            <v>4663</v>
          </cell>
          <cell r="B113" t="str">
            <v>CCL4663 Shengqiu-county 沈丘县</v>
          </cell>
          <cell r="C113">
            <v>207.63592599999998</v>
          </cell>
          <cell r="D113">
            <v>197.74850095238094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207.63592599999998</v>
          </cell>
          <cell r="P113">
            <v>197.74850095238094</v>
          </cell>
          <cell r="Q113">
            <v>0</v>
          </cell>
          <cell r="R113">
            <v>0</v>
          </cell>
        </row>
        <row r="114">
          <cell r="A114" t="str">
            <v>1100</v>
          </cell>
          <cell r="B114" t="str">
            <v>CCL1100 Shenyang 沈阳市</v>
          </cell>
          <cell r="C114">
            <v>24994.472379999999</v>
          </cell>
          <cell r="D114">
            <v>23804.259409523809</v>
          </cell>
          <cell r="E114">
            <v>2167.0440429999999</v>
          </cell>
          <cell r="F114">
            <v>2063.8514695238091</v>
          </cell>
          <cell r="G114">
            <v>5096.7636399999992</v>
          </cell>
          <cell r="H114">
            <v>4854.0606095238081</v>
          </cell>
          <cell r="I114">
            <v>484.69203100000004</v>
          </cell>
          <cell r="J114">
            <v>461.61145809523811</v>
          </cell>
          <cell r="K114">
            <v>410.34813800000001</v>
          </cell>
          <cell r="L114">
            <v>390.80775047619045</v>
          </cell>
          <cell r="M114">
            <v>380.51070700000002</v>
          </cell>
          <cell r="N114">
            <v>362.39114952380953</v>
          </cell>
          <cell r="O114">
            <v>19487.360602000001</v>
          </cell>
          <cell r="P114">
            <v>18559.391049523809</v>
          </cell>
          <cell r="Q114">
            <v>1301.8413049999999</v>
          </cell>
          <cell r="R114">
            <v>1239.8488619047619</v>
          </cell>
        </row>
        <row r="115">
          <cell r="A115" t="str">
            <v>1500</v>
          </cell>
          <cell r="B115" t="str">
            <v>CCL1500 Haerbing 哈尔滨市</v>
          </cell>
          <cell r="C115">
            <v>11522.083644</v>
          </cell>
          <cell r="D115">
            <v>10973.412994285714</v>
          </cell>
          <cell r="E115">
            <v>550.15505900000005</v>
          </cell>
          <cell r="F115">
            <v>523.95719904761904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41.394561999999993</v>
          </cell>
          <cell r="L115">
            <v>39.423392380952372</v>
          </cell>
          <cell r="M115">
            <v>41.394561999999993</v>
          </cell>
          <cell r="N115">
            <v>39.423392380952372</v>
          </cell>
          <cell r="O115">
            <v>11480.689081999999</v>
          </cell>
          <cell r="P115">
            <v>10933.989601904761</v>
          </cell>
          <cell r="Q115">
            <v>508.76049699999999</v>
          </cell>
          <cell r="R115">
            <v>484.53380666666664</v>
          </cell>
        </row>
        <row r="116">
          <cell r="A116" t="str">
            <v>1160</v>
          </cell>
          <cell r="B116" t="str">
            <v>CCL1160 Dalian 大连市</v>
          </cell>
          <cell r="C116">
            <v>12720.3632</v>
          </cell>
          <cell r="D116">
            <v>12114.631619047619</v>
          </cell>
          <cell r="E116">
            <v>771.19552500000009</v>
          </cell>
          <cell r="F116">
            <v>734.47192857142863</v>
          </cell>
          <cell r="G116">
            <v>4360.5081760000003</v>
          </cell>
          <cell r="H116">
            <v>4152.8649295238092</v>
          </cell>
          <cell r="I116">
            <v>301.23357900000002</v>
          </cell>
          <cell r="J116">
            <v>286.88912285714287</v>
          </cell>
          <cell r="K116">
            <v>310.92574999999999</v>
          </cell>
          <cell r="L116">
            <v>296.1197619047619</v>
          </cell>
          <cell r="M116">
            <v>310.92574999999999</v>
          </cell>
          <cell r="N116">
            <v>296.1197619047619</v>
          </cell>
          <cell r="O116">
            <v>8048.929274000001</v>
          </cell>
          <cell r="P116">
            <v>7665.6469276190483</v>
          </cell>
          <cell r="Q116">
            <v>159.03619600000002</v>
          </cell>
          <cell r="R116">
            <v>151.46304380952381</v>
          </cell>
        </row>
        <row r="117">
          <cell r="A117" t="str">
            <v>1103</v>
          </cell>
          <cell r="B117" t="str">
            <v>CCL1103 Xinmin 新民市</v>
          </cell>
          <cell r="C117">
            <v>424.68886899999995</v>
          </cell>
          <cell r="D117">
            <v>404.46558952380946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424.68886899999995</v>
          </cell>
          <cell r="P117">
            <v>404.46558952380946</v>
          </cell>
          <cell r="Q117">
            <v>0</v>
          </cell>
          <cell r="R117">
            <v>0</v>
          </cell>
        </row>
        <row r="118">
          <cell r="A118" t="str">
            <v>1102</v>
          </cell>
          <cell r="B118" t="str">
            <v>CCL1102 Liaozhong-county 辽中县</v>
          </cell>
          <cell r="C118">
            <v>268.76100700000001</v>
          </cell>
          <cell r="D118">
            <v>255.96286380952381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268.76100700000001</v>
          </cell>
          <cell r="P118">
            <v>255.96286380952381</v>
          </cell>
          <cell r="Q118">
            <v>0</v>
          </cell>
          <cell r="R118">
            <v>0</v>
          </cell>
        </row>
        <row r="119">
          <cell r="A119" t="str">
            <v>1140</v>
          </cell>
          <cell r="B119" t="str">
            <v>CCL1140 Anshan 鞍山市</v>
          </cell>
          <cell r="C119">
            <v>4501.9179180000001</v>
          </cell>
          <cell r="D119">
            <v>4287.5408742857144</v>
          </cell>
          <cell r="E119">
            <v>290.28270900000001</v>
          </cell>
          <cell r="F119">
            <v>276.45972285714288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4501.9179180000001</v>
          </cell>
          <cell r="P119">
            <v>4287.5408742857144</v>
          </cell>
          <cell r="Q119">
            <v>290.28270900000001</v>
          </cell>
          <cell r="R119">
            <v>276.45972285714288</v>
          </cell>
        </row>
        <row r="120">
          <cell r="A120" t="str">
            <v>1143</v>
          </cell>
          <cell r="B120" t="str">
            <v>CCL1143 Youyan-county 岫岩县</v>
          </cell>
          <cell r="C120">
            <v>411.25010400000002</v>
          </cell>
          <cell r="D120">
            <v>391.6667657142857</v>
          </cell>
          <cell r="E120">
            <v>-5.8802349999999999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411.25010400000002</v>
          </cell>
          <cell r="P120">
            <v>391.6667657142857</v>
          </cell>
          <cell r="Q120">
            <v>-5.8802349999999999</v>
          </cell>
          <cell r="R120">
            <v>0</v>
          </cell>
        </row>
        <row r="121">
          <cell r="A121" t="str">
            <v>1130</v>
          </cell>
          <cell r="B121" t="str">
            <v>CCL1130 Fushun 抚顺市</v>
          </cell>
          <cell r="C121">
            <v>1884.8843840000002</v>
          </cell>
          <cell r="D121">
            <v>1795.1279847619048</v>
          </cell>
          <cell r="E121">
            <v>132.91983699999997</v>
          </cell>
          <cell r="F121">
            <v>126.59032095238092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1884.8843840000002</v>
          </cell>
          <cell r="P121">
            <v>1795.1279847619048</v>
          </cell>
          <cell r="Q121">
            <v>132.91983699999997</v>
          </cell>
          <cell r="R121">
            <v>126.59032095238092</v>
          </cell>
        </row>
        <row r="122">
          <cell r="A122" t="str">
            <v>1133</v>
          </cell>
          <cell r="B122" t="str">
            <v>CCL1133 Qingyuan-county 清原县</v>
          </cell>
          <cell r="C122">
            <v>4.8363489999999985</v>
          </cell>
          <cell r="D122">
            <v>4.6060466666666651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4.8363489999999985</v>
          </cell>
          <cell r="P122">
            <v>4.6060466666666651</v>
          </cell>
          <cell r="Q122">
            <v>0</v>
          </cell>
          <cell r="R122">
            <v>0</v>
          </cell>
        </row>
        <row r="123">
          <cell r="A123" t="str">
            <v>1150</v>
          </cell>
          <cell r="B123" t="str">
            <v>CCL1150 Yingkou 营口市</v>
          </cell>
          <cell r="C123">
            <v>2725.7873670000004</v>
          </cell>
          <cell r="D123">
            <v>2595.9879685714286</v>
          </cell>
          <cell r="E123">
            <v>288.96174500000001</v>
          </cell>
          <cell r="F123">
            <v>275.20166190476192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2725.7873670000004</v>
          </cell>
          <cell r="P123">
            <v>2595.9879685714286</v>
          </cell>
          <cell r="Q123">
            <v>288.96174500000001</v>
          </cell>
          <cell r="R123">
            <v>275.20166190476192</v>
          </cell>
        </row>
        <row r="124">
          <cell r="A124" t="str">
            <v>1210</v>
          </cell>
          <cell r="B124" t="str">
            <v>CCL1210 Jinzhou 锦州市</v>
          </cell>
          <cell r="C124">
            <v>3620.8241649999995</v>
          </cell>
          <cell r="D124">
            <v>3448.4039666666663</v>
          </cell>
          <cell r="E124">
            <v>199.05024500000002</v>
          </cell>
          <cell r="F124">
            <v>189.57166190476192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3620.8241649999995</v>
          </cell>
          <cell r="P124">
            <v>3448.4039666666663</v>
          </cell>
          <cell r="Q124">
            <v>199.05024500000002</v>
          </cell>
          <cell r="R124">
            <v>189.57166190476192</v>
          </cell>
        </row>
        <row r="125">
          <cell r="A125" t="str">
            <v>1211</v>
          </cell>
          <cell r="B125" t="str">
            <v>CCL1211 Yi-county 义县</v>
          </cell>
          <cell r="C125">
            <v>124.91470900000002</v>
          </cell>
          <cell r="D125">
            <v>118.96638952380954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124.91470900000002</v>
          </cell>
          <cell r="P125">
            <v>118.96638952380954</v>
          </cell>
          <cell r="Q125">
            <v>0</v>
          </cell>
          <cell r="R125">
            <v>0</v>
          </cell>
        </row>
        <row r="126">
          <cell r="A126" t="str">
            <v>1180</v>
          </cell>
          <cell r="B126" t="str">
            <v>CCL1180 Dandong 丹东市</v>
          </cell>
          <cell r="C126">
            <v>1790.7635739999998</v>
          </cell>
          <cell r="D126">
            <v>1705.4891180952379</v>
          </cell>
          <cell r="E126">
            <v>157.62588299999999</v>
          </cell>
          <cell r="F126">
            <v>150.11988857142856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1790.7635739999998</v>
          </cell>
          <cell r="P126">
            <v>1705.4891180952379</v>
          </cell>
          <cell r="Q126">
            <v>157.62588299999999</v>
          </cell>
          <cell r="R126">
            <v>150.11988857142856</v>
          </cell>
        </row>
        <row r="127">
          <cell r="A127" t="str">
            <v>1181</v>
          </cell>
          <cell r="B127" t="str">
            <v>CCL1181 Fengcheng 凤城市</v>
          </cell>
          <cell r="C127">
            <v>690.55565200000001</v>
          </cell>
          <cell r="D127">
            <v>657.67204952380951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690.55565200000001</v>
          </cell>
          <cell r="P127">
            <v>657.67204952380951</v>
          </cell>
          <cell r="Q127">
            <v>0</v>
          </cell>
          <cell r="R127">
            <v>0</v>
          </cell>
        </row>
        <row r="128">
          <cell r="A128" t="str">
            <v>1182</v>
          </cell>
          <cell r="B128" t="str">
            <v>CCL1182 Kuandian-county 宽甸县</v>
          </cell>
          <cell r="C128">
            <v>129.91540600000002</v>
          </cell>
          <cell r="D128">
            <v>123.72895809523811</v>
          </cell>
          <cell r="E128">
            <v>-14.63679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129.91540600000002</v>
          </cell>
          <cell r="P128">
            <v>123.72895809523811</v>
          </cell>
          <cell r="Q128">
            <v>-14.63679</v>
          </cell>
          <cell r="R128">
            <v>0</v>
          </cell>
        </row>
        <row r="129">
          <cell r="A129" t="str">
            <v>1170</v>
          </cell>
          <cell r="B129" t="str">
            <v>CCL1170 Benxi 本溪市</v>
          </cell>
          <cell r="C129">
            <v>1715.1523279999997</v>
          </cell>
          <cell r="D129">
            <v>1633.4784076190472</v>
          </cell>
          <cell r="E129">
            <v>106.400012</v>
          </cell>
          <cell r="F129">
            <v>101.33334476190475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1715.1523279999997</v>
          </cell>
          <cell r="P129">
            <v>1633.4784076190472</v>
          </cell>
          <cell r="Q129">
            <v>106.400012</v>
          </cell>
          <cell r="R129">
            <v>101.33334476190475</v>
          </cell>
        </row>
        <row r="130">
          <cell r="A130" t="str">
            <v>1230</v>
          </cell>
          <cell r="B130" t="str">
            <v>CCL1230 Fuxin 阜新市</v>
          </cell>
          <cell r="C130">
            <v>2293.9625180000003</v>
          </cell>
          <cell r="D130">
            <v>2184.7262076190477</v>
          </cell>
          <cell r="E130">
            <v>94.558485000000005</v>
          </cell>
          <cell r="F130">
            <v>90.055700000000002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2293.9625180000003</v>
          </cell>
          <cell r="P130">
            <v>2184.7262076190477</v>
          </cell>
          <cell r="Q130">
            <v>94.558485000000005</v>
          </cell>
          <cell r="R130">
            <v>90.055700000000002</v>
          </cell>
        </row>
        <row r="131">
          <cell r="A131" t="str">
            <v>1120</v>
          </cell>
          <cell r="B131" t="str">
            <v>CCL1120 Tieling 铁岭市</v>
          </cell>
          <cell r="C131">
            <v>343.29748900000004</v>
          </cell>
          <cell r="D131">
            <v>326.94998952380956</v>
          </cell>
          <cell r="E131">
            <v>-4.7093410000000002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343.29748900000004</v>
          </cell>
          <cell r="P131">
            <v>326.94998952380956</v>
          </cell>
          <cell r="Q131">
            <v>-4.7093410000000002</v>
          </cell>
          <cell r="R131">
            <v>0</v>
          </cell>
        </row>
        <row r="132">
          <cell r="A132" t="str">
            <v>1127</v>
          </cell>
          <cell r="B132" t="str">
            <v>CCL1127 Tiefa 铁法市</v>
          </cell>
          <cell r="C132">
            <v>72.668967999999992</v>
          </cell>
          <cell r="D132">
            <v>69.208540952380943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72.668967999999992</v>
          </cell>
          <cell r="P132">
            <v>69.208540952380943</v>
          </cell>
          <cell r="Q132">
            <v>0</v>
          </cell>
          <cell r="R132">
            <v>0</v>
          </cell>
        </row>
        <row r="133">
          <cell r="A133" t="str">
            <v>1110</v>
          </cell>
          <cell r="B133" t="str">
            <v>CCL1110 Liaoyang-county 辽阳市市-县</v>
          </cell>
          <cell r="C133">
            <v>3416.2581649999997</v>
          </cell>
          <cell r="D133">
            <v>3253.5792047619043</v>
          </cell>
          <cell r="E133">
            <v>303.894657</v>
          </cell>
          <cell r="F133">
            <v>289.42348285714286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3416.2581649999997</v>
          </cell>
          <cell r="P133">
            <v>3253.5792047619043</v>
          </cell>
          <cell r="Q133">
            <v>303.894657</v>
          </cell>
          <cell r="R133">
            <v>289.42348285714286</v>
          </cell>
        </row>
        <row r="134">
          <cell r="A134" t="str">
            <v>1142</v>
          </cell>
          <cell r="B134" t="str">
            <v>CCL1142 Haicheng 海城市</v>
          </cell>
          <cell r="C134">
            <v>4666.4678249999997</v>
          </cell>
          <cell r="D134">
            <v>4444.2550714285708</v>
          </cell>
          <cell r="E134">
            <v>178.06412799999998</v>
          </cell>
          <cell r="F134">
            <v>169.58488380952377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4666.4678249999997</v>
          </cell>
          <cell r="P134">
            <v>4444.2550714285708</v>
          </cell>
          <cell r="Q134">
            <v>178.06412799999998</v>
          </cell>
          <cell r="R134">
            <v>169.58488380952377</v>
          </cell>
        </row>
        <row r="135">
          <cell r="A135" t="str">
            <v>1220</v>
          </cell>
          <cell r="B135" t="str">
            <v>CCL1220 Chaoyang-county 朝阳市市-县</v>
          </cell>
          <cell r="C135">
            <v>1424.2130139999997</v>
          </cell>
          <cell r="D135">
            <v>1356.3933466666663</v>
          </cell>
          <cell r="E135">
            <v>81.019505000000009</v>
          </cell>
          <cell r="F135">
            <v>77.161433333333335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1424.2130139999997</v>
          </cell>
          <cell r="P135">
            <v>1356.3933466666663</v>
          </cell>
          <cell r="Q135">
            <v>81.019505000000009</v>
          </cell>
          <cell r="R135">
            <v>77.161433333333335</v>
          </cell>
        </row>
        <row r="136">
          <cell r="A136" t="str">
            <v>1240</v>
          </cell>
          <cell r="B136" t="str">
            <v>CCL1240 Panjin 盘锦市</v>
          </cell>
          <cell r="C136">
            <v>2350.5131279999996</v>
          </cell>
          <cell r="D136">
            <v>2238.5839314285708</v>
          </cell>
          <cell r="E136">
            <v>264.365995</v>
          </cell>
          <cell r="F136">
            <v>251.77713809523809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2350.5131279999996</v>
          </cell>
          <cell r="P136">
            <v>2238.5839314285708</v>
          </cell>
          <cell r="Q136">
            <v>264.365995</v>
          </cell>
          <cell r="R136">
            <v>251.77713809523809</v>
          </cell>
        </row>
        <row r="137">
          <cell r="A137" t="str">
            <v>1123</v>
          </cell>
          <cell r="B137" t="str">
            <v>CCL1123 Kaiyuan 开原市</v>
          </cell>
          <cell r="C137">
            <v>103.28676099999998</v>
          </cell>
          <cell r="D137">
            <v>98.368343809523793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103.28676099999998</v>
          </cell>
          <cell r="P137">
            <v>98.368343809523793</v>
          </cell>
          <cell r="Q137">
            <v>0</v>
          </cell>
          <cell r="R137">
            <v>0</v>
          </cell>
        </row>
        <row r="138">
          <cell r="A138" t="str">
            <v>1250</v>
          </cell>
          <cell r="B138" t="str">
            <v>CCL1250 Huludao 葫芦岛市</v>
          </cell>
          <cell r="C138">
            <v>1351.4560099999999</v>
          </cell>
          <cell r="D138">
            <v>1287.1009619047618</v>
          </cell>
          <cell r="E138">
            <v>68.091570000000004</v>
          </cell>
          <cell r="F138">
            <v>64.849114285714293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1351.4560099999999</v>
          </cell>
          <cell r="P138">
            <v>1287.1009619047618</v>
          </cell>
          <cell r="Q138">
            <v>68.091570000000004</v>
          </cell>
          <cell r="R138">
            <v>64.849114285714293</v>
          </cell>
        </row>
        <row r="139">
          <cell r="A139" t="str">
            <v>1252</v>
          </cell>
          <cell r="B139" t="str">
            <v>CCL1252 Suizhong-county 绥中县</v>
          </cell>
          <cell r="C139">
            <v>931.2160550000001</v>
          </cell>
          <cell r="D139">
            <v>886.87243333333333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931.2160550000001</v>
          </cell>
          <cell r="P139">
            <v>886.87243333333333</v>
          </cell>
          <cell r="Q139">
            <v>0</v>
          </cell>
          <cell r="R139">
            <v>0</v>
          </cell>
        </row>
        <row r="140">
          <cell r="A140" t="str">
            <v>1163</v>
          </cell>
          <cell r="B140" t="str">
            <v>CCL1163 Wafangdian 瓦房店市</v>
          </cell>
          <cell r="C140">
            <v>1379.1516100000001</v>
          </cell>
          <cell r="D140">
            <v>1313.4777238095239</v>
          </cell>
          <cell r="E140">
            <v>98.912119000000018</v>
          </cell>
          <cell r="F140">
            <v>94.202018095238103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1379.1516100000001</v>
          </cell>
          <cell r="P140">
            <v>1313.4777238095239</v>
          </cell>
          <cell r="Q140">
            <v>98.912119000000018</v>
          </cell>
          <cell r="R140">
            <v>94.202018095238103</v>
          </cell>
        </row>
        <row r="141">
          <cell r="A141" t="str">
            <v>1162</v>
          </cell>
          <cell r="B141" t="str">
            <v>CCL1162 Pulandian 普兰店市</v>
          </cell>
          <cell r="C141">
            <v>1396.9370650000001</v>
          </cell>
          <cell r="D141">
            <v>1330.4162523809523</v>
          </cell>
          <cell r="E141">
            <v>52.142980000000001</v>
          </cell>
          <cell r="F141">
            <v>49.659980952380948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1396.9370650000001</v>
          </cell>
          <cell r="P141">
            <v>1330.4162523809523</v>
          </cell>
          <cell r="Q141">
            <v>52.142980000000001</v>
          </cell>
          <cell r="R141">
            <v>49.659980952380948</v>
          </cell>
        </row>
        <row r="142">
          <cell r="A142" t="str">
            <v>1164</v>
          </cell>
          <cell r="B142" t="str">
            <v>CCL1164 Zhuanghe 庄河市</v>
          </cell>
          <cell r="C142">
            <v>150.05505400000001</v>
          </cell>
          <cell r="D142">
            <v>142.90957523809524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150.05505400000001</v>
          </cell>
          <cell r="P142">
            <v>142.90957523809524</v>
          </cell>
          <cell r="Q142">
            <v>0</v>
          </cell>
          <cell r="R142">
            <v>0</v>
          </cell>
        </row>
        <row r="143">
          <cell r="A143" t="str">
            <v>1151</v>
          </cell>
          <cell r="B143" t="str">
            <v>CCL1151 Dashiqiao 大石桥市</v>
          </cell>
          <cell r="C143">
            <v>1230.38274</v>
          </cell>
          <cell r="D143">
            <v>1171.7930857142858</v>
          </cell>
          <cell r="E143">
            <v>37.691560000000003</v>
          </cell>
          <cell r="F143">
            <v>35.896723809523813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1230.38274</v>
          </cell>
          <cell r="P143">
            <v>1171.7930857142858</v>
          </cell>
          <cell r="Q143">
            <v>37.691560000000003</v>
          </cell>
          <cell r="R143">
            <v>35.896723809523813</v>
          </cell>
        </row>
        <row r="144">
          <cell r="A144" t="str">
            <v>1300</v>
          </cell>
          <cell r="B144" t="str">
            <v>CCL1300 Changchun 长春市</v>
          </cell>
          <cell r="C144">
            <v>14510.690557</v>
          </cell>
          <cell r="D144">
            <v>13819.705292380952</v>
          </cell>
          <cell r="E144">
            <v>1011.176545</v>
          </cell>
          <cell r="F144">
            <v>963.02528095238097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47.964979999999997</v>
          </cell>
          <cell r="L144">
            <v>45.680933333333329</v>
          </cell>
          <cell r="M144">
            <v>47.964979999999997</v>
          </cell>
          <cell r="N144">
            <v>45.680933333333329</v>
          </cell>
          <cell r="O144">
            <v>14462.725576999999</v>
          </cell>
          <cell r="P144">
            <v>13774.024359047618</v>
          </cell>
          <cell r="Q144">
            <v>963.21156500000006</v>
          </cell>
          <cell r="R144">
            <v>917.34434761904765</v>
          </cell>
        </row>
        <row r="145">
          <cell r="A145" t="str">
            <v>1304</v>
          </cell>
          <cell r="B145" t="str">
            <v>CCL1304 Yushu 榆树市</v>
          </cell>
          <cell r="C145">
            <v>359.69940699999995</v>
          </cell>
          <cell r="D145">
            <v>342.57086380952376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359.69940699999995</v>
          </cell>
          <cell r="P145">
            <v>342.57086380952376</v>
          </cell>
          <cell r="Q145">
            <v>0</v>
          </cell>
          <cell r="R145">
            <v>0</v>
          </cell>
        </row>
        <row r="146">
          <cell r="A146" t="str">
            <v>1303</v>
          </cell>
          <cell r="B146" t="str">
            <v>CCL1303 Dehui 德惠市</v>
          </cell>
          <cell r="C146">
            <v>428.94210400000003</v>
          </cell>
          <cell r="D146">
            <v>408.51628952380952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428.94210400000003</v>
          </cell>
          <cell r="P146">
            <v>408.51628952380952</v>
          </cell>
          <cell r="Q146">
            <v>0</v>
          </cell>
          <cell r="R146">
            <v>0</v>
          </cell>
        </row>
        <row r="147">
          <cell r="A147" t="str">
            <v>1320</v>
          </cell>
          <cell r="B147" t="str">
            <v>CCL1320 Jilin 吉林市</v>
          </cell>
          <cell r="C147">
            <v>3864.7084159999995</v>
          </cell>
          <cell r="D147">
            <v>3680.6746819047612</v>
          </cell>
          <cell r="E147">
            <v>196.40739500000001</v>
          </cell>
          <cell r="F147">
            <v>187.0546619047619</v>
          </cell>
          <cell r="G147">
            <v>453.13113899999996</v>
          </cell>
          <cell r="H147">
            <v>431.55346571428566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3411.5772770000003</v>
          </cell>
          <cell r="P147">
            <v>3249.1212161904764</v>
          </cell>
          <cell r="Q147">
            <v>196.40739500000001</v>
          </cell>
          <cell r="R147">
            <v>187.0546619047619</v>
          </cell>
        </row>
        <row r="148">
          <cell r="A148" t="str">
            <v>1370</v>
          </cell>
          <cell r="B148" t="str">
            <v>CCL1370 Baicheng 白城市</v>
          </cell>
          <cell r="C148">
            <v>675.51591400000007</v>
          </cell>
          <cell r="D148">
            <v>643.34848952380958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675.51591400000007</v>
          </cell>
          <cell r="P148">
            <v>643.34848952380958</v>
          </cell>
          <cell r="Q148">
            <v>0</v>
          </cell>
          <cell r="R148">
            <v>0</v>
          </cell>
        </row>
        <row r="149">
          <cell r="A149" t="str">
            <v>1350</v>
          </cell>
          <cell r="B149" t="str">
            <v>CCL1350 Meihekou 梅河口市</v>
          </cell>
          <cell r="C149">
            <v>951.30427699999996</v>
          </cell>
          <cell r="D149">
            <v>906.00407333333328</v>
          </cell>
          <cell r="E149">
            <v>105.10117099999999</v>
          </cell>
          <cell r="F149">
            <v>100.09635333333333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951.30427699999996</v>
          </cell>
          <cell r="P149">
            <v>906.00407333333328</v>
          </cell>
          <cell r="Q149">
            <v>105.10117099999999</v>
          </cell>
          <cell r="R149">
            <v>100.09635333333333</v>
          </cell>
        </row>
        <row r="150">
          <cell r="A150" t="str">
            <v>1330</v>
          </cell>
          <cell r="B150" t="str">
            <v>CCL1330 Yanji 延吉市</v>
          </cell>
          <cell r="C150">
            <v>1561.0960090000001</v>
          </cell>
          <cell r="D150">
            <v>1486.7581038095238</v>
          </cell>
          <cell r="E150">
            <v>65.927368999999999</v>
          </cell>
          <cell r="F150">
            <v>62.787970476190473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1561.0960090000001</v>
          </cell>
          <cell r="P150">
            <v>1486.7581038095238</v>
          </cell>
          <cell r="Q150">
            <v>65.927368999999999</v>
          </cell>
          <cell r="R150">
            <v>62.787970476190473</v>
          </cell>
        </row>
        <row r="151">
          <cell r="A151" t="str">
            <v>1340</v>
          </cell>
          <cell r="B151" t="str">
            <v>CCL1340 Tonghua 通化市</v>
          </cell>
          <cell r="C151">
            <v>935.14450099999999</v>
          </cell>
          <cell r="D151">
            <v>890.61381047619045</v>
          </cell>
          <cell r="E151">
            <v>98.59168600000001</v>
          </cell>
          <cell r="F151">
            <v>93.896843809523816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935.14450099999999</v>
          </cell>
          <cell r="P151">
            <v>890.61381047619045</v>
          </cell>
          <cell r="Q151">
            <v>98.59168600000001</v>
          </cell>
          <cell r="R151">
            <v>93.896843809523816</v>
          </cell>
        </row>
        <row r="152">
          <cell r="A152" t="str">
            <v>1360</v>
          </cell>
          <cell r="B152" t="str">
            <v>CCL1360 Siping 四平市</v>
          </cell>
          <cell r="C152">
            <v>1039.917089</v>
          </cell>
          <cell r="D152">
            <v>990.39722761904761</v>
          </cell>
          <cell r="E152">
            <v>52.666763000000003</v>
          </cell>
          <cell r="F152">
            <v>50.158821904761908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1039.917089</v>
          </cell>
          <cell r="P152">
            <v>990.39722761904761</v>
          </cell>
          <cell r="Q152">
            <v>52.666763000000003</v>
          </cell>
          <cell r="R152">
            <v>50.158821904761908</v>
          </cell>
        </row>
        <row r="153">
          <cell r="A153" t="str">
            <v>1362</v>
          </cell>
          <cell r="B153" t="str">
            <v>CCL1362 Liaoyuan 辽源市</v>
          </cell>
          <cell r="C153">
            <v>485.53213199999988</v>
          </cell>
          <cell r="D153">
            <v>462.41155428571415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485.53213199999988</v>
          </cell>
          <cell r="P153">
            <v>462.41155428571415</v>
          </cell>
          <cell r="Q153">
            <v>0</v>
          </cell>
          <cell r="R153">
            <v>0</v>
          </cell>
        </row>
        <row r="154">
          <cell r="A154" t="str">
            <v>1343</v>
          </cell>
          <cell r="B154" t="str">
            <v>CCL1343 Baishan 白山市</v>
          </cell>
          <cell r="C154">
            <v>890.59480100000007</v>
          </cell>
          <cell r="D154">
            <v>848.18552476190484</v>
          </cell>
          <cell r="E154">
            <v>40.055152000000007</v>
          </cell>
          <cell r="F154">
            <v>38.147763809523816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890.59480100000007</v>
          </cell>
          <cell r="P154">
            <v>848.18552476190484</v>
          </cell>
          <cell r="Q154">
            <v>40.055152000000007</v>
          </cell>
          <cell r="R154">
            <v>38.147763809523816</v>
          </cell>
        </row>
        <row r="155">
          <cell r="A155" t="str">
            <v>1380</v>
          </cell>
          <cell r="B155" t="str">
            <v>CCL1380 Songyuan 松源市</v>
          </cell>
          <cell r="C155">
            <v>520.16261500000007</v>
          </cell>
          <cell r="D155">
            <v>495.39296666666672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520.16261500000007</v>
          </cell>
          <cell r="P155">
            <v>495.39296666666672</v>
          </cell>
          <cell r="Q155">
            <v>0</v>
          </cell>
          <cell r="R155">
            <v>0</v>
          </cell>
        </row>
        <row r="156">
          <cell r="A156" t="str">
            <v>1361</v>
          </cell>
          <cell r="B156" t="str">
            <v>CCL1361 Gongzhuling 公主岭市</v>
          </cell>
          <cell r="C156">
            <v>1071.8205990000001</v>
          </cell>
          <cell r="D156">
            <v>1020.7815228571429</v>
          </cell>
          <cell r="E156">
            <v>73.104704999999996</v>
          </cell>
          <cell r="F156">
            <v>69.623528571428565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1071.8205990000001</v>
          </cell>
          <cell r="P156">
            <v>1020.7815228571429</v>
          </cell>
          <cell r="Q156">
            <v>73.104704999999996</v>
          </cell>
          <cell r="R156">
            <v>69.623528571428565</v>
          </cell>
        </row>
        <row r="157">
          <cell r="A157" t="str">
            <v>1305</v>
          </cell>
          <cell r="B157" t="str">
            <v>CCL1305 Jiutai 九台市</v>
          </cell>
          <cell r="C157">
            <v>380.465057</v>
          </cell>
          <cell r="D157">
            <v>362.34767333333332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380.465057</v>
          </cell>
          <cell r="P157">
            <v>362.34767333333332</v>
          </cell>
          <cell r="Q157">
            <v>0</v>
          </cell>
          <cell r="R157">
            <v>0</v>
          </cell>
        </row>
        <row r="158">
          <cell r="A158" t="str">
            <v>1371</v>
          </cell>
          <cell r="B158" t="str">
            <v>CCL1371 Saunan 洮南市</v>
          </cell>
          <cell r="C158">
            <v>362.94559699999996</v>
          </cell>
          <cell r="D158">
            <v>345.66247333333331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362.94559699999996</v>
          </cell>
          <cell r="P158">
            <v>345.66247333333331</v>
          </cell>
          <cell r="Q158">
            <v>0</v>
          </cell>
          <cell r="R158">
            <v>0</v>
          </cell>
        </row>
        <row r="159">
          <cell r="A159" t="str">
            <v>1630</v>
          </cell>
          <cell r="B159" t="str">
            <v>CCL1630 Daqing 大庆市</v>
          </cell>
          <cell r="C159">
            <v>6554.7520099999992</v>
          </cell>
          <cell r="D159">
            <v>6242.6209619047613</v>
          </cell>
          <cell r="E159">
            <v>457.516164</v>
          </cell>
          <cell r="F159">
            <v>435.72967999999997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6554.7520099999992</v>
          </cell>
          <cell r="P159">
            <v>6242.6209619047613</v>
          </cell>
          <cell r="Q159">
            <v>457.516164</v>
          </cell>
          <cell r="R159">
            <v>435.72967999999997</v>
          </cell>
        </row>
        <row r="160">
          <cell r="A160" t="str">
            <v>1540</v>
          </cell>
          <cell r="B160" t="str">
            <v>CCL1540 Jiamusi 佳木斯市</v>
          </cell>
          <cell r="C160">
            <v>8719.9125540000005</v>
          </cell>
          <cell r="D160">
            <v>8304.6786228571436</v>
          </cell>
          <cell r="E160">
            <v>547.56299100000001</v>
          </cell>
          <cell r="F160">
            <v>521.48856285714282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8719.9125540000005</v>
          </cell>
          <cell r="P160">
            <v>8304.6786228571436</v>
          </cell>
          <cell r="Q160">
            <v>547.56299100000001</v>
          </cell>
          <cell r="R160">
            <v>521.48856285714282</v>
          </cell>
        </row>
        <row r="161">
          <cell r="A161" t="str">
            <v>1570</v>
          </cell>
          <cell r="B161" t="str">
            <v>CCL1570 Mudanjiang 牡丹江市</v>
          </cell>
          <cell r="C161">
            <v>4556.6668709999994</v>
          </cell>
          <cell r="D161">
            <v>4339.6827342857132</v>
          </cell>
          <cell r="E161">
            <v>276.08415500000001</v>
          </cell>
          <cell r="F161">
            <v>262.93729047619047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4556.6668709999994</v>
          </cell>
          <cell r="P161">
            <v>4339.6827342857132</v>
          </cell>
          <cell r="Q161">
            <v>276.08415500000001</v>
          </cell>
          <cell r="R161">
            <v>262.93729047619047</v>
          </cell>
        </row>
        <row r="162">
          <cell r="A162" t="str">
            <v>1610</v>
          </cell>
          <cell r="B162" t="str">
            <v>CCL1610 Qiqihaer 齐齐哈尔市</v>
          </cell>
          <cell r="C162">
            <v>4301.416185</v>
          </cell>
          <cell r="D162">
            <v>4096.586842857143</v>
          </cell>
          <cell r="E162">
            <v>368.77227300000004</v>
          </cell>
          <cell r="F162">
            <v>351.21168857142862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4301.416185</v>
          </cell>
          <cell r="P162">
            <v>4096.586842857143</v>
          </cell>
          <cell r="Q162">
            <v>368.77227300000004</v>
          </cell>
          <cell r="R162">
            <v>351.21168857142862</v>
          </cell>
        </row>
        <row r="163">
          <cell r="A163" t="str">
            <v>1613</v>
          </cell>
          <cell r="B163" t="str">
            <v>CCL1613 Nehe 讷河市</v>
          </cell>
          <cell r="C163">
            <v>170.26690199999999</v>
          </cell>
          <cell r="D163">
            <v>162.15895428571426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170.26690199999999</v>
          </cell>
          <cell r="P163">
            <v>162.15895428571426</v>
          </cell>
          <cell r="Q163">
            <v>0</v>
          </cell>
          <cell r="R163">
            <v>0</v>
          </cell>
        </row>
        <row r="164">
          <cell r="A164" t="str">
            <v>1581</v>
          </cell>
          <cell r="B164" t="str">
            <v>CCL1581 Jixi 鸡西市</v>
          </cell>
          <cell r="C164">
            <v>4870.6853049999991</v>
          </cell>
          <cell r="D164">
            <v>4638.7479095238086</v>
          </cell>
          <cell r="E164">
            <v>267.722578</v>
          </cell>
          <cell r="F164">
            <v>254.97388380952378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4870.6853049999991</v>
          </cell>
          <cell r="P164">
            <v>4638.7479095238086</v>
          </cell>
          <cell r="Q164">
            <v>267.722578</v>
          </cell>
          <cell r="R164">
            <v>254.97388380952378</v>
          </cell>
        </row>
        <row r="165">
          <cell r="A165" t="str">
            <v>1520</v>
          </cell>
          <cell r="B165" t="str">
            <v>CCL1520 Suihua 绥化市</v>
          </cell>
          <cell r="C165">
            <v>1710.567489</v>
          </cell>
          <cell r="D165">
            <v>1629.1118942857142</v>
          </cell>
          <cell r="E165">
            <v>191.68709899999999</v>
          </cell>
          <cell r="F165">
            <v>182.55914190476187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1710.567489</v>
          </cell>
          <cell r="P165">
            <v>1629.1118942857142</v>
          </cell>
          <cell r="Q165">
            <v>191.68709899999999</v>
          </cell>
          <cell r="R165">
            <v>182.55914190476187</v>
          </cell>
        </row>
        <row r="166">
          <cell r="A166" t="str">
            <v>1514</v>
          </cell>
          <cell r="B166" t="str">
            <v>CCL1514 Anda 安达市</v>
          </cell>
          <cell r="C166">
            <v>461.189796</v>
          </cell>
          <cell r="D166">
            <v>439.22837714285714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461.189796</v>
          </cell>
          <cell r="P166">
            <v>439.22837714285714</v>
          </cell>
          <cell r="Q166">
            <v>0</v>
          </cell>
          <cell r="R166">
            <v>0</v>
          </cell>
        </row>
        <row r="167">
          <cell r="A167" t="str">
            <v>1643</v>
          </cell>
          <cell r="B167" t="str">
            <v>CCL1643 Heihe 黑河市</v>
          </cell>
          <cell r="C167">
            <v>431.70507999999995</v>
          </cell>
          <cell r="D167">
            <v>411.1476952380952</v>
          </cell>
          <cell r="E167">
            <v>32.507959999999997</v>
          </cell>
          <cell r="F167">
            <v>30.959961904761901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431.70507999999995</v>
          </cell>
          <cell r="P167">
            <v>411.1476952380952</v>
          </cell>
          <cell r="Q167">
            <v>32.507959999999997</v>
          </cell>
          <cell r="R167">
            <v>30.959961904761901</v>
          </cell>
        </row>
        <row r="168">
          <cell r="A168" t="str">
            <v>1640</v>
          </cell>
          <cell r="B168" t="str">
            <v>CCL1640 Beian 北安市</v>
          </cell>
          <cell r="C168">
            <v>121.57115499999999</v>
          </cell>
          <cell r="D168">
            <v>115.78205238095236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121.57115499999999</v>
          </cell>
          <cell r="P168">
            <v>115.78205238095236</v>
          </cell>
          <cell r="Q168">
            <v>0</v>
          </cell>
          <cell r="R168">
            <v>0</v>
          </cell>
        </row>
        <row r="169">
          <cell r="A169" t="str">
            <v>1546</v>
          </cell>
          <cell r="B169" t="str">
            <v>CCL1546 Qitaihe 七台河市</v>
          </cell>
          <cell r="C169">
            <v>1166.7315190000002</v>
          </cell>
          <cell r="D169">
            <v>1111.1728752380955</v>
          </cell>
          <cell r="E169">
            <v>125.511866</v>
          </cell>
          <cell r="F169">
            <v>119.53511047619047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1166.7315190000002</v>
          </cell>
          <cell r="P169">
            <v>1111.1728752380955</v>
          </cell>
          <cell r="Q169">
            <v>125.511866</v>
          </cell>
          <cell r="R169">
            <v>119.53511047619047</v>
          </cell>
        </row>
        <row r="170">
          <cell r="A170" t="str">
            <v>1650</v>
          </cell>
          <cell r="B170" t="str">
            <v>CCL1650 Daixieanling 大兴安岭地区</v>
          </cell>
          <cell r="C170">
            <v>208.92324099999999</v>
          </cell>
          <cell r="D170">
            <v>198.97451523809522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208.92324099999999</v>
          </cell>
          <cell r="P170">
            <v>198.97451523809522</v>
          </cell>
          <cell r="Q170">
            <v>0</v>
          </cell>
          <cell r="R170">
            <v>0</v>
          </cell>
        </row>
        <row r="171">
          <cell r="A171" t="str">
            <v>1530</v>
          </cell>
          <cell r="B171" t="str">
            <v>CCL1530 Yichun 伊春市</v>
          </cell>
          <cell r="C171">
            <v>446.61175900000006</v>
          </cell>
          <cell r="D171">
            <v>425.34453238095244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446.61175900000006</v>
          </cell>
          <cell r="P171">
            <v>425.34453238095244</v>
          </cell>
          <cell r="Q171">
            <v>0</v>
          </cell>
          <cell r="R171">
            <v>0</v>
          </cell>
        </row>
        <row r="172">
          <cell r="A172" t="str">
            <v>1525</v>
          </cell>
          <cell r="B172" t="str">
            <v>CCL1525 Tieli 铁力市</v>
          </cell>
          <cell r="C172">
            <v>85.598236999999997</v>
          </cell>
          <cell r="D172">
            <v>81.522130476190469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85.598236999999997</v>
          </cell>
          <cell r="P172">
            <v>81.522130476190469</v>
          </cell>
          <cell r="Q172">
            <v>0</v>
          </cell>
          <cell r="R172">
            <v>0</v>
          </cell>
        </row>
        <row r="173">
          <cell r="A173" t="str">
            <v>1506</v>
          </cell>
          <cell r="B173" t="str">
            <v>CCL1506 Shangzhi 尚志市</v>
          </cell>
          <cell r="C173">
            <v>803.85421599999995</v>
          </cell>
          <cell r="D173">
            <v>765.57544380952368</v>
          </cell>
          <cell r="E173">
            <v>54.450614000000002</v>
          </cell>
          <cell r="F173">
            <v>51.857727619047616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803.85421599999995</v>
          </cell>
          <cell r="P173">
            <v>765.57544380952368</v>
          </cell>
          <cell r="Q173">
            <v>54.450614000000002</v>
          </cell>
          <cell r="R173">
            <v>51.857727619047616</v>
          </cell>
        </row>
        <row r="174">
          <cell r="A174" t="str">
            <v>1614</v>
          </cell>
          <cell r="B174" t="str">
            <v>CCL1614 Nenjiang-county 嫩江县</v>
          </cell>
          <cell r="C174">
            <v>89.262435999999994</v>
          </cell>
          <cell r="D174">
            <v>85.011843809523796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89.262435999999994</v>
          </cell>
          <cell r="P174">
            <v>85.011843809523796</v>
          </cell>
          <cell r="Q174">
            <v>0</v>
          </cell>
          <cell r="R174">
            <v>0</v>
          </cell>
        </row>
        <row r="175">
          <cell r="A175" t="str">
            <v>1561</v>
          </cell>
          <cell r="B175" t="str">
            <v>CCL1561 Fujin 富锦市</v>
          </cell>
          <cell r="C175">
            <v>53.368997</v>
          </cell>
          <cell r="D175">
            <v>50.827616190476192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53.368997</v>
          </cell>
          <cell r="P175">
            <v>50.827616190476192</v>
          </cell>
          <cell r="Q175">
            <v>0</v>
          </cell>
          <cell r="R175">
            <v>0</v>
          </cell>
        </row>
        <row r="176">
          <cell r="A176" t="str">
            <v>1541</v>
          </cell>
          <cell r="B176" t="str">
            <v>CCL1541 Hegang 鹤岗市</v>
          </cell>
          <cell r="C176">
            <v>290.72152799999998</v>
          </cell>
          <cell r="D176">
            <v>276.87764571428568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290.72152799999998</v>
          </cell>
          <cell r="P176">
            <v>276.87764571428568</v>
          </cell>
          <cell r="Q176">
            <v>0</v>
          </cell>
          <cell r="R176">
            <v>0</v>
          </cell>
        </row>
        <row r="177">
          <cell r="A177" t="str">
            <v>1511</v>
          </cell>
          <cell r="B177" t="str">
            <v>CCL1511 Zhaodong 肇东市</v>
          </cell>
          <cell r="C177">
            <v>1022.19769</v>
          </cell>
          <cell r="D177">
            <v>973.5216095238095</v>
          </cell>
          <cell r="E177">
            <v>86.271239000000008</v>
          </cell>
          <cell r="F177">
            <v>82.16308476190477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1022.19769</v>
          </cell>
          <cell r="P177">
            <v>973.5216095238095</v>
          </cell>
          <cell r="Q177">
            <v>86.271239000000008</v>
          </cell>
          <cell r="R177">
            <v>82.16308476190477</v>
          </cell>
        </row>
        <row r="178">
          <cell r="A178" t="str">
            <v>1551</v>
          </cell>
          <cell r="B178" t="str">
            <v>CCL1551 Shuangyashan 双鸭山市</v>
          </cell>
          <cell r="C178">
            <v>1323.7818949999998</v>
          </cell>
          <cell r="D178">
            <v>1260.7446619047616</v>
          </cell>
          <cell r="E178">
            <v>93.762815999999987</v>
          </cell>
          <cell r="F178">
            <v>89.297919999999976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1323.7818949999998</v>
          </cell>
          <cell r="P178">
            <v>1260.7446619047616</v>
          </cell>
          <cell r="Q178">
            <v>93.762815999999987</v>
          </cell>
          <cell r="R178">
            <v>89.297919999999976</v>
          </cell>
        </row>
        <row r="179">
          <cell r="A179" t="str">
            <v>1337</v>
          </cell>
          <cell r="B179" t="str">
            <v>CCL1337 Duihua 敦化市</v>
          </cell>
          <cell r="C179">
            <v>410.71065100000004</v>
          </cell>
          <cell r="D179">
            <v>391.15300095238098</v>
          </cell>
          <cell r="E179">
            <v>6.3578569999999992</v>
          </cell>
          <cell r="F179">
            <v>6.0551019047619041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410.71065100000004</v>
          </cell>
          <cell r="P179">
            <v>391.15300095238098</v>
          </cell>
          <cell r="Q179">
            <v>6.3578569999999992</v>
          </cell>
          <cell r="R179">
            <v>6.0551019047619041</v>
          </cell>
        </row>
        <row r="180">
          <cell r="A180" t="str">
            <v>0140</v>
          </cell>
          <cell r="B180" t="str">
            <v>CCL0140 Baotou 包头市</v>
          </cell>
          <cell r="C180">
            <v>4312.9456659999996</v>
          </cell>
          <cell r="D180">
            <v>4107.5673009523807</v>
          </cell>
          <cell r="E180">
            <v>293.72639200000003</v>
          </cell>
          <cell r="F180">
            <v>279.73942095238095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4312.9456659999996</v>
          </cell>
          <cell r="P180">
            <v>4107.5673009523807</v>
          </cell>
          <cell r="Q180">
            <v>293.72639200000003</v>
          </cell>
          <cell r="R180">
            <v>279.73942095238095</v>
          </cell>
        </row>
        <row r="181">
          <cell r="A181" t="str">
            <v>0100</v>
          </cell>
          <cell r="B181" t="str">
            <v>CCL0100 Huhehaote 呼和浩特市</v>
          </cell>
          <cell r="C181">
            <v>4300.9981529999995</v>
          </cell>
          <cell r="D181">
            <v>4096.1887171428561</v>
          </cell>
          <cell r="E181">
            <v>239.05083399999998</v>
          </cell>
          <cell r="F181">
            <v>227.66746095238094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4300.9981529999995</v>
          </cell>
          <cell r="P181">
            <v>4096.1887171428561</v>
          </cell>
          <cell r="Q181">
            <v>239.05083399999998</v>
          </cell>
          <cell r="R181">
            <v>227.66746095238094</v>
          </cell>
        </row>
        <row r="182">
          <cell r="A182" t="str">
            <v>0240</v>
          </cell>
          <cell r="B182" t="str">
            <v>CCL0240 Chifeng 赤峰市</v>
          </cell>
          <cell r="C182">
            <v>1685.6669489999999</v>
          </cell>
          <cell r="D182">
            <v>1605.397094285714</v>
          </cell>
          <cell r="E182">
            <v>91.968187999999998</v>
          </cell>
          <cell r="F182">
            <v>87.588750476190469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1685.6669489999999</v>
          </cell>
          <cell r="P182">
            <v>1605.397094285714</v>
          </cell>
          <cell r="Q182">
            <v>91.968187999999998</v>
          </cell>
          <cell r="R182">
            <v>87.588750476190469</v>
          </cell>
        </row>
        <row r="183">
          <cell r="A183" t="str">
            <v>0150</v>
          </cell>
          <cell r="B183" t="str">
            <v>CCL0150 Linhe 临河市</v>
          </cell>
          <cell r="C183">
            <v>2202.9685930000001</v>
          </cell>
          <cell r="D183">
            <v>2098.0653266666668</v>
          </cell>
          <cell r="E183">
            <v>135.37543500000001</v>
          </cell>
          <cell r="F183">
            <v>128.92898571428572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2202.9685930000001</v>
          </cell>
          <cell r="P183">
            <v>2098.0653266666668</v>
          </cell>
          <cell r="Q183">
            <v>135.37543500000001</v>
          </cell>
          <cell r="R183">
            <v>128.92898571428572</v>
          </cell>
        </row>
        <row r="184">
          <cell r="A184" t="str">
            <v>0210</v>
          </cell>
          <cell r="B184" t="str">
            <v>CCL0210 Hailaer 海拉尔市</v>
          </cell>
          <cell r="C184">
            <v>1187.382554</v>
          </cell>
          <cell r="D184">
            <v>1130.8405276190476</v>
          </cell>
          <cell r="E184">
            <v>63.963590000000003</v>
          </cell>
          <cell r="F184">
            <v>60.917704761904766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1187.382554</v>
          </cell>
          <cell r="P184">
            <v>1130.8405276190476</v>
          </cell>
          <cell r="Q184">
            <v>63.963590000000003</v>
          </cell>
          <cell r="R184">
            <v>60.917704761904766</v>
          </cell>
        </row>
        <row r="185">
          <cell r="A185" t="str">
            <v>1374</v>
          </cell>
          <cell r="B185" t="str">
            <v>CCL1374 Wulanhaote 乌兰浩特市</v>
          </cell>
          <cell r="C185">
            <v>923.84317900000008</v>
          </cell>
          <cell r="D185">
            <v>879.85064666666665</v>
          </cell>
          <cell r="E185">
            <v>60.036501000000008</v>
          </cell>
          <cell r="F185">
            <v>57.177620000000005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923.84317900000008</v>
          </cell>
          <cell r="P185">
            <v>879.85064666666665</v>
          </cell>
          <cell r="Q185">
            <v>60.036501000000008</v>
          </cell>
          <cell r="R185">
            <v>57.177620000000005</v>
          </cell>
        </row>
        <row r="186">
          <cell r="A186" t="str">
            <v>0120</v>
          </cell>
          <cell r="B186" t="str">
            <v>CCL0120 Jining 集宁市</v>
          </cell>
          <cell r="C186">
            <v>766.55105199999991</v>
          </cell>
          <cell r="D186">
            <v>730.04862095238082</v>
          </cell>
          <cell r="E186">
            <v>39.718220000000002</v>
          </cell>
          <cell r="F186">
            <v>37.826876190476192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766.55105199999991</v>
          </cell>
          <cell r="P186">
            <v>730.04862095238082</v>
          </cell>
          <cell r="Q186">
            <v>39.718220000000002</v>
          </cell>
          <cell r="R186">
            <v>37.826876190476192</v>
          </cell>
        </row>
        <row r="187">
          <cell r="A187" t="str">
            <v>1626</v>
          </cell>
          <cell r="B187" t="str">
            <v>CCL1626 Zhalantun 扎兰屯市</v>
          </cell>
          <cell r="C187">
            <v>120.89136299999998</v>
          </cell>
          <cell r="D187">
            <v>115.13463142857141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120.89136299999998</v>
          </cell>
          <cell r="P187">
            <v>115.13463142857141</v>
          </cell>
          <cell r="Q187">
            <v>0</v>
          </cell>
          <cell r="R187">
            <v>0</v>
          </cell>
        </row>
        <row r="188">
          <cell r="A188" t="str">
            <v>2150</v>
          </cell>
          <cell r="B188" t="str">
            <v>CCL2150 Suzhou 苏州市</v>
          </cell>
          <cell r="C188">
            <v>26151.167411000002</v>
          </cell>
          <cell r="D188">
            <v>24905.873724761906</v>
          </cell>
          <cell r="E188">
            <v>1863.2673890000001</v>
          </cell>
          <cell r="F188">
            <v>1774.5403704761904</v>
          </cell>
          <cell r="G188">
            <v>3055.9001389999999</v>
          </cell>
          <cell r="H188">
            <v>2910.3810847619043</v>
          </cell>
          <cell r="I188">
            <v>443.10417799999999</v>
          </cell>
          <cell r="J188">
            <v>422.003979047619</v>
          </cell>
          <cell r="K188">
            <v>178.43510900000001</v>
          </cell>
          <cell r="L188">
            <v>169.93819904761907</v>
          </cell>
          <cell r="M188">
            <v>178.43510900000001</v>
          </cell>
          <cell r="N188">
            <v>169.93819904761907</v>
          </cell>
          <cell r="O188">
            <v>22916.832162999999</v>
          </cell>
          <cell r="P188">
            <v>21825.554440952379</v>
          </cell>
          <cell r="Q188">
            <v>1241.728102</v>
          </cell>
          <cell r="R188">
            <v>1182.5981923809525</v>
          </cell>
        </row>
        <row r="189">
          <cell r="A189" t="str">
            <v>2260</v>
          </cell>
          <cell r="B189" t="str">
            <v>CCL2260 Nantong 南通市</v>
          </cell>
          <cell r="C189">
            <v>26363.913554999996</v>
          </cell>
          <cell r="D189">
            <v>25108.489099999995</v>
          </cell>
          <cell r="E189">
            <v>2789.3046619999996</v>
          </cell>
          <cell r="F189">
            <v>2656.4806304761901</v>
          </cell>
          <cell r="G189">
            <v>1265.392924</v>
          </cell>
          <cell r="H189">
            <v>1205.1361180952381</v>
          </cell>
          <cell r="I189">
            <v>149.55462499999999</v>
          </cell>
          <cell r="J189">
            <v>142.43297619047618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25098.520630999999</v>
          </cell>
          <cell r="P189">
            <v>23903.352981904762</v>
          </cell>
          <cell r="Q189">
            <v>2639.7500369999998</v>
          </cell>
          <cell r="R189">
            <v>2514.0476542857141</v>
          </cell>
        </row>
        <row r="190">
          <cell r="A190" t="str">
            <v>2266</v>
          </cell>
          <cell r="B190" t="str">
            <v>CCL2266 Haian-county 海安县</v>
          </cell>
          <cell r="C190">
            <v>2038.2194950000001</v>
          </cell>
          <cell r="D190">
            <v>1941.1614238095237</v>
          </cell>
          <cell r="E190">
            <v>171.75203800000003</v>
          </cell>
          <cell r="F190">
            <v>163.57336952380953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2038.2194950000001</v>
          </cell>
          <cell r="P190">
            <v>1941.1614238095237</v>
          </cell>
          <cell r="Q190">
            <v>171.75203800000003</v>
          </cell>
          <cell r="R190">
            <v>163.57336952380953</v>
          </cell>
        </row>
        <row r="191">
          <cell r="A191" t="str">
            <v>2250</v>
          </cell>
          <cell r="B191" t="str">
            <v>CCL2250 Yangzhou 扬州市</v>
          </cell>
          <cell r="C191">
            <v>8799.084816999999</v>
          </cell>
          <cell r="D191">
            <v>8380.0807780952364</v>
          </cell>
          <cell r="E191">
            <v>171.14964499999999</v>
          </cell>
          <cell r="F191">
            <v>162.99966190476189</v>
          </cell>
          <cell r="G191">
            <v>1052.4705589999999</v>
          </cell>
          <cell r="H191">
            <v>1002.3529133333332</v>
          </cell>
          <cell r="I191">
            <v>74.918498999999997</v>
          </cell>
          <cell r="J191">
            <v>71.35095142857142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7746.6142580000005</v>
          </cell>
          <cell r="P191">
            <v>7377.727864761905</v>
          </cell>
          <cell r="Q191">
            <v>96.231145999999995</v>
          </cell>
          <cell r="R191">
            <v>91.648710476190473</v>
          </cell>
        </row>
        <row r="192">
          <cell r="A192" t="str">
            <v>2210</v>
          </cell>
          <cell r="B192" t="str">
            <v>CCL2210 Xuzhou 徐州市</v>
          </cell>
          <cell r="C192">
            <v>9047.3388729999988</v>
          </cell>
          <cell r="D192">
            <v>8616.5132123809508</v>
          </cell>
          <cell r="E192">
            <v>581.51383399999997</v>
          </cell>
          <cell r="F192">
            <v>553.82269904761904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9047.3388729999988</v>
          </cell>
          <cell r="P192">
            <v>8616.5132123809508</v>
          </cell>
          <cell r="Q192">
            <v>581.51383399999997</v>
          </cell>
          <cell r="R192">
            <v>553.82269904761904</v>
          </cell>
        </row>
        <row r="193">
          <cell r="A193" t="str">
            <v>2120</v>
          </cell>
          <cell r="B193" t="str">
            <v>CCL2120 Zhenjiang 镇江市</v>
          </cell>
          <cell r="C193">
            <v>9484.5400059999993</v>
          </cell>
          <cell r="D193">
            <v>9032.8952438095221</v>
          </cell>
          <cell r="E193">
            <v>457.26457400000004</v>
          </cell>
          <cell r="F193">
            <v>435.49007047619051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9484.5400059999993</v>
          </cell>
          <cell r="P193">
            <v>9032.8952438095221</v>
          </cell>
          <cell r="Q193">
            <v>457.26457400000004</v>
          </cell>
          <cell r="R193">
            <v>435.49007047619051</v>
          </cell>
        </row>
        <row r="194">
          <cell r="A194" t="str">
            <v>2230</v>
          </cell>
          <cell r="B194" t="str">
            <v>CCL2230 Huaiyin 淮阴市</v>
          </cell>
          <cell r="C194">
            <v>3265.2177860000006</v>
          </cell>
          <cell r="D194">
            <v>3109.7312247619052</v>
          </cell>
          <cell r="E194">
            <v>169.53875399999998</v>
          </cell>
          <cell r="F194">
            <v>161.46547999999999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3265.2177860000006</v>
          </cell>
          <cell r="P194">
            <v>3109.7312247619052</v>
          </cell>
          <cell r="Q194">
            <v>169.53875399999998</v>
          </cell>
          <cell r="R194">
            <v>161.46547999999999</v>
          </cell>
        </row>
        <row r="195">
          <cell r="A195" t="str">
            <v>2220</v>
          </cell>
          <cell r="B195" t="str">
            <v>CCL2220 Lianyungang 连云港市</v>
          </cell>
          <cell r="C195">
            <v>2002.9381299999995</v>
          </cell>
          <cell r="D195">
            <v>1907.5601238095232</v>
          </cell>
          <cell r="E195">
            <v>87.456654999999998</v>
          </cell>
          <cell r="F195">
            <v>83.29205238095237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2002.9381299999995</v>
          </cell>
          <cell r="P195">
            <v>1907.5601238095232</v>
          </cell>
          <cell r="Q195">
            <v>87.456654999999998</v>
          </cell>
          <cell r="R195">
            <v>83.29205238095237</v>
          </cell>
        </row>
        <row r="196">
          <cell r="A196" t="str">
            <v>2221</v>
          </cell>
          <cell r="B196" t="str">
            <v>CCL2221 Ganyu-county 赣榆县</v>
          </cell>
          <cell r="C196">
            <v>362.54263099999997</v>
          </cell>
          <cell r="D196">
            <v>345.27869619047613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362.54263099999997</v>
          </cell>
          <cell r="P196">
            <v>345.27869619047613</v>
          </cell>
          <cell r="Q196">
            <v>0</v>
          </cell>
          <cell r="R196">
            <v>0</v>
          </cell>
        </row>
        <row r="197">
          <cell r="A197" t="str">
            <v>2223</v>
          </cell>
          <cell r="B197" t="str">
            <v>CCL2223 Donghai-county 东海县</v>
          </cell>
          <cell r="C197">
            <v>297.15980599999995</v>
          </cell>
          <cell r="D197">
            <v>283.00933904761899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297.15980599999995</v>
          </cell>
          <cell r="P197">
            <v>283.00933904761899</v>
          </cell>
          <cell r="Q197">
            <v>0</v>
          </cell>
          <cell r="R197">
            <v>0</v>
          </cell>
        </row>
        <row r="198">
          <cell r="A198" t="str">
            <v>2240</v>
          </cell>
          <cell r="B198" t="str">
            <v>CCL2240 Yancheng 盐城市</v>
          </cell>
          <cell r="C198">
            <v>3270.4464049999997</v>
          </cell>
          <cell r="D198">
            <v>3114.7108619047613</v>
          </cell>
          <cell r="E198">
            <v>165.81111500000003</v>
          </cell>
          <cell r="F198">
            <v>157.91534761904765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3270.4464049999997</v>
          </cell>
          <cell r="P198">
            <v>3114.7108619047613</v>
          </cell>
          <cell r="Q198">
            <v>165.81111500000003</v>
          </cell>
          <cell r="R198">
            <v>157.91534761904765</v>
          </cell>
        </row>
        <row r="199">
          <cell r="A199" t="str">
            <v>2245</v>
          </cell>
          <cell r="B199" t="str">
            <v>CCL2245 Binhai-county 滨海县</v>
          </cell>
          <cell r="C199">
            <v>431.46950199999998</v>
          </cell>
          <cell r="D199">
            <v>410.92333523809521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431.46950199999998</v>
          </cell>
          <cell r="P199">
            <v>410.92333523809521</v>
          </cell>
          <cell r="Q199">
            <v>0</v>
          </cell>
          <cell r="R199">
            <v>0</v>
          </cell>
        </row>
        <row r="200">
          <cell r="A200" t="str">
            <v>2247</v>
          </cell>
          <cell r="B200" t="str">
            <v>CCL2247 Jianhu-county 建湖县</v>
          </cell>
          <cell r="C200">
            <v>521.00749599999995</v>
          </cell>
          <cell r="D200">
            <v>496.19761523809518</v>
          </cell>
          <cell r="E200">
            <v>17.30132</v>
          </cell>
          <cell r="F200">
            <v>16.47744761904762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521.00749599999995</v>
          </cell>
          <cell r="P200">
            <v>496.19761523809518</v>
          </cell>
          <cell r="Q200">
            <v>17.30132</v>
          </cell>
          <cell r="R200">
            <v>16.47744761904762</v>
          </cell>
        </row>
        <row r="201">
          <cell r="A201" t="str">
            <v>2246</v>
          </cell>
          <cell r="B201" t="str">
            <v>CCL2246 Xiangshui-county 响水县</v>
          </cell>
          <cell r="C201">
            <v>750.39256299999988</v>
          </cell>
          <cell r="D201">
            <v>714.65958380952361</v>
          </cell>
          <cell r="E201">
            <v>15.622229999999998</v>
          </cell>
          <cell r="F201">
            <v>14.878314285714284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750.39256299999988</v>
          </cell>
          <cell r="P201">
            <v>714.65958380952361</v>
          </cell>
          <cell r="Q201">
            <v>15.622229999999998</v>
          </cell>
          <cell r="R201">
            <v>14.878314285714284</v>
          </cell>
        </row>
        <row r="202">
          <cell r="A202" t="str">
            <v>2155</v>
          </cell>
          <cell r="B202" t="str">
            <v>CCL2155 Changshu 常熟市</v>
          </cell>
          <cell r="C202">
            <v>7161.4348689999997</v>
          </cell>
          <cell r="D202">
            <v>6820.4141609523804</v>
          </cell>
          <cell r="E202">
            <v>366.74148400000001</v>
          </cell>
          <cell r="F202">
            <v>349.27760380952378</v>
          </cell>
          <cell r="G202">
            <v>2097.1949289999998</v>
          </cell>
          <cell r="H202">
            <v>1997.3285038095235</v>
          </cell>
          <cell r="I202">
            <v>49.544726999999995</v>
          </cell>
          <cell r="J202">
            <v>47.185454285714279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5064.2399399999995</v>
          </cell>
          <cell r="P202">
            <v>4823.0856571428567</v>
          </cell>
          <cell r="Q202">
            <v>317.19675699999999</v>
          </cell>
          <cell r="R202">
            <v>302.0921495238095</v>
          </cell>
        </row>
        <row r="203">
          <cell r="A203" t="str">
            <v>2253</v>
          </cell>
          <cell r="B203" t="str">
            <v>CCL2253 Taizhou 泰州市</v>
          </cell>
          <cell r="C203">
            <v>6489.3880539999991</v>
          </cell>
          <cell r="D203">
            <v>6180.3695752380945</v>
          </cell>
          <cell r="E203">
            <v>429.91069000000005</v>
          </cell>
          <cell r="F203">
            <v>409.43875238095239</v>
          </cell>
          <cell r="G203">
            <v>163.94878</v>
          </cell>
          <cell r="H203">
            <v>156.14169523809522</v>
          </cell>
          <cell r="I203">
            <v>163.94878</v>
          </cell>
          <cell r="J203">
            <v>156.14169523809522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6325.4392739999994</v>
          </cell>
          <cell r="P203">
            <v>6024.2278799999995</v>
          </cell>
          <cell r="Q203">
            <v>265.96191000000005</v>
          </cell>
          <cell r="R203">
            <v>253.29705714285717</v>
          </cell>
        </row>
        <row r="204">
          <cell r="A204" t="str">
            <v>2145</v>
          </cell>
          <cell r="B204" t="str">
            <v>CCL2145 Jingjiang 靖江市</v>
          </cell>
          <cell r="C204">
            <v>2976.7668739999999</v>
          </cell>
          <cell r="D204">
            <v>2835.0160704761902</v>
          </cell>
          <cell r="E204">
            <v>174.87678500000001</v>
          </cell>
          <cell r="F204">
            <v>166.54931904761906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2976.7668739999999</v>
          </cell>
          <cell r="P204">
            <v>2835.0160704761902</v>
          </cell>
          <cell r="Q204">
            <v>174.87678500000001</v>
          </cell>
          <cell r="R204">
            <v>166.54931904761906</v>
          </cell>
        </row>
        <row r="205">
          <cell r="A205" t="str">
            <v>2144</v>
          </cell>
          <cell r="B205" t="str">
            <v>CCL2144 Jiangyin 江阴市</v>
          </cell>
          <cell r="C205">
            <v>2749.48488</v>
          </cell>
          <cell r="D205">
            <v>2618.5570285714284</v>
          </cell>
          <cell r="E205">
            <v>143.44131199999998</v>
          </cell>
          <cell r="F205">
            <v>136.6107733333333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2749.48488</v>
          </cell>
          <cell r="P205">
            <v>2618.5570285714284</v>
          </cell>
          <cell r="Q205">
            <v>143.44131199999998</v>
          </cell>
          <cell r="R205">
            <v>136.6107733333333</v>
          </cell>
        </row>
        <row r="206">
          <cell r="A206" t="str">
            <v>2153</v>
          </cell>
          <cell r="B206" t="str">
            <v>CCL2153 Kunshan 昆山市</v>
          </cell>
          <cell r="C206">
            <v>892.49262899999997</v>
          </cell>
          <cell r="D206">
            <v>849.99297999999987</v>
          </cell>
          <cell r="E206">
            <v>54.129632000000001</v>
          </cell>
          <cell r="F206">
            <v>51.552030476190474</v>
          </cell>
          <cell r="G206">
            <v>735.04246500000011</v>
          </cell>
          <cell r="H206">
            <v>700.04044285714292</v>
          </cell>
          <cell r="I206">
            <v>54.129632000000001</v>
          </cell>
          <cell r="J206">
            <v>51.552030476190474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157.45016399999997</v>
          </cell>
          <cell r="P206">
            <v>149.9525371428571</v>
          </cell>
          <cell r="Q206">
            <v>0</v>
          </cell>
          <cell r="R206">
            <v>0</v>
          </cell>
        </row>
        <row r="207">
          <cell r="A207" t="str">
            <v>2255</v>
          </cell>
          <cell r="B207" t="str">
            <v>CCL2255 Jiangyan 姜堰市</v>
          </cell>
          <cell r="C207">
            <v>1208.656221</v>
          </cell>
          <cell r="D207">
            <v>1151.1011628571428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1208.656221</v>
          </cell>
          <cell r="P207">
            <v>1151.1011628571428</v>
          </cell>
          <cell r="Q207">
            <v>0</v>
          </cell>
          <cell r="R207">
            <v>0</v>
          </cell>
        </row>
        <row r="208">
          <cell r="A208" t="str">
            <v>2265</v>
          </cell>
          <cell r="B208" t="str">
            <v>CCL2265 Rugao 如皋市</v>
          </cell>
          <cell r="C208">
            <v>3637.7098020000003</v>
          </cell>
          <cell r="D208">
            <v>3464.4855257142858</v>
          </cell>
          <cell r="E208">
            <v>270.70889</v>
          </cell>
          <cell r="F208">
            <v>257.81799047619046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3637.7098020000003</v>
          </cell>
          <cell r="P208">
            <v>3464.4855257142858</v>
          </cell>
          <cell r="Q208">
            <v>270.70889</v>
          </cell>
          <cell r="R208">
            <v>257.81799047619046</v>
          </cell>
        </row>
        <row r="209">
          <cell r="A209" t="str">
            <v>2262</v>
          </cell>
          <cell r="B209" t="str">
            <v>CCL2262 Qidong 启东市</v>
          </cell>
          <cell r="C209">
            <v>2126.6506669999999</v>
          </cell>
          <cell r="D209">
            <v>2025.3815876190474</v>
          </cell>
          <cell r="E209">
            <v>188.73691500000001</v>
          </cell>
          <cell r="F209">
            <v>179.74944285714287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2126.6506669999999</v>
          </cell>
          <cell r="P209">
            <v>2025.3815876190474</v>
          </cell>
          <cell r="Q209">
            <v>188.73691500000001</v>
          </cell>
          <cell r="R209">
            <v>179.74944285714287</v>
          </cell>
        </row>
        <row r="210">
          <cell r="A210" t="str">
            <v>2142</v>
          </cell>
          <cell r="B210" t="str">
            <v>CCL2142 Yixing 宜兴市</v>
          </cell>
          <cell r="C210">
            <v>1898.0166319999998</v>
          </cell>
          <cell r="D210">
            <v>1807.6348876190475</v>
          </cell>
          <cell r="E210">
            <v>73.625613000000001</v>
          </cell>
          <cell r="F210">
            <v>70.119631428571424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1898.0166319999998</v>
          </cell>
          <cell r="P210">
            <v>1807.6348876190475</v>
          </cell>
          <cell r="Q210">
            <v>73.625613000000001</v>
          </cell>
          <cell r="R210">
            <v>70.119631428571424</v>
          </cell>
        </row>
        <row r="211">
          <cell r="A211" t="str">
            <v>2242</v>
          </cell>
          <cell r="B211" t="str">
            <v>CCL2242 Dongtai 东台市</v>
          </cell>
          <cell r="C211">
            <v>920.6876749999999</v>
          </cell>
          <cell r="D211">
            <v>876.84540476190466</v>
          </cell>
          <cell r="E211">
            <v>71.828141000000016</v>
          </cell>
          <cell r="F211">
            <v>68.407753333333346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920.6876749999999</v>
          </cell>
          <cell r="P211">
            <v>876.84540476190466</v>
          </cell>
          <cell r="Q211">
            <v>71.828141000000016</v>
          </cell>
          <cell r="R211">
            <v>68.407753333333346</v>
          </cell>
        </row>
        <row r="212">
          <cell r="A212" t="str">
            <v>2261</v>
          </cell>
          <cell r="B212" t="str">
            <v>CCL2261 Haimen 海门市</v>
          </cell>
          <cell r="C212">
            <v>1468.635704</v>
          </cell>
          <cell r="D212">
            <v>1398.7006704761905</v>
          </cell>
          <cell r="E212">
            <v>48.792088</v>
          </cell>
          <cell r="F212">
            <v>46.468655238095238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1468.635704</v>
          </cell>
          <cell r="P212">
            <v>1398.7006704761905</v>
          </cell>
          <cell r="Q212">
            <v>48.792088</v>
          </cell>
          <cell r="R212">
            <v>46.468655238095238</v>
          </cell>
        </row>
        <row r="213">
          <cell r="A213" t="str">
            <v>2123</v>
          </cell>
          <cell r="B213" t="str">
            <v>CCL2123 Danyang 丹阳市</v>
          </cell>
          <cell r="C213">
            <v>1404.5196659999999</v>
          </cell>
          <cell r="D213">
            <v>1337.637777142857</v>
          </cell>
          <cell r="E213">
            <v>88.124696999999998</v>
          </cell>
          <cell r="F213">
            <v>83.928282857142847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1404.5196659999999</v>
          </cell>
          <cell r="P213">
            <v>1337.637777142857</v>
          </cell>
          <cell r="Q213">
            <v>88.124696999999998</v>
          </cell>
          <cell r="R213">
            <v>83.928282857142847</v>
          </cell>
        </row>
        <row r="214">
          <cell r="A214" t="str">
            <v>2132</v>
          </cell>
          <cell r="B214" t="str">
            <v>CCL2132 Jintan 金坛市</v>
          </cell>
          <cell r="C214">
            <v>763.02074999999991</v>
          </cell>
          <cell r="D214">
            <v>726.68642857142845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763.02074999999991</v>
          </cell>
          <cell r="P214">
            <v>726.68642857142845</v>
          </cell>
          <cell r="Q214">
            <v>0</v>
          </cell>
          <cell r="R214">
            <v>0</v>
          </cell>
        </row>
        <row r="215">
          <cell r="A215" t="str">
            <v>2236</v>
          </cell>
          <cell r="B215" t="str">
            <v>CCL2236 Shuyang-county 沭阳县</v>
          </cell>
          <cell r="C215">
            <v>5644.1354899999997</v>
          </cell>
          <cell r="D215">
            <v>5375.3671333333332</v>
          </cell>
          <cell r="E215">
            <v>311.84531499999997</v>
          </cell>
          <cell r="F215">
            <v>296.99553809523803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5644.1354899999997</v>
          </cell>
          <cell r="P215">
            <v>5375.3671333333332</v>
          </cell>
          <cell r="Q215">
            <v>311.84531499999997</v>
          </cell>
          <cell r="R215">
            <v>296.99553809523803</v>
          </cell>
        </row>
        <row r="216">
          <cell r="A216" t="str">
            <v>2237</v>
          </cell>
          <cell r="B216" t="str">
            <v>CCL2237 Siyang-county 泗阳县</v>
          </cell>
          <cell r="C216">
            <v>640.71958299999994</v>
          </cell>
          <cell r="D216">
            <v>610.20912666666663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640.71958299999994</v>
          </cell>
          <cell r="P216">
            <v>610.20912666666663</v>
          </cell>
          <cell r="Q216">
            <v>0</v>
          </cell>
          <cell r="R216">
            <v>0</v>
          </cell>
        </row>
        <row r="217">
          <cell r="A217" t="str">
            <v>2257</v>
          </cell>
          <cell r="B217" t="str">
            <v>CCL2257 Xinghua 兴化市</v>
          </cell>
          <cell r="C217">
            <v>1734.9730779999995</v>
          </cell>
          <cell r="D217">
            <v>1652.3553123809518</v>
          </cell>
          <cell r="E217">
            <v>48.945710000000005</v>
          </cell>
          <cell r="F217">
            <v>46.614961904761905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1734.9730779999995</v>
          </cell>
          <cell r="P217">
            <v>1652.3553123809518</v>
          </cell>
          <cell r="Q217">
            <v>48.945710000000005</v>
          </cell>
          <cell r="R217">
            <v>46.614961904761905</v>
          </cell>
        </row>
        <row r="218">
          <cell r="A218" t="str">
            <v>2133</v>
          </cell>
          <cell r="B218" t="str">
            <v>CCL2133 Liyang 溧阳市</v>
          </cell>
          <cell r="C218">
            <v>1237.7434640000001</v>
          </cell>
          <cell r="D218">
            <v>1178.803299047619</v>
          </cell>
          <cell r="E218">
            <v>44.289050000000003</v>
          </cell>
          <cell r="F218">
            <v>42.18004761904762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1237.7434640000001</v>
          </cell>
          <cell r="P218">
            <v>1178.803299047619</v>
          </cell>
          <cell r="Q218">
            <v>44.289050000000003</v>
          </cell>
          <cell r="R218">
            <v>42.18004761904762</v>
          </cell>
        </row>
        <row r="219">
          <cell r="A219" t="str">
            <v>2156</v>
          </cell>
          <cell r="B219" t="str">
            <v>CCL2156 Zhangjiagang 张家港市</v>
          </cell>
          <cell r="C219">
            <v>4074.8245499999998</v>
          </cell>
          <cell r="D219">
            <v>3880.7852857142852</v>
          </cell>
          <cell r="E219">
            <v>82.019578999999993</v>
          </cell>
          <cell r="F219">
            <v>78.113884761904757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4074.8245499999998</v>
          </cell>
          <cell r="P219">
            <v>3880.7852857142852</v>
          </cell>
          <cell r="Q219">
            <v>82.019578999999993</v>
          </cell>
          <cell r="R219">
            <v>78.113884761904757</v>
          </cell>
        </row>
        <row r="220">
          <cell r="A220" t="str">
            <v>2154</v>
          </cell>
          <cell r="B220" t="str">
            <v>CCL2154 Taicang 太仓市</v>
          </cell>
          <cell r="C220">
            <v>3050.1205600000003</v>
          </cell>
          <cell r="D220">
            <v>2904.8767238095238</v>
          </cell>
          <cell r="E220">
            <v>143.75477799999999</v>
          </cell>
          <cell r="F220">
            <v>136.90931238095237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3050.1205600000003</v>
          </cell>
          <cell r="P220">
            <v>2904.8767238095238</v>
          </cell>
          <cell r="Q220">
            <v>143.75477799999999</v>
          </cell>
          <cell r="R220">
            <v>136.90931238095237</v>
          </cell>
        </row>
        <row r="221">
          <cell r="A221" t="str">
            <v>2254</v>
          </cell>
          <cell r="B221" t="str">
            <v>CCL2254 Taixing 泰兴市</v>
          </cell>
          <cell r="C221">
            <v>2026.5390490000002</v>
          </cell>
          <cell r="D221">
            <v>1930.0371895238097</v>
          </cell>
          <cell r="E221">
            <v>136.275969</v>
          </cell>
          <cell r="F221">
            <v>129.78663714285713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2026.5390490000002</v>
          </cell>
          <cell r="P221">
            <v>1930.0371895238097</v>
          </cell>
          <cell r="Q221">
            <v>136.275969</v>
          </cell>
          <cell r="R221">
            <v>129.78663714285713</v>
          </cell>
        </row>
        <row r="222">
          <cell r="A222" t="str">
            <v>2252</v>
          </cell>
          <cell r="B222" t="str">
            <v>CCL2252 Jiangdu 江都市</v>
          </cell>
          <cell r="C222">
            <v>899.31773699999997</v>
          </cell>
          <cell r="D222">
            <v>856.49308285714278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899.31773699999997</v>
          </cell>
          <cell r="P222">
            <v>856.49308285714278</v>
          </cell>
          <cell r="Q222">
            <v>0</v>
          </cell>
          <cell r="R222">
            <v>0</v>
          </cell>
        </row>
        <row r="223">
          <cell r="A223" t="str">
            <v>2256</v>
          </cell>
          <cell r="B223" t="str">
            <v>CCL2256 Gaoyou 高邮市</v>
          </cell>
          <cell r="C223">
            <v>3023.1631069999999</v>
          </cell>
          <cell r="D223">
            <v>2879.2029590476186</v>
          </cell>
          <cell r="E223">
            <v>128.933853</v>
          </cell>
          <cell r="F223">
            <v>122.7941457142857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3023.1631069999999</v>
          </cell>
          <cell r="P223">
            <v>2879.2029590476186</v>
          </cell>
          <cell r="Q223">
            <v>128.933853</v>
          </cell>
          <cell r="R223">
            <v>122.7941457142857</v>
          </cell>
        </row>
        <row r="224">
          <cell r="A224" t="str">
            <v>2214</v>
          </cell>
          <cell r="B224" t="str">
            <v>CCL2214 Xinyi 新沂市</v>
          </cell>
          <cell r="C224">
            <v>271.07526199999995</v>
          </cell>
          <cell r="D224">
            <v>258.16691619047612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271.07526199999995</v>
          </cell>
          <cell r="P224">
            <v>258.16691619047612</v>
          </cell>
          <cell r="Q224">
            <v>0</v>
          </cell>
          <cell r="R224">
            <v>0</v>
          </cell>
        </row>
        <row r="225">
          <cell r="A225" t="str">
            <v>2663</v>
          </cell>
          <cell r="B225" t="str">
            <v>CCL2663 Jiaozhou 胶州市</v>
          </cell>
          <cell r="C225">
            <v>32.703480999999996</v>
          </cell>
          <cell r="D225">
            <v>31.146172380952375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32.703480999999996</v>
          </cell>
          <cell r="P225">
            <v>31.146172380952375</v>
          </cell>
          <cell r="Q225">
            <v>0</v>
          </cell>
          <cell r="R225">
            <v>0</v>
          </cell>
        </row>
        <row r="226">
          <cell r="A226" t="str">
            <v>2737</v>
          </cell>
          <cell r="B226" t="str">
            <v>CCL2737 Dan-county 单县</v>
          </cell>
          <cell r="C226">
            <v>173.57567499999999</v>
          </cell>
          <cell r="D226">
            <v>165.31016666666665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173.57567499999999</v>
          </cell>
          <cell r="P226">
            <v>165.31016666666665</v>
          </cell>
          <cell r="Q226">
            <v>0</v>
          </cell>
          <cell r="R226">
            <v>0</v>
          </cell>
        </row>
        <row r="227">
          <cell r="A227" t="str">
            <v>2500</v>
          </cell>
          <cell r="B227" t="str">
            <v>CCL2500 Jinan 济南市</v>
          </cell>
          <cell r="C227">
            <v>24481.029497</v>
          </cell>
          <cell r="D227">
            <v>23315.266187619047</v>
          </cell>
          <cell r="E227">
            <v>749.62650399999984</v>
          </cell>
          <cell r="F227">
            <v>713.93000380952367</v>
          </cell>
          <cell r="G227">
            <v>3132.0302609999999</v>
          </cell>
          <cell r="H227">
            <v>2982.8859628571427</v>
          </cell>
          <cell r="I227">
            <v>8.1080269999999999</v>
          </cell>
          <cell r="J227">
            <v>7.7219304761904759</v>
          </cell>
          <cell r="K227">
            <v>104.62917299999999</v>
          </cell>
          <cell r="L227">
            <v>99.646831428571417</v>
          </cell>
          <cell r="M227">
            <v>104.62917299999999</v>
          </cell>
          <cell r="N227">
            <v>99.646831428571417</v>
          </cell>
          <cell r="O227">
            <v>21244.370063000002</v>
          </cell>
          <cell r="P227">
            <v>20232.733393333336</v>
          </cell>
          <cell r="Q227">
            <v>636.88930400000004</v>
          </cell>
          <cell r="R227">
            <v>606.56124190476191</v>
          </cell>
        </row>
        <row r="228">
          <cell r="A228" t="str">
            <v>2664</v>
          </cell>
          <cell r="B228" t="str">
            <v>CCL2664 Jiaonan 胶南市</v>
          </cell>
          <cell r="C228">
            <v>84.373469</v>
          </cell>
          <cell r="D228">
            <v>80.355684761904755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84.373469</v>
          </cell>
          <cell r="P228">
            <v>80.355684761904755</v>
          </cell>
          <cell r="Q228">
            <v>0</v>
          </cell>
          <cell r="R228">
            <v>0</v>
          </cell>
        </row>
        <row r="229">
          <cell r="A229" t="str">
            <v>2760</v>
          </cell>
          <cell r="B229" t="str">
            <v>CCL2760 Linyi 临沂市</v>
          </cell>
          <cell r="C229">
            <v>16475.706596</v>
          </cell>
          <cell r="D229">
            <v>15691.149139047619</v>
          </cell>
          <cell r="E229">
            <v>908.81432600000005</v>
          </cell>
          <cell r="F229">
            <v>865.53745333333336</v>
          </cell>
          <cell r="G229">
            <v>104.505657</v>
          </cell>
          <cell r="H229">
            <v>99.529197142857143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16371.200939</v>
          </cell>
          <cell r="P229">
            <v>15591.619941904761</v>
          </cell>
          <cell r="Q229">
            <v>908.81432600000005</v>
          </cell>
          <cell r="R229">
            <v>865.53745333333336</v>
          </cell>
        </row>
        <row r="230">
          <cell r="A230" t="str">
            <v>2640</v>
          </cell>
          <cell r="B230" t="str">
            <v>CCL2640 Yantai 烟台市</v>
          </cell>
          <cell r="C230">
            <v>2672.1011130000002</v>
          </cell>
          <cell r="D230">
            <v>2544.8582028571427</v>
          </cell>
          <cell r="E230">
            <v>302.47583199999997</v>
          </cell>
          <cell r="F230">
            <v>288.07222095238092</v>
          </cell>
          <cell r="G230">
            <v>174.83168999999998</v>
          </cell>
          <cell r="H230">
            <v>166.50637142857141</v>
          </cell>
          <cell r="I230">
            <v>174.83168999999998</v>
          </cell>
          <cell r="J230">
            <v>166.50637142857141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2497.2694230000002</v>
          </cell>
          <cell r="P230">
            <v>2378.3518314285716</v>
          </cell>
          <cell r="Q230">
            <v>127.644142</v>
          </cell>
          <cell r="R230">
            <v>121.56584952380952</v>
          </cell>
        </row>
        <row r="231">
          <cell r="A231" t="str">
            <v>2653</v>
          </cell>
          <cell r="B231" t="str">
            <v>CCL2653 Qixia 栖霞市</v>
          </cell>
          <cell r="C231">
            <v>108.48015099999999</v>
          </cell>
          <cell r="D231">
            <v>103.31442952380951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108.48015099999999</v>
          </cell>
          <cell r="P231">
            <v>103.31442952380951</v>
          </cell>
          <cell r="Q231">
            <v>0</v>
          </cell>
          <cell r="R231">
            <v>0</v>
          </cell>
        </row>
        <row r="232">
          <cell r="A232" t="str">
            <v>2654</v>
          </cell>
          <cell r="B232" t="str">
            <v>CCL2654 Zhaoyuan 招远市</v>
          </cell>
          <cell r="C232">
            <v>79.783311999999995</v>
          </cell>
          <cell r="D232">
            <v>75.984106666666662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79.783311999999995</v>
          </cell>
          <cell r="P232">
            <v>75.984106666666662</v>
          </cell>
          <cell r="Q232">
            <v>0</v>
          </cell>
          <cell r="R232">
            <v>0</v>
          </cell>
        </row>
        <row r="233">
          <cell r="A233" t="str">
            <v>2651</v>
          </cell>
          <cell r="B233" t="str">
            <v>CCL2651 Haiyang 海阳市</v>
          </cell>
          <cell r="C233">
            <v>143.00826699999999</v>
          </cell>
          <cell r="D233">
            <v>136.1983495238095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143.00826699999999</v>
          </cell>
          <cell r="P233">
            <v>136.1983495238095</v>
          </cell>
          <cell r="Q233">
            <v>0</v>
          </cell>
          <cell r="R233">
            <v>0</v>
          </cell>
        </row>
        <row r="234">
          <cell r="A234" t="str">
            <v>2550</v>
          </cell>
          <cell r="B234" t="str">
            <v>CCL2550 Zibo 淄博市</v>
          </cell>
          <cell r="C234">
            <v>7936.071813999999</v>
          </cell>
          <cell r="D234">
            <v>7558.1636323809507</v>
          </cell>
          <cell r="E234">
            <v>574.75226899999996</v>
          </cell>
          <cell r="F234">
            <v>547.38311333333331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7936.071813999999</v>
          </cell>
          <cell r="P234">
            <v>7558.1636323809507</v>
          </cell>
          <cell r="Q234">
            <v>574.75226899999996</v>
          </cell>
          <cell r="R234">
            <v>547.38311333333331</v>
          </cell>
        </row>
        <row r="235">
          <cell r="A235" t="str">
            <v>2563</v>
          </cell>
          <cell r="B235" t="str">
            <v>CCL2563 Gaoqing-county 高青县</v>
          </cell>
          <cell r="C235">
            <v>143.38651499999997</v>
          </cell>
          <cell r="D235">
            <v>136.5585857142857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143.38651499999997</v>
          </cell>
          <cell r="P235">
            <v>136.5585857142857</v>
          </cell>
          <cell r="Q235">
            <v>0</v>
          </cell>
          <cell r="R235">
            <v>0</v>
          </cell>
        </row>
        <row r="236">
          <cell r="A236" t="str">
            <v>2610</v>
          </cell>
          <cell r="B236" t="str">
            <v>CCL2610 Weifang 潍坊市</v>
          </cell>
          <cell r="C236">
            <v>18250.696745000005</v>
          </cell>
          <cell r="D236">
            <v>17381.615947619051</v>
          </cell>
          <cell r="E236">
            <v>1754.313664</v>
          </cell>
          <cell r="F236">
            <v>1670.774918095238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18250.696745000005</v>
          </cell>
          <cell r="P236">
            <v>17381.615947619051</v>
          </cell>
          <cell r="Q236">
            <v>1754.313664</v>
          </cell>
          <cell r="R236">
            <v>1670.774918095238</v>
          </cell>
        </row>
        <row r="237">
          <cell r="A237" t="str">
            <v>2622</v>
          </cell>
          <cell r="B237" t="str">
            <v>CCL2622 Zhucheng 诸城市</v>
          </cell>
          <cell r="C237">
            <v>548.29235100000005</v>
          </cell>
          <cell r="D237">
            <v>522.18319142857149</v>
          </cell>
          <cell r="E237">
            <v>29.630300000000002</v>
          </cell>
          <cell r="F237">
            <v>28.219333333333335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548.29235100000005</v>
          </cell>
          <cell r="P237">
            <v>522.18319142857149</v>
          </cell>
          <cell r="Q237">
            <v>29.630300000000002</v>
          </cell>
          <cell r="R237">
            <v>28.219333333333335</v>
          </cell>
        </row>
        <row r="238">
          <cell r="A238" t="str">
            <v>2740</v>
          </cell>
          <cell r="B238" t="str">
            <v>CCL2740 Heze 荷泽市</v>
          </cell>
          <cell r="C238">
            <v>2866.9227470000001</v>
          </cell>
          <cell r="D238">
            <v>2730.4026161904762</v>
          </cell>
          <cell r="E238">
            <v>286.52983699999999</v>
          </cell>
          <cell r="F238">
            <v>272.88555904761904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2866.9227470000001</v>
          </cell>
          <cell r="P238">
            <v>2730.4026161904762</v>
          </cell>
          <cell r="Q238">
            <v>286.52983699999999</v>
          </cell>
          <cell r="R238">
            <v>272.88555904761904</v>
          </cell>
        </row>
        <row r="239">
          <cell r="A239" t="str">
            <v>2747</v>
          </cell>
          <cell r="B239" t="str">
            <v>CCL2747 Feicheng-county 郓城县</v>
          </cell>
          <cell r="C239">
            <v>205.64913799999999</v>
          </cell>
          <cell r="D239">
            <v>195.8563219047619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205.64913799999999</v>
          </cell>
          <cell r="P239">
            <v>195.8563219047619</v>
          </cell>
          <cell r="Q239">
            <v>0</v>
          </cell>
          <cell r="R239">
            <v>0</v>
          </cell>
        </row>
        <row r="240">
          <cell r="A240" t="str">
            <v>2768</v>
          </cell>
          <cell r="B240" t="str">
            <v>CCL2768 Rizhao 日照市</v>
          </cell>
          <cell r="C240">
            <v>1306.1735129999997</v>
          </cell>
          <cell r="D240">
            <v>1243.9747742857139</v>
          </cell>
          <cell r="E240">
            <v>24.938062000000002</v>
          </cell>
          <cell r="F240">
            <v>23.750535238095239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1306.1735129999997</v>
          </cell>
          <cell r="P240">
            <v>1243.9747742857139</v>
          </cell>
          <cell r="Q240">
            <v>24.938062000000002</v>
          </cell>
          <cell r="R240">
            <v>23.750535238095239</v>
          </cell>
        </row>
        <row r="241">
          <cell r="A241" t="str">
            <v>2765</v>
          </cell>
          <cell r="B241" t="str">
            <v>CCL2765 Lu-county 莒县</v>
          </cell>
          <cell r="C241">
            <v>198.86608999999999</v>
          </cell>
          <cell r="D241">
            <v>189.39627619047616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198.86608999999999</v>
          </cell>
          <cell r="P241">
            <v>189.39627619047616</v>
          </cell>
          <cell r="Q241">
            <v>0</v>
          </cell>
          <cell r="R241">
            <v>0</v>
          </cell>
        </row>
        <row r="242">
          <cell r="A242" t="str">
            <v>2642</v>
          </cell>
          <cell r="B242" t="str">
            <v>CCL2642 Weihai 威海市</v>
          </cell>
          <cell r="C242">
            <v>1124.571387</v>
          </cell>
          <cell r="D242">
            <v>1071.0203685714284</v>
          </cell>
          <cell r="E242">
            <v>40.440512999999996</v>
          </cell>
          <cell r="F242">
            <v>38.514774285714282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1124.571387</v>
          </cell>
          <cell r="P242">
            <v>1071.0203685714284</v>
          </cell>
          <cell r="Q242">
            <v>40.440512999999996</v>
          </cell>
          <cell r="R242">
            <v>38.514774285714282</v>
          </cell>
        </row>
        <row r="243">
          <cell r="A243" t="str">
            <v>2643</v>
          </cell>
          <cell r="B243" t="str">
            <v>CCL2643 Rongchen 荣成市</v>
          </cell>
          <cell r="C243">
            <v>125.011557</v>
          </cell>
          <cell r="D243">
            <v>119.05862571428571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125.011557</v>
          </cell>
          <cell r="P243">
            <v>119.05862571428571</v>
          </cell>
          <cell r="Q243">
            <v>0</v>
          </cell>
          <cell r="R243">
            <v>0</v>
          </cell>
        </row>
        <row r="244">
          <cell r="A244" t="str">
            <v>2644</v>
          </cell>
          <cell r="B244" t="str">
            <v>CCL2644 Wendeng 文登市</v>
          </cell>
          <cell r="C244">
            <v>125.764977</v>
          </cell>
          <cell r="D244">
            <v>119.77616857142857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125.764977</v>
          </cell>
          <cell r="P244">
            <v>119.77616857142857</v>
          </cell>
          <cell r="Q244">
            <v>0</v>
          </cell>
          <cell r="R244">
            <v>0</v>
          </cell>
        </row>
        <row r="245">
          <cell r="A245" t="str">
            <v>2775</v>
          </cell>
          <cell r="B245" t="str">
            <v>CCL2775 Tengzhou 滕州市</v>
          </cell>
          <cell r="C245">
            <v>842.63101299999994</v>
          </cell>
          <cell r="D245">
            <v>802.50572666666653</v>
          </cell>
          <cell r="E245">
            <v>68.360100000000017</v>
          </cell>
          <cell r="F245">
            <v>65.104857142857156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842.63101299999994</v>
          </cell>
          <cell r="P245">
            <v>802.50572666666653</v>
          </cell>
          <cell r="Q245">
            <v>68.360100000000017</v>
          </cell>
          <cell r="R245">
            <v>65.104857142857156</v>
          </cell>
        </row>
        <row r="246">
          <cell r="A246" t="str">
            <v>2570</v>
          </cell>
          <cell r="B246" t="str">
            <v>CCL2570 Dongying 东营市</v>
          </cell>
          <cell r="C246">
            <v>3322.9228370000005</v>
          </cell>
          <cell r="D246">
            <v>3164.6884161904763</v>
          </cell>
          <cell r="E246">
            <v>146.65277</v>
          </cell>
          <cell r="F246">
            <v>139.66930476190475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3322.9228370000005</v>
          </cell>
          <cell r="P246">
            <v>3164.6884161904763</v>
          </cell>
          <cell r="Q246">
            <v>146.65277</v>
          </cell>
          <cell r="R246">
            <v>139.66930476190475</v>
          </cell>
        </row>
        <row r="247">
          <cell r="A247" t="str">
            <v>2657</v>
          </cell>
          <cell r="B247" t="str">
            <v>CCL2657 Longkou 龙口市</v>
          </cell>
          <cell r="C247">
            <v>1416.1994419999999</v>
          </cell>
          <cell r="D247">
            <v>1348.761373333333</v>
          </cell>
          <cell r="E247">
            <v>75.724995000000007</v>
          </cell>
          <cell r="F247">
            <v>72.119042857142858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1416.1994419999999</v>
          </cell>
          <cell r="P247">
            <v>1348.761373333333</v>
          </cell>
          <cell r="Q247">
            <v>75.724995000000007</v>
          </cell>
          <cell r="R247">
            <v>72.119042857142858</v>
          </cell>
        </row>
        <row r="248">
          <cell r="A248" t="str">
            <v>2530</v>
          </cell>
          <cell r="B248" t="str">
            <v>CCL2530 Dezhou 德州市</v>
          </cell>
          <cell r="C248">
            <v>761.32340799999997</v>
          </cell>
          <cell r="D248">
            <v>725.06991238095236</v>
          </cell>
          <cell r="E248">
            <v>18.866910000000001</v>
          </cell>
          <cell r="F248">
            <v>17.968485714285713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761.32340799999997</v>
          </cell>
          <cell r="P248">
            <v>725.06991238095236</v>
          </cell>
          <cell r="Q248">
            <v>18.866910000000001</v>
          </cell>
          <cell r="R248">
            <v>17.968485714285713</v>
          </cell>
        </row>
        <row r="249">
          <cell r="A249" t="str">
            <v>2520</v>
          </cell>
          <cell r="B249" t="str">
            <v>CCL2520 Liaocheng 聊城市</v>
          </cell>
          <cell r="C249">
            <v>548.41912400000001</v>
          </cell>
          <cell r="D249">
            <v>522.30392761904761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548.41912400000001</v>
          </cell>
          <cell r="P249">
            <v>522.30392761904761</v>
          </cell>
          <cell r="Q249">
            <v>0</v>
          </cell>
          <cell r="R249">
            <v>0</v>
          </cell>
        </row>
        <row r="250">
          <cell r="A250" t="str">
            <v>2710</v>
          </cell>
          <cell r="B250" t="str">
            <v>CCL2710 Taian 泰安市</v>
          </cell>
          <cell r="C250">
            <v>1657.7254719999999</v>
          </cell>
          <cell r="D250">
            <v>1578.7861638095237</v>
          </cell>
          <cell r="E250">
            <v>56.755918000000001</v>
          </cell>
          <cell r="F250">
            <v>54.05325523809524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1657.7254719999999</v>
          </cell>
          <cell r="P250">
            <v>1578.7861638095237</v>
          </cell>
          <cell r="Q250">
            <v>56.755918000000001</v>
          </cell>
          <cell r="R250">
            <v>54.05325523809524</v>
          </cell>
        </row>
        <row r="251">
          <cell r="A251" t="str">
            <v>2652</v>
          </cell>
          <cell r="B251" t="str">
            <v>CCL2652 Laiyang 莱阳市</v>
          </cell>
          <cell r="C251">
            <v>831.22887700000013</v>
          </cell>
          <cell r="D251">
            <v>791.64654952380965</v>
          </cell>
          <cell r="E251">
            <v>43.737184000000006</v>
          </cell>
          <cell r="F251">
            <v>41.654460952380958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831.22887700000013</v>
          </cell>
          <cell r="P251">
            <v>791.64654952380965</v>
          </cell>
          <cell r="Q251">
            <v>43.737184000000006</v>
          </cell>
          <cell r="R251">
            <v>41.654460952380958</v>
          </cell>
        </row>
        <row r="252">
          <cell r="A252" t="str">
            <v>2566</v>
          </cell>
          <cell r="B252" t="str">
            <v>CCL2566 Binzhou 滨州市</v>
          </cell>
          <cell r="C252">
            <v>859.20093000000008</v>
          </cell>
          <cell r="D252">
            <v>818.28660000000002</v>
          </cell>
          <cell r="E252">
            <v>79.357157000000015</v>
          </cell>
          <cell r="F252">
            <v>75.57824476190477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859.20093000000008</v>
          </cell>
          <cell r="P252">
            <v>818.28660000000002</v>
          </cell>
          <cell r="Q252">
            <v>79.357157000000015</v>
          </cell>
          <cell r="R252">
            <v>75.57824476190477</v>
          </cell>
        </row>
        <row r="253">
          <cell r="A253" t="str">
            <v>2562</v>
          </cell>
          <cell r="B253" t="str">
            <v>CCL2562 Zouping-county 邹平县</v>
          </cell>
          <cell r="C253">
            <v>240.30513300000001</v>
          </cell>
          <cell r="D253">
            <v>228.86203142857144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240.30513300000001</v>
          </cell>
          <cell r="P253">
            <v>228.86203142857144</v>
          </cell>
          <cell r="Q253">
            <v>0</v>
          </cell>
          <cell r="R253">
            <v>0</v>
          </cell>
        </row>
        <row r="254">
          <cell r="A254" t="str">
            <v>2621</v>
          </cell>
          <cell r="B254" t="str">
            <v>CCL2621 Anqiu 安丘市</v>
          </cell>
          <cell r="C254">
            <v>406.62433399999998</v>
          </cell>
          <cell r="D254">
            <v>387.26127047619042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406.62433399999998</v>
          </cell>
          <cell r="P254">
            <v>387.26127047619042</v>
          </cell>
          <cell r="Q254">
            <v>0</v>
          </cell>
          <cell r="R254">
            <v>0</v>
          </cell>
        </row>
        <row r="255">
          <cell r="A255" t="str">
            <v>2625</v>
          </cell>
          <cell r="B255" t="str">
            <v>CCL2625 Qingzhou 青州市</v>
          </cell>
          <cell r="C255">
            <v>391.42567800000006</v>
          </cell>
          <cell r="D255">
            <v>372.78636000000006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391.42567800000006</v>
          </cell>
          <cell r="P255">
            <v>372.78636000000006</v>
          </cell>
          <cell r="Q255">
            <v>0</v>
          </cell>
          <cell r="R255">
            <v>0</v>
          </cell>
        </row>
        <row r="256">
          <cell r="A256" t="str">
            <v>2721</v>
          </cell>
          <cell r="B256" t="str">
            <v>CCL2721 Jining 济宁市</v>
          </cell>
          <cell r="C256">
            <v>2400.0922049999999</v>
          </cell>
          <cell r="D256">
            <v>2285.8020999999999</v>
          </cell>
          <cell r="E256">
            <v>96.326401000000004</v>
          </cell>
          <cell r="F256">
            <v>91.73942952380952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2400.0922049999999</v>
          </cell>
          <cell r="P256">
            <v>2285.8020999999999</v>
          </cell>
          <cell r="Q256">
            <v>96.326401000000004</v>
          </cell>
          <cell r="R256">
            <v>91.73942952380952</v>
          </cell>
        </row>
        <row r="257">
          <cell r="A257" t="str">
            <v>2731</v>
          </cell>
          <cell r="B257" t="str">
            <v>CCL2731 Quhu 曲阜市</v>
          </cell>
          <cell r="C257">
            <v>159.279585</v>
          </cell>
          <cell r="D257">
            <v>151.69484285714285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159.279585</v>
          </cell>
          <cell r="P257">
            <v>151.69484285714285</v>
          </cell>
          <cell r="Q257">
            <v>0</v>
          </cell>
          <cell r="R257">
            <v>0</v>
          </cell>
        </row>
        <row r="258">
          <cell r="A258" t="str">
            <v>2735</v>
          </cell>
          <cell r="B258" t="str">
            <v>CCL2735 Zoucheng 邹城市</v>
          </cell>
          <cell r="C258">
            <v>1809.2254620000003</v>
          </cell>
          <cell r="D258">
            <v>1723.0718685714289</v>
          </cell>
          <cell r="E258">
            <v>193.464598</v>
          </cell>
          <cell r="F258">
            <v>184.25199809523809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1809.2254620000003</v>
          </cell>
          <cell r="P258">
            <v>1723.0718685714289</v>
          </cell>
          <cell r="Q258">
            <v>193.464598</v>
          </cell>
          <cell r="R258">
            <v>184.25199809523809</v>
          </cell>
        </row>
        <row r="259">
          <cell r="A259" t="str">
            <v>2614</v>
          </cell>
          <cell r="B259" t="str">
            <v>CCL2614 Laizhou 莱州市</v>
          </cell>
          <cell r="C259">
            <v>147.67000400000001</v>
          </cell>
          <cell r="D259">
            <v>140.63809904761905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147.67000400000001</v>
          </cell>
          <cell r="P259">
            <v>140.63809904761905</v>
          </cell>
          <cell r="Q259">
            <v>0</v>
          </cell>
          <cell r="R259">
            <v>0</v>
          </cell>
        </row>
        <row r="260">
          <cell r="A260" t="str">
            <v>2667</v>
          </cell>
          <cell r="B260" t="str">
            <v>CCL2667 Pingdu 平度市</v>
          </cell>
          <cell r="C260">
            <v>20.035544999999999</v>
          </cell>
          <cell r="D260">
            <v>19.081471428571426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20.035544999999999</v>
          </cell>
          <cell r="P260">
            <v>19.081471428571426</v>
          </cell>
          <cell r="Q260">
            <v>0</v>
          </cell>
          <cell r="R260">
            <v>0</v>
          </cell>
        </row>
        <row r="261">
          <cell r="A261" t="str">
            <v>2711</v>
          </cell>
          <cell r="B261" t="str">
            <v>CCL2711 Laiwu 莱芜市</v>
          </cell>
          <cell r="C261">
            <v>429.54553100000004</v>
          </cell>
          <cell r="D261">
            <v>409.09098190476192</v>
          </cell>
          <cell r="E261">
            <v>28.046970000000002</v>
          </cell>
          <cell r="F261">
            <v>26.711400000000001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429.54553100000004</v>
          </cell>
          <cell r="P261">
            <v>409.09098190476192</v>
          </cell>
          <cell r="Q261">
            <v>28.046970000000002</v>
          </cell>
          <cell r="R261">
            <v>26.711400000000001</v>
          </cell>
        </row>
        <row r="262">
          <cell r="A262" t="str">
            <v>2662</v>
          </cell>
          <cell r="B262" t="str">
            <v>CCL2662 Jimo 即墨市</v>
          </cell>
          <cell r="C262">
            <v>16.922445</v>
          </cell>
          <cell r="D262">
            <v>16.116614285714284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16.922445</v>
          </cell>
          <cell r="P262">
            <v>16.116614285714284</v>
          </cell>
          <cell r="Q262">
            <v>0</v>
          </cell>
          <cell r="R262">
            <v>0</v>
          </cell>
        </row>
        <row r="263">
          <cell r="A263" t="str">
            <v>2712</v>
          </cell>
          <cell r="B263" t="str">
            <v>CCL2712 Xintai 新泰市</v>
          </cell>
          <cell r="C263">
            <v>797.44617399999993</v>
          </cell>
          <cell r="D263">
            <v>759.47254666666652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797.44617399999993</v>
          </cell>
          <cell r="P263">
            <v>759.47254666666652</v>
          </cell>
          <cell r="Q263">
            <v>0</v>
          </cell>
          <cell r="R263">
            <v>0</v>
          </cell>
        </row>
        <row r="264">
          <cell r="A264" t="str">
            <v>2300</v>
          </cell>
          <cell r="B264" t="str">
            <v>CCL2300 Hefei 合肥市</v>
          </cell>
          <cell r="C264">
            <v>21645.548598999998</v>
          </cell>
          <cell r="D264">
            <v>20614.808189523807</v>
          </cell>
          <cell r="E264">
            <v>737.59580700000004</v>
          </cell>
          <cell r="F264">
            <v>702.47219714285711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92.077758999999986</v>
          </cell>
          <cell r="L264">
            <v>87.693103809523791</v>
          </cell>
          <cell r="M264">
            <v>92.077758999999986</v>
          </cell>
          <cell r="N264">
            <v>87.693103809523791</v>
          </cell>
          <cell r="O264">
            <v>21553.470839999998</v>
          </cell>
          <cell r="P264">
            <v>20527.115085714282</v>
          </cell>
          <cell r="Q264">
            <v>645.51804800000002</v>
          </cell>
          <cell r="R264">
            <v>614.77909333333332</v>
          </cell>
        </row>
        <row r="265">
          <cell r="A265" t="str">
            <v>2330</v>
          </cell>
          <cell r="B265" t="str">
            <v>CCL2330 Bengbu 蚌埠市</v>
          </cell>
          <cell r="C265">
            <v>7483.5469580000008</v>
          </cell>
          <cell r="D265">
            <v>7127.1875790476197</v>
          </cell>
          <cell r="E265">
            <v>242.716139</v>
          </cell>
          <cell r="F265">
            <v>231.15822761904761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7483.5469580000008</v>
          </cell>
          <cell r="P265">
            <v>7127.1875790476197</v>
          </cell>
          <cell r="Q265">
            <v>242.716139</v>
          </cell>
          <cell r="R265">
            <v>231.15822761904761</v>
          </cell>
        </row>
        <row r="266">
          <cell r="A266" t="str">
            <v>2410</v>
          </cell>
          <cell r="B266" t="str">
            <v>CCL2410 Wuhu 芜湖市</v>
          </cell>
          <cell r="C266">
            <v>8992.0892319999984</v>
          </cell>
          <cell r="D266">
            <v>8563.8945066666656</v>
          </cell>
          <cell r="E266">
            <v>390.13424099999997</v>
          </cell>
          <cell r="F266">
            <v>371.55641999999995</v>
          </cell>
          <cell r="G266">
            <v>182.62468200000001</v>
          </cell>
          <cell r="H266">
            <v>173.92826857142856</v>
          </cell>
          <cell r="I266">
            <v>182.62468200000001</v>
          </cell>
          <cell r="J266">
            <v>173.92826857142856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8809.4645499999988</v>
          </cell>
          <cell r="P266">
            <v>8389.9662380952359</v>
          </cell>
          <cell r="Q266">
            <v>207.509559</v>
          </cell>
          <cell r="R266">
            <v>197.62815142857141</v>
          </cell>
        </row>
        <row r="267">
          <cell r="A267" t="str">
            <v>2360</v>
          </cell>
          <cell r="B267" t="str">
            <v>CCL2360 Fuyang 阜阳市</v>
          </cell>
          <cell r="C267">
            <v>7892.9167539999999</v>
          </cell>
          <cell r="D267">
            <v>7517.0635752380949</v>
          </cell>
          <cell r="E267">
            <v>309.19720000000001</v>
          </cell>
          <cell r="F267">
            <v>294.47352380952378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7892.9167539999999</v>
          </cell>
          <cell r="P267">
            <v>7517.0635752380949</v>
          </cell>
          <cell r="Q267">
            <v>309.19720000000001</v>
          </cell>
          <cell r="R267">
            <v>294.47352380952378</v>
          </cell>
        </row>
        <row r="268">
          <cell r="A268" t="str">
            <v>2460</v>
          </cell>
          <cell r="B268" t="str">
            <v>CCL2460 Anqing 安庆市</v>
          </cell>
          <cell r="C268">
            <v>4348.8281149999993</v>
          </cell>
          <cell r="D268">
            <v>4141.7410619047614</v>
          </cell>
          <cell r="E268">
            <v>116.94851199999999</v>
          </cell>
          <cell r="F268">
            <v>111.37953523809523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4348.8281149999993</v>
          </cell>
          <cell r="P268">
            <v>4141.7410619047614</v>
          </cell>
          <cell r="Q268">
            <v>116.94851199999999</v>
          </cell>
          <cell r="R268">
            <v>111.37953523809523</v>
          </cell>
        </row>
        <row r="269">
          <cell r="A269" t="str">
            <v>2320</v>
          </cell>
          <cell r="B269" t="str">
            <v>CCL2320 Huainan 淮南市</v>
          </cell>
          <cell r="C269">
            <v>4699.2783260000006</v>
          </cell>
          <cell r="D269">
            <v>4475.5031676190483</v>
          </cell>
          <cell r="E269">
            <v>389.40726800000004</v>
          </cell>
          <cell r="F269">
            <v>370.86406476190479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4699.2783260000006</v>
          </cell>
          <cell r="P269">
            <v>4475.5031676190483</v>
          </cell>
          <cell r="Q269">
            <v>389.40726800000004</v>
          </cell>
          <cell r="R269">
            <v>370.86406476190479</v>
          </cell>
        </row>
        <row r="270">
          <cell r="A270" t="str">
            <v>2420</v>
          </cell>
          <cell r="B270" t="str">
            <v>CCL2420 Xuanzhou 宣州市</v>
          </cell>
          <cell r="C270">
            <v>1493.1582089999997</v>
          </cell>
          <cell r="D270">
            <v>1422.0554371428568</v>
          </cell>
          <cell r="E270">
            <v>103.57181800000001</v>
          </cell>
          <cell r="F270">
            <v>98.639826666666664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1493.1582089999997</v>
          </cell>
          <cell r="P270">
            <v>1422.0554371428568</v>
          </cell>
          <cell r="Q270">
            <v>103.57181800000001</v>
          </cell>
          <cell r="R270">
            <v>98.639826666666664</v>
          </cell>
        </row>
        <row r="271">
          <cell r="A271" t="str">
            <v>2430</v>
          </cell>
          <cell r="B271" t="str">
            <v>CCL2430 Maanshan 马鞍山市</v>
          </cell>
          <cell r="C271">
            <v>1760.0556229999997</v>
          </cell>
          <cell r="D271">
            <v>1676.2434504761902</v>
          </cell>
          <cell r="E271">
            <v>88.995626000000016</v>
          </cell>
          <cell r="F271">
            <v>84.757739047619054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1760.0556229999997</v>
          </cell>
          <cell r="P271">
            <v>1676.2434504761902</v>
          </cell>
          <cell r="Q271">
            <v>88.995626000000016</v>
          </cell>
          <cell r="R271">
            <v>84.757739047619054</v>
          </cell>
        </row>
        <row r="272">
          <cell r="A272" t="str">
            <v>2450</v>
          </cell>
          <cell r="B272" t="str">
            <v>CCL2450 Huangshan 黄山市</v>
          </cell>
          <cell r="C272">
            <v>912.12224200000003</v>
          </cell>
          <cell r="D272">
            <v>868.68784952380952</v>
          </cell>
          <cell r="E272">
            <v>87.166910999999999</v>
          </cell>
          <cell r="F272">
            <v>83.016105714285715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912.12224200000003</v>
          </cell>
          <cell r="P272">
            <v>868.68784952380952</v>
          </cell>
          <cell r="Q272">
            <v>87.166910999999999</v>
          </cell>
          <cell r="R272">
            <v>83.016105714285715</v>
          </cell>
        </row>
        <row r="273">
          <cell r="A273" t="str">
            <v>2440</v>
          </cell>
          <cell r="B273" t="str">
            <v>CCL2440 Tongling 铜陵市</v>
          </cell>
          <cell r="C273">
            <v>915.67586400000005</v>
          </cell>
          <cell r="D273">
            <v>872.07225142857146</v>
          </cell>
          <cell r="E273">
            <v>131.07221799999999</v>
          </cell>
          <cell r="F273">
            <v>124.83068380952379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915.67586400000005</v>
          </cell>
          <cell r="P273">
            <v>872.07225142857146</v>
          </cell>
          <cell r="Q273">
            <v>131.07221799999999</v>
          </cell>
          <cell r="R273">
            <v>124.83068380952379</v>
          </cell>
        </row>
        <row r="274">
          <cell r="A274" t="str">
            <v>2340</v>
          </cell>
          <cell r="B274" t="str">
            <v>CCL2340 Suzhou 宿州市</v>
          </cell>
          <cell r="C274">
            <v>2191.0672960000006</v>
          </cell>
          <cell r="D274">
            <v>2086.7307580952388</v>
          </cell>
          <cell r="E274">
            <v>24.309666</v>
          </cell>
          <cell r="F274">
            <v>23.152062857142855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2191.0672960000006</v>
          </cell>
          <cell r="P274">
            <v>2086.7307580952388</v>
          </cell>
          <cell r="Q274">
            <v>24.309666</v>
          </cell>
          <cell r="R274">
            <v>23.152062857142855</v>
          </cell>
        </row>
        <row r="275">
          <cell r="A275" t="str">
            <v>2390</v>
          </cell>
          <cell r="B275" t="str">
            <v>CCL2390 Chuzhou 滁州市</v>
          </cell>
          <cell r="C275">
            <v>1044.4964210000001</v>
          </cell>
          <cell r="D275">
            <v>994.75849619047619</v>
          </cell>
          <cell r="E275">
            <v>119.05833699999999</v>
          </cell>
          <cell r="F275">
            <v>113.38889238095237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1044.4964210000001</v>
          </cell>
          <cell r="P275">
            <v>994.75849619047619</v>
          </cell>
          <cell r="Q275">
            <v>119.05833699999999</v>
          </cell>
          <cell r="R275">
            <v>113.38889238095237</v>
          </cell>
        </row>
        <row r="276">
          <cell r="A276" t="str">
            <v>2394</v>
          </cell>
          <cell r="B276" t="str">
            <v>CCL2394 Mingguang 明光市</v>
          </cell>
          <cell r="C276">
            <v>68.292063999999996</v>
          </cell>
          <cell r="D276">
            <v>65.040060952380941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68.292063999999996</v>
          </cell>
          <cell r="P276">
            <v>65.040060952380941</v>
          </cell>
          <cell r="Q276">
            <v>0</v>
          </cell>
          <cell r="R276">
            <v>0</v>
          </cell>
        </row>
        <row r="277">
          <cell r="A277" t="str">
            <v>2352</v>
          </cell>
          <cell r="B277" t="str">
            <v>CCL2352 Xiao-county 萧县</v>
          </cell>
          <cell r="C277">
            <v>869.19399999999996</v>
          </cell>
          <cell r="D277">
            <v>827.80380952380949</v>
          </cell>
          <cell r="E277">
            <v>27.148950000000003</v>
          </cell>
          <cell r="F277">
            <v>25.85614285714286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869.19399999999996</v>
          </cell>
          <cell r="P277">
            <v>827.80380952380949</v>
          </cell>
          <cell r="Q277">
            <v>27.148950000000003</v>
          </cell>
          <cell r="R277">
            <v>25.85614285714286</v>
          </cell>
        </row>
        <row r="278">
          <cell r="A278" t="str">
            <v>2365</v>
          </cell>
          <cell r="B278" t="str">
            <v>CCL2365 Jieshou 界首市</v>
          </cell>
          <cell r="C278">
            <v>632.02827400000001</v>
          </cell>
          <cell r="D278">
            <v>601.9316895238095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632.02827400000001</v>
          </cell>
          <cell r="P278">
            <v>601.9316895238095</v>
          </cell>
          <cell r="Q278">
            <v>0</v>
          </cell>
          <cell r="R278">
            <v>0</v>
          </cell>
        </row>
        <row r="279">
          <cell r="A279" t="str">
            <v>2380</v>
          </cell>
          <cell r="B279" t="str">
            <v>CCL2380 Chaohu 巢湖市</v>
          </cell>
          <cell r="C279">
            <v>2109.8813270000005</v>
          </cell>
          <cell r="D279">
            <v>2009.4107876190481</v>
          </cell>
          <cell r="E279">
            <v>82.477670999999987</v>
          </cell>
          <cell r="F279">
            <v>78.550162857142837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2109.8813270000005</v>
          </cell>
          <cell r="P279">
            <v>2009.4107876190481</v>
          </cell>
          <cell r="Q279">
            <v>82.477670999999987</v>
          </cell>
          <cell r="R279">
            <v>78.550162857142837</v>
          </cell>
        </row>
        <row r="280">
          <cell r="A280" t="str">
            <v>2315</v>
          </cell>
          <cell r="B280" t="str">
            <v>CCL2315 Lujiang-county 庐江县</v>
          </cell>
          <cell r="C280">
            <v>1003.3279819999999</v>
          </cell>
          <cell r="D280">
            <v>955.55045904761892</v>
          </cell>
          <cell r="E280">
            <v>40.045840000000005</v>
          </cell>
          <cell r="F280">
            <v>38.138895238095245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1003.3279819999999</v>
          </cell>
          <cell r="P280">
            <v>955.55045904761892</v>
          </cell>
          <cell r="Q280">
            <v>40.045840000000005</v>
          </cell>
          <cell r="R280">
            <v>38.138895238095245</v>
          </cell>
        </row>
        <row r="281">
          <cell r="A281" t="str">
            <v>2321</v>
          </cell>
          <cell r="B281" t="str">
            <v>CCL2321 Fengtai-county 凤台县</v>
          </cell>
          <cell r="C281">
            <v>1056.3488020000002</v>
          </cell>
          <cell r="D281">
            <v>1006.0464780952383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1056.3488020000002</v>
          </cell>
          <cell r="P281">
            <v>1006.0464780952383</v>
          </cell>
          <cell r="Q281">
            <v>0</v>
          </cell>
          <cell r="R281">
            <v>0</v>
          </cell>
        </row>
        <row r="282">
          <cell r="A282" t="str">
            <v>2332</v>
          </cell>
          <cell r="B282" t="str">
            <v>CCL2332 Dingyuan-county 定远县</v>
          </cell>
          <cell r="C282">
            <v>244.30007500000002</v>
          </cell>
          <cell r="D282">
            <v>232.66673809523812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244.30007500000002</v>
          </cell>
          <cell r="P282">
            <v>232.66673809523812</v>
          </cell>
          <cell r="Q282">
            <v>0</v>
          </cell>
          <cell r="R282">
            <v>0</v>
          </cell>
        </row>
        <row r="283">
          <cell r="A283" t="str">
            <v>2393</v>
          </cell>
          <cell r="B283" t="str">
            <v>CCL2393 Tianchang 天长市</v>
          </cell>
          <cell r="C283">
            <v>509.115589</v>
          </cell>
          <cell r="D283">
            <v>484.87198952380948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509.115589</v>
          </cell>
          <cell r="P283">
            <v>484.87198952380948</v>
          </cell>
          <cell r="Q283">
            <v>0</v>
          </cell>
          <cell r="R283">
            <v>0</v>
          </cell>
        </row>
        <row r="284">
          <cell r="A284" t="str">
            <v>2370</v>
          </cell>
          <cell r="B284" t="str">
            <v>CCL2370 Liuan 六安市</v>
          </cell>
          <cell r="C284">
            <v>3876.2094479999996</v>
          </cell>
          <cell r="D284">
            <v>3691.6280457142852</v>
          </cell>
          <cell r="E284">
            <v>164.68241499999999</v>
          </cell>
          <cell r="F284">
            <v>156.84039523809523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3876.2094479999996</v>
          </cell>
          <cell r="P284">
            <v>3691.6280457142852</v>
          </cell>
          <cell r="Q284">
            <v>164.68241499999999</v>
          </cell>
          <cell r="R284">
            <v>156.84039523809523</v>
          </cell>
        </row>
        <row r="285">
          <cell r="A285" t="str">
            <v>2372</v>
          </cell>
          <cell r="B285" t="str">
            <v>CCL2372 Huoshan-county 霍山县</v>
          </cell>
          <cell r="C285">
            <v>785.77501800000005</v>
          </cell>
          <cell r="D285">
            <v>748.35716000000002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785.77501800000005</v>
          </cell>
          <cell r="P285">
            <v>748.35716000000002</v>
          </cell>
          <cell r="Q285">
            <v>0</v>
          </cell>
          <cell r="R285">
            <v>0</v>
          </cell>
        </row>
        <row r="286">
          <cell r="A286" t="str">
            <v>2322</v>
          </cell>
          <cell r="B286" t="str">
            <v>CCL2322 Shou-county 寿县</v>
          </cell>
          <cell r="C286">
            <v>886.61776899999995</v>
          </cell>
          <cell r="D286">
            <v>844.39787523809514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886.61776899999995</v>
          </cell>
          <cell r="P286">
            <v>844.39787523809514</v>
          </cell>
          <cell r="Q286">
            <v>0</v>
          </cell>
          <cell r="R286">
            <v>0</v>
          </cell>
        </row>
        <row r="287">
          <cell r="A287" t="str">
            <v>2472</v>
          </cell>
          <cell r="B287" t="str">
            <v>CCL2472 Dongzhi-county 东至县</v>
          </cell>
          <cell r="C287">
            <v>717.87880800000005</v>
          </cell>
          <cell r="D287">
            <v>683.69410285714287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717.87880800000005</v>
          </cell>
          <cell r="P287">
            <v>683.69410285714287</v>
          </cell>
          <cell r="Q287">
            <v>0</v>
          </cell>
          <cell r="R287">
            <v>0</v>
          </cell>
        </row>
        <row r="288">
          <cell r="A288" t="str">
            <v>2462</v>
          </cell>
          <cell r="B288" t="str">
            <v>CCL2462 Wangjiang-county 望江县</v>
          </cell>
          <cell r="C288">
            <v>218.118956</v>
          </cell>
          <cell r="D288">
            <v>207.73233904761904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218.118956</v>
          </cell>
          <cell r="P288">
            <v>207.73233904761904</v>
          </cell>
          <cell r="Q288">
            <v>0</v>
          </cell>
          <cell r="R288">
            <v>0</v>
          </cell>
        </row>
        <row r="289">
          <cell r="A289" t="str">
            <v>2351</v>
          </cell>
          <cell r="B289" t="str">
            <v>CCL2351 Suixi-county 濉溪县</v>
          </cell>
          <cell r="C289">
            <v>2124.5786749999997</v>
          </cell>
          <cell r="D289">
            <v>2023.4082619047615</v>
          </cell>
          <cell r="E289">
            <v>74.843649999999997</v>
          </cell>
          <cell r="F289">
            <v>71.279666666666657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2124.5786749999997</v>
          </cell>
          <cell r="P289">
            <v>2023.4082619047615</v>
          </cell>
          <cell r="Q289">
            <v>74.843649999999997</v>
          </cell>
          <cell r="R289">
            <v>71.279666666666657</v>
          </cell>
        </row>
        <row r="290">
          <cell r="A290" t="str">
            <v>2314</v>
          </cell>
          <cell r="B290" t="str">
            <v>CCL2314 Tongcheng 桐城市</v>
          </cell>
          <cell r="C290">
            <v>546.82427600000005</v>
          </cell>
          <cell r="D290">
            <v>520.78502476190477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546.82427600000005</v>
          </cell>
          <cell r="P290">
            <v>520.78502476190477</v>
          </cell>
          <cell r="Q290">
            <v>0</v>
          </cell>
          <cell r="R290">
            <v>0</v>
          </cell>
        </row>
        <row r="291">
          <cell r="A291" t="str">
            <v>2312</v>
          </cell>
          <cell r="B291" t="str">
            <v>CCL2312 Feixi-county 肥西县</v>
          </cell>
          <cell r="C291">
            <v>1644.0585280000003</v>
          </cell>
          <cell r="D291">
            <v>1565.7700266666668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1644.0585280000003</v>
          </cell>
          <cell r="P291">
            <v>1565.7700266666668</v>
          </cell>
          <cell r="Q291">
            <v>0</v>
          </cell>
          <cell r="R291">
            <v>0</v>
          </cell>
        </row>
        <row r="292">
          <cell r="A292" t="str">
            <v>2423</v>
          </cell>
          <cell r="B292" t="str">
            <v>CCL2423 Ninggou 宁国市</v>
          </cell>
          <cell r="C292">
            <v>505.92004900000006</v>
          </cell>
          <cell r="D292">
            <v>481.82861809523814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505.92004900000006</v>
          </cell>
          <cell r="P292">
            <v>481.82861809523814</v>
          </cell>
          <cell r="Q292">
            <v>0</v>
          </cell>
          <cell r="R292">
            <v>0</v>
          </cell>
        </row>
        <row r="293">
          <cell r="A293" t="str">
            <v>2471</v>
          </cell>
          <cell r="B293" t="str">
            <v>CCL2471 Guici 贵池市</v>
          </cell>
          <cell r="C293">
            <v>1193.9946950000001</v>
          </cell>
          <cell r="D293">
            <v>1137.1378047619048</v>
          </cell>
          <cell r="E293">
            <v>47.949570000000008</v>
          </cell>
          <cell r="F293">
            <v>45.666257142857148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1193.9946950000001</v>
          </cell>
          <cell r="P293">
            <v>1137.1378047619048</v>
          </cell>
          <cell r="Q293">
            <v>47.949570000000008</v>
          </cell>
          <cell r="R293">
            <v>45.666257142857148</v>
          </cell>
        </row>
        <row r="294">
          <cell r="A294" t="str">
            <v>2428</v>
          </cell>
          <cell r="B294" t="str">
            <v>CCL2428 Qingyang-county 青阳县</v>
          </cell>
          <cell r="C294">
            <v>590.43821000000003</v>
          </cell>
          <cell r="D294">
            <v>562.32210476190471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590.43821000000003</v>
          </cell>
          <cell r="P294">
            <v>562.32210476190471</v>
          </cell>
          <cell r="Q294">
            <v>0</v>
          </cell>
          <cell r="R294">
            <v>0</v>
          </cell>
        </row>
        <row r="295">
          <cell r="A295" t="str">
            <v>2374</v>
          </cell>
          <cell r="B295" t="str">
            <v>CCL2374 Huoqiu-county 霍邱县</v>
          </cell>
          <cell r="C295">
            <v>605.693039</v>
          </cell>
          <cell r="D295">
            <v>576.85051333333331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605.693039</v>
          </cell>
          <cell r="P295">
            <v>576.85051333333331</v>
          </cell>
          <cell r="Q295">
            <v>0</v>
          </cell>
          <cell r="R295">
            <v>0</v>
          </cell>
        </row>
        <row r="296">
          <cell r="A296" t="str">
            <v>2313</v>
          </cell>
          <cell r="B296" t="str">
            <v>CCL2313 Shucheng-county 舒城县</v>
          </cell>
          <cell r="C296">
            <v>506.50363300000004</v>
          </cell>
          <cell r="D296">
            <v>482.38441238095237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506.50363300000004</v>
          </cell>
          <cell r="P296">
            <v>482.38441238095237</v>
          </cell>
          <cell r="Q296">
            <v>0</v>
          </cell>
          <cell r="R296">
            <v>0</v>
          </cell>
        </row>
        <row r="297">
          <cell r="A297" t="str">
            <v>3250</v>
          </cell>
          <cell r="B297" t="str">
            <v>CCL3250 Wenzhou 温州市</v>
          </cell>
          <cell r="C297">
            <v>10690.369332</v>
          </cell>
          <cell r="D297">
            <v>10181.304125714285</v>
          </cell>
          <cell r="E297">
            <v>744.72679899999991</v>
          </cell>
          <cell r="F297">
            <v>709.26361809523803</v>
          </cell>
          <cell r="G297">
            <v>857.16223799999989</v>
          </cell>
          <cell r="H297">
            <v>816.34498857142842</v>
          </cell>
          <cell r="I297">
            <v>37.678648000000003</v>
          </cell>
          <cell r="J297">
            <v>35.88442666666667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9833.2070940000012</v>
          </cell>
          <cell r="P297">
            <v>9364.9591371428578</v>
          </cell>
          <cell r="Q297">
            <v>707.04815099999996</v>
          </cell>
          <cell r="R297">
            <v>673.3791914285714</v>
          </cell>
        </row>
        <row r="298">
          <cell r="A298" t="str">
            <v>3258</v>
          </cell>
          <cell r="B298" t="str">
            <v>CCL3258 Cangnan-county 苍南县</v>
          </cell>
          <cell r="C298">
            <v>2640.2677090000002</v>
          </cell>
          <cell r="D298">
            <v>2514.5406752380954</v>
          </cell>
          <cell r="E298">
            <v>146.82854999999998</v>
          </cell>
          <cell r="F298">
            <v>139.83671428571427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2640.2677090000002</v>
          </cell>
          <cell r="P298">
            <v>2514.5406752380954</v>
          </cell>
          <cell r="Q298">
            <v>146.82854999999998</v>
          </cell>
          <cell r="R298">
            <v>139.83671428571427</v>
          </cell>
        </row>
        <row r="299">
          <cell r="A299" t="str">
            <v>3140</v>
          </cell>
          <cell r="B299" t="str">
            <v>CCL3140 Jiaxing 嘉兴市</v>
          </cell>
          <cell r="C299">
            <v>7579.7500269999991</v>
          </cell>
          <cell r="D299">
            <v>7218.8095495238085</v>
          </cell>
          <cell r="E299">
            <v>462.20519100000001</v>
          </cell>
          <cell r="F299">
            <v>440.19542000000001</v>
          </cell>
          <cell r="G299">
            <v>772.24719100000004</v>
          </cell>
          <cell r="H299">
            <v>735.47351523809527</v>
          </cell>
          <cell r="I299">
            <v>34.343468999999999</v>
          </cell>
          <cell r="J299">
            <v>32.708065714285709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6807.5028359999988</v>
          </cell>
          <cell r="P299">
            <v>6483.3360342857131</v>
          </cell>
          <cell r="Q299">
            <v>427.86172200000004</v>
          </cell>
          <cell r="R299">
            <v>407.48735428571433</v>
          </cell>
        </row>
        <row r="300">
          <cell r="A300" t="str">
            <v>3141</v>
          </cell>
          <cell r="B300" t="str">
            <v>CCL3141 Jiashan-county 嘉善县</v>
          </cell>
          <cell r="C300">
            <v>6464.4367760000005</v>
          </cell>
          <cell r="D300">
            <v>6156.6064533333338</v>
          </cell>
          <cell r="E300">
            <v>41.346910000000001</v>
          </cell>
          <cell r="F300">
            <v>39.378009523809524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6464.4367760000005</v>
          </cell>
          <cell r="P300">
            <v>6156.6064533333338</v>
          </cell>
          <cell r="Q300">
            <v>41.346910000000001</v>
          </cell>
          <cell r="R300">
            <v>39.378009523809524</v>
          </cell>
        </row>
        <row r="301">
          <cell r="A301" t="str">
            <v>3220</v>
          </cell>
          <cell r="B301" t="str">
            <v>CCL3220 Yiwu 义乌市</v>
          </cell>
          <cell r="C301">
            <v>8863.6175999999996</v>
          </cell>
          <cell r="D301">
            <v>8441.5405714285698</v>
          </cell>
          <cell r="E301">
            <v>431.41195000000005</v>
          </cell>
          <cell r="F301">
            <v>410.86852380952382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8863.6175999999996</v>
          </cell>
          <cell r="P301">
            <v>8441.5405714285698</v>
          </cell>
          <cell r="Q301">
            <v>431.41195000000005</v>
          </cell>
          <cell r="R301">
            <v>410.86852380952382</v>
          </cell>
        </row>
        <row r="302">
          <cell r="A302" t="str">
            <v>3210</v>
          </cell>
          <cell r="B302" t="str">
            <v>CCL3210 Jinhua 金华市</v>
          </cell>
          <cell r="C302">
            <v>4557.4550560000007</v>
          </cell>
          <cell r="D302">
            <v>4340.4333866666675</v>
          </cell>
          <cell r="E302">
            <v>114.466537</v>
          </cell>
          <cell r="F302">
            <v>109.01574952380952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4557.4550560000007</v>
          </cell>
          <cell r="P302">
            <v>4340.4333866666675</v>
          </cell>
          <cell r="Q302">
            <v>114.466537</v>
          </cell>
          <cell r="R302">
            <v>109.01574952380952</v>
          </cell>
        </row>
        <row r="303">
          <cell r="A303" t="str">
            <v>3175</v>
          </cell>
          <cell r="B303" t="str">
            <v>CCL3175 Wenling 温岭市</v>
          </cell>
          <cell r="C303">
            <v>6253.5008289999996</v>
          </cell>
          <cell r="D303">
            <v>5955.7150752380949</v>
          </cell>
          <cell r="E303">
            <v>308.85153099999997</v>
          </cell>
          <cell r="F303">
            <v>294.1443152380952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6253.5008289999996</v>
          </cell>
          <cell r="P303">
            <v>5955.7150752380949</v>
          </cell>
          <cell r="Q303">
            <v>308.85153099999997</v>
          </cell>
          <cell r="R303">
            <v>294.1443152380952</v>
          </cell>
        </row>
        <row r="304">
          <cell r="A304" t="str">
            <v>3130</v>
          </cell>
          <cell r="B304" t="str">
            <v>CCL3130 Huzhou 湖州市</v>
          </cell>
          <cell r="C304">
            <v>6069.4580489999998</v>
          </cell>
          <cell r="D304">
            <v>5780.436237142857</v>
          </cell>
          <cell r="E304">
            <v>271.50020099999995</v>
          </cell>
          <cell r="F304">
            <v>258.57161999999994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6069.4580489999998</v>
          </cell>
          <cell r="P304">
            <v>5780.436237142857</v>
          </cell>
          <cell r="Q304">
            <v>271.50020099999995</v>
          </cell>
          <cell r="R304">
            <v>258.57161999999994</v>
          </cell>
        </row>
        <row r="305">
          <cell r="A305" t="str">
            <v>3131</v>
          </cell>
          <cell r="B305" t="str">
            <v>CCL3131 Changxin-county 长兴县</v>
          </cell>
          <cell r="C305">
            <v>990.85862799999995</v>
          </cell>
          <cell r="D305">
            <v>943.67488380952375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990.85862799999995</v>
          </cell>
          <cell r="P305">
            <v>943.67488380952375</v>
          </cell>
          <cell r="Q305">
            <v>0</v>
          </cell>
          <cell r="R305">
            <v>0</v>
          </cell>
        </row>
        <row r="306">
          <cell r="A306" t="str">
            <v>3153</v>
          </cell>
          <cell r="B306" t="str">
            <v>CCL3153 Cixi 慈溪市</v>
          </cell>
          <cell r="C306">
            <v>5182.1289050000005</v>
          </cell>
          <cell r="D306">
            <v>4935.3608619047618</v>
          </cell>
          <cell r="E306">
            <v>339.44762299999996</v>
          </cell>
          <cell r="F306">
            <v>323.28345047619041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5182.1289050000005</v>
          </cell>
          <cell r="P306">
            <v>4935.3608619047618</v>
          </cell>
          <cell r="Q306">
            <v>339.44762299999996</v>
          </cell>
          <cell r="R306">
            <v>323.28345047619041</v>
          </cell>
        </row>
        <row r="307">
          <cell r="A307" t="str">
            <v>3145</v>
          </cell>
          <cell r="B307" t="str">
            <v>CCL3145 Tongxiang 桐乡市</v>
          </cell>
          <cell r="C307">
            <v>3848.7414640000002</v>
          </cell>
          <cell r="D307">
            <v>3665.4680609523812</v>
          </cell>
          <cell r="E307">
            <v>151.34994000000003</v>
          </cell>
          <cell r="F307">
            <v>144.14280000000002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3848.7414640000002</v>
          </cell>
          <cell r="P307">
            <v>3665.4680609523812</v>
          </cell>
          <cell r="Q307">
            <v>151.34994000000003</v>
          </cell>
          <cell r="R307">
            <v>144.14280000000002</v>
          </cell>
        </row>
        <row r="308">
          <cell r="A308" t="str">
            <v>3115</v>
          </cell>
          <cell r="B308" t="str">
            <v>CCL3115 Tongru-county 桐庐县</v>
          </cell>
          <cell r="C308">
            <v>52.803030999999997</v>
          </cell>
          <cell r="D308">
            <v>50.288600952380946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52.803030999999997</v>
          </cell>
          <cell r="P308">
            <v>50.288600952380946</v>
          </cell>
          <cell r="Q308">
            <v>0</v>
          </cell>
          <cell r="R308">
            <v>0</v>
          </cell>
        </row>
        <row r="309">
          <cell r="A309" t="str">
            <v>3116</v>
          </cell>
          <cell r="B309" t="str">
            <v>CCL3116 Jiande 建德市</v>
          </cell>
          <cell r="C309">
            <v>440.96735899999999</v>
          </cell>
          <cell r="D309">
            <v>419.96891333333332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440.96735899999999</v>
          </cell>
          <cell r="P309">
            <v>419.96891333333332</v>
          </cell>
          <cell r="Q309">
            <v>0</v>
          </cell>
          <cell r="R309">
            <v>0</v>
          </cell>
        </row>
        <row r="310">
          <cell r="A310" t="str">
            <v>3113</v>
          </cell>
          <cell r="B310" t="str">
            <v>CCL3113 Linan 临安市</v>
          </cell>
          <cell r="C310">
            <v>383.87766099999999</v>
          </cell>
          <cell r="D310">
            <v>365.59777238095234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383.87766099999999</v>
          </cell>
          <cell r="P310">
            <v>365.59777238095234</v>
          </cell>
          <cell r="Q310">
            <v>0</v>
          </cell>
          <cell r="R310">
            <v>0</v>
          </cell>
        </row>
        <row r="311">
          <cell r="A311" t="str">
            <v>3230</v>
          </cell>
          <cell r="B311" t="str">
            <v>CCL3230 Lishui 丽水市</v>
          </cell>
          <cell r="C311">
            <v>955.71168499999987</v>
          </cell>
          <cell r="D311">
            <v>910.2016047619046</v>
          </cell>
          <cell r="E311">
            <v>38.576560000000001</v>
          </cell>
          <cell r="F311">
            <v>36.739580952380955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955.71168499999987</v>
          </cell>
          <cell r="P311">
            <v>910.2016047619046</v>
          </cell>
          <cell r="Q311">
            <v>38.576560000000001</v>
          </cell>
          <cell r="R311">
            <v>36.739580952380955</v>
          </cell>
        </row>
        <row r="312">
          <cell r="A312" t="str">
            <v>3114</v>
          </cell>
          <cell r="B312" t="str">
            <v>CCL3114 Fuyang 富阳市</v>
          </cell>
          <cell r="C312">
            <v>1972.1824740000002</v>
          </cell>
          <cell r="D312">
            <v>1878.269022857143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1972.1824740000002</v>
          </cell>
          <cell r="P312">
            <v>1878.269022857143</v>
          </cell>
          <cell r="Q312">
            <v>0</v>
          </cell>
          <cell r="R312">
            <v>0</v>
          </cell>
        </row>
        <row r="313">
          <cell r="A313" t="str">
            <v>3160</v>
          </cell>
          <cell r="B313" t="str">
            <v>CCL3160 Zhoushan 舟山市</v>
          </cell>
          <cell r="C313">
            <v>1597.2590910000001</v>
          </cell>
          <cell r="D313">
            <v>1521.1991342857143</v>
          </cell>
          <cell r="E313">
            <v>123.220518</v>
          </cell>
          <cell r="F313">
            <v>117.35287428571428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1597.2590910000001</v>
          </cell>
          <cell r="P313">
            <v>1521.1991342857143</v>
          </cell>
          <cell r="Q313">
            <v>123.220518</v>
          </cell>
          <cell r="R313">
            <v>117.35287428571428</v>
          </cell>
        </row>
        <row r="314">
          <cell r="A314" t="str">
            <v>3240</v>
          </cell>
          <cell r="B314" t="str">
            <v>CCL3240 Quzhou 衢州市</v>
          </cell>
          <cell r="C314">
            <v>1639.9954019999998</v>
          </cell>
          <cell r="D314">
            <v>1561.9003828571426</v>
          </cell>
          <cell r="E314">
            <v>30.353007999999999</v>
          </cell>
          <cell r="F314">
            <v>28.907626666666665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1639.9954019999998</v>
          </cell>
          <cell r="P314">
            <v>1561.9003828571426</v>
          </cell>
          <cell r="Q314">
            <v>30.353007999999999</v>
          </cell>
          <cell r="R314">
            <v>28.907626666666665</v>
          </cell>
        </row>
        <row r="315">
          <cell r="A315" t="str">
            <v>3144</v>
          </cell>
          <cell r="B315" t="str">
            <v>CCL3144 Haining 海宁市</v>
          </cell>
          <cell r="C315">
            <v>3256.1348859999998</v>
          </cell>
          <cell r="D315">
            <v>3101.0808438095237</v>
          </cell>
          <cell r="E315">
            <v>110.51098599999999</v>
          </cell>
          <cell r="F315">
            <v>105.24855809523808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3256.1348859999998</v>
          </cell>
          <cell r="P315">
            <v>3101.0808438095237</v>
          </cell>
          <cell r="Q315">
            <v>110.51098599999999</v>
          </cell>
          <cell r="R315">
            <v>105.24855809523808</v>
          </cell>
        </row>
        <row r="316">
          <cell r="A316" t="str">
            <v>3221</v>
          </cell>
          <cell r="B316" t="str">
            <v>CCL3221 Dongyang 东阳市</v>
          </cell>
          <cell r="C316">
            <v>2204.0844240000001</v>
          </cell>
          <cell r="D316">
            <v>2099.1280228571427</v>
          </cell>
          <cell r="E316">
            <v>212.88010499999999</v>
          </cell>
          <cell r="F316">
            <v>202.74295714285711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2204.0844240000001</v>
          </cell>
          <cell r="P316">
            <v>2099.1280228571427</v>
          </cell>
          <cell r="Q316">
            <v>212.88010499999999</v>
          </cell>
          <cell r="R316">
            <v>202.74295714285711</v>
          </cell>
        </row>
        <row r="317">
          <cell r="A317" t="str">
            <v>3156</v>
          </cell>
          <cell r="B317" t="str">
            <v>CCL3156 Ninghai-county 宁海县</v>
          </cell>
          <cell r="C317">
            <v>510.83964500000008</v>
          </cell>
          <cell r="D317">
            <v>486.51394761904766</v>
          </cell>
          <cell r="E317">
            <v>17.095208</v>
          </cell>
          <cell r="F317">
            <v>16.281150476190476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510.83964500000008</v>
          </cell>
          <cell r="P317">
            <v>486.51394761904766</v>
          </cell>
          <cell r="Q317">
            <v>17.095208</v>
          </cell>
          <cell r="R317">
            <v>16.281150476190476</v>
          </cell>
        </row>
        <row r="318">
          <cell r="A318" t="str">
            <v>3155</v>
          </cell>
          <cell r="B318" t="str">
            <v>CCL3155 Fenghua 奉化市</v>
          </cell>
          <cell r="C318">
            <v>665.85679200000027</v>
          </cell>
          <cell r="D318">
            <v>634.14932571428596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665.85679200000027</v>
          </cell>
          <cell r="P318">
            <v>634.14932571428596</v>
          </cell>
          <cell r="Q318">
            <v>0</v>
          </cell>
          <cell r="R318">
            <v>0</v>
          </cell>
        </row>
        <row r="319">
          <cell r="A319" t="str">
            <v>3157</v>
          </cell>
          <cell r="B319" t="str">
            <v>CCL3157 Xiangshan-county 象山县</v>
          </cell>
          <cell r="C319">
            <v>229.54056399999999</v>
          </cell>
          <cell r="D319">
            <v>218.61006095238093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229.54056399999999</v>
          </cell>
          <cell r="P319">
            <v>218.61006095238093</v>
          </cell>
          <cell r="Q319">
            <v>0</v>
          </cell>
          <cell r="R319">
            <v>0</v>
          </cell>
        </row>
        <row r="320">
          <cell r="A320" t="str">
            <v>3241</v>
          </cell>
          <cell r="B320" t="str">
            <v>CCL3241 Jiangshan 江山市</v>
          </cell>
          <cell r="C320">
            <v>690.3908429999999</v>
          </cell>
          <cell r="D320">
            <v>657.51508857142846</v>
          </cell>
          <cell r="E320">
            <v>80.016144999999995</v>
          </cell>
          <cell r="F320">
            <v>76.205852380952379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690.3908429999999</v>
          </cell>
          <cell r="P320">
            <v>657.51508857142846</v>
          </cell>
          <cell r="Q320">
            <v>80.016144999999995</v>
          </cell>
          <cell r="R320">
            <v>76.205852380952379</v>
          </cell>
        </row>
        <row r="321">
          <cell r="A321" t="str">
            <v>3213</v>
          </cell>
          <cell r="B321" t="str">
            <v>CCL3213 Yongkang 永康市</v>
          </cell>
          <cell r="C321">
            <v>484.46132900000003</v>
          </cell>
          <cell r="D321">
            <v>461.39174190476194</v>
          </cell>
          <cell r="E321">
            <v>15.023389000000002</v>
          </cell>
          <cell r="F321">
            <v>14.307989523809525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484.46132900000003</v>
          </cell>
          <cell r="P321">
            <v>461.39174190476194</v>
          </cell>
          <cell r="Q321">
            <v>15.023389000000002</v>
          </cell>
          <cell r="R321">
            <v>14.307989523809525</v>
          </cell>
        </row>
        <row r="322">
          <cell r="A322" t="str">
            <v>3211</v>
          </cell>
          <cell r="B322" t="str">
            <v>CCL3211 Lanxi 兰溪市</v>
          </cell>
          <cell r="C322">
            <v>448.90321299999994</v>
          </cell>
          <cell r="D322">
            <v>427.52686952380947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448.90321299999994</v>
          </cell>
          <cell r="P322">
            <v>427.52686952380947</v>
          </cell>
          <cell r="Q322">
            <v>0</v>
          </cell>
          <cell r="R322">
            <v>0</v>
          </cell>
        </row>
        <row r="323">
          <cell r="A323" t="str">
            <v>3237</v>
          </cell>
          <cell r="B323" t="str">
            <v>CCL3237 Longquan 龙泉市</v>
          </cell>
          <cell r="C323">
            <v>126.53700800000001</v>
          </cell>
          <cell r="D323">
            <v>120.5114361904762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126.53700800000001</v>
          </cell>
          <cell r="P323">
            <v>120.5114361904762</v>
          </cell>
          <cell r="Q323">
            <v>0</v>
          </cell>
          <cell r="R323">
            <v>0</v>
          </cell>
        </row>
        <row r="324">
          <cell r="A324" t="str">
            <v>3118</v>
          </cell>
          <cell r="B324" t="str">
            <v>CCL3118 Zhuji 诸暨市</v>
          </cell>
          <cell r="C324">
            <v>667.48015399999986</v>
          </cell>
          <cell r="D324">
            <v>635.69538476190462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667.48015399999986</v>
          </cell>
          <cell r="P324">
            <v>635.69538476190462</v>
          </cell>
          <cell r="Q324">
            <v>0</v>
          </cell>
          <cell r="R324">
            <v>0</v>
          </cell>
        </row>
        <row r="325">
          <cell r="A325" t="str">
            <v>3252</v>
          </cell>
          <cell r="B325" t="str">
            <v>CCL3252 Ruian 瑞安市</v>
          </cell>
          <cell r="C325">
            <v>5130.5355870000003</v>
          </cell>
          <cell r="D325">
            <v>4886.2243685714284</v>
          </cell>
          <cell r="E325">
            <v>425.60914300000002</v>
          </cell>
          <cell r="F325">
            <v>405.34204095238096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5130.5355870000003</v>
          </cell>
          <cell r="P325">
            <v>4886.2243685714284</v>
          </cell>
          <cell r="Q325">
            <v>425.60914300000002</v>
          </cell>
          <cell r="R325">
            <v>405.34204095238096</v>
          </cell>
        </row>
        <row r="326">
          <cell r="A326" t="str">
            <v>3256</v>
          </cell>
          <cell r="B326" t="str">
            <v>CCL3256 Leqing 乐清市</v>
          </cell>
          <cell r="C326">
            <v>11012.752229</v>
          </cell>
          <cell r="D326">
            <v>10488.335456190476</v>
          </cell>
          <cell r="E326">
            <v>732.05449900000008</v>
          </cell>
          <cell r="F326">
            <v>697.19476095238099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11012.752229</v>
          </cell>
          <cell r="P326">
            <v>10488.335456190476</v>
          </cell>
          <cell r="Q326">
            <v>732.05449900000008</v>
          </cell>
          <cell r="R326">
            <v>697.19476095238099</v>
          </cell>
        </row>
        <row r="327">
          <cell r="A327" t="str">
            <v>3120</v>
          </cell>
          <cell r="B327" t="str">
            <v>CCL3120 Shaoxing 绍兴市</v>
          </cell>
          <cell r="C327">
            <v>5965.9696019999992</v>
          </cell>
          <cell r="D327">
            <v>5681.8758114285702</v>
          </cell>
          <cell r="E327">
            <v>494.80009000000001</v>
          </cell>
          <cell r="F327">
            <v>471.23818095238096</v>
          </cell>
          <cell r="G327">
            <v>128.16753599999998</v>
          </cell>
          <cell r="H327">
            <v>122.06431999999998</v>
          </cell>
          <cell r="I327">
            <v>90.827538000000004</v>
          </cell>
          <cell r="J327">
            <v>86.502417142857141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5837.8020659999993</v>
          </cell>
          <cell r="P327">
            <v>5559.8114914285707</v>
          </cell>
          <cell r="Q327">
            <v>403.97255200000001</v>
          </cell>
          <cell r="R327">
            <v>384.7357638095238</v>
          </cell>
        </row>
        <row r="328">
          <cell r="A328" t="str">
            <v>3123</v>
          </cell>
          <cell r="B328" t="str">
            <v>CCL3123 Shangyu 上虞市</v>
          </cell>
          <cell r="C328">
            <v>875.10722899999996</v>
          </cell>
          <cell r="D328">
            <v>833.43545619047609</v>
          </cell>
          <cell r="E328">
            <v>52.224674999999998</v>
          </cell>
          <cell r="F328">
            <v>49.737785714285707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875.10722899999996</v>
          </cell>
          <cell r="P328">
            <v>833.43545619047609</v>
          </cell>
          <cell r="Q328">
            <v>52.224674999999998</v>
          </cell>
          <cell r="R328">
            <v>49.737785714285707</v>
          </cell>
        </row>
        <row r="329">
          <cell r="A329" t="str">
            <v>3111</v>
          </cell>
          <cell r="B329" t="str">
            <v>CCL3111 Yuhang 余杭市</v>
          </cell>
          <cell r="C329">
            <v>2766.695862</v>
          </cell>
          <cell r="D329">
            <v>2634.9484400000001</v>
          </cell>
          <cell r="E329">
            <v>35.655140000000003</v>
          </cell>
          <cell r="F329">
            <v>33.957276190476193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2766.695862</v>
          </cell>
          <cell r="P329">
            <v>2634.9484400000001</v>
          </cell>
          <cell r="Q329">
            <v>35.655140000000003</v>
          </cell>
          <cell r="R329">
            <v>33.957276190476193</v>
          </cell>
        </row>
        <row r="330">
          <cell r="A330" t="str">
            <v>3154</v>
          </cell>
          <cell r="B330" t="str">
            <v>CCL3154 Yuyao 余姚市</v>
          </cell>
          <cell r="C330">
            <v>515.075379</v>
          </cell>
          <cell r="D330">
            <v>490.54798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515.075379</v>
          </cell>
          <cell r="P330">
            <v>490.54798</v>
          </cell>
          <cell r="Q330">
            <v>0</v>
          </cell>
          <cell r="R330">
            <v>0</v>
          </cell>
        </row>
        <row r="331">
          <cell r="A331" t="str">
            <v>3180</v>
          </cell>
          <cell r="B331" t="str">
            <v>CCL3180 Taizhou 台州市</v>
          </cell>
          <cell r="C331">
            <v>11516.663484999997</v>
          </cell>
          <cell r="D331">
            <v>10968.250938095234</v>
          </cell>
          <cell r="E331">
            <v>572.10700799999995</v>
          </cell>
          <cell r="F331">
            <v>544.8638171428571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11516.663484999997</v>
          </cell>
          <cell r="P331">
            <v>10968.250938095234</v>
          </cell>
          <cell r="Q331">
            <v>572.10700799999995</v>
          </cell>
          <cell r="R331">
            <v>544.8638171428571</v>
          </cell>
        </row>
        <row r="332">
          <cell r="A332" t="str">
            <v>3124</v>
          </cell>
          <cell r="B332" t="str">
            <v>CCL3124 Shenzhou 嵊州市</v>
          </cell>
          <cell r="C332">
            <v>415.84856199999996</v>
          </cell>
          <cell r="D332">
            <v>396.04624952380948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415.84856199999996</v>
          </cell>
          <cell r="P332">
            <v>396.04624952380948</v>
          </cell>
          <cell r="Q332">
            <v>0</v>
          </cell>
          <cell r="R332">
            <v>0</v>
          </cell>
        </row>
        <row r="333">
          <cell r="A333" t="str">
            <v>3251</v>
          </cell>
          <cell r="B333" t="str">
            <v>CCL3251 Yongjia 永嘉市</v>
          </cell>
          <cell r="C333">
            <v>119.05432999999999</v>
          </cell>
          <cell r="D333">
            <v>113.38507619047618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119.05432999999999</v>
          </cell>
          <cell r="P333">
            <v>113.38507619047618</v>
          </cell>
          <cell r="Q333">
            <v>0</v>
          </cell>
          <cell r="R333">
            <v>0</v>
          </cell>
        </row>
        <row r="334">
          <cell r="A334" t="str">
            <v>3244</v>
          </cell>
          <cell r="B334" t="str">
            <v>CCL3244 Longyou-county 龙游县</v>
          </cell>
          <cell r="C334">
            <v>498.08113600000001</v>
          </cell>
          <cell r="D334">
            <v>474.36298666666664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498.08113600000001</v>
          </cell>
          <cell r="P334">
            <v>474.36298666666664</v>
          </cell>
          <cell r="Q334">
            <v>0</v>
          </cell>
          <cell r="R334">
            <v>0</v>
          </cell>
        </row>
        <row r="335">
          <cell r="A335" t="str">
            <v>3508</v>
          </cell>
          <cell r="B335" t="str">
            <v>CCL3508 Minqing-county 闽清县</v>
          </cell>
          <cell r="C335">
            <v>604.54323399999998</v>
          </cell>
          <cell r="D335">
            <v>575.75546095238087</v>
          </cell>
          <cell r="E335">
            <v>30.630092999999995</v>
          </cell>
          <cell r="F335">
            <v>29.171517142857137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604.54323399999998</v>
          </cell>
          <cell r="P335">
            <v>575.75546095238087</v>
          </cell>
          <cell r="Q335">
            <v>30.630092999999995</v>
          </cell>
          <cell r="R335">
            <v>29.171517142857137</v>
          </cell>
        </row>
        <row r="336">
          <cell r="A336" t="str">
            <v>3504</v>
          </cell>
          <cell r="B336" t="str">
            <v>CCL3504 Penten-county 平潭县</v>
          </cell>
          <cell r="C336">
            <v>487.476089</v>
          </cell>
          <cell r="D336">
            <v>464.26294190476187</v>
          </cell>
          <cell r="E336">
            <v>20.802385000000001</v>
          </cell>
          <cell r="F336">
            <v>19.81179523809524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487.476089</v>
          </cell>
          <cell r="P336">
            <v>464.26294190476187</v>
          </cell>
          <cell r="Q336">
            <v>20.802385000000001</v>
          </cell>
          <cell r="R336">
            <v>19.81179523809524</v>
          </cell>
        </row>
        <row r="337">
          <cell r="A337" t="str">
            <v>3610</v>
          </cell>
          <cell r="B337" t="str">
            <v>CCL3610 Xiamen 厦门市</v>
          </cell>
          <cell r="C337">
            <v>13084.000599999999</v>
          </cell>
          <cell r="D337">
            <v>12460.952952380951</v>
          </cell>
          <cell r="E337">
            <v>890.6629969999999</v>
          </cell>
          <cell r="F337">
            <v>848.25047333333316</v>
          </cell>
          <cell r="G337">
            <v>910.90921800000001</v>
          </cell>
          <cell r="H337">
            <v>867.53258857142851</v>
          </cell>
          <cell r="I337">
            <v>315.00637800000004</v>
          </cell>
          <cell r="J337">
            <v>300.00607428571431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12173.091381999999</v>
          </cell>
          <cell r="P337">
            <v>11593.420363809522</v>
          </cell>
          <cell r="Q337">
            <v>575.65661899999998</v>
          </cell>
          <cell r="R337">
            <v>548.24439904761903</v>
          </cell>
        </row>
        <row r="338">
          <cell r="A338" t="str">
            <v>3542</v>
          </cell>
          <cell r="B338" t="str">
            <v>CCL3542 Jianyang 建阳市</v>
          </cell>
          <cell r="C338">
            <v>265.06051100000002</v>
          </cell>
          <cell r="D338">
            <v>252.43858190476192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265.06051100000002</v>
          </cell>
          <cell r="P338">
            <v>252.43858190476192</v>
          </cell>
          <cell r="Q338">
            <v>0</v>
          </cell>
          <cell r="R338">
            <v>0</v>
          </cell>
        </row>
        <row r="339">
          <cell r="A339" t="str">
            <v>3650</v>
          </cell>
          <cell r="B339" t="str">
            <v>CCL3650 Sanming 三明市</v>
          </cell>
          <cell r="C339">
            <v>1718.5335609999997</v>
          </cell>
          <cell r="D339">
            <v>1636.6986295238091</v>
          </cell>
          <cell r="E339">
            <v>119.87490799999999</v>
          </cell>
          <cell r="F339">
            <v>114.16657904761904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1718.5335609999997</v>
          </cell>
          <cell r="P339">
            <v>1636.6986295238091</v>
          </cell>
          <cell r="Q339">
            <v>119.87490799999999</v>
          </cell>
          <cell r="R339">
            <v>114.16657904761904</v>
          </cell>
        </row>
        <row r="340">
          <cell r="A340" t="str">
            <v>3533</v>
          </cell>
          <cell r="B340" t="str">
            <v>CCL3533 Jiangle-county 将乐县</v>
          </cell>
          <cell r="C340">
            <v>63.769508999999992</v>
          </cell>
          <cell r="D340">
            <v>60.732865714285701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63.769508999999992</v>
          </cell>
          <cell r="P340">
            <v>60.732865714285701</v>
          </cell>
          <cell r="Q340">
            <v>0</v>
          </cell>
          <cell r="R340">
            <v>0</v>
          </cell>
        </row>
        <row r="341">
          <cell r="A341" t="str">
            <v>3651</v>
          </cell>
          <cell r="B341" t="str">
            <v>CCL3651 Youxi-county 尤溪县</v>
          </cell>
          <cell r="C341">
            <v>96.510116000000011</v>
          </cell>
          <cell r="D341">
            <v>91.914396190476197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96.510116000000011</v>
          </cell>
          <cell r="P341">
            <v>91.914396190476197</v>
          </cell>
          <cell r="Q341">
            <v>0</v>
          </cell>
          <cell r="R341">
            <v>0</v>
          </cell>
        </row>
        <row r="342">
          <cell r="A342" t="str">
            <v>3620</v>
          </cell>
          <cell r="B342" t="str">
            <v>CCL3620 Quanzhou 泉州市</v>
          </cell>
          <cell r="C342">
            <v>11216.228720000001</v>
          </cell>
          <cell r="D342">
            <v>10682.12259047619</v>
          </cell>
          <cell r="E342">
            <v>829.0666020000001</v>
          </cell>
          <cell r="F342">
            <v>789.58724000000007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11216.228720000001</v>
          </cell>
          <cell r="P342">
            <v>10682.12259047619</v>
          </cell>
          <cell r="Q342">
            <v>829.0666020000001</v>
          </cell>
          <cell r="R342">
            <v>789.58724000000007</v>
          </cell>
        </row>
        <row r="343">
          <cell r="A343" t="str">
            <v>36210</v>
          </cell>
          <cell r="B343" t="str">
            <v>CCL36210 Huian-county 惠安县</v>
          </cell>
          <cell r="C343">
            <v>899.61013500000001</v>
          </cell>
          <cell r="D343">
            <v>856.77155714285709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899.61013500000001</v>
          </cell>
          <cell r="P343">
            <v>856.77155714285709</v>
          </cell>
          <cell r="Q343">
            <v>0</v>
          </cell>
          <cell r="R343">
            <v>0</v>
          </cell>
        </row>
        <row r="344">
          <cell r="A344" t="str">
            <v>3625</v>
          </cell>
          <cell r="B344" t="str">
            <v>CCL3625 Dehua-county 德化县</v>
          </cell>
          <cell r="C344">
            <v>256.87680500000005</v>
          </cell>
          <cell r="D344">
            <v>244.64457619047622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256.87680500000005</v>
          </cell>
          <cell r="P344">
            <v>244.64457619047622</v>
          </cell>
          <cell r="Q344">
            <v>0</v>
          </cell>
          <cell r="R344">
            <v>0</v>
          </cell>
        </row>
        <row r="345">
          <cell r="A345" t="str">
            <v>3624</v>
          </cell>
          <cell r="B345" t="str">
            <v>CCL3624 Anxi-county 安溪县</v>
          </cell>
          <cell r="C345">
            <v>1167.9591250000001</v>
          </cell>
          <cell r="D345">
            <v>1112.3420238095239</v>
          </cell>
          <cell r="E345">
            <v>130.47515700000002</v>
          </cell>
          <cell r="F345">
            <v>124.2620542857143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1167.9591250000001</v>
          </cell>
          <cell r="P345">
            <v>1112.3420238095239</v>
          </cell>
          <cell r="Q345">
            <v>130.47515700000002</v>
          </cell>
          <cell r="R345">
            <v>124.2620542857143</v>
          </cell>
        </row>
        <row r="346">
          <cell r="A346" t="str">
            <v>3626</v>
          </cell>
          <cell r="B346" t="str">
            <v>CCL3626 Yongchun-county 永春县</v>
          </cell>
          <cell r="C346">
            <v>561.30082500000003</v>
          </cell>
          <cell r="D346">
            <v>534.57221428571427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561.30082500000003</v>
          </cell>
          <cell r="P346">
            <v>534.57221428571427</v>
          </cell>
          <cell r="Q346">
            <v>0</v>
          </cell>
          <cell r="R346">
            <v>0</v>
          </cell>
        </row>
        <row r="347">
          <cell r="A347" t="str">
            <v>3630</v>
          </cell>
          <cell r="B347" t="str">
            <v>CCL3630 Zhangzhou 漳州市</v>
          </cell>
          <cell r="C347">
            <v>6412.0495639999999</v>
          </cell>
          <cell r="D347">
            <v>6106.7138704761901</v>
          </cell>
          <cell r="E347">
            <v>260.997838</v>
          </cell>
          <cell r="F347">
            <v>248.56936952380951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6412.0495639999999</v>
          </cell>
          <cell r="P347">
            <v>6106.7138704761901</v>
          </cell>
          <cell r="Q347">
            <v>260.997838</v>
          </cell>
          <cell r="R347">
            <v>248.56936952380951</v>
          </cell>
        </row>
        <row r="348">
          <cell r="A348" t="str">
            <v>3640</v>
          </cell>
          <cell r="B348" t="str">
            <v>CCL3640 Longyan 龙岩市</v>
          </cell>
          <cell r="C348">
            <v>6807.5974980000001</v>
          </cell>
          <cell r="D348">
            <v>6483.4261885714286</v>
          </cell>
          <cell r="E348">
            <v>187.81883199999999</v>
          </cell>
          <cell r="F348">
            <v>178.87507809523808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6807.5974980000001</v>
          </cell>
          <cell r="P348">
            <v>6483.4261885714286</v>
          </cell>
          <cell r="Q348">
            <v>187.81883199999999</v>
          </cell>
          <cell r="R348">
            <v>178.87507809523808</v>
          </cell>
        </row>
        <row r="349">
          <cell r="A349" t="str">
            <v>3530</v>
          </cell>
          <cell r="B349" t="str">
            <v>CCL3530 Nanping 南平市</v>
          </cell>
          <cell r="C349">
            <v>911.70311600000014</v>
          </cell>
          <cell r="D349">
            <v>868.28868190476203</v>
          </cell>
          <cell r="E349">
            <v>59.748213999999997</v>
          </cell>
          <cell r="F349">
            <v>56.903060952380947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911.70311600000014</v>
          </cell>
          <cell r="P349">
            <v>868.28868190476203</v>
          </cell>
          <cell r="Q349">
            <v>59.748213999999997</v>
          </cell>
          <cell r="R349">
            <v>56.903060952380947</v>
          </cell>
        </row>
        <row r="350">
          <cell r="A350" t="str">
            <v>3531</v>
          </cell>
          <cell r="B350" t="str">
            <v>CCL3531 Jianou 建瓯市</v>
          </cell>
          <cell r="C350">
            <v>792.17886399999998</v>
          </cell>
          <cell r="D350">
            <v>754.45606095238088</v>
          </cell>
          <cell r="E350">
            <v>71.107940000000013</v>
          </cell>
          <cell r="F350">
            <v>67.721847619047622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792.17886399999998</v>
          </cell>
          <cell r="P350">
            <v>754.45606095238088</v>
          </cell>
          <cell r="Q350">
            <v>71.107940000000013</v>
          </cell>
          <cell r="R350">
            <v>67.721847619047622</v>
          </cell>
        </row>
        <row r="351">
          <cell r="A351" t="str">
            <v>3532</v>
          </cell>
          <cell r="B351" t="str">
            <v>CCL3532 Shunchang-county 顺昌县</v>
          </cell>
          <cell r="C351">
            <v>255.856089</v>
          </cell>
          <cell r="D351">
            <v>243.67246571428569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255.856089</v>
          </cell>
          <cell r="P351">
            <v>243.67246571428569</v>
          </cell>
          <cell r="Q351">
            <v>0</v>
          </cell>
          <cell r="R351">
            <v>0</v>
          </cell>
        </row>
        <row r="352">
          <cell r="A352" t="str">
            <v>3534</v>
          </cell>
          <cell r="B352" t="str">
            <v>CCL3534 Pucheng-county 浦城县</v>
          </cell>
          <cell r="C352">
            <v>92.814644999999999</v>
          </cell>
          <cell r="D352">
            <v>88.394899999999993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92.814644999999999</v>
          </cell>
          <cell r="P352">
            <v>88.394899999999993</v>
          </cell>
          <cell r="Q352">
            <v>0</v>
          </cell>
          <cell r="R352">
            <v>0</v>
          </cell>
        </row>
        <row r="353">
          <cell r="A353" t="str">
            <v>3511</v>
          </cell>
          <cell r="B353" t="str">
            <v>CCL3511 Putian 莆田市</v>
          </cell>
          <cell r="C353">
            <v>5761.5720419999998</v>
          </cell>
          <cell r="D353">
            <v>5487.2114685714278</v>
          </cell>
          <cell r="E353">
            <v>335.92915600000003</v>
          </cell>
          <cell r="F353">
            <v>319.93252952380954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5761.5720419999998</v>
          </cell>
          <cell r="P353">
            <v>5487.2114685714278</v>
          </cell>
          <cell r="Q353">
            <v>335.92915600000003</v>
          </cell>
          <cell r="R353">
            <v>319.93252952380954</v>
          </cell>
        </row>
        <row r="354">
          <cell r="A354" t="str">
            <v>3512</v>
          </cell>
          <cell r="B354" t="str">
            <v>CCL3512 Xianyou-county 仙游县</v>
          </cell>
          <cell r="C354">
            <v>206.04663999999997</v>
          </cell>
          <cell r="D354">
            <v>196.23489523809519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206.04663999999997</v>
          </cell>
          <cell r="P354">
            <v>196.23489523809519</v>
          </cell>
          <cell r="Q354">
            <v>0</v>
          </cell>
          <cell r="R354">
            <v>0</v>
          </cell>
        </row>
        <row r="355">
          <cell r="A355" t="str">
            <v>3621</v>
          </cell>
          <cell r="B355" t="str">
            <v>CCL3621 Ningde 宁德市</v>
          </cell>
          <cell r="C355">
            <v>2382.5687659999999</v>
          </cell>
          <cell r="D355">
            <v>2269.1131104761903</v>
          </cell>
          <cell r="E355">
            <v>74.853639999999999</v>
          </cell>
          <cell r="F355">
            <v>71.289180952380946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2382.5687659999999</v>
          </cell>
          <cell r="P355">
            <v>2269.1131104761903</v>
          </cell>
          <cell r="Q355">
            <v>74.853639999999999</v>
          </cell>
          <cell r="R355">
            <v>71.289180952380946</v>
          </cell>
        </row>
        <row r="356">
          <cell r="A356" t="str">
            <v>3552</v>
          </cell>
          <cell r="B356" t="str">
            <v>CCL3552 Fuding 福鼎市</v>
          </cell>
          <cell r="C356">
            <v>833.53768599999989</v>
          </cell>
          <cell r="D356">
            <v>793.84541523809514</v>
          </cell>
          <cell r="E356">
            <v>80.231545000000011</v>
          </cell>
          <cell r="F356">
            <v>76.410995238095239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833.53768599999989</v>
          </cell>
          <cell r="P356">
            <v>793.84541523809514</v>
          </cell>
          <cell r="Q356">
            <v>80.231545000000011</v>
          </cell>
          <cell r="R356">
            <v>76.410995238095239</v>
          </cell>
        </row>
        <row r="357">
          <cell r="A357" t="str">
            <v>3550</v>
          </cell>
          <cell r="B357" t="str">
            <v>CCL3550 Fuan 福安市</v>
          </cell>
          <cell r="C357">
            <v>1031.9855620000001</v>
          </cell>
          <cell r="D357">
            <v>982.84339238095242</v>
          </cell>
          <cell r="E357">
            <v>44.248551999999997</v>
          </cell>
          <cell r="F357">
            <v>42.141478095238092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1031.9855620000001</v>
          </cell>
          <cell r="P357">
            <v>982.84339238095242</v>
          </cell>
          <cell r="Q357">
            <v>44.248551999999997</v>
          </cell>
          <cell r="R357">
            <v>42.141478095238092</v>
          </cell>
        </row>
        <row r="358">
          <cell r="A358" t="str">
            <v>3522</v>
          </cell>
          <cell r="B358" t="str">
            <v>CCL3522 Gutian-county 古田县</v>
          </cell>
          <cell r="C358">
            <v>160.200301</v>
          </cell>
          <cell r="D358">
            <v>152.57171523809524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160.200301</v>
          </cell>
          <cell r="P358">
            <v>152.57171523809524</v>
          </cell>
          <cell r="Q358">
            <v>0</v>
          </cell>
          <cell r="R358">
            <v>0</v>
          </cell>
        </row>
        <row r="359">
          <cell r="A359" t="str">
            <v>3554</v>
          </cell>
          <cell r="B359" t="str">
            <v>CCL3554 Zhouning-county 周宁县</v>
          </cell>
          <cell r="C359">
            <v>50.054440999999997</v>
          </cell>
          <cell r="D359">
            <v>47.670896190476185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50.054440999999997</v>
          </cell>
          <cell r="P359">
            <v>47.670896190476185</v>
          </cell>
          <cell r="Q359">
            <v>0</v>
          </cell>
          <cell r="R359">
            <v>0</v>
          </cell>
        </row>
        <row r="360">
          <cell r="A360" t="str">
            <v>3660</v>
          </cell>
          <cell r="B360" t="str">
            <v>CCL3660 Yongan 永安市</v>
          </cell>
          <cell r="C360">
            <v>2083.243837</v>
          </cell>
          <cell r="D360">
            <v>1984.0417495238094</v>
          </cell>
          <cell r="E360">
            <v>167.707122</v>
          </cell>
          <cell r="F360">
            <v>159.72106857142856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2083.243837</v>
          </cell>
          <cell r="P360">
            <v>1984.0417495238094</v>
          </cell>
          <cell r="Q360">
            <v>167.707122</v>
          </cell>
          <cell r="R360">
            <v>159.72106857142856</v>
          </cell>
        </row>
        <row r="361">
          <cell r="A361" t="str">
            <v>3627</v>
          </cell>
          <cell r="B361" t="str">
            <v>CCL3627 Shishi 石狮市</v>
          </cell>
          <cell r="C361">
            <v>5284.6872149999999</v>
          </cell>
          <cell r="D361">
            <v>5033.0354428571427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5284.6872149999999</v>
          </cell>
          <cell r="P361">
            <v>5033.0354428571427</v>
          </cell>
          <cell r="Q361">
            <v>0</v>
          </cell>
          <cell r="R361">
            <v>0</v>
          </cell>
        </row>
        <row r="362">
          <cell r="A362" t="str">
            <v>3540</v>
          </cell>
          <cell r="B362" t="str">
            <v>CCL3540 Shaowu 邵武市</v>
          </cell>
          <cell r="C362">
            <v>935.06640500000003</v>
          </cell>
          <cell r="D362">
            <v>890.53943333333336</v>
          </cell>
          <cell r="E362">
            <v>91.669520000000006</v>
          </cell>
          <cell r="F362">
            <v>87.30430476190476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935.06640500000003</v>
          </cell>
          <cell r="P362">
            <v>890.53943333333336</v>
          </cell>
          <cell r="Q362">
            <v>91.669520000000006</v>
          </cell>
          <cell r="R362">
            <v>87.30430476190476</v>
          </cell>
        </row>
        <row r="363">
          <cell r="A363" t="str">
            <v>3536</v>
          </cell>
          <cell r="B363" t="str">
            <v>CCL3536 Zhenghe-county 政和县</v>
          </cell>
          <cell r="C363">
            <v>51.727900000000005</v>
          </cell>
          <cell r="D363">
            <v>49.26466666666667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51.727900000000005</v>
          </cell>
          <cell r="P363">
            <v>49.26466666666667</v>
          </cell>
          <cell r="Q363">
            <v>0</v>
          </cell>
          <cell r="R363">
            <v>0</v>
          </cell>
        </row>
        <row r="364">
          <cell r="A364" t="str">
            <v>3623</v>
          </cell>
          <cell r="B364" t="str">
            <v>CCL3623 Nanan 南安市</v>
          </cell>
          <cell r="C364">
            <v>1080.4434569999999</v>
          </cell>
          <cell r="D364">
            <v>1028.9937685714283</v>
          </cell>
          <cell r="E364">
            <v>16.115746000000001</v>
          </cell>
          <cell r="F364">
            <v>15.348329523809525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1080.4434569999999</v>
          </cell>
          <cell r="P364">
            <v>1028.9937685714283</v>
          </cell>
          <cell r="Q364">
            <v>16.115746000000001</v>
          </cell>
          <cell r="R364">
            <v>15.348329523809525</v>
          </cell>
        </row>
        <row r="365">
          <cell r="A365" t="str">
            <v>3622</v>
          </cell>
          <cell r="B365" t="str">
            <v>CCL3622 Jinjiang 晋江市</v>
          </cell>
          <cell r="C365">
            <v>1782.2260759999999</v>
          </cell>
          <cell r="D365">
            <v>1697.3581676190474</v>
          </cell>
          <cell r="E365">
            <v>124.14585</v>
          </cell>
          <cell r="F365">
            <v>118.23414285714284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1782.2260759999999</v>
          </cell>
          <cell r="P365">
            <v>1697.3581676190474</v>
          </cell>
          <cell r="Q365">
            <v>124.14585</v>
          </cell>
          <cell r="R365">
            <v>118.23414285714284</v>
          </cell>
        </row>
        <row r="366">
          <cell r="A366" t="str">
            <v>3543</v>
          </cell>
          <cell r="B366" t="str">
            <v>CCL3543 Wuyishan 武夷山市</v>
          </cell>
          <cell r="C366">
            <v>218.09474900000001</v>
          </cell>
          <cell r="D366">
            <v>207.70928476190477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218.09474900000001</v>
          </cell>
          <cell r="P366">
            <v>207.70928476190477</v>
          </cell>
          <cell r="Q366">
            <v>0</v>
          </cell>
          <cell r="R366">
            <v>0</v>
          </cell>
        </row>
        <row r="367">
          <cell r="A367" t="str">
            <v>3502</v>
          </cell>
          <cell r="B367" t="str">
            <v>CCL3502 Changle 长乐市</v>
          </cell>
          <cell r="C367">
            <v>1193.5842040000002</v>
          </cell>
          <cell r="D367">
            <v>1136.7468609523812</v>
          </cell>
          <cell r="E367">
            <v>78.962240000000008</v>
          </cell>
          <cell r="F367">
            <v>75.202133333333336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1193.5842040000002</v>
          </cell>
          <cell r="P367">
            <v>1136.7468609523812</v>
          </cell>
          <cell r="Q367">
            <v>78.962240000000008</v>
          </cell>
          <cell r="R367">
            <v>75.202133333333336</v>
          </cell>
        </row>
        <row r="368">
          <cell r="A368" t="str">
            <v>3505</v>
          </cell>
          <cell r="B368" t="str">
            <v>CCL3505 Lianjiang-county 连江县</v>
          </cell>
          <cell r="C368">
            <v>620.05925300000013</v>
          </cell>
          <cell r="D368">
            <v>590.53262190476198</v>
          </cell>
          <cell r="E368">
            <v>44.724629999999998</v>
          </cell>
          <cell r="F368">
            <v>42.594885714285709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620.05925300000013</v>
          </cell>
          <cell r="P368">
            <v>590.53262190476198</v>
          </cell>
          <cell r="Q368">
            <v>44.724629999999998</v>
          </cell>
          <cell r="R368">
            <v>42.594885714285709</v>
          </cell>
        </row>
        <row r="369">
          <cell r="A369" t="str">
            <v>3631</v>
          </cell>
          <cell r="B369" t="str">
            <v>CCL3631 Longhai 龙海市</v>
          </cell>
          <cell r="C369">
            <v>1209.606125</v>
          </cell>
          <cell r="D369">
            <v>1152.0058333333334</v>
          </cell>
          <cell r="E369">
            <v>38.598882000000003</v>
          </cell>
          <cell r="F369">
            <v>36.760840000000002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1209.606125</v>
          </cell>
          <cell r="P369">
            <v>1152.0058333333334</v>
          </cell>
          <cell r="Q369">
            <v>38.598882000000003</v>
          </cell>
          <cell r="R369">
            <v>36.760840000000002</v>
          </cell>
        </row>
        <row r="370">
          <cell r="A370" t="str">
            <v>4350</v>
          </cell>
          <cell r="B370" t="str">
            <v>CCL4350 Huangshi 黄石市</v>
          </cell>
          <cell r="C370">
            <v>2034.4151630000003</v>
          </cell>
          <cell r="D370">
            <v>1937.5382504761908</v>
          </cell>
          <cell r="E370">
            <v>120.622961</v>
          </cell>
          <cell r="F370">
            <v>114.87901047619047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2034.4151630000003</v>
          </cell>
          <cell r="P370">
            <v>1937.5382504761908</v>
          </cell>
          <cell r="Q370">
            <v>120.622961</v>
          </cell>
          <cell r="R370">
            <v>114.87901047619047</v>
          </cell>
        </row>
        <row r="371">
          <cell r="A371" t="str">
            <v>4450</v>
          </cell>
          <cell r="B371" t="str">
            <v>CCL4450 Enshi 恩施市</v>
          </cell>
          <cell r="C371">
            <v>1260.7026959999998</v>
          </cell>
          <cell r="D371">
            <v>1200.6692342857141</v>
          </cell>
          <cell r="E371">
            <v>91.688963999999999</v>
          </cell>
          <cell r="F371">
            <v>87.322822857142853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1260.7026959999998</v>
          </cell>
          <cell r="P371">
            <v>1200.6692342857141</v>
          </cell>
          <cell r="Q371">
            <v>91.688963999999999</v>
          </cell>
          <cell r="R371">
            <v>87.322822857142853</v>
          </cell>
        </row>
        <row r="372">
          <cell r="A372" t="str">
            <v>4420</v>
          </cell>
          <cell r="B372" t="str">
            <v>CCL4420 Shiyan 十堰市</v>
          </cell>
          <cell r="C372">
            <v>1894.6224609999999</v>
          </cell>
          <cell r="D372">
            <v>1804.4023438095237</v>
          </cell>
          <cell r="E372">
            <v>112.437692</v>
          </cell>
          <cell r="F372">
            <v>107.08351619047619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1894.6224609999999</v>
          </cell>
          <cell r="P372">
            <v>1804.4023438095237</v>
          </cell>
          <cell r="Q372">
            <v>112.437692</v>
          </cell>
          <cell r="R372">
            <v>107.08351619047619</v>
          </cell>
        </row>
        <row r="373">
          <cell r="A373" t="str">
            <v>4410</v>
          </cell>
          <cell r="B373" t="str">
            <v>CCL4410 Xiangfan 襄樊市</v>
          </cell>
          <cell r="C373">
            <v>5305.0767660000001</v>
          </cell>
          <cell r="D373">
            <v>5052.4540628571431</v>
          </cell>
          <cell r="E373">
            <v>441.64607100000001</v>
          </cell>
          <cell r="F373">
            <v>420.61530571428568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5305.0767660000001</v>
          </cell>
          <cell r="P373">
            <v>5052.4540628571431</v>
          </cell>
          <cell r="Q373">
            <v>441.64607100000001</v>
          </cell>
          <cell r="R373">
            <v>420.61530571428568</v>
          </cell>
        </row>
        <row r="374">
          <cell r="A374" t="str">
            <v>4100</v>
          </cell>
          <cell r="B374" t="str">
            <v>CCL4100 Changsha 长沙市</v>
          </cell>
          <cell r="C374">
            <v>21011.311840999995</v>
          </cell>
          <cell r="D374">
            <v>20010.773181904755</v>
          </cell>
          <cell r="E374">
            <v>1637.1675909999999</v>
          </cell>
          <cell r="F374">
            <v>1559.2072295238095</v>
          </cell>
          <cell r="G374">
            <v>415.87986699999999</v>
          </cell>
          <cell r="H374">
            <v>396.07606380952376</v>
          </cell>
          <cell r="I374">
            <v>120.66097600000001</v>
          </cell>
          <cell r="J374">
            <v>114.91521523809524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20595.431973999992</v>
          </cell>
          <cell r="P374">
            <v>19614.697118095228</v>
          </cell>
          <cell r="Q374">
            <v>1516.5066149999998</v>
          </cell>
          <cell r="R374">
            <v>1444.292014285714</v>
          </cell>
        </row>
        <row r="375">
          <cell r="A375" t="str">
            <v>4210</v>
          </cell>
          <cell r="B375" t="str">
            <v>CCL4210 Hengyang 衡阳市</v>
          </cell>
          <cell r="C375">
            <v>5017.1564390000003</v>
          </cell>
          <cell r="D375">
            <v>4778.2442276190477</v>
          </cell>
          <cell r="E375">
            <v>471.64846899999998</v>
          </cell>
          <cell r="F375">
            <v>449.18901809523805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5017.1564390000003</v>
          </cell>
          <cell r="P375">
            <v>4778.2442276190477</v>
          </cell>
          <cell r="Q375">
            <v>471.64846899999998</v>
          </cell>
          <cell r="R375">
            <v>449.18901809523805</v>
          </cell>
        </row>
        <row r="376">
          <cell r="A376" t="str">
            <v>4120</v>
          </cell>
          <cell r="B376" t="str">
            <v>CCL4120 Zhuzhou 株洲市</v>
          </cell>
          <cell r="C376">
            <v>2739.0777210000001</v>
          </cell>
          <cell r="D376">
            <v>2608.6454485714285</v>
          </cell>
          <cell r="E376">
            <v>221.29851600000001</v>
          </cell>
          <cell r="F376">
            <v>210.76049142857141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2739.0777210000001</v>
          </cell>
          <cell r="P376">
            <v>2608.6454485714285</v>
          </cell>
          <cell r="Q376">
            <v>221.29851600000001</v>
          </cell>
          <cell r="R376">
            <v>210.76049142857141</v>
          </cell>
        </row>
        <row r="377">
          <cell r="A377" t="str">
            <v>5282</v>
          </cell>
          <cell r="B377" t="str">
            <v>CCL5282 Nanhai 南海市</v>
          </cell>
          <cell r="C377">
            <v>14304.708762999999</v>
          </cell>
          <cell r="D377">
            <v>13623.532155238094</v>
          </cell>
          <cell r="E377">
            <v>621.58687499999996</v>
          </cell>
          <cell r="F377">
            <v>591.98749999999995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14304.708762999999</v>
          </cell>
          <cell r="P377">
            <v>13623.532155238094</v>
          </cell>
          <cell r="Q377">
            <v>621.58687499999996</v>
          </cell>
          <cell r="R377">
            <v>591.98749999999995</v>
          </cell>
        </row>
        <row r="378">
          <cell r="A378" t="str">
            <v>5450</v>
          </cell>
          <cell r="B378" t="str">
            <v>CCL5450 Liuzhou 柳州市</v>
          </cell>
          <cell r="C378">
            <v>10584.813904000002</v>
          </cell>
          <cell r="D378">
            <v>10080.775146666669</v>
          </cell>
          <cell r="E378">
            <v>546.69138899999996</v>
          </cell>
          <cell r="F378">
            <v>520.65846571428563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10584.813904000002</v>
          </cell>
          <cell r="P378">
            <v>10080.775146666669</v>
          </cell>
          <cell r="Q378">
            <v>546.69138899999996</v>
          </cell>
          <cell r="R378">
            <v>520.65846571428563</v>
          </cell>
        </row>
        <row r="379">
          <cell r="A379" t="str">
            <v>3340</v>
          </cell>
          <cell r="B379" t="str">
            <v>CCL3340 Shangrao 上饶市</v>
          </cell>
          <cell r="C379">
            <v>3982.5415739999999</v>
          </cell>
          <cell r="D379">
            <v>3792.8967371428566</v>
          </cell>
          <cell r="E379">
            <v>237.02323200000001</v>
          </cell>
          <cell r="F379">
            <v>225.73641142857142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3982.5415739999999</v>
          </cell>
          <cell r="P379">
            <v>3792.8967371428566</v>
          </cell>
          <cell r="Q379">
            <v>237.02323200000001</v>
          </cell>
          <cell r="R379">
            <v>225.73641142857142</v>
          </cell>
        </row>
        <row r="380">
          <cell r="A380" t="str">
            <v>3370</v>
          </cell>
          <cell r="B380" t="str">
            <v>CCL3370 Pingxiang 萍乡市</v>
          </cell>
          <cell r="C380">
            <v>1955.4100490000001</v>
          </cell>
          <cell r="D380">
            <v>1862.2952847619047</v>
          </cell>
          <cell r="E380">
            <v>115.70062299999999</v>
          </cell>
          <cell r="F380">
            <v>110.19106952380952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1955.4100490000001</v>
          </cell>
          <cell r="P380">
            <v>1862.2952847619047</v>
          </cell>
          <cell r="Q380">
            <v>115.70062299999999</v>
          </cell>
          <cell r="R380">
            <v>110.19106952380952</v>
          </cell>
        </row>
        <row r="381">
          <cell r="A381" t="str">
            <v>3410</v>
          </cell>
          <cell r="B381" t="str">
            <v>CCL3410 Ganzhou 赣州市</v>
          </cell>
          <cell r="C381">
            <v>4058.0004889999996</v>
          </cell>
          <cell r="D381">
            <v>3864.76237047619</v>
          </cell>
          <cell r="E381">
            <v>389.41789299999999</v>
          </cell>
          <cell r="F381">
            <v>370.8741838095238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4058.0004889999996</v>
          </cell>
          <cell r="P381">
            <v>3864.76237047619</v>
          </cell>
          <cell r="Q381">
            <v>389.41789299999999</v>
          </cell>
          <cell r="R381">
            <v>370.8741838095238</v>
          </cell>
        </row>
        <row r="382">
          <cell r="A382" t="str">
            <v>6280</v>
          </cell>
          <cell r="B382" t="str">
            <v>CCL6280 Guangyuan 广元市</v>
          </cell>
          <cell r="C382">
            <v>1992.1346179999998</v>
          </cell>
          <cell r="D382">
            <v>1897.2710647619044</v>
          </cell>
          <cell r="E382">
            <v>79.466015999999996</v>
          </cell>
          <cell r="F382">
            <v>75.681919999999991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1992.1346179999998</v>
          </cell>
          <cell r="P382">
            <v>1897.2710647619044</v>
          </cell>
          <cell r="Q382">
            <v>79.466015999999996</v>
          </cell>
          <cell r="R382">
            <v>75.681919999999991</v>
          </cell>
        </row>
        <row r="383">
          <cell r="A383" t="str">
            <v>6140</v>
          </cell>
          <cell r="B383" t="str">
            <v>CCL6140 Leshan 乐山市</v>
          </cell>
          <cell r="C383">
            <v>4626.1659389999995</v>
          </cell>
          <cell r="D383">
            <v>4405.8723228571425</v>
          </cell>
          <cell r="E383">
            <v>258.75325299999997</v>
          </cell>
          <cell r="F383">
            <v>246.43166952380949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4626.1659389999995</v>
          </cell>
          <cell r="P383">
            <v>4405.8723228571425</v>
          </cell>
          <cell r="Q383">
            <v>258.75325299999997</v>
          </cell>
          <cell r="R383">
            <v>246.43166952380949</v>
          </cell>
        </row>
        <row r="384">
          <cell r="A384" t="str">
            <v>6210</v>
          </cell>
          <cell r="B384" t="str">
            <v>CCL6210 Mianyang 绵阳市</v>
          </cell>
          <cell r="C384">
            <v>3393.8296419999997</v>
          </cell>
          <cell r="D384">
            <v>3232.2187066666661</v>
          </cell>
          <cell r="E384">
            <v>310.742366</v>
          </cell>
          <cell r="F384">
            <v>295.94511047619045</v>
          </cell>
          <cell r="G384">
            <v>577.22364500000003</v>
          </cell>
          <cell r="H384">
            <v>549.73680476190475</v>
          </cell>
          <cell r="I384">
            <v>104.83580600000002</v>
          </cell>
          <cell r="J384">
            <v>99.843624761904778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2816.6059969999997</v>
          </cell>
          <cell r="P384">
            <v>2682.4819019047613</v>
          </cell>
          <cell r="Q384">
            <v>205.90656000000001</v>
          </cell>
          <cell r="R384">
            <v>196.10148571428573</v>
          </cell>
        </row>
        <row r="385">
          <cell r="A385" t="str">
            <v>6113</v>
          </cell>
          <cell r="B385" t="str">
            <v>CCL6113 Dayi-county 大邑县</v>
          </cell>
          <cell r="C385">
            <v>4750.6631189999989</v>
          </cell>
          <cell r="D385">
            <v>4524.4410657142844</v>
          </cell>
          <cell r="E385">
            <v>174.621533</v>
          </cell>
          <cell r="F385">
            <v>166.30622190476188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4750.6631189999989</v>
          </cell>
          <cell r="P385">
            <v>4524.4410657142844</v>
          </cell>
          <cell r="Q385">
            <v>174.621533</v>
          </cell>
          <cell r="R385">
            <v>166.30622190476188</v>
          </cell>
        </row>
        <row r="386">
          <cell r="A386" t="str">
            <v>5630</v>
          </cell>
          <cell r="B386" t="str">
            <v>CCL5630 Zunyi 遵义市</v>
          </cell>
          <cell r="C386">
            <v>2271.0064759999996</v>
          </cell>
          <cell r="D386">
            <v>2162.8633104761898</v>
          </cell>
          <cell r="E386">
            <v>79.685681999999986</v>
          </cell>
          <cell r="F386">
            <v>75.891125714285693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2271.0064759999996</v>
          </cell>
          <cell r="P386">
            <v>2162.8633104761898</v>
          </cell>
          <cell r="Q386">
            <v>79.685681999999986</v>
          </cell>
          <cell r="R386">
            <v>75.891125714285693</v>
          </cell>
        </row>
        <row r="387">
          <cell r="A387" t="str">
            <v>5500</v>
          </cell>
          <cell r="B387" t="str">
            <v>CCL5500 Guiyang 贵阳市</v>
          </cell>
          <cell r="C387">
            <v>13782.490828000002</v>
          </cell>
          <cell r="D387">
            <v>13126.181740952383</v>
          </cell>
          <cell r="E387">
            <v>593.05065100000002</v>
          </cell>
          <cell r="F387">
            <v>564.81014380952377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13782.490828000002</v>
          </cell>
          <cell r="P387">
            <v>13126.181740952383</v>
          </cell>
          <cell r="Q387">
            <v>593.05065100000002</v>
          </cell>
          <cell r="R387">
            <v>564.81014380952377</v>
          </cell>
        </row>
        <row r="388">
          <cell r="A388" t="str">
            <v>5701</v>
          </cell>
          <cell r="B388" t="str">
            <v>CCL5701 Haikou 海口市</v>
          </cell>
          <cell r="C388">
            <v>8418.0639249999986</v>
          </cell>
          <cell r="D388">
            <v>8017.2037380952361</v>
          </cell>
          <cell r="E388">
            <v>619.423359</v>
          </cell>
          <cell r="F388">
            <v>589.92700857142859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8418.0639249999986</v>
          </cell>
          <cell r="P388">
            <v>8017.2037380952361</v>
          </cell>
          <cell r="Q388">
            <v>619.423359</v>
          </cell>
          <cell r="R388">
            <v>589.92700857142859</v>
          </cell>
        </row>
        <row r="389">
          <cell r="A389" t="str">
            <v>8300</v>
          </cell>
          <cell r="B389" t="str">
            <v>CCL8300 Wulumuqi 乌鲁木齐市</v>
          </cell>
          <cell r="C389">
            <v>21320.057248999998</v>
          </cell>
          <cell r="D389">
            <v>20304.816427619044</v>
          </cell>
          <cell r="E389">
            <v>1365.5693389999997</v>
          </cell>
          <cell r="F389">
            <v>1300.5422276190473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21320.057248999998</v>
          </cell>
          <cell r="P389">
            <v>20304.816427619044</v>
          </cell>
          <cell r="Q389">
            <v>1365.5693389999997</v>
          </cell>
          <cell r="R389">
            <v>1300.5422276190473</v>
          </cell>
        </row>
        <row r="390">
          <cell r="A390" t="str">
            <v>7100</v>
          </cell>
          <cell r="B390" t="str">
            <v>CCL7100 Xian 西安市</v>
          </cell>
          <cell r="C390">
            <v>49333.464881000007</v>
          </cell>
          <cell r="D390">
            <v>46984.252267619049</v>
          </cell>
          <cell r="E390">
            <v>3065.6396480000003</v>
          </cell>
          <cell r="F390">
            <v>2919.6568076190479</v>
          </cell>
          <cell r="G390">
            <v>3272.2464009999994</v>
          </cell>
          <cell r="H390">
            <v>3116.425143809523</v>
          </cell>
          <cell r="I390">
            <v>90.256657000000004</v>
          </cell>
          <cell r="J390">
            <v>85.958720952380958</v>
          </cell>
          <cell r="K390">
            <v>46.328383000000002</v>
          </cell>
          <cell r="L390">
            <v>44.122269523809521</v>
          </cell>
          <cell r="M390">
            <v>46.328383000000002</v>
          </cell>
          <cell r="N390">
            <v>44.122269523809521</v>
          </cell>
          <cell r="O390">
            <v>46014.89009700001</v>
          </cell>
          <cell r="P390">
            <v>43823.704854285723</v>
          </cell>
          <cell r="Q390">
            <v>2929.0546080000004</v>
          </cell>
          <cell r="R390">
            <v>2789.5758171428574</v>
          </cell>
        </row>
        <row r="391">
          <cell r="A391" t="str">
            <v>4430</v>
          </cell>
          <cell r="B391" t="str">
            <v>CCL4430 Yichang 宜昌市</v>
          </cell>
          <cell r="C391">
            <v>6877.8882060000005</v>
          </cell>
          <cell r="D391">
            <v>6550.3697200000006</v>
          </cell>
          <cell r="E391">
            <v>399.24768599999999</v>
          </cell>
          <cell r="F391">
            <v>380.23589142857139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6877.8882060000005</v>
          </cell>
          <cell r="P391">
            <v>6550.3697200000006</v>
          </cell>
          <cell r="Q391">
            <v>399.24768599999999</v>
          </cell>
          <cell r="R391">
            <v>380.23589142857139</v>
          </cell>
        </row>
        <row r="392">
          <cell r="A392" t="str">
            <v>4340</v>
          </cell>
          <cell r="B392" t="str">
            <v>CCL4340 Jingzhou 荆州市</v>
          </cell>
          <cell r="C392">
            <v>3274.736981</v>
          </cell>
          <cell r="D392">
            <v>3118.7971247619048</v>
          </cell>
          <cell r="E392">
            <v>296.57574899999997</v>
          </cell>
          <cell r="F392">
            <v>282.45309428571426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3274.736981</v>
          </cell>
          <cell r="P392">
            <v>3118.7971247619048</v>
          </cell>
          <cell r="Q392">
            <v>296.57574899999997</v>
          </cell>
          <cell r="R392">
            <v>282.45309428571426</v>
          </cell>
        </row>
        <row r="393">
          <cell r="A393" t="str">
            <v>4140</v>
          </cell>
          <cell r="B393" t="str">
            <v>CCL4140 Yueyang 岳阳市</v>
          </cell>
          <cell r="C393">
            <v>1889.2845189999998</v>
          </cell>
          <cell r="D393">
            <v>1799.3185895238094</v>
          </cell>
          <cell r="E393">
            <v>61.050539999999998</v>
          </cell>
          <cell r="F393">
            <v>58.143371428571427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1889.2845189999998</v>
          </cell>
          <cell r="P393">
            <v>1799.3185895238094</v>
          </cell>
          <cell r="Q393">
            <v>61.050539999999998</v>
          </cell>
          <cell r="R393">
            <v>58.143371428571427</v>
          </cell>
        </row>
        <row r="394">
          <cell r="A394" t="str">
            <v>4230</v>
          </cell>
          <cell r="B394" t="str">
            <v>CCL4230 Chenzhou 郴州市</v>
          </cell>
          <cell r="C394">
            <v>2667.7782159999997</v>
          </cell>
          <cell r="D394">
            <v>2540.7411580952376</v>
          </cell>
          <cell r="E394">
            <v>175.784629</v>
          </cell>
          <cell r="F394">
            <v>167.41393238095236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2667.7782159999997</v>
          </cell>
          <cell r="P394">
            <v>2540.7411580952376</v>
          </cell>
          <cell r="Q394">
            <v>175.784629</v>
          </cell>
          <cell r="R394">
            <v>167.41393238095236</v>
          </cell>
        </row>
        <row r="395">
          <cell r="A395" t="str">
            <v>5230</v>
          </cell>
          <cell r="B395" t="str">
            <v>CCL5230 Dongguan 东莞市</v>
          </cell>
          <cell r="C395">
            <v>10781.14062</v>
          </cell>
          <cell r="D395">
            <v>10267.752971428572</v>
          </cell>
          <cell r="E395">
            <v>341.51456599999995</v>
          </cell>
          <cell r="F395">
            <v>325.25196761904755</v>
          </cell>
          <cell r="G395">
            <v>1938.4021869999997</v>
          </cell>
          <cell r="H395">
            <v>1846.0973209523806</v>
          </cell>
          <cell r="I395">
            <v>129.31967100000003</v>
          </cell>
          <cell r="J395">
            <v>123.16159142857146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8842.7384330000004</v>
          </cell>
          <cell r="P395">
            <v>8421.6556504761902</v>
          </cell>
          <cell r="Q395">
            <v>212.194895</v>
          </cell>
          <cell r="R395">
            <v>202.09037619047618</v>
          </cell>
        </row>
        <row r="396">
          <cell r="A396" t="str">
            <v>5180</v>
          </cell>
          <cell r="B396" t="str">
            <v>CCL5180 Shenzhen 深圳市</v>
          </cell>
          <cell r="C396">
            <v>27017.534486999997</v>
          </cell>
          <cell r="D396">
            <v>25730.985225714281</v>
          </cell>
          <cell r="E396">
            <v>2236.5788109999999</v>
          </cell>
          <cell r="F396">
            <v>2130.0750580952381</v>
          </cell>
          <cell r="G396">
            <v>7521.5594310000015</v>
          </cell>
          <cell r="H396">
            <v>7163.3899342857158</v>
          </cell>
          <cell r="I396">
            <v>591.47393899999997</v>
          </cell>
          <cell r="J396">
            <v>563.30851333333328</v>
          </cell>
          <cell r="K396">
            <v>1035.1507040000001</v>
          </cell>
          <cell r="L396">
            <v>985.85781333333341</v>
          </cell>
          <cell r="M396">
            <v>602.09085400000004</v>
          </cell>
          <cell r="N396">
            <v>573.41986095238099</v>
          </cell>
          <cell r="O396">
            <v>18460.824352</v>
          </cell>
          <cell r="P396">
            <v>17581.737478095238</v>
          </cell>
          <cell r="Q396">
            <v>1043.0140180000001</v>
          </cell>
          <cell r="R396">
            <v>993.34668380952382</v>
          </cell>
        </row>
        <row r="397">
          <cell r="A397" t="str">
            <v>5150</v>
          </cell>
          <cell r="B397" t="str">
            <v>CCL5150 Shantou 汕头市</v>
          </cell>
          <cell r="C397">
            <v>6679.3998389999997</v>
          </cell>
          <cell r="D397">
            <v>6361.3331799999996</v>
          </cell>
          <cell r="E397">
            <v>440.75379999999996</v>
          </cell>
          <cell r="F397">
            <v>419.76552380952376</v>
          </cell>
          <cell r="G397">
            <v>1008.538082</v>
          </cell>
          <cell r="H397">
            <v>960.51245904761902</v>
          </cell>
          <cell r="I397">
            <v>30.129227</v>
          </cell>
          <cell r="J397">
            <v>28.694501904761903</v>
          </cell>
          <cell r="K397">
            <v>4.6059860000000006</v>
          </cell>
          <cell r="L397">
            <v>4.3866533333333333</v>
          </cell>
          <cell r="M397">
            <v>4.6059860000000006</v>
          </cell>
          <cell r="N397">
            <v>4.3866533333333333</v>
          </cell>
          <cell r="O397">
            <v>5666.2557710000001</v>
          </cell>
          <cell r="P397">
            <v>5396.4340676190477</v>
          </cell>
          <cell r="Q397">
            <v>406.01858700000003</v>
          </cell>
          <cell r="R397">
            <v>386.68436857142859</v>
          </cell>
        </row>
        <row r="398">
          <cell r="A398" t="str">
            <v>5190</v>
          </cell>
          <cell r="B398" t="str">
            <v>CCL5190 Zhuhai 珠海市</v>
          </cell>
          <cell r="C398">
            <v>2723.1530590000002</v>
          </cell>
          <cell r="D398">
            <v>2593.4791038095241</v>
          </cell>
          <cell r="E398">
            <v>62.027146999999999</v>
          </cell>
          <cell r="F398">
            <v>59.073473333333332</v>
          </cell>
          <cell r="G398">
            <v>542.68225099999995</v>
          </cell>
          <cell r="H398">
            <v>516.84023904761898</v>
          </cell>
          <cell r="I398">
            <v>33.955963000000004</v>
          </cell>
          <cell r="J398">
            <v>32.339012380952383</v>
          </cell>
          <cell r="K398">
            <v>117.130076</v>
          </cell>
          <cell r="L398">
            <v>111.55245333333333</v>
          </cell>
          <cell r="M398">
            <v>28.071184000000002</v>
          </cell>
          <cell r="N398">
            <v>26.734460952380953</v>
          </cell>
          <cell r="O398">
            <v>2063.3407320000001</v>
          </cell>
          <cell r="P398">
            <v>1965.0864114285714</v>
          </cell>
          <cell r="Q398">
            <v>-10.934532000000001</v>
          </cell>
          <cell r="R398">
            <v>0</v>
          </cell>
        </row>
        <row r="399">
          <cell r="A399" t="str">
            <v>5280</v>
          </cell>
          <cell r="B399" t="str">
            <v>CCL5280 Foshan 佛山市</v>
          </cell>
          <cell r="C399">
            <v>2913.794508</v>
          </cell>
          <cell r="D399">
            <v>2775.0423885714285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67.661225999999999</v>
          </cell>
          <cell r="L399">
            <v>64.43926285714285</v>
          </cell>
          <cell r="M399">
            <v>0</v>
          </cell>
          <cell r="N399">
            <v>0</v>
          </cell>
          <cell r="O399">
            <v>2846.1332819999998</v>
          </cell>
          <cell r="P399">
            <v>2710.6031257142854</v>
          </cell>
          <cell r="Q399">
            <v>0</v>
          </cell>
          <cell r="R399">
            <v>0</v>
          </cell>
        </row>
        <row r="400">
          <cell r="A400" t="str">
            <v>5284</v>
          </cell>
          <cell r="B400" t="str">
            <v>CCL5284 Zhongshan 中山市</v>
          </cell>
          <cell r="C400">
            <v>3924.1157050000011</v>
          </cell>
          <cell r="D400">
            <v>3737.2530523809532</v>
          </cell>
          <cell r="E400">
            <v>186.02051699999998</v>
          </cell>
          <cell r="F400">
            <v>177.16239714285712</v>
          </cell>
          <cell r="G400">
            <v>304.22812199999998</v>
          </cell>
          <cell r="H400">
            <v>289.74106857142857</v>
          </cell>
          <cell r="I400">
            <v>130.55316200000001</v>
          </cell>
          <cell r="J400">
            <v>124.33634476190477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3619.8875830000006</v>
          </cell>
          <cell r="P400">
            <v>3447.5119838095243</v>
          </cell>
          <cell r="Q400">
            <v>55.467354999999998</v>
          </cell>
          <cell r="R400">
            <v>52.826052380952376</v>
          </cell>
        </row>
        <row r="401">
          <cell r="A401" t="str">
            <v>5250</v>
          </cell>
          <cell r="B401" t="str">
            <v>CCL5250 Maoming 茂名市</v>
          </cell>
          <cell r="C401">
            <v>1217.9585060000002</v>
          </cell>
          <cell r="D401">
            <v>1159.960481904762</v>
          </cell>
          <cell r="E401">
            <v>119.63946000000001</v>
          </cell>
          <cell r="F401">
            <v>113.94234285714286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1217.9585060000002</v>
          </cell>
          <cell r="P401">
            <v>1159.960481904762</v>
          </cell>
          <cell r="Q401">
            <v>119.63946000000001</v>
          </cell>
          <cell r="R401">
            <v>113.94234285714286</v>
          </cell>
        </row>
        <row r="402">
          <cell r="A402" t="str">
            <v>5240</v>
          </cell>
          <cell r="B402" t="str">
            <v>CCL5240 Zhanjiang 湛江市</v>
          </cell>
          <cell r="C402">
            <v>3258.8777790000004</v>
          </cell>
          <cell r="D402">
            <v>3103.693122857143</v>
          </cell>
          <cell r="E402">
            <v>228.67387300000001</v>
          </cell>
          <cell r="F402">
            <v>217.78464095238095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3258.8777790000004</v>
          </cell>
          <cell r="P402">
            <v>3103.693122857143</v>
          </cell>
          <cell r="Q402">
            <v>228.67387300000001</v>
          </cell>
          <cell r="R402">
            <v>217.78464095238095</v>
          </cell>
        </row>
        <row r="403">
          <cell r="A403" t="str">
            <v>5291</v>
          </cell>
          <cell r="B403" t="str">
            <v>CCL5291 Xinhui 新会市</v>
          </cell>
          <cell r="C403">
            <v>693.23864600000013</v>
          </cell>
          <cell r="D403">
            <v>660.22728190476198</v>
          </cell>
          <cell r="E403">
            <v>-14.677199999999999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693.23864600000013</v>
          </cell>
          <cell r="P403">
            <v>660.22728190476198</v>
          </cell>
          <cell r="Q403">
            <v>-14.677199999999999</v>
          </cell>
          <cell r="R403">
            <v>0</v>
          </cell>
        </row>
        <row r="404">
          <cell r="A404" t="str">
            <v>5260</v>
          </cell>
          <cell r="B404" t="str">
            <v>CCL5260 Zhaoqing 肇庆市</v>
          </cell>
          <cell r="C404">
            <v>793.73979799999995</v>
          </cell>
          <cell r="D404">
            <v>755.94266476190467</v>
          </cell>
          <cell r="E404">
            <v>352.32458699999995</v>
          </cell>
          <cell r="F404">
            <v>335.54722571428567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793.73979799999995</v>
          </cell>
          <cell r="P404">
            <v>755.94266476190467</v>
          </cell>
          <cell r="Q404">
            <v>352.32458699999995</v>
          </cell>
          <cell r="R404">
            <v>335.54722571428567</v>
          </cell>
        </row>
        <row r="405">
          <cell r="A405" t="str">
            <v>5113</v>
          </cell>
          <cell r="B405" t="str">
            <v>CCL5113 Zengcheng 增城市</v>
          </cell>
          <cell r="C405">
            <v>5902.4602729999997</v>
          </cell>
          <cell r="D405">
            <v>5621.3907361904758</v>
          </cell>
          <cell r="E405">
            <v>314.08684499999998</v>
          </cell>
          <cell r="F405">
            <v>299.13032857142855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5902.4602729999997</v>
          </cell>
          <cell r="P405">
            <v>5621.3907361904758</v>
          </cell>
          <cell r="Q405">
            <v>314.08684499999998</v>
          </cell>
          <cell r="R405">
            <v>299.13032857142855</v>
          </cell>
        </row>
        <row r="406">
          <cell r="A406" t="str">
            <v>5300</v>
          </cell>
          <cell r="B406" t="str">
            <v>CCL5300 Nanning 南宁市</v>
          </cell>
          <cell r="C406">
            <v>14657.102658000002</v>
          </cell>
          <cell r="D406">
            <v>13959.145388571429</v>
          </cell>
          <cell r="E406">
            <v>807.47907800000007</v>
          </cell>
          <cell r="F406">
            <v>769.02769333333333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14657.102658000002</v>
          </cell>
          <cell r="P406">
            <v>13959.145388571429</v>
          </cell>
          <cell r="Q406">
            <v>807.47907800000007</v>
          </cell>
          <cell r="R406">
            <v>769.02769333333333</v>
          </cell>
        </row>
        <row r="407">
          <cell r="A407" t="str">
            <v>5410</v>
          </cell>
          <cell r="B407" t="str">
            <v>CCL5410 Guilin 桂林市</v>
          </cell>
          <cell r="C407">
            <v>2874.24073</v>
          </cell>
          <cell r="D407">
            <v>2737.3721238095236</v>
          </cell>
          <cell r="E407">
            <v>302.07594499999999</v>
          </cell>
          <cell r="F407">
            <v>287.69137619047615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2874.24073</v>
          </cell>
          <cell r="P407">
            <v>2737.3721238095236</v>
          </cell>
          <cell r="Q407">
            <v>302.07594499999999</v>
          </cell>
          <cell r="R407">
            <v>287.69137619047615</v>
          </cell>
        </row>
        <row r="408">
          <cell r="A408" t="str">
            <v>3300</v>
          </cell>
          <cell r="B408" t="str">
            <v>CCL3300 Nanchang 南昌市</v>
          </cell>
          <cell r="C408">
            <v>14144.291493000001</v>
          </cell>
          <cell r="D408">
            <v>13470.753802857143</v>
          </cell>
          <cell r="E408">
            <v>1113.882728</v>
          </cell>
          <cell r="F408">
            <v>1060.8406933333333</v>
          </cell>
          <cell r="G408">
            <v>329.35092000000003</v>
          </cell>
          <cell r="H408">
            <v>313.66754285714285</v>
          </cell>
          <cell r="I408">
            <v>329.35092000000003</v>
          </cell>
          <cell r="J408">
            <v>313.66754285714285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13814.940573</v>
          </cell>
          <cell r="P408">
            <v>13157.08626</v>
          </cell>
          <cell r="Q408">
            <v>784.53180799999996</v>
          </cell>
          <cell r="R408">
            <v>747.17315047619036</v>
          </cell>
        </row>
        <row r="409">
          <cell r="A409" t="str">
            <v>3330</v>
          </cell>
          <cell r="B409" t="str">
            <v>CCL3330 Jingdezheng 景德镇市</v>
          </cell>
          <cell r="C409">
            <v>2805.3874959999998</v>
          </cell>
          <cell r="D409">
            <v>2671.7976152380947</v>
          </cell>
          <cell r="E409">
            <v>209.57882300000003</v>
          </cell>
          <cell r="F409">
            <v>199.59887904761908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2805.3874959999998</v>
          </cell>
          <cell r="P409">
            <v>2671.7976152380947</v>
          </cell>
          <cell r="Q409">
            <v>209.57882300000003</v>
          </cell>
          <cell r="R409">
            <v>199.59887904761908</v>
          </cell>
        </row>
        <row r="410">
          <cell r="A410" t="str">
            <v>3320</v>
          </cell>
          <cell r="B410" t="str">
            <v>CCL3320 Jiujiang 九江市</v>
          </cell>
          <cell r="C410">
            <v>3097.8149720000001</v>
          </cell>
          <cell r="D410">
            <v>2950.2999733333331</v>
          </cell>
          <cell r="E410">
            <v>-141.09933599999999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3097.8149720000001</v>
          </cell>
          <cell r="P410">
            <v>2950.2999733333331</v>
          </cell>
          <cell r="Q410">
            <v>-141.09933599999999</v>
          </cell>
          <cell r="R410">
            <v>0</v>
          </cell>
        </row>
        <row r="411">
          <cell r="A411" t="str">
            <v>6100</v>
          </cell>
          <cell r="B411" t="str">
            <v>CCL6100 Chengdu 成都市</v>
          </cell>
          <cell r="C411">
            <v>38077.683380000002</v>
          </cell>
          <cell r="D411">
            <v>36264.460361904763</v>
          </cell>
          <cell r="E411">
            <v>1995.4548180000002</v>
          </cell>
          <cell r="F411">
            <v>1900.43316</v>
          </cell>
          <cell r="G411">
            <v>7959.0339120000008</v>
          </cell>
          <cell r="H411">
            <v>7580.0322971428577</v>
          </cell>
          <cell r="I411">
            <v>407.69052200000004</v>
          </cell>
          <cell r="J411">
            <v>388.27668761904766</v>
          </cell>
          <cell r="K411">
            <v>215.552603</v>
          </cell>
          <cell r="L411">
            <v>205.28819333333334</v>
          </cell>
          <cell r="M411">
            <v>215.552603</v>
          </cell>
          <cell r="N411">
            <v>205.28819333333334</v>
          </cell>
          <cell r="O411">
            <v>29903.096865</v>
          </cell>
          <cell r="P411">
            <v>28479.139871428571</v>
          </cell>
          <cell r="Q411">
            <v>1372.211693</v>
          </cell>
          <cell r="R411">
            <v>1306.8682790476189</v>
          </cell>
        </row>
        <row r="412">
          <cell r="A412" t="str">
            <v>6170</v>
          </cell>
          <cell r="B412" t="str">
            <v>CCL6170 Panzhihua 攀枝花市</v>
          </cell>
          <cell r="C412">
            <v>3972.6884100000002</v>
          </cell>
          <cell r="D412">
            <v>3783.5127714285713</v>
          </cell>
          <cell r="E412">
            <v>326.69841799999995</v>
          </cell>
          <cell r="F412">
            <v>311.14135047619044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3972.6884100000002</v>
          </cell>
          <cell r="P412">
            <v>3783.5127714285713</v>
          </cell>
          <cell r="Q412">
            <v>326.69841799999995</v>
          </cell>
          <cell r="R412">
            <v>311.14135047619044</v>
          </cell>
        </row>
        <row r="413">
          <cell r="A413" t="str">
            <v>6370</v>
          </cell>
          <cell r="B413" t="str">
            <v>CCL6370 Nanchong 南充市</v>
          </cell>
          <cell r="C413">
            <v>2819.8181749999994</v>
          </cell>
          <cell r="D413">
            <v>2685.5411190476184</v>
          </cell>
          <cell r="E413">
            <v>273.029538</v>
          </cell>
          <cell r="F413">
            <v>260.02813142857144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2819.8181749999994</v>
          </cell>
          <cell r="P413">
            <v>2685.5411190476184</v>
          </cell>
          <cell r="Q413">
            <v>273.029538</v>
          </cell>
          <cell r="R413">
            <v>260.02813142857144</v>
          </cell>
        </row>
        <row r="414">
          <cell r="A414" t="str">
            <v>6410</v>
          </cell>
          <cell r="B414" t="str">
            <v>CCL6410 Neijiang 内江市</v>
          </cell>
          <cell r="C414">
            <v>3753.4640729999996</v>
          </cell>
          <cell r="D414">
            <v>3574.7276885714282</v>
          </cell>
          <cell r="E414">
            <v>240.11837800000004</v>
          </cell>
          <cell r="F414">
            <v>228.68416952380954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3753.4640729999996</v>
          </cell>
          <cell r="P414">
            <v>3574.7276885714282</v>
          </cell>
          <cell r="Q414">
            <v>240.11837800000004</v>
          </cell>
          <cell r="R414">
            <v>228.68416952380954</v>
          </cell>
        </row>
        <row r="415">
          <cell r="A415" t="str">
            <v>6440</v>
          </cell>
          <cell r="B415" t="str">
            <v>CCL6440 Yibin 宜宾市</v>
          </cell>
          <cell r="C415">
            <v>2901.1169180000002</v>
          </cell>
          <cell r="D415">
            <v>2762.9684933333333</v>
          </cell>
          <cell r="E415">
            <v>89.472721000000007</v>
          </cell>
          <cell r="F415">
            <v>85.212115238095237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2901.1169180000002</v>
          </cell>
          <cell r="P415">
            <v>2762.9684933333333</v>
          </cell>
          <cell r="Q415">
            <v>89.472721000000007</v>
          </cell>
          <cell r="R415">
            <v>85.212115238095237</v>
          </cell>
        </row>
        <row r="416">
          <cell r="A416" t="str">
            <v>6150</v>
          </cell>
          <cell r="B416" t="str">
            <v>CCL6150 Xichang 西昌市</v>
          </cell>
          <cell r="C416">
            <v>4274.3695950000001</v>
          </cell>
          <cell r="D416">
            <v>4070.8281857142856</v>
          </cell>
          <cell r="E416">
            <v>320.34392199999996</v>
          </cell>
          <cell r="F416">
            <v>305.08944952380949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4274.3695950000001</v>
          </cell>
          <cell r="P416">
            <v>4070.8281857142856</v>
          </cell>
          <cell r="Q416">
            <v>320.34392199999996</v>
          </cell>
          <cell r="R416">
            <v>305.08944952380949</v>
          </cell>
        </row>
        <row r="417">
          <cell r="A417" t="str">
            <v>6460</v>
          </cell>
          <cell r="B417" t="str">
            <v>CCL6460 Luzhou 泸州市</v>
          </cell>
          <cell r="C417">
            <v>2454.1187279999999</v>
          </cell>
          <cell r="D417">
            <v>2337.2559314285713</v>
          </cell>
          <cell r="E417">
            <v>-10.343882000000001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2454.1187279999999</v>
          </cell>
          <cell r="P417">
            <v>2337.2559314285713</v>
          </cell>
          <cell r="Q417">
            <v>-10.343882000000001</v>
          </cell>
          <cell r="R417">
            <v>0</v>
          </cell>
        </row>
        <row r="418">
          <cell r="A418" t="str">
            <v>4000</v>
          </cell>
          <cell r="B418" t="str">
            <v>CCL4000 Chongqing-urban 重庆市市区</v>
          </cell>
          <cell r="C418">
            <v>31101.292915000002</v>
          </cell>
          <cell r="D418">
            <v>29620.278966666669</v>
          </cell>
          <cell r="E418">
            <v>2014.1699899999999</v>
          </cell>
          <cell r="F418">
            <v>1918.2571333333331</v>
          </cell>
          <cell r="G418">
            <v>4399.7973909999992</v>
          </cell>
          <cell r="H418">
            <v>4190.2832295238086</v>
          </cell>
          <cell r="I418">
            <v>242.89564000000001</v>
          </cell>
          <cell r="J418">
            <v>231.32918095238097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26701.495523999998</v>
          </cell>
          <cell r="P418">
            <v>25429.995737142854</v>
          </cell>
          <cell r="Q418">
            <v>1771.2743500000001</v>
          </cell>
          <cell r="R418">
            <v>1686.9279523809525</v>
          </cell>
        </row>
        <row r="419">
          <cell r="A419" t="str">
            <v>4040</v>
          </cell>
          <cell r="B419" t="str">
            <v>CCL4040 Wanzhou 万州区</v>
          </cell>
          <cell r="C419">
            <v>2922.7520799999998</v>
          </cell>
          <cell r="D419">
            <v>2783.573409523809</v>
          </cell>
          <cell r="E419">
            <v>127.49129499999999</v>
          </cell>
          <cell r="F419">
            <v>121.42028095238093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2922.7520799999998</v>
          </cell>
          <cell r="P419">
            <v>2783.573409523809</v>
          </cell>
          <cell r="Q419">
            <v>127.49129499999999</v>
          </cell>
          <cell r="R419">
            <v>121.42028095238093</v>
          </cell>
        </row>
        <row r="420">
          <cell r="A420" t="str">
            <v>5610</v>
          </cell>
          <cell r="B420" t="str">
            <v>CCL5610 Anshun 安顺市</v>
          </cell>
          <cell r="C420">
            <v>1158.7083250000001</v>
          </cell>
          <cell r="D420">
            <v>1103.5317380952381</v>
          </cell>
          <cell r="E420">
            <v>43.362642999999998</v>
          </cell>
          <cell r="F420">
            <v>41.297755238095235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1158.7083250000001</v>
          </cell>
          <cell r="P420">
            <v>1103.5317380952381</v>
          </cell>
          <cell r="Q420">
            <v>43.362642999999998</v>
          </cell>
          <cell r="R420">
            <v>41.297755238095235</v>
          </cell>
        </row>
        <row r="421">
          <cell r="A421" t="str">
            <v>6500</v>
          </cell>
          <cell r="B421" t="str">
            <v>CCL6500 Kunming 昆明市</v>
          </cell>
          <cell r="C421">
            <v>28102.707110000003</v>
          </cell>
          <cell r="D421">
            <v>26764.482961904763</v>
          </cell>
          <cell r="E421">
            <v>1412.752581</v>
          </cell>
          <cell r="F421">
            <v>1345.4786485714285</v>
          </cell>
          <cell r="G421">
            <v>9123.7352980000014</v>
          </cell>
          <cell r="H421">
            <v>8689.2717123809525</v>
          </cell>
          <cell r="I421">
            <v>626.02611000000002</v>
          </cell>
          <cell r="J421">
            <v>596.2153428571429</v>
          </cell>
          <cell r="K421">
            <v>95.541604000000007</v>
          </cell>
          <cell r="L421">
            <v>90.992003809523808</v>
          </cell>
          <cell r="M421">
            <v>95.541604000000007</v>
          </cell>
          <cell r="N421">
            <v>90.992003809523808</v>
          </cell>
          <cell r="O421">
            <v>18883.430208000002</v>
          </cell>
          <cell r="P421">
            <v>17984.219245714288</v>
          </cell>
          <cell r="Q421">
            <v>691.18486699999994</v>
          </cell>
          <cell r="R421">
            <v>658.2713019047618</v>
          </cell>
        </row>
        <row r="422">
          <cell r="A422" t="str">
            <v>6550</v>
          </cell>
          <cell r="B422" t="str">
            <v>CCL6550 Qujing 曲靖市</v>
          </cell>
          <cell r="C422">
            <v>2012.2362019999998</v>
          </cell>
          <cell r="D422">
            <v>1916.4154304761903</v>
          </cell>
          <cell r="E422">
            <v>79.362814999999998</v>
          </cell>
          <cell r="F422">
            <v>75.583633333333324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2012.2362019999998</v>
          </cell>
          <cell r="P422">
            <v>1916.4154304761903</v>
          </cell>
          <cell r="Q422">
            <v>79.362814999999998</v>
          </cell>
          <cell r="R422">
            <v>75.583633333333324</v>
          </cell>
        </row>
        <row r="423">
          <cell r="A423" t="str">
            <v>6710</v>
          </cell>
          <cell r="B423" t="str">
            <v>CCL6710 Dali 大理市</v>
          </cell>
          <cell r="C423">
            <v>2304.9601979999993</v>
          </cell>
          <cell r="D423">
            <v>2195.200188571428</v>
          </cell>
          <cell r="E423">
            <v>111.78537600000001</v>
          </cell>
          <cell r="F423">
            <v>106.46226285714286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2304.9601979999993</v>
          </cell>
          <cell r="P423">
            <v>2195.200188571428</v>
          </cell>
          <cell r="Q423">
            <v>111.78537600000001</v>
          </cell>
          <cell r="R423">
            <v>106.46226285714286</v>
          </cell>
        </row>
        <row r="424">
          <cell r="A424" t="str">
            <v>6780</v>
          </cell>
          <cell r="B424" t="str">
            <v>CCL6780 Baoshan 保山市</v>
          </cell>
          <cell r="C424">
            <v>1896.19318</v>
          </cell>
          <cell r="D424">
            <v>1805.8982666666666</v>
          </cell>
          <cell r="E424">
            <v>45.802603000000005</v>
          </cell>
          <cell r="F424">
            <v>43.621526666666668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1896.19318</v>
          </cell>
          <cell r="P424">
            <v>1805.8982666666666</v>
          </cell>
          <cell r="Q424">
            <v>45.802603000000005</v>
          </cell>
          <cell r="R424">
            <v>43.621526666666668</v>
          </cell>
        </row>
        <row r="425">
          <cell r="A425" t="str">
            <v>7210</v>
          </cell>
          <cell r="B425" t="str">
            <v>CCL7210 Baoji 宝鸡市</v>
          </cell>
          <cell r="C425">
            <v>2229.451548</v>
          </cell>
          <cell r="D425">
            <v>2123.2871885714285</v>
          </cell>
          <cell r="E425">
            <v>174.57345699999999</v>
          </cell>
          <cell r="F425">
            <v>166.26043523809523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2229.451548</v>
          </cell>
          <cell r="P425">
            <v>2123.2871885714285</v>
          </cell>
          <cell r="Q425">
            <v>174.57345699999999</v>
          </cell>
          <cell r="R425">
            <v>166.26043523809523</v>
          </cell>
        </row>
        <row r="426">
          <cell r="A426" t="str">
            <v>7230</v>
          </cell>
          <cell r="B426" t="str">
            <v>CCL7230 Hanzhong 汉中市</v>
          </cell>
          <cell r="C426">
            <v>4816.8957470000005</v>
          </cell>
          <cell r="D426">
            <v>4587.5197590476191</v>
          </cell>
          <cell r="E426">
            <v>408.739014</v>
          </cell>
          <cell r="F426">
            <v>389.27525142857144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4816.8957470000005</v>
          </cell>
          <cell r="P426">
            <v>4587.5197590476191</v>
          </cell>
          <cell r="Q426">
            <v>408.739014</v>
          </cell>
          <cell r="R426">
            <v>389.27525142857144</v>
          </cell>
        </row>
        <row r="427">
          <cell r="A427" t="str">
            <v>7300</v>
          </cell>
          <cell r="B427" t="str">
            <v>CCL7300 Lanzhou 兰州市</v>
          </cell>
          <cell r="C427">
            <v>15731.625719</v>
          </cell>
          <cell r="D427">
            <v>14982.500684761904</v>
          </cell>
          <cell r="E427">
            <v>1027.039669</v>
          </cell>
          <cell r="F427">
            <v>978.13301809523807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15731.625719</v>
          </cell>
          <cell r="P427">
            <v>14982.500684761904</v>
          </cell>
          <cell r="Q427">
            <v>1027.039669</v>
          </cell>
          <cell r="R427">
            <v>978.13301809523807</v>
          </cell>
        </row>
        <row r="428">
          <cell r="A428" t="str">
            <v>7351</v>
          </cell>
          <cell r="B428" t="str">
            <v>CCL7351 Jiayuguang 嘉峪关市</v>
          </cell>
          <cell r="C428">
            <v>852.85306200000002</v>
          </cell>
          <cell r="D428">
            <v>812.24101142857137</v>
          </cell>
          <cell r="E428">
            <v>109.74377299999999</v>
          </cell>
          <cell r="F428">
            <v>104.51787904761903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852.85306200000002</v>
          </cell>
          <cell r="P428">
            <v>812.24101142857137</v>
          </cell>
          <cell r="Q428">
            <v>109.74377299999999</v>
          </cell>
          <cell r="R428">
            <v>104.51787904761903</v>
          </cell>
        </row>
        <row r="429">
          <cell r="A429" t="str">
            <v>7340</v>
          </cell>
          <cell r="B429" t="str">
            <v>CCL7340 Zhangye 张掖市</v>
          </cell>
          <cell r="C429">
            <v>700.93800699999997</v>
          </cell>
          <cell r="D429">
            <v>667.5600066666666</v>
          </cell>
          <cell r="E429">
            <v>128.05018699999999</v>
          </cell>
          <cell r="F429">
            <v>121.95255904761903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700.93800699999997</v>
          </cell>
          <cell r="P429">
            <v>667.5600066666666</v>
          </cell>
          <cell r="Q429">
            <v>128.05018699999999</v>
          </cell>
          <cell r="R429">
            <v>121.95255904761903</v>
          </cell>
        </row>
        <row r="430">
          <cell r="A430" t="str">
            <v>7500</v>
          </cell>
          <cell r="B430" t="str">
            <v>CCL7500 Yingchuan 银川市</v>
          </cell>
          <cell r="C430">
            <v>8864.6900690000002</v>
          </cell>
          <cell r="D430">
            <v>8442.5619704761903</v>
          </cell>
          <cell r="E430">
            <v>443.51487399999996</v>
          </cell>
          <cell r="F430">
            <v>422.39511809523805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8864.6900690000002</v>
          </cell>
          <cell r="P430">
            <v>8442.5619704761903</v>
          </cell>
          <cell r="Q430">
            <v>443.51487399999996</v>
          </cell>
          <cell r="R430">
            <v>422.39511809523805</v>
          </cell>
        </row>
        <row r="431">
          <cell r="A431" t="str">
            <v>8100</v>
          </cell>
          <cell r="B431" t="str">
            <v>CCL8100 Xining 西宁市</v>
          </cell>
          <cell r="C431">
            <v>4068.0359140000005</v>
          </cell>
          <cell r="D431">
            <v>3874.3199180952383</v>
          </cell>
          <cell r="E431">
            <v>296.68384000000003</v>
          </cell>
          <cell r="F431">
            <v>282.55603809523814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4068.0359140000005</v>
          </cell>
          <cell r="P431">
            <v>3874.3199180952383</v>
          </cell>
          <cell r="Q431">
            <v>296.68384000000003</v>
          </cell>
          <cell r="R431">
            <v>282.55603809523814</v>
          </cell>
        </row>
        <row r="432">
          <cell r="A432" t="str">
            <v>8410</v>
          </cell>
          <cell r="B432" t="str">
            <v>CCL8410 Korla 库尔勒市</v>
          </cell>
          <cell r="C432">
            <v>2916.8329049999998</v>
          </cell>
          <cell r="D432">
            <v>2777.9360999999994</v>
          </cell>
          <cell r="E432">
            <v>241.06329399999998</v>
          </cell>
          <cell r="F432">
            <v>229.5840895238095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2916.8329049999998</v>
          </cell>
          <cell r="P432">
            <v>2777.9360999999994</v>
          </cell>
          <cell r="Q432">
            <v>241.06329399999998</v>
          </cell>
          <cell r="R432">
            <v>229.5840895238095</v>
          </cell>
        </row>
        <row r="433">
          <cell r="A433" t="str">
            <v>8332</v>
          </cell>
          <cell r="B433" t="str">
            <v>CCL8332 Kuitun 奎屯市</v>
          </cell>
          <cell r="C433">
            <v>1623.8345089999998</v>
          </cell>
          <cell r="D433">
            <v>1546.509056190476</v>
          </cell>
          <cell r="E433">
            <v>166.90362900000002</v>
          </cell>
          <cell r="F433">
            <v>158.95583714285715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1623.8345089999998</v>
          </cell>
          <cell r="P433">
            <v>1546.509056190476</v>
          </cell>
          <cell r="Q433">
            <v>166.90362900000002</v>
          </cell>
          <cell r="R433">
            <v>158.95583714285715</v>
          </cell>
        </row>
        <row r="434">
          <cell r="A434" t="str">
            <v>8320</v>
          </cell>
          <cell r="B434" t="str">
            <v>CCL8320 Shihezi 石河子市</v>
          </cell>
          <cell r="C434">
            <v>2216.2071989999999</v>
          </cell>
          <cell r="D434">
            <v>2110.6735228571429</v>
          </cell>
          <cell r="E434">
            <v>159.81278199999997</v>
          </cell>
          <cell r="F434">
            <v>152.2026495238095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2216.2071989999999</v>
          </cell>
          <cell r="P434">
            <v>2110.6735228571429</v>
          </cell>
          <cell r="Q434">
            <v>159.81278199999997</v>
          </cell>
          <cell r="R434">
            <v>152.2026495238095</v>
          </cell>
        </row>
        <row r="435">
          <cell r="A435" t="str">
            <v>4303</v>
          </cell>
          <cell r="B435" t="str">
            <v>CCL4303 Huangpi 黄陂区</v>
          </cell>
          <cell r="C435">
            <v>293.58083199999999</v>
          </cell>
          <cell r="D435">
            <v>279.60079238095238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293.58083199999999</v>
          </cell>
          <cell r="P435">
            <v>279.60079238095238</v>
          </cell>
          <cell r="Q435">
            <v>0</v>
          </cell>
          <cell r="R435">
            <v>0</v>
          </cell>
        </row>
        <row r="436">
          <cell r="A436" t="str">
            <v>4302</v>
          </cell>
          <cell r="B436" t="str">
            <v>CCL4302 Jianxia 江夏区</v>
          </cell>
          <cell r="C436">
            <v>543.03368299999988</v>
          </cell>
          <cell r="D436">
            <v>517.17493619047605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543.03368299999988</v>
          </cell>
          <cell r="P436">
            <v>517.17493619047605</v>
          </cell>
          <cell r="Q436">
            <v>0</v>
          </cell>
          <cell r="R436">
            <v>0</v>
          </cell>
        </row>
        <row r="437">
          <cell r="A437" t="str">
            <v>4427</v>
          </cell>
          <cell r="B437" t="str">
            <v>CCL4427 Danjiangkou 丹江口市</v>
          </cell>
          <cell r="C437">
            <v>277.49571800000001</v>
          </cell>
          <cell r="D437">
            <v>264.28163619047621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277.49571800000001</v>
          </cell>
          <cell r="P437">
            <v>264.28163619047621</v>
          </cell>
          <cell r="Q437">
            <v>0</v>
          </cell>
          <cell r="R437">
            <v>0</v>
          </cell>
        </row>
        <row r="438">
          <cell r="A438" t="str">
            <v>4360</v>
          </cell>
          <cell r="B438" t="str">
            <v>CCL4360 Ezhou 鄂州市</v>
          </cell>
          <cell r="C438">
            <v>3233.3075640000002</v>
          </cell>
          <cell r="D438">
            <v>3079.3405371428571</v>
          </cell>
          <cell r="E438">
            <v>222.9922</v>
          </cell>
          <cell r="F438">
            <v>212.37352380952379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3233.3075640000002</v>
          </cell>
          <cell r="P438">
            <v>3079.3405371428571</v>
          </cell>
          <cell r="Q438">
            <v>222.9922</v>
          </cell>
          <cell r="R438">
            <v>212.37352380952379</v>
          </cell>
        </row>
        <row r="439">
          <cell r="A439" t="str">
            <v>4480</v>
          </cell>
          <cell r="B439" t="str">
            <v>CCL4480 Jingmen 荆门市</v>
          </cell>
          <cell r="C439">
            <v>1039.970229</v>
          </cell>
          <cell r="D439">
            <v>990.44783714285711</v>
          </cell>
          <cell r="E439">
            <v>15.84966</v>
          </cell>
          <cell r="F439">
            <v>15.094914285714285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1039.970229</v>
          </cell>
          <cell r="P439">
            <v>990.44783714285711</v>
          </cell>
          <cell r="Q439">
            <v>15.84966</v>
          </cell>
          <cell r="R439">
            <v>15.094914285714285</v>
          </cell>
        </row>
        <row r="440">
          <cell r="A440" t="str">
            <v>4330</v>
          </cell>
          <cell r="B440" t="str">
            <v>CCL4330 Xiantao 仙桃市</v>
          </cell>
          <cell r="C440">
            <v>1485.917424</v>
          </cell>
          <cell r="D440">
            <v>1415.1594514285714</v>
          </cell>
          <cell r="E440">
            <v>122.94926999999998</v>
          </cell>
          <cell r="F440">
            <v>117.09454285714284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1485.917424</v>
          </cell>
          <cell r="P440">
            <v>1415.1594514285714</v>
          </cell>
          <cell r="Q440">
            <v>122.94926999999998</v>
          </cell>
          <cell r="R440">
            <v>117.09454285714284</v>
          </cell>
        </row>
        <row r="441">
          <cell r="A441" t="str">
            <v>4320</v>
          </cell>
          <cell r="B441" t="str">
            <v>CCL4320 Xiaogan 孝感市</v>
          </cell>
          <cell r="C441">
            <v>2690.898604</v>
          </cell>
          <cell r="D441">
            <v>2562.760575238095</v>
          </cell>
          <cell r="E441">
            <v>151.31447500000002</v>
          </cell>
          <cell r="F441">
            <v>144.10902380952382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2690.898604</v>
          </cell>
          <cell r="P441">
            <v>2562.760575238095</v>
          </cell>
          <cell r="Q441">
            <v>151.31447500000002</v>
          </cell>
          <cell r="R441">
            <v>144.10902380952382</v>
          </cell>
        </row>
        <row r="442">
          <cell r="A442" t="str">
            <v>4412</v>
          </cell>
          <cell r="B442" t="str">
            <v>CCL4412 Zaoyang 枣阳市</v>
          </cell>
          <cell r="C442">
            <v>33.752437</v>
          </cell>
          <cell r="D442">
            <v>32.145178095238094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33.752437</v>
          </cell>
          <cell r="P442">
            <v>32.145178095238094</v>
          </cell>
          <cell r="Q442">
            <v>0</v>
          </cell>
          <cell r="R442">
            <v>0</v>
          </cell>
        </row>
        <row r="443">
          <cell r="A443" t="str">
            <v>4333</v>
          </cell>
          <cell r="B443" t="str">
            <v>CCL4333 Jianli-county 监利县</v>
          </cell>
          <cell r="C443">
            <v>596.35548799999992</v>
          </cell>
          <cell r="D443">
            <v>567.95760761904751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596.35548799999992</v>
          </cell>
          <cell r="P443">
            <v>567.95760761904751</v>
          </cell>
          <cell r="Q443">
            <v>0</v>
          </cell>
          <cell r="R443">
            <v>0</v>
          </cell>
        </row>
        <row r="444">
          <cell r="A444" t="str">
            <v>4331</v>
          </cell>
          <cell r="B444" t="str">
            <v>CCL4331 Qianjiang 潜江市</v>
          </cell>
          <cell r="C444">
            <v>461.56178699999998</v>
          </cell>
          <cell r="D444">
            <v>439.58265428571423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461.56178699999998</v>
          </cell>
          <cell r="P444">
            <v>439.58265428571423</v>
          </cell>
          <cell r="Q444">
            <v>0</v>
          </cell>
          <cell r="R444">
            <v>0</v>
          </cell>
        </row>
        <row r="445">
          <cell r="A445" t="str">
            <v>4317</v>
          </cell>
          <cell r="B445" t="str">
            <v>CCL4317 Tianmen 天门市</v>
          </cell>
          <cell r="C445">
            <v>435.99199399999998</v>
          </cell>
          <cell r="D445">
            <v>415.23047047619042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435.99199399999998</v>
          </cell>
          <cell r="P445">
            <v>415.23047047619042</v>
          </cell>
          <cell r="Q445">
            <v>0</v>
          </cell>
          <cell r="R445">
            <v>0</v>
          </cell>
        </row>
        <row r="446">
          <cell r="A446" t="str">
            <v>4417</v>
          </cell>
          <cell r="B446" t="str">
            <v>CCL4417 Gucheng-county 谷城县</v>
          </cell>
          <cell r="C446">
            <v>1523.744185</v>
          </cell>
          <cell r="D446">
            <v>1451.1849380952381</v>
          </cell>
          <cell r="E446">
            <v>192.89776499999999</v>
          </cell>
          <cell r="F446">
            <v>183.71215714285714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1523.744185</v>
          </cell>
          <cell r="P446">
            <v>1451.1849380952381</v>
          </cell>
          <cell r="Q446">
            <v>192.89776499999999</v>
          </cell>
          <cell r="R446">
            <v>183.71215714285714</v>
          </cell>
        </row>
        <row r="447">
          <cell r="A447" t="str">
            <v>4332</v>
          </cell>
          <cell r="B447" t="str">
            <v>CCL4332 Honghu 洪湖市</v>
          </cell>
          <cell r="C447">
            <v>247.50242299999999</v>
          </cell>
          <cell r="D447">
            <v>235.71659333333332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247.50242299999999</v>
          </cell>
          <cell r="P447">
            <v>235.71659333333332</v>
          </cell>
          <cell r="Q447">
            <v>0</v>
          </cell>
          <cell r="R447">
            <v>0</v>
          </cell>
        </row>
        <row r="448">
          <cell r="A448" t="str">
            <v>4354</v>
          </cell>
          <cell r="B448" t="str">
            <v>CCL4354 Wuxue 武穴市</v>
          </cell>
          <cell r="C448">
            <v>391.56836800000008</v>
          </cell>
          <cell r="D448">
            <v>372.92225523809532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391.56836800000008</v>
          </cell>
          <cell r="P448">
            <v>372.92225523809532</v>
          </cell>
          <cell r="Q448">
            <v>0</v>
          </cell>
          <cell r="R448">
            <v>0</v>
          </cell>
        </row>
        <row r="449">
          <cell r="A449" t="str">
            <v>4380</v>
          </cell>
          <cell r="B449" t="str">
            <v>CCL4380 Huangguang 黄冈市</v>
          </cell>
          <cell r="C449">
            <v>735.39840300000003</v>
          </cell>
          <cell r="D449">
            <v>700.37943142857148</v>
          </cell>
          <cell r="E449">
            <v>35.554495000000003</v>
          </cell>
          <cell r="F449">
            <v>33.861423809523814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735.39840300000003</v>
          </cell>
          <cell r="P449">
            <v>700.37943142857148</v>
          </cell>
          <cell r="Q449">
            <v>35.554495000000003</v>
          </cell>
          <cell r="R449">
            <v>33.861423809523814</v>
          </cell>
        </row>
        <row r="450">
          <cell r="A450" t="str">
            <v>4373</v>
          </cell>
          <cell r="B450" t="str">
            <v>CCL4373 Chibi 赤壁市</v>
          </cell>
          <cell r="C450">
            <v>941.73089199999993</v>
          </cell>
          <cell r="D450">
            <v>896.88656380952375</v>
          </cell>
          <cell r="E450">
            <v>37.432622000000002</v>
          </cell>
          <cell r="F450">
            <v>35.65011619047619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941.73089199999993</v>
          </cell>
          <cell r="P450">
            <v>896.88656380952375</v>
          </cell>
          <cell r="Q450">
            <v>37.432622000000002</v>
          </cell>
          <cell r="R450">
            <v>35.65011619047619</v>
          </cell>
        </row>
        <row r="451">
          <cell r="A451" t="str">
            <v>4370</v>
          </cell>
          <cell r="B451" t="str">
            <v>CCL4370 Xianning 咸宁市</v>
          </cell>
          <cell r="C451">
            <v>154.42376200000001</v>
          </cell>
          <cell r="D451">
            <v>147.07024952380954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154.42376200000001</v>
          </cell>
          <cell r="P451">
            <v>147.07024952380954</v>
          </cell>
          <cell r="Q451">
            <v>0</v>
          </cell>
          <cell r="R451">
            <v>0</v>
          </cell>
        </row>
        <row r="452">
          <cell r="A452" t="str">
            <v>4351</v>
          </cell>
          <cell r="B452" t="str">
            <v>CCL4351 Daye 大治市</v>
          </cell>
          <cell r="C452">
            <v>225.50335699999999</v>
          </cell>
          <cell r="D452">
            <v>214.76510190476188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225.50335699999999</v>
          </cell>
          <cell r="P452">
            <v>214.76510190476188</v>
          </cell>
          <cell r="Q452">
            <v>0</v>
          </cell>
          <cell r="R452">
            <v>0</v>
          </cell>
        </row>
        <row r="453">
          <cell r="A453" t="str">
            <v>4441</v>
          </cell>
          <cell r="B453" t="str">
            <v>CCL4441 Dangyang 当阳市</v>
          </cell>
          <cell r="C453">
            <v>-11.463849999999999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-11.463849999999999</v>
          </cell>
          <cell r="P453">
            <v>0</v>
          </cell>
          <cell r="Q453">
            <v>0</v>
          </cell>
          <cell r="R453">
            <v>0</v>
          </cell>
        </row>
        <row r="454">
          <cell r="A454" t="str">
            <v>4319</v>
          </cell>
          <cell r="B454" t="str">
            <v>CCL4319 Zhongxiang 钟祥市</v>
          </cell>
          <cell r="C454">
            <v>489.56905500000005</v>
          </cell>
          <cell r="D454">
            <v>466.25624285714287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489.56905500000005</v>
          </cell>
          <cell r="P454">
            <v>466.25624285714287</v>
          </cell>
          <cell r="Q454">
            <v>0</v>
          </cell>
          <cell r="R454">
            <v>0</v>
          </cell>
        </row>
        <row r="455">
          <cell r="A455" t="str">
            <v>4150</v>
          </cell>
          <cell r="B455" t="str">
            <v>CCL4150 Changde 常德市</v>
          </cell>
          <cell r="C455">
            <v>3112.0340840000003</v>
          </cell>
          <cell r="D455">
            <v>2963.8419847619048</v>
          </cell>
          <cell r="E455">
            <v>473.05001600000003</v>
          </cell>
          <cell r="F455">
            <v>450.52382476190479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3112.0340840000003</v>
          </cell>
          <cell r="P455">
            <v>2963.8419847619048</v>
          </cell>
          <cell r="Q455">
            <v>473.05001600000003</v>
          </cell>
          <cell r="R455">
            <v>450.52382476190479</v>
          </cell>
        </row>
        <row r="456">
          <cell r="A456" t="str">
            <v>4256</v>
          </cell>
          <cell r="B456" t="str">
            <v>CCL4256 Ningyuan-county 宁远县</v>
          </cell>
          <cell r="C456">
            <v>371.34508000000005</v>
          </cell>
          <cell r="D456">
            <v>353.66198095238099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371.34508000000005</v>
          </cell>
          <cell r="P456">
            <v>353.66198095238099</v>
          </cell>
          <cell r="Q456">
            <v>0</v>
          </cell>
          <cell r="R456">
            <v>0</v>
          </cell>
        </row>
        <row r="457">
          <cell r="A457" t="str">
            <v>4170</v>
          </cell>
          <cell r="B457" t="str">
            <v>CCL4170 Loudi 娄底市</v>
          </cell>
          <cell r="C457">
            <v>723.665029</v>
          </cell>
          <cell r="D457">
            <v>689.2047895238095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723.665029</v>
          </cell>
          <cell r="P457">
            <v>689.2047895238095</v>
          </cell>
          <cell r="Q457">
            <v>0</v>
          </cell>
          <cell r="R457">
            <v>0</v>
          </cell>
        </row>
        <row r="458">
          <cell r="A458" t="str">
            <v>4175</v>
          </cell>
          <cell r="B458" t="str">
            <v>CCL4175 Lengshuijiang 冷水江市</v>
          </cell>
          <cell r="C458">
            <v>517.97846300000003</v>
          </cell>
          <cell r="D458">
            <v>493.3128219047619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517.97846300000003</v>
          </cell>
          <cell r="P458">
            <v>493.3128219047619</v>
          </cell>
          <cell r="Q458">
            <v>0</v>
          </cell>
          <cell r="R458">
            <v>0</v>
          </cell>
        </row>
        <row r="459">
          <cell r="A459" t="str">
            <v>4180</v>
          </cell>
          <cell r="B459" t="str">
            <v>CCL4180 Huaihua 怀化市</v>
          </cell>
          <cell r="C459">
            <v>7186.7532420000007</v>
          </cell>
          <cell r="D459">
            <v>6844.5268971428577</v>
          </cell>
          <cell r="E459">
            <v>458.39979799999992</v>
          </cell>
          <cell r="F459">
            <v>436.5712361904761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7186.7532420000007</v>
          </cell>
          <cell r="P459">
            <v>6844.5268971428577</v>
          </cell>
          <cell r="Q459">
            <v>458.39979799999992</v>
          </cell>
          <cell r="R459">
            <v>436.5712361904761</v>
          </cell>
        </row>
        <row r="460">
          <cell r="A460" t="str">
            <v>4220</v>
          </cell>
          <cell r="B460" t="str">
            <v>CCL4220 Shaoyang 邵阳市</v>
          </cell>
          <cell r="C460">
            <v>1341.5198839999998</v>
          </cell>
          <cell r="D460">
            <v>1277.6379847619046</v>
          </cell>
          <cell r="E460">
            <v>213.74426800000001</v>
          </cell>
          <cell r="F460">
            <v>203.56596952380951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1341.5198839999998</v>
          </cell>
          <cell r="P460">
            <v>1277.6379847619046</v>
          </cell>
          <cell r="Q460">
            <v>213.74426800000001</v>
          </cell>
          <cell r="R460">
            <v>203.56596952380951</v>
          </cell>
        </row>
        <row r="461">
          <cell r="A461" t="str">
            <v>4224</v>
          </cell>
          <cell r="B461" t="str">
            <v>CCL4224 Wugang 武冈市</v>
          </cell>
          <cell r="C461">
            <v>244.46332000000001</v>
          </cell>
          <cell r="D461">
            <v>232.82220952380953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244.46332000000001</v>
          </cell>
          <cell r="P461">
            <v>232.82220952380953</v>
          </cell>
          <cell r="Q461">
            <v>0</v>
          </cell>
          <cell r="R461">
            <v>0</v>
          </cell>
        </row>
        <row r="462">
          <cell r="A462" t="str">
            <v>4250</v>
          </cell>
          <cell r="B462" t="str">
            <v>CCL4250 Yongzhou 永州市</v>
          </cell>
          <cell r="C462">
            <v>391.37397499999997</v>
          </cell>
          <cell r="D462">
            <v>372.73711904761899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391.37397499999997</v>
          </cell>
          <cell r="P462">
            <v>372.73711904761899</v>
          </cell>
          <cell r="Q462">
            <v>0</v>
          </cell>
          <cell r="R462">
            <v>0</v>
          </cell>
        </row>
        <row r="463">
          <cell r="A463" t="str">
            <v>4130</v>
          </cell>
          <cell r="B463" t="str">
            <v>CCL4130 Yiyang 益阳市</v>
          </cell>
          <cell r="C463">
            <v>1296.603175</v>
          </cell>
          <cell r="D463">
            <v>1234.8601666666666</v>
          </cell>
          <cell r="E463">
            <v>119.910095</v>
          </cell>
          <cell r="F463">
            <v>114.20009047619047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1296.603175</v>
          </cell>
          <cell r="P463">
            <v>1234.8601666666666</v>
          </cell>
          <cell r="Q463">
            <v>119.910095</v>
          </cell>
          <cell r="R463">
            <v>114.20009047619047</v>
          </cell>
        </row>
        <row r="464">
          <cell r="A464" t="str">
            <v>4131</v>
          </cell>
          <cell r="B464" t="str">
            <v>CCL4131 Yuanjiang 沅江市</v>
          </cell>
          <cell r="C464">
            <v>418.31136800000002</v>
          </cell>
          <cell r="D464">
            <v>398.39177904761902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418.31136800000002</v>
          </cell>
          <cell r="P464">
            <v>398.39177904761902</v>
          </cell>
          <cell r="Q464">
            <v>0</v>
          </cell>
          <cell r="R464">
            <v>0</v>
          </cell>
        </row>
        <row r="465">
          <cell r="A465" t="str">
            <v>4160</v>
          </cell>
          <cell r="B465" t="str">
            <v>CCL4160 Jishou 吉首市</v>
          </cell>
          <cell r="C465">
            <v>1129.21847</v>
          </cell>
          <cell r="D465">
            <v>1075.446161904762</v>
          </cell>
          <cell r="E465">
            <v>58.11421</v>
          </cell>
          <cell r="F465">
            <v>55.346866666666664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1129.21847</v>
          </cell>
          <cell r="P465">
            <v>1075.446161904762</v>
          </cell>
          <cell r="Q465">
            <v>58.11421</v>
          </cell>
          <cell r="R465">
            <v>55.346866666666664</v>
          </cell>
        </row>
        <row r="466">
          <cell r="A466" t="str">
            <v>4168</v>
          </cell>
          <cell r="B466" t="str">
            <v>CCL4168 Longshan-county 龙山县</v>
          </cell>
          <cell r="C466">
            <v>254.35549200000003</v>
          </cell>
          <cell r="D466">
            <v>242.24332571428573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254.35549200000003</v>
          </cell>
          <cell r="P466">
            <v>242.24332571428573</v>
          </cell>
          <cell r="Q466">
            <v>0</v>
          </cell>
          <cell r="R466">
            <v>0</v>
          </cell>
        </row>
        <row r="467">
          <cell r="A467" t="str">
            <v>4216</v>
          </cell>
          <cell r="B467" t="str">
            <v>CCL4216 Qidong-county 祁东县</v>
          </cell>
          <cell r="C467">
            <v>556.29248100000007</v>
          </cell>
          <cell r="D467">
            <v>529.80236285714295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556.29248100000007</v>
          </cell>
          <cell r="P467">
            <v>529.80236285714295</v>
          </cell>
          <cell r="Q467">
            <v>0</v>
          </cell>
          <cell r="R467">
            <v>0</v>
          </cell>
        </row>
        <row r="468">
          <cell r="A468" t="str">
            <v>4144</v>
          </cell>
          <cell r="B468" t="str">
            <v>CCL4144 Miluo 汨罗市</v>
          </cell>
          <cell r="C468">
            <v>480.37206400000002</v>
          </cell>
          <cell r="D468">
            <v>457.4972038095238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480.37206400000002</v>
          </cell>
          <cell r="P468">
            <v>457.4972038095238</v>
          </cell>
          <cell r="Q468">
            <v>0</v>
          </cell>
          <cell r="R468">
            <v>0</v>
          </cell>
        </row>
        <row r="469">
          <cell r="A469" t="str">
            <v>4154</v>
          </cell>
          <cell r="B469" t="str">
            <v>CCL4154 Jinshi 津市市</v>
          </cell>
          <cell r="C469">
            <v>1134.23407</v>
          </cell>
          <cell r="D469">
            <v>1080.2229238095238</v>
          </cell>
          <cell r="E469">
            <v>63.93633599999999</v>
          </cell>
          <cell r="F469">
            <v>60.891748571428558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1134.23407</v>
          </cell>
          <cell r="P469">
            <v>1080.2229238095238</v>
          </cell>
          <cell r="Q469">
            <v>63.93633599999999</v>
          </cell>
          <cell r="R469">
            <v>60.891748571428558</v>
          </cell>
        </row>
        <row r="470">
          <cell r="A470" t="str">
            <v>4111</v>
          </cell>
          <cell r="B470" t="str">
            <v>CCL4111 Xiangtan 湘潭市</v>
          </cell>
          <cell r="C470">
            <v>3500.0842249999996</v>
          </cell>
          <cell r="D470">
            <v>3333.4135476190472</v>
          </cell>
          <cell r="E470">
            <v>275.09239100000002</v>
          </cell>
          <cell r="F470">
            <v>261.99275333333333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3500.0842249999996</v>
          </cell>
          <cell r="P470">
            <v>3333.4135476190472</v>
          </cell>
          <cell r="Q470">
            <v>275.09239100000002</v>
          </cell>
          <cell r="R470">
            <v>261.99275333333333</v>
          </cell>
        </row>
        <row r="471">
          <cell r="A471" t="str">
            <v>4218</v>
          </cell>
          <cell r="B471" t="str">
            <v>CCL4218 Leiyang 耒阳市</v>
          </cell>
          <cell r="C471">
            <v>149.27040199999999</v>
          </cell>
          <cell r="D471">
            <v>142.16228761904762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149.27040199999999</v>
          </cell>
          <cell r="P471">
            <v>142.16228761904762</v>
          </cell>
          <cell r="Q471">
            <v>0</v>
          </cell>
          <cell r="R471">
            <v>0</v>
          </cell>
        </row>
        <row r="472">
          <cell r="A472" t="str">
            <v>4114</v>
          </cell>
          <cell r="B472" t="str">
            <v>CCL4114 Xiangxian 湘乡市</v>
          </cell>
          <cell r="C472">
            <v>342.13557299999997</v>
          </cell>
          <cell r="D472">
            <v>325.84340285714279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342.13557299999997</v>
          </cell>
          <cell r="P472">
            <v>325.84340285714279</v>
          </cell>
          <cell r="Q472">
            <v>0</v>
          </cell>
          <cell r="R472">
            <v>0</v>
          </cell>
        </row>
        <row r="473">
          <cell r="A473" t="str">
            <v>4122</v>
          </cell>
          <cell r="B473" t="str">
            <v>CCL4122 Liling 醴陵市</v>
          </cell>
          <cell r="C473">
            <v>360.92801400000002</v>
          </cell>
          <cell r="D473">
            <v>343.74096571428572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360.92801400000002</v>
          </cell>
          <cell r="P473">
            <v>343.74096571428572</v>
          </cell>
          <cell r="Q473">
            <v>0</v>
          </cell>
          <cell r="R473">
            <v>0</v>
          </cell>
        </row>
        <row r="474">
          <cell r="A474" t="str">
            <v>5156</v>
          </cell>
          <cell r="B474" t="str">
            <v>CCL5156 Chaoan-county 潮安县</v>
          </cell>
          <cell r="C474">
            <v>1281.9042709999999</v>
          </cell>
          <cell r="D474">
            <v>1220.8612104761903</v>
          </cell>
          <cell r="E474">
            <v>116.23616600000003</v>
          </cell>
          <cell r="F474">
            <v>110.70111047619049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1281.9042709999999</v>
          </cell>
          <cell r="P474">
            <v>1220.8612104761903</v>
          </cell>
          <cell r="Q474">
            <v>116.23616600000003</v>
          </cell>
          <cell r="R474">
            <v>110.70111047619049</v>
          </cell>
        </row>
        <row r="475">
          <cell r="A475" t="str">
            <v>5290</v>
          </cell>
          <cell r="B475" t="str">
            <v>CCL5290 Jiangmen 江门市</v>
          </cell>
          <cell r="C475">
            <v>6536.850837</v>
          </cell>
          <cell r="D475">
            <v>6225.5722257142852</v>
          </cell>
          <cell r="E475">
            <v>533.38844500000005</v>
          </cell>
          <cell r="F475">
            <v>507.98899523809524</v>
          </cell>
          <cell r="G475">
            <v>3988.1951930000005</v>
          </cell>
          <cell r="H475">
            <v>3798.2811361904764</v>
          </cell>
          <cell r="I475">
            <v>293.97078100000004</v>
          </cell>
          <cell r="J475">
            <v>279.97217238095243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2548.6556440000004</v>
          </cell>
          <cell r="P475">
            <v>2427.2910895238097</v>
          </cell>
          <cell r="Q475">
            <v>239.417664</v>
          </cell>
          <cell r="R475">
            <v>228.01682285714284</v>
          </cell>
        </row>
        <row r="476">
          <cell r="A476" t="str">
            <v>5295</v>
          </cell>
          <cell r="B476" t="str">
            <v>CCL5295 Yangjiang 阳江市</v>
          </cell>
          <cell r="C476">
            <v>717.8896229999998</v>
          </cell>
          <cell r="D476">
            <v>683.70440285714267</v>
          </cell>
          <cell r="E476">
            <v>80.799959000000001</v>
          </cell>
          <cell r="F476">
            <v>76.952341904761909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717.8896229999998</v>
          </cell>
          <cell r="P476">
            <v>683.70440285714267</v>
          </cell>
          <cell r="Q476">
            <v>80.799959000000001</v>
          </cell>
          <cell r="R476">
            <v>76.952341904761909</v>
          </cell>
        </row>
        <row r="477">
          <cell r="A477" t="str">
            <v>5251</v>
          </cell>
          <cell r="B477" t="str">
            <v>CCL5251 Huazhou 化州市</v>
          </cell>
          <cell r="C477">
            <v>173.20837</v>
          </cell>
          <cell r="D477">
            <v>164.96035238095237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173.20837</v>
          </cell>
          <cell r="P477">
            <v>164.96035238095237</v>
          </cell>
          <cell r="Q477">
            <v>0</v>
          </cell>
          <cell r="R477">
            <v>0</v>
          </cell>
        </row>
        <row r="478">
          <cell r="A478" t="str">
            <v>5252</v>
          </cell>
          <cell r="B478" t="str">
            <v>CCL5252 Gaozhou 高州市</v>
          </cell>
          <cell r="C478">
            <v>310.53238700000003</v>
          </cell>
          <cell r="D478">
            <v>295.74513047619047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310.53238700000003</v>
          </cell>
          <cell r="P478">
            <v>295.74513047619047</v>
          </cell>
          <cell r="Q478">
            <v>0</v>
          </cell>
          <cell r="R478">
            <v>0</v>
          </cell>
        </row>
        <row r="479">
          <cell r="A479" t="str">
            <v>5253</v>
          </cell>
          <cell r="B479" t="str">
            <v>CCL5253 Xinyi 信宜市</v>
          </cell>
          <cell r="C479">
            <v>88.817827000000008</v>
          </cell>
          <cell r="D479">
            <v>84.588406666666671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88.817827000000008</v>
          </cell>
          <cell r="P479">
            <v>84.588406666666671</v>
          </cell>
          <cell r="Q479">
            <v>0</v>
          </cell>
          <cell r="R479">
            <v>0</v>
          </cell>
        </row>
        <row r="480">
          <cell r="A480" t="str">
            <v>5245</v>
          </cell>
          <cell r="B480" t="str">
            <v>CCL5245 Wuchuan 吴川市</v>
          </cell>
          <cell r="C480">
            <v>113.828851</v>
          </cell>
          <cell r="D480">
            <v>108.40842952380952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113.828851</v>
          </cell>
          <cell r="P480">
            <v>108.40842952380952</v>
          </cell>
          <cell r="Q480">
            <v>0</v>
          </cell>
          <cell r="R480">
            <v>0</v>
          </cell>
        </row>
        <row r="481">
          <cell r="A481" t="str">
            <v>5244</v>
          </cell>
          <cell r="B481" t="str">
            <v>CCL5244 Lianjiang 廉江市</v>
          </cell>
          <cell r="C481">
            <v>161.09351000000001</v>
          </cell>
          <cell r="D481">
            <v>153.42239047619049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161.09351000000001</v>
          </cell>
          <cell r="P481">
            <v>153.42239047619049</v>
          </cell>
          <cell r="Q481">
            <v>0</v>
          </cell>
          <cell r="R481">
            <v>0</v>
          </cell>
        </row>
        <row r="482">
          <cell r="A482" t="str">
            <v>5120</v>
          </cell>
          <cell r="B482" t="str">
            <v>CCL5120 Shaoguan 韶关市</v>
          </cell>
          <cell r="C482">
            <v>1125.117461</v>
          </cell>
          <cell r="D482">
            <v>1071.540439047619</v>
          </cell>
          <cell r="E482">
            <v>77.97189800000001</v>
          </cell>
          <cell r="F482">
            <v>74.258950476190478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1125.117461</v>
          </cell>
          <cell r="P482">
            <v>1071.540439047619</v>
          </cell>
          <cell r="Q482">
            <v>77.97189800000001</v>
          </cell>
          <cell r="R482">
            <v>74.258950476190478</v>
          </cell>
        </row>
        <row r="483">
          <cell r="A483" t="str">
            <v>5210</v>
          </cell>
          <cell r="B483" t="str">
            <v>CCL5210 Chaozhou 潮州市</v>
          </cell>
          <cell r="C483">
            <v>1042.251434</v>
          </cell>
          <cell r="D483">
            <v>992.62041333333332</v>
          </cell>
          <cell r="E483">
            <v>110.627267</v>
          </cell>
          <cell r="F483">
            <v>105.35930190476191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1042.251434</v>
          </cell>
          <cell r="P483">
            <v>992.62041333333332</v>
          </cell>
          <cell r="Q483">
            <v>110.627267</v>
          </cell>
          <cell r="R483">
            <v>105.35930190476191</v>
          </cell>
        </row>
        <row r="484">
          <cell r="A484" t="str">
            <v>5115</v>
          </cell>
          <cell r="B484" t="str">
            <v>CCL5115 Qingyuan 清远市</v>
          </cell>
          <cell r="C484">
            <v>397.29326200000003</v>
          </cell>
          <cell r="D484">
            <v>378.37453523809523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397.29326200000003</v>
          </cell>
          <cell r="P484">
            <v>378.37453523809523</v>
          </cell>
          <cell r="Q484">
            <v>0</v>
          </cell>
          <cell r="R484">
            <v>0</v>
          </cell>
        </row>
        <row r="485">
          <cell r="A485" t="str">
            <v>5140</v>
          </cell>
          <cell r="B485" t="str">
            <v>CCL5140 Meizhou 梅州市</v>
          </cell>
          <cell r="C485">
            <v>1744.7591990000001</v>
          </cell>
          <cell r="D485">
            <v>1661.6754276190477</v>
          </cell>
          <cell r="E485">
            <v>154.81665100000004</v>
          </cell>
          <cell r="F485">
            <v>147.44442952380956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1744.7591990000001</v>
          </cell>
          <cell r="P485">
            <v>1661.6754276190477</v>
          </cell>
          <cell r="Q485">
            <v>154.81665100000004</v>
          </cell>
          <cell r="R485">
            <v>147.44442952380956</v>
          </cell>
        </row>
        <row r="486">
          <cell r="A486" t="str">
            <v>5109</v>
          </cell>
          <cell r="B486" t="str">
            <v>CCL5109 Conghua 从化市</v>
          </cell>
          <cell r="C486">
            <v>748.83743499999991</v>
          </cell>
          <cell r="D486">
            <v>713.17850952380945</v>
          </cell>
          <cell r="E486">
            <v>81.084312000000011</v>
          </cell>
          <cell r="F486">
            <v>77.223154285714287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748.83743499999991</v>
          </cell>
          <cell r="P486">
            <v>713.17850952380945</v>
          </cell>
          <cell r="Q486">
            <v>81.084312000000011</v>
          </cell>
          <cell r="R486">
            <v>77.223154285714287</v>
          </cell>
        </row>
        <row r="487">
          <cell r="A487" t="str">
            <v>5191</v>
          </cell>
          <cell r="B487" t="str">
            <v>CCL5191 Doumen-county 斗门县</v>
          </cell>
          <cell r="C487">
            <v>192.63452599999999</v>
          </cell>
          <cell r="D487">
            <v>183.46145333333331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192.63452599999999</v>
          </cell>
          <cell r="P487">
            <v>183.46145333333331</v>
          </cell>
          <cell r="Q487">
            <v>0</v>
          </cell>
          <cell r="R487">
            <v>0</v>
          </cell>
        </row>
        <row r="488">
          <cell r="A488" t="str">
            <v>5297</v>
          </cell>
          <cell r="B488" t="str">
            <v>CCL5297 Heshan 鹤山市</v>
          </cell>
          <cell r="C488">
            <v>1338.0883000000001</v>
          </cell>
          <cell r="D488">
            <v>1274.3698095238096</v>
          </cell>
          <cell r="E488">
            <v>136.64146099999999</v>
          </cell>
          <cell r="F488">
            <v>130.13472476190475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1338.0883000000001</v>
          </cell>
          <cell r="P488">
            <v>1274.3698095238096</v>
          </cell>
          <cell r="Q488">
            <v>136.64146099999999</v>
          </cell>
          <cell r="R488">
            <v>130.13472476190475</v>
          </cell>
        </row>
        <row r="489">
          <cell r="A489" t="str">
            <v>5283</v>
          </cell>
          <cell r="B489" t="str">
            <v>CCL5283 Shunde 顺德市</v>
          </cell>
          <cell r="C489">
            <v>1670.0701409999999</v>
          </cell>
          <cell r="D489">
            <v>1590.5429914285712</v>
          </cell>
          <cell r="E489">
            <v>218.89610199999998</v>
          </cell>
          <cell r="F489">
            <v>208.47247809523807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1670.0701409999999</v>
          </cell>
          <cell r="P489">
            <v>1590.5429914285712</v>
          </cell>
          <cell r="Q489">
            <v>218.89610199999998</v>
          </cell>
          <cell r="R489">
            <v>208.47247809523807</v>
          </cell>
        </row>
        <row r="490">
          <cell r="A490" t="str">
            <v>5166</v>
          </cell>
          <cell r="B490" t="str">
            <v>CCL5166 Shanwei 汕尾市</v>
          </cell>
          <cell r="C490">
            <v>1320.8529930000002</v>
          </cell>
          <cell r="D490">
            <v>1257.9552314285716</v>
          </cell>
          <cell r="E490">
            <v>97.045394999999999</v>
          </cell>
          <cell r="F490">
            <v>92.424185714285713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48.448857000000004</v>
          </cell>
          <cell r="L490">
            <v>46.141768571428571</v>
          </cell>
          <cell r="M490">
            <v>42.516915000000004</v>
          </cell>
          <cell r="N490">
            <v>40.4923</v>
          </cell>
          <cell r="O490">
            <v>1272.4041360000001</v>
          </cell>
          <cell r="P490">
            <v>1211.8134628571429</v>
          </cell>
          <cell r="Q490">
            <v>54.528480000000002</v>
          </cell>
          <cell r="R490">
            <v>51.931885714285713</v>
          </cell>
        </row>
        <row r="491">
          <cell r="A491" t="str">
            <v>5220</v>
          </cell>
          <cell r="B491" t="str">
            <v>CCL5220 Huiyang 揭阳市</v>
          </cell>
          <cell r="C491">
            <v>1235.331062</v>
          </cell>
          <cell r="D491">
            <v>1176.5057733333333</v>
          </cell>
          <cell r="E491">
            <v>53.62230000000001</v>
          </cell>
          <cell r="F491">
            <v>51.068857142857148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1235.331062</v>
          </cell>
          <cell r="P491">
            <v>1176.5057733333333</v>
          </cell>
          <cell r="Q491">
            <v>53.62230000000001</v>
          </cell>
          <cell r="R491">
            <v>51.068857142857148</v>
          </cell>
        </row>
        <row r="492">
          <cell r="A492" t="str">
            <v>5272</v>
          </cell>
          <cell r="B492" t="str">
            <v>CCL5272 Luoding 罗定市</v>
          </cell>
          <cell r="C492">
            <v>328.38943700000004</v>
          </cell>
          <cell r="D492">
            <v>312.75184476190481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328.38943700000004</v>
          </cell>
          <cell r="P492">
            <v>312.75184476190481</v>
          </cell>
          <cell r="Q492">
            <v>0</v>
          </cell>
          <cell r="R492">
            <v>0</v>
          </cell>
        </row>
        <row r="493">
          <cell r="A493" t="str">
            <v>5293</v>
          </cell>
          <cell r="B493" t="str">
            <v>CCL5293 Kaiping 开平市</v>
          </cell>
          <cell r="C493">
            <v>572.54720200000008</v>
          </cell>
          <cell r="D493">
            <v>545.28304952380961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572.54720200000008</v>
          </cell>
          <cell r="P493">
            <v>545.28304952380961</v>
          </cell>
          <cell r="Q493">
            <v>0</v>
          </cell>
          <cell r="R493">
            <v>0</v>
          </cell>
        </row>
        <row r="494">
          <cell r="A494" t="str">
            <v>5163</v>
          </cell>
          <cell r="B494" t="str">
            <v>CCL5163 Huidong-county 惠东县</v>
          </cell>
          <cell r="C494">
            <v>1269.2807230000001</v>
          </cell>
          <cell r="D494">
            <v>1208.8387838095239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1269.2807230000001</v>
          </cell>
          <cell r="P494">
            <v>1208.8387838095239</v>
          </cell>
          <cell r="Q494">
            <v>0</v>
          </cell>
          <cell r="R494">
            <v>0</v>
          </cell>
        </row>
        <row r="495">
          <cell r="A495" t="str">
            <v>5160</v>
          </cell>
          <cell r="B495" t="str">
            <v>CCL5160 Huizhou 惠州市</v>
          </cell>
          <cell r="C495">
            <v>1896.8305980000002</v>
          </cell>
          <cell r="D495">
            <v>1806.5053314285715</v>
          </cell>
          <cell r="E495">
            <v>235.659775</v>
          </cell>
          <cell r="F495">
            <v>224.43788095238094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1896.8305980000002</v>
          </cell>
          <cell r="P495">
            <v>1806.5053314285715</v>
          </cell>
          <cell r="Q495">
            <v>235.659775</v>
          </cell>
          <cell r="R495">
            <v>224.43788095238094</v>
          </cell>
        </row>
        <row r="496">
          <cell r="A496" t="str">
            <v>5242</v>
          </cell>
          <cell r="B496" t="str">
            <v>CCL5242 Leizhou 雷州市</v>
          </cell>
          <cell r="C496">
            <v>1106.9634619999999</v>
          </cell>
          <cell r="D496">
            <v>1054.2509161904761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1106.9634619999999</v>
          </cell>
          <cell r="P496">
            <v>1054.2509161904761</v>
          </cell>
          <cell r="Q496">
            <v>0</v>
          </cell>
          <cell r="R496">
            <v>0</v>
          </cell>
        </row>
        <row r="497">
          <cell r="A497" t="str">
            <v>5296</v>
          </cell>
          <cell r="B497" t="str">
            <v>CCL5296 Yangchun 阳春市</v>
          </cell>
          <cell r="C497">
            <v>194.01369499999998</v>
          </cell>
          <cell r="D497">
            <v>184.77494761904759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194.01369499999998</v>
          </cell>
          <cell r="P497">
            <v>184.77494761904759</v>
          </cell>
          <cell r="Q497">
            <v>0</v>
          </cell>
          <cell r="R497">
            <v>0</v>
          </cell>
        </row>
        <row r="498">
          <cell r="A498" t="str">
            <v>5158</v>
          </cell>
          <cell r="B498" t="str">
            <v>CCL5158 Chenghai 澄海市</v>
          </cell>
          <cell r="C498">
            <v>1332.089692</v>
          </cell>
          <cell r="D498">
            <v>1268.6568495238096</v>
          </cell>
          <cell r="E498">
            <v>44.325009999999999</v>
          </cell>
          <cell r="F498">
            <v>42.214295238095232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1332.089692</v>
          </cell>
          <cell r="P498">
            <v>1268.6568495238096</v>
          </cell>
          <cell r="Q498">
            <v>44.325009999999999</v>
          </cell>
          <cell r="R498">
            <v>42.214295238095232</v>
          </cell>
        </row>
        <row r="499">
          <cell r="A499" t="str">
            <v>5153</v>
          </cell>
          <cell r="B499" t="str">
            <v>CCL5153 Puning 普宁市</v>
          </cell>
          <cell r="C499">
            <v>592.73568399999999</v>
          </cell>
          <cell r="D499">
            <v>564.51017523809526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592.73568399999999</v>
          </cell>
          <cell r="P499">
            <v>564.51017523809526</v>
          </cell>
          <cell r="Q499">
            <v>0</v>
          </cell>
          <cell r="R499">
            <v>0</v>
          </cell>
        </row>
        <row r="500">
          <cell r="A500" t="str">
            <v>5285</v>
          </cell>
          <cell r="B500" t="str">
            <v>CCL5285 Gaoming 高明市</v>
          </cell>
          <cell r="C500">
            <v>165.779785</v>
          </cell>
          <cell r="D500">
            <v>157.88550952380953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165.779785</v>
          </cell>
          <cell r="P500">
            <v>157.88550952380953</v>
          </cell>
          <cell r="Q500">
            <v>0</v>
          </cell>
          <cell r="R500">
            <v>0</v>
          </cell>
        </row>
        <row r="501">
          <cell r="A501" t="str">
            <v>5170</v>
          </cell>
          <cell r="B501" t="str">
            <v>CCL5170 Heyuan 河源市</v>
          </cell>
          <cell r="C501">
            <v>248.92316899999997</v>
          </cell>
          <cell r="D501">
            <v>237.06968476190474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248.92316899999997</v>
          </cell>
          <cell r="P501">
            <v>237.06968476190474</v>
          </cell>
          <cell r="Q501">
            <v>0</v>
          </cell>
          <cell r="R501">
            <v>0</v>
          </cell>
        </row>
        <row r="502">
          <cell r="A502" t="str">
            <v>5134</v>
          </cell>
          <cell r="B502" t="str">
            <v>CCL5134 Lianzhou 连州市</v>
          </cell>
          <cell r="C502">
            <v>573.18003800000008</v>
          </cell>
          <cell r="D502">
            <v>545.88575047619054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573.18003800000008</v>
          </cell>
          <cell r="P502">
            <v>545.88575047619054</v>
          </cell>
          <cell r="Q502">
            <v>0</v>
          </cell>
          <cell r="R502">
            <v>0</v>
          </cell>
        </row>
        <row r="503">
          <cell r="A503" t="str">
            <v>5130</v>
          </cell>
          <cell r="B503" t="str">
            <v>CCL5130 Yingde 英德市</v>
          </cell>
          <cell r="C503">
            <v>299.36134299999998</v>
          </cell>
          <cell r="D503">
            <v>285.10604095238091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299.36134299999998</v>
          </cell>
          <cell r="P503">
            <v>285.10604095238091</v>
          </cell>
          <cell r="Q503">
            <v>0</v>
          </cell>
          <cell r="R503">
            <v>0</v>
          </cell>
        </row>
        <row r="504">
          <cell r="A504" t="str">
            <v>5141</v>
          </cell>
          <cell r="B504" t="str">
            <v>CCL5141 Jiaoling-county 蕉岭县</v>
          </cell>
          <cell r="C504">
            <v>48.114477999999998</v>
          </cell>
          <cell r="D504">
            <v>45.82331238095238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48.114477999999998</v>
          </cell>
          <cell r="P504">
            <v>45.82331238095238</v>
          </cell>
          <cell r="Q504">
            <v>0</v>
          </cell>
          <cell r="R504">
            <v>0</v>
          </cell>
        </row>
        <row r="505">
          <cell r="A505" t="str">
            <v>5145</v>
          </cell>
          <cell r="B505" t="str">
            <v>CCL5145 Xingning 兴宁市</v>
          </cell>
          <cell r="C505">
            <v>485.11040099999997</v>
          </cell>
          <cell r="D505">
            <v>462.00990571428565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485.11040099999997</v>
          </cell>
          <cell r="P505">
            <v>462.00990571428565</v>
          </cell>
          <cell r="Q505">
            <v>0</v>
          </cell>
          <cell r="R505">
            <v>0</v>
          </cell>
        </row>
        <row r="506">
          <cell r="A506" t="str">
            <v>5466</v>
          </cell>
          <cell r="B506" t="str">
            <v>CCL5466 Lipu-county 荔浦县</v>
          </cell>
          <cell r="C506">
            <v>251.078709</v>
          </cell>
          <cell r="D506">
            <v>239.12258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251.078709</v>
          </cell>
          <cell r="P506">
            <v>239.12258</v>
          </cell>
          <cell r="Q506">
            <v>0</v>
          </cell>
          <cell r="R506">
            <v>0</v>
          </cell>
        </row>
        <row r="507">
          <cell r="A507" t="str">
            <v>5415</v>
          </cell>
          <cell r="B507" t="str">
            <v>CCL5415 Quanzhou-county 全州县</v>
          </cell>
          <cell r="C507">
            <v>413.26688999999999</v>
          </cell>
          <cell r="D507">
            <v>393.58751428571424</v>
          </cell>
          <cell r="E507">
            <v>8.9767919999999997</v>
          </cell>
          <cell r="F507">
            <v>8.5493257142857129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413.26688999999999</v>
          </cell>
          <cell r="P507">
            <v>393.58751428571424</v>
          </cell>
          <cell r="Q507">
            <v>8.9767919999999997</v>
          </cell>
          <cell r="R507">
            <v>8.5493257142857129</v>
          </cell>
        </row>
        <row r="508">
          <cell r="A508" t="str">
            <v>5370</v>
          </cell>
          <cell r="B508" t="str">
            <v>CCL5370 Yulin 玉林市</v>
          </cell>
          <cell r="C508">
            <v>2079.810446</v>
          </cell>
          <cell r="D508">
            <v>1980.7718533333332</v>
          </cell>
          <cell r="E508">
            <v>94.488478999999998</v>
          </cell>
          <cell r="F508">
            <v>89.989027619047619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2079.810446</v>
          </cell>
          <cell r="P508">
            <v>1980.7718533333332</v>
          </cell>
          <cell r="Q508">
            <v>94.488478999999998</v>
          </cell>
          <cell r="R508">
            <v>89.989027619047619</v>
          </cell>
        </row>
        <row r="509">
          <cell r="A509" t="str">
            <v>5430</v>
          </cell>
          <cell r="B509" t="str">
            <v>CCL5430 Wuzhou 梧州市</v>
          </cell>
          <cell r="C509">
            <v>1573.2807250000003</v>
          </cell>
          <cell r="D509">
            <v>1498.3625952380955</v>
          </cell>
          <cell r="E509">
            <v>110.49082300000001</v>
          </cell>
          <cell r="F509">
            <v>105.22935523809524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1573.2807250000003</v>
          </cell>
          <cell r="P509">
            <v>1498.3625952380955</v>
          </cell>
          <cell r="Q509">
            <v>110.49082300000001</v>
          </cell>
          <cell r="R509">
            <v>105.22935523809524</v>
          </cell>
        </row>
        <row r="510">
          <cell r="A510" t="str">
            <v>5360</v>
          </cell>
          <cell r="B510" t="str">
            <v>CCL5360 Beihai 北海市</v>
          </cell>
          <cell r="C510">
            <v>667.22610499999996</v>
          </cell>
          <cell r="D510">
            <v>635.45343333333324</v>
          </cell>
          <cell r="E510">
            <v>33.383817999999998</v>
          </cell>
          <cell r="F510">
            <v>31.794112380952377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667.22610499999996</v>
          </cell>
          <cell r="P510">
            <v>635.45343333333324</v>
          </cell>
          <cell r="Q510">
            <v>33.383817999999998</v>
          </cell>
          <cell r="R510">
            <v>31.794112380952377</v>
          </cell>
        </row>
        <row r="511">
          <cell r="A511" t="str">
            <v>5330</v>
          </cell>
          <cell r="B511" t="str">
            <v>CCL5330 Baise 百色市</v>
          </cell>
          <cell r="C511">
            <v>683.47028400000011</v>
          </cell>
          <cell r="D511">
            <v>650.92408000000012</v>
          </cell>
          <cell r="E511">
            <v>101.004622</v>
          </cell>
          <cell r="F511">
            <v>96.194878095238096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683.47028400000011</v>
          </cell>
          <cell r="P511">
            <v>650.92408000000012</v>
          </cell>
          <cell r="Q511">
            <v>101.004622</v>
          </cell>
          <cell r="R511">
            <v>96.194878095238096</v>
          </cell>
        </row>
        <row r="512">
          <cell r="A512" t="str">
            <v>5470</v>
          </cell>
          <cell r="B512" t="str">
            <v>CCL5470 Hechi 河池市</v>
          </cell>
          <cell r="C512">
            <v>1219.9470170000002</v>
          </cell>
          <cell r="D512">
            <v>1161.854301904762</v>
          </cell>
          <cell r="E512">
            <v>121.728587</v>
          </cell>
          <cell r="F512">
            <v>115.93198761904762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1219.9470170000002</v>
          </cell>
          <cell r="P512">
            <v>1161.854301904762</v>
          </cell>
          <cell r="Q512">
            <v>121.728587</v>
          </cell>
          <cell r="R512">
            <v>115.93198761904762</v>
          </cell>
        </row>
        <row r="513">
          <cell r="A513" t="str">
            <v>5428</v>
          </cell>
          <cell r="B513" t="str">
            <v>CCL5428 Hezhou 贺州市</v>
          </cell>
          <cell r="C513">
            <v>172.22695099999999</v>
          </cell>
          <cell r="D513">
            <v>164.0256676190476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172.22695099999999</v>
          </cell>
          <cell r="P513">
            <v>164.0256676190476</v>
          </cell>
          <cell r="Q513">
            <v>0</v>
          </cell>
          <cell r="R513">
            <v>0</v>
          </cell>
        </row>
        <row r="514">
          <cell r="A514" t="str">
            <v>5371</v>
          </cell>
          <cell r="B514" t="str">
            <v>CCL5371 Guigang 贵港市</v>
          </cell>
          <cell r="C514">
            <v>796.043229</v>
          </cell>
          <cell r="D514">
            <v>758.13640857142855</v>
          </cell>
          <cell r="E514">
            <v>87.351162000000002</v>
          </cell>
          <cell r="F514">
            <v>83.191582857142862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796.043229</v>
          </cell>
          <cell r="P514">
            <v>758.13640857142855</v>
          </cell>
          <cell r="Q514">
            <v>87.351162000000002</v>
          </cell>
          <cell r="R514">
            <v>83.191582857142862</v>
          </cell>
        </row>
        <row r="515">
          <cell r="A515" t="str">
            <v>5372</v>
          </cell>
          <cell r="B515" t="str">
            <v>CCL5372 Guiping 桂平市</v>
          </cell>
          <cell r="C515">
            <v>590.83625200000006</v>
          </cell>
          <cell r="D515">
            <v>562.70119238095242</v>
          </cell>
          <cell r="E515">
            <v>20.260900999999997</v>
          </cell>
          <cell r="F515">
            <v>19.296096190476188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590.83625200000006</v>
          </cell>
          <cell r="P515">
            <v>562.70119238095242</v>
          </cell>
          <cell r="Q515">
            <v>20.260900999999997</v>
          </cell>
          <cell r="R515">
            <v>19.296096190476188</v>
          </cell>
        </row>
        <row r="516">
          <cell r="A516" t="str">
            <v>5375</v>
          </cell>
          <cell r="B516" t="str">
            <v>CCL5375 Rong-county 容县</v>
          </cell>
          <cell r="C516">
            <v>503.72245099999998</v>
          </cell>
          <cell r="D516">
            <v>479.7356676190476</v>
          </cell>
          <cell r="E516">
            <v>31.306149999999999</v>
          </cell>
          <cell r="F516">
            <v>29.815380952380949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503.72245099999998</v>
          </cell>
          <cell r="P516">
            <v>479.7356676190476</v>
          </cell>
          <cell r="Q516">
            <v>31.306149999999999</v>
          </cell>
          <cell r="R516">
            <v>29.815380952380949</v>
          </cell>
        </row>
        <row r="517">
          <cell r="A517" t="str">
            <v>5304</v>
          </cell>
          <cell r="B517" t="str">
            <v>CCL5304 Binyang-county 宾阳县</v>
          </cell>
          <cell r="C517">
            <v>736.66065300000002</v>
          </cell>
          <cell r="D517">
            <v>701.58157428571428</v>
          </cell>
          <cell r="E517">
            <v>75.856278000000003</v>
          </cell>
          <cell r="F517">
            <v>72.244074285714291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736.66065300000002</v>
          </cell>
          <cell r="P517">
            <v>701.58157428571428</v>
          </cell>
          <cell r="Q517">
            <v>75.856278000000003</v>
          </cell>
          <cell r="R517">
            <v>72.244074285714291</v>
          </cell>
        </row>
        <row r="518">
          <cell r="A518" t="str">
            <v>5325</v>
          </cell>
          <cell r="B518" t="str">
            <v>CCL5325 Ningmin-county 宁明县</v>
          </cell>
          <cell r="C518">
            <v>42.879177999999996</v>
          </cell>
          <cell r="D518">
            <v>40.837312380952376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42.879177999999996</v>
          </cell>
          <cell r="P518">
            <v>40.837312380952376</v>
          </cell>
          <cell r="Q518">
            <v>0</v>
          </cell>
          <cell r="R518">
            <v>0</v>
          </cell>
        </row>
        <row r="519">
          <cell r="A519" t="str">
            <v>5354</v>
          </cell>
          <cell r="B519" t="str">
            <v>CCL5354 Lingshan-county 灵山县</v>
          </cell>
          <cell r="C519">
            <v>132.96893800000001</v>
          </cell>
          <cell r="D519">
            <v>126.63708380952382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132.96893800000001</v>
          </cell>
          <cell r="P519">
            <v>126.63708380952382</v>
          </cell>
          <cell r="Q519">
            <v>0</v>
          </cell>
          <cell r="R519">
            <v>0</v>
          </cell>
        </row>
        <row r="520">
          <cell r="A520" t="str">
            <v>5350</v>
          </cell>
          <cell r="B520" t="str">
            <v>CCL5350 Qinzhou 钦州市</v>
          </cell>
          <cell r="C520">
            <v>167.147797</v>
          </cell>
          <cell r="D520">
            <v>159.18837809523808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167.147797</v>
          </cell>
          <cell r="P520">
            <v>159.18837809523808</v>
          </cell>
          <cell r="Q520">
            <v>0</v>
          </cell>
          <cell r="R520">
            <v>0</v>
          </cell>
        </row>
        <row r="521">
          <cell r="A521" t="str">
            <v>3417</v>
          </cell>
          <cell r="B521" t="str">
            <v>CCL3417 Longnan-county 龙南县</v>
          </cell>
          <cell r="C521">
            <v>143.72506300000001</v>
          </cell>
          <cell r="D521">
            <v>136.88101238095237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143.72506300000001</v>
          </cell>
          <cell r="P521">
            <v>136.88101238095237</v>
          </cell>
          <cell r="Q521">
            <v>0</v>
          </cell>
          <cell r="R521">
            <v>0</v>
          </cell>
        </row>
        <row r="522">
          <cell r="A522" t="str">
            <v>3324</v>
          </cell>
          <cell r="B522" t="str">
            <v>CCL3324 Xiushui-county 修水县</v>
          </cell>
          <cell r="C522">
            <v>714.70398599999987</v>
          </cell>
          <cell r="D522">
            <v>680.67046285714275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714.70398599999987</v>
          </cell>
          <cell r="P522">
            <v>680.67046285714275</v>
          </cell>
          <cell r="Q522">
            <v>0</v>
          </cell>
          <cell r="R522">
            <v>0</v>
          </cell>
        </row>
        <row r="523">
          <cell r="A523" t="str">
            <v>3322</v>
          </cell>
          <cell r="B523" t="str">
            <v>CCL3322 Ruichang 瑞昌市</v>
          </cell>
          <cell r="C523">
            <v>349.68354199999993</v>
          </cell>
          <cell r="D523">
            <v>333.0319447619047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349.68354199999993</v>
          </cell>
          <cell r="P523">
            <v>333.0319447619047</v>
          </cell>
          <cell r="Q523">
            <v>0</v>
          </cell>
          <cell r="R523">
            <v>0</v>
          </cell>
        </row>
        <row r="524">
          <cell r="A524" t="str">
            <v>3380</v>
          </cell>
          <cell r="B524" t="str">
            <v>CCL3380 Xinyu 新余市</v>
          </cell>
          <cell r="C524">
            <v>1486.9121049999999</v>
          </cell>
          <cell r="D524">
            <v>1416.1067666666665</v>
          </cell>
          <cell r="E524">
            <v>36.14228</v>
          </cell>
          <cell r="F524">
            <v>34.421219047619047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1486.9121049999999</v>
          </cell>
          <cell r="P524">
            <v>1416.1067666666665</v>
          </cell>
          <cell r="Q524">
            <v>36.14228</v>
          </cell>
          <cell r="R524">
            <v>34.421219047619047</v>
          </cell>
        </row>
        <row r="525">
          <cell r="A525" t="str">
            <v>3440</v>
          </cell>
          <cell r="B525" t="str">
            <v>CCL3440 Fuzhou 临川市</v>
          </cell>
          <cell r="C525">
            <v>2024.4549139999999</v>
          </cell>
          <cell r="D525">
            <v>1928.0522990476188</v>
          </cell>
          <cell r="E525">
            <v>69.777753000000004</v>
          </cell>
          <cell r="F525">
            <v>66.455002857142858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2024.4549139999999</v>
          </cell>
          <cell r="P525">
            <v>1928.0522990476188</v>
          </cell>
          <cell r="Q525">
            <v>69.777753000000004</v>
          </cell>
          <cell r="R525">
            <v>66.455002857142858</v>
          </cell>
        </row>
        <row r="526">
          <cell r="A526" t="str">
            <v>3430</v>
          </cell>
          <cell r="B526" t="str">
            <v>CCL3430 Jian 吉安市</v>
          </cell>
          <cell r="C526">
            <v>1513.1083720000001</v>
          </cell>
          <cell r="D526">
            <v>1441.0555923809525</v>
          </cell>
          <cell r="E526">
            <v>104.972857</v>
          </cell>
          <cell r="F526">
            <v>99.97414952380953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1513.1083720000001</v>
          </cell>
          <cell r="P526">
            <v>1441.0555923809525</v>
          </cell>
          <cell r="Q526">
            <v>104.972857</v>
          </cell>
          <cell r="R526">
            <v>99.97414952380953</v>
          </cell>
        </row>
        <row r="527">
          <cell r="A527" t="str">
            <v>3360</v>
          </cell>
          <cell r="B527" t="str">
            <v>CCL3360 Yichun 宜春市</v>
          </cell>
          <cell r="C527">
            <v>238.94899499999997</v>
          </cell>
          <cell r="D527">
            <v>227.57047142857138</v>
          </cell>
          <cell r="E527">
            <v>44.849789999999999</v>
          </cell>
          <cell r="F527">
            <v>42.714085714285709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238.94899499999997</v>
          </cell>
          <cell r="P527">
            <v>227.57047142857138</v>
          </cell>
          <cell r="Q527">
            <v>44.849789999999999</v>
          </cell>
          <cell r="R527">
            <v>42.714085714285709</v>
          </cell>
        </row>
        <row r="528">
          <cell r="A528" t="str">
            <v>3354</v>
          </cell>
          <cell r="B528" t="str">
            <v>CCL3354 Guixi 贵溪市</v>
          </cell>
          <cell r="C528">
            <v>368.49473799999998</v>
          </cell>
          <cell r="D528">
            <v>350.94736952380947</v>
          </cell>
          <cell r="E528">
            <v>-19.824962999999997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368.49473799999998</v>
          </cell>
          <cell r="P528">
            <v>350.94736952380947</v>
          </cell>
          <cell r="Q528">
            <v>-19.824962999999997</v>
          </cell>
          <cell r="R528">
            <v>0</v>
          </cell>
        </row>
        <row r="529">
          <cell r="A529" t="str">
            <v>3308</v>
          </cell>
          <cell r="B529" t="str">
            <v>CCL3308 Gaoan 高安市</v>
          </cell>
          <cell r="C529">
            <v>51.494149</v>
          </cell>
          <cell r="D529">
            <v>49.042046666666664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51.494149</v>
          </cell>
          <cell r="P529">
            <v>49.042046666666664</v>
          </cell>
          <cell r="Q529">
            <v>0</v>
          </cell>
          <cell r="R529">
            <v>0</v>
          </cell>
        </row>
        <row r="530">
          <cell r="A530" t="str">
            <v>3425</v>
          </cell>
          <cell r="B530" t="str">
            <v>CCL3425 Ruijin 瑞金市</v>
          </cell>
          <cell r="C530">
            <v>1152.9811199999999</v>
          </cell>
          <cell r="D530">
            <v>1098.077257142857</v>
          </cell>
          <cell r="E530">
            <v>67.227640000000008</v>
          </cell>
          <cell r="F530">
            <v>64.026323809523817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1152.9811199999999</v>
          </cell>
          <cell r="P530">
            <v>1098.077257142857</v>
          </cell>
          <cell r="Q530">
            <v>67.227640000000008</v>
          </cell>
          <cell r="R530">
            <v>64.026323809523817</v>
          </cell>
        </row>
        <row r="531">
          <cell r="A531" t="str">
            <v>3312</v>
          </cell>
          <cell r="B531" t="str">
            <v>CCL3312 Zhangshu 樟树市</v>
          </cell>
          <cell r="C531">
            <v>933.50771699999996</v>
          </cell>
          <cell r="D531">
            <v>889.0549685714285</v>
          </cell>
          <cell r="E531">
            <v>67.378099999999989</v>
          </cell>
          <cell r="F531">
            <v>64.169619047619037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933.50771699999996</v>
          </cell>
          <cell r="P531">
            <v>889.0549685714285</v>
          </cell>
          <cell r="Q531">
            <v>67.378099999999989</v>
          </cell>
          <cell r="R531">
            <v>64.169619047619037</v>
          </cell>
        </row>
        <row r="532">
          <cell r="A532" t="str">
            <v>3333</v>
          </cell>
          <cell r="B532" t="str">
            <v>CCL3333 Leping 乐平市</v>
          </cell>
          <cell r="C532">
            <v>593.76231300000006</v>
          </cell>
          <cell r="D532">
            <v>565.48791714285721</v>
          </cell>
          <cell r="E532">
            <v>-4.7384799999999991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593.76231300000006</v>
          </cell>
          <cell r="P532">
            <v>565.48791714285721</v>
          </cell>
          <cell r="Q532">
            <v>-4.7384799999999991</v>
          </cell>
          <cell r="R532">
            <v>0</v>
          </cell>
        </row>
        <row r="533">
          <cell r="A533" t="str">
            <v>3350</v>
          </cell>
          <cell r="B533" t="str">
            <v>CCL3350 Yingtan 鹰潭市</v>
          </cell>
          <cell r="C533">
            <v>232.91919300000004</v>
          </cell>
          <cell r="D533">
            <v>221.82780285714287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232.91919300000004</v>
          </cell>
          <cell r="P533">
            <v>221.82780285714287</v>
          </cell>
          <cell r="Q533">
            <v>0</v>
          </cell>
          <cell r="R533">
            <v>0</v>
          </cell>
        </row>
        <row r="534">
          <cell r="A534" t="str">
            <v>3432</v>
          </cell>
          <cell r="B534" t="str">
            <v>CCL3432 Anfu-county 安福县</v>
          </cell>
          <cell r="C534">
            <v>408.16213400000004</v>
          </cell>
          <cell r="D534">
            <v>388.72584190476192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408.16213400000004</v>
          </cell>
          <cell r="P534">
            <v>388.72584190476192</v>
          </cell>
          <cell r="Q534">
            <v>0</v>
          </cell>
          <cell r="R534">
            <v>0</v>
          </cell>
        </row>
        <row r="535">
          <cell r="A535" t="str">
            <v>3447</v>
          </cell>
          <cell r="B535" t="str">
            <v>CCL3447 Nanchen-county 南城县</v>
          </cell>
          <cell r="C535">
            <v>215.59740900000003</v>
          </cell>
          <cell r="D535">
            <v>205.33086571428572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215.59740900000003</v>
          </cell>
          <cell r="P535">
            <v>205.33086571428572</v>
          </cell>
          <cell r="Q535">
            <v>0</v>
          </cell>
          <cell r="R535">
            <v>0</v>
          </cell>
        </row>
        <row r="536">
          <cell r="A536" t="str">
            <v>3428</v>
          </cell>
          <cell r="B536" t="str">
            <v>CCL3428 Ningdu-county 宁都县</v>
          </cell>
          <cell r="C536">
            <v>14.789388000000001</v>
          </cell>
          <cell r="D536">
            <v>14.085131428571428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14.789388000000001</v>
          </cell>
          <cell r="P536">
            <v>14.085131428571428</v>
          </cell>
          <cell r="Q536">
            <v>0</v>
          </cell>
          <cell r="R536">
            <v>0</v>
          </cell>
        </row>
        <row r="537">
          <cell r="A537" t="str">
            <v>3311</v>
          </cell>
          <cell r="B537" t="str">
            <v>CCL3311 Fengcheng 丰城市</v>
          </cell>
          <cell r="C537">
            <v>332.81978200000003</v>
          </cell>
          <cell r="D537">
            <v>316.97122095238097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332.81978200000003</v>
          </cell>
          <cell r="P537">
            <v>316.97122095238097</v>
          </cell>
          <cell r="Q537">
            <v>0</v>
          </cell>
          <cell r="R537">
            <v>0</v>
          </cell>
        </row>
        <row r="538">
          <cell r="A538" t="str">
            <v>6101</v>
          </cell>
          <cell r="B538" t="str">
            <v>CCL6101 Longquanyi 龙泉绎区</v>
          </cell>
          <cell r="C538">
            <v>796.07558300000005</v>
          </cell>
          <cell r="D538">
            <v>758.16722190476196</v>
          </cell>
          <cell r="E538">
            <v>96.784435999999999</v>
          </cell>
          <cell r="F538">
            <v>92.175653333333329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796.07558300000005</v>
          </cell>
          <cell r="P538">
            <v>758.16722190476196</v>
          </cell>
          <cell r="Q538">
            <v>96.784435999999999</v>
          </cell>
          <cell r="R538">
            <v>92.175653333333329</v>
          </cell>
        </row>
        <row r="539">
          <cell r="A539" t="str">
            <v>4022</v>
          </cell>
          <cell r="B539" t="str">
            <v>CCL4022 Chongqing-jiangjin 江津市</v>
          </cell>
          <cell r="C539">
            <v>679.48384199999998</v>
          </cell>
          <cell r="D539">
            <v>647.12746857142849</v>
          </cell>
          <cell r="E539">
            <v>-1.9146239999999997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679.48384199999998</v>
          </cell>
          <cell r="P539">
            <v>647.12746857142849</v>
          </cell>
          <cell r="Q539">
            <v>-1.9146239999999997</v>
          </cell>
          <cell r="R539">
            <v>0</v>
          </cell>
        </row>
        <row r="540">
          <cell r="A540" t="str">
            <v>4021</v>
          </cell>
          <cell r="B540" t="str">
            <v>CCL4021 Chongqing-yongchuan 永川市</v>
          </cell>
          <cell r="C540">
            <v>1353.6746319999997</v>
          </cell>
          <cell r="D540">
            <v>1289.213935238095</v>
          </cell>
          <cell r="E540">
            <v>36.734195</v>
          </cell>
          <cell r="F540">
            <v>34.984947619047617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1353.6746319999997</v>
          </cell>
          <cell r="P540">
            <v>1289.213935238095</v>
          </cell>
          <cell r="Q540">
            <v>36.734195</v>
          </cell>
          <cell r="R540">
            <v>34.984947619047617</v>
          </cell>
        </row>
        <row r="541">
          <cell r="A541" t="str">
            <v>4023</v>
          </cell>
          <cell r="B541" t="str">
            <v>CCL4023 Chongqing-Dazu 大足县</v>
          </cell>
          <cell r="C541">
            <v>526.79373099999998</v>
          </cell>
          <cell r="D541">
            <v>501.70831523809522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526.79373099999998</v>
          </cell>
          <cell r="P541">
            <v>501.70831523809522</v>
          </cell>
          <cell r="Q541">
            <v>0</v>
          </cell>
          <cell r="R541">
            <v>0</v>
          </cell>
        </row>
        <row r="542">
          <cell r="A542" t="str">
            <v>6421</v>
          </cell>
          <cell r="B542" t="str">
            <v>CCL6421 Longchang-county 隆昌县</v>
          </cell>
          <cell r="C542">
            <v>1646.2155680000001</v>
          </cell>
          <cell r="D542">
            <v>1567.8243504761904</v>
          </cell>
          <cell r="E542">
            <v>76.667207999999988</v>
          </cell>
          <cell r="F542">
            <v>73.01638857142855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1646.2155680000001</v>
          </cell>
          <cell r="P542">
            <v>1567.8243504761904</v>
          </cell>
          <cell r="Q542">
            <v>76.667207999999988</v>
          </cell>
          <cell r="R542">
            <v>73.01638857142855</v>
          </cell>
        </row>
        <row r="543">
          <cell r="A543" t="str">
            <v>6180</v>
          </cell>
          <cell r="B543" t="str">
            <v>CCL6180 Deyang 德阳市</v>
          </cell>
          <cell r="C543">
            <v>9559.4349710000006</v>
          </cell>
          <cell r="D543">
            <v>9104.2237819047623</v>
          </cell>
          <cell r="E543">
            <v>672.7974200000001</v>
          </cell>
          <cell r="F543">
            <v>640.75944761904771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9559.4349710000006</v>
          </cell>
          <cell r="P543">
            <v>9104.2237819047623</v>
          </cell>
          <cell r="Q543">
            <v>672.7974200000001</v>
          </cell>
          <cell r="R543">
            <v>640.75944761904771</v>
          </cell>
        </row>
        <row r="544">
          <cell r="A544" t="str">
            <v>6182</v>
          </cell>
          <cell r="B544" t="str">
            <v>CCL6182 Mianzhu 绵竹市</v>
          </cell>
          <cell r="C544">
            <v>522.23191099999997</v>
          </cell>
          <cell r="D544">
            <v>497.36372476190473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522.23191099999997</v>
          </cell>
          <cell r="P544">
            <v>497.36372476190473</v>
          </cell>
          <cell r="Q544">
            <v>0</v>
          </cell>
          <cell r="R544">
            <v>0</v>
          </cell>
        </row>
        <row r="545">
          <cell r="A545" t="str">
            <v>6184</v>
          </cell>
          <cell r="B545" t="str">
            <v>CCL6184 Shifang 什邡市</v>
          </cell>
          <cell r="C545">
            <v>1205.2969150000001</v>
          </cell>
          <cell r="D545">
            <v>1147.9018238095239</v>
          </cell>
          <cell r="E545">
            <v>66.51925</v>
          </cell>
          <cell r="F545">
            <v>63.351666666666667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1205.2969150000001</v>
          </cell>
          <cell r="P545">
            <v>1147.9018238095239</v>
          </cell>
          <cell r="Q545">
            <v>66.51925</v>
          </cell>
          <cell r="R545">
            <v>63.351666666666667</v>
          </cell>
        </row>
        <row r="546">
          <cell r="A546" t="str">
            <v>6350</v>
          </cell>
          <cell r="B546" t="str">
            <v>CCL6350 Chongqing-dazhou 达州市</v>
          </cell>
          <cell r="C546">
            <v>2485.3460609999997</v>
          </cell>
          <cell r="D546">
            <v>2366.9962485714282</v>
          </cell>
          <cell r="E546">
            <v>202.50789</v>
          </cell>
          <cell r="F546">
            <v>192.86465714285714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2485.3460609999997</v>
          </cell>
          <cell r="P546">
            <v>2366.9962485714282</v>
          </cell>
          <cell r="Q546">
            <v>202.50789</v>
          </cell>
          <cell r="R546">
            <v>192.86465714285714</v>
          </cell>
        </row>
        <row r="547">
          <cell r="A547" t="str">
            <v>6374</v>
          </cell>
          <cell r="B547" t="str">
            <v>CCL6374 Liangzhong 阆中市</v>
          </cell>
          <cell r="C547">
            <v>203.86233199999998</v>
          </cell>
          <cell r="D547">
            <v>194.15460190476188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203.86233199999998</v>
          </cell>
          <cell r="P547">
            <v>194.15460190476188</v>
          </cell>
          <cell r="Q547">
            <v>0</v>
          </cell>
          <cell r="R547">
            <v>0</v>
          </cell>
        </row>
        <row r="548">
          <cell r="A548" t="str">
            <v>6290</v>
          </cell>
          <cell r="B548" t="str">
            <v>CCL6290 Suining 遂宁市</v>
          </cell>
          <cell r="C548">
            <v>2113.5927350000002</v>
          </cell>
          <cell r="D548">
            <v>2012.9454619047619</v>
          </cell>
          <cell r="E548">
            <v>55.599909999999994</v>
          </cell>
          <cell r="F548">
            <v>52.952295238095232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2113.5927350000002</v>
          </cell>
          <cell r="P548">
            <v>2012.9454619047619</v>
          </cell>
          <cell r="Q548">
            <v>55.599909999999994</v>
          </cell>
          <cell r="R548">
            <v>52.952295238095232</v>
          </cell>
        </row>
        <row r="549">
          <cell r="A549" t="str">
            <v>6292</v>
          </cell>
          <cell r="B549" t="str">
            <v>CCL6292 Shehong-county 射洪县</v>
          </cell>
          <cell r="C549">
            <v>835.50122799999986</v>
          </cell>
          <cell r="D549">
            <v>795.71545523809505</v>
          </cell>
          <cell r="E549">
            <v>56.908220999999998</v>
          </cell>
          <cell r="F549">
            <v>54.198305714285709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835.50122799999986</v>
          </cell>
          <cell r="P549">
            <v>795.71545523809505</v>
          </cell>
          <cell r="Q549">
            <v>56.908220999999998</v>
          </cell>
          <cell r="R549">
            <v>54.198305714285709</v>
          </cell>
        </row>
        <row r="550">
          <cell r="A550" t="str">
            <v>6114</v>
          </cell>
          <cell r="B550" t="str">
            <v>CCL6114 Xinjin-county 新津县</v>
          </cell>
          <cell r="C550">
            <v>2107.0926330000002</v>
          </cell>
          <cell r="D550">
            <v>2006.7548885714286</v>
          </cell>
          <cell r="E550">
            <v>144.06782000000001</v>
          </cell>
          <cell r="F550">
            <v>137.20744761904763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2107.0926330000002</v>
          </cell>
          <cell r="P550">
            <v>2006.7548885714286</v>
          </cell>
          <cell r="Q550">
            <v>144.06782000000001</v>
          </cell>
          <cell r="R550">
            <v>137.20744761904763</v>
          </cell>
        </row>
        <row r="551">
          <cell r="A551" t="str">
            <v>6118</v>
          </cell>
          <cell r="B551" t="str">
            <v>CCL6118 Dujiangyan 都江堰市</v>
          </cell>
          <cell r="C551">
            <v>2394.4318990000002</v>
          </cell>
          <cell r="D551">
            <v>2280.4113323809524</v>
          </cell>
          <cell r="E551">
            <v>68.528954999999996</v>
          </cell>
          <cell r="F551">
            <v>65.265671428571423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2394.4318990000002</v>
          </cell>
          <cell r="P551">
            <v>2280.4113323809524</v>
          </cell>
          <cell r="Q551">
            <v>68.528954999999996</v>
          </cell>
          <cell r="R551">
            <v>65.265671428571423</v>
          </cell>
        </row>
        <row r="552">
          <cell r="A552" t="str">
            <v>4080</v>
          </cell>
          <cell r="B552" t="str">
            <v>CCL4080 Chongqing-fuling 涪陵区</v>
          </cell>
          <cell r="C552">
            <v>1196.073202</v>
          </cell>
          <cell r="D552">
            <v>1139.1173352380952</v>
          </cell>
          <cell r="E552">
            <v>74.173374999999993</v>
          </cell>
          <cell r="F552">
            <v>70.641309523809511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1196.073202</v>
          </cell>
          <cell r="P552">
            <v>1139.1173352380952</v>
          </cell>
          <cell r="Q552">
            <v>74.173374999999993</v>
          </cell>
          <cell r="R552">
            <v>70.641309523809511</v>
          </cell>
        </row>
        <row r="553">
          <cell r="A553" t="str">
            <v>6430</v>
          </cell>
          <cell r="B553" t="str">
            <v>CCL6430 Zigong 自贡市</v>
          </cell>
          <cell r="C553">
            <v>2220.5968799999996</v>
          </cell>
          <cell r="D553">
            <v>2114.8541714285711</v>
          </cell>
          <cell r="E553">
            <v>51.411690000000007</v>
          </cell>
          <cell r="F553">
            <v>48.96351428571429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2220.5968799999996</v>
          </cell>
          <cell r="P553">
            <v>2114.8541714285711</v>
          </cell>
          <cell r="Q553">
            <v>51.411690000000007</v>
          </cell>
          <cell r="R553">
            <v>48.96351428571429</v>
          </cell>
        </row>
        <row r="554">
          <cell r="A554" t="str">
            <v>6200</v>
          </cell>
          <cell r="B554" t="str">
            <v>CCL6200 Meishan-county 眉山县</v>
          </cell>
          <cell r="C554">
            <v>880.27337599999998</v>
          </cell>
          <cell r="D554">
            <v>838.35559619047615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880.27337599999998</v>
          </cell>
          <cell r="P554">
            <v>838.35559619047615</v>
          </cell>
          <cell r="Q554">
            <v>0</v>
          </cell>
          <cell r="R554">
            <v>0</v>
          </cell>
        </row>
        <row r="555">
          <cell r="A555" t="str">
            <v>6203</v>
          </cell>
          <cell r="B555" t="str">
            <v>CCL6203 Hongya-county 洪雅县</v>
          </cell>
          <cell r="C555">
            <v>426.34569500000003</v>
          </cell>
          <cell r="D555">
            <v>406.04351904761904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426.34569500000003</v>
          </cell>
          <cell r="P555">
            <v>406.04351904761904</v>
          </cell>
          <cell r="Q555">
            <v>0</v>
          </cell>
          <cell r="R555">
            <v>0</v>
          </cell>
        </row>
        <row r="556">
          <cell r="A556" t="str">
            <v>6250</v>
          </cell>
          <cell r="B556" t="str">
            <v>CCL6250 Yaan 雅安市</v>
          </cell>
          <cell r="C556">
            <v>1278.0443590000002</v>
          </cell>
          <cell r="D556">
            <v>1217.185103809524</v>
          </cell>
          <cell r="E556">
            <v>83.91507900000002</v>
          </cell>
          <cell r="F556">
            <v>79.919122857142867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1278.0443590000002</v>
          </cell>
          <cell r="P556">
            <v>1217.185103809524</v>
          </cell>
          <cell r="Q556">
            <v>83.91507900000002</v>
          </cell>
          <cell r="R556">
            <v>79.919122857142867</v>
          </cell>
        </row>
        <row r="557">
          <cell r="A557" t="str">
            <v>6115</v>
          </cell>
          <cell r="B557" t="str">
            <v>CCL6115 Qionglai 邛崃市</v>
          </cell>
          <cell r="C557">
            <v>1088.1411029999999</v>
          </cell>
          <cell r="D557">
            <v>1036.3248599999999</v>
          </cell>
          <cell r="E557">
            <v>46.947869999999995</v>
          </cell>
          <cell r="F557">
            <v>44.712257142857133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1088.1411029999999</v>
          </cell>
          <cell r="P557">
            <v>1036.3248599999999</v>
          </cell>
          <cell r="Q557">
            <v>46.947869999999995</v>
          </cell>
          <cell r="R557">
            <v>44.712257142857133</v>
          </cell>
        </row>
        <row r="558">
          <cell r="A558" t="str">
            <v>6360</v>
          </cell>
          <cell r="B558" t="str">
            <v>CCL6360 Bazhong 巴中市</v>
          </cell>
          <cell r="C558">
            <v>1036.1285130000001</v>
          </cell>
          <cell r="D558">
            <v>986.78906000000006</v>
          </cell>
          <cell r="E558">
            <v>64.600391999999999</v>
          </cell>
          <cell r="F558">
            <v>61.524182857142854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1036.1285130000001</v>
          </cell>
          <cell r="P558">
            <v>986.78906000000006</v>
          </cell>
          <cell r="Q558">
            <v>64.600391999999999</v>
          </cell>
          <cell r="R558">
            <v>61.524182857142854</v>
          </cell>
        </row>
        <row r="559">
          <cell r="A559" t="str">
            <v>6414</v>
          </cell>
          <cell r="B559" t="str">
            <v>CCL6414 Jianyang 简阳市</v>
          </cell>
          <cell r="C559">
            <v>1283.2899730000001</v>
          </cell>
          <cell r="D559">
            <v>1222.1809266666667</v>
          </cell>
          <cell r="E559">
            <v>90.93630499999999</v>
          </cell>
          <cell r="F559">
            <v>86.606004761904742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1283.2899730000001</v>
          </cell>
          <cell r="P559">
            <v>1222.1809266666667</v>
          </cell>
          <cell r="Q559">
            <v>90.93630499999999</v>
          </cell>
          <cell r="R559">
            <v>86.606004761904742</v>
          </cell>
        </row>
        <row r="560">
          <cell r="A560" t="str">
            <v>6413</v>
          </cell>
          <cell r="B560" t="str">
            <v>CCL6413 Ziyang 资阳市</v>
          </cell>
          <cell r="C560">
            <v>364.88593800000001</v>
          </cell>
          <cell r="D560">
            <v>347.51041714285714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364.88593800000001</v>
          </cell>
          <cell r="P560">
            <v>347.51041714285714</v>
          </cell>
          <cell r="Q560">
            <v>0</v>
          </cell>
          <cell r="R560">
            <v>0</v>
          </cell>
        </row>
        <row r="561">
          <cell r="A561" t="str">
            <v>6380</v>
          </cell>
          <cell r="B561" t="str">
            <v>CCL6380 Guangan 广安市</v>
          </cell>
          <cell r="C561">
            <v>1228.5840090000002</v>
          </cell>
          <cell r="D561">
            <v>1170.0800085714286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1228.5840090000002</v>
          </cell>
          <cell r="P561">
            <v>1170.0800085714286</v>
          </cell>
          <cell r="Q561">
            <v>0</v>
          </cell>
          <cell r="R561">
            <v>0</v>
          </cell>
        </row>
        <row r="562">
          <cell r="A562" t="str">
            <v>5530</v>
          </cell>
          <cell r="B562" t="str">
            <v>CCL5530 Liupanshui 六盘水市</v>
          </cell>
          <cell r="C562">
            <v>519.36325699999998</v>
          </cell>
          <cell r="D562">
            <v>494.63167333333331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519.36325699999998</v>
          </cell>
          <cell r="P562">
            <v>494.63167333333331</v>
          </cell>
          <cell r="Q562">
            <v>0</v>
          </cell>
          <cell r="R562">
            <v>0</v>
          </cell>
        </row>
        <row r="563">
          <cell r="A563" t="str">
            <v>5624</v>
          </cell>
          <cell r="B563" t="str">
            <v>CCL5624 xingyi 兴义市</v>
          </cell>
          <cell r="C563">
            <v>218.45084600000001</v>
          </cell>
          <cell r="D563">
            <v>208.04842476190476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218.45084600000001</v>
          </cell>
          <cell r="P563">
            <v>208.04842476190476</v>
          </cell>
          <cell r="Q563">
            <v>0</v>
          </cell>
          <cell r="R563">
            <v>0</v>
          </cell>
        </row>
        <row r="564">
          <cell r="A564" t="str">
            <v>5543</v>
          </cell>
          <cell r="B564" t="str">
            <v>CCL5543 Tongren 铜仁市</v>
          </cell>
          <cell r="C564">
            <v>361.66754400000002</v>
          </cell>
          <cell r="D564">
            <v>344.44528000000003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361.66754400000002</v>
          </cell>
          <cell r="P564">
            <v>344.44528000000003</v>
          </cell>
          <cell r="Q564">
            <v>0</v>
          </cell>
          <cell r="R564">
            <v>0</v>
          </cell>
        </row>
        <row r="565">
          <cell r="A565" t="str">
            <v>5580</v>
          </cell>
          <cell r="B565" t="str">
            <v>CCL5580 Duyun 都匀市</v>
          </cell>
          <cell r="C565">
            <v>195.37403500000002</v>
          </cell>
          <cell r="D565">
            <v>186.07050952380953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195.37403500000002</v>
          </cell>
          <cell r="P565">
            <v>186.07050952380953</v>
          </cell>
          <cell r="Q565">
            <v>0</v>
          </cell>
          <cell r="R565">
            <v>0</v>
          </cell>
        </row>
        <row r="566">
          <cell r="A566" t="str">
            <v>5577</v>
          </cell>
          <cell r="B566" t="str">
            <v>CCL5577 Zhenyuan-county 镇远县</v>
          </cell>
          <cell r="C566">
            <v>299.22610700000001</v>
          </cell>
          <cell r="D566">
            <v>284.97724476190479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299.22610700000001</v>
          </cell>
          <cell r="P566">
            <v>284.97724476190479</v>
          </cell>
          <cell r="Q566">
            <v>0</v>
          </cell>
          <cell r="R566">
            <v>0</v>
          </cell>
        </row>
        <row r="567">
          <cell r="A567" t="str">
            <v>5517</v>
          </cell>
          <cell r="B567" t="str">
            <v>CCL5517 Bijie 毕节市</v>
          </cell>
          <cell r="C567">
            <v>59.628436999999998</v>
          </cell>
          <cell r="D567">
            <v>56.788987619047617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59.628436999999998</v>
          </cell>
          <cell r="P567">
            <v>56.788987619047617</v>
          </cell>
          <cell r="Q567">
            <v>0</v>
          </cell>
          <cell r="R567">
            <v>0</v>
          </cell>
        </row>
        <row r="568">
          <cell r="A568" t="str">
            <v>6503</v>
          </cell>
          <cell r="B568" t="str">
            <v>CCL6503 Anning 安宁市</v>
          </cell>
          <cell r="C568">
            <v>397.43730599999998</v>
          </cell>
          <cell r="D568">
            <v>378.51171999999997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397.43730599999998</v>
          </cell>
          <cell r="P568">
            <v>378.51171999999997</v>
          </cell>
          <cell r="Q568">
            <v>0</v>
          </cell>
          <cell r="R568">
            <v>0</v>
          </cell>
        </row>
        <row r="569">
          <cell r="A569" t="str">
            <v>6531</v>
          </cell>
          <cell r="B569" t="str">
            <v>CCL6531 Yuxi 玉溪市</v>
          </cell>
          <cell r="C569">
            <v>1749.228429</v>
          </cell>
          <cell r="D569">
            <v>1665.9318371428571</v>
          </cell>
          <cell r="E569">
            <v>134.58862999999999</v>
          </cell>
          <cell r="F569">
            <v>128.17964761904761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1749.228429</v>
          </cell>
          <cell r="P569">
            <v>1665.9318371428571</v>
          </cell>
          <cell r="Q569">
            <v>134.58862999999999</v>
          </cell>
          <cell r="R569">
            <v>128.17964761904761</v>
          </cell>
        </row>
        <row r="570">
          <cell r="A570" t="str">
            <v>6616</v>
          </cell>
          <cell r="B570" t="str">
            <v>CCL6616 Kaiyuan 开远市</v>
          </cell>
          <cell r="C570">
            <v>3157.1463529999996</v>
          </cell>
          <cell r="D570">
            <v>3006.8060504761902</v>
          </cell>
          <cell r="E570">
            <v>133.24080900000001</v>
          </cell>
          <cell r="F570">
            <v>126.89600857142858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3157.1463529999996</v>
          </cell>
          <cell r="P570">
            <v>3006.8060504761902</v>
          </cell>
          <cell r="Q570">
            <v>133.24080900000001</v>
          </cell>
          <cell r="R570">
            <v>126.89600857142858</v>
          </cell>
        </row>
        <row r="571">
          <cell r="A571" t="str">
            <v>6650</v>
          </cell>
          <cell r="B571" t="str">
            <v>CCL6650 Simao 思茅市</v>
          </cell>
          <cell r="C571">
            <v>931.38177999999994</v>
          </cell>
          <cell r="D571">
            <v>887.03026666666653</v>
          </cell>
          <cell r="E571">
            <v>45.883527999999998</v>
          </cell>
          <cell r="F571">
            <v>43.69859809523809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931.38177999999994</v>
          </cell>
          <cell r="P571">
            <v>887.03026666666653</v>
          </cell>
          <cell r="Q571">
            <v>45.883527999999998</v>
          </cell>
          <cell r="R571">
            <v>43.69859809523809</v>
          </cell>
        </row>
        <row r="572">
          <cell r="A572" t="str">
            <v>6750</v>
          </cell>
          <cell r="B572" t="str">
            <v>CCL6750 Chuxiong 楚雄市</v>
          </cell>
          <cell r="C572">
            <v>703.26853000000006</v>
          </cell>
          <cell r="D572">
            <v>669.7795523809524</v>
          </cell>
          <cell r="E572">
            <v>4.6449609999999995</v>
          </cell>
          <cell r="F572">
            <v>4.4237723809523803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703.26853000000006</v>
          </cell>
          <cell r="P572">
            <v>669.7795523809524</v>
          </cell>
          <cell r="Q572">
            <v>4.6449609999999995</v>
          </cell>
          <cell r="R572">
            <v>4.4237723809523803</v>
          </cell>
        </row>
        <row r="573">
          <cell r="A573" t="str">
            <v>6741</v>
          </cell>
          <cell r="B573" t="str">
            <v>CCL6741 Lijiang-county 丽江县</v>
          </cell>
          <cell r="C573">
            <v>369.08500400000003</v>
          </cell>
          <cell r="D573">
            <v>351.50952761904762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369.08500400000003</v>
          </cell>
          <cell r="P573">
            <v>351.50952761904762</v>
          </cell>
          <cell r="Q573">
            <v>0</v>
          </cell>
          <cell r="R573">
            <v>0</v>
          </cell>
        </row>
        <row r="574">
          <cell r="A574" t="str">
            <v>6570</v>
          </cell>
          <cell r="B574" t="str">
            <v>CCL6570 Zhaotong 昭通市</v>
          </cell>
          <cell r="C574">
            <v>799.18163599999991</v>
          </cell>
          <cell r="D574">
            <v>761.12536761904755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799.18163599999991</v>
          </cell>
          <cell r="P574">
            <v>761.12536761904755</v>
          </cell>
          <cell r="Q574">
            <v>0</v>
          </cell>
          <cell r="R574">
            <v>0</v>
          </cell>
        </row>
        <row r="575">
          <cell r="A575" t="str">
            <v>8500</v>
          </cell>
          <cell r="B575" t="str">
            <v>CCL8500 Lhasa 拉萨市</v>
          </cell>
          <cell r="C575">
            <v>1212.242534</v>
          </cell>
          <cell r="D575">
            <v>1154.5166990476189</v>
          </cell>
          <cell r="E575">
            <v>12.675092999999999</v>
          </cell>
          <cell r="F575">
            <v>12.071517142857141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1212.242534</v>
          </cell>
          <cell r="P575">
            <v>1154.5166990476189</v>
          </cell>
          <cell r="Q575">
            <v>12.675092999999999</v>
          </cell>
          <cell r="R575">
            <v>12.071517142857141</v>
          </cell>
        </row>
        <row r="576">
          <cell r="A576" t="str">
            <v>5720</v>
          </cell>
          <cell r="B576" t="str">
            <v>CCL5720 Sanya 三亚市</v>
          </cell>
          <cell r="C576">
            <v>1248.4516209999999</v>
          </cell>
          <cell r="D576">
            <v>1189.0015438095236</v>
          </cell>
          <cell r="E576">
            <v>96.794891000000007</v>
          </cell>
          <cell r="F576">
            <v>92.185610476190476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1248.4516209999999</v>
          </cell>
          <cell r="P576">
            <v>1189.0015438095236</v>
          </cell>
          <cell r="Q576">
            <v>96.794891000000007</v>
          </cell>
          <cell r="R576">
            <v>92.185610476190476</v>
          </cell>
        </row>
        <row r="577">
          <cell r="A577" t="str">
            <v>5715</v>
          </cell>
          <cell r="B577" t="str">
            <v>CCL5715 Wanning 万宁市</v>
          </cell>
          <cell r="C577">
            <v>387.74291999999997</v>
          </cell>
          <cell r="D577">
            <v>369.27897142857137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387.74291999999997</v>
          </cell>
          <cell r="P577">
            <v>369.27897142857137</v>
          </cell>
          <cell r="Q577">
            <v>0</v>
          </cell>
          <cell r="R577">
            <v>0</v>
          </cell>
        </row>
        <row r="578">
          <cell r="A578" t="str">
            <v>5711</v>
          </cell>
          <cell r="B578" t="str">
            <v>CCL5711 Qiongshan 琼山市</v>
          </cell>
          <cell r="C578">
            <v>388.880517</v>
          </cell>
          <cell r="D578">
            <v>370.36239714285711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388.880517</v>
          </cell>
          <cell r="P578">
            <v>370.36239714285711</v>
          </cell>
          <cell r="Q578">
            <v>0</v>
          </cell>
          <cell r="R578">
            <v>0</v>
          </cell>
        </row>
        <row r="579">
          <cell r="A579" t="str">
            <v>5714</v>
          </cell>
          <cell r="B579" t="str">
            <v>CCL5714 Qionghai 琼海市</v>
          </cell>
          <cell r="C579">
            <v>507.17984500000006</v>
          </cell>
          <cell r="D579">
            <v>483.02842380952382</v>
          </cell>
          <cell r="E579">
            <v>42.682200000000002</v>
          </cell>
          <cell r="F579">
            <v>40.649714285714289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507.17984500000006</v>
          </cell>
          <cell r="P579">
            <v>483.02842380952382</v>
          </cell>
          <cell r="Q579">
            <v>42.682200000000002</v>
          </cell>
          <cell r="R579">
            <v>40.649714285714289</v>
          </cell>
        </row>
        <row r="580">
          <cell r="A580" t="str">
            <v>5722</v>
          </cell>
          <cell r="B580" t="str">
            <v>CCL5722 Tongshi 通什市</v>
          </cell>
          <cell r="C580">
            <v>594.29655800000012</v>
          </cell>
          <cell r="D580">
            <v>565.99672190476201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594.29655800000012</v>
          </cell>
          <cell r="P580">
            <v>565.99672190476201</v>
          </cell>
          <cell r="Q580">
            <v>0</v>
          </cell>
          <cell r="R580">
            <v>0</v>
          </cell>
        </row>
        <row r="581">
          <cell r="A581" t="str">
            <v>5717</v>
          </cell>
          <cell r="B581" t="str">
            <v>CCL5717 YANZHOU 儋州市</v>
          </cell>
          <cell r="C581">
            <v>4.2750250000000003</v>
          </cell>
          <cell r="D581">
            <v>4.0714523809523815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4.2750250000000003</v>
          </cell>
          <cell r="P581">
            <v>4.0714523809523815</v>
          </cell>
          <cell r="Q581">
            <v>0</v>
          </cell>
          <cell r="R581">
            <v>0</v>
          </cell>
        </row>
        <row r="582">
          <cell r="A582" t="str">
            <v>7120</v>
          </cell>
          <cell r="B582" t="str">
            <v>CCL7120 Xianyang 咸阳市</v>
          </cell>
          <cell r="C582">
            <v>3125.899574</v>
          </cell>
          <cell r="D582">
            <v>2977.0472133333333</v>
          </cell>
          <cell r="E582">
            <v>263.96770099999998</v>
          </cell>
          <cell r="F582">
            <v>251.39781047619044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3125.899574</v>
          </cell>
          <cell r="P582">
            <v>2977.0472133333333</v>
          </cell>
          <cell r="Q582">
            <v>263.96770099999998</v>
          </cell>
          <cell r="R582">
            <v>251.39781047619044</v>
          </cell>
        </row>
        <row r="583">
          <cell r="A583" t="str">
            <v>7154</v>
          </cell>
          <cell r="B583" t="str">
            <v>CCL7154 Hancheng 韩城市</v>
          </cell>
          <cell r="C583">
            <v>1113.4643999999998</v>
          </cell>
          <cell r="D583">
            <v>1060.4422857142856</v>
          </cell>
          <cell r="E583">
            <v>79.313631000000001</v>
          </cell>
          <cell r="F583">
            <v>75.536791428571419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1113.4643999999998</v>
          </cell>
          <cell r="P583">
            <v>1060.4422857142856</v>
          </cell>
          <cell r="Q583">
            <v>79.313631000000001</v>
          </cell>
          <cell r="R583">
            <v>75.536791428571419</v>
          </cell>
        </row>
        <row r="584">
          <cell r="A584" t="str">
            <v>7250</v>
          </cell>
          <cell r="B584" t="str">
            <v>CCL7250 Ankang 安康市</v>
          </cell>
          <cell r="C584">
            <v>868.65650700000015</v>
          </cell>
          <cell r="D584">
            <v>827.29191142857155</v>
          </cell>
          <cell r="E584">
            <v>34.295864999999999</v>
          </cell>
          <cell r="F584">
            <v>32.662728571428566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868.65650700000015</v>
          </cell>
          <cell r="P584">
            <v>827.29191142857155</v>
          </cell>
          <cell r="Q584">
            <v>34.295864999999999</v>
          </cell>
          <cell r="R584">
            <v>32.662728571428566</v>
          </cell>
        </row>
        <row r="585">
          <cell r="A585" t="str">
            <v>7270</v>
          </cell>
          <cell r="B585" t="str">
            <v>CCL7270 Tongchuan 铜川市</v>
          </cell>
          <cell r="C585">
            <v>2195.7587290000001</v>
          </cell>
          <cell r="D585">
            <v>2091.1987895238094</v>
          </cell>
          <cell r="E585">
            <v>202.84167000000002</v>
          </cell>
          <cell r="F585">
            <v>193.18254285714286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2195.7587290000001</v>
          </cell>
          <cell r="P585">
            <v>2091.1987895238094</v>
          </cell>
          <cell r="Q585">
            <v>202.84167000000002</v>
          </cell>
          <cell r="R585">
            <v>193.18254285714286</v>
          </cell>
        </row>
        <row r="586">
          <cell r="A586" t="str">
            <v>7140</v>
          </cell>
          <cell r="B586" t="str">
            <v>CCL7140 Weinan 渭南市</v>
          </cell>
          <cell r="C586">
            <v>799.91056600000002</v>
          </cell>
          <cell r="D586">
            <v>761.81958666666662</v>
          </cell>
          <cell r="E586">
            <v>57.468525</v>
          </cell>
          <cell r="F586">
            <v>54.731928571428568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799.91056600000002</v>
          </cell>
          <cell r="P586">
            <v>761.81958666666662</v>
          </cell>
          <cell r="Q586">
            <v>57.468525</v>
          </cell>
          <cell r="R586">
            <v>54.731928571428568</v>
          </cell>
        </row>
        <row r="587">
          <cell r="A587" t="str">
            <v>7190</v>
          </cell>
          <cell r="B587" t="str">
            <v>CCL7190 Yulin 榆林市</v>
          </cell>
          <cell r="C587">
            <v>1217.1013499999999</v>
          </cell>
          <cell r="D587">
            <v>1159.1441428571427</v>
          </cell>
          <cell r="E587">
            <v>86.551100999999989</v>
          </cell>
          <cell r="F587">
            <v>82.429619999999986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1217.1013499999999</v>
          </cell>
          <cell r="P587">
            <v>1159.1441428571427</v>
          </cell>
          <cell r="Q587">
            <v>86.551100999999989</v>
          </cell>
          <cell r="R587">
            <v>82.429619999999986</v>
          </cell>
        </row>
        <row r="588">
          <cell r="A588" t="str">
            <v>7185</v>
          </cell>
          <cell r="B588" t="str">
            <v>CCL7185 Jingbian-county 靖边县</v>
          </cell>
          <cell r="C588">
            <v>200.10635400000001</v>
          </cell>
          <cell r="D588">
            <v>190.57748000000001</v>
          </cell>
          <cell r="E588">
            <v>3.7094290000000001</v>
          </cell>
          <cell r="F588">
            <v>3.5327895238095239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200.10635400000001</v>
          </cell>
          <cell r="P588">
            <v>190.57748000000001</v>
          </cell>
          <cell r="Q588">
            <v>3.7094290000000001</v>
          </cell>
          <cell r="R588">
            <v>3.5327895238095239</v>
          </cell>
        </row>
        <row r="589">
          <cell r="A589" t="str">
            <v>7180</v>
          </cell>
          <cell r="B589" t="str">
            <v>CCL7180 Suide-county 绥德县</v>
          </cell>
          <cell r="C589">
            <v>439.263983</v>
          </cell>
          <cell r="D589">
            <v>418.34665047619046</v>
          </cell>
          <cell r="E589">
            <v>28.482190000000003</v>
          </cell>
          <cell r="F589">
            <v>27.125895238095239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439.263983</v>
          </cell>
          <cell r="P589">
            <v>418.34665047619046</v>
          </cell>
          <cell r="Q589">
            <v>28.482190000000003</v>
          </cell>
          <cell r="R589">
            <v>27.125895238095239</v>
          </cell>
        </row>
        <row r="590">
          <cell r="A590" t="str">
            <v>7160</v>
          </cell>
          <cell r="B590" t="str">
            <v>CCL7160 Yanan 延安市</v>
          </cell>
          <cell r="C590">
            <v>1400.0859499999997</v>
          </cell>
          <cell r="D590">
            <v>1333.4151904761902</v>
          </cell>
          <cell r="E590">
            <v>182.53668999999999</v>
          </cell>
          <cell r="F590">
            <v>173.84446666666665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1400.0859499999997</v>
          </cell>
          <cell r="P590">
            <v>1333.4151904761902</v>
          </cell>
          <cell r="Q590">
            <v>182.53668999999999</v>
          </cell>
          <cell r="R590">
            <v>173.84446666666665</v>
          </cell>
        </row>
        <row r="591">
          <cell r="A591" t="str">
            <v>7410</v>
          </cell>
          <cell r="B591" t="str">
            <v>CCL7410 Tianshui 天水市</v>
          </cell>
          <cell r="C591">
            <v>1205.7092139999997</v>
          </cell>
          <cell r="D591">
            <v>1148.2944895238093</v>
          </cell>
          <cell r="E591">
            <v>103.04376999999999</v>
          </cell>
          <cell r="F591">
            <v>98.136923809523807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1205.7092139999997</v>
          </cell>
          <cell r="P591">
            <v>1148.2944895238093</v>
          </cell>
          <cell r="Q591">
            <v>103.04376999999999</v>
          </cell>
          <cell r="R591">
            <v>98.136923809523807</v>
          </cell>
        </row>
        <row r="592">
          <cell r="A592" t="str">
            <v>7350</v>
          </cell>
          <cell r="B592" t="str">
            <v>CCL7350 Jiuqian 酒泉市</v>
          </cell>
          <cell r="C592">
            <v>197.73062899999999</v>
          </cell>
          <cell r="D592">
            <v>188.31488476190475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197.73062899999999</v>
          </cell>
          <cell r="P592">
            <v>188.31488476190475</v>
          </cell>
          <cell r="Q592">
            <v>0</v>
          </cell>
          <cell r="R592">
            <v>0</v>
          </cell>
        </row>
        <row r="593">
          <cell r="A593" t="str">
            <v>7560</v>
          </cell>
          <cell r="B593" t="str">
            <v>CCL7560 Guyuan-county 固原县</v>
          </cell>
          <cell r="C593">
            <v>454.4723350000001</v>
          </cell>
          <cell r="D593">
            <v>432.83079523809533</v>
          </cell>
          <cell r="E593">
            <v>20.974460000000001</v>
          </cell>
          <cell r="F593">
            <v>19.975676190476189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454.4723350000001</v>
          </cell>
          <cell r="P593">
            <v>432.83079523809533</v>
          </cell>
          <cell r="Q593">
            <v>20.974460000000001</v>
          </cell>
          <cell r="R593">
            <v>19.975676190476189</v>
          </cell>
        </row>
        <row r="594">
          <cell r="A594" t="str">
            <v>8390</v>
          </cell>
          <cell r="B594" t="str">
            <v>CCL8390 Hami 哈密市</v>
          </cell>
          <cell r="C594">
            <v>1569.156571</v>
          </cell>
          <cell r="D594">
            <v>1494.4348295238094</v>
          </cell>
          <cell r="E594">
            <v>175.861683</v>
          </cell>
          <cell r="F594">
            <v>167.48731714285714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1569.156571</v>
          </cell>
          <cell r="P594">
            <v>1494.4348295238094</v>
          </cell>
          <cell r="Q594">
            <v>175.861683</v>
          </cell>
          <cell r="R594">
            <v>167.48731714285714</v>
          </cell>
        </row>
        <row r="595">
          <cell r="A595" t="str">
            <v>8430</v>
          </cell>
          <cell r="B595" t="str">
            <v>CCL8430 Akesu 阿克苏市</v>
          </cell>
          <cell r="C595">
            <v>2360.8822259999997</v>
          </cell>
          <cell r="D595">
            <v>2248.4592628571427</v>
          </cell>
          <cell r="E595">
            <v>151.03234600000002</v>
          </cell>
          <cell r="F595">
            <v>143.84032952380954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2360.8822259999997</v>
          </cell>
          <cell r="P595">
            <v>2248.4592628571427</v>
          </cell>
          <cell r="Q595">
            <v>151.03234600000002</v>
          </cell>
          <cell r="R595">
            <v>143.84032952380954</v>
          </cell>
        </row>
        <row r="596">
          <cell r="A596" t="str">
            <v>8350</v>
          </cell>
          <cell r="B596" t="str">
            <v>CCL8350 Yining 伊宁市</v>
          </cell>
          <cell r="C596">
            <v>1635.1171429999999</v>
          </cell>
          <cell r="D596">
            <v>1557.2544219047618</v>
          </cell>
          <cell r="E596">
            <v>119.91573599999998</v>
          </cell>
          <cell r="F596">
            <v>114.20546285714283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1635.1171429999999</v>
          </cell>
          <cell r="P596">
            <v>1557.2544219047618</v>
          </cell>
          <cell r="Q596">
            <v>119.91573599999998</v>
          </cell>
          <cell r="R596">
            <v>114.20546285714283</v>
          </cell>
        </row>
        <row r="597">
          <cell r="A597" t="str">
            <v>8347</v>
          </cell>
          <cell r="B597" t="str">
            <v>CCL8347 Tacheng 塔城市</v>
          </cell>
          <cell r="C597">
            <v>252.10807900000006</v>
          </cell>
          <cell r="D597">
            <v>240.10293238095244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252.10807900000006</v>
          </cell>
          <cell r="P597">
            <v>240.10293238095244</v>
          </cell>
          <cell r="Q597">
            <v>0</v>
          </cell>
          <cell r="R597">
            <v>0</v>
          </cell>
        </row>
        <row r="598">
          <cell r="A598" t="str">
            <v>2362</v>
          </cell>
          <cell r="B598" t="str">
            <v>CCL2362 Yingshang-county 颖上县</v>
          </cell>
          <cell r="C598">
            <v>16.474145</v>
          </cell>
          <cell r="D598">
            <v>15.689661904761904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16.474145</v>
          </cell>
          <cell r="P598">
            <v>15.689661904761904</v>
          </cell>
          <cell r="Q598">
            <v>0</v>
          </cell>
          <cell r="R598">
            <v>0</v>
          </cell>
        </row>
        <row r="599">
          <cell r="A599" t="str">
            <v>2367</v>
          </cell>
          <cell r="B599" t="str">
            <v>CCL2367 Lixin-county 利辛县</v>
          </cell>
          <cell r="C599">
            <v>16.474145</v>
          </cell>
          <cell r="D599">
            <v>15.689661904761904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16.474145</v>
          </cell>
          <cell r="P599">
            <v>15.689661904761904</v>
          </cell>
          <cell r="Q599">
            <v>0</v>
          </cell>
          <cell r="R599">
            <v>0</v>
          </cell>
        </row>
        <row r="600">
          <cell r="A600" t="str">
            <v>2336</v>
          </cell>
          <cell r="B600" t="str">
            <v>CCL2336 Woyang-county 涡阳县</v>
          </cell>
          <cell r="C600">
            <v>16.474145</v>
          </cell>
          <cell r="D600">
            <v>15.689661904761904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16.474145</v>
          </cell>
          <cell r="P600">
            <v>15.689661904761904</v>
          </cell>
          <cell r="Q600">
            <v>0</v>
          </cell>
          <cell r="R600">
            <v>0</v>
          </cell>
        </row>
        <row r="601">
          <cell r="A601" t="str">
            <v>2363</v>
          </cell>
          <cell r="B601" t="str">
            <v>CCL2363 Hunan-county 阜南县</v>
          </cell>
          <cell r="C601">
            <v>6.8784150000000013</v>
          </cell>
          <cell r="D601">
            <v>6.5508714285714298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6.8784150000000013</v>
          </cell>
          <cell r="P601">
            <v>6.5508714285714298</v>
          </cell>
          <cell r="Q601">
            <v>0</v>
          </cell>
          <cell r="R601">
            <v>0</v>
          </cell>
        </row>
        <row r="602">
          <cell r="A602" t="str">
            <v>2364</v>
          </cell>
          <cell r="B602" t="str">
            <v>CCL2364 Linquan-county 临泉县</v>
          </cell>
          <cell r="C602">
            <v>16.474145</v>
          </cell>
          <cell r="D602">
            <v>15.689661904761904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16.474145</v>
          </cell>
          <cell r="P602">
            <v>15.689661904761904</v>
          </cell>
          <cell r="Q602">
            <v>0</v>
          </cell>
          <cell r="R602">
            <v>0</v>
          </cell>
        </row>
        <row r="603">
          <cell r="A603" t="str">
            <v>2615</v>
          </cell>
          <cell r="B603" t="str">
            <v>CCL2615 Gaomi 高密市</v>
          </cell>
          <cell r="C603">
            <v>16.922445</v>
          </cell>
          <cell r="D603">
            <v>16.116614285714284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16.922445</v>
          </cell>
          <cell r="P603">
            <v>16.116614285714284</v>
          </cell>
          <cell r="Q603">
            <v>0</v>
          </cell>
          <cell r="R603">
            <v>0</v>
          </cell>
        </row>
        <row r="604">
          <cell r="A604" t="str">
            <v>2627</v>
          </cell>
          <cell r="B604" t="str">
            <v>CCL2627 Shouguang 寿光市</v>
          </cell>
          <cell r="C604">
            <v>7.0278649999999994</v>
          </cell>
          <cell r="D604">
            <v>6.6932047619047612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7.0278649999999994</v>
          </cell>
          <cell r="P604">
            <v>6.6932047619047612</v>
          </cell>
          <cell r="Q604">
            <v>0</v>
          </cell>
          <cell r="R604">
            <v>0</v>
          </cell>
        </row>
        <row r="605">
          <cell r="A605" t="str">
            <v>4644</v>
          </cell>
          <cell r="B605" t="str">
            <v>CCL4644 Huaibin-county 淮滨县</v>
          </cell>
          <cell r="C605">
            <v>6.8784149999999995</v>
          </cell>
          <cell r="D605">
            <v>6.550871428571428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6.8784149999999995</v>
          </cell>
          <cell r="P605">
            <v>6.550871428571428</v>
          </cell>
          <cell r="Q605">
            <v>0</v>
          </cell>
          <cell r="R605">
            <v>0</v>
          </cell>
        </row>
        <row r="606">
          <cell r="A606" t="str">
            <v>2761</v>
          </cell>
          <cell r="B606" t="str">
            <v>CCL2761 Tancheng-county 郯城县</v>
          </cell>
          <cell r="C606">
            <v>17.221325</v>
          </cell>
          <cell r="D606">
            <v>16.401261904761903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17.221325</v>
          </cell>
          <cell r="P606">
            <v>16.401261904761903</v>
          </cell>
          <cell r="Q606">
            <v>0</v>
          </cell>
          <cell r="R606">
            <v>0</v>
          </cell>
        </row>
        <row r="607">
          <cell r="A607" t="str">
            <v>2626</v>
          </cell>
          <cell r="B607" t="str">
            <v>CCL2626 Lingqu-county 临朐县</v>
          </cell>
          <cell r="C607">
            <v>7.0278649999999994</v>
          </cell>
          <cell r="D607">
            <v>6.6932047619047612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7.0278649999999994</v>
          </cell>
          <cell r="P607">
            <v>6.6932047619047612</v>
          </cell>
          <cell r="Q607">
            <v>0</v>
          </cell>
          <cell r="R607">
            <v>0</v>
          </cell>
        </row>
        <row r="608">
          <cell r="A608" t="str">
            <v>2762</v>
          </cell>
          <cell r="B608" t="str">
            <v>CCL2762 Mengyin-county 蒙阴县</v>
          </cell>
          <cell r="C608">
            <v>7.0876229999999998</v>
          </cell>
          <cell r="D608">
            <v>6.7501171428571425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7.0876229999999998</v>
          </cell>
          <cell r="P608">
            <v>6.7501171428571425</v>
          </cell>
          <cell r="Q608">
            <v>0</v>
          </cell>
          <cell r="R608">
            <v>0</v>
          </cell>
        </row>
        <row r="609">
          <cell r="A609" t="str">
            <v>4742</v>
          </cell>
          <cell r="B609" t="str">
            <v>CCL4742 Zhenping-county 镇平县</v>
          </cell>
          <cell r="C609">
            <v>6.9780549999999995</v>
          </cell>
          <cell r="D609">
            <v>6.6457666666666659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6.9780549999999995</v>
          </cell>
          <cell r="P609">
            <v>6.6457666666666659</v>
          </cell>
          <cell r="Q609">
            <v>0</v>
          </cell>
          <cell r="R609">
            <v>0</v>
          </cell>
        </row>
        <row r="610">
          <cell r="A610" t="str">
            <v>2767</v>
          </cell>
          <cell r="B610" t="str">
            <v>CCL2767 Linchu-county 临沭县</v>
          </cell>
          <cell r="C610">
            <v>17.221325</v>
          </cell>
          <cell r="D610">
            <v>16.401261904761903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17.221325</v>
          </cell>
          <cell r="P610">
            <v>16.401261904761903</v>
          </cell>
          <cell r="Q610">
            <v>0</v>
          </cell>
          <cell r="R610">
            <v>0</v>
          </cell>
        </row>
        <row r="611">
          <cell r="A611" t="str">
            <v>2725</v>
          </cell>
          <cell r="B611" t="str">
            <v>CCL2725 Wenshang-county 汶上县</v>
          </cell>
          <cell r="C611">
            <v>7.3726910000000005</v>
          </cell>
          <cell r="D611">
            <v>7.0216104761904763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7.3726910000000005</v>
          </cell>
          <cell r="P611">
            <v>7.0216104761904763</v>
          </cell>
          <cell r="Q611">
            <v>0</v>
          </cell>
          <cell r="R611">
            <v>0</v>
          </cell>
        </row>
        <row r="612">
          <cell r="A612" t="str">
            <v>2724</v>
          </cell>
          <cell r="B612" t="str">
            <v>CCL2724 Jiaxiang-county 嘉祥县</v>
          </cell>
          <cell r="C612">
            <v>7.3726910000000005</v>
          </cell>
          <cell r="D612">
            <v>7.0216104761904763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7.3726910000000005</v>
          </cell>
          <cell r="P612">
            <v>7.0216104761904763</v>
          </cell>
          <cell r="Q612">
            <v>0</v>
          </cell>
          <cell r="R612">
            <v>0</v>
          </cell>
        </row>
        <row r="613">
          <cell r="A613" t="str">
            <v>4632</v>
          </cell>
          <cell r="B613" t="str">
            <v>CCL4632 Queshan-county 确山县</v>
          </cell>
          <cell r="C613">
            <v>6.9979709999999988</v>
          </cell>
          <cell r="D613">
            <v>6.6647342857142844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6.9979709999999988</v>
          </cell>
          <cell r="P613">
            <v>6.6647342857142844</v>
          </cell>
          <cell r="Q613">
            <v>0</v>
          </cell>
          <cell r="R613">
            <v>0</v>
          </cell>
        </row>
        <row r="614">
          <cell r="A614" t="str">
            <v>2742</v>
          </cell>
          <cell r="B614" t="str">
            <v>CCL2742 Chenwu-county 成武县</v>
          </cell>
          <cell r="C614">
            <v>7.1274949999999997</v>
          </cell>
          <cell r="D614">
            <v>6.7880904761904759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7.1274949999999997</v>
          </cell>
          <cell r="P614">
            <v>6.7880904761904759</v>
          </cell>
          <cell r="Q614">
            <v>0</v>
          </cell>
          <cell r="R614">
            <v>0</v>
          </cell>
        </row>
        <row r="615">
          <cell r="A615" t="str">
            <v>4667</v>
          </cell>
          <cell r="B615" t="str">
            <v>CCL4667 Huaiyang-county 淮阳县</v>
          </cell>
          <cell r="C615">
            <v>16.922454999999999</v>
          </cell>
          <cell r="D615">
            <v>16.116623809523809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16.922454999999999</v>
          </cell>
          <cell r="P615">
            <v>16.116623809523809</v>
          </cell>
          <cell r="Q615">
            <v>0</v>
          </cell>
          <cell r="R615">
            <v>0</v>
          </cell>
        </row>
        <row r="616">
          <cell r="A616" t="str">
            <v>4643</v>
          </cell>
          <cell r="B616" t="str">
            <v>CCL4643 Xi-county 息县</v>
          </cell>
          <cell r="C616">
            <v>6.8784149999999995</v>
          </cell>
          <cell r="D616">
            <v>6.550871428571428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6.8784149999999995</v>
          </cell>
          <cell r="P616">
            <v>6.550871428571428</v>
          </cell>
          <cell r="Q616">
            <v>0</v>
          </cell>
          <cell r="R616">
            <v>0</v>
          </cell>
        </row>
        <row r="617">
          <cell r="A617" t="str">
            <v>2528</v>
          </cell>
          <cell r="B617" t="str">
            <v>CCL2528 Gaotang-county 高唐县</v>
          </cell>
          <cell r="C617">
            <v>17.121694999999999</v>
          </cell>
          <cell r="D617">
            <v>16.30637619047619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17.121694999999999</v>
          </cell>
          <cell r="P617">
            <v>16.30637619047619</v>
          </cell>
          <cell r="Q617">
            <v>0</v>
          </cell>
          <cell r="R617">
            <v>0</v>
          </cell>
        </row>
        <row r="618">
          <cell r="A618" t="str">
            <v>2777</v>
          </cell>
          <cell r="B618" t="str">
            <v>CCL2777 Changshan-county 苍山县</v>
          </cell>
          <cell r="C618">
            <v>17.221325</v>
          </cell>
          <cell r="D618">
            <v>16.401261904761903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17.221325</v>
          </cell>
          <cell r="P618">
            <v>16.401261904761903</v>
          </cell>
          <cell r="Q618">
            <v>0</v>
          </cell>
          <cell r="R618">
            <v>0</v>
          </cell>
        </row>
        <row r="619">
          <cell r="A619" t="str">
            <v>2766</v>
          </cell>
          <cell r="B619" t="str">
            <v>CCL2766 Junan-county 莒南县</v>
          </cell>
          <cell r="C619">
            <v>17.221325</v>
          </cell>
          <cell r="D619">
            <v>16.401261904761903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17.221325</v>
          </cell>
          <cell r="P619">
            <v>16.401261904761903</v>
          </cell>
          <cell r="Q619">
            <v>0</v>
          </cell>
          <cell r="R619">
            <v>0</v>
          </cell>
        </row>
        <row r="620">
          <cell r="A620" t="str">
            <v>2335</v>
          </cell>
          <cell r="B620" t="str">
            <v>CCL2335 Mengcheng-county 蒙城县</v>
          </cell>
          <cell r="C620">
            <v>6.8784150000000013</v>
          </cell>
          <cell r="D620">
            <v>6.5508714285714298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6.8784150000000013</v>
          </cell>
          <cell r="P620">
            <v>6.5508714285714298</v>
          </cell>
          <cell r="Q620">
            <v>0</v>
          </cell>
          <cell r="R620">
            <v>0</v>
          </cell>
        </row>
        <row r="621">
          <cell r="A621" t="str">
            <v>2733</v>
          </cell>
          <cell r="B621" t="str">
            <v>CCL2733 Pingyi-county 平邑县</v>
          </cell>
          <cell r="C621">
            <v>7.0776750000000002</v>
          </cell>
          <cell r="D621">
            <v>6.7406428571428574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7.0776750000000002</v>
          </cell>
          <cell r="P621">
            <v>6.7406428571428574</v>
          </cell>
          <cell r="Q621">
            <v>0</v>
          </cell>
          <cell r="R621">
            <v>0</v>
          </cell>
        </row>
        <row r="622">
          <cell r="A622" t="str">
            <v>2763</v>
          </cell>
          <cell r="B622" t="str">
            <v>CCL2763 Yinan-county 沂南县</v>
          </cell>
          <cell r="C622">
            <v>7.1474109999999991</v>
          </cell>
          <cell r="D622">
            <v>6.8070580952380944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7.1474109999999991</v>
          </cell>
          <cell r="P622">
            <v>6.8070580952380944</v>
          </cell>
          <cell r="Q622">
            <v>0</v>
          </cell>
          <cell r="R622">
            <v>0</v>
          </cell>
        </row>
        <row r="623">
          <cell r="A623" t="str">
            <v>2764</v>
          </cell>
          <cell r="B623" t="str">
            <v>CCL2764 Yishui-county 沂水县</v>
          </cell>
          <cell r="C623">
            <v>7.0477909999999993</v>
          </cell>
          <cell r="D623">
            <v>6.7121819047619038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7.0477909999999993</v>
          </cell>
          <cell r="P623">
            <v>6.7121819047619038</v>
          </cell>
          <cell r="Q623">
            <v>0</v>
          </cell>
          <cell r="R623">
            <v>0</v>
          </cell>
        </row>
        <row r="624">
          <cell r="A624" t="str">
            <v>2734</v>
          </cell>
          <cell r="B624" t="str">
            <v>CCL2734 Fei-county 费县</v>
          </cell>
          <cell r="C624">
            <v>17.271125000000001</v>
          </cell>
          <cell r="D624">
            <v>16.448690476190478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17.271125000000001</v>
          </cell>
          <cell r="P624">
            <v>16.448690476190478</v>
          </cell>
          <cell r="Q624">
            <v>0</v>
          </cell>
          <cell r="R624">
            <v>0</v>
          </cell>
        </row>
        <row r="625">
          <cell r="A625" t="str">
            <v>2645</v>
          </cell>
          <cell r="B625" t="str">
            <v>CCL2645 Rushan 乳山市</v>
          </cell>
          <cell r="C625">
            <v>7.0278649999999994</v>
          </cell>
          <cell r="D625">
            <v>6.6932047619047612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7.0278649999999994</v>
          </cell>
          <cell r="P625">
            <v>6.6932047619047612</v>
          </cell>
          <cell r="Q625">
            <v>0</v>
          </cell>
          <cell r="R625">
            <v>0</v>
          </cell>
        </row>
        <row r="626">
          <cell r="A626" t="str">
            <v>2714</v>
          </cell>
          <cell r="B626" t="str">
            <v>CCL2714 Ningyang-county 宁阳县</v>
          </cell>
          <cell r="C626">
            <v>7.1274849999999992</v>
          </cell>
          <cell r="D626">
            <v>6.7880809523809509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7.1274849999999992</v>
          </cell>
          <cell r="P626">
            <v>6.7880809523809509</v>
          </cell>
          <cell r="Q626">
            <v>0</v>
          </cell>
          <cell r="R626">
            <v>0</v>
          </cell>
        </row>
        <row r="627">
          <cell r="A627" t="str">
            <v>2522</v>
          </cell>
          <cell r="B627" t="str">
            <v>CCL2522 Dong'e-county 东阿县</v>
          </cell>
          <cell r="C627">
            <v>17.121694999999999</v>
          </cell>
          <cell r="D627">
            <v>16.30637619047619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17.121694999999999</v>
          </cell>
          <cell r="P627">
            <v>16.30637619047619</v>
          </cell>
          <cell r="Q627">
            <v>0</v>
          </cell>
          <cell r="R627">
            <v>0</v>
          </cell>
        </row>
        <row r="628">
          <cell r="A628" t="str">
            <v>2732</v>
          </cell>
          <cell r="B628" t="str">
            <v>CCL2732 Sishui-county 泗水县</v>
          </cell>
          <cell r="C628">
            <v>6.9979810000000002</v>
          </cell>
          <cell r="D628">
            <v>6.6647438095238094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6.9979810000000002</v>
          </cell>
          <cell r="P628">
            <v>6.6647438095238094</v>
          </cell>
          <cell r="Q628">
            <v>0</v>
          </cell>
          <cell r="R628">
            <v>0</v>
          </cell>
        </row>
        <row r="629">
          <cell r="A629" t="str">
            <v>2744</v>
          </cell>
          <cell r="B629" t="str">
            <v>CCL2744 Cao-county 曹县</v>
          </cell>
          <cell r="C629">
            <v>7.1773050000000005</v>
          </cell>
          <cell r="D629">
            <v>6.8355285714285712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7.1773050000000005</v>
          </cell>
          <cell r="P629">
            <v>6.8355285714285712</v>
          </cell>
          <cell r="Q629">
            <v>0</v>
          </cell>
          <cell r="R629">
            <v>0</v>
          </cell>
        </row>
        <row r="630">
          <cell r="A630" t="str">
            <v>2515</v>
          </cell>
          <cell r="B630" t="str">
            <v>CCL2515 Linyi-county 临邑县</v>
          </cell>
          <cell r="C630">
            <v>17.071895000000001</v>
          </cell>
          <cell r="D630">
            <v>16.258947619047621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17.071895000000001</v>
          </cell>
          <cell r="P630">
            <v>16.258947619047621</v>
          </cell>
          <cell r="Q630">
            <v>0</v>
          </cell>
          <cell r="R630">
            <v>0</v>
          </cell>
        </row>
        <row r="631">
          <cell r="A631" t="str">
            <v>1564</v>
          </cell>
          <cell r="B631" t="str">
            <v>CCL1564 TongJiang 同江市</v>
          </cell>
          <cell r="C631">
            <v>54.577837000000002</v>
          </cell>
          <cell r="D631">
            <v>51.978892380952381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54.577837000000002</v>
          </cell>
          <cell r="P631">
            <v>51.978892380952381</v>
          </cell>
          <cell r="Q631">
            <v>0</v>
          </cell>
          <cell r="R631">
            <v>0</v>
          </cell>
        </row>
        <row r="632">
          <cell r="A632" t="str">
            <v>0160</v>
          </cell>
          <cell r="B632" t="str">
            <v>CCL0160 Wuhai 乌海市</v>
          </cell>
          <cell r="C632">
            <v>244.77327299999999</v>
          </cell>
          <cell r="D632">
            <v>233.11740285714285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244.77327299999999</v>
          </cell>
          <cell r="P632">
            <v>233.11740285714285</v>
          </cell>
          <cell r="Q632">
            <v>0</v>
          </cell>
          <cell r="R632">
            <v>0</v>
          </cell>
        </row>
        <row r="633">
          <cell r="A633" t="str">
            <v>2217</v>
          </cell>
          <cell r="B633" t="str">
            <v>CCL2217 Feng-county 丰县</v>
          </cell>
          <cell r="C633">
            <v>70.498322000000002</v>
          </cell>
          <cell r="D633">
            <v>67.141259047619045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70.498322000000002</v>
          </cell>
          <cell r="P633">
            <v>67.141259047619045</v>
          </cell>
          <cell r="Q633">
            <v>0</v>
          </cell>
          <cell r="R633">
            <v>0</v>
          </cell>
        </row>
        <row r="634">
          <cell r="A634" t="str">
            <v>2353</v>
          </cell>
          <cell r="B634" t="str">
            <v>CCL2353 Dangshan-county 砀山县</v>
          </cell>
          <cell r="C634">
            <v>6.8883730000000005</v>
          </cell>
          <cell r="D634">
            <v>6.5603552380952381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6.8883730000000005</v>
          </cell>
          <cell r="P634">
            <v>6.5603552380952381</v>
          </cell>
          <cell r="Q634">
            <v>0</v>
          </cell>
          <cell r="R634">
            <v>0</v>
          </cell>
        </row>
        <row r="635">
          <cell r="A635" t="str">
            <v>2425</v>
          </cell>
          <cell r="B635" t="str">
            <v>CCL2425 Jing-county 泾县</v>
          </cell>
          <cell r="C635">
            <v>6.8385629999999997</v>
          </cell>
          <cell r="D635">
            <v>6.512917142857142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6.8385629999999997</v>
          </cell>
          <cell r="P635">
            <v>6.512917142857142</v>
          </cell>
          <cell r="Q635">
            <v>0</v>
          </cell>
          <cell r="R635">
            <v>0</v>
          </cell>
        </row>
        <row r="636">
          <cell r="A636" t="str">
            <v>4433</v>
          </cell>
          <cell r="B636" t="str">
            <v>CCL4433 Yidu 宜都市</v>
          </cell>
          <cell r="C636">
            <v>1078.526908</v>
          </cell>
          <cell r="D636">
            <v>1027.1684838095239</v>
          </cell>
          <cell r="E636">
            <v>56.369950000000003</v>
          </cell>
          <cell r="F636">
            <v>53.68566666666667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1078.526908</v>
          </cell>
          <cell r="P636">
            <v>1027.1684838095239</v>
          </cell>
          <cell r="Q636">
            <v>56.369950000000003</v>
          </cell>
          <cell r="R636">
            <v>53.68566666666667</v>
          </cell>
        </row>
        <row r="637">
          <cell r="A637" t="str">
            <v>0711</v>
          </cell>
          <cell r="B637" t="str">
            <v>CCL0711 Qingyuan-county 清苑县</v>
          </cell>
          <cell r="C637">
            <v>437.73077900000004</v>
          </cell>
          <cell r="D637">
            <v>416.88645619047622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437.73077900000004</v>
          </cell>
          <cell r="P637">
            <v>416.88645619047622</v>
          </cell>
          <cell r="Q637">
            <v>0</v>
          </cell>
          <cell r="R637">
            <v>0</v>
          </cell>
        </row>
        <row r="638">
          <cell r="A638" t="str">
            <v>0508</v>
          </cell>
          <cell r="B638" t="str">
            <v>CCL0508 Zhengding-county 正定县</v>
          </cell>
          <cell r="C638">
            <v>93.506612999999987</v>
          </cell>
          <cell r="D638">
            <v>89.053917142857131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93.506612999999987</v>
          </cell>
          <cell r="P638">
            <v>89.053917142857131</v>
          </cell>
          <cell r="Q638">
            <v>0</v>
          </cell>
          <cell r="R638">
            <v>0</v>
          </cell>
        </row>
        <row r="639">
          <cell r="A639" t="str">
            <v>3663</v>
          </cell>
          <cell r="B639" t="str">
            <v>CCL3663 Zhangting-county 长汀县</v>
          </cell>
          <cell r="C639">
            <v>70.801870000000008</v>
          </cell>
          <cell r="D639">
            <v>67.430352380952385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70.801870000000008</v>
          </cell>
          <cell r="P639">
            <v>67.430352380952385</v>
          </cell>
          <cell r="Q639">
            <v>0</v>
          </cell>
          <cell r="R639">
            <v>0</v>
          </cell>
        </row>
        <row r="640">
          <cell r="A640" t="str">
            <v>5380</v>
          </cell>
          <cell r="B640" t="str">
            <v>CCL5380 Fangchenggang 防城港市</v>
          </cell>
          <cell r="C640">
            <v>747.19281899999987</v>
          </cell>
          <cell r="D640">
            <v>711.61220857142837</v>
          </cell>
          <cell r="E640">
            <v>79.02283700000001</v>
          </cell>
          <cell r="F640">
            <v>75.259844761904773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747.19281899999987</v>
          </cell>
          <cell r="P640">
            <v>711.61220857142837</v>
          </cell>
          <cell r="Q640">
            <v>79.02283700000001</v>
          </cell>
          <cell r="R640">
            <v>75.259844761904773</v>
          </cell>
        </row>
        <row r="641">
          <cell r="A641" t="str">
            <v>6142</v>
          </cell>
          <cell r="B641" t="str">
            <v>CCL6142 Emeishan 峨眉山市</v>
          </cell>
          <cell r="C641">
            <v>2171.263375</v>
          </cell>
          <cell r="D641">
            <v>2067.8698809523808</v>
          </cell>
          <cell r="E641">
            <v>178.781634</v>
          </cell>
          <cell r="F641">
            <v>170.26822285714286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2171.263375</v>
          </cell>
          <cell r="P641">
            <v>2067.8698809523808</v>
          </cell>
          <cell r="Q641">
            <v>178.781634</v>
          </cell>
          <cell r="R641">
            <v>170.26822285714286</v>
          </cell>
        </row>
        <row r="642">
          <cell r="A642" t="str">
            <v>3424</v>
          </cell>
          <cell r="B642" t="str">
            <v>CCL3424 Xinguo-county 兴国县</v>
          </cell>
          <cell r="C642">
            <v>43.171036999999998</v>
          </cell>
          <cell r="D642">
            <v>41.115273333333327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43.171036999999998</v>
          </cell>
          <cell r="P642">
            <v>41.115273333333327</v>
          </cell>
          <cell r="Q642">
            <v>0</v>
          </cell>
          <cell r="R642">
            <v>0</v>
          </cell>
        </row>
        <row r="643">
          <cell r="A643" t="str">
            <v>4532</v>
          </cell>
          <cell r="B643" t="str">
            <v>CCL4532 Yanjin-county 延津县</v>
          </cell>
          <cell r="C643">
            <v>24.308948000000001</v>
          </cell>
          <cell r="D643">
            <v>23.151379047619049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24.308948000000001</v>
          </cell>
          <cell r="P643">
            <v>23.151379047619049</v>
          </cell>
          <cell r="Q643">
            <v>0</v>
          </cell>
          <cell r="R643">
            <v>0</v>
          </cell>
        </row>
        <row r="644">
          <cell r="A644" t="str">
            <v>4536</v>
          </cell>
          <cell r="B644" t="str">
            <v>CCL4536 Huixian 辉县市</v>
          </cell>
          <cell r="C644">
            <v>7.2669370000000004</v>
          </cell>
          <cell r="D644">
            <v>6.920892380952381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7.2669370000000004</v>
          </cell>
          <cell r="P644">
            <v>6.920892380952381</v>
          </cell>
          <cell r="Q644">
            <v>0</v>
          </cell>
          <cell r="R644">
            <v>0</v>
          </cell>
        </row>
        <row r="645">
          <cell r="A645" t="str">
            <v>4612</v>
          </cell>
          <cell r="B645" t="str">
            <v>CCL4612 Yanlingc-ounty 鄢陵县</v>
          </cell>
          <cell r="C645">
            <v>17.171505</v>
          </cell>
          <cell r="D645">
            <v>16.353814285714286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17.171505</v>
          </cell>
          <cell r="P645">
            <v>16.353814285714286</v>
          </cell>
          <cell r="Q645">
            <v>0</v>
          </cell>
          <cell r="R645">
            <v>0</v>
          </cell>
        </row>
        <row r="646">
          <cell r="A646" t="str">
            <v>4574</v>
          </cell>
          <cell r="B646" t="str">
            <v>CCL4574 Nanle-county 南乐县</v>
          </cell>
          <cell r="C646">
            <v>7.0677069999999995</v>
          </cell>
          <cell r="D646">
            <v>6.7311495238095231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7.0677069999999995</v>
          </cell>
          <cell r="P646">
            <v>6.7311495238095231</v>
          </cell>
          <cell r="Q646">
            <v>0</v>
          </cell>
          <cell r="R646">
            <v>0</v>
          </cell>
        </row>
        <row r="647">
          <cell r="A647" t="str">
            <v>4547</v>
          </cell>
          <cell r="B647" t="str">
            <v>CCL4547 Mengzhou County 孟州市</v>
          </cell>
          <cell r="C647">
            <v>6.9979810000000002</v>
          </cell>
          <cell r="D647">
            <v>6.6647438095238094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6.9979810000000002</v>
          </cell>
          <cell r="P647">
            <v>6.6647438095238094</v>
          </cell>
          <cell r="Q647">
            <v>0</v>
          </cell>
          <cell r="R647">
            <v>0</v>
          </cell>
        </row>
        <row r="648">
          <cell r="A648" t="str">
            <v>4724</v>
          </cell>
          <cell r="B648" t="str">
            <v>CCL4724 Mianchi-county 渑池县</v>
          </cell>
          <cell r="C648">
            <v>7.076550000000001</v>
          </cell>
          <cell r="D648">
            <v>6.7395714285714297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7.076550000000001</v>
          </cell>
          <cell r="P648">
            <v>6.7395714285714297</v>
          </cell>
          <cell r="Q648">
            <v>0</v>
          </cell>
          <cell r="R648">
            <v>0</v>
          </cell>
        </row>
        <row r="649">
          <cell r="A649" t="str">
            <v>4633</v>
          </cell>
          <cell r="B649" t="str">
            <v>CCL4633 Runan-county 汝南县</v>
          </cell>
          <cell r="C649">
            <v>7.0278649999999994</v>
          </cell>
          <cell r="D649">
            <v>6.6932047619047612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7.0278649999999994</v>
          </cell>
          <cell r="P649">
            <v>6.6932047619047612</v>
          </cell>
          <cell r="Q649">
            <v>0</v>
          </cell>
          <cell r="R649">
            <v>0</v>
          </cell>
        </row>
        <row r="650">
          <cell r="A650" t="str">
            <v>4616</v>
          </cell>
          <cell r="B650" t="str">
            <v>CCL4616 Yuzhou 禹州市</v>
          </cell>
          <cell r="C650">
            <v>17.171505</v>
          </cell>
          <cell r="D650">
            <v>16.353814285714286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17.171505</v>
          </cell>
          <cell r="P650">
            <v>16.353814285714286</v>
          </cell>
          <cell r="Q650">
            <v>0</v>
          </cell>
          <cell r="R650">
            <v>0</v>
          </cell>
        </row>
        <row r="651">
          <cell r="A651" t="str">
            <v>2656</v>
          </cell>
          <cell r="B651" t="str">
            <v>CCL2656 Penglai 蓬莱市</v>
          </cell>
          <cell r="C651">
            <v>16.922445</v>
          </cell>
          <cell r="D651">
            <v>16.116614285714284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16.922445</v>
          </cell>
          <cell r="P651">
            <v>16.116614285714284</v>
          </cell>
          <cell r="Q651">
            <v>0</v>
          </cell>
          <cell r="R651">
            <v>0</v>
          </cell>
        </row>
        <row r="652">
          <cell r="A652" t="str">
            <v>2666</v>
          </cell>
          <cell r="B652" t="str">
            <v>CCL2666 Laixi 莱西市</v>
          </cell>
          <cell r="C652">
            <v>16.922445</v>
          </cell>
          <cell r="D652">
            <v>16.116614285714284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16.922445</v>
          </cell>
          <cell r="P652">
            <v>16.116614285714284</v>
          </cell>
          <cell r="Q652">
            <v>0</v>
          </cell>
          <cell r="R652">
            <v>0</v>
          </cell>
        </row>
        <row r="653">
          <cell r="A653" t="str">
            <v>2749</v>
          </cell>
          <cell r="B653" t="str">
            <v>CCL2749 Juye-county 巨野县</v>
          </cell>
          <cell r="C653">
            <v>7.1274949999999997</v>
          </cell>
          <cell r="D653">
            <v>6.7880904761904759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7.1274949999999997</v>
          </cell>
          <cell r="P653">
            <v>6.7880904761904759</v>
          </cell>
          <cell r="Q653">
            <v>0</v>
          </cell>
          <cell r="R653">
            <v>0</v>
          </cell>
        </row>
        <row r="654">
          <cell r="A654" t="str">
            <v>2512</v>
          </cell>
          <cell r="B654" t="str">
            <v>CCL2512 Yucheng 禹城市</v>
          </cell>
          <cell r="C654">
            <v>17.071895000000001</v>
          </cell>
          <cell r="D654">
            <v>16.258947619047621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17.071895000000001</v>
          </cell>
          <cell r="P654">
            <v>16.258947619047621</v>
          </cell>
          <cell r="Q654">
            <v>0</v>
          </cell>
          <cell r="R654">
            <v>0</v>
          </cell>
        </row>
        <row r="655">
          <cell r="A655" t="str">
            <v>2392</v>
          </cell>
          <cell r="B655" t="str">
            <v>CCL2392 Laian-county 来安县</v>
          </cell>
          <cell r="C655">
            <v>6.9780550000000003</v>
          </cell>
          <cell r="D655">
            <v>6.6457666666666668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6.9780550000000003</v>
          </cell>
          <cell r="P655">
            <v>6.6457666666666668</v>
          </cell>
          <cell r="Q655">
            <v>0</v>
          </cell>
          <cell r="R655">
            <v>0</v>
          </cell>
        </row>
        <row r="656">
          <cell r="A656" t="str">
            <v>2461</v>
          </cell>
          <cell r="B656" t="str">
            <v>CCL2461 Huaining-county 怀宁县</v>
          </cell>
          <cell r="C656">
            <v>6.9382029999999997</v>
          </cell>
          <cell r="D656">
            <v>6.6078123809523808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6.9382029999999997</v>
          </cell>
          <cell r="P656">
            <v>6.6078123809523808</v>
          </cell>
          <cell r="Q656">
            <v>0</v>
          </cell>
          <cell r="R656">
            <v>0</v>
          </cell>
        </row>
        <row r="657">
          <cell r="A657" t="str">
            <v>2343</v>
          </cell>
          <cell r="B657" t="str">
            <v>CCL2343 Si-county 泗县</v>
          </cell>
          <cell r="C657">
            <v>6.8784150000000013</v>
          </cell>
          <cell r="D657">
            <v>6.5508714285714298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6.8784150000000013</v>
          </cell>
          <cell r="P657">
            <v>6.5508714285714298</v>
          </cell>
          <cell r="Q657">
            <v>0</v>
          </cell>
          <cell r="R657">
            <v>0</v>
          </cell>
        </row>
        <row r="658">
          <cell r="A658" t="str">
            <v>2342</v>
          </cell>
          <cell r="B658" t="str">
            <v>CCL2342 Lingpi-county 灵璧县</v>
          </cell>
          <cell r="C658">
            <v>16.474145</v>
          </cell>
          <cell r="D658">
            <v>15.689661904761904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16.474145</v>
          </cell>
          <cell r="P658">
            <v>15.689661904761904</v>
          </cell>
          <cell r="Q658">
            <v>0</v>
          </cell>
          <cell r="R658">
            <v>0</v>
          </cell>
        </row>
        <row r="659">
          <cell r="A659" t="str">
            <v>2333</v>
          </cell>
          <cell r="B659" t="str">
            <v>CCL2333 Wuhe-county 五河县</v>
          </cell>
          <cell r="C659">
            <v>6.8784149999999995</v>
          </cell>
          <cell r="D659">
            <v>6.550871428571428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6.8784149999999995</v>
          </cell>
          <cell r="P659">
            <v>6.550871428571428</v>
          </cell>
          <cell r="Q659">
            <v>0</v>
          </cell>
          <cell r="R659">
            <v>0</v>
          </cell>
        </row>
        <row r="660">
          <cell r="A660" t="str">
            <v>2311</v>
          </cell>
          <cell r="B660" t="str">
            <v>CCL2311 Changfeng-county 长丰县</v>
          </cell>
          <cell r="C660">
            <v>22.046846000000002</v>
          </cell>
          <cell r="D660">
            <v>20.996996190476192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22.046846000000002</v>
          </cell>
          <cell r="P660">
            <v>20.996996190476192</v>
          </cell>
          <cell r="Q660">
            <v>0</v>
          </cell>
          <cell r="R660">
            <v>0</v>
          </cell>
        </row>
        <row r="661">
          <cell r="A661" t="str">
            <v>5361</v>
          </cell>
          <cell r="B661" t="str">
            <v>CCL5361 Hepu-county 合浦县</v>
          </cell>
          <cell r="C661">
            <v>15.069002000000001</v>
          </cell>
          <cell r="D661">
            <v>14.351430476190476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15.069002000000001</v>
          </cell>
          <cell r="P661">
            <v>14.351430476190476</v>
          </cell>
          <cell r="Q661">
            <v>0</v>
          </cell>
          <cell r="R661">
            <v>0</v>
          </cell>
        </row>
        <row r="662">
          <cell r="A662" t="str">
            <v>5307</v>
          </cell>
          <cell r="B662" t="str">
            <v>CCL5307 Duan-county 都安县</v>
          </cell>
          <cell r="C662">
            <v>33.009549999999997</v>
          </cell>
          <cell r="D662">
            <v>31.437666666666662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33.009549999999997</v>
          </cell>
          <cell r="P662">
            <v>31.437666666666662</v>
          </cell>
          <cell r="Q662">
            <v>0</v>
          </cell>
          <cell r="R662">
            <v>0</v>
          </cell>
        </row>
        <row r="663">
          <cell r="A663" t="str">
            <v>5306</v>
          </cell>
          <cell r="B663" t="str">
            <v>CCL5306 Mashan-county 马山县</v>
          </cell>
          <cell r="C663">
            <v>13.611170000000001</v>
          </cell>
          <cell r="D663">
            <v>12.963019047619049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13.611170000000001</v>
          </cell>
          <cell r="P663">
            <v>12.963019047619049</v>
          </cell>
          <cell r="Q663">
            <v>0</v>
          </cell>
          <cell r="R663">
            <v>0</v>
          </cell>
        </row>
        <row r="664">
          <cell r="A664" t="str">
            <v>4523</v>
          </cell>
          <cell r="B664" t="str">
            <v>CCL4523 Xinmi County 新密市</v>
          </cell>
          <cell r="C664">
            <v>16.723205</v>
          </cell>
          <cell r="D664">
            <v>15.926861904761903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16.723205</v>
          </cell>
          <cell r="P664">
            <v>15.926861904761903</v>
          </cell>
          <cell r="Q664">
            <v>0</v>
          </cell>
          <cell r="R664">
            <v>0</v>
          </cell>
        </row>
        <row r="665">
          <cell r="A665" t="str">
            <v>4564</v>
          </cell>
          <cell r="B665" t="str">
            <v>CCL4564 Huaxian-county 滑县</v>
          </cell>
          <cell r="C665">
            <v>7.2669370000000013</v>
          </cell>
          <cell r="D665">
            <v>6.9208923809523819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7.2669370000000013</v>
          </cell>
          <cell r="P665">
            <v>6.9208923809523819</v>
          </cell>
          <cell r="Q665">
            <v>0</v>
          </cell>
          <cell r="R665">
            <v>0</v>
          </cell>
        </row>
        <row r="666">
          <cell r="A666" t="str">
            <v>2723</v>
          </cell>
          <cell r="B666" t="str">
            <v>CCL2723 Yutai-county 鱼台县</v>
          </cell>
          <cell r="C666">
            <v>7.3726910000000005</v>
          </cell>
          <cell r="D666">
            <v>7.0216104761904763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7.3726910000000005</v>
          </cell>
          <cell r="P666">
            <v>7.0216104761904763</v>
          </cell>
          <cell r="Q666">
            <v>0</v>
          </cell>
          <cell r="R666">
            <v>0</v>
          </cell>
        </row>
        <row r="667">
          <cell r="A667" t="str">
            <v>2331</v>
          </cell>
          <cell r="B667" t="str">
            <v>CCL2331 fengyang-county 凤阳县</v>
          </cell>
          <cell r="C667">
            <v>11.003659999999998</v>
          </cell>
          <cell r="D667">
            <v>10.479676190476189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11.003659999999998</v>
          </cell>
          <cell r="P667">
            <v>10.479676190476189</v>
          </cell>
          <cell r="Q667">
            <v>0</v>
          </cell>
          <cell r="R667">
            <v>0</v>
          </cell>
        </row>
        <row r="668">
          <cell r="A668" t="str">
            <v>2337</v>
          </cell>
          <cell r="B668" t="str">
            <v>CCL2337 Guzheng-county 固镇县</v>
          </cell>
          <cell r="C668">
            <v>6.8584990000000001</v>
          </cell>
          <cell r="D668">
            <v>6.5319038095238096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6.8584990000000001</v>
          </cell>
          <cell r="P668">
            <v>6.5319038095238096</v>
          </cell>
          <cell r="Q668">
            <v>0</v>
          </cell>
          <cell r="R668">
            <v>0</v>
          </cell>
        </row>
        <row r="669">
          <cell r="A669" t="str">
            <v>2383</v>
          </cell>
          <cell r="B669" t="str">
            <v>CCL2383 Wuwei-county 无为县</v>
          </cell>
          <cell r="C669">
            <v>16.514006999999999</v>
          </cell>
          <cell r="D669">
            <v>15.727625714285713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16.514006999999999</v>
          </cell>
          <cell r="P669">
            <v>15.727625714285713</v>
          </cell>
          <cell r="Q669">
            <v>0</v>
          </cell>
          <cell r="R669">
            <v>0</v>
          </cell>
        </row>
        <row r="670">
          <cell r="A670" t="str">
            <v>2411</v>
          </cell>
          <cell r="B670" t="str">
            <v>CCL2411 Wuhu-county 芜湖县</v>
          </cell>
          <cell r="C670">
            <v>16.523975</v>
          </cell>
          <cell r="D670">
            <v>15.737119047619046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16.523975</v>
          </cell>
          <cell r="P670">
            <v>15.737119047619046</v>
          </cell>
          <cell r="Q670">
            <v>0</v>
          </cell>
          <cell r="R670">
            <v>0</v>
          </cell>
        </row>
        <row r="671">
          <cell r="A671" t="str">
            <v>2431</v>
          </cell>
          <cell r="B671" t="str">
            <v>CCL2431 Dangtu-county 当涂县</v>
          </cell>
          <cell r="C671">
            <v>33.029445000000003</v>
          </cell>
          <cell r="D671">
            <v>31.456614285714288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33.029445000000003</v>
          </cell>
          <cell r="P671">
            <v>31.456614285714288</v>
          </cell>
          <cell r="Q671">
            <v>0</v>
          </cell>
          <cell r="R671">
            <v>0</v>
          </cell>
        </row>
        <row r="672">
          <cell r="A672" t="str">
            <v>2452</v>
          </cell>
          <cell r="B672" t="str">
            <v>CCL2452 Xi-county 歙县</v>
          </cell>
          <cell r="C672">
            <v>16.486688999999998</v>
          </cell>
          <cell r="D672">
            <v>15.701608571428569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16.486688999999998</v>
          </cell>
          <cell r="P672">
            <v>15.701608571428569</v>
          </cell>
          <cell r="Q672">
            <v>0</v>
          </cell>
          <cell r="R672">
            <v>0</v>
          </cell>
        </row>
        <row r="673">
          <cell r="A673" t="str">
            <v>3416</v>
          </cell>
          <cell r="B673" t="str">
            <v>CCL3416 Xinfeng-county 信丰县</v>
          </cell>
          <cell r="C673">
            <v>16.338524999999997</v>
          </cell>
          <cell r="D673">
            <v>15.560499999999996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16.338524999999997</v>
          </cell>
          <cell r="P673">
            <v>15.560499999999996</v>
          </cell>
          <cell r="Q673">
            <v>0</v>
          </cell>
          <cell r="R673">
            <v>0</v>
          </cell>
        </row>
        <row r="674">
          <cell r="A674" t="str">
            <v>3434</v>
          </cell>
          <cell r="B674" t="str">
            <v>CCL3434 Yongxin-county 永新县</v>
          </cell>
          <cell r="C674">
            <v>33.311282000000006</v>
          </cell>
          <cell r="D674">
            <v>31.725030476190479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33.311282000000006</v>
          </cell>
          <cell r="P674">
            <v>31.725030476190479</v>
          </cell>
          <cell r="Q674">
            <v>0</v>
          </cell>
          <cell r="R674">
            <v>0</v>
          </cell>
        </row>
        <row r="675">
          <cell r="A675" t="str">
            <v>3439</v>
          </cell>
          <cell r="B675" t="str">
            <v>CCL3439 Zhuchuan-county 遂川县</v>
          </cell>
          <cell r="C675">
            <v>6.1717999999999993</v>
          </cell>
          <cell r="D675">
            <v>5.8779047619047606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6.1717999999999993</v>
          </cell>
          <cell r="P675">
            <v>5.8779047619047606</v>
          </cell>
          <cell r="Q675">
            <v>0</v>
          </cell>
          <cell r="R675">
            <v>0</v>
          </cell>
        </row>
        <row r="676">
          <cell r="A676" t="str">
            <v>3445</v>
          </cell>
          <cell r="B676" t="str">
            <v>CCL3445 Nanfeng-county 南丰县</v>
          </cell>
          <cell r="C676">
            <v>6.6700999999999997</v>
          </cell>
          <cell r="D676">
            <v>6.3524761904761897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6.6700999999999997</v>
          </cell>
          <cell r="P676">
            <v>6.3524761904761897</v>
          </cell>
          <cell r="Q676">
            <v>0</v>
          </cell>
          <cell r="R676">
            <v>0</v>
          </cell>
        </row>
        <row r="677">
          <cell r="A677" t="str">
            <v>3446</v>
          </cell>
          <cell r="B677" t="str">
            <v>CCL3446 Lichuan-county 黎川县</v>
          </cell>
          <cell r="C677">
            <v>28.951355</v>
          </cell>
          <cell r="D677">
            <v>27.572719047619046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28.951355</v>
          </cell>
          <cell r="P677">
            <v>27.572719047619046</v>
          </cell>
          <cell r="Q677">
            <v>0</v>
          </cell>
          <cell r="R677">
            <v>0</v>
          </cell>
        </row>
        <row r="678">
          <cell r="A678" t="str">
            <v>4716</v>
          </cell>
          <cell r="B678" t="str">
            <v>CCL4716 Yiyang-county 宜阳县</v>
          </cell>
          <cell r="C678">
            <v>16.523955000000001</v>
          </cell>
          <cell r="D678">
            <v>15.7371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16.523955000000001</v>
          </cell>
          <cell r="P678">
            <v>15.7371</v>
          </cell>
          <cell r="Q678">
            <v>0</v>
          </cell>
          <cell r="R678">
            <v>0</v>
          </cell>
        </row>
        <row r="679">
          <cell r="A679" t="str">
            <v>4717</v>
          </cell>
          <cell r="B679" t="str">
            <v>CCL4717 Luoning-county 洛宁县</v>
          </cell>
          <cell r="C679">
            <v>7.127485000000001</v>
          </cell>
          <cell r="D679">
            <v>6.7880809523809527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7.127485000000001</v>
          </cell>
          <cell r="P679">
            <v>6.7880809523809527</v>
          </cell>
          <cell r="Q679">
            <v>0</v>
          </cell>
          <cell r="R679">
            <v>0</v>
          </cell>
        </row>
        <row r="680">
          <cell r="A680" t="str">
            <v>2366</v>
          </cell>
          <cell r="B680" t="str">
            <v>CCL2366 Taihe-county 太和县</v>
          </cell>
          <cell r="C680">
            <v>6.8584990000000001</v>
          </cell>
          <cell r="D680">
            <v>6.5319038095238096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6.8584990000000001</v>
          </cell>
          <cell r="P680">
            <v>6.5319038095238096</v>
          </cell>
          <cell r="Q680">
            <v>0</v>
          </cell>
          <cell r="R680">
            <v>0</v>
          </cell>
        </row>
        <row r="681">
          <cell r="A681" t="str">
            <v>3633</v>
          </cell>
          <cell r="B681" t="str">
            <v>CCL3633 Yunxiao-county 云宵县</v>
          </cell>
          <cell r="C681">
            <v>15.776115999999998</v>
          </cell>
          <cell r="D681">
            <v>15.024872380952379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15.776115999999998</v>
          </cell>
          <cell r="P681">
            <v>15.024872380952379</v>
          </cell>
          <cell r="Q681">
            <v>0</v>
          </cell>
          <cell r="R681">
            <v>0</v>
          </cell>
        </row>
        <row r="682">
          <cell r="A682" t="str">
            <v>3632</v>
          </cell>
          <cell r="B682" t="str">
            <v>CCL3632 Zhangpu-county 漳浦县</v>
          </cell>
          <cell r="C682">
            <v>15.735944</v>
          </cell>
          <cell r="D682">
            <v>14.986613333333333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15.735944</v>
          </cell>
          <cell r="P682">
            <v>14.986613333333333</v>
          </cell>
          <cell r="Q682">
            <v>0</v>
          </cell>
          <cell r="R682">
            <v>0</v>
          </cell>
        </row>
        <row r="683">
          <cell r="A683" t="str">
            <v>3317</v>
          </cell>
          <cell r="B683" t="str">
            <v>CCL3317 Jinxian-county 进贤县</v>
          </cell>
          <cell r="C683">
            <v>8.4342199999999998</v>
          </cell>
          <cell r="D683">
            <v>8.0325904761904763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8.4342199999999998</v>
          </cell>
          <cell r="P683">
            <v>8.0325904761904763</v>
          </cell>
          <cell r="Q683">
            <v>0</v>
          </cell>
          <cell r="R683">
            <v>0</v>
          </cell>
        </row>
        <row r="684">
          <cell r="A684" t="str">
            <v>4217</v>
          </cell>
          <cell r="B684" t="str">
            <v>CCL4217 Qiyang-county 祁阳县</v>
          </cell>
          <cell r="C684">
            <v>18.263337999999997</v>
          </cell>
          <cell r="D684">
            <v>17.393655238095235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18.263337999999997</v>
          </cell>
          <cell r="P684">
            <v>17.393655238095235</v>
          </cell>
          <cell r="Q684">
            <v>0</v>
          </cell>
          <cell r="R684">
            <v>0</v>
          </cell>
        </row>
        <row r="685">
          <cell r="A685" t="str">
            <v>4535</v>
          </cell>
          <cell r="B685" t="str">
            <v>CCL4535 Yuanyang-county 原阳县</v>
          </cell>
          <cell r="C685">
            <v>17.181463000000001</v>
          </cell>
          <cell r="D685">
            <v>16.363298095238097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17.181463000000001</v>
          </cell>
          <cell r="P685">
            <v>16.363298095238097</v>
          </cell>
          <cell r="Q685">
            <v>0</v>
          </cell>
          <cell r="R685">
            <v>0</v>
          </cell>
        </row>
        <row r="686">
          <cell r="A686" t="str">
            <v>4671</v>
          </cell>
          <cell r="B686" t="str">
            <v>CCL4671 Jia-county 郏县</v>
          </cell>
          <cell r="C686">
            <v>6.9780549999999995</v>
          </cell>
          <cell r="D686">
            <v>6.6457666666666659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6.9780549999999995</v>
          </cell>
          <cell r="P686">
            <v>6.6457666666666659</v>
          </cell>
          <cell r="Q686">
            <v>0</v>
          </cell>
          <cell r="R686">
            <v>0</v>
          </cell>
        </row>
        <row r="687">
          <cell r="A687" t="str">
            <v>2334</v>
          </cell>
          <cell r="B687" t="str">
            <v>CCL2334 Huaiyuan-county 怀远县</v>
          </cell>
          <cell r="C687">
            <v>16.573785000000001</v>
          </cell>
          <cell r="D687">
            <v>15.784557142857143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16.573785000000001</v>
          </cell>
          <cell r="P687">
            <v>15.784557142857143</v>
          </cell>
          <cell r="Q687">
            <v>0</v>
          </cell>
          <cell r="R687">
            <v>0</v>
          </cell>
        </row>
        <row r="688">
          <cell r="A688" t="str">
            <v>2465</v>
          </cell>
          <cell r="B688" t="str">
            <v>CCL2465 Susong-county 宿松县</v>
          </cell>
          <cell r="C688">
            <v>13.707000000000001</v>
          </cell>
          <cell r="D688">
            <v>13.054285714285715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13.707000000000001</v>
          </cell>
          <cell r="P688">
            <v>13.054285714285715</v>
          </cell>
          <cell r="Q688">
            <v>0</v>
          </cell>
          <cell r="R688">
            <v>0</v>
          </cell>
        </row>
        <row r="689">
          <cell r="A689" t="str">
            <v>4153</v>
          </cell>
          <cell r="B689" t="str">
            <v>CCL4153 Shimen-county 石门县</v>
          </cell>
          <cell r="C689">
            <v>5.482094</v>
          </cell>
          <cell r="D689">
            <v>5.221041904761905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5.482094</v>
          </cell>
          <cell r="P689">
            <v>5.221041904761905</v>
          </cell>
          <cell r="Q689">
            <v>0</v>
          </cell>
          <cell r="R689">
            <v>0</v>
          </cell>
        </row>
        <row r="690">
          <cell r="A690" t="str">
            <v>4152</v>
          </cell>
          <cell r="B690" t="str">
            <v>CCL4152 Linli-county 临澧县</v>
          </cell>
          <cell r="C690">
            <v>5.482094</v>
          </cell>
          <cell r="D690">
            <v>5.221041904761905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5.482094</v>
          </cell>
          <cell r="P690">
            <v>5.221041904761905</v>
          </cell>
          <cell r="Q690">
            <v>0</v>
          </cell>
          <cell r="R690">
            <v>0</v>
          </cell>
        </row>
        <row r="691">
          <cell r="A691" t="str">
            <v>3318</v>
          </cell>
          <cell r="B691" t="str">
            <v>CCL3318 Dongxiang-county 东乡县</v>
          </cell>
          <cell r="C691">
            <v>12.522295</v>
          </cell>
          <cell r="D691">
            <v>11.925995238095238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12.522295</v>
          </cell>
          <cell r="P691">
            <v>11.925995238095238</v>
          </cell>
          <cell r="Q691">
            <v>0</v>
          </cell>
          <cell r="R691">
            <v>0</v>
          </cell>
        </row>
        <row r="692">
          <cell r="A692" t="str">
            <v>4571</v>
          </cell>
          <cell r="B692" t="str">
            <v>CCL4571 Puyang-county 濮阳县</v>
          </cell>
          <cell r="C692">
            <v>4719.9776540000003</v>
          </cell>
          <cell r="D692">
            <v>4495.2168133333334</v>
          </cell>
          <cell r="E692">
            <v>82.447203000000002</v>
          </cell>
          <cell r="F692">
            <v>78.521145714285709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4719.9776540000003</v>
          </cell>
          <cell r="P692">
            <v>4495.2168133333334</v>
          </cell>
          <cell r="Q692">
            <v>82.447203000000002</v>
          </cell>
          <cell r="R692">
            <v>78.521145714285709</v>
          </cell>
        </row>
        <row r="693">
          <cell r="A693" t="str">
            <v>6217</v>
          </cell>
          <cell r="B693" t="str">
            <v>CCL6217 Jiangyou 江油市</v>
          </cell>
          <cell r="C693">
            <v>1534.0257220000001</v>
          </cell>
          <cell r="D693">
            <v>1460.9768780952381</v>
          </cell>
          <cell r="E693">
            <v>119.49085500000001</v>
          </cell>
          <cell r="F693">
            <v>113.8008142857143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1534.0257220000001</v>
          </cell>
          <cell r="P693">
            <v>1460.9768780952381</v>
          </cell>
          <cell r="Q693">
            <v>119.49085500000001</v>
          </cell>
          <cell r="R693">
            <v>113.8008142857143</v>
          </cell>
        </row>
        <row r="694">
          <cell r="A694" t="str">
            <v>4639</v>
          </cell>
          <cell r="B694" t="str">
            <v>CCL4639 Xiping-county 西平县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</row>
        <row r="695">
          <cell r="A695" t="str">
            <v>4755</v>
          </cell>
          <cell r="B695" t="str">
            <v>CCL4755 Weishi-county 尉氏县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</row>
        <row r="696">
          <cell r="A696" t="str">
            <v>4674</v>
          </cell>
          <cell r="B696" t="str">
            <v>CCL4674 Baofeng-county 宝丰县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</row>
        <row r="697">
          <cell r="A697" t="str">
            <v>4548</v>
          </cell>
          <cell r="B697" t="str">
            <v>CCL4548 Wen-county 温县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</row>
        <row r="698">
          <cell r="A698" t="str">
            <v>2422</v>
          </cell>
          <cell r="B698" t="str">
            <v>CCL2422 Guangde-county 广德县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</row>
        <row r="699">
          <cell r="A699" t="str">
            <v>4106</v>
          </cell>
          <cell r="B699" t="str">
            <v>CCL4106 Ningxiang-county 宁乡县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</row>
        <row r="700">
          <cell r="A700" t="str">
            <v>2111</v>
          </cell>
          <cell r="B700" t="str">
            <v>CCL2111 Jiangning-county 江宁县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</row>
        <row r="701">
          <cell r="A701" t="str">
            <v>5162</v>
          </cell>
          <cell r="B701" t="str">
            <v>CCL5162 Huiyang 惠阳市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</row>
        <row r="702">
          <cell r="A702" t="str">
            <v>2013</v>
          </cell>
          <cell r="B702" t="str">
            <v>CCL2013 Shanghai-nanhui 南汇县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</row>
        <row r="703">
          <cell r="A703" t="str">
            <v>4540</v>
          </cell>
          <cell r="B703" t="str">
            <v>CCL4540 Jiaozuo 焦作市</v>
          </cell>
          <cell r="C703">
            <v>1819.230896</v>
          </cell>
          <cell r="D703">
            <v>1732.6008533333334</v>
          </cell>
          <cell r="E703">
            <v>192.17877799999999</v>
          </cell>
          <cell r="F703">
            <v>183.02740761904761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1819.230896</v>
          </cell>
          <cell r="P703">
            <v>1732.6008533333334</v>
          </cell>
          <cell r="Q703">
            <v>192.17877799999999</v>
          </cell>
          <cell r="R703">
            <v>183.02740761904761</v>
          </cell>
        </row>
        <row r="704">
          <cell r="A704" t="str">
            <v>2770</v>
          </cell>
          <cell r="B704" t="str">
            <v>CCL2770 Zaozhuang 枣庄市</v>
          </cell>
          <cell r="C704">
            <v>3166.4364009999999</v>
          </cell>
          <cell r="D704">
            <v>3015.6537152380952</v>
          </cell>
          <cell r="E704">
            <v>217.01228500000002</v>
          </cell>
          <cell r="F704">
            <v>206.67836666666668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3166.4364009999999</v>
          </cell>
          <cell r="P704">
            <v>3015.6537152380952</v>
          </cell>
          <cell r="Q704">
            <v>217.01228500000002</v>
          </cell>
          <cell r="R704">
            <v>206.67836666666668</v>
          </cell>
        </row>
        <row r="705">
          <cell r="A705" t="str">
            <v>4270</v>
          </cell>
          <cell r="B705" t="str">
            <v>CCL4270 Zhangjiajie 张家界市</v>
          </cell>
          <cell r="C705">
            <v>707.966455</v>
          </cell>
          <cell r="D705">
            <v>674.25376666666659</v>
          </cell>
          <cell r="E705">
            <v>40.909156999999993</v>
          </cell>
          <cell r="F705">
            <v>38.961101904761897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707.966455</v>
          </cell>
          <cell r="P705">
            <v>674.25376666666659</v>
          </cell>
          <cell r="Q705">
            <v>40.909156999999993</v>
          </cell>
          <cell r="R705">
            <v>38.961101904761897</v>
          </cell>
        </row>
        <row r="706">
          <cell r="A706" t="str">
            <v>8360</v>
          </cell>
          <cell r="B706" t="str">
            <v>CCL8360 Aletai 阿勒泰市</v>
          </cell>
          <cell r="C706">
            <v>233.85381899999999</v>
          </cell>
          <cell r="D706">
            <v>222.71792285714284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233.85381899999999</v>
          </cell>
          <cell r="P706">
            <v>222.71792285714284</v>
          </cell>
          <cell r="Q706">
            <v>0</v>
          </cell>
          <cell r="R706">
            <v>0</v>
          </cell>
        </row>
        <row r="707">
          <cell r="A707" t="str">
            <v>2238</v>
          </cell>
          <cell r="B707" t="str">
            <v>CCL2238 Suqian 宿迁市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</row>
        <row r="708">
          <cell r="A708" t="str">
            <v>2011</v>
          </cell>
          <cell r="B708" t="str">
            <v>CCL2011 Shanghai-minghang 闵行区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</row>
        <row r="709">
          <cell r="A709" t="str">
            <v>4660</v>
          </cell>
          <cell r="B709" t="str">
            <v>CCL4660 Zhoukou 周口市</v>
          </cell>
          <cell r="C709">
            <v>2211.7213590000001</v>
          </cell>
          <cell r="D709">
            <v>2106.4012942857144</v>
          </cell>
          <cell r="E709">
            <v>92.869580000000013</v>
          </cell>
          <cell r="F709">
            <v>88.447219047619058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2211.7213590000001</v>
          </cell>
          <cell r="P709">
            <v>2106.4012942857144</v>
          </cell>
          <cell r="Q709">
            <v>92.869580000000013</v>
          </cell>
          <cell r="R709">
            <v>88.447219047619058</v>
          </cell>
        </row>
        <row r="710">
          <cell r="A710" t="str">
            <v>2232</v>
          </cell>
          <cell r="B710" t="str">
            <v>CCL2232 Huai'an 淮安市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</row>
        <row r="711">
          <cell r="A711" t="str">
            <v>3142</v>
          </cell>
          <cell r="B711" t="str">
            <v>CCL3142 Pinghu 平湖市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</row>
        <row r="712">
          <cell r="A712" t="str">
            <v>2264</v>
          </cell>
          <cell r="B712" t="str">
            <v>CCL2264 Rudong-county 如东县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</row>
        <row r="713">
          <cell r="A713" t="str">
            <v>2241</v>
          </cell>
          <cell r="B713" t="str">
            <v>CCL2241 Dafeng 大丰市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</row>
        <row r="714">
          <cell r="A714" t="str">
            <v>2243</v>
          </cell>
          <cell r="B714" t="str">
            <v>CCL2243 Sheyang-county 射阳县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</row>
        <row r="715">
          <cell r="A715" t="str">
            <v>2263</v>
          </cell>
          <cell r="B715" t="str">
            <v>CCL2263 Tongzhou 通州市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</row>
        <row r="716">
          <cell r="A716" t="str">
            <v>2131</v>
          </cell>
          <cell r="B716" t="str">
            <v>CCL2131 Wujin 武进市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</row>
      </sheetData>
      <sheetData sheetId="5" refreshError="1">
        <row r="4">
          <cell r="A4" t="str">
            <v>2000</v>
          </cell>
          <cell r="B4" t="str">
            <v>CMK2000  上海市市区</v>
          </cell>
          <cell r="C4">
            <v>253105.92427999998</v>
          </cell>
          <cell r="D4">
            <v>241053.26121904759</v>
          </cell>
          <cell r="E4">
            <v>151335.60968099997</v>
          </cell>
          <cell r="F4">
            <v>144129.15207714282</v>
          </cell>
          <cell r="G4">
            <v>101770.31459899998</v>
          </cell>
          <cell r="H4">
            <v>96924.10914190473</v>
          </cell>
          <cell r="I4">
            <v>24965.986837999997</v>
          </cell>
          <cell r="J4">
            <v>23777.130321904759</v>
          </cell>
          <cell r="K4">
            <v>15016.565275000001</v>
          </cell>
          <cell r="L4">
            <v>14301.490738095239</v>
          </cell>
          <cell r="M4">
            <v>9949.4215629999999</v>
          </cell>
          <cell r="N4">
            <v>9475.6395838095232</v>
          </cell>
        </row>
        <row r="5">
          <cell r="A5" t="str">
            <v>5701</v>
          </cell>
          <cell r="B5" t="str">
            <v>CMK5701  海口市</v>
          </cell>
          <cell r="C5">
            <v>11025.716333999999</v>
          </cell>
          <cell r="D5">
            <v>10500.682222857142</v>
          </cell>
          <cell r="E5" t="str">
            <v xml:space="preserve"> </v>
          </cell>
          <cell r="F5">
            <v>0</v>
          </cell>
          <cell r="G5">
            <v>11025.716333999999</v>
          </cell>
          <cell r="H5">
            <v>10500.682222857142</v>
          </cell>
          <cell r="I5">
            <v>1177.115818</v>
          </cell>
          <cell r="J5">
            <v>1121.0626838095238</v>
          </cell>
          <cell r="K5" t="str">
            <v xml:space="preserve"> </v>
          </cell>
          <cell r="L5">
            <v>0</v>
          </cell>
          <cell r="M5">
            <v>1177.115818</v>
          </cell>
          <cell r="N5">
            <v>1121.0626838095238</v>
          </cell>
        </row>
        <row r="6">
          <cell r="A6" t="str">
            <v>1000</v>
          </cell>
          <cell r="B6" t="str">
            <v>CMK1000  北京市市区-近郊区</v>
          </cell>
          <cell r="C6">
            <v>165575.062626</v>
          </cell>
          <cell r="D6">
            <v>157690.53583428569</v>
          </cell>
          <cell r="E6">
            <v>26713.34935</v>
          </cell>
          <cell r="F6">
            <v>25441.285095238094</v>
          </cell>
          <cell r="G6">
            <v>138861.71327600002</v>
          </cell>
          <cell r="H6">
            <v>132249.25073904762</v>
          </cell>
          <cell r="I6">
            <v>13965.180988999999</v>
          </cell>
          <cell r="J6">
            <v>13300.172370476188</v>
          </cell>
          <cell r="K6">
            <v>3515.2416800000001</v>
          </cell>
          <cell r="L6">
            <v>3347.849219047619</v>
          </cell>
          <cell r="M6">
            <v>10449.939309000001</v>
          </cell>
          <cell r="N6">
            <v>9952.3231514285726</v>
          </cell>
        </row>
        <row r="7">
          <cell r="A7" t="str">
            <v>5100</v>
          </cell>
          <cell r="B7" t="str">
            <v>CMK5100  广州市</v>
          </cell>
          <cell r="C7">
            <v>63167.806183000008</v>
          </cell>
          <cell r="D7">
            <v>60159.815412380958</v>
          </cell>
          <cell r="E7">
            <v>12576.055793</v>
          </cell>
          <cell r="F7">
            <v>11977.195993333333</v>
          </cell>
          <cell r="G7">
            <v>50591.750389999994</v>
          </cell>
          <cell r="H7">
            <v>48182.619419047609</v>
          </cell>
          <cell r="I7">
            <v>5801.6979929999998</v>
          </cell>
          <cell r="J7">
            <v>5525.4266599999992</v>
          </cell>
          <cell r="K7">
            <v>1687.1678779999997</v>
          </cell>
          <cell r="L7">
            <v>1606.8265504761903</v>
          </cell>
          <cell r="M7">
            <v>4114.5301149999996</v>
          </cell>
          <cell r="N7">
            <v>3918.6001095238089</v>
          </cell>
        </row>
        <row r="8">
          <cell r="A8" t="str">
            <v>3151</v>
          </cell>
          <cell r="B8" t="str">
            <v>CMK3151  鄞县</v>
          </cell>
          <cell r="C8">
            <v>18950.451652</v>
          </cell>
          <cell r="D8">
            <v>18048.049192380953</v>
          </cell>
          <cell r="E8">
            <v>1527.8265619999997</v>
          </cell>
          <cell r="F8">
            <v>1455.0729161904758</v>
          </cell>
          <cell r="G8">
            <v>17422.625089999998</v>
          </cell>
          <cell r="H8">
            <v>16592.976276190475</v>
          </cell>
          <cell r="I8">
            <v>1604.3599789999998</v>
          </cell>
          <cell r="J8">
            <v>1527.9618847619045</v>
          </cell>
          <cell r="K8">
            <v>356.23344499999996</v>
          </cell>
          <cell r="L8">
            <v>339.26994761904757</v>
          </cell>
          <cell r="M8">
            <v>1248.126534</v>
          </cell>
          <cell r="N8">
            <v>1188.6919371428571</v>
          </cell>
        </row>
        <row r="9">
          <cell r="A9" t="str">
            <v>2660</v>
          </cell>
          <cell r="B9" t="str">
            <v>CMK2660  青岛市</v>
          </cell>
          <cell r="C9">
            <v>18504.003377999998</v>
          </cell>
          <cell r="D9">
            <v>17622.860359999999</v>
          </cell>
          <cell r="E9">
            <v>2655.0776720000003</v>
          </cell>
          <cell r="F9">
            <v>2528.6454019047619</v>
          </cell>
          <cell r="G9">
            <v>15848.925705999998</v>
          </cell>
          <cell r="H9">
            <v>15094.214958095235</v>
          </cell>
          <cell r="I9">
            <v>1522.7678999999998</v>
          </cell>
          <cell r="J9">
            <v>1450.2551428571426</v>
          </cell>
          <cell r="K9">
            <v>499.87096399999996</v>
          </cell>
          <cell r="L9">
            <v>476.0675847619047</v>
          </cell>
          <cell r="M9">
            <v>1022.896936</v>
          </cell>
          <cell r="N9">
            <v>974.18755809523805</v>
          </cell>
        </row>
        <row r="10">
          <cell r="A10" t="str">
            <v>2500</v>
          </cell>
          <cell r="B10" t="str">
            <v>CMK2500  济南市</v>
          </cell>
          <cell r="C10">
            <v>37248.028038999997</v>
          </cell>
          <cell r="D10">
            <v>35474.312418095236</v>
          </cell>
          <cell r="E10">
            <v>1112.267323</v>
          </cell>
          <cell r="F10">
            <v>1059.3022123809524</v>
          </cell>
          <cell r="G10">
            <v>36135.760716000004</v>
          </cell>
          <cell r="H10">
            <v>34415.010205714287</v>
          </cell>
          <cell r="I10">
            <v>2975.011301</v>
          </cell>
          <cell r="J10">
            <v>2833.3440961904762</v>
          </cell>
          <cell r="K10">
            <v>391.19755499999997</v>
          </cell>
          <cell r="L10">
            <v>372.56909999999993</v>
          </cell>
          <cell r="M10">
            <v>2583.8137460000003</v>
          </cell>
          <cell r="N10">
            <v>2460.7749961904765</v>
          </cell>
        </row>
        <row r="11">
          <cell r="A11" t="str">
            <v>3000</v>
          </cell>
          <cell r="B11" t="str">
            <v>CMK3000  天津市市区-近郊区</v>
          </cell>
          <cell r="C11">
            <v>43074.018221999999</v>
          </cell>
          <cell r="D11">
            <v>41022.874497142853</v>
          </cell>
          <cell r="E11">
            <v>8546.4202150000001</v>
          </cell>
          <cell r="F11">
            <v>8139.4478238095235</v>
          </cell>
          <cell r="G11">
            <v>34527.598006999993</v>
          </cell>
          <cell r="H11">
            <v>32883.426673333328</v>
          </cell>
          <cell r="I11">
            <v>3795.9540750000001</v>
          </cell>
          <cell r="J11">
            <v>3615.1943571428569</v>
          </cell>
          <cell r="K11">
            <v>735.52850899999999</v>
          </cell>
          <cell r="L11">
            <v>700.5033419047619</v>
          </cell>
          <cell r="M11">
            <v>3060.4255659999999</v>
          </cell>
          <cell r="N11">
            <v>2914.6910152380951</v>
          </cell>
        </row>
        <row r="12">
          <cell r="A12" t="str">
            <v>0670</v>
          </cell>
          <cell r="B12" t="str">
            <v>CMK0670  承德市</v>
          </cell>
          <cell r="C12">
            <v>5371.864963</v>
          </cell>
          <cell r="D12">
            <v>5116.061869523809</v>
          </cell>
          <cell r="E12" t="str">
            <v xml:space="preserve"> </v>
          </cell>
          <cell r="F12">
            <v>0</v>
          </cell>
          <cell r="G12">
            <v>5371.864963</v>
          </cell>
          <cell r="H12">
            <v>5116.061869523809</v>
          </cell>
          <cell r="I12">
            <v>517.65615600000001</v>
          </cell>
          <cell r="J12">
            <v>493.00586285714286</v>
          </cell>
          <cell r="K12" t="str">
            <v xml:space="preserve"> </v>
          </cell>
          <cell r="L12">
            <v>0</v>
          </cell>
          <cell r="M12">
            <v>517.65615600000001</v>
          </cell>
          <cell r="N12">
            <v>493.00586285714286</v>
          </cell>
        </row>
        <row r="13">
          <cell r="A13" t="str">
            <v>0630</v>
          </cell>
          <cell r="B13" t="str">
            <v>CMK0630  唐山市</v>
          </cell>
          <cell r="C13">
            <v>16999.600608999997</v>
          </cell>
          <cell r="D13">
            <v>16190.095818095235</v>
          </cell>
          <cell r="E13" t="str">
            <v xml:space="preserve"> </v>
          </cell>
          <cell r="F13">
            <v>0</v>
          </cell>
          <cell r="G13">
            <v>16999.600608999997</v>
          </cell>
          <cell r="H13">
            <v>16190.095818095235</v>
          </cell>
          <cell r="I13">
            <v>1678.7216420000002</v>
          </cell>
          <cell r="J13">
            <v>1598.7825161904764</v>
          </cell>
          <cell r="K13" t="str">
            <v xml:space="preserve"> </v>
          </cell>
          <cell r="L13">
            <v>0</v>
          </cell>
          <cell r="M13">
            <v>1678.7216420000002</v>
          </cell>
          <cell r="N13">
            <v>1598.7825161904764</v>
          </cell>
        </row>
        <row r="14">
          <cell r="A14" t="str">
            <v>0560</v>
          </cell>
          <cell r="B14" t="str">
            <v>CMK0560  邯郸市</v>
          </cell>
          <cell r="C14">
            <v>4498.2292909999996</v>
          </cell>
          <cell r="D14">
            <v>4284.027896190476</v>
          </cell>
          <cell r="E14" t="str">
            <v xml:space="preserve"> </v>
          </cell>
          <cell r="F14">
            <v>0</v>
          </cell>
          <cell r="G14">
            <v>4498.2292909999996</v>
          </cell>
          <cell r="H14">
            <v>4284.027896190476</v>
          </cell>
          <cell r="I14">
            <v>229.81941400000002</v>
          </cell>
          <cell r="J14">
            <v>218.8756323809524</v>
          </cell>
          <cell r="K14" t="str">
            <v xml:space="preserve"> </v>
          </cell>
          <cell r="L14">
            <v>0</v>
          </cell>
          <cell r="M14">
            <v>229.81941400000002</v>
          </cell>
          <cell r="N14">
            <v>218.8756323809524</v>
          </cell>
        </row>
        <row r="15">
          <cell r="A15" t="str">
            <v>0660</v>
          </cell>
          <cell r="B15" t="str">
            <v>CMK0660  秦皇岛市</v>
          </cell>
          <cell r="C15">
            <v>10609.063362999999</v>
          </cell>
          <cell r="D15">
            <v>10103.869869523809</v>
          </cell>
          <cell r="E15" t="str">
            <v xml:space="preserve"> </v>
          </cell>
          <cell r="F15">
            <v>0</v>
          </cell>
          <cell r="G15">
            <v>10609.063362999999</v>
          </cell>
          <cell r="H15">
            <v>10103.869869523809</v>
          </cell>
          <cell r="I15">
            <v>867.68893000000003</v>
          </cell>
          <cell r="J15">
            <v>826.37040952380949</v>
          </cell>
          <cell r="K15" t="str">
            <v xml:space="preserve"> </v>
          </cell>
          <cell r="L15">
            <v>0</v>
          </cell>
          <cell r="M15">
            <v>867.68893000000003</v>
          </cell>
          <cell r="N15">
            <v>826.37040952380949</v>
          </cell>
        </row>
        <row r="16">
          <cell r="A16" t="str">
            <v>0750</v>
          </cell>
          <cell r="B16" t="str">
            <v>CMK0750  张家口市</v>
          </cell>
          <cell r="C16">
            <v>5193.9166119999991</v>
          </cell>
          <cell r="D16">
            <v>4946.5872495238082</v>
          </cell>
          <cell r="E16" t="str">
            <v xml:space="preserve"> </v>
          </cell>
          <cell r="F16">
            <v>0</v>
          </cell>
          <cell r="G16">
            <v>5193.9166119999991</v>
          </cell>
          <cell r="H16">
            <v>4946.5872495238082</v>
          </cell>
          <cell r="I16">
            <v>490.90044600000004</v>
          </cell>
          <cell r="J16">
            <v>467.52423428571433</v>
          </cell>
          <cell r="K16" t="str">
            <v xml:space="preserve"> </v>
          </cell>
          <cell r="L16">
            <v>0</v>
          </cell>
          <cell r="M16">
            <v>490.90044600000004</v>
          </cell>
          <cell r="N16">
            <v>467.52423428571433</v>
          </cell>
        </row>
        <row r="17">
          <cell r="A17" t="str">
            <v>4760</v>
          </cell>
          <cell r="B17" t="str">
            <v>CMK4760  商丘市</v>
          </cell>
          <cell r="C17">
            <v>5420.8170449999998</v>
          </cell>
          <cell r="D17">
            <v>5162.6828999999998</v>
          </cell>
          <cell r="E17" t="str">
            <v xml:space="preserve"> </v>
          </cell>
          <cell r="F17">
            <v>0</v>
          </cell>
          <cell r="G17">
            <v>5420.8170449999998</v>
          </cell>
          <cell r="H17">
            <v>5162.6828999999998</v>
          </cell>
          <cell r="I17">
            <v>394.58126499999997</v>
          </cell>
          <cell r="J17">
            <v>375.79168095238089</v>
          </cell>
          <cell r="K17" t="str">
            <v xml:space="preserve"> </v>
          </cell>
          <cell r="L17">
            <v>0</v>
          </cell>
          <cell r="M17">
            <v>394.58126499999997</v>
          </cell>
          <cell r="N17">
            <v>375.79168095238089</v>
          </cell>
        </row>
        <row r="18">
          <cell r="A18" t="str">
            <v>4540</v>
          </cell>
          <cell r="B18" t="str">
            <v>CMK4540  焦作市</v>
          </cell>
          <cell r="C18">
            <v>1608.9528440000004</v>
          </cell>
          <cell r="D18">
            <v>1532.3360419047622</v>
          </cell>
          <cell r="E18" t="str">
            <v xml:space="preserve"> </v>
          </cell>
          <cell r="F18">
            <v>0</v>
          </cell>
          <cell r="G18">
            <v>1608.9528440000004</v>
          </cell>
          <cell r="H18">
            <v>1532.3360419047622</v>
          </cell>
          <cell r="I18">
            <v>156.285765</v>
          </cell>
          <cell r="J18">
            <v>148.84358571428569</v>
          </cell>
          <cell r="K18" t="str">
            <v xml:space="preserve"> </v>
          </cell>
          <cell r="L18">
            <v>0</v>
          </cell>
          <cell r="M18">
            <v>156.285765</v>
          </cell>
          <cell r="N18">
            <v>148.84358571428569</v>
          </cell>
        </row>
        <row r="19">
          <cell r="A19" t="str">
            <v>1100</v>
          </cell>
          <cell r="B19" t="str">
            <v>CMK1100  沈阳市</v>
          </cell>
          <cell r="C19">
            <v>32610.650484000005</v>
          </cell>
          <cell r="D19">
            <v>31057.76236571429</v>
          </cell>
          <cell r="E19">
            <v>3699.3514809999997</v>
          </cell>
          <cell r="F19">
            <v>3523.1918866666661</v>
          </cell>
          <cell r="G19">
            <v>28911.299002999996</v>
          </cell>
          <cell r="H19">
            <v>27534.570479047616</v>
          </cell>
          <cell r="I19">
            <v>3185.7989940000002</v>
          </cell>
          <cell r="J19">
            <v>3034.0942800000003</v>
          </cell>
          <cell r="K19">
            <v>320.102216</v>
          </cell>
          <cell r="L19">
            <v>304.8592533333333</v>
          </cell>
          <cell r="M19">
            <v>2865.696778</v>
          </cell>
          <cell r="N19">
            <v>2729.2350266666667</v>
          </cell>
        </row>
        <row r="20">
          <cell r="A20" t="str">
            <v>1160</v>
          </cell>
          <cell r="B20" t="str">
            <v>CMK1160  大连市</v>
          </cell>
          <cell r="C20">
            <v>19267.696672999999</v>
          </cell>
          <cell r="D20">
            <v>18350.187307619046</v>
          </cell>
          <cell r="E20">
            <v>4788.9835499999999</v>
          </cell>
          <cell r="F20">
            <v>4560.9367142857136</v>
          </cell>
          <cell r="G20">
            <v>14478.713123</v>
          </cell>
          <cell r="H20">
            <v>13789.250593333332</v>
          </cell>
          <cell r="I20">
            <v>1854.9936000000002</v>
          </cell>
          <cell r="J20">
            <v>1766.6605714285715</v>
          </cell>
          <cell r="K20">
            <v>374.19611700000002</v>
          </cell>
          <cell r="L20">
            <v>356.37725428571429</v>
          </cell>
          <cell r="M20">
            <v>1480.7974830000001</v>
          </cell>
          <cell r="N20">
            <v>1410.2833171428572</v>
          </cell>
        </row>
        <row r="21">
          <cell r="A21" t="str">
            <v>1110</v>
          </cell>
          <cell r="B21" t="str">
            <v>CMK1110  辽阳市市-县</v>
          </cell>
          <cell r="C21">
            <v>3823.7791140000004</v>
          </cell>
          <cell r="D21">
            <v>3641.6943942857147</v>
          </cell>
          <cell r="E21" t="str">
            <v xml:space="preserve"> </v>
          </cell>
          <cell r="F21">
            <v>0</v>
          </cell>
          <cell r="G21">
            <v>3823.7791140000004</v>
          </cell>
          <cell r="H21">
            <v>3641.6943942857147</v>
          </cell>
          <cell r="I21">
            <v>440.78171900000001</v>
          </cell>
          <cell r="J21">
            <v>419.7921133333333</v>
          </cell>
          <cell r="K21" t="str">
            <v xml:space="preserve"> </v>
          </cell>
          <cell r="L21">
            <v>0</v>
          </cell>
          <cell r="M21">
            <v>440.78171900000001</v>
          </cell>
          <cell r="N21">
            <v>419.7921133333333</v>
          </cell>
        </row>
        <row r="22">
          <cell r="A22" t="str">
            <v>1220</v>
          </cell>
          <cell r="B22" t="str">
            <v>CMK1220  朝阳市市-县</v>
          </cell>
          <cell r="C22">
            <v>2564.4070969999998</v>
          </cell>
          <cell r="D22">
            <v>2442.292473333333</v>
          </cell>
          <cell r="E22" t="str">
            <v xml:space="preserve"> </v>
          </cell>
          <cell r="F22">
            <v>0</v>
          </cell>
          <cell r="G22">
            <v>2564.4070969999998</v>
          </cell>
          <cell r="H22">
            <v>2442.292473333333</v>
          </cell>
          <cell r="I22">
            <v>113.23930300000001</v>
          </cell>
          <cell r="J22">
            <v>107.84695523809523</v>
          </cell>
          <cell r="K22" t="str">
            <v xml:space="preserve"> </v>
          </cell>
          <cell r="L22">
            <v>0</v>
          </cell>
          <cell r="M22">
            <v>113.23930300000001</v>
          </cell>
          <cell r="N22">
            <v>107.84695523809523</v>
          </cell>
        </row>
        <row r="23">
          <cell r="A23" t="str">
            <v>1300</v>
          </cell>
          <cell r="B23" t="str">
            <v>CMK1300  长春市</v>
          </cell>
          <cell r="C23">
            <v>22552.310955000001</v>
          </cell>
          <cell r="D23">
            <v>21478.391385714287</v>
          </cell>
          <cell r="E23" t="str">
            <v xml:space="preserve"> </v>
          </cell>
          <cell r="F23">
            <v>0</v>
          </cell>
          <cell r="G23">
            <v>22552.310955000001</v>
          </cell>
          <cell r="H23">
            <v>21478.391385714287</v>
          </cell>
          <cell r="I23">
            <v>1987.6006849999999</v>
          </cell>
          <cell r="J23">
            <v>1892.9530333333332</v>
          </cell>
          <cell r="K23" t="str">
            <v xml:space="preserve"> </v>
          </cell>
          <cell r="L23">
            <v>0</v>
          </cell>
          <cell r="M23">
            <v>1987.6006849999999</v>
          </cell>
          <cell r="N23">
            <v>1892.9530333333332</v>
          </cell>
        </row>
        <row r="24">
          <cell r="A24" t="str">
            <v>1320</v>
          </cell>
          <cell r="B24" t="str">
            <v>CMK1320  吉林市</v>
          </cell>
          <cell r="C24">
            <v>6165.9030230000008</v>
          </cell>
          <cell r="D24">
            <v>5872.2885933333337</v>
          </cell>
          <cell r="E24" t="str">
            <v xml:space="preserve"> </v>
          </cell>
          <cell r="F24">
            <v>0</v>
          </cell>
          <cell r="G24">
            <v>6165.9030230000008</v>
          </cell>
          <cell r="H24">
            <v>5872.2885933333337</v>
          </cell>
          <cell r="I24">
            <v>800.11681199999998</v>
          </cell>
          <cell r="J24">
            <v>762.01601142857135</v>
          </cell>
          <cell r="K24" t="str">
            <v xml:space="preserve"> </v>
          </cell>
          <cell r="L24">
            <v>0</v>
          </cell>
          <cell r="M24">
            <v>800.11681199999998</v>
          </cell>
          <cell r="N24">
            <v>762.01601142857135</v>
          </cell>
        </row>
        <row r="25">
          <cell r="A25" t="str">
            <v>1630</v>
          </cell>
          <cell r="B25" t="str">
            <v>CMK1630  大庆市</v>
          </cell>
          <cell r="C25">
            <v>7127.6665279999997</v>
          </cell>
          <cell r="D25">
            <v>6788.2538361904753</v>
          </cell>
          <cell r="E25" t="str">
            <v xml:space="preserve"> </v>
          </cell>
          <cell r="F25">
            <v>0</v>
          </cell>
          <cell r="G25">
            <v>7127.6665279999997</v>
          </cell>
          <cell r="H25">
            <v>6788.2538361904753</v>
          </cell>
          <cell r="I25">
            <v>788.79548200000011</v>
          </cell>
          <cell r="J25">
            <v>751.23379238095242</v>
          </cell>
          <cell r="K25" t="str">
            <v xml:space="preserve"> </v>
          </cell>
          <cell r="L25">
            <v>0</v>
          </cell>
          <cell r="M25">
            <v>788.79548200000011</v>
          </cell>
          <cell r="N25">
            <v>751.23379238095242</v>
          </cell>
        </row>
        <row r="26">
          <cell r="A26" t="str">
            <v>2640</v>
          </cell>
          <cell r="B26" t="str">
            <v>CMK2640  烟台市</v>
          </cell>
          <cell r="C26">
            <v>3748.4364730000007</v>
          </cell>
          <cell r="D26">
            <v>3569.9394980952384</v>
          </cell>
          <cell r="E26" t="str">
            <v xml:space="preserve"> </v>
          </cell>
          <cell r="F26">
            <v>0</v>
          </cell>
          <cell r="G26">
            <v>3748.4364730000007</v>
          </cell>
          <cell r="H26">
            <v>3569.9394980952384</v>
          </cell>
          <cell r="I26">
            <v>230.55344599999998</v>
          </cell>
          <cell r="J26">
            <v>219.57471047619046</v>
          </cell>
          <cell r="K26" t="str">
            <v xml:space="preserve"> </v>
          </cell>
          <cell r="L26">
            <v>0</v>
          </cell>
          <cell r="M26">
            <v>230.55344599999998</v>
          </cell>
          <cell r="N26">
            <v>219.57471047619046</v>
          </cell>
        </row>
        <row r="27">
          <cell r="A27" t="str">
            <v>2550</v>
          </cell>
          <cell r="B27" t="str">
            <v>CMK2550  淄博市</v>
          </cell>
          <cell r="C27">
            <v>10705.613256999997</v>
          </cell>
          <cell r="D27">
            <v>10195.822149523807</v>
          </cell>
          <cell r="E27" t="str">
            <v xml:space="preserve"> </v>
          </cell>
          <cell r="F27">
            <v>0</v>
          </cell>
          <cell r="G27">
            <v>10705.613256999997</v>
          </cell>
          <cell r="H27">
            <v>10195.822149523807</v>
          </cell>
          <cell r="I27">
            <v>642.30805500000008</v>
          </cell>
          <cell r="J27">
            <v>611.72195714285715</v>
          </cell>
          <cell r="K27" t="str">
            <v xml:space="preserve"> </v>
          </cell>
          <cell r="L27">
            <v>0</v>
          </cell>
          <cell r="M27">
            <v>642.30805500000008</v>
          </cell>
          <cell r="N27">
            <v>611.72195714285715</v>
          </cell>
        </row>
        <row r="28">
          <cell r="A28" t="str">
            <v>2770</v>
          </cell>
          <cell r="B28" t="str">
            <v>CMK2770  枣庄市</v>
          </cell>
          <cell r="C28">
            <v>3653.7762319999997</v>
          </cell>
          <cell r="D28">
            <v>3479.7868876190473</v>
          </cell>
          <cell r="E28" t="str">
            <v xml:space="preserve"> </v>
          </cell>
          <cell r="F28">
            <v>0</v>
          </cell>
          <cell r="G28">
            <v>3653.7762319999997</v>
          </cell>
          <cell r="H28">
            <v>3479.7868876190473</v>
          </cell>
          <cell r="I28">
            <v>310.01018699999997</v>
          </cell>
          <cell r="J28">
            <v>295.24779714285711</v>
          </cell>
          <cell r="K28" t="str">
            <v xml:space="preserve"> </v>
          </cell>
          <cell r="L28">
            <v>0</v>
          </cell>
          <cell r="M28">
            <v>310.01018699999997</v>
          </cell>
          <cell r="N28">
            <v>295.24779714285711</v>
          </cell>
        </row>
        <row r="29">
          <cell r="A29" t="str">
            <v>2570</v>
          </cell>
          <cell r="B29" t="str">
            <v>CMK2570  东营市</v>
          </cell>
          <cell r="C29">
            <v>6937.9983809999994</v>
          </cell>
          <cell r="D29">
            <v>6607.6175057142846</v>
          </cell>
          <cell r="E29" t="str">
            <v xml:space="preserve"> </v>
          </cell>
          <cell r="F29">
            <v>0</v>
          </cell>
          <cell r="G29">
            <v>6937.9983809999994</v>
          </cell>
          <cell r="H29">
            <v>6607.6175057142846</v>
          </cell>
          <cell r="I29">
            <v>503.80988300000001</v>
          </cell>
          <cell r="J29">
            <v>479.81893619047617</v>
          </cell>
          <cell r="K29" t="str">
            <v xml:space="preserve"> </v>
          </cell>
          <cell r="L29">
            <v>0</v>
          </cell>
          <cell r="M29">
            <v>503.80988300000001</v>
          </cell>
          <cell r="N29">
            <v>479.81893619047617</v>
          </cell>
        </row>
        <row r="30">
          <cell r="A30" t="str">
            <v>2360</v>
          </cell>
          <cell r="B30" t="str">
            <v>CMK2360  阜阳市</v>
          </cell>
          <cell r="C30">
            <v>14638.848223999999</v>
          </cell>
          <cell r="D30">
            <v>13941.760213333333</v>
          </cell>
          <cell r="E30" t="str">
            <v xml:space="preserve"> </v>
          </cell>
          <cell r="F30">
            <v>0</v>
          </cell>
          <cell r="G30">
            <v>14638.848223999999</v>
          </cell>
          <cell r="H30">
            <v>13941.760213333333</v>
          </cell>
          <cell r="I30">
            <v>913.6784560000001</v>
          </cell>
          <cell r="J30">
            <v>870.16995809523814</v>
          </cell>
          <cell r="K30" t="str">
            <v xml:space="preserve"> </v>
          </cell>
          <cell r="L30">
            <v>0</v>
          </cell>
          <cell r="M30">
            <v>913.6784560000001</v>
          </cell>
          <cell r="N30">
            <v>870.16995809523814</v>
          </cell>
        </row>
        <row r="31">
          <cell r="A31" t="str">
            <v>2450</v>
          </cell>
          <cell r="B31" t="str">
            <v>CMK2450  黄山市</v>
          </cell>
          <cell r="C31">
            <v>377.94101999999998</v>
          </cell>
          <cell r="D31">
            <v>359.94382857142853</v>
          </cell>
          <cell r="E31" t="str">
            <v xml:space="preserve"> </v>
          </cell>
          <cell r="F31">
            <v>0</v>
          </cell>
          <cell r="G31">
            <v>377.94101999999998</v>
          </cell>
          <cell r="H31">
            <v>359.94382857142853</v>
          </cell>
          <cell r="I31">
            <v>64.268602000000001</v>
          </cell>
          <cell r="J31">
            <v>61.208192380952383</v>
          </cell>
          <cell r="K31" t="str">
            <v xml:space="preserve"> </v>
          </cell>
          <cell r="L31">
            <v>0</v>
          </cell>
          <cell r="M31">
            <v>64.268602000000001</v>
          </cell>
          <cell r="N31">
            <v>61.208192380952383</v>
          </cell>
        </row>
        <row r="32">
          <cell r="A32" t="str">
            <v>2370</v>
          </cell>
          <cell r="B32" t="str">
            <v>CMK2370  六安市</v>
          </cell>
          <cell r="C32">
            <v>3468.9434179999998</v>
          </cell>
          <cell r="D32">
            <v>3303.7556361904758</v>
          </cell>
          <cell r="E32" t="str">
            <v xml:space="preserve"> </v>
          </cell>
          <cell r="F32">
            <v>0</v>
          </cell>
          <cell r="G32">
            <v>3468.9434179999998</v>
          </cell>
          <cell r="H32">
            <v>3303.7556361904758</v>
          </cell>
          <cell r="I32">
            <v>492.95563699999997</v>
          </cell>
          <cell r="J32">
            <v>469.48155904761899</v>
          </cell>
          <cell r="K32" t="str">
            <v xml:space="preserve"> </v>
          </cell>
          <cell r="L32">
            <v>0</v>
          </cell>
          <cell r="M32">
            <v>492.95563699999997</v>
          </cell>
          <cell r="N32">
            <v>469.48155904761899</v>
          </cell>
        </row>
        <row r="33">
          <cell r="A33" t="str">
            <v>3610</v>
          </cell>
          <cell r="B33" t="str">
            <v>CMK3610  厦门市</v>
          </cell>
          <cell r="C33">
            <v>16225.626593999999</v>
          </cell>
          <cell r="D33">
            <v>15452.977708571427</v>
          </cell>
          <cell r="E33" t="str">
            <v xml:space="preserve"> </v>
          </cell>
          <cell r="F33">
            <v>0</v>
          </cell>
          <cell r="G33">
            <v>16225.626593999999</v>
          </cell>
          <cell r="H33">
            <v>15452.977708571427</v>
          </cell>
          <cell r="I33">
            <v>1224.287358</v>
          </cell>
          <cell r="J33">
            <v>1165.9879599999999</v>
          </cell>
          <cell r="K33" t="str">
            <v xml:space="preserve"> </v>
          </cell>
          <cell r="L33">
            <v>0</v>
          </cell>
          <cell r="M33">
            <v>1224.287358</v>
          </cell>
          <cell r="N33">
            <v>1165.9879599999999</v>
          </cell>
        </row>
        <row r="34">
          <cell r="A34" t="str">
            <v>3627</v>
          </cell>
          <cell r="B34" t="str">
            <v>CMK3627  石狮市</v>
          </cell>
          <cell r="C34">
            <v>6347.557871</v>
          </cell>
          <cell r="D34">
            <v>6045.2932104761903</v>
          </cell>
          <cell r="E34" t="str">
            <v xml:space="preserve"> </v>
          </cell>
          <cell r="F34">
            <v>0</v>
          </cell>
          <cell r="G34">
            <v>6347.557871</v>
          </cell>
          <cell r="H34">
            <v>6045.2932104761903</v>
          </cell>
          <cell r="I34">
            <v>410.90057700000006</v>
          </cell>
          <cell r="J34">
            <v>391.3338828571429</v>
          </cell>
          <cell r="K34" t="str">
            <v xml:space="preserve"> </v>
          </cell>
          <cell r="L34">
            <v>0</v>
          </cell>
          <cell r="M34">
            <v>410.90057700000006</v>
          </cell>
          <cell r="N34">
            <v>391.3338828571429</v>
          </cell>
        </row>
        <row r="35">
          <cell r="A35" t="str">
            <v>6140</v>
          </cell>
          <cell r="B35" t="str">
            <v>CMK6140  金河口区</v>
          </cell>
          <cell r="C35">
            <v>6477.4863320000004</v>
          </cell>
          <cell r="D35">
            <v>6169.034601904762</v>
          </cell>
          <cell r="E35" t="str">
            <v xml:space="preserve"> </v>
          </cell>
          <cell r="F35">
            <v>0</v>
          </cell>
          <cell r="G35">
            <v>6477.4863320000004</v>
          </cell>
          <cell r="H35">
            <v>6169.034601904762</v>
          </cell>
          <cell r="I35">
            <v>482.71661499999999</v>
          </cell>
          <cell r="J35">
            <v>459.73010952380952</v>
          </cell>
          <cell r="K35" t="str">
            <v xml:space="preserve"> </v>
          </cell>
          <cell r="L35">
            <v>0</v>
          </cell>
          <cell r="M35">
            <v>482.71661499999999</v>
          </cell>
          <cell r="N35">
            <v>459.73010952380952</v>
          </cell>
        </row>
        <row r="36">
          <cell r="A36" t="str">
            <v>6210</v>
          </cell>
          <cell r="B36" t="str">
            <v>CMK6210  绵阳市</v>
          </cell>
          <cell r="C36">
            <v>5119.7699910000001</v>
          </cell>
          <cell r="D36">
            <v>4875.9714199999999</v>
          </cell>
          <cell r="E36">
            <v>630.19522199999983</v>
          </cell>
          <cell r="F36">
            <v>600.18592571428553</v>
          </cell>
          <cell r="G36">
            <v>4489.5747689999998</v>
          </cell>
          <cell r="H36">
            <v>4275.7854942857139</v>
          </cell>
          <cell r="I36">
            <v>409.47063099999997</v>
          </cell>
          <cell r="J36">
            <v>389.97202952380945</v>
          </cell>
          <cell r="K36">
            <v>41.668286999999999</v>
          </cell>
          <cell r="L36">
            <v>39.684082857142855</v>
          </cell>
          <cell r="M36">
            <v>367.80234400000001</v>
          </cell>
          <cell r="N36">
            <v>350.28794666666664</v>
          </cell>
        </row>
        <row r="37">
          <cell r="A37" t="str">
            <v>6500</v>
          </cell>
          <cell r="B37" t="str">
            <v>CMK6500  昆明市</v>
          </cell>
          <cell r="C37">
            <v>36068.505150999998</v>
          </cell>
          <cell r="D37">
            <v>34350.957286666664</v>
          </cell>
          <cell r="E37">
            <v>7299.3761419999992</v>
          </cell>
          <cell r="F37">
            <v>6951.786801904761</v>
          </cell>
          <cell r="G37">
            <v>28769.129009</v>
          </cell>
          <cell r="H37">
            <v>27399.170484761904</v>
          </cell>
          <cell r="I37">
            <v>3144.2927239999999</v>
          </cell>
          <cell r="J37">
            <v>2994.5644990476189</v>
          </cell>
          <cell r="K37">
            <v>967.70147399999996</v>
          </cell>
          <cell r="L37">
            <v>921.6204514285713</v>
          </cell>
          <cell r="M37">
            <v>2176.5912499999999</v>
          </cell>
          <cell r="N37">
            <v>2072.9440476190475</v>
          </cell>
        </row>
        <row r="38">
          <cell r="A38" t="str">
            <v>7100</v>
          </cell>
          <cell r="B38" t="str">
            <v>CMK7100  西安市</v>
          </cell>
          <cell r="C38">
            <v>59404.929183999993</v>
          </cell>
          <cell r="D38">
            <v>56576.123032380943</v>
          </cell>
          <cell r="E38">
            <v>2568.9522850000003</v>
          </cell>
          <cell r="F38">
            <v>2446.6212238095241</v>
          </cell>
          <cell r="G38">
            <v>56835.976898999994</v>
          </cell>
          <cell r="H38">
            <v>54129.501808571418</v>
          </cell>
          <cell r="I38">
            <v>5760.0650729999998</v>
          </cell>
          <cell r="J38">
            <v>5485.7762599999996</v>
          </cell>
          <cell r="K38">
            <v>244.41730999999999</v>
          </cell>
          <cell r="L38">
            <v>232.77839047619045</v>
          </cell>
          <cell r="M38">
            <v>5515.6477630000009</v>
          </cell>
          <cell r="N38">
            <v>5252.9978695238106</v>
          </cell>
        </row>
        <row r="39">
          <cell r="A39" t="str">
            <v>5230</v>
          </cell>
          <cell r="B39" t="str">
            <v>CMK5230  东莞市</v>
          </cell>
          <cell r="C39">
            <v>11628.525073999999</v>
          </cell>
          <cell r="D39">
            <v>11074.785784761903</v>
          </cell>
          <cell r="E39">
            <v>1821.681055</v>
          </cell>
          <cell r="F39">
            <v>1734.934338095238</v>
          </cell>
          <cell r="G39">
            <v>9806.8440190000001</v>
          </cell>
          <cell r="H39">
            <v>9339.8514466666657</v>
          </cell>
          <cell r="I39">
            <v>1190.1559380000001</v>
          </cell>
          <cell r="J39">
            <v>1133.4818457142858</v>
          </cell>
          <cell r="K39">
            <v>138.53171400000002</v>
          </cell>
          <cell r="L39">
            <v>131.93496571428574</v>
          </cell>
          <cell r="M39">
            <v>1051.6242240000001</v>
          </cell>
          <cell r="N39">
            <v>1001.5468800000001</v>
          </cell>
        </row>
        <row r="40">
          <cell r="A40" t="str">
            <v>5180</v>
          </cell>
          <cell r="B40" t="str">
            <v>CMK5180  深圳市</v>
          </cell>
          <cell r="C40">
            <v>29293.425407999996</v>
          </cell>
          <cell r="D40">
            <v>27898.500388571421</v>
          </cell>
          <cell r="E40">
            <v>10725.497171999999</v>
          </cell>
          <cell r="F40">
            <v>10214.759211428571</v>
          </cell>
          <cell r="G40">
            <v>18567.928236</v>
          </cell>
          <cell r="H40">
            <v>17683.741177142856</v>
          </cell>
          <cell r="I40">
            <v>3020.4839729999999</v>
          </cell>
          <cell r="J40">
            <v>2876.6514028571428</v>
          </cell>
          <cell r="K40">
            <v>1265.5167750000001</v>
          </cell>
          <cell r="L40">
            <v>1205.2540714285715</v>
          </cell>
          <cell r="M40">
            <v>1754.9671980000001</v>
          </cell>
          <cell r="N40">
            <v>1671.3973314285713</v>
          </cell>
        </row>
        <row r="41">
          <cell r="A41" t="str">
            <v>6370</v>
          </cell>
          <cell r="B41" t="str">
            <v>CMK6370  南充市</v>
          </cell>
          <cell r="C41">
            <v>5771.7999229999996</v>
          </cell>
          <cell r="D41">
            <v>5496.9523076190471</v>
          </cell>
          <cell r="E41" t="str">
            <v xml:space="preserve"> </v>
          </cell>
          <cell r="F41">
            <v>0</v>
          </cell>
          <cell r="G41">
            <v>5771.7999229999996</v>
          </cell>
          <cell r="H41">
            <v>5496.9523076190471</v>
          </cell>
          <cell r="I41">
            <v>283.98972600000002</v>
          </cell>
          <cell r="J41">
            <v>270.46640571428571</v>
          </cell>
          <cell r="K41" t="str">
            <v xml:space="preserve"> </v>
          </cell>
          <cell r="L41">
            <v>0</v>
          </cell>
          <cell r="M41">
            <v>283.98972600000002</v>
          </cell>
          <cell r="N41">
            <v>270.46640571428571</v>
          </cell>
        </row>
        <row r="42">
          <cell r="A42" t="str">
            <v>6410</v>
          </cell>
          <cell r="B42" t="str">
            <v>CMK6410  内江市</v>
          </cell>
          <cell r="C42">
            <v>5589.8127959999993</v>
          </cell>
          <cell r="D42">
            <v>5323.6312342857136</v>
          </cell>
          <cell r="E42" t="str">
            <v xml:space="preserve"> </v>
          </cell>
          <cell r="F42">
            <v>0</v>
          </cell>
          <cell r="G42">
            <v>5589.8127959999993</v>
          </cell>
          <cell r="H42">
            <v>5323.6312342857136</v>
          </cell>
          <cell r="I42">
            <v>306.85628299999996</v>
          </cell>
          <cell r="J42">
            <v>292.24407904761898</v>
          </cell>
          <cell r="K42" t="str">
            <v xml:space="preserve"> </v>
          </cell>
          <cell r="L42">
            <v>0</v>
          </cell>
          <cell r="M42">
            <v>306.85628299999996</v>
          </cell>
          <cell r="N42">
            <v>292.24407904761898</v>
          </cell>
        </row>
        <row r="43">
          <cell r="A43" t="str">
            <v>6460</v>
          </cell>
          <cell r="B43" t="str">
            <v>CMK6460  泸州市</v>
          </cell>
          <cell r="C43">
            <v>2603.9421830000001</v>
          </cell>
          <cell r="D43">
            <v>2479.9449361904763</v>
          </cell>
          <cell r="E43" t="str">
            <v xml:space="preserve"> </v>
          </cell>
          <cell r="F43">
            <v>0</v>
          </cell>
          <cell r="G43">
            <v>2603.9421830000001</v>
          </cell>
          <cell r="H43">
            <v>2479.9449361904763</v>
          </cell>
          <cell r="I43">
            <v>353.257789</v>
          </cell>
          <cell r="J43">
            <v>336.4359895238095</v>
          </cell>
          <cell r="K43" t="str">
            <v xml:space="preserve"> </v>
          </cell>
          <cell r="L43">
            <v>0</v>
          </cell>
          <cell r="M43">
            <v>353.257789</v>
          </cell>
          <cell r="N43">
            <v>336.4359895238095</v>
          </cell>
        </row>
        <row r="44">
          <cell r="A44" t="str">
            <v>4000</v>
          </cell>
          <cell r="B44" t="str">
            <v>CMK4000  重庆市市区</v>
          </cell>
          <cell r="C44">
            <v>50519.335568000002</v>
          </cell>
          <cell r="D44">
            <v>48113.652921904759</v>
          </cell>
          <cell r="E44">
            <v>3315.1027579999995</v>
          </cell>
          <cell r="F44">
            <v>3157.2407219047614</v>
          </cell>
          <cell r="G44">
            <v>47204.232810000009</v>
          </cell>
          <cell r="H44">
            <v>44956.412200000006</v>
          </cell>
          <cell r="I44">
            <v>4117.0331859999997</v>
          </cell>
          <cell r="J44">
            <v>3920.9839866666662</v>
          </cell>
          <cell r="K44">
            <v>239.27905400000003</v>
          </cell>
          <cell r="L44">
            <v>227.88481333333334</v>
          </cell>
          <cell r="M44">
            <v>3877.754132</v>
          </cell>
          <cell r="N44">
            <v>3693.0991733333331</v>
          </cell>
        </row>
        <row r="45">
          <cell r="A45" t="str">
            <v>8336</v>
          </cell>
          <cell r="B45" t="str">
            <v>CMK8336  克拉玛依市</v>
          </cell>
          <cell r="C45" t="str">
            <v xml:space="preserve"> </v>
          </cell>
          <cell r="D45">
            <v>0</v>
          </cell>
          <cell r="E45" t="str">
            <v xml:space="preserve"> </v>
          </cell>
          <cell r="F45">
            <v>0</v>
          </cell>
          <cell r="G45" t="str">
            <v xml:space="preserve"> </v>
          </cell>
          <cell r="H45">
            <v>0</v>
          </cell>
          <cell r="I45" t="str">
            <v xml:space="preserve"> </v>
          </cell>
          <cell r="J45">
            <v>0</v>
          </cell>
          <cell r="K45" t="str">
            <v xml:space="preserve"> </v>
          </cell>
          <cell r="L45">
            <v>0</v>
          </cell>
          <cell r="M45" t="str">
            <v xml:space="preserve"> </v>
          </cell>
          <cell r="N45">
            <v>0</v>
          </cell>
        </row>
        <row r="46">
          <cell r="A46" t="str">
            <v>4480</v>
          </cell>
          <cell r="B46" t="str">
            <v>CMK4480  荆门市</v>
          </cell>
          <cell r="C46">
            <v>1042.4452570000001</v>
          </cell>
          <cell r="D46">
            <v>992.80500666666671</v>
          </cell>
          <cell r="E46" t="str">
            <v xml:space="preserve"> </v>
          </cell>
          <cell r="F46">
            <v>0</v>
          </cell>
          <cell r="G46">
            <v>1042.4452570000001</v>
          </cell>
          <cell r="H46">
            <v>992.80500666666671</v>
          </cell>
          <cell r="I46">
            <v>93.752628999999985</v>
          </cell>
          <cell r="J46">
            <v>89.288218095238079</v>
          </cell>
          <cell r="K46" t="str">
            <v xml:space="preserve"> </v>
          </cell>
          <cell r="L46">
            <v>0</v>
          </cell>
          <cell r="M46">
            <v>93.752628999999985</v>
          </cell>
          <cell r="N46">
            <v>89.288218095238079</v>
          </cell>
        </row>
        <row r="47">
          <cell r="A47" t="str">
            <v>4370</v>
          </cell>
          <cell r="B47" t="str">
            <v>CMK4370  咸宁市</v>
          </cell>
          <cell r="C47">
            <v>27.331548999999995</v>
          </cell>
          <cell r="D47">
            <v>26.03004666666666</v>
          </cell>
          <cell r="E47" t="str">
            <v xml:space="preserve"> </v>
          </cell>
          <cell r="F47">
            <v>0</v>
          </cell>
          <cell r="G47">
            <v>27.331548999999995</v>
          </cell>
          <cell r="H47">
            <v>26.03004666666666</v>
          </cell>
          <cell r="I47">
            <v>27.331548999999995</v>
          </cell>
          <cell r="J47">
            <v>26.03004666666666</v>
          </cell>
          <cell r="K47" t="str">
            <v xml:space="preserve"> </v>
          </cell>
          <cell r="L47">
            <v>0</v>
          </cell>
          <cell r="M47">
            <v>27.331548999999995</v>
          </cell>
          <cell r="N47">
            <v>26.03004666666666</v>
          </cell>
        </row>
        <row r="48">
          <cell r="A48" t="str">
            <v>4270</v>
          </cell>
          <cell r="B48" t="str">
            <v>CMK4270  张家界市</v>
          </cell>
          <cell r="C48">
            <v>1405.583938</v>
          </cell>
          <cell r="D48">
            <v>1338.6513695238095</v>
          </cell>
          <cell r="E48" t="str">
            <v xml:space="preserve"> </v>
          </cell>
          <cell r="F48">
            <v>0</v>
          </cell>
          <cell r="G48">
            <v>1405.583938</v>
          </cell>
          <cell r="H48">
            <v>1338.6513695238095</v>
          </cell>
          <cell r="I48">
            <v>107.688867</v>
          </cell>
          <cell r="J48">
            <v>102.56082571428571</v>
          </cell>
          <cell r="K48" t="str">
            <v xml:space="preserve"> </v>
          </cell>
          <cell r="L48">
            <v>0</v>
          </cell>
          <cell r="M48">
            <v>107.688867</v>
          </cell>
          <cell r="N48">
            <v>102.56082571428571</v>
          </cell>
        </row>
        <row r="49">
          <cell r="A49" t="str">
            <v>3440</v>
          </cell>
          <cell r="B49" t="str">
            <v>CMK3440  临川市</v>
          </cell>
          <cell r="C49">
            <v>2261.2339690000003</v>
          </cell>
          <cell r="D49">
            <v>2153.5561609523811</v>
          </cell>
          <cell r="E49" t="str">
            <v xml:space="preserve"> </v>
          </cell>
          <cell r="F49">
            <v>0</v>
          </cell>
          <cell r="G49">
            <v>2261.2339690000003</v>
          </cell>
          <cell r="H49">
            <v>2153.5561609523811</v>
          </cell>
          <cell r="I49">
            <v>173.48489000000001</v>
          </cell>
          <cell r="J49">
            <v>165.22370476190477</v>
          </cell>
          <cell r="K49" t="str">
            <v xml:space="preserve"> </v>
          </cell>
          <cell r="L49">
            <v>0</v>
          </cell>
          <cell r="M49">
            <v>173.48489000000001</v>
          </cell>
          <cell r="N49">
            <v>165.22370476190477</v>
          </cell>
        </row>
        <row r="50">
          <cell r="A50" t="str">
            <v>7120</v>
          </cell>
          <cell r="B50" t="str">
            <v>CMK7120  咸阳市</v>
          </cell>
          <cell r="C50">
            <v>8126.7733550000012</v>
          </cell>
          <cell r="D50">
            <v>7739.7841476190488</v>
          </cell>
          <cell r="E50" t="str">
            <v xml:space="preserve"> </v>
          </cell>
          <cell r="F50">
            <v>0</v>
          </cell>
          <cell r="G50">
            <v>8126.7733550000012</v>
          </cell>
          <cell r="H50">
            <v>7739.7841476190488</v>
          </cell>
          <cell r="I50">
            <v>653.34828500000003</v>
          </cell>
          <cell r="J50">
            <v>622.23646190476188</v>
          </cell>
          <cell r="K50" t="str">
            <v xml:space="preserve"> </v>
          </cell>
          <cell r="L50">
            <v>0</v>
          </cell>
          <cell r="M50">
            <v>653.34828500000003</v>
          </cell>
          <cell r="N50">
            <v>622.23646190476188</v>
          </cell>
        </row>
        <row r="51">
          <cell r="A51" t="str">
            <v>8390</v>
          </cell>
          <cell r="B51" t="str">
            <v>CMK8390  哈密市</v>
          </cell>
          <cell r="C51">
            <v>2036.0395469999999</v>
          </cell>
          <cell r="D51">
            <v>1939.0852828571426</v>
          </cell>
          <cell r="E51" t="str">
            <v xml:space="preserve"> </v>
          </cell>
          <cell r="F51">
            <v>0</v>
          </cell>
          <cell r="G51">
            <v>2036.0395469999999</v>
          </cell>
          <cell r="H51">
            <v>1939.0852828571426</v>
          </cell>
          <cell r="I51">
            <v>176.500339</v>
          </cell>
          <cell r="J51">
            <v>168.09556095238094</v>
          </cell>
          <cell r="K51" t="str">
            <v xml:space="preserve"> </v>
          </cell>
          <cell r="L51">
            <v>0</v>
          </cell>
          <cell r="M51">
            <v>176.500339</v>
          </cell>
          <cell r="N51">
            <v>168.09556095238094</v>
          </cell>
        </row>
        <row r="52">
          <cell r="A52" t="str">
            <v>8360</v>
          </cell>
          <cell r="B52" t="str">
            <v>CMK8360  阿勒泰市</v>
          </cell>
          <cell r="C52">
            <v>133.25263999999999</v>
          </cell>
          <cell r="D52">
            <v>126.90727619047617</v>
          </cell>
          <cell r="E52" t="str">
            <v xml:space="preserve"> </v>
          </cell>
          <cell r="F52">
            <v>0</v>
          </cell>
          <cell r="G52">
            <v>133.25263999999999</v>
          </cell>
          <cell r="H52">
            <v>126.90727619047617</v>
          </cell>
          <cell r="I52">
            <v>87.483722</v>
          </cell>
          <cell r="J52">
            <v>83.31783047619048</v>
          </cell>
          <cell r="K52" t="str">
            <v xml:space="preserve"> </v>
          </cell>
          <cell r="L52">
            <v>0</v>
          </cell>
          <cell r="M52">
            <v>87.483722</v>
          </cell>
          <cell r="N52">
            <v>83.31783047619048</v>
          </cell>
        </row>
        <row r="53">
          <cell r="A53" t="str">
            <v>3318</v>
          </cell>
          <cell r="B53" t="str">
            <v>CMK3318  东乡县</v>
          </cell>
          <cell r="C53" t="str">
            <v xml:space="preserve"> </v>
          </cell>
          <cell r="D53">
            <v>0</v>
          </cell>
          <cell r="E53" t="str">
            <v xml:space="preserve"> </v>
          </cell>
          <cell r="F53">
            <v>0</v>
          </cell>
          <cell r="G53" t="str">
            <v xml:space="preserve"> </v>
          </cell>
          <cell r="H53">
            <v>0</v>
          </cell>
          <cell r="I53" t="str">
            <v xml:space="preserve"> </v>
          </cell>
          <cell r="J53">
            <v>0</v>
          </cell>
          <cell r="K53" t="str">
            <v xml:space="preserve"> </v>
          </cell>
          <cell r="L53">
            <v>0</v>
          </cell>
          <cell r="M53" t="str">
            <v xml:space="preserve"> </v>
          </cell>
          <cell r="N53">
            <v>0</v>
          </cell>
        </row>
        <row r="54">
          <cell r="A54" t="str">
            <v>5114</v>
          </cell>
          <cell r="B54" t="str">
            <v>CCL5114  番禺市</v>
          </cell>
          <cell r="C54">
            <v>3333.3480589999999</v>
          </cell>
          <cell r="D54">
            <v>3174.6171990476187</v>
          </cell>
          <cell r="E54">
            <v>1107.6941239999999</v>
          </cell>
          <cell r="F54">
            <v>1054.9467847619046</v>
          </cell>
          <cell r="G54">
            <v>2225.6539349999998</v>
          </cell>
          <cell r="H54">
            <v>2119.6704142857138</v>
          </cell>
          <cell r="I54">
            <v>250.70579599999996</v>
          </cell>
          <cell r="J54">
            <v>238.76742476190472</v>
          </cell>
          <cell r="K54">
            <v>76.911606999999989</v>
          </cell>
          <cell r="L54">
            <v>73.249149523809507</v>
          </cell>
          <cell r="M54">
            <v>173.79418899999999</v>
          </cell>
          <cell r="N54">
            <v>165.51827523809521</v>
          </cell>
        </row>
        <row r="55">
          <cell r="A55" t="str">
            <v>5108</v>
          </cell>
          <cell r="B55" t="str">
            <v>CCL5108  花都市</v>
          </cell>
          <cell r="C55">
            <v>9932.6384850000013</v>
          </cell>
          <cell r="D55">
            <v>9459.6557000000012</v>
          </cell>
          <cell r="E55" t="str">
            <v xml:space="preserve"> </v>
          </cell>
          <cell r="F55">
            <v>0</v>
          </cell>
          <cell r="G55">
            <v>9932.6384850000013</v>
          </cell>
          <cell r="H55">
            <v>9459.6557000000012</v>
          </cell>
          <cell r="I55">
            <v>943.871128</v>
          </cell>
          <cell r="J55">
            <v>898.92488380952375</v>
          </cell>
          <cell r="K55" t="str">
            <v xml:space="preserve"> </v>
          </cell>
          <cell r="L55">
            <v>0</v>
          </cell>
          <cell r="M55">
            <v>943.871128</v>
          </cell>
          <cell r="N55">
            <v>898.92488380952375</v>
          </cell>
        </row>
        <row r="56">
          <cell r="A56" t="str">
            <v>2140</v>
          </cell>
          <cell r="B56" t="str">
            <v>CCL2140  无锡市</v>
          </cell>
          <cell r="C56">
            <v>18586.786875999998</v>
          </cell>
          <cell r="D56">
            <v>17701.701786666665</v>
          </cell>
          <cell r="E56">
            <v>203.66856000000001</v>
          </cell>
          <cell r="F56">
            <v>193.97005714285714</v>
          </cell>
          <cell r="G56">
            <v>18383.118316</v>
          </cell>
          <cell r="H56">
            <v>17507.73172952381</v>
          </cell>
          <cell r="I56">
            <v>1993.05807</v>
          </cell>
          <cell r="J56">
            <v>1898.1505428571429</v>
          </cell>
          <cell r="K56">
            <v>203.66856000000001</v>
          </cell>
          <cell r="L56">
            <v>193.97005714285714</v>
          </cell>
          <cell r="M56">
            <v>1789.38951</v>
          </cell>
          <cell r="N56">
            <v>1704.1804857142856</v>
          </cell>
        </row>
        <row r="57">
          <cell r="A57" t="str">
            <v>2011</v>
          </cell>
          <cell r="B57" t="str">
            <v>CCL2011  闵行区</v>
          </cell>
          <cell r="C57">
            <v>9207.5602309999995</v>
          </cell>
          <cell r="D57">
            <v>8769.1049819047603</v>
          </cell>
          <cell r="E57">
            <v>9207.5602309999995</v>
          </cell>
          <cell r="F57">
            <v>8769.1049819047603</v>
          </cell>
          <cell r="G57" t="str">
            <v xml:space="preserve"> </v>
          </cell>
          <cell r="H57">
            <v>0</v>
          </cell>
          <cell r="I57">
            <v>1116.7833110000001</v>
          </cell>
          <cell r="J57">
            <v>1063.6031533333335</v>
          </cell>
          <cell r="K57">
            <v>1116.7833110000001</v>
          </cell>
          <cell r="L57">
            <v>1063.6031533333335</v>
          </cell>
          <cell r="M57" t="str">
            <v xml:space="preserve"> </v>
          </cell>
          <cell r="N57">
            <v>0</v>
          </cell>
        </row>
        <row r="58">
          <cell r="A58" t="str">
            <v>2100</v>
          </cell>
          <cell r="B58" t="str">
            <v>CCL2100  南京市</v>
          </cell>
          <cell r="C58">
            <v>47249.019749999999</v>
          </cell>
          <cell r="D58">
            <v>44999.066428571423</v>
          </cell>
          <cell r="E58">
            <v>7590.7674909999996</v>
          </cell>
          <cell r="F58">
            <v>7229.302372380952</v>
          </cell>
          <cell r="G58">
            <v>39658.252259000001</v>
          </cell>
          <cell r="H58">
            <v>37769.764056190477</v>
          </cell>
          <cell r="I58">
            <v>4776.9900469999993</v>
          </cell>
          <cell r="J58">
            <v>4549.5143304761896</v>
          </cell>
          <cell r="K58">
            <v>727.22618299999999</v>
          </cell>
          <cell r="L58">
            <v>692.59636476190474</v>
          </cell>
          <cell r="M58">
            <v>4049.7638640000005</v>
          </cell>
          <cell r="N58">
            <v>3856.9179657142859</v>
          </cell>
        </row>
        <row r="59">
          <cell r="A59" t="str">
            <v>3150</v>
          </cell>
          <cell r="B59" t="str">
            <v>CCL3150  宁波市</v>
          </cell>
          <cell r="C59">
            <v>9185.4996889999984</v>
          </cell>
          <cell r="D59">
            <v>8748.0949419047593</v>
          </cell>
          <cell r="E59">
            <v>2771.3311389999999</v>
          </cell>
          <cell r="F59">
            <v>2639.3629895238091</v>
          </cell>
          <cell r="G59">
            <v>6414.1685499999994</v>
          </cell>
          <cell r="H59">
            <v>6108.731952380952</v>
          </cell>
          <cell r="I59">
            <v>746.46757099999991</v>
          </cell>
          <cell r="J59">
            <v>710.92149619047609</v>
          </cell>
          <cell r="K59">
            <v>118.300871</v>
          </cell>
          <cell r="L59">
            <v>112.66749619047619</v>
          </cell>
          <cell r="M59">
            <v>628.16669999999999</v>
          </cell>
          <cell r="N59">
            <v>598.25400000000002</v>
          </cell>
        </row>
        <row r="60">
          <cell r="A60" t="str">
            <v>3500</v>
          </cell>
          <cell r="B60" t="str">
            <v>CCL3500  福州市</v>
          </cell>
          <cell r="C60">
            <v>26798.949764999994</v>
          </cell>
          <cell r="D60">
            <v>25522.809299999994</v>
          </cell>
          <cell r="E60">
            <v>2135.2653410000003</v>
          </cell>
          <cell r="F60">
            <v>2033.5860390476191</v>
          </cell>
          <cell r="G60">
            <v>24663.684424000003</v>
          </cell>
          <cell r="H60">
            <v>23489.223260952382</v>
          </cell>
          <cell r="I60">
            <v>1841.941806</v>
          </cell>
          <cell r="J60">
            <v>1754.2302914285715</v>
          </cell>
          <cell r="K60">
            <v>83.006667999999991</v>
          </cell>
          <cell r="L60">
            <v>79.053969523809513</v>
          </cell>
          <cell r="M60">
            <v>1758.9351380000001</v>
          </cell>
          <cell r="N60">
            <v>1675.1763219047618</v>
          </cell>
        </row>
        <row r="61">
          <cell r="A61" t="str">
            <v>3503</v>
          </cell>
          <cell r="B61" t="str">
            <v>CCL3503  福清市</v>
          </cell>
          <cell r="C61">
            <v>131.28365899999997</v>
          </cell>
          <cell r="D61">
            <v>125.03205619047615</v>
          </cell>
          <cell r="E61">
            <v>131.28365899999997</v>
          </cell>
          <cell r="F61">
            <v>125.03205619047615</v>
          </cell>
          <cell r="G61" t="str">
            <v xml:space="preserve"> </v>
          </cell>
          <cell r="H61">
            <v>0</v>
          </cell>
          <cell r="I61" t="str">
            <v xml:space="preserve"> </v>
          </cell>
          <cell r="J61">
            <v>0</v>
          </cell>
          <cell r="K61" t="str">
            <v xml:space="preserve"> </v>
          </cell>
          <cell r="L61">
            <v>0</v>
          </cell>
          <cell r="M61" t="str">
            <v xml:space="preserve"> </v>
          </cell>
          <cell r="N61">
            <v>0</v>
          </cell>
        </row>
        <row r="62">
          <cell r="A62" t="str">
            <v>3100</v>
          </cell>
          <cell r="B62" t="str">
            <v>CCL3100  杭州市</v>
          </cell>
          <cell r="C62">
            <v>30266.259809000003</v>
          </cell>
          <cell r="D62">
            <v>28825.009341904763</v>
          </cell>
          <cell r="E62">
            <v>425.68129799999997</v>
          </cell>
          <cell r="F62">
            <v>405.41075999999998</v>
          </cell>
          <cell r="G62">
            <v>29840.578511</v>
          </cell>
          <cell r="H62">
            <v>28419.59858190476</v>
          </cell>
          <cell r="I62">
            <v>2752.1959579999998</v>
          </cell>
          <cell r="J62">
            <v>2621.1390076190473</v>
          </cell>
          <cell r="K62">
            <v>62.178093000000004</v>
          </cell>
          <cell r="L62">
            <v>59.217231428571431</v>
          </cell>
          <cell r="M62">
            <v>2690.0178649999998</v>
          </cell>
          <cell r="N62">
            <v>2561.9217761904761</v>
          </cell>
        </row>
        <row r="63">
          <cell r="A63" t="str">
            <v>2130</v>
          </cell>
          <cell r="B63" t="str">
            <v>CCL2130  常州市</v>
          </cell>
          <cell r="C63">
            <v>23186.584734</v>
          </cell>
          <cell r="D63">
            <v>22082.46165142857</v>
          </cell>
          <cell r="E63">
            <v>529.02331000000004</v>
          </cell>
          <cell r="F63">
            <v>503.83172380952385</v>
          </cell>
          <cell r="G63">
            <v>22657.561424</v>
          </cell>
          <cell r="H63">
            <v>21578.629927619048</v>
          </cell>
          <cell r="I63">
            <v>2398.4440329999998</v>
          </cell>
          <cell r="J63">
            <v>2284.2324123809522</v>
          </cell>
          <cell r="K63">
            <v>529.02331000000004</v>
          </cell>
          <cell r="L63">
            <v>503.83172380952385</v>
          </cell>
          <cell r="M63">
            <v>1869.420723</v>
          </cell>
          <cell r="N63">
            <v>1780.4006885714284</v>
          </cell>
        </row>
        <row r="64">
          <cell r="A64" t="str">
            <v>4300</v>
          </cell>
          <cell r="B64" t="str">
            <v>CCL4300  武汉市</v>
          </cell>
          <cell r="C64">
            <v>59715.776390999999</v>
          </cell>
          <cell r="D64">
            <v>56872.167991428571</v>
          </cell>
          <cell r="E64">
            <v>7775.7662999999993</v>
          </cell>
          <cell r="F64">
            <v>7405.491714285713</v>
          </cell>
          <cell r="G64">
            <v>51940.010091000004</v>
          </cell>
          <cell r="H64">
            <v>49466.676277142862</v>
          </cell>
          <cell r="I64">
            <v>4687.140308</v>
          </cell>
          <cell r="J64">
            <v>4463.9431504761906</v>
          </cell>
          <cell r="K64">
            <v>556.25798099999997</v>
          </cell>
          <cell r="L64">
            <v>529.76950571428563</v>
          </cell>
          <cell r="M64">
            <v>4130.8823270000003</v>
          </cell>
          <cell r="N64">
            <v>3934.1736447619051</v>
          </cell>
        </row>
        <row r="65">
          <cell r="A65" t="str">
            <v>2018</v>
          </cell>
          <cell r="B65" t="str">
            <v>CCL2018  嘉定区</v>
          </cell>
          <cell r="C65">
            <v>911.29808100000002</v>
          </cell>
          <cell r="D65">
            <v>867.90293428571431</v>
          </cell>
          <cell r="E65" t="str">
            <v xml:space="preserve"> </v>
          </cell>
          <cell r="F65">
            <v>0</v>
          </cell>
          <cell r="G65">
            <v>911.29808100000002</v>
          </cell>
          <cell r="H65">
            <v>867.90293428571431</v>
          </cell>
          <cell r="I65">
            <v>110.552673</v>
          </cell>
          <cell r="J65">
            <v>105.28825999999999</v>
          </cell>
          <cell r="K65" t="str">
            <v xml:space="preserve"> </v>
          </cell>
          <cell r="L65">
            <v>0</v>
          </cell>
          <cell r="M65">
            <v>110.552673</v>
          </cell>
          <cell r="N65">
            <v>105.28825999999999</v>
          </cell>
        </row>
        <row r="66">
          <cell r="A66" t="str">
            <v>2021</v>
          </cell>
          <cell r="B66" t="str">
            <v>CCL2021  崇明县</v>
          </cell>
          <cell r="C66">
            <v>1074.291849</v>
          </cell>
          <cell r="D66">
            <v>1023.1350942857142</v>
          </cell>
          <cell r="E66" t="str">
            <v xml:space="preserve"> </v>
          </cell>
          <cell r="F66">
            <v>0</v>
          </cell>
          <cell r="G66">
            <v>1074.291849</v>
          </cell>
          <cell r="H66">
            <v>1023.1350942857142</v>
          </cell>
          <cell r="I66">
            <v>188.68877100000003</v>
          </cell>
          <cell r="J66">
            <v>179.70359142857146</v>
          </cell>
          <cell r="K66" t="str">
            <v xml:space="preserve"> </v>
          </cell>
          <cell r="L66">
            <v>0</v>
          </cell>
          <cell r="M66">
            <v>188.68877100000003</v>
          </cell>
          <cell r="N66">
            <v>179.70359142857146</v>
          </cell>
        </row>
        <row r="67">
          <cell r="A67" t="str">
            <v>2012</v>
          </cell>
          <cell r="B67" t="str">
            <v>CCL2012  浦东新区</v>
          </cell>
          <cell r="C67">
            <v>124.62976499999999</v>
          </cell>
          <cell r="D67">
            <v>118.69501428571428</v>
          </cell>
          <cell r="E67" t="str">
            <v xml:space="preserve"> </v>
          </cell>
          <cell r="F67">
            <v>0</v>
          </cell>
          <cell r="G67">
            <v>124.62976499999999</v>
          </cell>
          <cell r="H67">
            <v>118.69501428571428</v>
          </cell>
          <cell r="I67">
            <v>85.506962999999985</v>
          </cell>
          <cell r="J67">
            <v>81.435202857142841</v>
          </cell>
          <cell r="K67" t="str">
            <v xml:space="preserve"> </v>
          </cell>
          <cell r="L67">
            <v>0</v>
          </cell>
          <cell r="M67">
            <v>85.506962999999985</v>
          </cell>
          <cell r="N67">
            <v>81.435202857142841</v>
          </cell>
        </row>
        <row r="68">
          <cell r="A68" t="str">
            <v>2016</v>
          </cell>
          <cell r="B68" t="str">
            <v>CCL2016  松江区</v>
          </cell>
          <cell r="C68">
            <v>55.98125499999999</v>
          </cell>
          <cell r="D68">
            <v>53.315480952380938</v>
          </cell>
          <cell r="E68" t="str">
            <v xml:space="preserve"> </v>
          </cell>
          <cell r="F68">
            <v>0</v>
          </cell>
          <cell r="G68">
            <v>55.98125499999999</v>
          </cell>
          <cell r="H68">
            <v>53.315480952380938</v>
          </cell>
          <cell r="I68">
            <v>31.348629999999996</v>
          </cell>
          <cell r="J68">
            <v>29.855838095238092</v>
          </cell>
          <cell r="K68" t="str">
            <v xml:space="preserve"> </v>
          </cell>
          <cell r="L68">
            <v>0</v>
          </cell>
          <cell r="M68">
            <v>31.348629999999996</v>
          </cell>
          <cell r="N68">
            <v>29.855838095238092</v>
          </cell>
        </row>
        <row r="69">
          <cell r="A69" t="str">
            <v>2017</v>
          </cell>
          <cell r="B69" t="str">
            <v>CCL2017  青浦县</v>
          </cell>
          <cell r="C69">
            <v>147.13516199999998</v>
          </cell>
          <cell r="D69">
            <v>140.12872571428568</v>
          </cell>
          <cell r="E69" t="str">
            <v xml:space="preserve"> </v>
          </cell>
          <cell r="F69">
            <v>0</v>
          </cell>
          <cell r="G69">
            <v>147.13516199999998</v>
          </cell>
          <cell r="H69">
            <v>140.12872571428568</v>
          </cell>
          <cell r="I69">
            <v>85.876159999999999</v>
          </cell>
          <cell r="J69">
            <v>81.786819047619048</v>
          </cell>
          <cell r="K69" t="str">
            <v xml:space="preserve"> </v>
          </cell>
          <cell r="L69">
            <v>0</v>
          </cell>
          <cell r="M69">
            <v>85.876159999999999</v>
          </cell>
          <cell r="N69">
            <v>81.786819047619048</v>
          </cell>
        </row>
        <row r="70">
          <cell r="A70" t="str">
            <v>2019</v>
          </cell>
          <cell r="B70" t="str">
            <v>CCL2019  宝山区</v>
          </cell>
          <cell r="C70">
            <v>66.557655000000011</v>
          </cell>
          <cell r="D70">
            <v>63.388242857142863</v>
          </cell>
          <cell r="E70" t="str">
            <v xml:space="preserve"> </v>
          </cell>
          <cell r="F70">
            <v>0</v>
          </cell>
          <cell r="G70">
            <v>66.557655000000011</v>
          </cell>
          <cell r="H70">
            <v>63.388242857142863</v>
          </cell>
          <cell r="I70">
            <v>66.557655000000011</v>
          </cell>
          <cell r="J70">
            <v>63.388242857142863</v>
          </cell>
          <cell r="K70" t="str">
            <v xml:space="preserve"> </v>
          </cell>
          <cell r="L70">
            <v>0</v>
          </cell>
          <cell r="M70">
            <v>66.557655000000011</v>
          </cell>
          <cell r="N70">
            <v>63.388242857142863</v>
          </cell>
        </row>
        <row r="71">
          <cell r="A71" t="str">
            <v>1013</v>
          </cell>
          <cell r="B71" t="str">
            <v>CCL1013  顺义区</v>
          </cell>
          <cell r="C71">
            <v>3556.7751360000002</v>
          </cell>
          <cell r="D71">
            <v>3387.4048914285713</v>
          </cell>
          <cell r="E71" t="str">
            <v xml:space="preserve"> </v>
          </cell>
          <cell r="F71">
            <v>0</v>
          </cell>
          <cell r="G71">
            <v>3556.7751360000002</v>
          </cell>
          <cell r="H71">
            <v>3387.4048914285713</v>
          </cell>
          <cell r="I71">
            <v>187.67917300000002</v>
          </cell>
          <cell r="J71">
            <v>178.74206952380953</v>
          </cell>
          <cell r="K71" t="str">
            <v xml:space="preserve"> </v>
          </cell>
          <cell r="L71">
            <v>0</v>
          </cell>
          <cell r="M71">
            <v>187.67917300000002</v>
          </cell>
          <cell r="N71">
            <v>178.74206952380953</v>
          </cell>
        </row>
        <row r="72">
          <cell r="A72" t="str">
            <v>1014</v>
          </cell>
          <cell r="B72" t="str">
            <v>CCL1014  怀柔县</v>
          </cell>
          <cell r="C72">
            <v>2585.2666749999999</v>
          </cell>
          <cell r="D72">
            <v>2462.1587380952378</v>
          </cell>
          <cell r="E72" t="str">
            <v xml:space="preserve"> </v>
          </cell>
          <cell r="F72">
            <v>0</v>
          </cell>
          <cell r="G72">
            <v>2585.2666749999999</v>
          </cell>
          <cell r="H72">
            <v>2462.1587380952378</v>
          </cell>
          <cell r="I72">
            <v>140.83808999999999</v>
          </cell>
          <cell r="J72">
            <v>134.13151428571427</v>
          </cell>
          <cell r="K72" t="str">
            <v xml:space="preserve"> </v>
          </cell>
          <cell r="L72">
            <v>0</v>
          </cell>
          <cell r="M72">
            <v>140.83808999999999</v>
          </cell>
          <cell r="N72">
            <v>134.13151428571427</v>
          </cell>
        </row>
        <row r="73">
          <cell r="A73" t="str">
            <v>1011</v>
          </cell>
          <cell r="B73" t="str">
            <v>CCL1011  通州区</v>
          </cell>
          <cell r="C73">
            <v>7107.6606870000005</v>
          </cell>
          <cell r="D73">
            <v>6769.2006542857143</v>
          </cell>
          <cell r="E73" t="str">
            <v xml:space="preserve"> </v>
          </cell>
          <cell r="F73">
            <v>0</v>
          </cell>
          <cell r="G73">
            <v>7107.6606870000005</v>
          </cell>
          <cell r="H73">
            <v>6769.2006542857143</v>
          </cell>
          <cell r="I73">
            <v>610.18257800000003</v>
          </cell>
          <cell r="J73">
            <v>581.12626476190474</v>
          </cell>
          <cell r="K73" t="str">
            <v xml:space="preserve"> </v>
          </cell>
          <cell r="L73">
            <v>0</v>
          </cell>
          <cell r="M73">
            <v>610.18257800000003</v>
          </cell>
          <cell r="N73">
            <v>581.12626476190474</v>
          </cell>
        </row>
        <row r="74">
          <cell r="A74" t="str">
            <v>1024</v>
          </cell>
          <cell r="B74" t="str">
            <v>CCL1024  房山区</v>
          </cell>
          <cell r="C74">
            <v>376.14439400000003</v>
          </cell>
          <cell r="D74">
            <v>358.23275619047621</v>
          </cell>
          <cell r="E74" t="str">
            <v xml:space="preserve"> </v>
          </cell>
          <cell r="F74">
            <v>0</v>
          </cell>
          <cell r="G74">
            <v>376.14439400000003</v>
          </cell>
          <cell r="H74">
            <v>358.23275619047621</v>
          </cell>
          <cell r="I74">
            <v>110.04719800000001</v>
          </cell>
          <cell r="J74">
            <v>104.80685523809524</v>
          </cell>
          <cell r="K74" t="str">
            <v xml:space="preserve"> </v>
          </cell>
          <cell r="L74">
            <v>0</v>
          </cell>
          <cell r="M74">
            <v>110.04719800000001</v>
          </cell>
          <cell r="N74">
            <v>104.80685523809524</v>
          </cell>
        </row>
        <row r="75">
          <cell r="A75" t="str">
            <v>1022</v>
          </cell>
          <cell r="B75" t="str">
            <v>CCL1022  昌平区</v>
          </cell>
          <cell r="C75">
            <v>660.65690999999993</v>
          </cell>
          <cell r="D75">
            <v>629.19705714285703</v>
          </cell>
          <cell r="E75" t="str">
            <v xml:space="preserve"> </v>
          </cell>
          <cell r="F75">
            <v>0</v>
          </cell>
          <cell r="G75">
            <v>660.65690999999993</v>
          </cell>
          <cell r="H75">
            <v>629.19705714285703</v>
          </cell>
          <cell r="I75">
            <v>148.73074499999998</v>
          </cell>
          <cell r="J75">
            <v>141.64832857142855</v>
          </cell>
          <cell r="K75" t="str">
            <v xml:space="preserve"> </v>
          </cell>
          <cell r="L75">
            <v>0</v>
          </cell>
          <cell r="M75">
            <v>148.73074499999998</v>
          </cell>
          <cell r="N75">
            <v>141.64832857142855</v>
          </cell>
        </row>
        <row r="76">
          <cell r="A76" t="str">
            <v>1012</v>
          </cell>
          <cell r="B76" t="str">
            <v>CCL1012  平谷县</v>
          </cell>
          <cell r="C76">
            <v>249.17172599999998</v>
          </cell>
          <cell r="D76">
            <v>237.30640571428569</v>
          </cell>
          <cell r="E76" t="str">
            <v xml:space="preserve"> </v>
          </cell>
          <cell r="F76">
            <v>0</v>
          </cell>
          <cell r="G76">
            <v>249.17172599999998</v>
          </cell>
          <cell r="H76">
            <v>237.30640571428569</v>
          </cell>
          <cell r="I76">
            <v>50.640134000000003</v>
          </cell>
          <cell r="J76">
            <v>48.228699047619045</v>
          </cell>
          <cell r="K76" t="str">
            <v xml:space="preserve"> </v>
          </cell>
          <cell r="L76">
            <v>0</v>
          </cell>
          <cell r="M76">
            <v>50.640134000000003</v>
          </cell>
          <cell r="N76">
            <v>48.228699047619045</v>
          </cell>
        </row>
        <row r="77">
          <cell r="A77" t="str">
            <v>1023</v>
          </cell>
          <cell r="B77" t="str">
            <v>CCL1023  门头沟区</v>
          </cell>
          <cell r="C77">
            <v>4293.5529120000001</v>
          </cell>
          <cell r="D77">
            <v>4089.0980114285712</v>
          </cell>
          <cell r="E77">
            <v>4293.5529120000001</v>
          </cell>
          <cell r="F77">
            <v>4089.0980114285712</v>
          </cell>
          <cell r="G77" t="str">
            <v xml:space="preserve"> </v>
          </cell>
          <cell r="H77">
            <v>0</v>
          </cell>
          <cell r="I77">
            <v>698.45653399999992</v>
          </cell>
          <cell r="J77">
            <v>665.19669904761895</v>
          </cell>
          <cell r="K77">
            <v>698.45653399999992</v>
          </cell>
          <cell r="L77">
            <v>665.19669904761895</v>
          </cell>
          <cell r="M77" t="str">
            <v xml:space="preserve"> </v>
          </cell>
          <cell r="N77">
            <v>0</v>
          </cell>
        </row>
        <row r="78">
          <cell r="A78" t="str">
            <v>3015</v>
          </cell>
          <cell r="B78" t="str">
            <v>CCL3015  宁河县</v>
          </cell>
          <cell r="C78">
            <v>413.43252900000005</v>
          </cell>
          <cell r="D78">
            <v>393.74526571428572</v>
          </cell>
          <cell r="E78" t="str">
            <v xml:space="preserve"> </v>
          </cell>
          <cell r="F78">
            <v>0</v>
          </cell>
          <cell r="G78">
            <v>413.43252900000005</v>
          </cell>
          <cell r="H78">
            <v>393.74526571428572</v>
          </cell>
          <cell r="I78">
            <v>241.07746800000001</v>
          </cell>
          <cell r="J78">
            <v>229.59758857142856</v>
          </cell>
          <cell r="K78" t="str">
            <v xml:space="preserve"> </v>
          </cell>
          <cell r="L78">
            <v>0</v>
          </cell>
          <cell r="M78">
            <v>241.07746800000001</v>
          </cell>
          <cell r="N78">
            <v>229.59758857142856</v>
          </cell>
        </row>
        <row r="79">
          <cell r="A79" t="str">
            <v>0624</v>
          </cell>
          <cell r="B79" t="str">
            <v>CCL0624  河间市</v>
          </cell>
          <cell r="C79">
            <v>22.686053000000001</v>
          </cell>
          <cell r="D79">
            <v>21.605764761904762</v>
          </cell>
          <cell r="E79" t="str">
            <v xml:space="preserve"> </v>
          </cell>
          <cell r="F79">
            <v>0</v>
          </cell>
          <cell r="G79">
            <v>22.686053000000001</v>
          </cell>
          <cell r="H79">
            <v>21.605764761904762</v>
          </cell>
          <cell r="I79">
            <v>9.3478110000000019</v>
          </cell>
          <cell r="J79">
            <v>8.9026771428571436</v>
          </cell>
          <cell r="K79" t="str">
            <v xml:space="preserve"> </v>
          </cell>
          <cell r="L79">
            <v>0</v>
          </cell>
          <cell r="M79">
            <v>9.3478110000000019</v>
          </cell>
          <cell r="N79">
            <v>8.9026771428571436</v>
          </cell>
        </row>
        <row r="80">
          <cell r="A80" t="str">
            <v>0610</v>
          </cell>
          <cell r="B80" t="str">
            <v>CCL0610  沧州市市-县</v>
          </cell>
          <cell r="C80">
            <v>6312.6507319999992</v>
          </cell>
          <cell r="D80">
            <v>6012.0483161904749</v>
          </cell>
          <cell r="E80" t="str">
            <v xml:space="preserve"> </v>
          </cell>
          <cell r="F80">
            <v>0</v>
          </cell>
          <cell r="G80">
            <v>6312.6507319999992</v>
          </cell>
          <cell r="H80">
            <v>6012.0483161904749</v>
          </cell>
          <cell r="I80">
            <v>397.73253899999997</v>
          </cell>
          <cell r="J80">
            <v>378.79289428571423</v>
          </cell>
          <cell r="K80" t="str">
            <v xml:space="preserve"> </v>
          </cell>
          <cell r="L80">
            <v>0</v>
          </cell>
          <cell r="M80">
            <v>397.73253899999997</v>
          </cell>
          <cell r="N80">
            <v>378.79289428571423</v>
          </cell>
        </row>
        <row r="81">
          <cell r="A81" t="str">
            <v>0650</v>
          </cell>
          <cell r="B81" t="str">
            <v>CCL0650  廊坊市</v>
          </cell>
          <cell r="C81">
            <v>18346.981384999999</v>
          </cell>
          <cell r="D81">
            <v>17473.315604761905</v>
          </cell>
          <cell r="E81" t="str">
            <v xml:space="preserve"> </v>
          </cell>
          <cell r="F81">
            <v>0</v>
          </cell>
          <cell r="G81">
            <v>18346.981384999999</v>
          </cell>
          <cell r="H81">
            <v>17473.315604761905</v>
          </cell>
          <cell r="I81">
            <v>1292.337888</v>
          </cell>
          <cell r="J81">
            <v>1230.7979885714285</v>
          </cell>
          <cell r="K81" t="str">
            <v xml:space="preserve"> </v>
          </cell>
          <cell r="L81">
            <v>0</v>
          </cell>
          <cell r="M81">
            <v>1292.337888</v>
          </cell>
          <cell r="N81">
            <v>1230.7979885714285</v>
          </cell>
        </row>
        <row r="82">
          <cell r="A82" t="str">
            <v>0611</v>
          </cell>
          <cell r="B82" t="str">
            <v>CCL0611  黄骅市</v>
          </cell>
          <cell r="C82" t="str">
            <v xml:space="preserve"> </v>
          </cell>
          <cell r="D82">
            <v>0</v>
          </cell>
          <cell r="E82" t="str">
            <v xml:space="preserve"> </v>
          </cell>
          <cell r="F82">
            <v>0</v>
          </cell>
          <cell r="G82" t="str">
            <v xml:space="preserve"> </v>
          </cell>
          <cell r="H82">
            <v>0</v>
          </cell>
          <cell r="I82" t="str">
            <v xml:space="preserve"> </v>
          </cell>
          <cell r="J82">
            <v>0</v>
          </cell>
          <cell r="K82" t="str">
            <v xml:space="preserve"> </v>
          </cell>
          <cell r="L82">
            <v>0</v>
          </cell>
          <cell r="M82" t="str">
            <v xml:space="preserve"> </v>
          </cell>
          <cell r="N82">
            <v>0</v>
          </cell>
        </row>
        <row r="83">
          <cell r="A83" t="str">
            <v>0740</v>
          </cell>
          <cell r="B83" t="str">
            <v>CCL0740  高碑店市</v>
          </cell>
          <cell r="C83">
            <v>229.38991000000001</v>
          </cell>
          <cell r="D83">
            <v>218.46658095238095</v>
          </cell>
          <cell r="E83" t="str">
            <v xml:space="preserve"> </v>
          </cell>
          <cell r="F83">
            <v>0</v>
          </cell>
          <cell r="G83">
            <v>229.38991000000001</v>
          </cell>
          <cell r="H83">
            <v>218.46658095238095</v>
          </cell>
          <cell r="I83">
            <v>11.801555</v>
          </cell>
          <cell r="J83">
            <v>11.239576190476191</v>
          </cell>
          <cell r="K83" t="str">
            <v xml:space="preserve"> </v>
          </cell>
          <cell r="L83">
            <v>0</v>
          </cell>
          <cell r="M83">
            <v>11.801555</v>
          </cell>
          <cell r="N83">
            <v>11.239576190476191</v>
          </cell>
        </row>
        <row r="84">
          <cell r="A84" t="str">
            <v>0563</v>
          </cell>
          <cell r="B84" t="str">
            <v>CCL0563  武安市</v>
          </cell>
          <cell r="C84">
            <v>528.20633199999986</v>
          </cell>
          <cell r="D84">
            <v>503.05364952380938</v>
          </cell>
          <cell r="E84" t="str">
            <v xml:space="preserve"> </v>
          </cell>
          <cell r="F84">
            <v>0</v>
          </cell>
          <cell r="G84">
            <v>528.20633199999986</v>
          </cell>
          <cell r="H84">
            <v>503.05364952380938</v>
          </cell>
          <cell r="I84">
            <v>65.704449999999994</v>
          </cell>
          <cell r="J84">
            <v>62.575666666666656</v>
          </cell>
          <cell r="K84" t="str">
            <v xml:space="preserve"> </v>
          </cell>
          <cell r="L84">
            <v>0</v>
          </cell>
          <cell r="M84">
            <v>65.704449999999994</v>
          </cell>
          <cell r="N84">
            <v>62.575666666666656</v>
          </cell>
        </row>
        <row r="85">
          <cell r="A85" t="str">
            <v>0710</v>
          </cell>
          <cell r="B85" t="str">
            <v>CCL0710  保定市</v>
          </cell>
          <cell r="C85">
            <v>24377.430525</v>
          </cell>
          <cell r="D85">
            <v>23216.6005</v>
          </cell>
          <cell r="E85" t="str">
            <v xml:space="preserve"> </v>
          </cell>
          <cell r="F85">
            <v>0</v>
          </cell>
          <cell r="G85">
            <v>24377.430525</v>
          </cell>
          <cell r="H85">
            <v>23216.6005</v>
          </cell>
          <cell r="I85">
            <v>2122.7608159999995</v>
          </cell>
          <cell r="J85">
            <v>2021.676967619047</v>
          </cell>
          <cell r="K85" t="str">
            <v xml:space="preserve"> </v>
          </cell>
          <cell r="L85">
            <v>0</v>
          </cell>
          <cell r="M85">
            <v>2122.7608159999995</v>
          </cell>
          <cell r="N85">
            <v>2021.676967619047</v>
          </cell>
        </row>
        <row r="86">
          <cell r="A86" t="str">
            <v>0500</v>
          </cell>
          <cell r="B86" t="str">
            <v>CCL0500  石家庄市</v>
          </cell>
          <cell r="C86">
            <v>69334.434307999996</v>
          </cell>
          <cell r="D86">
            <v>66032.794579047608</v>
          </cell>
          <cell r="E86" t="str">
            <v xml:space="preserve"> </v>
          </cell>
          <cell r="F86">
            <v>0</v>
          </cell>
          <cell r="G86">
            <v>69334.434307999996</v>
          </cell>
          <cell r="H86">
            <v>66032.794579047608</v>
          </cell>
          <cell r="I86">
            <v>4858.7220080000006</v>
          </cell>
          <cell r="J86">
            <v>4627.3542933333338</v>
          </cell>
          <cell r="K86" t="str">
            <v xml:space="preserve"> </v>
          </cell>
          <cell r="L86">
            <v>0</v>
          </cell>
          <cell r="M86">
            <v>4858.7220080000006</v>
          </cell>
          <cell r="N86">
            <v>4627.3542933333338</v>
          </cell>
        </row>
        <row r="87">
          <cell r="A87" t="str">
            <v>0727</v>
          </cell>
          <cell r="B87" t="str">
            <v>CCL0727  涿州市</v>
          </cell>
          <cell r="C87">
            <v>239.57634200000001</v>
          </cell>
          <cell r="D87">
            <v>228.16794476190475</v>
          </cell>
          <cell r="E87" t="str">
            <v xml:space="preserve"> </v>
          </cell>
          <cell r="F87">
            <v>0</v>
          </cell>
          <cell r="G87">
            <v>239.57634200000001</v>
          </cell>
          <cell r="H87">
            <v>228.16794476190475</v>
          </cell>
          <cell r="I87">
            <v>6.3833520000000004</v>
          </cell>
          <cell r="J87">
            <v>6.079382857142857</v>
          </cell>
          <cell r="K87" t="str">
            <v xml:space="preserve"> </v>
          </cell>
          <cell r="L87">
            <v>0</v>
          </cell>
          <cell r="M87">
            <v>6.3833520000000004</v>
          </cell>
          <cell r="N87">
            <v>6.079382857142857</v>
          </cell>
        </row>
        <row r="88">
          <cell r="A88" t="str">
            <v>0521</v>
          </cell>
          <cell r="B88" t="str">
            <v>CCL0521  藁城市</v>
          </cell>
          <cell r="C88" t="str">
            <v xml:space="preserve"> </v>
          </cell>
          <cell r="D88">
            <v>0</v>
          </cell>
          <cell r="E88" t="str">
            <v xml:space="preserve"> </v>
          </cell>
          <cell r="F88">
            <v>0</v>
          </cell>
          <cell r="G88" t="str">
            <v xml:space="preserve"> </v>
          </cell>
          <cell r="H88">
            <v>0</v>
          </cell>
          <cell r="I88" t="str">
            <v xml:space="preserve"> </v>
          </cell>
          <cell r="J88">
            <v>0</v>
          </cell>
          <cell r="K88" t="str">
            <v xml:space="preserve"> </v>
          </cell>
          <cell r="L88">
            <v>0</v>
          </cell>
          <cell r="M88" t="str">
            <v xml:space="preserve"> </v>
          </cell>
          <cell r="N88">
            <v>0</v>
          </cell>
        </row>
        <row r="89">
          <cell r="A89" t="str">
            <v>0523</v>
          </cell>
          <cell r="B89" t="str">
            <v>CCL0523  辛集市</v>
          </cell>
          <cell r="C89" t="str">
            <v xml:space="preserve"> </v>
          </cell>
          <cell r="D89">
            <v>0</v>
          </cell>
          <cell r="E89" t="str">
            <v xml:space="preserve"> </v>
          </cell>
          <cell r="F89">
            <v>0</v>
          </cell>
          <cell r="G89" t="str">
            <v xml:space="preserve"> </v>
          </cell>
          <cell r="H89">
            <v>0</v>
          </cell>
          <cell r="I89" t="str">
            <v xml:space="preserve"> </v>
          </cell>
          <cell r="J89">
            <v>0</v>
          </cell>
          <cell r="K89" t="str">
            <v xml:space="preserve"> </v>
          </cell>
          <cell r="L89">
            <v>0</v>
          </cell>
          <cell r="M89" t="str">
            <v xml:space="preserve"> </v>
          </cell>
          <cell r="N89">
            <v>0</v>
          </cell>
        </row>
        <row r="90">
          <cell r="A90" t="str">
            <v>0642</v>
          </cell>
          <cell r="B90" t="str">
            <v>CCL0642  遵化市</v>
          </cell>
          <cell r="C90">
            <v>98.834992</v>
          </cell>
          <cell r="D90">
            <v>94.128563809523811</v>
          </cell>
          <cell r="E90" t="str">
            <v xml:space="preserve"> </v>
          </cell>
          <cell r="F90">
            <v>0</v>
          </cell>
          <cell r="G90">
            <v>98.834992</v>
          </cell>
          <cell r="H90">
            <v>94.128563809523811</v>
          </cell>
          <cell r="I90">
            <v>43.883780000000002</v>
          </cell>
          <cell r="J90">
            <v>41.79407619047619</v>
          </cell>
          <cell r="K90" t="str">
            <v xml:space="preserve"> </v>
          </cell>
          <cell r="L90">
            <v>0</v>
          </cell>
          <cell r="M90">
            <v>43.883780000000002</v>
          </cell>
          <cell r="N90">
            <v>41.79407619047619</v>
          </cell>
        </row>
        <row r="91">
          <cell r="A91" t="str">
            <v>0561</v>
          </cell>
          <cell r="B91" t="str">
            <v>CCL0561  邯郸县</v>
          </cell>
          <cell r="C91" t="str">
            <v xml:space="preserve"> </v>
          </cell>
          <cell r="D91">
            <v>0</v>
          </cell>
          <cell r="E91" t="str">
            <v xml:space="preserve"> </v>
          </cell>
          <cell r="F91">
            <v>0</v>
          </cell>
          <cell r="G91" t="str">
            <v xml:space="preserve"> </v>
          </cell>
          <cell r="H91">
            <v>0</v>
          </cell>
          <cell r="I91" t="str">
            <v xml:space="preserve"> </v>
          </cell>
          <cell r="J91">
            <v>0</v>
          </cell>
          <cell r="K91" t="str">
            <v xml:space="preserve"> </v>
          </cell>
          <cell r="L91">
            <v>0</v>
          </cell>
          <cell r="M91" t="str">
            <v xml:space="preserve"> </v>
          </cell>
          <cell r="N91">
            <v>0</v>
          </cell>
        </row>
        <row r="92">
          <cell r="A92" t="str">
            <v>0577</v>
          </cell>
          <cell r="B92" t="str">
            <v>CCL0577  馆陶县</v>
          </cell>
          <cell r="C92">
            <v>166.62938800000001</v>
          </cell>
          <cell r="D92">
            <v>158.69465523809524</v>
          </cell>
          <cell r="E92" t="str">
            <v xml:space="preserve"> </v>
          </cell>
          <cell r="F92">
            <v>0</v>
          </cell>
          <cell r="G92">
            <v>166.62938800000001</v>
          </cell>
          <cell r="H92">
            <v>158.69465523809524</v>
          </cell>
          <cell r="I92">
            <v>35.023352000000003</v>
          </cell>
          <cell r="J92">
            <v>33.355573333333332</v>
          </cell>
          <cell r="K92" t="str">
            <v xml:space="preserve"> </v>
          </cell>
          <cell r="L92">
            <v>0</v>
          </cell>
          <cell r="M92">
            <v>35.023352000000003</v>
          </cell>
          <cell r="N92">
            <v>33.355573333333332</v>
          </cell>
        </row>
        <row r="93">
          <cell r="A93" t="str">
            <v>0625</v>
          </cell>
          <cell r="B93" t="str">
            <v>CCL0625  任丘市</v>
          </cell>
          <cell r="C93">
            <v>2473.890907</v>
          </cell>
          <cell r="D93">
            <v>2356.0865780952381</v>
          </cell>
          <cell r="E93" t="str">
            <v xml:space="preserve"> </v>
          </cell>
          <cell r="F93">
            <v>0</v>
          </cell>
          <cell r="G93">
            <v>2473.890907</v>
          </cell>
          <cell r="H93">
            <v>2356.0865780952381</v>
          </cell>
          <cell r="I93">
            <v>201.44638600000002</v>
          </cell>
          <cell r="J93">
            <v>191.85370095238096</v>
          </cell>
          <cell r="K93" t="str">
            <v xml:space="preserve"> </v>
          </cell>
          <cell r="L93">
            <v>0</v>
          </cell>
          <cell r="M93">
            <v>201.44638600000002</v>
          </cell>
          <cell r="N93">
            <v>191.85370095238096</v>
          </cell>
        </row>
        <row r="94">
          <cell r="A94" t="str">
            <v>0666</v>
          </cell>
          <cell r="B94" t="str">
            <v>CCL0666  昌黎县</v>
          </cell>
          <cell r="C94" t="str">
            <v xml:space="preserve"> </v>
          </cell>
          <cell r="D94">
            <v>0</v>
          </cell>
          <cell r="E94" t="str">
            <v xml:space="preserve"> </v>
          </cell>
          <cell r="F94">
            <v>0</v>
          </cell>
          <cell r="G94" t="str">
            <v xml:space="preserve"> </v>
          </cell>
          <cell r="H94">
            <v>0</v>
          </cell>
          <cell r="I94" t="str">
            <v xml:space="preserve"> </v>
          </cell>
          <cell r="J94">
            <v>0</v>
          </cell>
          <cell r="K94" t="str">
            <v xml:space="preserve"> </v>
          </cell>
          <cell r="L94">
            <v>0</v>
          </cell>
          <cell r="M94" t="str">
            <v xml:space="preserve"> </v>
          </cell>
          <cell r="N94">
            <v>0</v>
          </cell>
        </row>
        <row r="95">
          <cell r="A95" t="str">
            <v>0754</v>
          </cell>
          <cell r="B95" t="str">
            <v>CCL0754  怀来县</v>
          </cell>
          <cell r="C95">
            <v>38.111831999999993</v>
          </cell>
          <cell r="D95">
            <v>36.296982857142851</v>
          </cell>
          <cell r="E95" t="str">
            <v xml:space="preserve"> </v>
          </cell>
          <cell r="F95">
            <v>0</v>
          </cell>
          <cell r="G95">
            <v>38.111831999999993</v>
          </cell>
          <cell r="H95">
            <v>36.296982857142851</v>
          </cell>
          <cell r="I95">
            <v>38.111831999999993</v>
          </cell>
          <cell r="J95">
            <v>36.296982857142851</v>
          </cell>
          <cell r="K95" t="str">
            <v xml:space="preserve"> </v>
          </cell>
          <cell r="L95">
            <v>0</v>
          </cell>
          <cell r="M95">
            <v>38.111831999999993</v>
          </cell>
          <cell r="N95">
            <v>36.296982857142851</v>
          </cell>
        </row>
        <row r="96">
          <cell r="A96" t="str">
            <v>0540</v>
          </cell>
          <cell r="B96" t="str">
            <v>CCL0540  邢台市市-县</v>
          </cell>
          <cell r="C96">
            <v>2965.6752019999999</v>
          </cell>
          <cell r="D96">
            <v>2824.452573333333</v>
          </cell>
          <cell r="E96" t="str">
            <v xml:space="preserve"> </v>
          </cell>
          <cell r="F96">
            <v>0</v>
          </cell>
          <cell r="G96">
            <v>2965.6752019999999</v>
          </cell>
          <cell r="H96">
            <v>2824.452573333333</v>
          </cell>
          <cell r="I96">
            <v>169.37922699999999</v>
          </cell>
          <cell r="J96">
            <v>161.31354952380951</v>
          </cell>
          <cell r="K96" t="str">
            <v xml:space="preserve"> </v>
          </cell>
          <cell r="L96">
            <v>0</v>
          </cell>
          <cell r="M96">
            <v>169.37922699999999</v>
          </cell>
          <cell r="N96">
            <v>161.31354952380951</v>
          </cell>
        </row>
        <row r="97">
          <cell r="A97" t="str">
            <v>0555</v>
          </cell>
          <cell r="B97" t="str">
            <v>CCL0555  宁晋县</v>
          </cell>
          <cell r="C97">
            <v>119.38286699999999</v>
          </cell>
          <cell r="D97">
            <v>113.69796857142856</v>
          </cell>
          <cell r="E97" t="str">
            <v xml:space="preserve"> </v>
          </cell>
          <cell r="F97">
            <v>0</v>
          </cell>
          <cell r="G97">
            <v>119.38286699999999</v>
          </cell>
          <cell r="H97">
            <v>113.69796857142856</v>
          </cell>
          <cell r="I97">
            <v>11.014605</v>
          </cell>
          <cell r="J97">
            <v>10.4901</v>
          </cell>
          <cell r="K97" t="str">
            <v xml:space="preserve"> </v>
          </cell>
          <cell r="L97">
            <v>0</v>
          </cell>
          <cell r="M97">
            <v>11.014605</v>
          </cell>
          <cell r="N97">
            <v>10.4901</v>
          </cell>
        </row>
        <row r="98">
          <cell r="A98" t="str">
            <v>0530</v>
          </cell>
          <cell r="B98" t="str">
            <v>CCL0530  衡水市</v>
          </cell>
          <cell r="C98">
            <v>8041.8022970000002</v>
          </cell>
          <cell r="D98">
            <v>7658.8593304761907</v>
          </cell>
          <cell r="E98" t="str">
            <v xml:space="preserve"> </v>
          </cell>
          <cell r="F98">
            <v>0</v>
          </cell>
          <cell r="G98">
            <v>8041.8022970000002</v>
          </cell>
          <cell r="H98">
            <v>7658.8593304761907</v>
          </cell>
          <cell r="I98">
            <v>652.995001</v>
          </cell>
          <cell r="J98">
            <v>621.90000095238088</v>
          </cell>
          <cell r="K98" t="str">
            <v xml:space="preserve"> </v>
          </cell>
          <cell r="L98">
            <v>0</v>
          </cell>
          <cell r="M98">
            <v>652.995001</v>
          </cell>
          <cell r="N98">
            <v>621.90000095238088</v>
          </cell>
        </row>
        <row r="99">
          <cell r="A99" t="str">
            <v>0674</v>
          </cell>
          <cell r="B99" t="str">
            <v>CCL0674  承德县</v>
          </cell>
          <cell r="C99" t="str">
            <v xml:space="preserve"> </v>
          </cell>
          <cell r="D99">
            <v>0</v>
          </cell>
          <cell r="E99" t="str">
            <v xml:space="preserve"> </v>
          </cell>
          <cell r="F99">
            <v>0</v>
          </cell>
          <cell r="G99" t="str">
            <v xml:space="preserve"> </v>
          </cell>
          <cell r="H99">
            <v>0</v>
          </cell>
          <cell r="I99" t="str">
            <v xml:space="preserve"> </v>
          </cell>
          <cell r="J99">
            <v>0</v>
          </cell>
          <cell r="K99" t="str">
            <v xml:space="preserve"> </v>
          </cell>
          <cell r="L99">
            <v>0</v>
          </cell>
          <cell r="M99" t="str">
            <v xml:space="preserve"> </v>
          </cell>
          <cell r="N99">
            <v>0</v>
          </cell>
        </row>
        <row r="100">
          <cell r="A100" t="str">
            <v>0522</v>
          </cell>
          <cell r="B100" t="str">
            <v>CCL0522  晋州市</v>
          </cell>
          <cell r="C100">
            <v>161.76281</v>
          </cell>
          <cell r="D100">
            <v>154.05981904761904</v>
          </cell>
          <cell r="E100" t="str">
            <v xml:space="preserve"> </v>
          </cell>
          <cell r="F100">
            <v>0</v>
          </cell>
          <cell r="G100">
            <v>161.76281</v>
          </cell>
          <cell r="H100">
            <v>154.05981904761904</v>
          </cell>
          <cell r="I100">
            <v>12.003567</v>
          </cell>
          <cell r="J100">
            <v>11.431968571428571</v>
          </cell>
          <cell r="K100" t="str">
            <v xml:space="preserve"> </v>
          </cell>
          <cell r="L100">
            <v>0</v>
          </cell>
          <cell r="M100">
            <v>12.003567</v>
          </cell>
          <cell r="N100">
            <v>11.431968571428571</v>
          </cell>
        </row>
        <row r="101">
          <cell r="A101" t="str">
            <v>0725</v>
          </cell>
          <cell r="B101" t="str">
            <v>CCL0725  徐水县</v>
          </cell>
          <cell r="C101">
            <v>643.86238700000001</v>
          </cell>
          <cell r="D101">
            <v>613.20227333333332</v>
          </cell>
          <cell r="E101" t="str">
            <v xml:space="preserve"> </v>
          </cell>
          <cell r="F101">
            <v>0</v>
          </cell>
          <cell r="G101">
            <v>643.86238700000001</v>
          </cell>
          <cell r="H101">
            <v>613.20227333333332</v>
          </cell>
          <cell r="I101">
            <v>15.323820000000001</v>
          </cell>
          <cell r="J101">
            <v>14.594114285714287</v>
          </cell>
          <cell r="K101" t="str">
            <v xml:space="preserve"> </v>
          </cell>
          <cell r="L101">
            <v>0</v>
          </cell>
          <cell r="M101">
            <v>15.323820000000001</v>
          </cell>
          <cell r="N101">
            <v>14.594114285714287</v>
          </cell>
        </row>
        <row r="102">
          <cell r="A102" t="str">
            <v>0654</v>
          </cell>
          <cell r="B102" t="str">
            <v>CCL0654  香河县</v>
          </cell>
          <cell r="C102">
            <v>2740.3590240000003</v>
          </cell>
          <cell r="D102">
            <v>2609.8657371428571</v>
          </cell>
          <cell r="E102" t="str">
            <v xml:space="preserve"> </v>
          </cell>
          <cell r="F102">
            <v>0</v>
          </cell>
          <cell r="G102">
            <v>2740.3590240000003</v>
          </cell>
          <cell r="H102">
            <v>2609.8657371428571</v>
          </cell>
          <cell r="I102">
            <v>121.24526</v>
          </cell>
          <cell r="J102">
            <v>115.47167619047619</v>
          </cell>
          <cell r="K102" t="str">
            <v xml:space="preserve"> </v>
          </cell>
          <cell r="L102">
            <v>0</v>
          </cell>
          <cell r="M102">
            <v>121.24526</v>
          </cell>
          <cell r="N102">
            <v>115.47167619047619</v>
          </cell>
        </row>
        <row r="103">
          <cell r="A103" t="str">
            <v>0655</v>
          </cell>
          <cell r="B103" t="str">
            <v>CCL0655  固安县</v>
          </cell>
          <cell r="C103" t="str">
            <v xml:space="preserve"> </v>
          </cell>
          <cell r="D103">
            <v>0</v>
          </cell>
          <cell r="E103" t="str">
            <v xml:space="preserve"> </v>
          </cell>
          <cell r="F103">
            <v>0</v>
          </cell>
          <cell r="G103" t="str">
            <v xml:space="preserve"> </v>
          </cell>
          <cell r="H103">
            <v>0</v>
          </cell>
          <cell r="I103" t="str">
            <v xml:space="preserve"> </v>
          </cell>
          <cell r="J103">
            <v>0</v>
          </cell>
          <cell r="K103" t="str">
            <v xml:space="preserve"> </v>
          </cell>
          <cell r="L103">
            <v>0</v>
          </cell>
          <cell r="M103" t="str">
            <v xml:space="preserve"> </v>
          </cell>
          <cell r="N103">
            <v>0</v>
          </cell>
        </row>
        <row r="104">
          <cell r="A104" t="str">
            <v>0657</v>
          </cell>
          <cell r="B104" t="str">
            <v>CCL0657  霸州市</v>
          </cell>
          <cell r="C104" t="str">
            <v xml:space="preserve"> </v>
          </cell>
          <cell r="D104">
            <v>0</v>
          </cell>
          <cell r="E104" t="str">
            <v xml:space="preserve"> </v>
          </cell>
          <cell r="F104">
            <v>0</v>
          </cell>
          <cell r="G104" t="str">
            <v xml:space="preserve"> </v>
          </cell>
          <cell r="H104">
            <v>0</v>
          </cell>
          <cell r="I104" t="str">
            <v xml:space="preserve"> </v>
          </cell>
          <cell r="J104">
            <v>0</v>
          </cell>
          <cell r="K104" t="str">
            <v xml:space="preserve"> </v>
          </cell>
          <cell r="L104">
            <v>0</v>
          </cell>
          <cell r="M104" t="str">
            <v xml:space="preserve"> </v>
          </cell>
          <cell r="N104">
            <v>0</v>
          </cell>
        </row>
        <row r="105">
          <cell r="A105" t="str">
            <v>0538</v>
          </cell>
          <cell r="B105" t="str">
            <v>CCL0538  深州市</v>
          </cell>
          <cell r="C105">
            <v>159.67512299999999</v>
          </cell>
          <cell r="D105">
            <v>152.07154571428569</v>
          </cell>
          <cell r="E105" t="str">
            <v xml:space="preserve"> </v>
          </cell>
          <cell r="F105">
            <v>0</v>
          </cell>
          <cell r="G105">
            <v>159.67512299999999</v>
          </cell>
          <cell r="H105">
            <v>152.07154571428569</v>
          </cell>
          <cell r="I105">
            <v>18.970195</v>
          </cell>
          <cell r="J105">
            <v>18.06685238095238</v>
          </cell>
          <cell r="K105" t="str">
            <v xml:space="preserve"> </v>
          </cell>
          <cell r="L105">
            <v>0</v>
          </cell>
          <cell r="M105">
            <v>18.970195</v>
          </cell>
          <cell r="N105">
            <v>18.06685238095238</v>
          </cell>
        </row>
        <row r="106">
          <cell r="A106" t="str">
            <v>0300</v>
          </cell>
          <cell r="B106" t="str">
            <v>CCL0300  太原市</v>
          </cell>
          <cell r="C106">
            <v>10663.796485000001</v>
          </cell>
          <cell r="D106">
            <v>10155.996652380953</v>
          </cell>
          <cell r="E106" t="str">
            <v xml:space="preserve"> </v>
          </cell>
          <cell r="F106">
            <v>0</v>
          </cell>
          <cell r="G106">
            <v>10663.796485000001</v>
          </cell>
          <cell r="H106">
            <v>10155.996652380953</v>
          </cell>
          <cell r="I106">
            <v>950.84283199999982</v>
          </cell>
          <cell r="J106">
            <v>905.56460190476173</v>
          </cell>
          <cell r="K106" t="str">
            <v xml:space="preserve"> </v>
          </cell>
          <cell r="L106">
            <v>0</v>
          </cell>
          <cell r="M106">
            <v>950.84283199999982</v>
          </cell>
          <cell r="N106">
            <v>905.56460190476173</v>
          </cell>
        </row>
        <row r="107">
          <cell r="A107" t="str">
            <v>0410</v>
          </cell>
          <cell r="B107" t="str">
            <v>CCL0410  临汾市</v>
          </cell>
          <cell r="C107">
            <v>4531.8652120000006</v>
          </cell>
          <cell r="D107">
            <v>4316.0621066666672</v>
          </cell>
          <cell r="E107" t="str">
            <v xml:space="preserve"> </v>
          </cell>
          <cell r="F107">
            <v>0</v>
          </cell>
          <cell r="G107">
            <v>4531.8652120000006</v>
          </cell>
          <cell r="H107">
            <v>4316.0621066666672</v>
          </cell>
          <cell r="I107">
            <v>405.34763799999996</v>
          </cell>
          <cell r="J107">
            <v>386.04536952380948</v>
          </cell>
          <cell r="K107" t="str">
            <v xml:space="preserve"> </v>
          </cell>
          <cell r="L107">
            <v>0</v>
          </cell>
          <cell r="M107">
            <v>405.34763799999996</v>
          </cell>
          <cell r="N107">
            <v>386.04536952380948</v>
          </cell>
        </row>
        <row r="108">
          <cell r="A108" t="str">
            <v>0314</v>
          </cell>
          <cell r="B108" t="str">
            <v>CCL0314  霍州市</v>
          </cell>
          <cell r="C108">
            <v>40.710584999999995</v>
          </cell>
          <cell r="D108">
            <v>38.771985714285705</v>
          </cell>
          <cell r="E108" t="str">
            <v xml:space="preserve"> </v>
          </cell>
          <cell r="F108">
            <v>0</v>
          </cell>
          <cell r="G108">
            <v>40.710584999999995</v>
          </cell>
          <cell r="H108">
            <v>38.771985714285705</v>
          </cell>
          <cell r="I108">
            <v>40.710584999999995</v>
          </cell>
          <cell r="J108">
            <v>38.771985714285705</v>
          </cell>
          <cell r="K108" t="str">
            <v xml:space="preserve"> </v>
          </cell>
          <cell r="L108">
            <v>0</v>
          </cell>
          <cell r="M108">
            <v>40.710584999999995</v>
          </cell>
          <cell r="N108">
            <v>38.771985714285705</v>
          </cell>
        </row>
        <row r="109">
          <cell r="A109" t="str">
            <v>0370</v>
          </cell>
          <cell r="B109" t="str">
            <v>CCL0370  大同市</v>
          </cell>
          <cell r="C109">
            <v>4953.533308</v>
          </cell>
          <cell r="D109">
            <v>4717.6507695238097</v>
          </cell>
          <cell r="E109" t="str">
            <v xml:space="preserve"> </v>
          </cell>
          <cell r="F109">
            <v>0</v>
          </cell>
          <cell r="G109">
            <v>4953.533308</v>
          </cell>
          <cell r="H109">
            <v>4717.6507695238097</v>
          </cell>
          <cell r="I109">
            <v>471.94981199999995</v>
          </cell>
          <cell r="J109">
            <v>449.47601142857138</v>
          </cell>
          <cell r="K109" t="str">
            <v xml:space="preserve"> </v>
          </cell>
          <cell r="L109">
            <v>0</v>
          </cell>
          <cell r="M109">
            <v>471.94981199999995</v>
          </cell>
          <cell r="N109">
            <v>449.47601142857138</v>
          </cell>
        </row>
        <row r="110">
          <cell r="A110" t="str">
            <v>0460</v>
          </cell>
          <cell r="B110" t="str">
            <v>CCL0460  长治市</v>
          </cell>
          <cell r="C110">
            <v>3929.5674850000005</v>
          </cell>
          <cell r="D110">
            <v>3742.4452238095241</v>
          </cell>
          <cell r="E110" t="str">
            <v xml:space="preserve"> </v>
          </cell>
          <cell r="F110">
            <v>0</v>
          </cell>
          <cell r="G110">
            <v>3929.5674850000005</v>
          </cell>
          <cell r="H110">
            <v>3742.4452238095241</v>
          </cell>
          <cell r="I110">
            <v>331.815721</v>
          </cell>
          <cell r="J110">
            <v>316.01497238095237</v>
          </cell>
          <cell r="K110" t="str">
            <v xml:space="preserve"> </v>
          </cell>
          <cell r="L110">
            <v>0</v>
          </cell>
          <cell r="M110">
            <v>331.815721</v>
          </cell>
          <cell r="N110">
            <v>316.01497238095237</v>
          </cell>
        </row>
        <row r="111">
          <cell r="A111" t="str">
            <v>0450</v>
          </cell>
          <cell r="B111" t="str">
            <v>CCL0450  阳泉市</v>
          </cell>
          <cell r="C111">
            <v>3577.7672839999996</v>
          </cell>
          <cell r="D111">
            <v>3407.3974133333327</v>
          </cell>
          <cell r="E111" t="str">
            <v xml:space="preserve"> </v>
          </cell>
          <cell r="F111">
            <v>0</v>
          </cell>
          <cell r="G111">
            <v>3577.7672839999996</v>
          </cell>
          <cell r="H111">
            <v>3407.3974133333327</v>
          </cell>
          <cell r="I111">
            <v>117.65521100000001</v>
          </cell>
          <cell r="J111">
            <v>112.05258190476191</v>
          </cell>
          <cell r="K111" t="str">
            <v xml:space="preserve"> </v>
          </cell>
          <cell r="L111">
            <v>0</v>
          </cell>
          <cell r="M111">
            <v>117.65521100000001</v>
          </cell>
          <cell r="N111">
            <v>112.05258190476191</v>
          </cell>
        </row>
        <row r="112">
          <cell r="A112" t="str">
            <v>0340</v>
          </cell>
          <cell r="B112" t="str">
            <v>CCL0340  忻州市</v>
          </cell>
          <cell r="C112">
            <v>2588.5911489999999</v>
          </cell>
          <cell r="D112">
            <v>2465.3249038095237</v>
          </cell>
          <cell r="E112" t="str">
            <v xml:space="preserve"> </v>
          </cell>
          <cell r="F112">
            <v>0</v>
          </cell>
          <cell r="G112">
            <v>2588.5911489999999</v>
          </cell>
          <cell r="H112">
            <v>2465.3249038095237</v>
          </cell>
          <cell r="I112">
            <v>154.16793899999999</v>
          </cell>
          <cell r="J112">
            <v>146.82660857142855</v>
          </cell>
          <cell r="K112" t="str">
            <v xml:space="preserve"> </v>
          </cell>
          <cell r="L112">
            <v>0</v>
          </cell>
          <cell r="M112">
            <v>154.16793899999999</v>
          </cell>
          <cell r="N112">
            <v>146.82660857142855</v>
          </cell>
        </row>
        <row r="113">
          <cell r="A113" t="str">
            <v>0323</v>
          </cell>
          <cell r="B113" t="str">
            <v>CCL0323  孝义市</v>
          </cell>
          <cell r="C113">
            <v>2318.1381109999998</v>
          </cell>
          <cell r="D113">
            <v>2207.7505819047615</v>
          </cell>
          <cell r="E113" t="str">
            <v xml:space="preserve"> </v>
          </cell>
          <cell r="F113">
            <v>0</v>
          </cell>
          <cell r="G113">
            <v>2318.1381109999998</v>
          </cell>
          <cell r="H113">
            <v>2207.7505819047615</v>
          </cell>
          <cell r="I113">
            <v>140.026589</v>
          </cell>
          <cell r="J113">
            <v>133.35865619047618</v>
          </cell>
          <cell r="K113" t="str">
            <v xml:space="preserve"> </v>
          </cell>
          <cell r="L113">
            <v>0</v>
          </cell>
          <cell r="M113">
            <v>140.026589</v>
          </cell>
          <cell r="N113">
            <v>133.35865619047618</v>
          </cell>
        </row>
        <row r="114">
          <cell r="A114" t="str">
            <v>0360</v>
          </cell>
          <cell r="B114" t="str">
            <v>CCL0360  朔城区</v>
          </cell>
          <cell r="C114">
            <v>1330.0914210000001</v>
          </cell>
          <cell r="D114">
            <v>1266.7537342857142</v>
          </cell>
          <cell r="E114" t="str">
            <v xml:space="preserve"> </v>
          </cell>
          <cell r="F114">
            <v>0</v>
          </cell>
          <cell r="G114">
            <v>1330.0914210000001</v>
          </cell>
          <cell r="H114">
            <v>1266.7537342857142</v>
          </cell>
          <cell r="I114">
            <v>95.434041999999991</v>
          </cell>
          <cell r="J114">
            <v>90.889563809523793</v>
          </cell>
          <cell r="K114" t="str">
            <v xml:space="preserve"> </v>
          </cell>
          <cell r="L114">
            <v>0</v>
          </cell>
          <cell r="M114">
            <v>95.434041999999991</v>
          </cell>
          <cell r="N114">
            <v>90.889563809523793</v>
          </cell>
        </row>
        <row r="115">
          <cell r="A115" t="str">
            <v>0440</v>
          </cell>
          <cell r="B115" t="str">
            <v>CCL0440  运城市</v>
          </cell>
          <cell r="C115">
            <v>1326.4657089999998</v>
          </cell>
          <cell r="D115">
            <v>1263.300675238095</v>
          </cell>
          <cell r="E115" t="str">
            <v xml:space="preserve"> </v>
          </cell>
          <cell r="F115">
            <v>0</v>
          </cell>
          <cell r="G115">
            <v>1326.4657089999998</v>
          </cell>
          <cell r="H115">
            <v>1263.300675238095</v>
          </cell>
          <cell r="I115">
            <v>129.07920900000002</v>
          </cell>
          <cell r="J115">
            <v>122.93258000000002</v>
          </cell>
          <cell r="K115" t="str">
            <v xml:space="preserve"> </v>
          </cell>
          <cell r="L115">
            <v>0</v>
          </cell>
          <cell r="M115">
            <v>129.07920900000002</v>
          </cell>
          <cell r="N115">
            <v>122.93258000000002</v>
          </cell>
        </row>
        <row r="116">
          <cell r="A116" t="str">
            <v>0480</v>
          </cell>
          <cell r="B116" t="str">
            <v>CCL0480  晋城市</v>
          </cell>
          <cell r="C116">
            <v>86.042316</v>
          </cell>
          <cell r="D116">
            <v>81.945062857142858</v>
          </cell>
          <cell r="E116" t="str">
            <v xml:space="preserve"> </v>
          </cell>
          <cell r="F116">
            <v>0</v>
          </cell>
          <cell r="G116">
            <v>86.042316</v>
          </cell>
          <cell r="H116">
            <v>81.945062857142858</v>
          </cell>
          <cell r="I116">
            <v>40.996869000000004</v>
          </cell>
          <cell r="J116">
            <v>39.044637142857148</v>
          </cell>
          <cell r="K116" t="str">
            <v xml:space="preserve"> </v>
          </cell>
          <cell r="L116">
            <v>0</v>
          </cell>
          <cell r="M116">
            <v>40.996869000000004</v>
          </cell>
          <cell r="N116">
            <v>39.044637142857148</v>
          </cell>
        </row>
        <row r="117">
          <cell r="A117" t="str">
            <v>0311</v>
          </cell>
          <cell r="B117" t="str">
            <v>CCL0311  平遥县</v>
          </cell>
          <cell r="C117">
            <v>257.52118199999995</v>
          </cell>
          <cell r="D117">
            <v>245.25826857142852</v>
          </cell>
          <cell r="E117" t="str">
            <v xml:space="preserve"> </v>
          </cell>
          <cell r="F117">
            <v>0</v>
          </cell>
          <cell r="G117">
            <v>257.52118199999995</v>
          </cell>
          <cell r="H117">
            <v>245.25826857142852</v>
          </cell>
          <cell r="I117">
            <v>34.998233999999997</v>
          </cell>
          <cell r="J117">
            <v>33.331651428571426</v>
          </cell>
          <cell r="K117" t="str">
            <v xml:space="preserve"> </v>
          </cell>
          <cell r="L117">
            <v>0</v>
          </cell>
          <cell r="M117">
            <v>34.998233999999997</v>
          </cell>
          <cell r="N117">
            <v>33.331651428571426</v>
          </cell>
        </row>
        <row r="118">
          <cell r="A118" t="str">
            <v>0330</v>
          </cell>
          <cell r="B118" t="str">
            <v>CCL0330  离石市</v>
          </cell>
          <cell r="C118">
            <v>17.043354000000001</v>
          </cell>
          <cell r="D118">
            <v>16.231765714285714</v>
          </cell>
          <cell r="E118" t="str">
            <v xml:space="preserve"> </v>
          </cell>
          <cell r="F118">
            <v>0</v>
          </cell>
          <cell r="G118">
            <v>17.043354000000001</v>
          </cell>
          <cell r="H118">
            <v>16.231765714285714</v>
          </cell>
          <cell r="I118">
            <v>17.043354000000001</v>
          </cell>
          <cell r="J118">
            <v>16.231765714285714</v>
          </cell>
          <cell r="K118" t="str">
            <v xml:space="preserve"> </v>
          </cell>
          <cell r="L118">
            <v>0</v>
          </cell>
          <cell r="M118">
            <v>17.043354000000001</v>
          </cell>
          <cell r="N118">
            <v>16.231765714285714</v>
          </cell>
        </row>
        <row r="119">
          <cell r="A119" t="str">
            <v>4500</v>
          </cell>
          <cell r="B119" t="str">
            <v>CCL4500  郑州市</v>
          </cell>
          <cell r="C119">
            <v>27351.678220000002</v>
          </cell>
          <cell r="D119">
            <v>26049.217352380954</v>
          </cell>
          <cell r="E119" t="str">
            <v xml:space="preserve"> </v>
          </cell>
          <cell r="F119">
            <v>0</v>
          </cell>
          <cell r="G119">
            <v>27351.678220000002</v>
          </cell>
          <cell r="H119">
            <v>26049.217352380954</v>
          </cell>
          <cell r="I119">
            <v>2917.6775710000002</v>
          </cell>
          <cell r="J119">
            <v>2778.7405438095238</v>
          </cell>
          <cell r="K119" t="str">
            <v xml:space="preserve"> </v>
          </cell>
          <cell r="L119">
            <v>0</v>
          </cell>
          <cell r="M119">
            <v>2917.6775710000002</v>
          </cell>
          <cell r="N119">
            <v>2778.7405438095238</v>
          </cell>
        </row>
        <row r="120">
          <cell r="A120" t="str">
            <v>4512</v>
          </cell>
          <cell r="B120" t="str">
            <v>CCL4512  巩义市</v>
          </cell>
          <cell r="C120">
            <v>41.257010000000001</v>
          </cell>
          <cell r="D120">
            <v>39.292390476190477</v>
          </cell>
          <cell r="E120" t="str">
            <v xml:space="preserve"> </v>
          </cell>
          <cell r="F120">
            <v>0</v>
          </cell>
          <cell r="G120">
            <v>41.257010000000001</v>
          </cell>
          <cell r="H120">
            <v>39.292390476190477</v>
          </cell>
          <cell r="I120">
            <v>17.254110000000001</v>
          </cell>
          <cell r="J120">
            <v>16.432485714285715</v>
          </cell>
          <cell r="K120" t="str">
            <v xml:space="preserve"> </v>
          </cell>
          <cell r="L120">
            <v>0</v>
          </cell>
          <cell r="M120">
            <v>17.254110000000001</v>
          </cell>
          <cell r="N120">
            <v>16.432485714285715</v>
          </cell>
        </row>
        <row r="121">
          <cell r="A121" t="str">
            <v>4710</v>
          </cell>
          <cell r="B121" t="str">
            <v>CCL4710  洛阳市</v>
          </cell>
          <cell r="C121">
            <v>14214.199920000001</v>
          </cell>
          <cell r="D121">
            <v>13537.333257142858</v>
          </cell>
          <cell r="E121" t="str">
            <v xml:space="preserve"> </v>
          </cell>
          <cell r="F121">
            <v>0</v>
          </cell>
          <cell r="G121">
            <v>14214.199920000001</v>
          </cell>
          <cell r="H121">
            <v>13537.333257142858</v>
          </cell>
          <cell r="I121">
            <v>1283.6508200000001</v>
          </cell>
          <cell r="J121">
            <v>1222.5245904761905</v>
          </cell>
          <cell r="K121" t="str">
            <v xml:space="preserve"> </v>
          </cell>
          <cell r="L121">
            <v>0</v>
          </cell>
          <cell r="M121">
            <v>1283.6508200000001</v>
          </cell>
          <cell r="N121">
            <v>1222.5245904761905</v>
          </cell>
        </row>
        <row r="122">
          <cell r="A122" t="str">
            <v>4719</v>
          </cell>
          <cell r="B122" t="str">
            <v>CCL4719  偃师市</v>
          </cell>
          <cell r="C122">
            <v>436.857077</v>
          </cell>
          <cell r="D122">
            <v>416.05435904761902</v>
          </cell>
          <cell r="E122" t="str">
            <v xml:space="preserve"> </v>
          </cell>
          <cell r="F122">
            <v>0</v>
          </cell>
          <cell r="G122">
            <v>436.857077</v>
          </cell>
          <cell r="H122">
            <v>416.05435904761902</v>
          </cell>
          <cell r="I122">
            <v>114.64376999999999</v>
          </cell>
          <cell r="J122">
            <v>109.18454285714284</v>
          </cell>
          <cell r="K122" t="str">
            <v xml:space="preserve"> </v>
          </cell>
          <cell r="L122">
            <v>0</v>
          </cell>
          <cell r="M122">
            <v>114.64376999999999</v>
          </cell>
          <cell r="N122">
            <v>109.18454285714284</v>
          </cell>
        </row>
        <row r="123">
          <cell r="A123" t="str">
            <v>4730</v>
          </cell>
          <cell r="B123" t="str">
            <v>CCL4730  南阳市</v>
          </cell>
          <cell r="C123">
            <v>6917.9921360000008</v>
          </cell>
          <cell r="D123">
            <v>6588.5639390476199</v>
          </cell>
          <cell r="E123" t="str">
            <v xml:space="preserve"> </v>
          </cell>
          <cell r="F123">
            <v>0</v>
          </cell>
          <cell r="G123">
            <v>6917.9921360000008</v>
          </cell>
          <cell r="H123">
            <v>6588.5639390476199</v>
          </cell>
          <cell r="I123">
            <v>667.96534499999996</v>
          </cell>
          <cell r="J123">
            <v>636.1574714285714</v>
          </cell>
          <cell r="K123" t="str">
            <v xml:space="preserve"> </v>
          </cell>
          <cell r="L123">
            <v>0</v>
          </cell>
          <cell r="M123">
            <v>667.96534499999996</v>
          </cell>
          <cell r="N123">
            <v>636.1574714285714</v>
          </cell>
        </row>
        <row r="124">
          <cell r="A124" t="str">
            <v>4734</v>
          </cell>
          <cell r="B124" t="str">
            <v>CCL4734  唐河县</v>
          </cell>
          <cell r="C124" t="str">
            <v xml:space="preserve"> </v>
          </cell>
          <cell r="D124">
            <v>0</v>
          </cell>
          <cell r="E124" t="str">
            <v xml:space="preserve"> </v>
          </cell>
          <cell r="F124">
            <v>0</v>
          </cell>
          <cell r="G124" t="str">
            <v xml:space="preserve"> </v>
          </cell>
          <cell r="H124">
            <v>0</v>
          </cell>
          <cell r="I124" t="str">
            <v xml:space="preserve"> </v>
          </cell>
          <cell r="J124">
            <v>0</v>
          </cell>
          <cell r="K124" t="str">
            <v xml:space="preserve"> </v>
          </cell>
          <cell r="L124">
            <v>0</v>
          </cell>
          <cell r="M124" t="str">
            <v xml:space="preserve"> </v>
          </cell>
          <cell r="N124">
            <v>0</v>
          </cell>
        </row>
        <row r="125">
          <cell r="A125" t="str">
            <v>4732</v>
          </cell>
          <cell r="B125" t="str">
            <v>CCL4732  方城县</v>
          </cell>
          <cell r="C125">
            <v>89.409850000000006</v>
          </cell>
          <cell r="D125">
            <v>85.152238095238104</v>
          </cell>
          <cell r="E125" t="str">
            <v xml:space="preserve"> </v>
          </cell>
          <cell r="F125">
            <v>0</v>
          </cell>
          <cell r="G125">
            <v>89.409850000000006</v>
          </cell>
          <cell r="H125">
            <v>85.152238095238104</v>
          </cell>
          <cell r="I125" t="str">
            <v xml:space="preserve"> </v>
          </cell>
          <cell r="J125">
            <v>0</v>
          </cell>
          <cell r="K125" t="str">
            <v xml:space="preserve"> </v>
          </cell>
          <cell r="L125">
            <v>0</v>
          </cell>
          <cell r="M125" t="str">
            <v xml:space="preserve"> </v>
          </cell>
          <cell r="N125">
            <v>0</v>
          </cell>
        </row>
        <row r="126">
          <cell r="A126" t="str">
            <v>4620</v>
          </cell>
          <cell r="B126" t="str">
            <v>CCL4620  漯河市</v>
          </cell>
          <cell r="C126">
            <v>4814.3881929999998</v>
          </cell>
          <cell r="D126">
            <v>4585.131612380952</v>
          </cell>
          <cell r="E126" t="str">
            <v xml:space="preserve"> </v>
          </cell>
          <cell r="F126">
            <v>0</v>
          </cell>
          <cell r="G126">
            <v>4814.3881929999998</v>
          </cell>
          <cell r="H126">
            <v>4585.131612380952</v>
          </cell>
          <cell r="I126">
            <v>187.71102000000002</v>
          </cell>
          <cell r="J126">
            <v>178.7724</v>
          </cell>
          <cell r="K126" t="str">
            <v xml:space="preserve"> </v>
          </cell>
          <cell r="L126">
            <v>0</v>
          </cell>
          <cell r="M126">
            <v>187.71102000000002</v>
          </cell>
          <cell r="N126">
            <v>178.7724</v>
          </cell>
        </row>
        <row r="127">
          <cell r="A127" t="str">
            <v>4624</v>
          </cell>
          <cell r="B127" t="str">
            <v>CCL4624  舞阳县</v>
          </cell>
          <cell r="C127">
            <v>43.041606999999999</v>
          </cell>
          <cell r="D127">
            <v>40.992006666666661</v>
          </cell>
          <cell r="E127" t="str">
            <v xml:space="preserve"> </v>
          </cell>
          <cell r="F127">
            <v>0</v>
          </cell>
          <cell r="G127">
            <v>43.041606999999999</v>
          </cell>
          <cell r="H127">
            <v>40.992006666666661</v>
          </cell>
          <cell r="I127">
            <v>26.144055999999999</v>
          </cell>
          <cell r="J127">
            <v>24.899100952380952</v>
          </cell>
          <cell r="K127" t="str">
            <v xml:space="preserve"> </v>
          </cell>
          <cell r="L127">
            <v>0</v>
          </cell>
          <cell r="M127">
            <v>26.144055999999999</v>
          </cell>
          <cell r="N127">
            <v>24.899100952380952</v>
          </cell>
        </row>
        <row r="128">
          <cell r="A128" t="str">
            <v>4626</v>
          </cell>
          <cell r="B128" t="str">
            <v>CCL4626  临颍县</v>
          </cell>
          <cell r="C128">
            <v>44.376923999999995</v>
          </cell>
          <cell r="D128">
            <v>42.263737142857138</v>
          </cell>
          <cell r="E128" t="str">
            <v xml:space="preserve"> </v>
          </cell>
          <cell r="F128">
            <v>0</v>
          </cell>
          <cell r="G128">
            <v>44.376923999999995</v>
          </cell>
          <cell r="H128">
            <v>42.263737142857138</v>
          </cell>
          <cell r="I128">
            <v>8.0173419999999993</v>
          </cell>
          <cell r="J128">
            <v>7.6355638095238083</v>
          </cell>
          <cell r="K128" t="str">
            <v xml:space="preserve"> </v>
          </cell>
          <cell r="L128">
            <v>0</v>
          </cell>
          <cell r="M128">
            <v>8.0173419999999993</v>
          </cell>
          <cell r="N128">
            <v>7.6355638095238083</v>
          </cell>
        </row>
        <row r="129">
          <cell r="A129" t="str">
            <v>4530</v>
          </cell>
          <cell r="B129" t="str">
            <v>CCL4530  新乡市</v>
          </cell>
          <cell r="C129">
            <v>7399.748173</v>
          </cell>
          <cell r="D129">
            <v>7047.3792123809517</v>
          </cell>
          <cell r="E129" t="str">
            <v xml:space="preserve"> </v>
          </cell>
          <cell r="F129">
            <v>0</v>
          </cell>
          <cell r="G129">
            <v>7399.748173</v>
          </cell>
          <cell r="H129">
            <v>7047.3792123809517</v>
          </cell>
          <cell r="I129">
            <v>907.34380800000008</v>
          </cell>
          <cell r="J129">
            <v>864.13696000000004</v>
          </cell>
          <cell r="K129" t="str">
            <v xml:space="preserve"> </v>
          </cell>
          <cell r="L129">
            <v>0</v>
          </cell>
          <cell r="M129">
            <v>907.34380800000008</v>
          </cell>
          <cell r="N129">
            <v>864.13696000000004</v>
          </cell>
        </row>
        <row r="130">
          <cell r="A130" t="str">
            <v>4750</v>
          </cell>
          <cell r="B130" t="str">
            <v>CCL4750  开封市</v>
          </cell>
          <cell r="C130">
            <v>12315.267198000001</v>
          </cell>
          <cell r="D130">
            <v>11728.825902857143</v>
          </cell>
          <cell r="E130" t="str">
            <v xml:space="preserve"> </v>
          </cell>
          <cell r="F130">
            <v>0</v>
          </cell>
          <cell r="G130">
            <v>12315.267198000001</v>
          </cell>
          <cell r="H130">
            <v>11728.825902857143</v>
          </cell>
          <cell r="I130">
            <v>848.27589999999987</v>
          </cell>
          <cell r="J130">
            <v>807.88180952380935</v>
          </cell>
          <cell r="K130" t="str">
            <v xml:space="preserve"> </v>
          </cell>
          <cell r="L130">
            <v>0</v>
          </cell>
          <cell r="M130">
            <v>848.27589999999987</v>
          </cell>
          <cell r="N130">
            <v>807.88180952380935</v>
          </cell>
        </row>
        <row r="131">
          <cell r="A131" t="str">
            <v>4640</v>
          </cell>
          <cell r="B131" t="str">
            <v>CCL4640  信阳市</v>
          </cell>
          <cell r="C131">
            <v>2045.9156689999998</v>
          </cell>
          <cell r="D131">
            <v>1948.491113333333</v>
          </cell>
          <cell r="E131" t="str">
            <v xml:space="preserve"> </v>
          </cell>
          <cell r="F131">
            <v>0</v>
          </cell>
          <cell r="G131">
            <v>2045.9156689999998</v>
          </cell>
          <cell r="H131">
            <v>1948.491113333333</v>
          </cell>
          <cell r="I131" t="str">
            <v xml:space="preserve"> </v>
          </cell>
          <cell r="J131">
            <v>0</v>
          </cell>
          <cell r="K131" t="str">
            <v xml:space="preserve"> </v>
          </cell>
          <cell r="L131">
            <v>0</v>
          </cell>
          <cell r="M131" t="str">
            <v xml:space="preserve"> </v>
          </cell>
          <cell r="N131">
            <v>0</v>
          </cell>
        </row>
        <row r="132">
          <cell r="A132" t="str">
            <v>4651</v>
          </cell>
          <cell r="B132" t="str">
            <v>CCL4651  潢川县</v>
          </cell>
          <cell r="C132">
            <v>1621.8736369999999</v>
          </cell>
          <cell r="D132">
            <v>1544.641559047619</v>
          </cell>
          <cell r="E132" t="str">
            <v xml:space="preserve"> </v>
          </cell>
          <cell r="F132">
            <v>0</v>
          </cell>
          <cell r="G132">
            <v>1621.8736369999999</v>
          </cell>
          <cell r="H132">
            <v>1544.641559047619</v>
          </cell>
          <cell r="I132">
            <v>117.08859</v>
          </cell>
          <cell r="J132">
            <v>111.51294285714285</v>
          </cell>
          <cell r="K132" t="str">
            <v xml:space="preserve"> </v>
          </cell>
          <cell r="L132">
            <v>0</v>
          </cell>
          <cell r="M132">
            <v>117.08859</v>
          </cell>
          <cell r="N132">
            <v>111.51294285714285</v>
          </cell>
        </row>
        <row r="133">
          <cell r="A133" t="str">
            <v>4652</v>
          </cell>
          <cell r="B133" t="str">
            <v>CCL4652  固始县</v>
          </cell>
          <cell r="C133">
            <v>895.48583099999996</v>
          </cell>
          <cell r="D133">
            <v>852.8436485714285</v>
          </cell>
          <cell r="E133" t="str">
            <v xml:space="preserve"> </v>
          </cell>
          <cell r="F133">
            <v>0</v>
          </cell>
          <cell r="G133">
            <v>895.48583099999996</v>
          </cell>
          <cell r="H133">
            <v>852.8436485714285</v>
          </cell>
          <cell r="I133">
            <v>61.756635000000003</v>
          </cell>
          <cell r="J133">
            <v>58.815842857142854</v>
          </cell>
          <cell r="K133" t="str">
            <v xml:space="preserve"> </v>
          </cell>
          <cell r="L133">
            <v>0</v>
          </cell>
          <cell r="M133">
            <v>61.756635000000003</v>
          </cell>
          <cell r="N133">
            <v>58.815842857142854</v>
          </cell>
        </row>
        <row r="134">
          <cell r="A134" t="str">
            <v>4642</v>
          </cell>
          <cell r="B134" t="str">
            <v>CCL4642  罗山县</v>
          </cell>
          <cell r="C134">
            <v>1924.1681560000002</v>
          </cell>
          <cell r="D134">
            <v>1832.5411009523812</v>
          </cell>
          <cell r="E134" t="str">
            <v xml:space="preserve"> </v>
          </cell>
          <cell r="F134">
            <v>0</v>
          </cell>
          <cell r="G134">
            <v>1924.1681560000002</v>
          </cell>
          <cell r="H134">
            <v>1832.5411009523812</v>
          </cell>
          <cell r="I134">
            <v>233.45071199999998</v>
          </cell>
          <cell r="J134">
            <v>222.33401142857142</v>
          </cell>
          <cell r="K134" t="str">
            <v xml:space="preserve"> </v>
          </cell>
          <cell r="L134">
            <v>0</v>
          </cell>
          <cell r="M134">
            <v>233.45071199999998</v>
          </cell>
          <cell r="N134">
            <v>222.33401142857142</v>
          </cell>
        </row>
        <row r="135">
          <cell r="A135" t="str">
            <v>4653</v>
          </cell>
          <cell r="B135" t="str">
            <v>CCL4653  商城县</v>
          </cell>
          <cell r="C135">
            <v>127.213174</v>
          </cell>
          <cell r="D135">
            <v>121.1554038095238</v>
          </cell>
          <cell r="E135" t="str">
            <v xml:space="preserve"> </v>
          </cell>
          <cell r="F135">
            <v>0</v>
          </cell>
          <cell r="G135">
            <v>127.213174</v>
          </cell>
          <cell r="H135">
            <v>121.1554038095238</v>
          </cell>
          <cell r="I135">
            <v>7.4319800000000011</v>
          </cell>
          <cell r="J135">
            <v>7.0780761904761915</v>
          </cell>
          <cell r="K135" t="str">
            <v xml:space="preserve"> </v>
          </cell>
          <cell r="L135">
            <v>0</v>
          </cell>
          <cell r="M135">
            <v>7.4319800000000011</v>
          </cell>
          <cell r="N135">
            <v>7.0780761904761915</v>
          </cell>
        </row>
        <row r="136">
          <cell r="A136" t="str">
            <v>4654</v>
          </cell>
          <cell r="B136" t="str">
            <v>CCL4654  光山县</v>
          </cell>
          <cell r="C136">
            <v>126.08991599999999</v>
          </cell>
          <cell r="D136">
            <v>120.08563428571426</v>
          </cell>
          <cell r="E136" t="str">
            <v xml:space="preserve"> </v>
          </cell>
          <cell r="F136">
            <v>0</v>
          </cell>
          <cell r="G136">
            <v>126.08991599999999</v>
          </cell>
          <cell r="H136">
            <v>120.08563428571426</v>
          </cell>
          <cell r="I136" t="str">
            <v xml:space="preserve"> </v>
          </cell>
          <cell r="J136">
            <v>0</v>
          </cell>
          <cell r="K136" t="str">
            <v xml:space="preserve"> </v>
          </cell>
          <cell r="L136">
            <v>0</v>
          </cell>
          <cell r="M136" t="str">
            <v xml:space="preserve"> </v>
          </cell>
          <cell r="N136">
            <v>0</v>
          </cell>
        </row>
        <row r="137">
          <cell r="A137" t="str">
            <v>4720</v>
          </cell>
          <cell r="B137" t="str">
            <v>CCL4720  三门峡市</v>
          </cell>
          <cell r="C137">
            <v>1445.15184</v>
          </cell>
          <cell r="D137">
            <v>1376.3350857142857</v>
          </cell>
          <cell r="E137" t="str">
            <v xml:space="preserve"> </v>
          </cell>
          <cell r="F137">
            <v>0</v>
          </cell>
          <cell r="G137">
            <v>1445.15184</v>
          </cell>
          <cell r="H137">
            <v>1376.3350857142857</v>
          </cell>
          <cell r="I137">
            <v>81.913894999999997</v>
          </cell>
          <cell r="J137">
            <v>78.013233333333332</v>
          </cell>
          <cell r="K137" t="str">
            <v xml:space="preserve"> </v>
          </cell>
          <cell r="L137">
            <v>0</v>
          </cell>
          <cell r="M137">
            <v>81.913894999999997</v>
          </cell>
          <cell r="N137">
            <v>78.013233333333332</v>
          </cell>
        </row>
        <row r="138">
          <cell r="A138" t="str">
            <v>4610</v>
          </cell>
          <cell r="B138" t="str">
            <v>CCL4610  许昌市</v>
          </cell>
          <cell r="C138">
            <v>2128.0066619999998</v>
          </cell>
          <cell r="D138">
            <v>2026.673011428571</v>
          </cell>
          <cell r="E138" t="str">
            <v xml:space="preserve"> </v>
          </cell>
          <cell r="F138">
            <v>0</v>
          </cell>
          <cell r="G138">
            <v>2128.0066619999998</v>
          </cell>
          <cell r="H138">
            <v>2026.673011428571</v>
          </cell>
          <cell r="I138">
            <v>160.521535</v>
          </cell>
          <cell r="J138">
            <v>152.87765238095238</v>
          </cell>
          <cell r="K138" t="str">
            <v xml:space="preserve"> </v>
          </cell>
          <cell r="L138">
            <v>0</v>
          </cell>
          <cell r="M138">
            <v>160.521535</v>
          </cell>
          <cell r="N138">
            <v>152.87765238095238</v>
          </cell>
        </row>
        <row r="139">
          <cell r="A139" t="str">
            <v>4670</v>
          </cell>
          <cell r="B139" t="str">
            <v>CCL4670  平顶山市</v>
          </cell>
          <cell r="C139">
            <v>6527.1206570000004</v>
          </cell>
          <cell r="D139">
            <v>6216.3053876190479</v>
          </cell>
          <cell r="E139" t="str">
            <v xml:space="preserve"> </v>
          </cell>
          <cell r="F139">
            <v>0</v>
          </cell>
          <cell r="G139">
            <v>6527.1206570000004</v>
          </cell>
          <cell r="H139">
            <v>6216.3053876190479</v>
          </cell>
          <cell r="I139">
            <v>501.53282999999999</v>
          </cell>
          <cell r="J139">
            <v>477.65031428571427</v>
          </cell>
          <cell r="K139" t="str">
            <v xml:space="preserve"> </v>
          </cell>
          <cell r="L139">
            <v>0</v>
          </cell>
          <cell r="M139">
            <v>501.53282999999999</v>
          </cell>
          <cell r="N139">
            <v>477.65031428571427</v>
          </cell>
        </row>
        <row r="140">
          <cell r="A140" t="str">
            <v>4630</v>
          </cell>
          <cell r="B140" t="str">
            <v>CCL4630  驻马店市</v>
          </cell>
          <cell r="C140">
            <v>3893.4634069999997</v>
          </cell>
          <cell r="D140">
            <v>3708.0603876190471</v>
          </cell>
          <cell r="E140" t="str">
            <v xml:space="preserve"> </v>
          </cell>
          <cell r="F140">
            <v>0</v>
          </cell>
          <cell r="G140">
            <v>3893.4634069999997</v>
          </cell>
          <cell r="H140">
            <v>3708.0603876190471</v>
          </cell>
          <cell r="I140">
            <v>294.48427400000003</v>
          </cell>
          <cell r="J140">
            <v>280.46121333333338</v>
          </cell>
          <cell r="K140" t="str">
            <v xml:space="preserve"> </v>
          </cell>
          <cell r="L140">
            <v>0</v>
          </cell>
          <cell r="M140">
            <v>294.48427400000003</v>
          </cell>
          <cell r="N140">
            <v>280.46121333333338</v>
          </cell>
        </row>
        <row r="141">
          <cell r="A141" t="str">
            <v>4638</v>
          </cell>
          <cell r="B141" t="str">
            <v>CCL4638  上蔡县</v>
          </cell>
          <cell r="C141">
            <v>57.495037999999994</v>
          </cell>
          <cell r="D141">
            <v>54.75717904761904</v>
          </cell>
          <cell r="E141" t="str">
            <v xml:space="preserve"> </v>
          </cell>
          <cell r="F141">
            <v>0</v>
          </cell>
          <cell r="G141">
            <v>57.495037999999994</v>
          </cell>
          <cell r="H141">
            <v>54.75717904761904</v>
          </cell>
          <cell r="I141">
            <v>25.551037999999998</v>
          </cell>
          <cell r="J141">
            <v>24.334321904761904</v>
          </cell>
          <cell r="K141" t="str">
            <v xml:space="preserve"> </v>
          </cell>
          <cell r="L141">
            <v>0</v>
          </cell>
          <cell r="M141">
            <v>25.551037999999998</v>
          </cell>
          <cell r="N141">
            <v>24.334321904761904</v>
          </cell>
        </row>
        <row r="142">
          <cell r="A142" t="str">
            <v>4637</v>
          </cell>
          <cell r="B142" t="str">
            <v>CCL4637  泌阳县</v>
          </cell>
          <cell r="C142">
            <v>48.711251000000004</v>
          </cell>
          <cell r="D142">
            <v>46.391667619047624</v>
          </cell>
          <cell r="E142" t="str">
            <v xml:space="preserve"> </v>
          </cell>
          <cell r="F142">
            <v>0</v>
          </cell>
          <cell r="G142">
            <v>48.711251000000004</v>
          </cell>
          <cell r="H142">
            <v>46.391667619047624</v>
          </cell>
          <cell r="I142">
            <v>16.767251000000002</v>
          </cell>
          <cell r="J142">
            <v>15.968810476190477</v>
          </cell>
          <cell r="K142" t="str">
            <v xml:space="preserve"> </v>
          </cell>
          <cell r="L142">
            <v>0</v>
          </cell>
          <cell r="M142">
            <v>16.767251000000002</v>
          </cell>
          <cell r="N142">
            <v>15.968810476190477</v>
          </cell>
        </row>
        <row r="143">
          <cell r="A143" t="str">
            <v>4550</v>
          </cell>
          <cell r="B143" t="str">
            <v>CCL4550  安阳市</v>
          </cell>
          <cell r="C143">
            <v>6267.6838069999994</v>
          </cell>
          <cell r="D143">
            <v>5969.2226733333328</v>
          </cell>
          <cell r="E143" t="str">
            <v xml:space="preserve"> </v>
          </cell>
          <cell r="F143">
            <v>0</v>
          </cell>
          <cell r="G143">
            <v>6267.6838069999994</v>
          </cell>
          <cell r="H143">
            <v>5969.2226733333328</v>
          </cell>
          <cell r="I143">
            <v>488.17146100000002</v>
          </cell>
          <cell r="J143">
            <v>464.92520095238098</v>
          </cell>
          <cell r="K143" t="str">
            <v xml:space="preserve"> </v>
          </cell>
          <cell r="L143">
            <v>0</v>
          </cell>
          <cell r="M143">
            <v>488.17146100000002</v>
          </cell>
          <cell r="N143">
            <v>464.92520095238098</v>
          </cell>
        </row>
        <row r="144">
          <cell r="A144" t="str">
            <v>4565</v>
          </cell>
          <cell r="B144" t="str">
            <v>CCL4565  林州市</v>
          </cell>
          <cell r="C144">
            <v>4.1052920000000004</v>
          </cell>
          <cell r="D144">
            <v>3.9098019047619048</v>
          </cell>
          <cell r="E144" t="str">
            <v xml:space="preserve"> </v>
          </cell>
          <cell r="F144">
            <v>0</v>
          </cell>
          <cell r="G144">
            <v>4.1052920000000004</v>
          </cell>
          <cell r="H144">
            <v>3.9098019047619048</v>
          </cell>
          <cell r="I144">
            <v>4.1052920000000004</v>
          </cell>
          <cell r="J144">
            <v>3.9098019047619048</v>
          </cell>
          <cell r="K144" t="str">
            <v xml:space="preserve"> </v>
          </cell>
          <cell r="L144">
            <v>0</v>
          </cell>
          <cell r="M144">
            <v>4.1052920000000004</v>
          </cell>
          <cell r="N144">
            <v>3.9098019047619048</v>
          </cell>
        </row>
        <row r="145">
          <cell r="A145" t="str">
            <v>4546</v>
          </cell>
          <cell r="B145" t="str">
            <v>CCL4546  济源市</v>
          </cell>
          <cell r="C145">
            <v>1032.053852</v>
          </cell>
          <cell r="D145">
            <v>982.90843047619046</v>
          </cell>
          <cell r="E145" t="str">
            <v xml:space="preserve"> </v>
          </cell>
          <cell r="F145">
            <v>0</v>
          </cell>
          <cell r="G145">
            <v>1032.053852</v>
          </cell>
          <cell r="H145">
            <v>982.90843047619046</v>
          </cell>
          <cell r="I145">
            <v>52.657685000000001</v>
          </cell>
          <cell r="J145">
            <v>50.150176190476188</v>
          </cell>
          <cell r="K145" t="str">
            <v xml:space="preserve"> </v>
          </cell>
          <cell r="L145">
            <v>0</v>
          </cell>
          <cell r="M145">
            <v>52.657685000000001</v>
          </cell>
          <cell r="N145">
            <v>50.150176190476188</v>
          </cell>
        </row>
        <row r="146">
          <cell r="A146" t="str">
            <v>4570</v>
          </cell>
          <cell r="B146" t="str">
            <v>CCL4570  濮阳市</v>
          </cell>
          <cell r="C146">
            <v>324.39209600000004</v>
          </cell>
          <cell r="D146">
            <v>308.94485333333336</v>
          </cell>
          <cell r="E146" t="str">
            <v xml:space="preserve"> </v>
          </cell>
          <cell r="F146">
            <v>0</v>
          </cell>
          <cell r="G146">
            <v>324.39209600000004</v>
          </cell>
          <cell r="H146">
            <v>308.94485333333336</v>
          </cell>
          <cell r="I146">
            <v>2.301504</v>
          </cell>
          <cell r="J146">
            <v>2.1919085714285713</v>
          </cell>
          <cell r="K146" t="str">
            <v xml:space="preserve"> </v>
          </cell>
          <cell r="L146">
            <v>0</v>
          </cell>
          <cell r="M146">
            <v>2.301504</v>
          </cell>
          <cell r="N146">
            <v>2.1919085714285713</v>
          </cell>
        </row>
        <row r="147">
          <cell r="A147" t="str">
            <v>4766</v>
          </cell>
          <cell r="B147" t="str">
            <v>CCL4766  永城市</v>
          </cell>
          <cell r="C147">
            <v>3007.0568279999998</v>
          </cell>
          <cell r="D147">
            <v>2863.8636457142852</v>
          </cell>
          <cell r="E147" t="str">
            <v xml:space="preserve"> </v>
          </cell>
          <cell r="F147">
            <v>0</v>
          </cell>
          <cell r="G147">
            <v>3007.0568279999998</v>
          </cell>
          <cell r="H147">
            <v>2863.8636457142852</v>
          </cell>
          <cell r="I147">
            <v>125.38112999999998</v>
          </cell>
          <cell r="J147">
            <v>119.41059999999997</v>
          </cell>
          <cell r="K147" t="str">
            <v xml:space="preserve"> </v>
          </cell>
          <cell r="L147">
            <v>0</v>
          </cell>
          <cell r="M147">
            <v>125.38112999999998</v>
          </cell>
          <cell r="N147">
            <v>119.41059999999997</v>
          </cell>
        </row>
        <row r="148">
          <cell r="A148" t="str">
            <v>4675</v>
          </cell>
          <cell r="B148" t="str">
            <v>CCL4675  汝州市</v>
          </cell>
          <cell r="C148">
            <v>57.704486000000003</v>
          </cell>
          <cell r="D148">
            <v>54.956653333333335</v>
          </cell>
          <cell r="E148" t="str">
            <v xml:space="preserve"> </v>
          </cell>
          <cell r="F148">
            <v>0</v>
          </cell>
          <cell r="G148">
            <v>57.704486000000003</v>
          </cell>
          <cell r="H148">
            <v>54.956653333333335</v>
          </cell>
          <cell r="I148" t="str">
            <v xml:space="preserve"> </v>
          </cell>
          <cell r="J148">
            <v>0</v>
          </cell>
          <cell r="K148" t="str">
            <v xml:space="preserve"> </v>
          </cell>
          <cell r="L148">
            <v>0</v>
          </cell>
          <cell r="M148" t="str">
            <v xml:space="preserve"> </v>
          </cell>
          <cell r="N148">
            <v>0</v>
          </cell>
        </row>
        <row r="149">
          <cell r="A149" t="str">
            <v>4580</v>
          </cell>
          <cell r="B149" t="str">
            <v>CCL4580  鹤壁市</v>
          </cell>
          <cell r="C149">
            <v>1967.525365</v>
          </cell>
          <cell r="D149">
            <v>1873.8336809523807</v>
          </cell>
          <cell r="E149" t="str">
            <v xml:space="preserve"> </v>
          </cell>
          <cell r="F149">
            <v>0</v>
          </cell>
          <cell r="G149">
            <v>1967.525365</v>
          </cell>
          <cell r="H149">
            <v>1873.8336809523807</v>
          </cell>
          <cell r="I149">
            <v>143.91223600000001</v>
          </cell>
          <cell r="J149">
            <v>137.05927238095239</v>
          </cell>
          <cell r="K149" t="str">
            <v xml:space="preserve"> </v>
          </cell>
          <cell r="L149">
            <v>0</v>
          </cell>
          <cell r="M149">
            <v>143.91223600000001</v>
          </cell>
          <cell r="N149">
            <v>137.05927238095239</v>
          </cell>
        </row>
        <row r="150">
          <cell r="A150" t="str">
            <v>4662</v>
          </cell>
          <cell r="B150" t="str">
            <v>CCL4662  项城市</v>
          </cell>
          <cell r="C150">
            <v>5021.0012529999995</v>
          </cell>
          <cell r="D150">
            <v>4781.9059552380941</v>
          </cell>
          <cell r="E150" t="str">
            <v xml:space="preserve"> </v>
          </cell>
          <cell r="F150">
            <v>0</v>
          </cell>
          <cell r="G150">
            <v>5021.0012529999995</v>
          </cell>
          <cell r="H150">
            <v>4781.9059552380941</v>
          </cell>
          <cell r="I150">
            <v>206.53708999999998</v>
          </cell>
          <cell r="J150">
            <v>196.70199047619045</v>
          </cell>
          <cell r="K150" t="str">
            <v xml:space="preserve"> </v>
          </cell>
          <cell r="L150">
            <v>0</v>
          </cell>
          <cell r="M150">
            <v>206.53708999999998</v>
          </cell>
          <cell r="N150">
            <v>196.70199047619045</v>
          </cell>
        </row>
        <row r="151">
          <cell r="A151" t="str">
            <v>4772</v>
          </cell>
          <cell r="B151" t="str">
            <v>CCL4772  鹿邑县</v>
          </cell>
          <cell r="C151">
            <v>1003.150753</v>
          </cell>
          <cell r="D151">
            <v>955.38166952380948</v>
          </cell>
          <cell r="E151" t="str">
            <v xml:space="preserve"> </v>
          </cell>
          <cell r="F151">
            <v>0</v>
          </cell>
          <cell r="G151">
            <v>1003.150753</v>
          </cell>
          <cell r="H151">
            <v>955.38166952380948</v>
          </cell>
          <cell r="I151">
            <v>130.23820000000001</v>
          </cell>
          <cell r="J151">
            <v>124.03638095238095</v>
          </cell>
          <cell r="K151" t="str">
            <v xml:space="preserve"> </v>
          </cell>
          <cell r="L151">
            <v>0</v>
          </cell>
          <cell r="M151">
            <v>130.23820000000001</v>
          </cell>
          <cell r="N151">
            <v>124.03638095238095</v>
          </cell>
        </row>
        <row r="152">
          <cell r="A152" t="str">
            <v>4764</v>
          </cell>
          <cell r="B152" t="str">
            <v>CCL4764  夏邑县</v>
          </cell>
          <cell r="C152">
            <v>909.82641500000011</v>
          </cell>
          <cell r="D152">
            <v>866.50134761904769</v>
          </cell>
          <cell r="E152" t="str">
            <v xml:space="preserve"> </v>
          </cell>
          <cell r="F152">
            <v>0</v>
          </cell>
          <cell r="G152">
            <v>909.82641500000011</v>
          </cell>
          <cell r="H152">
            <v>866.50134761904769</v>
          </cell>
          <cell r="I152">
            <v>89.938660999999996</v>
          </cell>
          <cell r="J152">
            <v>85.655867619047612</v>
          </cell>
          <cell r="K152" t="str">
            <v xml:space="preserve"> </v>
          </cell>
          <cell r="L152">
            <v>0</v>
          </cell>
          <cell r="M152">
            <v>89.938660999999996</v>
          </cell>
          <cell r="N152">
            <v>85.655867619047612</v>
          </cell>
        </row>
        <row r="153">
          <cell r="A153" t="str">
            <v>4771</v>
          </cell>
          <cell r="B153" t="str">
            <v>CCL4771  郸城县</v>
          </cell>
          <cell r="C153">
            <v>161.26568499999999</v>
          </cell>
          <cell r="D153">
            <v>153.58636666666666</v>
          </cell>
          <cell r="E153" t="str">
            <v xml:space="preserve"> </v>
          </cell>
          <cell r="F153">
            <v>0</v>
          </cell>
          <cell r="G153">
            <v>161.26568499999999</v>
          </cell>
          <cell r="H153">
            <v>153.58636666666666</v>
          </cell>
          <cell r="I153">
            <v>37.079172999999997</v>
          </cell>
          <cell r="J153">
            <v>35.313498095238089</v>
          </cell>
          <cell r="K153" t="str">
            <v xml:space="preserve"> </v>
          </cell>
          <cell r="L153">
            <v>0</v>
          </cell>
          <cell r="M153">
            <v>37.079172999999997</v>
          </cell>
          <cell r="N153">
            <v>35.313498095238089</v>
          </cell>
        </row>
        <row r="154">
          <cell r="A154" t="str">
            <v>4614</v>
          </cell>
          <cell r="B154" t="str">
            <v>CCL4614  太康县</v>
          </cell>
          <cell r="C154">
            <v>121.47397100000001</v>
          </cell>
          <cell r="D154">
            <v>115.68949619047619</v>
          </cell>
          <cell r="E154" t="str">
            <v xml:space="preserve"> </v>
          </cell>
          <cell r="F154">
            <v>0</v>
          </cell>
          <cell r="G154">
            <v>121.47397100000001</v>
          </cell>
          <cell r="H154">
            <v>115.68949619047619</v>
          </cell>
          <cell r="I154" t="str">
            <v xml:space="preserve"> </v>
          </cell>
          <cell r="J154">
            <v>0</v>
          </cell>
          <cell r="K154" t="str">
            <v xml:space="preserve"> </v>
          </cell>
          <cell r="L154">
            <v>0</v>
          </cell>
          <cell r="M154" t="str">
            <v xml:space="preserve"> </v>
          </cell>
          <cell r="N154">
            <v>0</v>
          </cell>
        </row>
        <row r="155">
          <cell r="A155" t="str">
            <v>4663</v>
          </cell>
          <cell r="B155" t="str">
            <v>CCL4663  沈丘县</v>
          </cell>
          <cell r="C155">
            <v>31.943999999999999</v>
          </cell>
          <cell r="D155">
            <v>30.42285714285714</v>
          </cell>
          <cell r="E155" t="str">
            <v xml:space="preserve"> </v>
          </cell>
          <cell r="F155">
            <v>0</v>
          </cell>
          <cell r="G155">
            <v>31.943999999999999</v>
          </cell>
          <cell r="H155">
            <v>30.42285714285714</v>
          </cell>
          <cell r="I155" t="str">
            <v xml:space="preserve"> </v>
          </cell>
          <cell r="J155">
            <v>0</v>
          </cell>
          <cell r="K155" t="str">
            <v xml:space="preserve"> </v>
          </cell>
          <cell r="L155">
            <v>0</v>
          </cell>
          <cell r="M155" t="str">
            <v xml:space="preserve"> </v>
          </cell>
          <cell r="N155">
            <v>0</v>
          </cell>
        </row>
        <row r="156">
          <cell r="A156" t="str">
            <v>1500</v>
          </cell>
          <cell r="B156" t="str">
            <v>CCL1500  哈尔滨市</v>
          </cell>
          <cell r="C156">
            <v>22763.880104</v>
          </cell>
          <cell r="D156">
            <v>21679.885813333331</v>
          </cell>
          <cell r="E156" t="str">
            <v xml:space="preserve"> </v>
          </cell>
          <cell r="F156">
            <v>0</v>
          </cell>
          <cell r="G156">
            <v>22763.880104</v>
          </cell>
          <cell r="H156">
            <v>21679.885813333331</v>
          </cell>
          <cell r="I156">
            <v>1700.3855619999999</v>
          </cell>
          <cell r="J156">
            <v>1619.4148209523808</v>
          </cell>
          <cell r="K156" t="str">
            <v xml:space="preserve"> </v>
          </cell>
          <cell r="L156">
            <v>0</v>
          </cell>
          <cell r="M156">
            <v>1700.3855619999999</v>
          </cell>
          <cell r="N156">
            <v>1619.4148209523808</v>
          </cell>
        </row>
        <row r="157">
          <cell r="A157" t="str">
            <v>1103</v>
          </cell>
          <cell r="B157" t="str">
            <v>CCL1103  新民市</v>
          </cell>
          <cell r="C157">
            <v>532.18304999999998</v>
          </cell>
          <cell r="D157">
            <v>506.84099999999995</v>
          </cell>
          <cell r="E157" t="str">
            <v xml:space="preserve"> </v>
          </cell>
          <cell r="F157">
            <v>0</v>
          </cell>
          <cell r="G157">
            <v>532.18304999999998</v>
          </cell>
          <cell r="H157">
            <v>506.84099999999995</v>
          </cell>
          <cell r="I157">
            <v>152.283084</v>
          </cell>
          <cell r="J157">
            <v>145.03150857142856</v>
          </cell>
          <cell r="K157" t="str">
            <v xml:space="preserve"> </v>
          </cell>
          <cell r="L157">
            <v>0</v>
          </cell>
          <cell r="M157">
            <v>152.283084</v>
          </cell>
          <cell r="N157">
            <v>145.03150857142856</v>
          </cell>
        </row>
        <row r="158">
          <cell r="A158" t="str">
            <v>1102</v>
          </cell>
          <cell r="B158" t="str">
            <v>CCL1102  辽中县</v>
          </cell>
          <cell r="C158">
            <v>59.739773</v>
          </cell>
          <cell r="D158">
            <v>56.895021904761904</v>
          </cell>
          <cell r="E158" t="str">
            <v xml:space="preserve"> </v>
          </cell>
          <cell r="F158">
            <v>0</v>
          </cell>
          <cell r="G158">
            <v>59.739773</v>
          </cell>
          <cell r="H158">
            <v>56.895021904761904</v>
          </cell>
          <cell r="I158">
            <v>59.739773</v>
          </cell>
          <cell r="J158">
            <v>56.895021904761904</v>
          </cell>
          <cell r="K158" t="str">
            <v xml:space="preserve"> </v>
          </cell>
          <cell r="L158">
            <v>0</v>
          </cell>
          <cell r="M158">
            <v>59.739773</v>
          </cell>
          <cell r="N158">
            <v>56.895021904761904</v>
          </cell>
        </row>
        <row r="159">
          <cell r="A159" t="str">
            <v>1140</v>
          </cell>
          <cell r="B159" t="str">
            <v>CCL1140  鞍山市</v>
          </cell>
          <cell r="C159">
            <v>7740.6441180000002</v>
          </cell>
          <cell r="D159">
            <v>7372.0420171428568</v>
          </cell>
          <cell r="E159" t="str">
            <v xml:space="preserve"> </v>
          </cell>
          <cell r="F159">
            <v>0</v>
          </cell>
          <cell r="G159">
            <v>7740.6441180000002</v>
          </cell>
          <cell r="H159">
            <v>7372.0420171428568</v>
          </cell>
          <cell r="I159">
            <v>815.79489599999999</v>
          </cell>
          <cell r="J159">
            <v>776.94751999999994</v>
          </cell>
          <cell r="K159" t="str">
            <v xml:space="preserve"> </v>
          </cell>
          <cell r="L159">
            <v>0</v>
          </cell>
          <cell r="M159">
            <v>815.79489599999999</v>
          </cell>
          <cell r="N159">
            <v>776.94751999999994</v>
          </cell>
        </row>
        <row r="160">
          <cell r="A160" t="str">
            <v>1143</v>
          </cell>
          <cell r="B160" t="str">
            <v>CCL1143  岫岩县</v>
          </cell>
          <cell r="C160">
            <v>914.64965699999993</v>
          </cell>
          <cell r="D160">
            <v>871.09491142857132</v>
          </cell>
          <cell r="E160" t="str">
            <v xml:space="preserve"> </v>
          </cell>
          <cell r="F160">
            <v>0</v>
          </cell>
          <cell r="G160">
            <v>914.64965699999993</v>
          </cell>
          <cell r="H160">
            <v>871.09491142857132</v>
          </cell>
          <cell r="I160">
            <v>110.90337400000001</v>
          </cell>
          <cell r="J160">
            <v>105.62226095238096</v>
          </cell>
          <cell r="K160" t="str">
            <v xml:space="preserve"> </v>
          </cell>
          <cell r="L160">
            <v>0</v>
          </cell>
          <cell r="M160">
            <v>110.90337400000001</v>
          </cell>
          <cell r="N160">
            <v>105.62226095238096</v>
          </cell>
        </row>
        <row r="161">
          <cell r="A161" t="str">
            <v>1130</v>
          </cell>
          <cell r="B161" t="str">
            <v>CCL1130  抚顺市</v>
          </cell>
          <cell r="C161">
            <v>5109.2747820000004</v>
          </cell>
          <cell r="D161">
            <v>4865.9759828571432</v>
          </cell>
          <cell r="E161" t="str">
            <v xml:space="preserve"> </v>
          </cell>
          <cell r="F161">
            <v>0</v>
          </cell>
          <cell r="G161">
            <v>5109.2747820000004</v>
          </cell>
          <cell r="H161">
            <v>4865.9759828571432</v>
          </cell>
          <cell r="I161">
            <v>351.37550799999997</v>
          </cell>
          <cell r="J161">
            <v>334.64334095238092</v>
          </cell>
          <cell r="K161" t="str">
            <v xml:space="preserve"> </v>
          </cell>
          <cell r="L161">
            <v>0</v>
          </cell>
          <cell r="M161">
            <v>351.37550799999997</v>
          </cell>
          <cell r="N161">
            <v>334.64334095238092</v>
          </cell>
        </row>
        <row r="162">
          <cell r="A162" t="str">
            <v>1133</v>
          </cell>
          <cell r="B162" t="str">
            <v>CCL1133  清原县</v>
          </cell>
          <cell r="C162">
            <v>527.18958299999997</v>
          </cell>
          <cell r="D162">
            <v>502.08531714285709</v>
          </cell>
          <cell r="E162" t="str">
            <v xml:space="preserve"> </v>
          </cell>
          <cell r="F162">
            <v>0</v>
          </cell>
          <cell r="G162">
            <v>527.18958299999997</v>
          </cell>
          <cell r="H162">
            <v>502.08531714285709</v>
          </cell>
          <cell r="I162">
            <v>82.274800999999997</v>
          </cell>
          <cell r="J162">
            <v>78.356953333333323</v>
          </cell>
          <cell r="K162" t="str">
            <v xml:space="preserve"> </v>
          </cell>
          <cell r="L162">
            <v>0</v>
          </cell>
          <cell r="M162">
            <v>82.274800999999997</v>
          </cell>
          <cell r="N162">
            <v>78.356953333333323</v>
          </cell>
        </row>
        <row r="163">
          <cell r="A163" t="str">
            <v>1150</v>
          </cell>
          <cell r="B163" t="str">
            <v>CCL1150  营口市</v>
          </cell>
          <cell r="C163">
            <v>7073.4896210000015</v>
          </cell>
          <cell r="D163">
            <v>6736.6567819047632</v>
          </cell>
          <cell r="E163" t="str">
            <v xml:space="preserve"> </v>
          </cell>
          <cell r="F163">
            <v>0</v>
          </cell>
          <cell r="G163">
            <v>7073.4896210000015</v>
          </cell>
          <cell r="H163">
            <v>6736.6567819047632</v>
          </cell>
          <cell r="I163">
            <v>609.26017999999999</v>
          </cell>
          <cell r="J163">
            <v>580.2477904761904</v>
          </cell>
          <cell r="K163" t="str">
            <v xml:space="preserve"> </v>
          </cell>
          <cell r="L163">
            <v>0</v>
          </cell>
          <cell r="M163">
            <v>609.26017999999999</v>
          </cell>
          <cell r="N163">
            <v>580.2477904761904</v>
          </cell>
        </row>
        <row r="164">
          <cell r="A164" t="str">
            <v>1210</v>
          </cell>
          <cell r="B164" t="str">
            <v>CCL1210  锦州市</v>
          </cell>
          <cell r="C164">
            <v>7324.3980649999994</v>
          </cell>
          <cell r="D164">
            <v>6975.6172047619038</v>
          </cell>
          <cell r="E164" t="str">
            <v xml:space="preserve"> </v>
          </cell>
          <cell r="F164">
            <v>0</v>
          </cell>
          <cell r="G164">
            <v>7324.3980649999994</v>
          </cell>
          <cell r="H164">
            <v>6975.6172047619038</v>
          </cell>
          <cell r="I164">
            <v>590.04225299999996</v>
          </cell>
          <cell r="J164">
            <v>561.94500285714275</v>
          </cell>
          <cell r="K164" t="str">
            <v xml:space="preserve"> </v>
          </cell>
          <cell r="L164">
            <v>0</v>
          </cell>
          <cell r="M164">
            <v>590.04225299999996</v>
          </cell>
          <cell r="N164">
            <v>561.94500285714275</v>
          </cell>
        </row>
        <row r="165">
          <cell r="A165" t="str">
            <v>1211</v>
          </cell>
          <cell r="B165" t="str">
            <v>CCL1211  义县</v>
          </cell>
          <cell r="C165">
            <v>118.818567</v>
          </cell>
          <cell r="D165">
            <v>113.16054</v>
          </cell>
          <cell r="E165" t="str">
            <v xml:space="preserve"> </v>
          </cell>
          <cell r="F165">
            <v>0</v>
          </cell>
          <cell r="G165">
            <v>118.818567</v>
          </cell>
          <cell r="H165">
            <v>113.16054</v>
          </cell>
          <cell r="I165">
            <v>31.582568000000006</v>
          </cell>
          <cell r="J165">
            <v>30.078636190476196</v>
          </cell>
          <cell r="K165" t="str">
            <v xml:space="preserve"> </v>
          </cell>
          <cell r="L165">
            <v>0</v>
          </cell>
          <cell r="M165">
            <v>31.582568000000006</v>
          </cell>
          <cell r="N165">
            <v>30.078636190476196</v>
          </cell>
        </row>
        <row r="166">
          <cell r="A166" t="str">
            <v>1180</v>
          </cell>
          <cell r="B166" t="str">
            <v>CCL1180  丹东市</v>
          </cell>
          <cell r="C166">
            <v>3255.5886450000003</v>
          </cell>
          <cell r="D166">
            <v>3100.5606142857146</v>
          </cell>
          <cell r="E166" t="str">
            <v xml:space="preserve"> </v>
          </cell>
          <cell r="F166">
            <v>0</v>
          </cell>
          <cell r="G166">
            <v>3255.5886450000003</v>
          </cell>
          <cell r="H166">
            <v>3100.5606142857146</v>
          </cell>
          <cell r="I166">
            <v>401.30455199999994</v>
          </cell>
          <cell r="J166">
            <v>382.19481142857137</v>
          </cell>
          <cell r="K166" t="str">
            <v xml:space="preserve"> </v>
          </cell>
          <cell r="L166">
            <v>0</v>
          </cell>
          <cell r="M166">
            <v>401.30455199999994</v>
          </cell>
          <cell r="N166">
            <v>382.19481142857137</v>
          </cell>
        </row>
        <row r="167">
          <cell r="A167" t="str">
            <v>1181</v>
          </cell>
          <cell r="B167" t="str">
            <v>CCL1181  凤城市</v>
          </cell>
          <cell r="C167">
            <v>594.53108599999996</v>
          </cell>
          <cell r="D167">
            <v>566.22008190476186</v>
          </cell>
          <cell r="E167" t="str">
            <v xml:space="preserve"> </v>
          </cell>
          <cell r="F167">
            <v>0</v>
          </cell>
          <cell r="G167">
            <v>594.53108599999996</v>
          </cell>
          <cell r="H167">
            <v>566.22008190476186</v>
          </cell>
          <cell r="I167">
            <v>105.80956599999999</v>
          </cell>
          <cell r="J167">
            <v>100.77101523809523</v>
          </cell>
          <cell r="K167" t="str">
            <v xml:space="preserve"> </v>
          </cell>
          <cell r="L167">
            <v>0</v>
          </cell>
          <cell r="M167">
            <v>105.80956599999999</v>
          </cell>
          <cell r="N167">
            <v>100.77101523809523</v>
          </cell>
        </row>
        <row r="168">
          <cell r="A168" t="str">
            <v>1182</v>
          </cell>
          <cell r="B168" t="str">
            <v>CCL1182  宽甸县</v>
          </cell>
          <cell r="C168" t="str">
            <v xml:space="preserve"> </v>
          </cell>
          <cell r="D168">
            <v>0</v>
          </cell>
          <cell r="E168" t="str">
            <v xml:space="preserve"> </v>
          </cell>
          <cell r="F168">
            <v>0</v>
          </cell>
          <cell r="G168" t="str">
            <v xml:space="preserve"> </v>
          </cell>
          <cell r="H168">
            <v>0</v>
          </cell>
          <cell r="I168" t="str">
            <v xml:space="preserve"> </v>
          </cell>
          <cell r="J168">
            <v>0</v>
          </cell>
          <cell r="K168" t="str">
            <v xml:space="preserve"> </v>
          </cell>
          <cell r="L168">
            <v>0</v>
          </cell>
          <cell r="M168" t="str">
            <v xml:space="preserve"> </v>
          </cell>
          <cell r="N168">
            <v>0</v>
          </cell>
        </row>
        <row r="169">
          <cell r="A169" t="str">
            <v>1170</v>
          </cell>
          <cell r="B169" t="str">
            <v>CCL1170  本溪市</v>
          </cell>
          <cell r="C169">
            <v>2624.0026899999998</v>
          </cell>
          <cell r="D169">
            <v>2499.0501809523807</v>
          </cell>
          <cell r="E169" t="str">
            <v xml:space="preserve"> </v>
          </cell>
          <cell r="F169">
            <v>0</v>
          </cell>
          <cell r="G169">
            <v>2624.0026899999998</v>
          </cell>
          <cell r="H169">
            <v>2499.0501809523807</v>
          </cell>
          <cell r="I169">
            <v>230.19756699999999</v>
          </cell>
          <cell r="J169">
            <v>219.23577809523809</v>
          </cell>
          <cell r="K169" t="str">
            <v xml:space="preserve"> </v>
          </cell>
          <cell r="L169">
            <v>0</v>
          </cell>
          <cell r="M169">
            <v>230.19756699999999</v>
          </cell>
          <cell r="N169">
            <v>219.23577809523809</v>
          </cell>
        </row>
        <row r="170">
          <cell r="A170" t="str">
            <v>1230</v>
          </cell>
          <cell r="B170" t="str">
            <v>CCL1230  阜新市</v>
          </cell>
          <cell r="C170">
            <v>2364.1499399999998</v>
          </cell>
          <cell r="D170">
            <v>2251.5713714285712</v>
          </cell>
          <cell r="E170" t="str">
            <v xml:space="preserve"> </v>
          </cell>
          <cell r="F170">
            <v>0</v>
          </cell>
          <cell r="G170">
            <v>2364.1499399999998</v>
          </cell>
          <cell r="H170">
            <v>2251.5713714285712</v>
          </cell>
          <cell r="I170">
            <v>296.661295</v>
          </cell>
          <cell r="J170">
            <v>282.53456666666665</v>
          </cell>
          <cell r="K170" t="str">
            <v xml:space="preserve"> </v>
          </cell>
          <cell r="L170">
            <v>0</v>
          </cell>
          <cell r="M170">
            <v>296.661295</v>
          </cell>
          <cell r="N170">
            <v>282.53456666666665</v>
          </cell>
        </row>
        <row r="171">
          <cell r="A171" t="str">
            <v>1120</v>
          </cell>
          <cell r="B171" t="str">
            <v>CCL1120  铁岭市</v>
          </cell>
          <cell r="C171">
            <v>879.07095200000003</v>
          </cell>
          <cell r="D171">
            <v>837.21043047619048</v>
          </cell>
          <cell r="E171" t="str">
            <v xml:space="preserve"> </v>
          </cell>
          <cell r="F171">
            <v>0</v>
          </cell>
          <cell r="G171">
            <v>879.07095200000003</v>
          </cell>
          <cell r="H171">
            <v>837.21043047619048</v>
          </cell>
          <cell r="I171">
            <v>120.63909999999998</v>
          </cell>
          <cell r="J171">
            <v>114.89438095238093</v>
          </cell>
          <cell r="K171" t="str">
            <v xml:space="preserve"> </v>
          </cell>
          <cell r="L171">
            <v>0</v>
          </cell>
          <cell r="M171">
            <v>120.63909999999998</v>
          </cell>
          <cell r="N171">
            <v>114.89438095238093</v>
          </cell>
        </row>
        <row r="172">
          <cell r="A172" t="str">
            <v>1127</v>
          </cell>
          <cell r="B172" t="str">
            <v>CCL1127  铁法市</v>
          </cell>
          <cell r="C172" t="str">
            <v xml:space="preserve"> </v>
          </cell>
          <cell r="D172">
            <v>0</v>
          </cell>
          <cell r="E172" t="str">
            <v xml:space="preserve"> </v>
          </cell>
          <cell r="F172">
            <v>0</v>
          </cell>
          <cell r="G172" t="str">
            <v xml:space="preserve"> </v>
          </cell>
          <cell r="H172">
            <v>0</v>
          </cell>
          <cell r="I172" t="str">
            <v xml:space="preserve"> </v>
          </cell>
          <cell r="J172">
            <v>0</v>
          </cell>
          <cell r="K172" t="str">
            <v xml:space="preserve"> </v>
          </cell>
          <cell r="L172">
            <v>0</v>
          </cell>
          <cell r="M172" t="str">
            <v xml:space="preserve"> </v>
          </cell>
          <cell r="N172">
            <v>0</v>
          </cell>
        </row>
        <row r="173">
          <cell r="A173" t="str">
            <v>1142</v>
          </cell>
          <cell r="B173" t="str">
            <v>CCL1142  海城市</v>
          </cell>
          <cell r="C173">
            <v>6149.5085990000007</v>
          </cell>
          <cell r="D173">
            <v>5856.6748561904769</v>
          </cell>
          <cell r="E173" t="str">
            <v xml:space="preserve"> </v>
          </cell>
          <cell r="F173">
            <v>0</v>
          </cell>
          <cell r="G173">
            <v>6149.5085990000007</v>
          </cell>
          <cell r="H173">
            <v>5856.6748561904769</v>
          </cell>
          <cell r="I173">
            <v>424.862393</v>
          </cell>
          <cell r="J173">
            <v>404.63085047619046</v>
          </cell>
          <cell r="K173" t="str">
            <v xml:space="preserve"> </v>
          </cell>
          <cell r="L173">
            <v>0</v>
          </cell>
          <cell r="M173">
            <v>424.862393</v>
          </cell>
          <cell r="N173">
            <v>404.63085047619046</v>
          </cell>
        </row>
        <row r="174">
          <cell r="A174" t="str">
            <v>1240</v>
          </cell>
          <cell r="B174" t="str">
            <v>CCL1240  盘锦市</v>
          </cell>
          <cell r="C174">
            <v>3394.4372930000004</v>
          </cell>
          <cell r="D174">
            <v>3232.7974219047624</v>
          </cell>
          <cell r="E174" t="str">
            <v xml:space="preserve"> </v>
          </cell>
          <cell r="F174">
            <v>0</v>
          </cell>
          <cell r="G174">
            <v>3394.4372930000004</v>
          </cell>
          <cell r="H174">
            <v>3232.7974219047624</v>
          </cell>
          <cell r="I174">
            <v>272.54975100000001</v>
          </cell>
          <cell r="J174">
            <v>259.57119142857141</v>
          </cell>
          <cell r="K174" t="str">
            <v xml:space="preserve"> </v>
          </cell>
          <cell r="L174">
            <v>0</v>
          </cell>
          <cell r="M174">
            <v>272.54975100000001</v>
          </cell>
          <cell r="N174">
            <v>259.57119142857141</v>
          </cell>
        </row>
        <row r="175">
          <cell r="A175" t="str">
            <v>1123</v>
          </cell>
          <cell r="B175" t="str">
            <v>CCL1123  开原市</v>
          </cell>
          <cell r="C175">
            <v>724.81143899999995</v>
          </cell>
          <cell r="D175">
            <v>690.29660857142846</v>
          </cell>
          <cell r="E175" t="str">
            <v xml:space="preserve"> </v>
          </cell>
          <cell r="F175">
            <v>0</v>
          </cell>
          <cell r="G175">
            <v>724.81143899999995</v>
          </cell>
          <cell r="H175">
            <v>690.29660857142846</v>
          </cell>
          <cell r="I175">
            <v>44.855592000000001</v>
          </cell>
          <cell r="J175">
            <v>42.719611428571426</v>
          </cell>
          <cell r="K175" t="str">
            <v xml:space="preserve"> </v>
          </cell>
          <cell r="L175">
            <v>0</v>
          </cell>
          <cell r="M175">
            <v>44.855592000000001</v>
          </cell>
          <cell r="N175">
            <v>42.719611428571426</v>
          </cell>
        </row>
        <row r="176">
          <cell r="A176" t="str">
            <v>1250</v>
          </cell>
          <cell r="B176" t="str">
            <v>CCL1250  葫芦岛市</v>
          </cell>
          <cell r="C176">
            <v>2112.3976729999999</v>
          </cell>
          <cell r="D176">
            <v>2011.8073076190474</v>
          </cell>
          <cell r="E176" t="str">
            <v xml:space="preserve"> </v>
          </cell>
          <cell r="F176">
            <v>0</v>
          </cell>
          <cell r="G176">
            <v>2112.3976729999999</v>
          </cell>
          <cell r="H176">
            <v>2011.8073076190474</v>
          </cell>
          <cell r="I176">
            <v>214.51334</v>
          </cell>
          <cell r="J176">
            <v>204.29841904761903</v>
          </cell>
          <cell r="K176" t="str">
            <v xml:space="preserve"> </v>
          </cell>
          <cell r="L176">
            <v>0</v>
          </cell>
          <cell r="M176">
            <v>214.51334</v>
          </cell>
          <cell r="N176">
            <v>204.29841904761903</v>
          </cell>
        </row>
        <row r="177">
          <cell r="A177" t="str">
            <v>1252</v>
          </cell>
          <cell r="B177" t="str">
            <v>CCL1252  绥中县</v>
          </cell>
          <cell r="C177">
            <v>1059.2957859999997</v>
          </cell>
          <cell r="D177">
            <v>1008.8531295238092</v>
          </cell>
          <cell r="E177" t="str">
            <v xml:space="preserve"> </v>
          </cell>
          <cell r="F177">
            <v>0</v>
          </cell>
          <cell r="G177">
            <v>1059.2957859999997</v>
          </cell>
          <cell r="H177">
            <v>1008.8531295238092</v>
          </cell>
          <cell r="I177">
            <v>142.26440300000002</v>
          </cell>
          <cell r="J177">
            <v>135.48990761904764</v>
          </cell>
          <cell r="K177" t="str">
            <v xml:space="preserve"> </v>
          </cell>
          <cell r="L177">
            <v>0</v>
          </cell>
          <cell r="M177">
            <v>142.26440300000002</v>
          </cell>
          <cell r="N177">
            <v>135.48990761904764</v>
          </cell>
        </row>
        <row r="178">
          <cell r="A178" t="str">
            <v>1163</v>
          </cell>
          <cell r="B178" t="str">
            <v>CCL1163  瓦房店市</v>
          </cell>
          <cell r="C178">
            <v>1404.2674089999998</v>
          </cell>
          <cell r="D178">
            <v>1337.397532380952</v>
          </cell>
          <cell r="E178" t="str">
            <v xml:space="preserve"> </v>
          </cell>
          <cell r="F178">
            <v>0</v>
          </cell>
          <cell r="G178">
            <v>1404.2674089999998</v>
          </cell>
          <cell r="H178">
            <v>1337.397532380952</v>
          </cell>
          <cell r="I178">
            <v>203.910054</v>
          </cell>
          <cell r="J178">
            <v>194.20005142857141</v>
          </cell>
          <cell r="K178" t="str">
            <v xml:space="preserve"> </v>
          </cell>
          <cell r="L178">
            <v>0</v>
          </cell>
          <cell r="M178">
            <v>203.910054</v>
          </cell>
          <cell r="N178">
            <v>194.20005142857141</v>
          </cell>
        </row>
        <row r="179">
          <cell r="A179" t="str">
            <v>1162</v>
          </cell>
          <cell r="B179" t="str">
            <v>CCL1162  普兰店市</v>
          </cell>
          <cell r="C179">
            <v>1999.871124</v>
          </cell>
          <cell r="D179">
            <v>1904.6391657142856</v>
          </cell>
          <cell r="E179" t="str">
            <v xml:space="preserve"> </v>
          </cell>
          <cell r="F179">
            <v>0</v>
          </cell>
          <cell r="G179">
            <v>1999.871124</v>
          </cell>
          <cell r="H179">
            <v>1904.6391657142856</v>
          </cell>
          <cell r="I179">
            <v>171.654876</v>
          </cell>
          <cell r="J179">
            <v>163.48083428571428</v>
          </cell>
          <cell r="K179" t="str">
            <v xml:space="preserve"> </v>
          </cell>
          <cell r="L179">
            <v>0</v>
          </cell>
          <cell r="M179">
            <v>171.654876</v>
          </cell>
          <cell r="N179">
            <v>163.48083428571428</v>
          </cell>
        </row>
        <row r="180">
          <cell r="A180" t="str">
            <v>1164</v>
          </cell>
          <cell r="B180" t="str">
            <v>CCL1164  庄河市</v>
          </cell>
          <cell r="C180">
            <v>838.71495299999992</v>
          </cell>
          <cell r="D180">
            <v>798.77614571428558</v>
          </cell>
          <cell r="E180" t="str">
            <v xml:space="preserve"> </v>
          </cell>
          <cell r="F180">
            <v>0</v>
          </cell>
          <cell r="G180">
            <v>838.71495299999992</v>
          </cell>
          <cell r="H180">
            <v>798.77614571428558</v>
          </cell>
          <cell r="I180">
            <v>121.529186</v>
          </cell>
          <cell r="J180">
            <v>115.74208190476189</v>
          </cell>
          <cell r="K180" t="str">
            <v xml:space="preserve"> </v>
          </cell>
          <cell r="L180">
            <v>0</v>
          </cell>
          <cell r="M180">
            <v>121.529186</v>
          </cell>
          <cell r="N180">
            <v>115.74208190476189</v>
          </cell>
        </row>
        <row r="181">
          <cell r="A181" t="str">
            <v>1151</v>
          </cell>
          <cell r="B181" t="str">
            <v>CCL1151  大石桥市</v>
          </cell>
          <cell r="C181">
            <v>3344.8972240000003</v>
          </cell>
          <cell r="D181">
            <v>3185.6164038095239</v>
          </cell>
          <cell r="E181" t="str">
            <v xml:space="preserve"> </v>
          </cell>
          <cell r="F181">
            <v>0</v>
          </cell>
          <cell r="G181">
            <v>3344.8972240000003</v>
          </cell>
          <cell r="H181">
            <v>3185.6164038095239</v>
          </cell>
          <cell r="I181">
            <v>247.49282700000001</v>
          </cell>
          <cell r="J181">
            <v>235.70745428571428</v>
          </cell>
          <cell r="K181" t="str">
            <v xml:space="preserve"> </v>
          </cell>
          <cell r="L181">
            <v>0</v>
          </cell>
          <cell r="M181">
            <v>247.49282700000001</v>
          </cell>
          <cell r="N181">
            <v>235.70745428571428</v>
          </cell>
        </row>
        <row r="182">
          <cell r="A182" t="str">
            <v>1304</v>
          </cell>
          <cell r="B182" t="str">
            <v>CCL1304  榆树市</v>
          </cell>
          <cell r="C182" t="str">
            <v xml:space="preserve"> </v>
          </cell>
          <cell r="D182">
            <v>0</v>
          </cell>
          <cell r="E182" t="str">
            <v xml:space="preserve"> </v>
          </cell>
          <cell r="F182">
            <v>0</v>
          </cell>
          <cell r="G182" t="str">
            <v xml:space="preserve"> </v>
          </cell>
          <cell r="H182">
            <v>0</v>
          </cell>
          <cell r="I182" t="str">
            <v xml:space="preserve"> </v>
          </cell>
          <cell r="J182">
            <v>0</v>
          </cell>
          <cell r="K182" t="str">
            <v xml:space="preserve"> </v>
          </cell>
          <cell r="L182">
            <v>0</v>
          </cell>
          <cell r="M182" t="str">
            <v xml:space="preserve"> </v>
          </cell>
          <cell r="N182">
            <v>0</v>
          </cell>
        </row>
        <row r="183">
          <cell r="A183" t="str">
            <v>1303</v>
          </cell>
          <cell r="B183" t="str">
            <v>CCL1303  德惠市</v>
          </cell>
          <cell r="C183">
            <v>33.869157999999999</v>
          </cell>
          <cell r="D183">
            <v>32.256340952380953</v>
          </cell>
          <cell r="E183" t="str">
            <v xml:space="preserve"> </v>
          </cell>
          <cell r="F183">
            <v>0</v>
          </cell>
          <cell r="G183">
            <v>33.869157999999999</v>
          </cell>
          <cell r="H183">
            <v>32.256340952380953</v>
          </cell>
          <cell r="I183">
            <v>33.869157999999999</v>
          </cell>
          <cell r="J183">
            <v>32.256340952380953</v>
          </cell>
          <cell r="K183" t="str">
            <v xml:space="preserve"> </v>
          </cell>
          <cell r="L183">
            <v>0</v>
          </cell>
          <cell r="M183">
            <v>33.869157999999999</v>
          </cell>
          <cell r="N183">
            <v>32.256340952380953</v>
          </cell>
        </row>
        <row r="184">
          <cell r="A184" t="str">
            <v>1370</v>
          </cell>
          <cell r="B184" t="str">
            <v>CCL1370  白城市</v>
          </cell>
          <cell r="C184">
            <v>919.89175300000011</v>
          </cell>
          <cell r="D184">
            <v>876.08738380952389</v>
          </cell>
          <cell r="E184" t="str">
            <v xml:space="preserve"> </v>
          </cell>
          <cell r="F184">
            <v>0</v>
          </cell>
          <cell r="G184">
            <v>919.89175300000011</v>
          </cell>
          <cell r="H184">
            <v>876.08738380952389</v>
          </cell>
          <cell r="I184">
            <v>101.119269</v>
          </cell>
          <cell r="J184">
            <v>96.304065714285713</v>
          </cell>
          <cell r="K184" t="str">
            <v xml:space="preserve"> </v>
          </cell>
          <cell r="L184">
            <v>0</v>
          </cell>
          <cell r="M184">
            <v>101.119269</v>
          </cell>
          <cell r="N184">
            <v>96.304065714285713</v>
          </cell>
        </row>
        <row r="185">
          <cell r="A185" t="str">
            <v>1350</v>
          </cell>
          <cell r="B185" t="str">
            <v>CCL1350  梅河口市</v>
          </cell>
          <cell r="C185">
            <v>2148.4269830000003</v>
          </cell>
          <cell r="D185">
            <v>2046.1209361904764</v>
          </cell>
          <cell r="E185" t="str">
            <v xml:space="preserve"> </v>
          </cell>
          <cell r="F185">
            <v>0</v>
          </cell>
          <cell r="G185">
            <v>2148.4269830000003</v>
          </cell>
          <cell r="H185">
            <v>2046.1209361904764</v>
          </cell>
          <cell r="I185">
            <v>102.95489999999999</v>
          </cell>
          <cell r="J185">
            <v>98.052285714285702</v>
          </cell>
          <cell r="K185" t="str">
            <v xml:space="preserve"> </v>
          </cell>
          <cell r="L185">
            <v>0</v>
          </cell>
          <cell r="M185">
            <v>102.95489999999999</v>
          </cell>
          <cell r="N185">
            <v>98.052285714285702</v>
          </cell>
        </row>
        <row r="186">
          <cell r="A186" t="str">
            <v>1330</v>
          </cell>
          <cell r="B186" t="str">
            <v>CCL1330  延吉市</v>
          </cell>
          <cell r="C186">
            <v>2895.8365979999999</v>
          </cell>
          <cell r="D186">
            <v>2757.9396171428571</v>
          </cell>
          <cell r="E186" t="str">
            <v xml:space="preserve"> </v>
          </cell>
          <cell r="F186">
            <v>0</v>
          </cell>
          <cell r="G186">
            <v>2895.8365979999999</v>
          </cell>
          <cell r="H186">
            <v>2757.9396171428571</v>
          </cell>
          <cell r="I186">
            <v>192.597734</v>
          </cell>
          <cell r="J186">
            <v>183.42641333333333</v>
          </cell>
          <cell r="K186" t="str">
            <v xml:space="preserve"> </v>
          </cell>
          <cell r="L186">
            <v>0</v>
          </cell>
          <cell r="M186">
            <v>192.597734</v>
          </cell>
          <cell r="N186">
            <v>183.42641333333333</v>
          </cell>
        </row>
        <row r="187">
          <cell r="A187" t="str">
            <v>1340</v>
          </cell>
          <cell r="B187" t="str">
            <v>CCL1340  通化市</v>
          </cell>
          <cell r="C187">
            <v>1320.1667620000001</v>
          </cell>
          <cell r="D187">
            <v>1257.301678095238</v>
          </cell>
          <cell r="E187" t="str">
            <v xml:space="preserve"> </v>
          </cell>
          <cell r="F187">
            <v>0</v>
          </cell>
          <cell r="G187">
            <v>1320.1667620000001</v>
          </cell>
          <cell r="H187">
            <v>1257.301678095238</v>
          </cell>
          <cell r="I187">
            <v>164.25349199999999</v>
          </cell>
          <cell r="J187">
            <v>156.43189714285714</v>
          </cell>
          <cell r="K187" t="str">
            <v xml:space="preserve"> </v>
          </cell>
          <cell r="L187">
            <v>0</v>
          </cell>
          <cell r="M187">
            <v>164.25349199999999</v>
          </cell>
          <cell r="N187">
            <v>156.43189714285714</v>
          </cell>
        </row>
        <row r="188">
          <cell r="A188" t="str">
            <v>1360</v>
          </cell>
          <cell r="B188" t="str">
            <v>CCL1360  西平市</v>
          </cell>
          <cell r="C188">
            <v>2262.460873</v>
          </cell>
          <cell r="D188">
            <v>2154.7246409523809</v>
          </cell>
          <cell r="E188" t="str">
            <v xml:space="preserve"> </v>
          </cell>
          <cell r="F188">
            <v>0</v>
          </cell>
          <cell r="G188">
            <v>2262.460873</v>
          </cell>
          <cell r="H188">
            <v>2154.7246409523809</v>
          </cell>
          <cell r="I188">
            <v>230.90030400000001</v>
          </cell>
          <cell r="J188">
            <v>219.90505142857143</v>
          </cell>
          <cell r="K188" t="str">
            <v xml:space="preserve"> </v>
          </cell>
          <cell r="L188">
            <v>0</v>
          </cell>
          <cell r="M188">
            <v>230.90030400000001</v>
          </cell>
          <cell r="N188">
            <v>219.90505142857143</v>
          </cell>
        </row>
        <row r="189">
          <cell r="A189" t="str">
            <v>1362</v>
          </cell>
          <cell r="B189" t="str">
            <v>CCL1362  辽源市</v>
          </cell>
          <cell r="C189">
            <v>1091.186874</v>
          </cell>
          <cell r="D189">
            <v>1039.2255942857141</v>
          </cell>
          <cell r="E189" t="str">
            <v xml:space="preserve"> </v>
          </cell>
          <cell r="F189">
            <v>0</v>
          </cell>
          <cell r="G189">
            <v>1091.186874</v>
          </cell>
          <cell r="H189">
            <v>1039.2255942857141</v>
          </cell>
          <cell r="I189">
            <v>45.807245000000002</v>
          </cell>
          <cell r="J189">
            <v>43.625947619047622</v>
          </cell>
          <cell r="K189" t="str">
            <v xml:space="preserve"> </v>
          </cell>
          <cell r="L189">
            <v>0</v>
          </cell>
          <cell r="M189">
            <v>45.807245000000002</v>
          </cell>
          <cell r="N189">
            <v>43.625947619047622</v>
          </cell>
        </row>
        <row r="190">
          <cell r="A190" t="str">
            <v>1343</v>
          </cell>
          <cell r="B190" t="str">
            <v>CCL1343  白山市</v>
          </cell>
          <cell r="C190">
            <v>2138.529927</v>
          </cell>
          <cell r="D190">
            <v>2036.6951685714284</v>
          </cell>
          <cell r="E190" t="str">
            <v xml:space="preserve"> </v>
          </cell>
          <cell r="F190">
            <v>0</v>
          </cell>
          <cell r="G190">
            <v>2138.529927</v>
          </cell>
          <cell r="H190">
            <v>2036.6951685714284</v>
          </cell>
          <cell r="I190">
            <v>269.49528900000001</v>
          </cell>
          <cell r="J190">
            <v>256.66217999999998</v>
          </cell>
          <cell r="K190" t="str">
            <v xml:space="preserve"> </v>
          </cell>
          <cell r="L190">
            <v>0</v>
          </cell>
          <cell r="M190">
            <v>269.49528900000001</v>
          </cell>
          <cell r="N190">
            <v>256.66217999999998</v>
          </cell>
        </row>
        <row r="191">
          <cell r="A191" t="str">
            <v>1380</v>
          </cell>
          <cell r="B191" t="str">
            <v>CCL1380  松源市</v>
          </cell>
          <cell r="C191">
            <v>2024.4941940000001</v>
          </cell>
          <cell r="D191">
            <v>1928.0897085714287</v>
          </cell>
          <cell r="E191" t="str">
            <v xml:space="preserve"> </v>
          </cell>
          <cell r="F191">
            <v>0</v>
          </cell>
          <cell r="G191">
            <v>2024.4941940000001</v>
          </cell>
          <cell r="H191">
            <v>1928.0897085714287</v>
          </cell>
          <cell r="I191">
            <v>255.11142000000001</v>
          </cell>
          <cell r="J191">
            <v>242.96325714285715</v>
          </cell>
          <cell r="K191" t="str">
            <v xml:space="preserve"> </v>
          </cell>
          <cell r="L191">
            <v>0</v>
          </cell>
          <cell r="M191">
            <v>255.11142000000001</v>
          </cell>
          <cell r="N191">
            <v>242.96325714285715</v>
          </cell>
        </row>
        <row r="192">
          <cell r="A192" t="str">
            <v>1361</v>
          </cell>
          <cell r="B192" t="str">
            <v>CCL1361  公主岭市</v>
          </cell>
          <cell r="C192">
            <v>2223.6571779999999</v>
          </cell>
          <cell r="D192">
            <v>2117.768740952381</v>
          </cell>
          <cell r="E192" t="str">
            <v xml:space="preserve"> </v>
          </cell>
          <cell r="F192">
            <v>0</v>
          </cell>
          <cell r="G192">
            <v>2223.6571779999999</v>
          </cell>
          <cell r="H192">
            <v>2117.768740952381</v>
          </cell>
          <cell r="I192">
            <v>204.13729000000001</v>
          </cell>
          <cell r="J192">
            <v>194.41646666666668</v>
          </cell>
          <cell r="K192" t="str">
            <v xml:space="preserve"> </v>
          </cell>
          <cell r="L192">
            <v>0</v>
          </cell>
          <cell r="M192">
            <v>204.13729000000001</v>
          </cell>
          <cell r="N192">
            <v>194.41646666666668</v>
          </cell>
        </row>
        <row r="193">
          <cell r="A193" t="str">
            <v>1305</v>
          </cell>
          <cell r="B193" t="str">
            <v>CCL1305  九台市</v>
          </cell>
          <cell r="C193">
            <v>845.41703000000007</v>
          </cell>
          <cell r="D193">
            <v>805.15907619047618</v>
          </cell>
          <cell r="E193" t="str">
            <v xml:space="preserve"> </v>
          </cell>
          <cell r="F193">
            <v>0</v>
          </cell>
          <cell r="G193">
            <v>845.41703000000007</v>
          </cell>
          <cell r="H193">
            <v>805.15907619047618</v>
          </cell>
          <cell r="I193">
            <v>157.007519</v>
          </cell>
          <cell r="J193">
            <v>149.53097047619048</v>
          </cell>
          <cell r="K193" t="str">
            <v xml:space="preserve"> </v>
          </cell>
          <cell r="L193">
            <v>0</v>
          </cell>
          <cell r="M193">
            <v>157.007519</v>
          </cell>
          <cell r="N193">
            <v>149.53097047619048</v>
          </cell>
        </row>
        <row r="194">
          <cell r="A194" t="str">
            <v>1371</v>
          </cell>
          <cell r="B194" t="str">
            <v>CCL1371  洮南市</v>
          </cell>
          <cell r="C194">
            <v>690.19478099999992</v>
          </cell>
          <cell r="D194">
            <v>657.32836285714279</v>
          </cell>
          <cell r="E194" t="str">
            <v xml:space="preserve"> </v>
          </cell>
          <cell r="F194">
            <v>0</v>
          </cell>
          <cell r="G194">
            <v>690.19478099999992</v>
          </cell>
          <cell r="H194">
            <v>657.32836285714279</v>
          </cell>
          <cell r="I194">
            <v>127.584307</v>
          </cell>
          <cell r="J194">
            <v>121.5088638095238</v>
          </cell>
          <cell r="K194" t="str">
            <v xml:space="preserve"> </v>
          </cell>
          <cell r="L194">
            <v>0</v>
          </cell>
          <cell r="M194">
            <v>127.584307</v>
          </cell>
          <cell r="N194">
            <v>121.5088638095238</v>
          </cell>
        </row>
        <row r="195">
          <cell r="A195" t="str">
            <v>1540</v>
          </cell>
          <cell r="B195" t="str">
            <v>CCL1540  佳木斯市</v>
          </cell>
          <cell r="C195">
            <v>11277.452225000001</v>
          </cell>
          <cell r="D195">
            <v>10740.430690476191</v>
          </cell>
          <cell r="E195" t="str">
            <v xml:space="preserve"> </v>
          </cell>
          <cell r="F195">
            <v>0</v>
          </cell>
          <cell r="G195">
            <v>11277.452225000001</v>
          </cell>
          <cell r="H195">
            <v>10740.430690476191</v>
          </cell>
          <cell r="I195">
            <v>1087.8292289999999</v>
          </cell>
          <cell r="J195">
            <v>1036.0278371428572</v>
          </cell>
          <cell r="K195" t="str">
            <v xml:space="preserve"> </v>
          </cell>
          <cell r="L195">
            <v>0</v>
          </cell>
          <cell r="M195">
            <v>1087.8292289999999</v>
          </cell>
          <cell r="N195">
            <v>1036.0278371428572</v>
          </cell>
        </row>
        <row r="196">
          <cell r="A196" t="str">
            <v>1570</v>
          </cell>
          <cell r="B196" t="str">
            <v>CCL1570  牡丹江市</v>
          </cell>
          <cell r="C196">
            <v>7424.1948670000011</v>
          </cell>
          <cell r="D196">
            <v>7070.6617780952392</v>
          </cell>
          <cell r="E196" t="str">
            <v xml:space="preserve"> </v>
          </cell>
          <cell r="F196">
            <v>0</v>
          </cell>
          <cell r="G196">
            <v>7424.1948670000011</v>
          </cell>
          <cell r="H196">
            <v>7070.6617780952392</v>
          </cell>
          <cell r="I196">
            <v>615.33665200000007</v>
          </cell>
          <cell r="J196">
            <v>586.03490666666676</v>
          </cell>
          <cell r="K196" t="str">
            <v xml:space="preserve"> </v>
          </cell>
          <cell r="L196">
            <v>0</v>
          </cell>
          <cell r="M196">
            <v>615.33665200000007</v>
          </cell>
          <cell r="N196">
            <v>586.03490666666676</v>
          </cell>
        </row>
        <row r="197">
          <cell r="A197" t="str">
            <v>1573</v>
          </cell>
          <cell r="B197" t="str">
            <v>CCL1573  绥芬河市</v>
          </cell>
          <cell r="C197">
            <v>-119.12717999999998</v>
          </cell>
          <cell r="D197">
            <v>0</v>
          </cell>
          <cell r="E197" t="str">
            <v xml:space="preserve"> </v>
          </cell>
          <cell r="F197">
            <v>0</v>
          </cell>
          <cell r="G197">
            <v>-119.12717999999998</v>
          </cell>
          <cell r="H197">
            <v>0</v>
          </cell>
          <cell r="I197" t="str">
            <v xml:space="preserve"> </v>
          </cell>
          <cell r="J197">
            <v>0</v>
          </cell>
          <cell r="K197" t="str">
            <v xml:space="preserve"> </v>
          </cell>
          <cell r="L197">
            <v>0</v>
          </cell>
          <cell r="M197" t="str">
            <v xml:space="preserve"> </v>
          </cell>
          <cell r="N197">
            <v>0</v>
          </cell>
        </row>
        <row r="198">
          <cell r="A198" t="str">
            <v>1610</v>
          </cell>
          <cell r="B198" t="str">
            <v>CCL1610  齐齐哈尔市</v>
          </cell>
          <cell r="C198">
            <v>8205.1584019999991</v>
          </cell>
          <cell r="D198">
            <v>7814.4365733333325</v>
          </cell>
          <cell r="E198" t="str">
            <v xml:space="preserve"> </v>
          </cell>
          <cell r="F198">
            <v>0</v>
          </cell>
          <cell r="G198">
            <v>8205.1584019999991</v>
          </cell>
          <cell r="H198">
            <v>7814.4365733333325</v>
          </cell>
          <cell r="I198">
            <v>835.54749700000002</v>
          </cell>
          <cell r="J198">
            <v>795.75952095238097</v>
          </cell>
          <cell r="K198" t="str">
            <v xml:space="preserve"> </v>
          </cell>
          <cell r="L198">
            <v>0</v>
          </cell>
          <cell r="M198">
            <v>835.54749700000002</v>
          </cell>
          <cell r="N198">
            <v>795.75952095238097</v>
          </cell>
        </row>
        <row r="199">
          <cell r="A199" t="str">
            <v>1613</v>
          </cell>
          <cell r="B199" t="str">
            <v>CCL1613  讷河市</v>
          </cell>
          <cell r="C199" t="str">
            <v xml:space="preserve"> </v>
          </cell>
          <cell r="D199">
            <v>0</v>
          </cell>
          <cell r="E199" t="str">
            <v xml:space="preserve"> </v>
          </cell>
          <cell r="F199">
            <v>0</v>
          </cell>
          <cell r="G199" t="str">
            <v xml:space="preserve"> </v>
          </cell>
          <cell r="H199">
            <v>0</v>
          </cell>
          <cell r="I199" t="str">
            <v xml:space="preserve"> </v>
          </cell>
          <cell r="J199">
            <v>0</v>
          </cell>
          <cell r="K199" t="str">
            <v xml:space="preserve"> </v>
          </cell>
          <cell r="L199">
            <v>0</v>
          </cell>
          <cell r="M199" t="str">
            <v xml:space="preserve"> </v>
          </cell>
          <cell r="N199">
            <v>0</v>
          </cell>
        </row>
        <row r="200">
          <cell r="A200" t="str">
            <v>1581</v>
          </cell>
          <cell r="B200" t="str">
            <v>CCL1581  鸡西市</v>
          </cell>
          <cell r="C200">
            <v>8190.6692709999998</v>
          </cell>
          <cell r="D200">
            <v>7800.6374009523806</v>
          </cell>
          <cell r="E200" t="str">
            <v xml:space="preserve"> </v>
          </cell>
          <cell r="F200">
            <v>0</v>
          </cell>
          <cell r="G200">
            <v>8190.6692709999998</v>
          </cell>
          <cell r="H200">
            <v>7800.6374009523806</v>
          </cell>
          <cell r="I200">
            <v>497.59596899999997</v>
          </cell>
          <cell r="J200">
            <v>473.9009228571428</v>
          </cell>
          <cell r="K200" t="str">
            <v xml:space="preserve"> </v>
          </cell>
          <cell r="L200">
            <v>0</v>
          </cell>
          <cell r="M200">
            <v>497.59596899999997</v>
          </cell>
          <cell r="N200">
            <v>473.9009228571428</v>
          </cell>
        </row>
        <row r="201">
          <cell r="A201" t="str">
            <v>1520</v>
          </cell>
          <cell r="B201" t="str">
            <v>CCL1520  绥化市</v>
          </cell>
          <cell r="C201">
            <v>1499.3346919999999</v>
          </cell>
          <cell r="D201">
            <v>1427.9378019047617</v>
          </cell>
          <cell r="E201" t="str">
            <v xml:space="preserve"> </v>
          </cell>
          <cell r="F201">
            <v>0</v>
          </cell>
          <cell r="G201">
            <v>1499.3346919999999</v>
          </cell>
          <cell r="H201">
            <v>1427.9378019047617</v>
          </cell>
          <cell r="I201">
            <v>189.203215</v>
          </cell>
          <cell r="J201">
            <v>180.1935380952381</v>
          </cell>
          <cell r="K201" t="str">
            <v xml:space="preserve"> </v>
          </cell>
          <cell r="L201">
            <v>0</v>
          </cell>
          <cell r="M201">
            <v>189.203215</v>
          </cell>
          <cell r="N201">
            <v>180.1935380952381</v>
          </cell>
        </row>
        <row r="202">
          <cell r="A202" t="str">
            <v>1514</v>
          </cell>
          <cell r="B202" t="str">
            <v>CCL1514  安达市</v>
          </cell>
          <cell r="C202">
            <v>767.70189500000004</v>
          </cell>
          <cell r="D202">
            <v>731.14466190476196</v>
          </cell>
          <cell r="E202" t="str">
            <v xml:space="preserve"> </v>
          </cell>
          <cell r="F202">
            <v>0</v>
          </cell>
          <cell r="G202">
            <v>767.70189500000004</v>
          </cell>
          <cell r="H202">
            <v>731.14466190476196</v>
          </cell>
          <cell r="I202">
            <v>102.818996</v>
          </cell>
          <cell r="J202">
            <v>97.922853333333322</v>
          </cell>
          <cell r="K202" t="str">
            <v xml:space="preserve"> </v>
          </cell>
          <cell r="L202">
            <v>0</v>
          </cell>
          <cell r="M202">
            <v>102.818996</v>
          </cell>
          <cell r="N202">
            <v>97.922853333333322</v>
          </cell>
        </row>
        <row r="203">
          <cell r="A203" t="str">
            <v>1643</v>
          </cell>
          <cell r="B203" t="str">
            <v>CCL1643  黑河市</v>
          </cell>
          <cell r="C203">
            <v>602.76511899999991</v>
          </cell>
          <cell r="D203">
            <v>574.06201809523805</v>
          </cell>
          <cell r="E203" t="str">
            <v xml:space="preserve"> </v>
          </cell>
          <cell r="F203">
            <v>0</v>
          </cell>
          <cell r="G203">
            <v>602.76511899999991</v>
          </cell>
          <cell r="H203">
            <v>574.06201809523805</v>
          </cell>
          <cell r="I203">
            <v>27.997452000000003</v>
          </cell>
          <cell r="J203">
            <v>26.664240000000003</v>
          </cell>
          <cell r="K203" t="str">
            <v xml:space="preserve"> </v>
          </cell>
          <cell r="L203">
            <v>0</v>
          </cell>
          <cell r="M203">
            <v>27.997452000000003</v>
          </cell>
          <cell r="N203">
            <v>26.664240000000003</v>
          </cell>
        </row>
        <row r="204">
          <cell r="A204" t="str">
            <v>1640</v>
          </cell>
          <cell r="B204" t="str">
            <v>CCL1640  北安市</v>
          </cell>
          <cell r="C204" t="str">
            <v xml:space="preserve"> </v>
          </cell>
          <cell r="D204">
            <v>0</v>
          </cell>
          <cell r="E204" t="str">
            <v xml:space="preserve"> </v>
          </cell>
          <cell r="F204">
            <v>0</v>
          </cell>
          <cell r="G204" t="str">
            <v xml:space="preserve"> </v>
          </cell>
          <cell r="H204">
            <v>0</v>
          </cell>
          <cell r="I204" t="str">
            <v xml:space="preserve"> </v>
          </cell>
          <cell r="J204">
            <v>0</v>
          </cell>
          <cell r="K204" t="str">
            <v xml:space="preserve"> </v>
          </cell>
          <cell r="L204">
            <v>0</v>
          </cell>
          <cell r="M204" t="str">
            <v xml:space="preserve"> </v>
          </cell>
          <cell r="N204">
            <v>0</v>
          </cell>
        </row>
        <row r="205">
          <cell r="A205" t="str">
            <v>1546</v>
          </cell>
          <cell r="B205" t="str">
            <v>CCL1546  七台河市</v>
          </cell>
          <cell r="C205">
            <v>1406.9334600000002</v>
          </cell>
          <cell r="D205">
            <v>1339.9366285714286</v>
          </cell>
          <cell r="E205" t="str">
            <v xml:space="preserve"> </v>
          </cell>
          <cell r="F205">
            <v>0</v>
          </cell>
          <cell r="G205">
            <v>1406.9334600000002</v>
          </cell>
          <cell r="H205">
            <v>1339.9366285714286</v>
          </cell>
          <cell r="I205">
            <v>142.91074599999999</v>
          </cell>
          <cell r="J205">
            <v>136.10547238095236</v>
          </cell>
          <cell r="K205" t="str">
            <v xml:space="preserve"> </v>
          </cell>
          <cell r="L205">
            <v>0</v>
          </cell>
          <cell r="M205">
            <v>142.91074599999999</v>
          </cell>
          <cell r="N205">
            <v>136.10547238095236</v>
          </cell>
        </row>
        <row r="206">
          <cell r="A206" t="str">
            <v>1650</v>
          </cell>
          <cell r="B206" t="str">
            <v>CCL1650  大兴安岭地区</v>
          </cell>
          <cell r="C206">
            <v>337.06828199999995</v>
          </cell>
          <cell r="D206">
            <v>321.01741142857139</v>
          </cell>
          <cell r="E206" t="str">
            <v xml:space="preserve"> </v>
          </cell>
          <cell r="F206">
            <v>0</v>
          </cell>
          <cell r="G206">
            <v>337.06828199999995</v>
          </cell>
          <cell r="H206">
            <v>321.01741142857139</v>
          </cell>
          <cell r="I206">
            <v>102.87338700000001</v>
          </cell>
          <cell r="J206">
            <v>97.974654285714294</v>
          </cell>
          <cell r="K206" t="str">
            <v xml:space="preserve"> </v>
          </cell>
          <cell r="L206">
            <v>0</v>
          </cell>
          <cell r="M206">
            <v>102.87338700000001</v>
          </cell>
          <cell r="N206">
            <v>97.974654285714294</v>
          </cell>
        </row>
        <row r="207">
          <cell r="A207" t="str">
            <v>1530</v>
          </cell>
          <cell r="B207" t="str">
            <v>CCL1530  伊春市</v>
          </cell>
          <cell r="C207">
            <v>834.82761299999993</v>
          </cell>
          <cell r="D207">
            <v>795.073917142857</v>
          </cell>
          <cell r="E207" t="str">
            <v xml:space="preserve"> </v>
          </cell>
          <cell r="F207">
            <v>0</v>
          </cell>
          <cell r="G207">
            <v>834.82761299999993</v>
          </cell>
          <cell r="H207">
            <v>795.073917142857</v>
          </cell>
          <cell r="I207">
            <v>76.884152999999998</v>
          </cell>
          <cell r="J207">
            <v>73.223002857142845</v>
          </cell>
          <cell r="K207" t="str">
            <v xml:space="preserve"> </v>
          </cell>
          <cell r="L207">
            <v>0</v>
          </cell>
          <cell r="M207">
            <v>76.884152999999998</v>
          </cell>
          <cell r="N207">
            <v>73.223002857142845</v>
          </cell>
        </row>
        <row r="208">
          <cell r="A208" t="str">
            <v>1525</v>
          </cell>
          <cell r="B208" t="str">
            <v>CCL1525  铁力市</v>
          </cell>
          <cell r="C208" t="str">
            <v xml:space="preserve"> </v>
          </cell>
          <cell r="D208">
            <v>0</v>
          </cell>
          <cell r="E208" t="str">
            <v xml:space="preserve"> </v>
          </cell>
          <cell r="F208">
            <v>0</v>
          </cell>
          <cell r="G208" t="str">
            <v xml:space="preserve"> </v>
          </cell>
          <cell r="H208">
            <v>0</v>
          </cell>
          <cell r="I208" t="str">
            <v xml:space="preserve"> </v>
          </cell>
          <cell r="J208">
            <v>0</v>
          </cell>
          <cell r="K208" t="str">
            <v xml:space="preserve"> </v>
          </cell>
          <cell r="L208">
            <v>0</v>
          </cell>
          <cell r="M208" t="str">
            <v xml:space="preserve"> </v>
          </cell>
          <cell r="N208">
            <v>0</v>
          </cell>
        </row>
        <row r="209">
          <cell r="A209" t="str">
            <v>1506</v>
          </cell>
          <cell r="B209" t="str">
            <v>CCL1506  尚志市</v>
          </cell>
          <cell r="C209">
            <v>930.45470799999987</v>
          </cell>
          <cell r="D209">
            <v>886.14734095238077</v>
          </cell>
          <cell r="E209" t="str">
            <v xml:space="preserve"> </v>
          </cell>
          <cell r="F209">
            <v>0</v>
          </cell>
          <cell r="G209">
            <v>930.45470799999987</v>
          </cell>
          <cell r="H209">
            <v>886.14734095238077</v>
          </cell>
          <cell r="I209">
            <v>67.159103000000002</v>
          </cell>
          <cell r="J209">
            <v>63.961050476190472</v>
          </cell>
          <cell r="K209" t="str">
            <v xml:space="preserve"> </v>
          </cell>
          <cell r="L209">
            <v>0</v>
          </cell>
          <cell r="M209">
            <v>67.159103000000002</v>
          </cell>
          <cell r="N209">
            <v>63.961050476190472</v>
          </cell>
        </row>
        <row r="210">
          <cell r="A210" t="str">
            <v>1614</v>
          </cell>
          <cell r="B210" t="str">
            <v>CCL1614  嫩江县</v>
          </cell>
          <cell r="C210">
            <v>502.02572499999997</v>
          </cell>
          <cell r="D210">
            <v>478.11973809523806</v>
          </cell>
          <cell r="E210" t="str">
            <v xml:space="preserve"> </v>
          </cell>
          <cell r="F210">
            <v>0</v>
          </cell>
          <cell r="G210">
            <v>502.02572499999997</v>
          </cell>
          <cell r="H210">
            <v>478.11973809523806</v>
          </cell>
          <cell r="I210">
            <v>36.286035999999996</v>
          </cell>
          <cell r="J210">
            <v>34.558129523809519</v>
          </cell>
          <cell r="K210" t="str">
            <v xml:space="preserve"> </v>
          </cell>
          <cell r="L210">
            <v>0</v>
          </cell>
          <cell r="M210">
            <v>36.286035999999996</v>
          </cell>
          <cell r="N210">
            <v>34.558129523809519</v>
          </cell>
        </row>
        <row r="211">
          <cell r="A211" t="str">
            <v>1561</v>
          </cell>
          <cell r="B211" t="str">
            <v>CCL1561  富锦市</v>
          </cell>
          <cell r="C211">
            <v>509.29844300000002</v>
          </cell>
          <cell r="D211">
            <v>485.0461361904762</v>
          </cell>
          <cell r="E211" t="str">
            <v xml:space="preserve"> </v>
          </cell>
          <cell r="F211">
            <v>0</v>
          </cell>
          <cell r="G211">
            <v>509.29844300000002</v>
          </cell>
          <cell r="H211">
            <v>485.0461361904762</v>
          </cell>
          <cell r="I211">
            <v>38.312538000000004</v>
          </cell>
          <cell r="J211">
            <v>36.488131428571428</v>
          </cell>
          <cell r="K211" t="str">
            <v xml:space="preserve"> </v>
          </cell>
          <cell r="L211">
            <v>0</v>
          </cell>
          <cell r="M211">
            <v>38.312538000000004</v>
          </cell>
          <cell r="N211">
            <v>36.488131428571428</v>
          </cell>
        </row>
        <row r="212">
          <cell r="A212" t="str">
            <v>1541</v>
          </cell>
          <cell r="B212" t="str">
            <v>CCL1541  鹤岗市</v>
          </cell>
          <cell r="C212">
            <v>858.79136299999993</v>
          </cell>
          <cell r="D212">
            <v>817.89653619047613</v>
          </cell>
          <cell r="E212" t="str">
            <v xml:space="preserve"> </v>
          </cell>
          <cell r="F212">
            <v>0</v>
          </cell>
          <cell r="G212">
            <v>858.79136299999993</v>
          </cell>
          <cell r="H212">
            <v>817.89653619047613</v>
          </cell>
          <cell r="I212">
            <v>87.869043000000005</v>
          </cell>
          <cell r="J212">
            <v>83.684802857142856</v>
          </cell>
          <cell r="K212" t="str">
            <v xml:space="preserve"> </v>
          </cell>
          <cell r="L212">
            <v>0</v>
          </cell>
          <cell r="M212">
            <v>87.869043000000005</v>
          </cell>
          <cell r="N212">
            <v>83.684802857142856</v>
          </cell>
        </row>
        <row r="213">
          <cell r="A213" t="str">
            <v>1511</v>
          </cell>
          <cell r="B213" t="str">
            <v>CCL1511  肇东市</v>
          </cell>
          <cell r="C213">
            <v>1882.5825439999999</v>
          </cell>
          <cell r="D213">
            <v>1792.935756190476</v>
          </cell>
          <cell r="E213" t="str">
            <v xml:space="preserve"> </v>
          </cell>
          <cell r="F213">
            <v>0</v>
          </cell>
          <cell r="G213">
            <v>1882.5825439999999</v>
          </cell>
          <cell r="H213">
            <v>1792.935756190476</v>
          </cell>
          <cell r="I213">
            <v>146.93559400000001</v>
          </cell>
          <cell r="J213">
            <v>139.93866095238096</v>
          </cell>
          <cell r="K213" t="str">
            <v xml:space="preserve"> </v>
          </cell>
          <cell r="L213">
            <v>0</v>
          </cell>
          <cell r="M213">
            <v>146.93559400000001</v>
          </cell>
          <cell r="N213">
            <v>139.93866095238096</v>
          </cell>
        </row>
        <row r="214">
          <cell r="A214" t="str">
            <v>1551</v>
          </cell>
          <cell r="B214" t="str">
            <v>CCL1551  双鸭山市</v>
          </cell>
          <cell r="C214">
            <v>1325.062175</v>
          </cell>
          <cell r="D214">
            <v>1261.9639761904762</v>
          </cell>
          <cell r="E214" t="str">
            <v xml:space="preserve"> </v>
          </cell>
          <cell r="F214">
            <v>0</v>
          </cell>
          <cell r="G214">
            <v>1325.062175</v>
          </cell>
          <cell r="H214">
            <v>1261.9639761904762</v>
          </cell>
          <cell r="I214">
            <v>141.16711800000002</v>
          </cell>
          <cell r="J214">
            <v>134.44487428571429</v>
          </cell>
          <cell r="K214" t="str">
            <v xml:space="preserve"> </v>
          </cell>
          <cell r="L214">
            <v>0</v>
          </cell>
          <cell r="M214">
            <v>141.16711800000002</v>
          </cell>
          <cell r="N214">
            <v>134.44487428571429</v>
          </cell>
        </row>
        <row r="215">
          <cell r="A215" t="str">
            <v>1337</v>
          </cell>
          <cell r="B215" t="str">
            <v>CCL1337  敦化市</v>
          </cell>
          <cell r="C215">
            <v>607.69211500000006</v>
          </cell>
          <cell r="D215">
            <v>578.7543952380953</v>
          </cell>
          <cell r="E215" t="str">
            <v xml:space="preserve"> </v>
          </cell>
          <cell r="F215">
            <v>0</v>
          </cell>
          <cell r="G215">
            <v>607.69211500000006</v>
          </cell>
          <cell r="H215">
            <v>578.7543952380953</v>
          </cell>
          <cell r="I215">
            <v>55.438927</v>
          </cell>
          <cell r="J215">
            <v>52.798978095238091</v>
          </cell>
          <cell r="K215" t="str">
            <v xml:space="preserve"> </v>
          </cell>
          <cell r="L215">
            <v>0</v>
          </cell>
          <cell r="M215">
            <v>55.438927</v>
          </cell>
          <cell r="N215">
            <v>52.798978095238091</v>
          </cell>
        </row>
        <row r="216">
          <cell r="A216" t="str">
            <v>0140</v>
          </cell>
          <cell r="B216" t="str">
            <v>CCL0140  包头市</v>
          </cell>
          <cell r="C216">
            <v>5155.2985280000003</v>
          </cell>
          <cell r="D216">
            <v>4909.8081219047617</v>
          </cell>
          <cell r="E216" t="str">
            <v xml:space="preserve"> </v>
          </cell>
          <cell r="F216">
            <v>0</v>
          </cell>
          <cell r="G216">
            <v>5155.2985280000003</v>
          </cell>
          <cell r="H216">
            <v>4909.8081219047617</v>
          </cell>
          <cell r="I216">
            <v>514.62569299999996</v>
          </cell>
          <cell r="J216">
            <v>490.11970761904757</v>
          </cell>
          <cell r="K216" t="str">
            <v xml:space="preserve"> </v>
          </cell>
          <cell r="L216">
            <v>0</v>
          </cell>
          <cell r="M216">
            <v>514.62569299999996</v>
          </cell>
          <cell r="N216">
            <v>490.11970761904757</v>
          </cell>
        </row>
        <row r="217">
          <cell r="A217" t="str">
            <v>0100</v>
          </cell>
          <cell r="B217" t="str">
            <v>CCL0100  呼和浩特市</v>
          </cell>
          <cell r="C217">
            <v>6602.6074310000004</v>
          </cell>
          <cell r="D217">
            <v>6288.1975533333334</v>
          </cell>
          <cell r="E217" t="str">
            <v xml:space="preserve"> </v>
          </cell>
          <cell r="F217">
            <v>0</v>
          </cell>
          <cell r="G217">
            <v>6602.6074310000004</v>
          </cell>
          <cell r="H217">
            <v>6288.1975533333334</v>
          </cell>
          <cell r="I217">
            <v>463.04035900000002</v>
          </cell>
          <cell r="J217">
            <v>440.99081809523813</v>
          </cell>
          <cell r="K217" t="str">
            <v xml:space="preserve"> </v>
          </cell>
          <cell r="L217">
            <v>0</v>
          </cell>
          <cell r="M217">
            <v>463.04035900000002</v>
          </cell>
          <cell r="N217">
            <v>440.99081809523813</v>
          </cell>
        </row>
        <row r="218">
          <cell r="A218" t="str">
            <v>0240</v>
          </cell>
          <cell r="B218" t="str">
            <v>CCL0240  赤峰市</v>
          </cell>
          <cell r="C218">
            <v>2086.8439979999998</v>
          </cell>
          <cell r="D218">
            <v>1987.4704742857141</v>
          </cell>
          <cell r="E218" t="str">
            <v xml:space="preserve"> </v>
          </cell>
          <cell r="F218">
            <v>0</v>
          </cell>
          <cell r="G218">
            <v>2086.8439979999998</v>
          </cell>
          <cell r="H218">
            <v>1987.4704742857141</v>
          </cell>
          <cell r="I218">
            <v>176.90235100000001</v>
          </cell>
          <cell r="J218">
            <v>168.47842952380952</v>
          </cell>
          <cell r="K218" t="str">
            <v xml:space="preserve"> </v>
          </cell>
          <cell r="L218">
            <v>0</v>
          </cell>
          <cell r="M218">
            <v>176.90235100000001</v>
          </cell>
          <cell r="N218">
            <v>168.47842952380952</v>
          </cell>
        </row>
        <row r="219">
          <cell r="A219" t="str">
            <v>0150</v>
          </cell>
          <cell r="B219" t="str">
            <v>CCL0150  临河市</v>
          </cell>
          <cell r="C219">
            <v>3289.8538270000008</v>
          </cell>
          <cell r="D219">
            <v>3133.1941209523816</v>
          </cell>
          <cell r="E219" t="str">
            <v xml:space="preserve"> </v>
          </cell>
          <cell r="F219">
            <v>0</v>
          </cell>
          <cell r="G219">
            <v>3289.8538270000008</v>
          </cell>
          <cell r="H219">
            <v>3133.1941209523816</v>
          </cell>
          <cell r="I219">
            <v>140.71824000000001</v>
          </cell>
          <cell r="J219">
            <v>134.01737142857144</v>
          </cell>
          <cell r="K219" t="str">
            <v xml:space="preserve"> </v>
          </cell>
          <cell r="L219">
            <v>0</v>
          </cell>
          <cell r="M219">
            <v>140.71824000000001</v>
          </cell>
          <cell r="N219">
            <v>134.01737142857144</v>
          </cell>
        </row>
        <row r="220">
          <cell r="A220" t="str">
            <v>0210</v>
          </cell>
          <cell r="B220" t="str">
            <v>CCL0210  海拉尔市</v>
          </cell>
          <cell r="C220">
            <v>1701.660707</v>
          </cell>
          <cell r="D220">
            <v>1620.6292447619046</v>
          </cell>
          <cell r="E220" t="str">
            <v xml:space="preserve"> </v>
          </cell>
          <cell r="F220">
            <v>0</v>
          </cell>
          <cell r="G220">
            <v>1701.660707</v>
          </cell>
          <cell r="H220">
            <v>1620.6292447619046</v>
          </cell>
          <cell r="I220">
            <v>211.33845199999999</v>
          </cell>
          <cell r="J220">
            <v>201.27471619047617</v>
          </cell>
          <cell r="K220" t="str">
            <v xml:space="preserve"> </v>
          </cell>
          <cell r="L220">
            <v>0</v>
          </cell>
          <cell r="M220">
            <v>211.33845199999999</v>
          </cell>
          <cell r="N220">
            <v>201.27471619047617</v>
          </cell>
        </row>
        <row r="221">
          <cell r="A221" t="str">
            <v>1374</v>
          </cell>
          <cell r="B221" t="str">
            <v>CCL1374  乌兰浩特市</v>
          </cell>
          <cell r="C221">
            <v>1806.679789</v>
          </cell>
          <cell r="D221">
            <v>1720.647418095238</v>
          </cell>
          <cell r="E221" t="str">
            <v xml:space="preserve"> </v>
          </cell>
          <cell r="F221">
            <v>0</v>
          </cell>
          <cell r="G221">
            <v>1806.679789</v>
          </cell>
          <cell r="H221">
            <v>1720.647418095238</v>
          </cell>
          <cell r="I221">
            <v>177.192519</v>
          </cell>
          <cell r="J221">
            <v>168.75478000000001</v>
          </cell>
          <cell r="K221" t="str">
            <v xml:space="preserve"> </v>
          </cell>
          <cell r="L221">
            <v>0</v>
          </cell>
          <cell r="M221">
            <v>177.192519</v>
          </cell>
          <cell r="N221">
            <v>168.75478000000001</v>
          </cell>
        </row>
        <row r="222">
          <cell r="A222" t="str">
            <v>0280</v>
          </cell>
          <cell r="B222" t="str">
            <v>CCL0280  通辽市</v>
          </cell>
          <cell r="C222">
            <v>354.23172799999998</v>
          </cell>
          <cell r="D222">
            <v>337.36355047619043</v>
          </cell>
          <cell r="E222" t="str">
            <v xml:space="preserve"> </v>
          </cell>
          <cell r="F222">
            <v>0</v>
          </cell>
          <cell r="G222">
            <v>354.23172799999998</v>
          </cell>
          <cell r="H222">
            <v>337.36355047619043</v>
          </cell>
          <cell r="I222" t="str">
            <v xml:space="preserve"> </v>
          </cell>
          <cell r="J222">
            <v>0</v>
          </cell>
          <cell r="K222" t="str">
            <v xml:space="preserve"> </v>
          </cell>
          <cell r="L222">
            <v>0</v>
          </cell>
          <cell r="M222" t="str">
            <v xml:space="preserve"> </v>
          </cell>
          <cell r="N222">
            <v>0</v>
          </cell>
        </row>
        <row r="223">
          <cell r="A223" t="str">
            <v>0120</v>
          </cell>
          <cell r="B223" t="str">
            <v>CCL0120  集宁市</v>
          </cell>
          <cell r="C223">
            <v>598.55204600000002</v>
          </cell>
          <cell r="D223">
            <v>570.04956761904759</v>
          </cell>
          <cell r="E223" t="str">
            <v xml:space="preserve"> </v>
          </cell>
          <cell r="F223">
            <v>0</v>
          </cell>
          <cell r="G223">
            <v>598.55204600000002</v>
          </cell>
          <cell r="H223">
            <v>570.04956761904759</v>
          </cell>
          <cell r="I223">
            <v>78.992356000000001</v>
          </cell>
          <cell r="J223">
            <v>75.230815238095232</v>
          </cell>
          <cell r="K223" t="str">
            <v xml:space="preserve"> </v>
          </cell>
          <cell r="L223">
            <v>0</v>
          </cell>
          <cell r="M223">
            <v>78.992356000000001</v>
          </cell>
          <cell r="N223">
            <v>75.230815238095232</v>
          </cell>
        </row>
        <row r="224">
          <cell r="A224" t="str">
            <v>1626</v>
          </cell>
          <cell r="B224" t="str">
            <v>CCL1626  扎兰屯市</v>
          </cell>
          <cell r="C224" t="str">
            <v xml:space="preserve"> </v>
          </cell>
          <cell r="D224">
            <v>0</v>
          </cell>
          <cell r="E224" t="str">
            <v xml:space="preserve"> </v>
          </cell>
          <cell r="F224">
            <v>0</v>
          </cell>
          <cell r="G224" t="str">
            <v xml:space="preserve"> </v>
          </cell>
          <cell r="H224">
            <v>0</v>
          </cell>
          <cell r="I224" t="str">
            <v xml:space="preserve"> </v>
          </cell>
          <cell r="J224">
            <v>0</v>
          </cell>
          <cell r="K224" t="str">
            <v xml:space="preserve"> </v>
          </cell>
          <cell r="L224">
            <v>0</v>
          </cell>
          <cell r="M224" t="str">
            <v xml:space="preserve"> </v>
          </cell>
          <cell r="N224">
            <v>0</v>
          </cell>
        </row>
        <row r="225">
          <cell r="A225" t="str">
            <v>2150</v>
          </cell>
          <cell r="B225" t="str">
            <v>CCL2150  苏州市</v>
          </cell>
          <cell r="C225">
            <v>35422.512179999991</v>
          </cell>
          <cell r="D225">
            <v>33735.725885714273</v>
          </cell>
          <cell r="E225">
            <v>1848.6240779999998</v>
          </cell>
          <cell r="F225">
            <v>1760.5943599999998</v>
          </cell>
          <cell r="G225">
            <v>33573.888101999997</v>
          </cell>
          <cell r="H225">
            <v>31975.131525714281</v>
          </cell>
          <cell r="I225">
            <v>3120.1268009999994</v>
          </cell>
          <cell r="J225">
            <v>2971.5493342857135</v>
          </cell>
          <cell r="K225">
            <v>3.9318100000000009</v>
          </cell>
          <cell r="L225">
            <v>3.7445809523809532</v>
          </cell>
          <cell r="M225">
            <v>3116.1949910000003</v>
          </cell>
          <cell r="N225">
            <v>2967.8047533333333</v>
          </cell>
        </row>
        <row r="226">
          <cell r="A226" t="str">
            <v>2260</v>
          </cell>
          <cell r="B226" t="str">
            <v>CCL2260  南通市</v>
          </cell>
          <cell r="C226">
            <v>25579.754524</v>
          </cell>
          <cell r="D226">
            <v>24361.670975238096</v>
          </cell>
          <cell r="E226">
            <v>499.29456299999998</v>
          </cell>
          <cell r="F226">
            <v>475.51863142857138</v>
          </cell>
          <cell r="G226">
            <v>25080.459961</v>
          </cell>
          <cell r="H226">
            <v>23886.152343809525</v>
          </cell>
          <cell r="I226">
            <v>3004.4133839999995</v>
          </cell>
          <cell r="J226">
            <v>2861.3460799999993</v>
          </cell>
          <cell r="K226">
            <v>499.29456299999998</v>
          </cell>
          <cell r="L226">
            <v>475.51863142857138</v>
          </cell>
          <cell r="M226">
            <v>2505.118821</v>
          </cell>
          <cell r="N226">
            <v>2385.8274485714287</v>
          </cell>
        </row>
        <row r="227">
          <cell r="A227" t="str">
            <v>2266</v>
          </cell>
          <cell r="B227" t="str">
            <v>CCL2266  海安县</v>
          </cell>
          <cell r="C227">
            <v>82.847760000000008</v>
          </cell>
          <cell r="D227">
            <v>78.902628571428579</v>
          </cell>
          <cell r="E227" t="str">
            <v xml:space="preserve"> </v>
          </cell>
          <cell r="F227">
            <v>0</v>
          </cell>
          <cell r="G227">
            <v>82.847760000000008</v>
          </cell>
          <cell r="H227">
            <v>78.902628571428579</v>
          </cell>
          <cell r="I227">
            <v>82.847760000000008</v>
          </cell>
          <cell r="J227">
            <v>78.902628571428579</v>
          </cell>
          <cell r="K227" t="str">
            <v xml:space="preserve"> </v>
          </cell>
          <cell r="L227">
            <v>0</v>
          </cell>
          <cell r="M227">
            <v>82.847760000000008</v>
          </cell>
          <cell r="N227">
            <v>78.902628571428579</v>
          </cell>
        </row>
        <row r="228">
          <cell r="A228" t="str">
            <v>2250</v>
          </cell>
          <cell r="B228" t="str">
            <v>CCL2250  扬州市</v>
          </cell>
          <cell r="C228">
            <v>9243.7046450000016</v>
          </cell>
          <cell r="D228">
            <v>8803.5282333333344</v>
          </cell>
          <cell r="E228" t="str">
            <v xml:space="preserve"> </v>
          </cell>
          <cell r="F228">
            <v>0</v>
          </cell>
          <cell r="G228">
            <v>9243.7046450000016</v>
          </cell>
          <cell r="H228">
            <v>8803.5282333333344</v>
          </cell>
          <cell r="I228">
            <v>962.05491999999992</v>
          </cell>
          <cell r="J228">
            <v>916.24278095238083</v>
          </cell>
          <cell r="K228" t="str">
            <v xml:space="preserve"> </v>
          </cell>
          <cell r="L228">
            <v>0</v>
          </cell>
          <cell r="M228">
            <v>962.05491999999992</v>
          </cell>
          <cell r="N228">
            <v>916.24278095238083</v>
          </cell>
        </row>
        <row r="229">
          <cell r="A229" t="str">
            <v>2210</v>
          </cell>
          <cell r="B229" t="str">
            <v>CCL2210  徐州市</v>
          </cell>
          <cell r="C229">
            <v>10705.987976999999</v>
          </cell>
          <cell r="D229">
            <v>10196.179025714284</v>
          </cell>
          <cell r="E229" t="str">
            <v xml:space="preserve"> </v>
          </cell>
          <cell r="F229">
            <v>0</v>
          </cell>
          <cell r="G229">
            <v>10705.987976999999</v>
          </cell>
          <cell r="H229">
            <v>10196.179025714284</v>
          </cell>
          <cell r="I229">
            <v>598.96586300000001</v>
          </cell>
          <cell r="J229">
            <v>570.44367904761907</v>
          </cell>
          <cell r="K229" t="str">
            <v xml:space="preserve"> </v>
          </cell>
          <cell r="L229">
            <v>0</v>
          </cell>
          <cell r="M229">
            <v>598.96586300000001</v>
          </cell>
          <cell r="N229">
            <v>570.44367904761907</v>
          </cell>
        </row>
        <row r="230">
          <cell r="A230" t="str">
            <v>2120</v>
          </cell>
          <cell r="B230" t="str">
            <v>CCL2120  镇江市</v>
          </cell>
          <cell r="C230">
            <v>13535.620268000001</v>
          </cell>
          <cell r="D230">
            <v>12891.066921904761</v>
          </cell>
          <cell r="E230" t="str">
            <v xml:space="preserve"> </v>
          </cell>
          <cell r="F230">
            <v>0</v>
          </cell>
          <cell r="G230">
            <v>13535.620268000001</v>
          </cell>
          <cell r="H230">
            <v>12891.066921904761</v>
          </cell>
          <cell r="I230">
            <v>1692.560974</v>
          </cell>
          <cell r="J230">
            <v>1611.9628323809522</v>
          </cell>
          <cell r="K230" t="str">
            <v xml:space="preserve"> </v>
          </cell>
          <cell r="L230">
            <v>0</v>
          </cell>
          <cell r="M230">
            <v>1692.560974</v>
          </cell>
          <cell r="N230">
            <v>1611.9628323809522</v>
          </cell>
        </row>
        <row r="231">
          <cell r="A231" t="str">
            <v>2230</v>
          </cell>
          <cell r="B231" t="str">
            <v>CCL2230  淮阴市</v>
          </cell>
          <cell r="C231">
            <v>12237.640575999998</v>
          </cell>
          <cell r="D231">
            <v>11654.895786666664</v>
          </cell>
          <cell r="E231" t="str">
            <v xml:space="preserve"> </v>
          </cell>
          <cell r="F231">
            <v>0</v>
          </cell>
          <cell r="G231">
            <v>12237.640575999998</v>
          </cell>
          <cell r="H231">
            <v>11654.895786666664</v>
          </cell>
          <cell r="I231">
            <v>819.750226</v>
          </cell>
          <cell r="J231">
            <v>780.71450095238094</v>
          </cell>
          <cell r="K231" t="str">
            <v xml:space="preserve"> </v>
          </cell>
          <cell r="L231">
            <v>0</v>
          </cell>
          <cell r="M231">
            <v>819.750226</v>
          </cell>
          <cell r="N231">
            <v>780.71450095238094</v>
          </cell>
        </row>
        <row r="232">
          <cell r="A232" t="str">
            <v>2232</v>
          </cell>
          <cell r="B232" t="str">
            <v>CCL2232  淮安市</v>
          </cell>
          <cell r="C232" t="str">
            <v xml:space="preserve"> </v>
          </cell>
          <cell r="D232">
            <v>0</v>
          </cell>
          <cell r="E232" t="str">
            <v xml:space="preserve"> </v>
          </cell>
          <cell r="F232">
            <v>0</v>
          </cell>
          <cell r="G232" t="str">
            <v xml:space="preserve"> </v>
          </cell>
          <cell r="H232">
            <v>0</v>
          </cell>
          <cell r="I232" t="str">
            <v xml:space="preserve"> </v>
          </cell>
          <cell r="J232">
            <v>0</v>
          </cell>
          <cell r="K232" t="str">
            <v xml:space="preserve"> </v>
          </cell>
          <cell r="L232">
            <v>0</v>
          </cell>
          <cell r="M232" t="str">
            <v xml:space="preserve"> </v>
          </cell>
          <cell r="N232">
            <v>0</v>
          </cell>
        </row>
        <row r="233">
          <cell r="A233" t="str">
            <v>2220</v>
          </cell>
          <cell r="B233" t="str">
            <v>CCL2220  连云港市</v>
          </cell>
          <cell r="C233">
            <v>3524.3794050000006</v>
          </cell>
          <cell r="D233">
            <v>3356.5518142857145</v>
          </cell>
          <cell r="E233" t="str">
            <v xml:space="preserve"> </v>
          </cell>
          <cell r="F233">
            <v>0</v>
          </cell>
          <cell r="G233">
            <v>3524.3794050000006</v>
          </cell>
          <cell r="H233">
            <v>3356.5518142857145</v>
          </cell>
          <cell r="I233">
            <v>354.97358899999995</v>
          </cell>
          <cell r="J233">
            <v>338.0700847619047</v>
          </cell>
          <cell r="K233" t="str">
            <v xml:space="preserve"> </v>
          </cell>
          <cell r="L233">
            <v>0</v>
          </cell>
          <cell r="M233">
            <v>354.97358899999995</v>
          </cell>
          <cell r="N233">
            <v>338.0700847619047</v>
          </cell>
        </row>
        <row r="234">
          <cell r="A234" t="str">
            <v>2221</v>
          </cell>
          <cell r="B234" t="str">
            <v>CCL2221  赣榆县</v>
          </cell>
          <cell r="C234">
            <v>28.453279000000002</v>
          </cell>
          <cell r="D234">
            <v>27.098360952380954</v>
          </cell>
          <cell r="E234" t="str">
            <v xml:space="preserve"> </v>
          </cell>
          <cell r="F234">
            <v>0</v>
          </cell>
          <cell r="G234">
            <v>28.453279000000002</v>
          </cell>
          <cell r="H234">
            <v>27.098360952380954</v>
          </cell>
          <cell r="I234">
            <v>28.453279000000002</v>
          </cell>
          <cell r="J234">
            <v>27.098360952380954</v>
          </cell>
          <cell r="K234" t="str">
            <v xml:space="preserve"> </v>
          </cell>
          <cell r="L234">
            <v>0</v>
          </cell>
          <cell r="M234">
            <v>28.453279000000002</v>
          </cell>
          <cell r="N234">
            <v>27.098360952380954</v>
          </cell>
        </row>
        <row r="235">
          <cell r="A235" t="str">
            <v>2223</v>
          </cell>
          <cell r="B235" t="str">
            <v>CCL2223  东海县</v>
          </cell>
          <cell r="C235" t="str">
            <v xml:space="preserve"> </v>
          </cell>
          <cell r="D235">
            <v>0</v>
          </cell>
          <cell r="E235" t="str">
            <v xml:space="preserve"> </v>
          </cell>
          <cell r="F235">
            <v>0</v>
          </cell>
          <cell r="G235" t="str">
            <v xml:space="preserve"> </v>
          </cell>
          <cell r="H235">
            <v>0</v>
          </cell>
          <cell r="I235" t="str">
            <v xml:space="preserve"> </v>
          </cell>
          <cell r="J235">
            <v>0</v>
          </cell>
          <cell r="K235" t="str">
            <v xml:space="preserve"> </v>
          </cell>
          <cell r="L235">
            <v>0</v>
          </cell>
          <cell r="M235" t="str">
            <v xml:space="preserve"> </v>
          </cell>
          <cell r="N235">
            <v>0</v>
          </cell>
        </row>
        <row r="236">
          <cell r="A236" t="str">
            <v>2240</v>
          </cell>
          <cell r="B236" t="str">
            <v>CCL2240  盐城市</v>
          </cell>
          <cell r="C236">
            <v>3604.7102789999994</v>
          </cell>
          <cell r="D236">
            <v>3433.0574085714279</v>
          </cell>
          <cell r="E236" t="str">
            <v xml:space="preserve"> </v>
          </cell>
          <cell r="F236">
            <v>0</v>
          </cell>
          <cell r="G236">
            <v>3604.7102789999994</v>
          </cell>
          <cell r="H236">
            <v>3433.0574085714279</v>
          </cell>
          <cell r="I236">
            <v>357.39786099999998</v>
          </cell>
          <cell r="J236">
            <v>340.3789152380952</v>
          </cell>
          <cell r="K236" t="str">
            <v xml:space="preserve"> </v>
          </cell>
          <cell r="L236">
            <v>0</v>
          </cell>
          <cell r="M236">
            <v>357.39786099999998</v>
          </cell>
          <cell r="N236">
            <v>340.3789152380952</v>
          </cell>
        </row>
        <row r="237">
          <cell r="A237" t="str">
            <v>2245</v>
          </cell>
          <cell r="B237" t="str">
            <v>CCL2245  滨海县</v>
          </cell>
          <cell r="C237">
            <v>119.804303</v>
          </cell>
          <cell r="D237">
            <v>114.09933619047619</v>
          </cell>
          <cell r="E237" t="str">
            <v xml:space="preserve"> </v>
          </cell>
          <cell r="F237">
            <v>0</v>
          </cell>
          <cell r="G237">
            <v>119.804303</v>
          </cell>
          <cell r="H237">
            <v>114.09933619047619</v>
          </cell>
          <cell r="I237">
            <v>51.451078999999993</v>
          </cell>
          <cell r="J237">
            <v>49.001027619047612</v>
          </cell>
          <cell r="K237" t="str">
            <v xml:space="preserve"> </v>
          </cell>
          <cell r="L237">
            <v>0</v>
          </cell>
          <cell r="M237">
            <v>51.451078999999993</v>
          </cell>
          <cell r="N237">
            <v>49.001027619047612</v>
          </cell>
        </row>
        <row r="238">
          <cell r="A238" t="str">
            <v>2247</v>
          </cell>
          <cell r="B238" t="str">
            <v>CCL2247  建湖县</v>
          </cell>
          <cell r="C238">
            <v>92.960307999999984</v>
          </cell>
          <cell r="D238">
            <v>88.533626666666649</v>
          </cell>
          <cell r="E238" t="str">
            <v xml:space="preserve"> </v>
          </cell>
          <cell r="F238">
            <v>0</v>
          </cell>
          <cell r="G238">
            <v>92.960307999999984</v>
          </cell>
          <cell r="H238">
            <v>88.533626666666649</v>
          </cell>
          <cell r="I238">
            <v>54.753365999999986</v>
          </cell>
          <cell r="J238">
            <v>52.146062857142844</v>
          </cell>
          <cell r="K238" t="str">
            <v xml:space="preserve"> </v>
          </cell>
          <cell r="L238">
            <v>0</v>
          </cell>
          <cell r="M238">
            <v>54.753365999999986</v>
          </cell>
          <cell r="N238">
            <v>52.146062857142844</v>
          </cell>
        </row>
        <row r="239">
          <cell r="A239" t="str">
            <v>2246</v>
          </cell>
          <cell r="B239" t="str">
            <v>CCL2246  响水县</v>
          </cell>
          <cell r="C239" t="str">
            <v xml:space="preserve"> </v>
          </cell>
          <cell r="D239">
            <v>0</v>
          </cell>
          <cell r="E239" t="str">
            <v xml:space="preserve"> </v>
          </cell>
          <cell r="F239">
            <v>0</v>
          </cell>
          <cell r="G239" t="str">
            <v xml:space="preserve"> </v>
          </cell>
          <cell r="H239">
            <v>0</v>
          </cell>
          <cell r="I239" t="str">
            <v xml:space="preserve"> </v>
          </cell>
          <cell r="J239">
            <v>0</v>
          </cell>
          <cell r="K239" t="str">
            <v xml:space="preserve"> </v>
          </cell>
          <cell r="L239">
            <v>0</v>
          </cell>
          <cell r="M239" t="str">
            <v xml:space="preserve"> </v>
          </cell>
          <cell r="N239">
            <v>0</v>
          </cell>
        </row>
        <row r="240">
          <cell r="A240" t="str">
            <v>2155</v>
          </cell>
          <cell r="B240" t="str">
            <v>CCL2155  常熟市</v>
          </cell>
          <cell r="C240">
            <v>10439.347077</v>
          </cell>
          <cell r="D240">
            <v>9942.2353114285706</v>
          </cell>
          <cell r="E240">
            <v>813.82712500000002</v>
          </cell>
          <cell r="F240">
            <v>775.0734523809524</v>
          </cell>
          <cell r="G240">
            <v>9625.5199520000006</v>
          </cell>
          <cell r="H240">
            <v>9167.1618590476191</v>
          </cell>
          <cell r="I240">
            <v>1542.828626</v>
          </cell>
          <cell r="J240">
            <v>1469.3605961904761</v>
          </cell>
          <cell r="K240">
            <v>813.82712500000002</v>
          </cell>
          <cell r="L240">
            <v>775.0734523809524</v>
          </cell>
          <cell r="M240">
            <v>729.00150099999996</v>
          </cell>
          <cell r="N240">
            <v>694.28714380952374</v>
          </cell>
        </row>
        <row r="241">
          <cell r="A241" t="str">
            <v>2253</v>
          </cell>
          <cell r="B241" t="str">
            <v>CCL2253  泰州市</v>
          </cell>
          <cell r="C241">
            <v>10512.28794</v>
          </cell>
          <cell r="D241">
            <v>10011.702799999999</v>
          </cell>
          <cell r="E241" t="str">
            <v xml:space="preserve"> </v>
          </cell>
          <cell r="F241">
            <v>0</v>
          </cell>
          <cell r="G241">
            <v>10512.28794</v>
          </cell>
          <cell r="H241">
            <v>10011.702799999999</v>
          </cell>
          <cell r="I241">
            <v>842.44982200000004</v>
          </cell>
          <cell r="J241">
            <v>802.33316380952385</v>
          </cell>
          <cell r="K241" t="str">
            <v xml:space="preserve"> </v>
          </cell>
          <cell r="L241">
            <v>0</v>
          </cell>
          <cell r="M241">
            <v>842.44982200000004</v>
          </cell>
          <cell r="N241">
            <v>802.33316380952385</v>
          </cell>
        </row>
        <row r="242">
          <cell r="A242" t="str">
            <v>2145</v>
          </cell>
          <cell r="B242" t="str">
            <v>CCL2145  靖江市</v>
          </cell>
          <cell r="C242">
            <v>3097.6425239999999</v>
          </cell>
          <cell r="D242">
            <v>2950.1357371428567</v>
          </cell>
          <cell r="E242" t="str">
            <v xml:space="preserve"> </v>
          </cell>
          <cell r="F242">
            <v>0</v>
          </cell>
          <cell r="G242">
            <v>3097.6425239999999</v>
          </cell>
          <cell r="H242">
            <v>2950.1357371428567</v>
          </cell>
          <cell r="I242">
            <v>252.80420600000002</v>
          </cell>
          <cell r="J242">
            <v>240.7659104761905</v>
          </cell>
          <cell r="K242" t="str">
            <v xml:space="preserve"> </v>
          </cell>
          <cell r="L242">
            <v>0</v>
          </cell>
          <cell r="M242">
            <v>252.80420600000002</v>
          </cell>
          <cell r="N242">
            <v>240.7659104761905</v>
          </cell>
        </row>
        <row r="243">
          <cell r="A243" t="str">
            <v>2144</v>
          </cell>
          <cell r="B243" t="str">
            <v>CCL2144  江阴市</v>
          </cell>
          <cell r="C243">
            <v>3710.7260770000003</v>
          </cell>
          <cell r="D243">
            <v>3534.0248352380954</v>
          </cell>
          <cell r="E243" t="str">
            <v xml:space="preserve"> </v>
          </cell>
          <cell r="F243">
            <v>0</v>
          </cell>
          <cell r="G243">
            <v>3710.7260770000003</v>
          </cell>
          <cell r="H243">
            <v>3534.0248352380954</v>
          </cell>
          <cell r="I243">
            <v>232.64695499999999</v>
          </cell>
          <cell r="J243">
            <v>221.56852857142854</v>
          </cell>
          <cell r="K243" t="str">
            <v xml:space="preserve"> </v>
          </cell>
          <cell r="L243">
            <v>0</v>
          </cell>
          <cell r="M243">
            <v>232.64695499999999</v>
          </cell>
          <cell r="N243">
            <v>221.56852857142854</v>
          </cell>
        </row>
        <row r="244">
          <cell r="A244" t="str">
            <v>2153</v>
          </cell>
          <cell r="B244" t="str">
            <v>CCL2153  昆山市</v>
          </cell>
          <cell r="C244">
            <v>2989.3558260000004</v>
          </cell>
          <cell r="D244">
            <v>2847.0055485714288</v>
          </cell>
          <cell r="E244" t="str">
            <v xml:space="preserve"> </v>
          </cell>
          <cell r="F244">
            <v>0</v>
          </cell>
          <cell r="G244">
            <v>2989.3558260000004</v>
          </cell>
          <cell r="H244">
            <v>2847.0055485714288</v>
          </cell>
          <cell r="I244">
            <v>278.72301400000003</v>
          </cell>
          <cell r="J244">
            <v>265.45048952380955</v>
          </cell>
          <cell r="K244" t="str">
            <v xml:space="preserve"> </v>
          </cell>
          <cell r="L244">
            <v>0</v>
          </cell>
          <cell r="M244">
            <v>278.72301400000003</v>
          </cell>
          <cell r="N244">
            <v>265.45048952380955</v>
          </cell>
        </row>
        <row r="245">
          <cell r="A245" t="str">
            <v>2255</v>
          </cell>
          <cell r="B245" t="str">
            <v>CCL2255  姜堰市</v>
          </cell>
          <cell r="C245">
            <v>4048.4307020000006</v>
          </cell>
          <cell r="D245">
            <v>3855.648287619048</v>
          </cell>
          <cell r="E245" t="str">
            <v xml:space="preserve"> </v>
          </cell>
          <cell r="F245">
            <v>0</v>
          </cell>
          <cell r="G245">
            <v>4048.4307020000006</v>
          </cell>
          <cell r="H245">
            <v>3855.648287619048</v>
          </cell>
          <cell r="I245">
            <v>462.17863100000005</v>
          </cell>
          <cell r="J245">
            <v>440.17012476190479</v>
          </cell>
          <cell r="K245" t="str">
            <v xml:space="preserve"> </v>
          </cell>
          <cell r="L245">
            <v>0</v>
          </cell>
          <cell r="M245">
            <v>462.17863100000005</v>
          </cell>
          <cell r="N245">
            <v>440.17012476190479</v>
          </cell>
        </row>
        <row r="246">
          <cell r="A246" t="str">
            <v>2265</v>
          </cell>
          <cell r="B246" t="str">
            <v>CCL2265  如皋市</v>
          </cell>
          <cell r="C246">
            <v>3113.7676350000002</v>
          </cell>
          <cell r="D246">
            <v>2965.4929857142856</v>
          </cell>
          <cell r="E246" t="str">
            <v xml:space="preserve"> </v>
          </cell>
          <cell r="F246">
            <v>0</v>
          </cell>
          <cell r="G246">
            <v>3113.7676350000002</v>
          </cell>
          <cell r="H246">
            <v>2965.4929857142856</v>
          </cell>
          <cell r="I246">
            <v>349.87582399999997</v>
          </cell>
          <cell r="J246">
            <v>333.21507047619042</v>
          </cell>
          <cell r="K246" t="str">
            <v xml:space="preserve"> </v>
          </cell>
          <cell r="L246">
            <v>0</v>
          </cell>
          <cell r="M246">
            <v>349.87582399999997</v>
          </cell>
          <cell r="N246">
            <v>333.21507047619042</v>
          </cell>
        </row>
        <row r="247">
          <cell r="A247" t="str">
            <v>2262</v>
          </cell>
          <cell r="B247" t="str">
            <v>CCL2262  启东市</v>
          </cell>
          <cell r="C247">
            <v>2305.998286</v>
          </cell>
          <cell r="D247">
            <v>2196.1888438095239</v>
          </cell>
          <cell r="E247" t="str">
            <v xml:space="preserve"> </v>
          </cell>
          <cell r="F247">
            <v>0</v>
          </cell>
          <cell r="G247">
            <v>2305.998286</v>
          </cell>
          <cell r="H247">
            <v>2196.1888438095239</v>
          </cell>
          <cell r="I247">
            <v>237.86414400000001</v>
          </cell>
          <cell r="J247">
            <v>226.53728000000001</v>
          </cell>
          <cell r="K247" t="str">
            <v xml:space="preserve"> </v>
          </cell>
          <cell r="L247">
            <v>0</v>
          </cell>
          <cell r="M247">
            <v>237.86414400000001</v>
          </cell>
          <cell r="N247">
            <v>226.53728000000001</v>
          </cell>
        </row>
        <row r="248">
          <cell r="A248" t="str">
            <v>2142</v>
          </cell>
          <cell r="B248" t="str">
            <v>CCL2142  宜兴市</v>
          </cell>
          <cell r="C248">
            <v>1604.9430279999999</v>
          </cell>
          <cell r="D248">
            <v>1528.5171695238093</v>
          </cell>
          <cell r="E248" t="str">
            <v xml:space="preserve"> </v>
          </cell>
          <cell r="F248">
            <v>0</v>
          </cell>
          <cell r="G248">
            <v>1604.9430279999999</v>
          </cell>
          <cell r="H248">
            <v>1528.5171695238093</v>
          </cell>
          <cell r="I248">
            <v>165.74081000000001</v>
          </cell>
          <cell r="J248">
            <v>157.84839047619047</v>
          </cell>
          <cell r="K248" t="str">
            <v xml:space="preserve"> </v>
          </cell>
          <cell r="L248">
            <v>0</v>
          </cell>
          <cell r="M248">
            <v>165.74081000000001</v>
          </cell>
          <cell r="N248">
            <v>157.84839047619047</v>
          </cell>
        </row>
        <row r="249">
          <cell r="A249" t="str">
            <v>2242</v>
          </cell>
          <cell r="B249" t="str">
            <v>CCL2242  东台市</v>
          </cell>
          <cell r="C249">
            <v>1325.4632410000004</v>
          </cell>
          <cell r="D249">
            <v>1262.3459438095242</v>
          </cell>
          <cell r="E249" t="str">
            <v xml:space="preserve"> </v>
          </cell>
          <cell r="F249">
            <v>0</v>
          </cell>
          <cell r="G249">
            <v>1325.4632410000004</v>
          </cell>
          <cell r="H249">
            <v>1262.3459438095242</v>
          </cell>
          <cell r="I249">
            <v>13.717722000000002</v>
          </cell>
          <cell r="J249">
            <v>13.064497142857144</v>
          </cell>
          <cell r="K249" t="str">
            <v xml:space="preserve"> </v>
          </cell>
          <cell r="L249">
            <v>0</v>
          </cell>
          <cell r="M249">
            <v>13.717722000000002</v>
          </cell>
          <cell r="N249">
            <v>13.064497142857144</v>
          </cell>
        </row>
        <row r="250">
          <cell r="A250" t="str">
            <v>2261</v>
          </cell>
          <cell r="B250" t="str">
            <v>CCL2261  海门市</v>
          </cell>
          <cell r="C250">
            <v>1220.6673660000001</v>
          </cell>
          <cell r="D250">
            <v>1162.5403485714287</v>
          </cell>
          <cell r="E250" t="str">
            <v xml:space="preserve"> </v>
          </cell>
          <cell r="F250">
            <v>0</v>
          </cell>
          <cell r="G250">
            <v>1220.6673660000001</v>
          </cell>
          <cell r="H250">
            <v>1162.5403485714287</v>
          </cell>
          <cell r="I250">
            <v>170.66020800000001</v>
          </cell>
          <cell r="J250">
            <v>162.53353142857142</v>
          </cell>
          <cell r="K250" t="str">
            <v xml:space="preserve"> </v>
          </cell>
          <cell r="L250">
            <v>0</v>
          </cell>
          <cell r="M250">
            <v>170.66020800000001</v>
          </cell>
          <cell r="N250">
            <v>162.53353142857142</v>
          </cell>
        </row>
        <row r="251">
          <cell r="A251" t="str">
            <v>2123</v>
          </cell>
          <cell r="B251" t="str">
            <v>CCL2123  丹阳市</v>
          </cell>
          <cell r="C251">
            <v>1278.4300459999999</v>
          </cell>
          <cell r="D251">
            <v>1217.5524247619046</v>
          </cell>
          <cell r="E251" t="str">
            <v xml:space="preserve"> </v>
          </cell>
          <cell r="F251">
            <v>0</v>
          </cell>
          <cell r="G251">
            <v>1278.4300459999999</v>
          </cell>
          <cell r="H251">
            <v>1217.5524247619046</v>
          </cell>
          <cell r="I251">
            <v>144.55507800000001</v>
          </cell>
          <cell r="J251">
            <v>137.67150285714285</v>
          </cell>
          <cell r="K251" t="str">
            <v xml:space="preserve"> </v>
          </cell>
          <cell r="L251">
            <v>0</v>
          </cell>
          <cell r="M251">
            <v>144.55507800000001</v>
          </cell>
          <cell r="N251">
            <v>137.67150285714285</v>
          </cell>
        </row>
        <row r="252">
          <cell r="A252" t="str">
            <v>2132</v>
          </cell>
          <cell r="B252" t="str">
            <v>CCL2132  金坛市</v>
          </cell>
          <cell r="C252" t="str">
            <v xml:space="preserve"> </v>
          </cell>
          <cell r="D252">
            <v>0</v>
          </cell>
          <cell r="E252" t="str">
            <v xml:space="preserve"> </v>
          </cell>
          <cell r="F252">
            <v>0</v>
          </cell>
          <cell r="G252" t="str">
            <v xml:space="preserve"> </v>
          </cell>
          <cell r="H252">
            <v>0</v>
          </cell>
          <cell r="I252" t="str">
            <v xml:space="preserve"> </v>
          </cell>
          <cell r="J252">
            <v>0</v>
          </cell>
          <cell r="K252" t="str">
            <v xml:space="preserve"> </v>
          </cell>
          <cell r="L252">
            <v>0</v>
          </cell>
          <cell r="M252" t="str">
            <v xml:space="preserve"> </v>
          </cell>
          <cell r="N252">
            <v>0</v>
          </cell>
        </row>
        <row r="253">
          <cell r="A253" t="str">
            <v>2238</v>
          </cell>
          <cell r="B253" t="str">
            <v>CCL2238  宿迁市</v>
          </cell>
          <cell r="C253">
            <v>1361.9095300000001</v>
          </cell>
          <cell r="D253">
            <v>1297.0566952380952</v>
          </cell>
          <cell r="E253" t="str">
            <v xml:space="preserve"> </v>
          </cell>
          <cell r="F253">
            <v>0</v>
          </cell>
          <cell r="G253">
            <v>1361.9095300000001</v>
          </cell>
          <cell r="H253">
            <v>1297.0566952380952</v>
          </cell>
          <cell r="I253">
            <v>37.471283999999997</v>
          </cell>
          <cell r="J253">
            <v>35.68693714285714</v>
          </cell>
          <cell r="K253" t="str">
            <v xml:space="preserve"> </v>
          </cell>
          <cell r="L253">
            <v>0</v>
          </cell>
          <cell r="M253">
            <v>37.471283999999997</v>
          </cell>
          <cell r="N253">
            <v>35.68693714285714</v>
          </cell>
        </row>
        <row r="254">
          <cell r="A254" t="str">
            <v>2236</v>
          </cell>
          <cell r="B254" t="str">
            <v>CCL2236  沭阳县</v>
          </cell>
          <cell r="C254">
            <v>5534.3708860000006</v>
          </cell>
          <cell r="D254">
            <v>5270.8294152380959</v>
          </cell>
          <cell r="E254" t="str">
            <v xml:space="preserve"> </v>
          </cell>
          <cell r="F254">
            <v>0</v>
          </cell>
          <cell r="G254">
            <v>5534.3708860000006</v>
          </cell>
          <cell r="H254">
            <v>5270.8294152380959</v>
          </cell>
          <cell r="I254">
            <v>256.577583</v>
          </cell>
          <cell r="J254">
            <v>244.35960285714285</v>
          </cell>
          <cell r="K254" t="str">
            <v xml:space="preserve"> </v>
          </cell>
          <cell r="L254">
            <v>0</v>
          </cell>
          <cell r="M254">
            <v>256.577583</v>
          </cell>
          <cell r="N254">
            <v>244.35960285714285</v>
          </cell>
        </row>
        <row r="255">
          <cell r="A255" t="str">
            <v>2237</v>
          </cell>
          <cell r="B255" t="str">
            <v>CCL2237  泗阳县</v>
          </cell>
          <cell r="C255" t="str">
            <v xml:space="preserve"> </v>
          </cell>
          <cell r="D255">
            <v>0</v>
          </cell>
          <cell r="E255" t="str">
            <v xml:space="preserve"> </v>
          </cell>
          <cell r="F255">
            <v>0</v>
          </cell>
          <cell r="G255" t="str">
            <v xml:space="preserve"> </v>
          </cell>
          <cell r="H255">
            <v>0</v>
          </cell>
          <cell r="I255" t="str">
            <v xml:space="preserve"> </v>
          </cell>
          <cell r="J255">
            <v>0</v>
          </cell>
          <cell r="K255" t="str">
            <v xml:space="preserve"> </v>
          </cell>
          <cell r="L255">
            <v>0</v>
          </cell>
          <cell r="M255" t="str">
            <v xml:space="preserve"> </v>
          </cell>
          <cell r="N255">
            <v>0</v>
          </cell>
        </row>
        <row r="256">
          <cell r="A256" t="str">
            <v>2257</v>
          </cell>
          <cell r="B256" t="str">
            <v>CCL2257  兴化市</v>
          </cell>
          <cell r="C256">
            <v>2415.0561079999998</v>
          </cell>
          <cell r="D256">
            <v>2300.0534361904761</v>
          </cell>
          <cell r="E256" t="str">
            <v xml:space="preserve"> </v>
          </cell>
          <cell r="F256">
            <v>0</v>
          </cell>
          <cell r="G256">
            <v>2415.0561079999998</v>
          </cell>
          <cell r="H256">
            <v>2300.0534361904761</v>
          </cell>
          <cell r="I256">
            <v>145.89109199999999</v>
          </cell>
          <cell r="J256">
            <v>138.94389714285711</v>
          </cell>
          <cell r="K256" t="str">
            <v xml:space="preserve"> </v>
          </cell>
          <cell r="L256">
            <v>0</v>
          </cell>
          <cell r="M256">
            <v>145.89109199999999</v>
          </cell>
          <cell r="N256">
            <v>138.94389714285711</v>
          </cell>
        </row>
        <row r="257">
          <cell r="A257" t="str">
            <v>2133</v>
          </cell>
          <cell r="B257" t="str">
            <v>CCL2133  溧阳市</v>
          </cell>
          <cell r="C257">
            <v>1154.808939</v>
          </cell>
          <cell r="D257">
            <v>1099.8180371428571</v>
          </cell>
          <cell r="E257" t="str">
            <v xml:space="preserve"> </v>
          </cell>
          <cell r="F257">
            <v>0</v>
          </cell>
          <cell r="G257">
            <v>1154.808939</v>
          </cell>
          <cell r="H257">
            <v>1099.8180371428571</v>
          </cell>
          <cell r="I257">
            <v>168.41743</v>
          </cell>
          <cell r="J257">
            <v>160.39755238095236</v>
          </cell>
          <cell r="K257" t="str">
            <v xml:space="preserve"> </v>
          </cell>
          <cell r="L257">
            <v>0</v>
          </cell>
          <cell r="M257">
            <v>168.41743</v>
          </cell>
          <cell r="N257">
            <v>160.39755238095236</v>
          </cell>
        </row>
        <row r="258">
          <cell r="A258" t="str">
            <v>2156</v>
          </cell>
          <cell r="B258" t="str">
            <v>CCL2156  张家港市</v>
          </cell>
          <cell r="C258">
            <v>5368.5329899999997</v>
          </cell>
          <cell r="D258">
            <v>5112.8885619047614</v>
          </cell>
          <cell r="E258" t="str">
            <v xml:space="preserve"> </v>
          </cell>
          <cell r="F258">
            <v>0</v>
          </cell>
          <cell r="G258">
            <v>5368.5329899999997</v>
          </cell>
          <cell r="H258">
            <v>5112.8885619047614</v>
          </cell>
          <cell r="I258">
            <v>365.81897299999997</v>
          </cell>
          <cell r="J258">
            <v>348.39902190476187</v>
          </cell>
          <cell r="K258" t="str">
            <v xml:space="preserve"> </v>
          </cell>
          <cell r="L258">
            <v>0</v>
          </cell>
          <cell r="M258">
            <v>365.81897299999997</v>
          </cell>
          <cell r="N258">
            <v>348.39902190476187</v>
          </cell>
        </row>
        <row r="259">
          <cell r="A259" t="str">
            <v>2154</v>
          </cell>
          <cell r="B259" t="str">
            <v>CCL2154  太仓市</v>
          </cell>
          <cell r="C259">
            <v>1096.389606</v>
          </cell>
          <cell r="D259">
            <v>1044.1805771428571</v>
          </cell>
          <cell r="E259" t="str">
            <v xml:space="preserve"> </v>
          </cell>
          <cell r="F259">
            <v>0</v>
          </cell>
          <cell r="G259">
            <v>1096.389606</v>
          </cell>
          <cell r="H259">
            <v>1044.1805771428571</v>
          </cell>
          <cell r="I259">
            <v>94.152643999999995</v>
          </cell>
          <cell r="J259">
            <v>89.669184761904759</v>
          </cell>
          <cell r="K259" t="str">
            <v xml:space="preserve"> </v>
          </cell>
          <cell r="L259">
            <v>0</v>
          </cell>
          <cell r="M259">
            <v>94.152643999999995</v>
          </cell>
          <cell r="N259">
            <v>89.669184761904759</v>
          </cell>
        </row>
        <row r="260">
          <cell r="A260" t="str">
            <v>2254</v>
          </cell>
          <cell r="B260" t="str">
            <v>CCL2254  泰兴市</v>
          </cell>
          <cell r="C260">
            <v>818.56433400000003</v>
          </cell>
          <cell r="D260">
            <v>779.58507999999995</v>
          </cell>
          <cell r="E260" t="str">
            <v xml:space="preserve"> </v>
          </cell>
          <cell r="F260">
            <v>0</v>
          </cell>
          <cell r="G260">
            <v>818.56433400000003</v>
          </cell>
          <cell r="H260">
            <v>779.58507999999995</v>
          </cell>
          <cell r="I260">
            <v>109.80129400000001</v>
          </cell>
          <cell r="J260">
            <v>104.57266095238096</v>
          </cell>
          <cell r="K260" t="str">
            <v xml:space="preserve"> </v>
          </cell>
          <cell r="L260">
            <v>0</v>
          </cell>
          <cell r="M260">
            <v>109.80129400000001</v>
          </cell>
          <cell r="N260">
            <v>104.57266095238096</v>
          </cell>
        </row>
        <row r="261">
          <cell r="A261" t="str">
            <v>2252</v>
          </cell>
          <cell r="B261" t="str">
            <v>CCL2252  江都市</v>
          </cell>
          <cell r="C261">
            <v>549.94993999999997</v>
          </cell>
          <cell r="D261">
            <v>523.76184761904756</v>
          </cell>
          <cell r="E261" t="str">
            <v xml:space="preserve"> </v>
          </cell>
          <cell r="F261">
            <v>0</v>
          </cell>
          <cell r="G261">
            <v>549.94993999999997</v>
          </cell>
          <cell r="H261">
            <v>523.76184761904756</v>
          </cell>
          <cell r="I261">
            <v>72.535406999999992</v>
          </cell>
          <cell r="J261">
            <v>69.081339999999983</v>
          </cell>
          <cell r="K261" t="str">
            <v xml:space="preserve"> </v>
          </cell>
          <cell r="L261">
            <v>0</v>
          </cell>
          <cell r="M261">
            <v>72.535406999999992</v>
          </cell>
          <cell r="N261">
            <v>69.081339999999983</v>
          </cell>
        </row>
        <row r="262">
          <cell r="A262" t="str">
            <v>2256</v>
          </cell>
          <cell r="B262" t="str">
            <v>CCL2256  高邮市</v>
          </cell>
          <cell r="C262">
            <v>4736.3826399999998</v>
          </cell>
          <cell r="D262">
            <v>4510.8406095238088</v>
          </cell>
          <cell r="E262" t="str">
            <v xml:space="preserve"> </v>
          </cell>
          <cell r="F262">
            <v>0</v>
          </cell>
          <cell r="G262">
            <v>4736.3826399999998</v>
          </cell>
          <cell r="H262">
            <v>4510.8406095238088</v>
          </cell>
          <cell r="I262">
            <v>332.32319999999999</v>
          </cell>
          <cell r="J262">
            <v>316.49828571428571</v>
          </cell>
          <cell r="K262" t="str">
            <v xml:space="preserve"> </v>
          </cell>
          <cell r="L262">
            <v>0</v>
          </cell>
          <cell r="M262">
            <v>332.32319999999999</v>
          </cell>
          <cell r="N262">
            <v>316.49828571428571</v>
          </cell>
        </row>
        <row r="263">
          <cell r="A263" t="str">
            <v>2214</v>
          </cell>
          <cell r="B263" t="str">
            <v>CCL2214  新沂市</v>
          </cell>
          <cell r="C263">
            <v>1273.5703350000001</v>
          </cell>
          <cell r="D263">
            <v>1212.9241285714286</v>
          </cell>
          <cell r="E263" t="str">
            <v xml:space="preserve"> </v>
          </cell>
          <cell r="F263">
            <v>0</v>
          </cell>
          <cell r="G263">
            <v>1273.5703350000001</v>
          </cell>
          <cell r="H263">
            <v>1212.9241285714286</v>
          </cell>
          <cell r="I263">
            <v>170.25005900000002</v>
          </cell>
          <cell r="J263">
            <v>162.14291333333335</v>
          </cell>
          <cell r="K263" t="str">
            <v xml:space="preserve"> </v>
          </cell>
          <cell r="L263">
            <v>0</v>
          </cell>
          <cell r="M263">
            <v>170.25005900000002</v>
          </cell>
          <cell r="N263">
            <v>162.14291333333335</v>
          </cell>
        </row>
        <row r="264">
          <cell r="A264" t="str">
            <v>2663</v>
          </cell>
          <cell r="B264" t="str">
            <v>CCL2663  胶州市</v>
          </cell>
          <cell r="C264">
            <v>393.95837299999994</v>
          </cell>
          <cell r="D264">
            <v>375.19845047619037</v>
          </cell>
          <cell r="E264" t="str">
            <v xml:space="preserve"> </v>
          </cell>
          <cell r="F264">
            <v>0</v>
          </cell>
          <cell r="G264">
            <v>393.95837299999994</v>
          </cell>
          <cell r="H264">
            <v>375.19845047619037</v>
          </cell>
          <cell r="I264">
            <v>32.292514999999995</v>
          </cell>
          <cell r="J264">
            <v>30.754776190476186</v>
          </cell>
          <cell r="K264" t="str">
            <v xml:space="preserve"> </v>
          </cell>
          <cell r="L264">
            <v>0</v>
          </cell>
          <cell r="M264">
            <v>32.292514999999995</v>
          </cell>
          <cell r="N264">
            <v>30.754776190476186</v>
          </cell>
        </row>
        <row r="265">
          <cell r="A265" t="str">
            <v>2737</v>
          </cell>
          <cell r="B265" t="str">
            <v>CCL2737  单县</v>
          </cell>
          <cell r="C265">
            <v>126.89751200000001</v>
          </cell>
          <cell r="D265">
            <v>120.85477333333333</v>
          </cell>
          <cell r="E265" t="str">
            <v xml:space="preserve"> </v>
          </cell>
          <cell r="F265">
            <v>0</v>
          </cell>
          <cell r="G265">
            <v>126.89751200000001</v>
          </cell>
          <cell r="H265">
            <v>120.85477333333333</v>
          </cell>
          <cell r="I265">
            <v>13.699902</v>
          </cell>
          <cell r="J265">
            <v>13.047525714285714</v>
          </cell>
          <cell r="K265" t="str">
            <v xml:space="preserve"> </v>
          </cell>
          <cell r="L265">
            <v>0</v>
          </cell>
          <cell r="M265">
            <v>13.699902</v>
          </cell>
          <cell r="N265">
            <v>13.047525714285714</v>
          </cell>
        </row>
        <row r="266">
          <cell r="A266" t="str">
            <v>2502</v>
          </cell>
          <cell r="B266" t="str">
            <v>CCL2502  章丘市</v>
          </cell>
          <cell r="C266">
            <v>427.60930800000006</v>
          </cell>
          <cell r="D266">
            <v>407.24696000000006</v>
          </cell>
          <cell r="E266" t="str">
            <v xml:space="preserve"> </v>
          </cell>
          <cell r="F266">
            <v>0</v>
          </cell>
          <cell r="G266">
            <v>427.60930800000006</v>
          </cell>
          <cell r="H266">
            <v>407.24696000000006</v>
          </cell>
          <cell r="I266" t="str">
            <v xml:space="preserve"> </v>
          </cell>
          <cell r="J266">
            <v>0</v>
          </cell>
          <cell r="K266" t="str">
            <v xml:space="preserve"> </v>
          </cell>
          <cell r="L266">
            <v>0</v>
          </cell>
          <cell r="M266" t="str">
            <v xml:space="preserve"> </v>
          </cell>
          <cell r="N266">
            <v>0</v>
          </cell>
        </row>
        <row r="267">
          <cell r="A267" t="str">
            <v>2664</v>
          </cell>
          <cell r="B267" t="str">
            <v>CCL2664  胶南市</v>
          </cell>
          <cell r="C267" t="str">
            <v xml:space="preserve"> </v>
          </cell>
          <cell r="D267">
            <v>0</v>
          </cell>
          <cell r="E267" t="str">
            <v xml:space="preserve"> </v>
          </cell>
          <cell r="F267">
            <v>0</v>
          </cell>
          <cell r="G267" t="str">
            <v xml:space="preserve"> </v>
          </cell>
          <cell r="H267">
            <v>0</v>
          </cell>
          <cell r="I267" t="str">
            <v xml:space="preserve"> </v>
          </cell>
          <cell r="J267">
            <v>0</v>
          </cell>
          <cell r="K267" t="str">
            <v xml:space="preserve"> </v>
          </cell>
          <cell r="L267">
            <v>0</v>
          </cell>
          <cell r="M267" t="str">
            <v xml:space="preserve"> </v>
          </cell>
          <cell r="N267">
            <v>0</v>
          </cell>
        </row>
        <row r="268">
          <cell r="A268" t="str">
            <v>2760</v>
          </cell>
          <cell r="B268" t="str">
            <v>CCL2760  临沂市</v>
          </cell>
          <cell r="C268">
            <v>24792.797767999997</v>
          </cell>
          <cell r="D268">
            <v>23612.188350476186</v>
          </cell>
          <cell r="E268" t="str">
            <v xml:space="preserve"> </v>
          </cell>
          <cell r="F268">
            <v>0</v>
          </cell>
          <cell r="G268">
            <v>24792.797767999997</v>
          </cell>
          <cell r="H268">
            <v>23612.188350476186</v>
          </cell>
          <cell r="I268">
            <v>1850.0388709999997</v>
          </cell>
          <cell r="J268">
            <v>1761.9417819047617</v>
          </cell>
          <cell r="K268" t="str">
            <v xml:space="preserve"> </v>
          </cell>
          <cell r="L268">
            <v>0</v>
          </cell>
          <cell r="M268">
            <v>1850.0388709999997</v>
          </cell>
          <cell r="N268">
            <v>1761.9417819047617</v>
          </cell>
        </row>
        <row r="269">
          <cell r="A269" t="str">
            <v>2653</v>
          </cell>
          <cell r="B269" t="str">
            <v>CCL2653  栖霞市</v>
          </cell>
          <cell r="C269">
            <v>90.262815000000003</v>
          </cell>
          <cell r="D269">
            <v>85.964585714285718</v>
          </cell>
          <cell r="E269" t="str">
            <v xml:space="preserve"> </v>
          </cell>
          <cell r="F269">
            <v>0</v>
          </cell>
          <cell r="G269">
            <v>90.262815000000003</v>
          </cell>
          <cell r="H269">
            <v>85.964585714285718</v>
          </cell>
          <cell r="I269">
            <v>18.610035</v>
          </cell>
          <cell r="J269">
            <v>17.723842857142856</v>
          </cell>
          <cell r="K269" t="str">
            <v xml:space="preserve"> </v>
          </cell>
          <cell r="L269">
            <v>0</v>
          </cell>
          <cell r="M269">
            <v>18.610035</v>
          </cell>
          <cell r="N269">
            <v>17.723842857142856</v>
          </cell>
        </row>
        <row r="270">
          <cell r="A270" t="str">
            <v>2654</v>
          </cell>
          <cell r="B270" t="str">
            <v>CCL2654  招远市</v>
          </cell>
          <cell r="C270">
            <v>57.839631999999995</v>
          </cell>
          <cell r="D270">
            <v>55.085363809523805</v>
          </cell>
          <cell r="E270" t="str">
            <v xml:space="preserve"> </v>
          </cell>
          <cell r="F270">
            <v>0</v>
          </cell>
          <cell r="G270">
            <v>57.839631999999995</v>
          </cell>
          <cell r="H270">
            <v>55.085363809523805</v>
          </cell>
          <cell r="I270">
            <v>16.839365999999998</v>
          </cell>
          <cell r="J270">
            <v>16.037491428571425</v>
          </cell>
          <cell r="K270" t="str">
            <v xml:space="preserve"> </v>
          </cell>
          <cell r="L270">
            <v>0</v>
          </cell>
          <cell r="M270">
            <v>16.839365999999998</v>
          </cell>
          <cell r="N270">
            <v>16.037491428571425</v>
          </cell>
        </row>
        <row r="271">
          <cell r="A271" t="str">
            <v>2651</v>
          </cell>
          <cell r="B271" t="str">
            <v>CCL2651  海阳市</v>
          </cell>
          <cell r="C271">
            <v>31.943999999999999</v>
          </cell>
          <cell r="D271">
            <v>30.42285714285714</v>
          </cell>
          <cell r="E271" t="str">
            <v xml:space="preserve"> </v>
          </cell>
          <cell r="F271">
            <v>0</v>
          </cell>
          <cell r="G271">
            <v>31.943999999999999</v>
          </cell>
          <cell r="H271">
            <v>30.42285714285714</v>
          </cell>
          <cell r="I271" t="str">
            <v xml:space="preserve"> </v>
          </cell>
          <cell r="J271">
            <v>0</v>
          </cell>
          <cell r="K271" t="str">
            <v xml:space="preserve"> </v>
          </cell>
          <cell r="L271">
            <v>0</v>
          </cell>
          <cell r="M271" t="str">
            <v xml:space="preserve"> </v>
          </cell>
          <cell r="N271">
            <v>0</v>
          </cell>
        </row>
        <row r="272">
          <cell r="A272" t="str">
            <v>2563</v>
          </cell>
          <cell r="B272" t="str">
            <v>CCL2563  高青县</v>
          </cell>
          <cell r="C272">
            <v>28.503241999999997</v>
          </cell>
          <cell r="D272">
            <v>27.145944761904758</v>
          </cell>
          <cell r="E272" t="str">
            <v xml:space="preserve"> </v>
          </cell>
          <cell r="F272">
            <v>0</v>
          </cell>
          <cell r="G272">
            <v>28.503241999999997</v>
          </cell>
          <cell r="H272">
            <v>27.145944761904758</v>
          </cell>
          <cell r="I272">
            <v>28.503241999999997</v>
          </cell>
          <cell r="J272">
            <v>27.145944761904758</v>
          </cell>
          <cell r="K272" t="str">
            <v xml:space="preserve"> </v>
          </cell>
          <cell r="L272">
            <v>0</v>
          </cell>
          <cell r="M272">
            <v>28.503241999999997</v>
          </cell>
          <cell r="N272">
            <v>27.145944761904758</v>
          </cell>
        </row>
        <row r="273">
          <cell r="A273" t="str">
            <v>2610</v>
          </cell>
          <cell r="B273" t="str">
            <v>CCL2610  潍坊市</v>
          </cell>
          <cell r="C273">
            <v>16454.042519999999</v>
          </cell>
          <cell r="D273">
            <v>15670.516685714285</v>
          </cell>
          <cell r="E273" t="str">
            <v xml:space="preserve"> </v>
          </cell>
          <cell r="F273">
            <v>0</v>
          </cell>
          <cell r="G273">
            <v>16454.042519999999</v>
          </cell>
          <cell r="H273">
            <v>15670.516685714285</v>
          </cell>
          <cell r="I273">
            <v>1858.5904050000001</v>
          </cell>
          <cell r="J273">
            <v>1770.0861</v>
          </cell>
          <cell r="K273" t="str">
            <v xml:space="preserve"> </v>
          </cell>
          <cell r="L273">
            <v>0</v>
          </cell>
          <cell r="M273">
            <v>1858.5904050000001</v>
          </cell>
          <cell r="N273">
            <v>1770.0861</v>
          </cell>
        </row>
        <row r="274">
          <cell r="A274" t="str">
            <v>2622</v>
          </cell>
          <cell r="B274" t="str">
            <v>CCL2622  诸城市</v>
          </cell>
          <cell r="C274">
            <v>660.51737899999989</v>
          </cell>
          <cell r="D274">
            <v>629.06417047619038</v>
          </cell>
          <cell r="E274" t="str">
            <v xml:space="preserve"> </v>
          </cell>
          <cell r="F274">
            <v>0</v>
          </cell>
          <cell r="G274">
            <v>660.51737899999989</v>
          </cell>
          <cell r="H274">
            <v>629.06417047619038</v>
          </cell>
          <cell r="I274">
            <v>71.584579999999988</v>
          </cell>
          <cell r="J274">
            <v>68.175790476190457</v>
          </cell>
          <cell r="K274" t="str">
            <v xml:space="preserve"> </v>
          </cell>
          <cell r="L274">
            <v>0</v>
          </cell>
          <cell r="M274">
            <v>71.584579999999988</v>
          </cell>
          <cell r="N274">
            <v>68.175790476190457</v>
          </cell>
        </row>
        <row r="275">
          <cell r="A275" t="str">
            <v>2740</v>
          </cell>
          <cell r="B275" t="str">
            <v>CCL2740  荷泽市</v>
          </cell>
          <cell r="C275">
            <v>3019.879668</v>
          </cell>
          <cell r="D275">
            <v>2876.0758742857142</v>
          </cell>
          <cell r="E275" t="str">
            <v xml:space="preserve"> </v>
          </cell>
          <cell r="F275">
            <v>0</v>
          </cell>
          <cell r="G275">
            <v>3019.879668</v>
          </cell>
          <cell r="H275">
            <v>2876.0758742857142</v>
          </cell>
          <cell r="I275" t="str">
            <v xml:space="preserve"> </v>
          </cell>
          <cell r="J275">
            <v>0</v>
          </cell>
          <cell r="K275" t="str">
            <v xml:space="preserve"> </v>
          </cell>
          <cell r="L275">
            <v>0</v>
          </cell>
          <cell r="M275" t="str">
            <v xml:space="preserve"> </v>
          </cell>
          <cell r="N275">
            <v>0</v>
          </cell>
        </row>
        <row r="276">
          <cell r="A276" t="str">
            <v>2747</v>
          </cell>
          <cell r="B276" t="str">
            <v>CCL2747  郓城县</v>
          </cell>
          <cell r="C276">
            <v>152.58830900000001</v>
          </cell>
          <cell r="D276">
            <v>145.32219904761905</v>
          </cell>
          <cell r="E276" t="str">
            <v xml:space="preserve"> </v>
          </cell>
          <cell r="F276">
            <v>0</v>
          </cell>
          <cell r="G276">
            <v>152.58830900000001</v>
          </cell>
          <cell r="H276">
            <v>145.32219904761905</v>
          </cell>
          <cell r="I276">
            <v>33.734828</v>
          </cell>
          <cell r="J276">
            <v>32.128407619047621</v>
          </cell>
          <cell r="K276" t="str">
            <v xml:space="preserve"> </v>
          </cell>
          <cell r="L276">
            <v>0</v>
          </cell>
          <cell r="M276">
            <v>33.734828</v>
          </cell>
          <cell r="N276">
            <v>32.128407619047621</v>
          </cell>
        </row>
        <row r="277">
          <cell r="A277" t="str">
            <v>2768</v>
          </cell>
          <cell r="B277" t="str">
            <v>CCL2768  日照市</v>
          </cell>
          <cell r="C277">
            <v>3127.217975</v>
          </cell>
          <cell r="D277">
            <v>2978.3028333333332</v>
          </cell>
          <cell r="E277" t="str">
            <v xml:space="preserve"> </v>
          </cell>
          <cell r="F277">
            <v>0</v>
          </cell>
          <cell r="G277">
            <v>3127.217975</v>
          </cell>
          <cell r="H277">
            <v>2978.3028333333332</v>
          </cell>
          <cell r="I277">
            <v>122.99191500000001</v>
          </cell>
          <cell r="J277">
            <v>117.13515714285714</v>
          </cell>
          <cell r="K277" t="str">
            <v xml:space="preserve"> </v>
          </cell>
          <cell r="L277">
            <v>0</v>
          </cell>
          <cell r="M277">
            <v>122.99191500000001</v>
          </cell>
          <cell r="N277">
            <v>117.13515714285714</v>
          </cell>
        </row>
        <row r="278">
          <cell r="A278" t="str">
            <v>2765</v>
          </cell>
          <cell r="B278" t="str">
            <v>CCL2765  莒县</v>
          </cell>
          <cell r="C278">
            <v>31.943999999999999</v>
          </cell>
          <cell r="D278">
            <v>30.42285714285714</v>
          </cell>
          <cell r="E278" t="str">
            <v xml:space="preserve"> </v>
          </cell>
          <cell r="F278">
            <v>0</v>
          </cell>
          <cell r="G278">
            <v>31.943999999999999</v>
          </cell>
          <cell r="H278">
            <v>30.42285714285714</v>
          </cell>
          <cell r="I278" t="str">
            <v xml:space="preserve"> </v>
          </cell>
          <cell r="J278">
            <v>0</v>
          </cell>
          <cell r="K278" t="str">
            <v xml:space="preserve"> </v>
          </cell>
          <cell r="L278">
            <v>0</v>
          </cell>
          <cell r="M278" t="str">
            <v xml:space="preserve"> </v>
          </cell>
          <cell r="N278">
            <v>0</v>
          </cell>
        </row>
        <row r="279">
          <cell r="A279" t="str">
            <v>2642</v>
          </cell>
          <cell r="B279" t="str">
            <v>CCL2642  威海市</v>
          </cell>
          <cell r="C279">
            <v>2478.1388940000006</v>
          </cell>
          <cell r="D279">
            <v>2360.1322800000003</v>
          </cell>
          <cell r="E279" t="str">
            <v xml:space="preserve"> </v>
          </cell>
          <cell r="F279">
            <v>0</v>
          </cell>
          <cell r="G279">
            <v>2478.1388940000006</v>
          </cell>
          <cell r="H279">
            <v>2360.1322800000003</v>
          </cell>
          <cell r="I279">
            <v>211.260176</v>
          </cell>
          <cell r="J279">
            <v>201.20016761904762</v>
          </cell>
          <cell r="K279" t="str">
            <v xml:space="preserve"> </v>
          </cell>
          <cell r="L279">
            <v>0</v>
          </cell>
          <cell r="M279">
            <v>211.260176</v>
          </cell>
          <cell r="N279">
            <v>201.20016761904762</v>
          </cell>
        </row>
        <row r="280">
          <cell r="A280" t="str">
            <v>2643</v>
          </cell>
          <cell r="B280" t="str">
            <v>CCL2643  荣成市</v>
          </cell>
          <cell r="C280">
            <v>398.10669400000006</v>
          </cell>
          <cell r="D280">
            <v>379.14923238095241</v>
          </cell>
          <cell r="E280" t="str">
            <v xml:space="preserve"> </v>
          </cell>
          <cell r="F280">
            <v>0</v>
          </cell>
          <cell r="G280">
            <v>398.10669400000006</v>
          </cell>
          <cell r="H280">
            <v>379.14923238095241</v>
          </cell>
          <cell r="I280">
            <v>19.234500000000001</v>
          </cell>
          <cell r="J280">
            <v>18.318571428571428</v>
          </cell>
          <cell r="K280" t="str">
            <v xml:space="preserve"> </v>
          </cell>
          <cell r="L280">
            <v>0</v>
          </cell>
          <cell r="M280">
            <v>19.234500000000001</v>
          </cell>
          <cell r="N280">
            <v>18.318571428571428</v>
          </cell>
        </row>
        <row r="281">
          <cell r="A281" t="str">
            <v>2644</v>
          </cell>
          <cell r="B281" t="str">
            <v>CCL2644  文登市</v>
          </cell>
          <cell r="C281" t="str">
            <v xml:space="preserve"> </v>
          </cell>
          <cell r="D281">
            <v>0</v>
          </cell>
          <cell r="E281" t="str">
            <v xml:space="preserve"> </v>
          </cell>
          <cell r="F281">
            <v>0</v>
          </cell>
          <cell r="G281" t="str">
            <v xml:space="preserve"> </v>
          </cell>
          <cell r="H281">
            <v>0</v>
          </cell>
          <cell r="I281" t="str">
            <v xml:space="preserve"> </v>
          </cell>
          <cell r="J281">
            <v>0</v>
          </cell>
          <cell r="K281" t="str">
            <v xml:space="preserve"> </v>
          </cell>
          <cell r="L281">
            <v>0</v>
          </cell>
          <cell r="M281" t="str">
            <v xml:space="preserve"> </v>
          </cell>
          <cell r="N281">
            <v>0</v>
          </cell>
        </row>
        <row r="282">
          <cell r="A282" t="str">
            <v>2775</v>
          </cell>
          <cell r="B282" t="str">
            <v>CCL2775  滕州市</v>
          </cell>
          <cell r="C282">
            <v>1415.0457099999999</v>
          </cell>
          <cell r="D282">
            <v>1347.6625809523807</v>
          </cell>
          <cell r="E282" t="str">
            <v xml:space="preserve"> </v>
          </cell>
          <cell r="F282">
            <v>0</v>
          </cell>
          <cell r="G282">
            <v>1415.0457099999999</v>
          </cell>
          <cell r="H282">
            <v>1347.6625809523807</v>
          </cell>
          <cell r="I282">
            <v>90.891550000000009</v>
          </cell>
          <cell r="J282">
            <v>86.563380952380953</v>
          </cell>
          <cell r="K282" t="str">
            <v xml:space="preserve"> </v>
          </cell>
          <cell r="L282">
            <v>0</v>
          </cell>
          <cell r="M282">
            <v>90.891550000000009</v>
          </cell>
          <cell r="N282">
            <v>86.563380952380953</v>
          </cell>
        </row>
        <row r="283">
          <cell r="A283" t="str">
            <v>2720</v>
          </cell>
          <cell r="B283" t="str">
            <v>CCL2720  兖州市</v>
          </cell>
          <cell r="C283">
            <v>1055.346675</v>
          </cell>
          <cell r="D283">
            <v>1005.0920714285714</v>
          </cell>
          <cell r="E283" t="str">
            <v xml:space="preserve"> </v>
          </cell>
          <cell r="F283">
            <v>0</v>
          </cell>
          <cell r="G283">
            <v>1055.346675</v>
          </cell>
          <cell r="H283">
            <v>1005.0920714285714</v>
          </cell>
          <cell r="I283" t="str">
            <v xml:space="preserve"> </v>
          </cell>
          <cell r="J283">
            <v>0</v>
          </cell>
          <cell r="K283" t="str">
            <v xml:space="preserve"> </v>
          </cell>
          <cell r="L283">
            <v>0</v>
          </cell>
          <cell r="M283" t="str">
            <v xml:space="preserve"> </v>
          </cell>
          <cell r="N283">
            <v>0</v>
          </cell>
        </row>
        <row r="284">
          <cell r="A284" t="str">
            <v>2657</v>
          </cell>
          <cell r="B284" t="str">
            <v>CCL2657  龙口市</v>
          </cell>
          <cell r="C284">
            <v>2224.660883</v>
          </cell>
          <cell r="D284">
            <v>2118.7246504761906</v>
          </cell>
          <cell r="E284" t="str">
            <v xml:space="preserve"> </v>
          </cell>
          <cell r="F284">
            <v>0</v>
          </cell>
          <cell r="G284">
            <v>2224.660883</v>
          </cell>
          <cell r="H284">
            <v>2118.7246504761906</v>
          </cell>
          <cell r="I284">
            <v>114.60379500000001</v>
          </cell>
          <cell r="J284">
            <v>109.14647142857143</v>
          </cell>
          <cell r="K284" t="str">
            <v xml:space="preserve"> </v>
          </cell>
          <cell r="L284">
            <v>0</v>
          </cell>
          <cell r="M284">
            <v>114.60379500000001</v>
          </cell>
          <cell r="N284">
            <v>109.14647142857143</v>
          </cell>
        </row>
        <row r="285">
          <cell r="A285" t="str">
            <v>2530</v>
          </cell>
          <cell r="B285" t="str">
            <v>CCL2530  德州市</v>
          </cell>
          <cell r="C285">
            <v>4207.0116950000001</v>
          </cell>
          <cell r="D285">
            <v>4006.6778047619046</v>
          </cell>
          <cell r="E285" t="str">
            <v xml:space="preserve"> </v>
          </cell>
          <cell r="F285">
            <v>0</v>
          </cell>
          <cell r="G285">
            <v>4207.0116950000001</v>
          </cell>
          <cell r="H285">
            <v>4006.6778047619046</v>
          </cell>
          <cell r="I285">
            <v>51.85566</v>
          </cell>
          <cell r="J285">
            <v>49.386342857142857</v>
          </cell>
          <cell r="K285" t="str">
            <v xml:space="preserve"> </v>
          </cell>
          <cell r="L285">
            <v>0</v>
          </cell>
          <cell r="M285">
            <v>51.85566</v>
          </cell>
          <cell r="N285">
            <v>49.386342857142857</v>
          </cell>
        </row>
        <row r="286">
          <cell r="A286" t="str">
            <v>2520</v>
          </cell>
          <cell r="B286" t="str">
            <v>CCL2520  聊城市</v>
          </cell>
          <cell r="C286">
            <v>1009.399617</v>
          </cell>
          <cell r="D286">
            <v>961.33296857142852</v>
          </cell>
          <cell r="E286" t="str">
            <v xml:space="preserve"> </v>
          </cell>
          <cell r="F286">
            <v>0</v>
          </cell>
          <cell r="G286">
            <v>1009.399617</v>
          </cell>
          <cell r="H286">
            <v>961.33296857142852</v>
          </cell>
          <cell r="I286">
            <v>64.451887999999997</v>
          </cell>
          <cell r="J286">
            <v>61.382750476190473</v>
          </cell>
          <cell r="K286" t="str">
            <v xml:space="preserve"> </v>
          </cell>
          <cell r="L286">
            <v>0</v>
          </cell>
          <cell r="M286">
            <v>64.451887999999997</v>
          </cell>
          <cell r="N286">
            <v>61.382750476190473</v>
          </cell>
        </row>
        <row r="287">
          <cell r="A287" t="str">
            <v>2710</v>
          </cell>
          <cell r="B287" t="str">
            <v>CCL2710  泰安市</v>
          </cell>
          <cell r="C287">
            <v>2779.443714</v>
          </cell>
          <cell r="D287">
            <v>2647.0892514285715</v>
          </cell>
          <cell r="E287" t="str">
            <v xml:space="preserve"> </v>
          </cell>
          <cell r="F287">
            <v>0</v>
          </cell>
          <cell r="G287">
            <v>2779.443714</v>
          </cell>
          <cell r="H287">
            <v>2647.0892514285715</v>
          </cell>
          <cell r="I287">
            <v>81.324190999999999</v>
          </cell>
          <cell r="J287">
            <v>77.451610476190467</v>
          </cell>
          <cell r="K287" t="str">
            <v xml:space="preserve"> </v>
          </cell>
          <cell r="L287">
            <v>0</v>
          </cell>
          <cell r="M287">
            <v>81.324190999999999</v>
          </cell>
          <cell r="N287">
            <v>77.451610476190467</v>
          </cell>
        </row>
        <row r="288">
          <cell r="A288" t="str">
            <v>2652</v>
          </cell>
          <cell r="B288" t="str">
            <v>CCL2652  莱阳市</v>
          </cell>
          <cell r="C288">
            <v>1636.1584339999999</v>
          </cell>
          <cell r="D288">
            <v>1558.2461276190475</v>
          </cell>
          <cell r="E288" t="str">
            <v xml:space="preserve"> </v>
          </cell>
          <cell r="F288">
            <v>0</v>
          </cell>
          <cell r="G288">
            <v>1636.1584339999999</v>
          </cell>
          <cell r="H288">
            <v>1558.2461276190475</v>
          </cell>
          <cell r="I288">
            <v>158.223298</v>
          </cell>
          <cell r="J288">
            <v>150.68885523809524</v>
          </cell>
          <cell r="K288" t="str">
            <v xml:space="preserve"> </v>
          </cell>
          <cell r="L288">
            <v>0</v>
          </cell>
          <cell r="M288">
            <v>158.223298</v>
          </cell>
          <cell r="N288">
            <v>150.68885523809524</v>
          </cell>
        </row>
        <row r="289">
          <cell r="A289" t="str">
            <v>2566</v>
          </cell>
          <cell r="B289" t="str">
            <v>CCL2566  滨州市</v>
          </cell>
          <cell r="C289">
            <v>3529.5554470000002</v>
          </cell>
          <cell r="D289">
            <v>3361.4813780952381</v>
          </cell>
          <cell r="E289" t="str">
            <v xml:space="preserve"> </v>
          </cell>
          <cell r="F289">
            <v>0</v>
          </cell>
          <cell r="G289">
            <v>3529.5554470000002</v>
          </cell>
          <cell r="H289">
            <v>3361.4813780952381</v>
          </cell>
          <cell r="I289">
            <v>165.22499999999999</v>
          </cell>
          <cell r="J289">
            <v>157.35714285714283</v>
          </cell>
          <cell r="K289" t="str">
            <v xml:space="preserve"> </v>
          </cell>
          <cell r="L289">
            <v>0</v>
          </cell>
          <cell r="M289">
            <v>165.22499999999999</v>
          </cell>
          <cell r="N289">
            <v>157.35714285714283</v>
          </cell>
        </row>
        <row r="290">
          <cell r="A290" t="str">
            <v>2562</v>
          </cell>
          <cell r="B290" t="str">
            <v>CCL2562  邹平县</v>
          </cell>
          <cell r="C290">
            <v>61.659338000000005</v>
          </cell>
          <cell r="D290">
            <v>58.723179047619048</v>
          </cell>
          <cell r="E290" t="str">
            <v xml:space="preserve"> </v>
          </cell>
          <cell r="F290">
            <v>0</v>
          </cell>
          <cell r="G290">
            <v>61.659338000000005</v>
          </cell>
          <cell r="H290">
            <v>58.723179047619048</v>
          </cell>
          <cell r="I290">
            <v>29.715338000000003</v>
          </cell>
          <cell r="J290">
            <v>28.300321904761905</v>
          </cell>
          <cell r="K290" t="str">
            <v xml:space="preserve"> </v>
          </cell>
          <cell r="L290">
            <v>0</v>
          </cell>
          <cell r="M290">
            <v>29.715338000000003</v>
          </cell>
          <cell r="N290">
            <v>28.300321904761905</v>
          </cell>
        </row>
        <row r="291">
          <cell r="A291" t="str">
            <v>2621</v>
          </cell>
          <cell r="B291" t="str">
            <v>CCL2621  安丘市</v>
          </cell>
          <cell r="C291">
            <v>2214.5083549999995</v>
          </cell>
          <cell r="D291">
            <v>2109.0555761904757</v>
          </cell>
          <cell r="E291" t="str">
            <v xml:space="preserve"> </v>
          </cell>
          <cell r="F291">
            <v>0</v>
          </cell>
          <cell r="G291">
            <v>2214.5083549999995</v>
          </cell>
          <cell r="H291">
            <v>2109.0555761904757</v>
          </cell>
          <cell r="I291">
            <v>71.460889999999992</v>
          </cell>
          <cell r="J291">
            <v>68.057990476190469</v>
          </cell>
          <cell r="K291" t="str">
            <v xml:space="preserve"> </v>
          </cell>
          <cell r="L291">
            <v>0</v>
          </cell>
          <cell r="M291">
            <v>71.460889999999992</v>
          </cell>
          <cell r="N291">
            <v>68.057990476190469</v>
          </cell>
        </row>
        <row r="292">
          <cell r="A292" t="str">
            <v>2625</v>
          </cell>
          <cell r="B292" t="str">
            <v>CCL2625  青州市</v>
          </cell>
          <cell r="C292">
            <v>1277.2510129999998</v>
          </cell>
          <cell r="D292">
            <v>1216.429536190476</v>
          </cell>
          <cell r="E292" t="str">
            <v xml:space="preserve"> </v>
          </cell>
          <cell r="F292">
            <v>0</v>
          </cell>
          <cell r="G292">
            <v>1277.2510129999998</v>
          </cell>
          <cell r="H292">
            <v>1216.429536190476</v>
          </cell>
          <cell r="I292">
            <v>78.728039999999993</v>
          </cell>
          <cell r="J292">
            <v>74.979085714285702</v>
          </cell>
          <cell r="K292" t="str">
            <v xml:space="preserve"> </v>
          </cell>
          <cell r="L292">
            <v>0</v>
          </cell>
          <cell r="M292">
            <v>78.728039999999993</v>
          </cell>
          <cell r="N292">
            <v>74.979085714285702</v>
          </cell>
        </row>
        <row r="293">
          <cell r="A293" t="str">
            <v>2721</v>
          </cell>
          <cell r="B293" t="str">
            <v>CCL2721  济宁市</v>
          </cell>
          <cell r="C293">
            <v>3781.7243430000003</v>
          </cell>
          <cell r="D293">
            <v>3601.6422314285714</v>
          </cell>
          <cell r="E293" t="str">
            <v xml:space="preserve"> </v>
          </cell>
          <cell r="F293">
            <v>0</v>
          </cell>
          <cell r="G293">
            <v>3781.7243430000003</v>
          </cell>
          <cell r="H293">
            <v>3601.6422314285714</v>
          </cell>
          <cell r="I293">
            <v>130.28832399999999</v>
          </cell>
          <cell r="J293">
            <v>124.08411809523808</v>
          </cell>
          <cell r="K293" t="str">
            <v xml:space="preserve"> </v>
          </cell>
          <cell r="L293">
            <v>0</v>
          </cell>
          <cell r="M293">
            <v>130.28832399999999</v>
          </cell>
          <cell r="N293">
            <v>124.08411809523808</v>
          </cell>
        </row>
        <row r="294">
          <cell r="A294" t="str">
            <v>2731</v>
          </cell>
          <cell r="B294" t="str">
            <v>CCL2731  曲阜市</v>
          </cell>
          <cell r="C294">
            <v>114.99649799999999</v>
          </cell>
          <cell r="D294">
            <v>109.52047428571427</v>
          </cell>
          <cell r="E294" t="str">
            <v xml:space="preserve"> </v>
          </cell>
          <cell r="F294">
            <v>0</v>
          </cell>
          <cell r="G294">
            <v>114.99649799999999</v>
          </cell>
          <cell r="H294">
            <v>109.52047428571427</v>
          </cell>
          <cell r="I294" t="str">
            <v xml:space="preserve"> </v>
          </cell>
          <cell r="J294">
            <v>0</v>
          </cell>
          <cell r="K294" t="str">
            <v xml:space="preserve"> </v>
          </cell>
          <cell r="L294">
            <v>0</v>
          </cell>
          <cell r="M294" t="str">
            <v xml:space="preserve"> </v>
          </cell>
          <cell r="N294">
            <v>0</v>
          </cell>
        </row>
        <row r="295">
          <cell r="A295" t="str">
            <v>2735</v>
          </cell>
          <cell r="B295" t="str">
            <v>CCL2735  邹城市</v>
          </cell>
          <cell r="C295">
            <v>322.09497499999998</v>
          </cell>
          <cell r="D295">
            <v>306.75711904761903</v>
          </cell>
          <cell r="E295" t="str">
            <v xml:space="preserve"> </v>
          </cell>
          <cell r="F295">
            <v>0</v>
          </cell>
          <cell r="G295">
            <v>322.09497499999998</v>
          </cell>
          <cell r="H295">
            <v>306.75711904761903</v>
          </cell>
          <cell r="I295">
            <v>95.130229</v>
          </cell>
          <cell r="J295">
            <v>90.600218095238091</v>
          </cell>
          <cell r="K295" t="str">
            <v xml:space="preserve"> </v>
          </cell>
          <cell r="L295">
            <v>0</v>
          </cell>
          <cell r="M295">
            <v>95.130229</v>
          </cell>
          <cell r="N295">
            <v>90.600218095238091</v>
          </cell>
        </row>
        <row r="296">
          <cell r="A296" t="str">
            <v>2614</v>
          </cell>
          <cell r="B296" t="str">
            <v>CCL2614  莱州市</v>
          </cell>
          <cell r="C296">
            <v>376.27116600000005</v>
          </cell>
          <cell r="D296">
            <v>358.35349142857149</v>
          </cell>
          <cell r="E296" t="str">
            <v xml:space="preserve"> </v>
          </cell>
          <cell r="F296">
            <v>0</v>
          </cell>
          <cell r="G296">
            <v>376.27116600000005</v>
          </cell>
          <cell r="H296">
            <v>358.35349142857149</v>
          </cell>
          <cell r="I296">
            <v>26.366171000000001</v>
          </cell>
          <cell r="J296">
            <v>25.110639047619049</v>
          </cell>
          <cell r="K296" t="str">
            <v xml:space="preserve"> </v>
          </cell>
          <cell r="L296">
            <v>0</v>
          </cell>
          <cell r="M296">
            <v>26.366171000000001</v>
          </cell>
          <cell r="N296">
            <v>25.110639047619049</v>
          </cell>
        </row>
        <row r="297">
          <cell r="A297" t="str">
            <v>2667</v>
          </cell>
          <cell r="B297" t="str">
            <v>CCL2667  平度市</v>
          </cell>
          <cell r="C297">
            <v>52.179278999999994</v>
          </cell>
          <cell r="D297">
            <v>49.694551428571422</v>
          </cell>
          <cell r="E297" t="str">
            <v xml:space="preserve"> </v>
          </cell>
          <cell r="F297">
            <v>0</v>
          </cell>
          <cell r="G297">
            <v>52.179278999999994</v>
          </cell>
          <cell r="H297">
            <v>49.694551428571422</v>
          </cell>
          <cell r="I297">
            <v>20.235278999999998</v>
          </cell>
          <cell r="J297">
            <v>19.271694285714283</v>
          </cell>
          <cell r="K297" t="str">
            <v xml:space="preserve"> </v>
          </cell>
          <cell r="L297">
            <v>0</v>
          </cell>
          <cell r="M297">
            <v>20.235278999999998</v>
          </cell>
          <cell r="N297">
            <v>19.271694285714283</v>
          </cell>
        </row>
        <row r="298">
          <cell r="A298" t="str">
            <v>2711</v>
          </cell>
          <cell r="B298" t="str">
            <v>CCL2711  莱芜市</v>
          </cell>
          <cell r="C298">
            <v>99.035724999999999</v>
          </cell>
          <cell r="D298">
            <v>94.319738095238094</v>
          </cell>
          <cell r="E298" t="str">
            <v xml:space="preserve"> </v>
          </cell>
          <cell r="F298">
            <v>0</v>
          </cell>
          <cell r="G298">
            <v>99.035724999999999</v>
          </cell>
          <cell r="H298">
            <v>94.319738095238094</v>
          </cell>
          <cell r="I298">
            <v>34.237662</v>
          </cell>
          <cell r="J298">
            <v>32.607297142857142</v>
          </cell>
          <cell r="K298" t="str">
            <v xml:space="preserve"> </v>
          </cell>
          <cell r="L298">
            <v>0</v>
          </cell>
          <cell r="M298">
            <v>34.237662</v>
          </cell>
          <cell r="N298">
            <v>32.607297142857142</v>
          </cell>
        </row>
        <row r="299">
          <cell r="A299" t="str">
            <v>2662</v>
          </cell>
          <cell r="B299" t="str">
            <v>CCL2662  即墨市</v>
          </cell>
          <cell r="C299">
            <v>299.20265000000001</v>
          </cell>
          <cell r="D299">
            <v>284.95490476190474</v>
          </cell>
          <cell r="E299" t="str">
            <v xml:space="preserve"> </v>
          </cell>
          <cell r="F299">
            <v>0</v>
          </cell>
          <cell r="G299">
            <v>299.20265000000001</v>
          </cell>
          <cell r="H299">
            <v>284.95490476190474</v>
          </cell>
          <cell r="I299" t="str">
            <v xml:space="preserve"> </v>
          </cell>
          <cell r="J299">
            <v>0</v>
          </cell>
          <cell r="K299" t="str">
            <v xml:space="preserve"> </v>
          </cell>
          <cell r="L299">
            <v>0</v>
          </cell>
          <cell r="M299" t="str">
            <v xml:space="preserve"> </v>
          </cell>
          <cell r="N299">
            <v>0</v>
          </cell>
        </row>
        <row r="300">
          <cell r="A300" t="str">
            <v>2712</v>
          </cell>
          <cell r="B300" t="str">
            <v>CCL2712  新泰市</v>
          </cell>
          <cell r="C300">
            <v>1469.7660100000001</v>
          </cell>
          <cell r="D300">
            <v>1399.7771523809524</v>
          </cell>
          <cell r="E300" t="str">
            <v xml:space="preserve"> </v>
          </cell>
          <cell r="F300">
            <v>0</v>
          </cell>
          <cell r="G300">
            <v>1469.7660100000001</v>
          </cell>
          <cell r="H300">
            <v>1399.7771523809524</v>
          </cell>
          <cell r="I300">
            <v>107.2473</v>
          </cell>
          <cell r="J300">
            <v>102.14028571428571</v>
          </cell>
          <cell r="K300" t="str">
            <v xml:space="preserve"> </v>
          </cell>
          <cell r="L300">
            <v>0</v>
          </cell>
          <cell r="M300">
            <v>107.2473</v>
          </cell>
          <cell r="N300">
            <v>102.14028571428571</v>
          </cell>
        </row>
        <row r="301">
          <cell r="A301" t="str">
            <v>2300</v>
          </cell>
          <cell r="B301" t="str">
            <v>CCL2300  合肥市</v>
          </cell>
          <cell r="C301">
            <v>40508.051663999991</v>
          </cell>
          <cell r="D301">
            <v>38579.096822857136</v>
          </cell>
          <cell r="E301" t="str">
            <v xml:space="preserve"> </v>
          </cell>
          <cell r="F301">
            <v>0</v>
          </cell>
          <cell r="G301">
            <v>40508.051663999991</v>
          </cell>
          <cell r="H301">
            <v>38579.096822857136</v>
          </cell>
          <cell r="I301">
            <v>3222.522645</v>
          </cell>
          <cell r="J301">
            <v>3069.0691857142856</v>
          </cell>
          <cell r="K301" t="str">
            <v xml:space="preserve"> </v>
          </cell>
          <cell r="L301">
            <v>0</v>
          </cell>
          <cell r="M301">
            <v>3222.522645</v>
          </cell>
          <cell r="N301">
            <v>3069.0691857142856</v>
          </cell>
        </row>
        <row r="302">
          <cell r="A302" t="str">
            <v>2330</v>
          </cell>
          <cell r="B302" t="str">
            <v>CCL2330  蚌埠市</v>
          </cell>
          <cell r="C302">
            <v>8423.1786680000005</v>
          </cell>
          <cell r="D302">
            <v>8022.074921904762</v>
          </cell>
          <cell r="E302" t="str">
            <v xml:space="preserve"> </v>
          </cell>
          <cell r="F302">
            <v>0</v>
          </cell>
          <cell r="G302">
            <v>8423.1786680000005</v>
          </cell>
          <cell r="H302">
            <v>8022.074921904762</v>
          </cell>
          <cell r="I302">
            <v>676.67161400000009</v>
          </cell>
          <cell r="J302">
            <v>644.44915619047629</v>
          </cell>
          <cell r="K302" t="str">
            <v xml:space="preserve"> </v>
          </cell>
          <cell r="L302">
            <v>0</v>
          </cell>
          <cell r="M302">
            <v>676.67161400000009</v>
          </cell>
          <cell r="N302">
            <v>644.44915619047629</v>
          </cell>
        </row>
        <row r="303">
          <cell r="A303" t="str">
            <v>2410</v>
          </cell>
          <cell r="B303" t="str">
            <v>CCL2410  芜湖市</v>
          </cell>
          <cell r="C303">
            <v>14441.557647000001</v>
          </cell>
          <cell r="D303">
            <v>13753.864425714286</v>
          </cell>
          <cell r="E303" t="str">
            <v xml:space="preserve"> </v>
          </cell>
          <cell r="F303">
            <v>0</v>
          </cell>
          <cell r="G303">
            <v>14441.557647000001</v>
          </cell>
          <cell r="H303">
            <v>13753.864425714286</v>
          </cell>
          <cell r="I303">
            <v>968.99311</v>
          </cell>
          <cell r="J303">
            <v>922.85058095238094</v>
          </cell>
          <cell r="K303" t="str">
            <v xml:space="preserve"> </v>
          </cell>
          <cell r="L303">
            <v>0</v>
          </cell>
          <cell r="M303">
            <v>968.99311</v>
          </cell>
          <cell r="N303">
            <v>922.85058095238094</v>
          </cell>
        </row>
        <row r="304">
          <cell r="A304" t="str">
            <v>2460</v>
          </cell>
          <cell r="B304" t="str">
            <v>CCL2460  安庆市</v>
          </cell>
          <cell r="C304">
            <v>6862.599447999999</v>
          </cell>
          <cell r="D304">
            <v>6535.8089980952373</v>
          </cell>
          <cell r="E304" t="str">
            <v xml:space="preserve"> </v>
          </cell>
          <cell r="F304">
            <v>0</v>
          </cell>
          <cell r="G304">
            <v>6862.599447999999</v>
          </cell>
          <cell r="H304">
            <v>6535.8089980952373</v>
          </cell>
          <cell r="I304">
            <v>651.53552600000012</v>
          </cell>
          <cell r="J304">
            <v>620.5100247619049</v>
          </cell>
          <cell r="K304" t="str">
            <v xml:space="preserve"> </v>
          </cell>
          <cell r="L304">
            <v>0</v>
          </cell>
          <cell r="M304">
            <v>651.53552600000012</v>
          </cell>
          <cell r="N304">
            <v>620.5100247619049</v>
          </cell>
        </row>
        <row r="305">
          <cell r="A305" t="str">
            <v>2320</v>
          </cell>
          <cell r="B305" t="str">
            <v>CCL2320  淮南市</v>
          </cell>
          <cell r="C305">
            <v>7792.0577759999996</v>
          </cell>
          <cell r="D305">
            <v>7421.0074057142847</v>
          </cell>
          <cell r="E305" t="str">
            <v xml:space="preserve"> </v>
          </cell>
          <cell r="F305">
            <v>0</v>
          </cell>
          <cell r="G305">
            <v>7792.0577759999996</v>
          </cell>
          <cell r="H305">
            <v>7421.0074057142847</v>
          </cell>
          <cell r="I305">
            <v>628.89068100000009</v>
          </cell>
          <cell r="J305">
            <v>598.94350571428572</v>
          </cell>
          <cell r="K305" t="str">
            <v xml:space="preserve"> </v>
          </cell>
          <cell r="L305">
            <v>0</v>
          </cell>
          <cell r="M305">
            <v>628.89068100000009</v>
          </cell>
          <cell r="N305">
            <v>598.94350571428572</v>
          </cell>
        </row>
        <row r="306">
          <cell r="A306" t="str">
            <v>2420</v>
          </cell>
          <cell r="B306" t="str">
            <v>CCL2420  宣州市</v>
          </cell>
          <cell r="C306">
            <v>720.12422500000002</v>
          </cell>
          <cell r="D306">
            <v>685.83259523809522</v>
          </cell>
          <cell r="E306" t="str">
            <v xml:space="preserve"> </v>
          </cell>
          <cell r="F306">
            <v>0</v>
          </cell>
          <cell r="G306">
            <v>720.12422500000002</v>
          </cell>
          <cell r="H306">
            <v>685.83259523809522</v>
          </cell>
          <cell r="I306">
            <v>255.49985000000001</v>
          </cell>
          <cell r="J306">
            <v>243.33319047619048</v>
          </cell>
          <cell r="K306" t="str">
            <v xml:space="preserve"> </v>
          </cell>
          <cell r="L306">
            <v>0</v>
          </cell>
          <cell r="M306">
            <v>255.49985000000001</v>
          </cell>
          <cell r="N306">
            <v>243.33319047619048</v>
          </cell>
        </row>
        <row r="307">
          <cell r="A307" t="str">
            <v>2430</v>
          </cell>
          <cell r="B307" t="str">
            <v>CCL2430  马鞍山市</v>
          </cell>
          <cell r="C307">
            <v>865.33911599999999</v>
          </cell>
          <cell r="D307">
            <v>824.13249142857137</v>
          </cell>
          <cell r="E307" t="str">
            <v xml:space="preserve"> </v>
          </cell>
          <cell r="F307">
            <v>0</v>
          </cell>
          <cell r="G307">
            <v>865.33911599999999</v>
          </cell>
          <cell r="H307">
            <v>824.13249142857137</v>
          </cell>
          <cell r="I307">
            <v>164.18462399999999</v>
          </cell>
          <cell r="J307">
            <v>156.36630857142856</v>
          </cell>
          <cell r="K307" t="str">
            <v xml:space="preserve"> </v>
          </cell>
          <cell r="L307">
            <v>0</v>
          </cell>
          <cell r="M307">
            <v>164.18462399999999</v>
          </cell>
          <cell r="N307">
            <v>156.36630857142856</v>
          </cell>
        </row>
        <row r="308">
          <cell r="A308" t="str">
            <v>2440</v>
          </cell>
          <cell r="B308" t="str">
            <v>CCL2440  铜陵市</v>
          </cell>
          <cell r="C308">
            <v>3137.2605879999996</v>
          </cell>
          <cell r="D308">
            <v>2987.8672266666663</v>
          </cell>
          <cell r="E308" t="str">
            <v xml:space="preserve"> </v>
          </cell>
          <cell r="F308">
            <v>0</v>
          </cell>
          <cell r="G308">
            <v>3137.2605879999996</v>
          </cell>
          <cell r="H308">
            <v>2987.8672266666663</v>
          </cell>
          <cell r="I308">
            <v>133.49914399999997</v>
          </cell>
          <cell r="J308">
            <v>127.14204190476187</v>
          </cell>
          <cell r="K308" t="str">
            <v xml:space="preserve"> </v>
          </cell>
          <cell r="L308">
            <v>0</v>
          </cell>
          <cell r="M308">
            <v>133.49914399999997</v>
          </cell>
          <cell r="N308">
            <v>127.14204190476187</v>
          </cell>
        </row>
        <row r="309">
          <cell r="A309" t="str">
            <v>2340</v>
          </cell>
          <cell r="B309" t="str">
            <v>CCL2340  宿州市</v>
          </cell>
          <cell r="C309">
            <v>3663.2422879999999</v>
          </cell>
          <cell r="D309">
            <v>3488.8021790476187</v>
          </cell>
          <cell r="E309" t="str">
            <v xml:space="preserve"> </v>
          </cell>
          <cell r="F309">
            <v>0</v>
          </cell>
          <cell r="G309">
            <v>3663.2422879999999</v>
          </cell>
          <cell r="H309">
            <v>3488.8021790476187</v>
          </cell>
          <cell r="I309">
            <v>270.42837600000001</v>
          </cell>
          <cell r="J309">
            <v>257.5508342857143</v>
          </cell>
          <cell r="K309" t="str">
            <v xml:space="preserve"> </v>
          </cell>
          <cell r="L309">
            <v>0</v>
          </cell>
          <cell r="M309">
            <v>270.42837600000001</v>
          </cell>
          <cell r="N309">
            <v>257.5508342857143</v>
          </cell>
        </row>
        <row r="310">
          <cell r="A310" t="str">
            <v>2350</v>
          </cell>
          <cell r="B310" t="str">
            <v>CCL2350  淮北市</v>
          </cell>
          <cell r="C310">
            <v>1072.259971</v>
          </cell>
          <cell r="D310">
            <v>1021.1999723809523</v>
          </cell>
          <cell r="E310" t="str">
            <v xml:space="preserve"> </v>
          </cell>
          <cell r="F310">
            <v>0</v>
          </cell>
          <cell r="G310">
            <v>1072.259971</v>
          </cell>
          <cell r="H310">
            <v>1021.1999723809523</v>
          </cell>
          <cell r="I310" t="str">
            <v xml:space="preserve"> </v>
          </cell>
          <cell r="J310">
            <v>0</v>
          </cell>
          <cell r="K310" t="str">
            <v xml:space="preserve"> </v>
          </cell>
          <cell r="L310">
            <v>0</v>
          </cell>
          <cell r="M310" t="str">
            <v xml:space="preserve"> </v>
          </cell>
          <cell r="N310">
            <v>0</v>
          </cell>
        </row>
        <row r="311">
          <cell r="A311" t="str">
            <v>2390</v>
          </cell>
          <cell r="B311" t="str">
            <v>CCL2390  滁州市</v>
          </cell>
          <cell r="C311">
            <v>1341.5141040000003</v>
          </cell>
          <cell r="D311">
            <v>1277.6324800000002</v>
          </cell>
          <cell r="E311" t="str">
            <v xml:space="preserve"> </v>
          </cell>
          <cell r="F311">
            <v>0</v>
          </cell>
          <cell r="G311">
            <v>1341.5141040000003</v>
          </cell>
          <cell r="H311">
            <v>1277.6324800000002</v>
          </cell>
          <cell r="I311">
            <v>218.15111000000002</v>
          </cell>
          <cell r="J311">
            <v>207.76296190476191</v>
          </cell>
          <cell r="K311" t="str">
            <v xml:space="preserve"> </v>
          </cell>
          <cell r="L311">
            <v>0</v>
          </cell>
          <cell r="M311">
            <v>218.15111000000002</v>
          </cell>
          <cell r="N311">
            <v>207.76296190476191</v>
          </cell>
        </row>
        <row r="312">
          <cell r="A312" t="str">
            <v>2394</v>
          </cell>
          <cell r="B312" t="str">
            <v>CCL2394  明光市</v>
          </cell>
          <cell r="C312">
            <v>55.334420000000001</v>
          </cell>
          <cell r="D312">
            <v>52.699447619047618</v>
          </cell>
          <cell r="E312" t="str">
            <v xml:space="preserve"> </v>
          </cell>
          <cell r="F312">
            <v>0</v>
          </cell>
          <cell r="G312">
            <v>55.334420000000001</v>
          </cell>
          <cell r="H312">
            <v>52.699447619047618</v>
          </cell>
          <cell r="I312">
            <v>34.512050000000002</v>
          </cell>
          <cell r="J312">
            <v>32.868619047619049</v>
          </cell>
          <cell r="K312" t="str">
            <v xml:space="preserve"> </v>
          </cell>
          <cell r="L312">
            <v>0</v>
          </cell>
          <cell r="M312">
            <v>34.512050000000002</v>
          </cell>
          <cell r="N312">
            <v>32.868619047619049</v>
          </cell>
        </row>
        <row r="313">
          <cell r="A313" t="str">
            <v>2352</v>
          </cell>
          <cell r="B313" t="str">
            <v>CCL2352  萧县</v>
          </cell>
          <cell r="C313">
            <v>776.29605500000002</v>
          </cell>
          <cell r="D313">
            <v>739.32957619047613</v>
          </cell>
          <cell r="E313" t="str">
            <v xml:space="preserve"> </v>
          </cell>
          <cell r="F313">
            <v>0</v>
          </cell>
          <cell r="G313">
            <v>776.29605500000002</v>
          </cell>
          <cell r="H313">
            <v>739.32957619047613</v>
          </cell>
          <cell r="I313">
            <v>53.869264000000001</v>
          </cell>
          <cell r="J313">
            <v>51.304060952380951</v>
          </cell>
          <cell r="K313" t="str">
            <v xml:space="preserve"> </v>
          </cell>
          <cell r="L313">
            <v>0</v>
          </cell>
          <cell r="M313">
            <v>53.869264000000001</v>
          </cell>
          <cell r="N313">
            <v>51.304060952380951</v>
          </cell>
        </row>
        <row r="314">
          <cell r="A314" t="str">
            <v>2365</v>
          </cell>
          <cell r="B314" t="str">
            <v>CCL2365  界首市</v>
          </cell>
          <cell r="C314">
            <v>1033.8038960000001</v>
          </cell>
          <cell r="D314">
            <v>984.57513904761913</v>
          </cell>
          <cell r="E314" t="str">
            <v xml:space="preserve"> </v>
          </cell>
          <cell r="F314">
            <v>0</v>
          </cell>
          <cell r="G314">
            <v>1033.8038960000001</v>
          </cell>
          <cell r="H314">
            <v>984.57513904761913</v>
          </cell>
          <cell r="I314">
            <v>95.808164000000005</v>
          </cell>
          <cell r="J314">
            <v>91.245870476190476</v>
          </cell>
          <cell r="K314" t="str">
            <v xml:space="preserve"> </v>
          </cell>
          <cell r="L314">
            <v>0</v>
          </cell>
          <cell r="M314">
            <v>95.808164000000005</v>
          </cell>
          <cell r="N314">
            <v>91.245870476190476</v>
          </cell>
        </row>
        <row r="315">
          <cell r="A315" t="str">
            <v>2380</v>
          </cell>
          <cell r="B315" t="str">
            <v>CCL2380  巢湖市</v>
          </cell>
          <cell r="C315">
            <v>2181.1543470000006</v>
          </cell>
          <cell r="D315">
            <v>2077.2898542857147</v>
          </cell>
          <cell r="E315" t="str">
            <v xml:space="preserve"> </v>
          </cell>
          <cell r="F315">
            <v>0</v>
          </cell>
          <cell r="G315">
            <v>2181.1543470000006</v>
          </cell>
          <cell r="H315">
            <v>2077.2898542857147</v>
          </cell>
          <cell r="I315">
            <v>357.96734800000002</v>
          </cell>
          <cell r="J315">
            <v>340.9212838095238</v>
          </cell>
          <cell r="K315" t="str">
            <v xml:space="preserve"> </v>
          </cell>
          <cell r="L315">
            <v>0</v>
          </cell>
          <cell r="M315">
            <v>357.96734800000002</v>
          </cell>
          <cell r="N315">
            <v>340.9212838095238</v>
          </cell>
        </row>
        <row r="316">
          <cell r="A316" t="str">
            <v>2315</v>
          </cell>
          <cell r="B316" t="str">
            <v>CCL2315  庐江县</v>
          </cell>
          <cell r="C316">
            <v>86.734913000000006</v>
          </cell>
          <cell r="D316">
            <v>82.604679047619044</v>
          </cell>
          <cell r="E316" t="str">
            <v xml:space="preserve"> </v>
          </cell>
          <cell r="F316">
            <v>0</v>
          </cell>
          <cell r="G316">
            <v>86.734913000000006</v>
          </cell>
          <cell r="H316">
            <v>82.604679047619044</v>
          </cell>
          <cell r="I316">
            <v>86.734913000000006</v>
          </cell>
          <cell r="J316">
            <v>82.604679047619044</v>
          </cell>
          <cell r="K316" t="str">
            <v xml:space="preserve"> </v>
          </cell>
          <cell r="L316">
            <v>0</v>
          </cell>
          <cell r="M316">
            <v>86.734913000000006</v>
          </cell>
          <cell r="N316">
            <v>82.604679047619044</v>
          </cell>
        </row>
        <row r="317">
          <cell r="A317" t="str">
            <v>2321</v>
          </cell>
          <cell r="B317" t="str">
            <v>CCL2321  凤台县</v>
          </cell>
          <cell r="C317">
            <v>1918.0455060000002</v>
          </cell>
          <cell r="D317">
            <v>1826.7100057142859</v>
          </cell>
          <cell r="E317" t="str">
            <v xml:space="preserve"> </v>
          </cell>
          <cell r="F317">
            <v>0</v>
          </cell>
          <cell r="G317">
            <v>1918.0455060000002</v>
          </cell>
          <cell r="H317">
            <v>1826.7100057142859</v>
          </cell>
          <cell r="I317">
            <v>112.56329599999998</v>
          </cell>
          <cell r="J317">
            <v>107.20313904761902</v>
          </cell>
          <cell r="K317" t="str">
            <v xml:space="preserve"> </v>
          </cell>
          <cell r="L317">
            <v>0</v>
          </cell>
          <cell r="M317">
            <v>112.56329599999998</v>
          </cell>
          <cell r="N317">
            <v>107.20313904761902</v>
          </cell>
        </row>
        <row r="318">
          <cell r="A318" t="str">
            <v>2332</v>
          </cell>
          <cell r="B318" t="str">
            <v>CCL2332  定远县</v>
          </cell>
          <cell r="C318">
            <v>846.855639</v>
          </cell>
          <cell r="D318">
            <v>806.52918</v>
          </cell>
          <cell r="E318" t="str">
            <v xml:space="preserve"> </v>
          </cell>
          <cell r="F318">
            <v>0</v>
          </cell>
          <cell r="G318">
            <v>846.855639</v>
          </cell>
          <cell r="H318">
            <v>806.52918</v>
          </cell>
          <cell r="I318">
            <v>61.640382000000002</v>
          </cell>
          <cell r="J318">
            <v>58.705125714285714</v>
          </cell>
          <cell r="K318" t="str">
            <v xml:space="preserve"> </v>
          </cell>
          <cell r="L318">
            <v>0</v>
          </cell>
          <cell r="M318">
            <v>61.640382000000002</v>
          </cell>
          <cell r="N318">
            <v>58.705125714285714</v>
          </cell>
        </row>
        <row r="319">
          <cell r="A319" t="str">
            <v>2393</v>
          </cell>
          <cell r="B319" t="str">
            <v>CCL2393  天长市</v>
          </cell>
          <cell r="C319">
            <v>660.47863199999983</v>
          </cell>
          <cell r="D319">
            <v>629.02726857142841</v>
          </cell>
          <cell r="E319" t="str">
            <v xml:space="preserve"> </v>
          </cell>
          <cell r="F319">
            <v>0</v>
          </cell>
          <cell r="G319">
            <v>660.47863199999983</v>
          </cell>
          <cell r="H319">
            <v>629.02726857142841</v>
          </cell>
          <cell r="I319">
            <v>31.161981999999995</v>
          </cell>
          <cell r="J319">
            <v>29.678078095238089</v>
          </cell>
          <cell r="K319" t="str">
            <v xml:space="preserve"> </v>
          </cell>
          <cell r="L319">
            <v>0</v>
          </cell>
          <cell r="M319">
            <v>31.161981999999995</v>
          </cell>
          <cell r="N319">
            <v>29.678078095238089</v>
          </cell>
        </row>
        <row r="320">
          <cell r="A320" t="str">
            <v>2372</v>
          </cell>
          <cell r="B320" t="str">
            <v>CCL2372  霍山县</v>
          </cell>
          <cell r="C320" t="str">
            <v xml:space="preserve"> </v>
          </cell>
          <cell r="D320">
            <v>0</v>
          </cell>
          <cell r="E320" t="str">
            <v xml:space="preserve"> </v>
          </cell>
          <cell r="F320">
            <v>0</v>
          </cell>
          <cell r="G320" t="str">
            <v xml:space="preserve"> </v>
          </cell>
          <cell r="H320">
            <v>0</v>
          </cell>
          <cell r="I320" t="str">
            <v xml:space="preserve"> </v>
          </cell>
          <cell r="J320">
            <v>0</v>
          </cell>
          <cell r="K320" t="str">
            <v xml:space="preserve"> </v>
          </cell>
          <cell r="L320">
            <v>0</v>
          </cell>
          <cell r="M320" t="str">
            <v xml:space="preserve"> </v>
          </cell>
          <cell r="N320">
            <v>0</v>
          </cell>
        </row>
        <row r="321">
          <cell r="A321" t="str">
            <v>2322</v>
          </cell>
          <cell r="B321" t="str">
            <v>CCL2322  寿县</v>
          </cell>
          <cell r="C321">
            <v>284.35231700000003</v>
          </cell>
          <cell r="D321">
            <v>270.81173047619052</v>
          </cell>
          <cell r="E321" t="str">
            <v xml:space="preserve"> </v>
          </cell>
          <cell r="F321">
            <v>0</v>
          </cell>
          <cell r="G321">
            <v>284.35231700000003</v>
          </cell>
          <cell r="H321">
            <v>270.81173047619052</v>
          </cell>
          <cell r="I321">
            <v>87.149245000000008</v>
          </cell>
          <cell r="J321">
            <v>82.999280952380957</v>
          </cell>
          <cell r="K321" t="str">
            <v xml:space="preserve"> </v>
          </cell>
          <cell r="L321">
            <v>0</v>
          </cell>
          <cell r="M321">
            <v>87.149245000000008</v>
          </cell>
          <cell r="N321">
            <v>82.999280952380957</v>
          </cell>
        </row>
        <row r="322">
          <cell r="A322" t="str">
            <v>2472</v>
          </cell>
          <cell r="B322" t="str">
            <v>CCL2472  东至县</v>
          </cell>
          <cell r="C322">
            <v>925.73271899999986</v>
          </cell>
          <cell r="D322">
            <v>881.65020857142838</v>
          </cell>
          <cell r="E322" t="str">
            <v xml:space="preserve"> </v>
          </cell>
          <cell r="F322">
            <v>0</v>
          </cell>
          <cell r="G322">
            <v>925.73271899999986</v>
          </cell>
          <cell r="H322">
            <v>881.65020857142838</v>
          </cell>
          <cell r="I322">
            <v>125.22511599999999</v>
          </cell>
          <cell r="J322">
            <v>119.26201523809522</v>
          </cell>
          <cell r="K322" t="str">
            <v xml:space="preserve"> </v>
          </cell>
          <cell r="L322">
            <v>0</v>
          </cell>
          <cell r="M322">
            <v>125.22511599999999</v>
          </cell>
          <cell r="N322">
            <v>119.26201523809522</v>
          </cell>
        </row>
        <row r="323">
          <cell r="A323" t="str">
            <v>2462</v>
          </cell>
          <cell r="B323" t="str">
            <v>CCL2462  望江县</v>
          </cell>
          <cell r="C323">
            <v>702.08869200000004</v>
          </cell>
          <cell r="D323">
            <v>668.65589714285716</v>
          </cell>
          <cell r="E323" t="str">
            <v xml:space="preserve"> </v>
          </cell>
          <cell r="F323">
            <v>0</v>
          </cell>
          <cell r="G323">
            <v>702.08869200000004</v>
          </cell>
          <cell r="H323">
            <v>668.65589714285716</v>
          </cell>
          <cell r="I323">
            <v>38.487824999999994</v>
          </cell>
          <cell r="J323">
            <v>36.655071428571418</v>
          </cell>
          <cell r="K323" t="str">
            <v xml:space="preserve"> </v>
          </cell>
          <cell r="L323">
            <v>0</v>
          </cell>
          <cell r="M323">
            <v>38.487824999999994</v>
          </cell>
          <cell r="N323">
            <v>36.655071428571418</v>
          </cell>
        </row>
        <row r="324">
          <cell r="A324" t="str">
            <v>2351</v>
          </cell>
          <cell r="B324" t="str">
            <v>CCL2351  濉溪县</v>
          </cell>
          <cell r="C324">
            <v>2279.0770990000001</v>
          </cell>
          <cell r="D324">
            <v>2170.5496180952382</v>
          </cell>
          <cell r="E324" t="str">
            <v xml:space="preserve"> </v>
          </cell>
          <cell r="F324">
            <v>0</v>
          </cell>
          <cell r="G324">
            <v>2279.0770990000001</v>
          </cell>
          <cell r="H324">
            <v>2170.5496180952382</v>
          </cell>
          <cell r="I324">
            <v>264.63706000000002</v>
          </cell>
          <cell r="J324">
            <v>252.03529523809524</v>
          </cell>
          <cell r="K324" t="str">
            <v xml:space="preserve"> </v>
          </cell>
          <cell r="L324">
            <v>0</v>
          </cell>
          <cell r="M324">
            <v>264.63706000000002</v>
          </cell>
          <cell r="N324">
            <v>252.03529523809524</v>
          </cell>
        </row>
        <row r="325">
          <cell r="A325" t="str">
            <v>2314</v>
          </cell>
          <cell r="B325" t="str">
            <v>CCL2314  桐城市</v>
          </cell>
          <cell r="C325">
            <v>1318.3466440000002</v>
          </cell>
          <cell r="D325">
            <v>1255.5682323809526</v>
          </cell>
          <cell r="E325" t="str">
            <v xml:space="preserve"> </v>
          </cell>
          <cell r="F325">
            <v>0</v>
          </cell>
          <cell r="G325">
            <v>1318.3466440000002</v>
          </cell>
          <cell r="H325">
            <v>1255.5682323809526</v>
          </cell>
          <cell r="I325">
            <v>83.826506000000009</v>
          </cell>
          <cell r="J325">
            <v>79.834767619047625</v>
          </cell>
          <cell r="K325" t="str">
            <v xml:space="preserve"> </v>
          </cell>
          <cell r="L325">
            <v>0</v>
          </cell>
          <cell r="M325">
            <v>83.826506000000009</v>
          </cell>
          <cell r="N325">
            <v>79.834767619047625</v>
          </cell>
        </row>
        <row r="326">
          <cell r="A326" t="str">
            <v>2312</v>
          </cell>
          <cell r="B326" t="str">
            <v>CCL2312  肥西县</v>
          </cell>
          <cell r="C326">
            <v>1516.8374170000002</v>
          </cell>
          <cell r="D326">
            <v>1444.6070638095239</v>
          </cell>
          <cell r="E326" t="str">
            <v xml:space="preserve"> </v>
          </cell>
          <cell r="F326">
            <v>0</v>
          </cell>
          <cell r="G326">
            <v>1516.8374170000002</v>
          </cell>
          <cell r="H326">
            <v>1444.6070638095239</v>
          </cell>
          <cell r="I326">
            <v>88.304844000000003</v>
          </cell>
          <cell r="J326">
            <v>84.099851428571426</v>
          </cell>
          <cell r="K326" t="str">
            <v xml:space="preserve"> </v>
          </cell>
          <cell r="L326">
            <v>0</v>
          </cell>
          <cell r="M326">
            <v>88.304844000000003</v>
          </cell>
          <cell r="N326">
            <v>84.099851428571426</v>
          </cell>
        </row>
        <row r="327">
          <cell r="A327" t="str">
            <v>2423</v>
          </cell>
          <cell r="B327" t="str">
            <v>CCL2423  宁国市</v>
          </cell>
          <cell r="C327">
            <v>797.71833100000003</v>
          </cell>
          <cell r="D327">
            <v>759.73174380952378</v>
          </cell>
          <cell r="E327" t="str">
            <v xml:space="preserve"> </v>
          </cell>
          <cell r="F327">
            <v>0</v>
          </cell>
          <cell r="G327">
            <v>797.71833100000003</v>
          </cell>
          <cell r="H327">
            <v>759.73174380952378</v>
          </cell>
          <cell r="I327">
            <v>54.257277999999999</v>
          </cell>
          <cell r="J327">
            <v>51.673598095238091</v>
          </cell>
          <cell r="K327" t="str">
            <v xml:space="preserve"> </v>
          </cell>
          <cell r="L327">
            <v>0</v>
          </cell>
          <cell r="M327">
            <v>54.257277999999999</v>
          </cell>
          <cell r="N327">
            <v>51.673598095238091</v>
          </cell>
        </row>
        <row r="328">
          <cell r="A328" t="str">
            <v>2471</v>
          </cell>
          <cell r="B328" t="str">
            <v>CCL2471  贵池市</v>
          </cell>
          <cell r="C328">
            <v>1142.0815859999998</v>
          </cell>
          <cell r="D328">
            <v>1087.6967485714283</v>
          </cell>
          <cell r="E328" t="str">
            <v xml:space="preserve"> </v>
          </cell>
          <cell r="F328">
            <v>0</v>
          </cell>
          <cell r="G328">
            <v>1142.0815859999998</v>
          </cell>
          <cell r="H328">
            <v>1087.6967485714283</v>
          </cell>
          <cell r="I328">
            <v>68.260930999999999</v>
          </cell>
          <cell r="J328">
            <v>65.010410476190472</v>
          </cell>
          <cell r="K328" t="str">
            <v xml:space="preserve"> </v>
          </cell>
          <cell r="L328">
            <v>0</v>
          </cell>
          <cell r="M328">
            <v>68.260930999999999</v>
          </cell>
          <cell r="N328">
            <v>65.010410476190472</v>
          </cell>
        </row>
        <row r="329">
          <cell r="A329" t="str">
            <v>2428</v>
          </cell>
          <cell r="B329" t="str">
            <v>CCL2428  青阳县</v>
          </cell>
          <cell r="C329">
            <v>23.06</v>
          </cell>
          <cell r="D329">
            <v>21.961904761904758</v>
          </cell>
          <cell r="E329" t="str">
            <v xml:space="preserve"> </v>
          </cell>
          <cell r="F329">
            <v>0</v>
          </cell>
          <cell r="G329">
            <v>23.06</v>
          </cell>
          <cell r="H329">
            <v>21.961904761904758</v>
          </cell>
          <cell r="I329">
            <v>23.06</v>
          </cell>
          <cell r="J329">
            <v>21.961904761904758</v>
          </cell>
          <cell r="K329" t="str">
            <v xml:space="preserve"> </v>
          </cell>
          <cell r="L329">
            <v>0</v>
          </cell>
          <cell r="M329">
            <v>23.06</v>
          </cell>
          <cell r="N329">
            <v>21.961904761904758</v>
          </cell>
        </row>
        <row r="330">
          <cell r="A330" t="str">
            <v>2374</v>
          </cell>
          <cell r="B330" t="str">
            <v>CCL2374  霍邱县</v>
          </cell>
          <cell r="C330">
            <v>601.1999790000001</v>
          </cell>
          <cell r="D330">
            <v>572.57140857142861</v>
          </cell>
          <cell r="E330" t="str">
            <v xml:space="preserve"> </v>
          </cell>
          <cell r="F330">
            <v>0</v>
          </cell>
          <cell r="G330">
            <v>601.1999790000001</v>
          </cell>
          <cell r="H330">
            <v>572.57140857142861</v>
          </cell>
          <cell r="I330">
            <v>120.79086700000002</v>
          </cell>
          <cell r="J330">
            <v>115.03892095238096</v>
          </cell>
          <cell r="K330" t="str">
            <v xml:space="preserve"> </v>
          </cell>
          <cell r="L330">
            <v>0</v>
          </cell>
          <cell r="M330">
            <v>120.79086700000002</v>
          </cell>
          <cell r="N330">
            <v>115.03892095238096</v>
          </cell>
        </row>
        <row r="331">
          <cell r="A331" t="str">
            <v>2313</v>
          </cell>
          <cell r="B331" t="str">
            <v>CCL2313  舒城县</v>
          </cell>
          <cell r="C331">
            <v>1512.921421</v>
          </cell>
          <cell r="D331">
            <v>1440.8775438095238</v>
          </cell>
          <cell r="E331" t="str">
            <v xml:space="preserve"> </v>
          </cell>
          <cell r="F331">
            <v>0</v>
          </cell>
          <cell r="G331">
            <v>1512.921421</v>
          </cell>
          <cell r="H331">
            <v>1440.8775438095238</v>
          </cell>
          <cell r="I331">
            <v>81.027000000000001</v>
          </cell>
          <cell r="J331">
            <v>77.168571428571425</v>
          </cell>
          <cell r="K331" t="str">
            <v xml:space="preserve"> </v>
          </cell>
          <cell r="L331">
            <v>0</v>
          </cell>
          <cell r="M331">
            <v>81.027000000000001</v>
          </cell>
          <cell r="N331">
            <v>77.168571428571425</v>
          </cell>
        </row>
        <row r="332">
          <cell r="A332" t="str">
            <v>3250</v>
          </cell>
          <cell r="B332" t="str">
            <v>CCL3250  温州市</v>
          </cell>
          <cell r="C332">
            <v>15793.903906</v>
          </cell>
          <cell r="D332">
            <v>15041.813243809524</v>
          </cell>
          <cell r="E332">
            <v>859.85184600000002</v>
          </cell>
          <cell r="F332">
            <v>818.90652</v>
          </cell>
          <cell r="G332">
            <v>14934.05206</v>
          </cell>
          <cell r="H332">
            <v>14222.906723809523</v>
          </cell>
          <cell r="I332">
            <v>1315.0264400000001</v>
          </cell>
          <cell r="J332">
            <v>1252.4061333333334</v>
          </cell>
          <cell r="K332">
            <v>70.120453999999995</v>
          </cell>
          <cell r="L332">
            <v>66.781384761904761</v>
          </cell>
          <cell r="M332">
            <v>1244.905986</v>
          </cell>
          <cell r="N332">
            <v>1185.6247485714284</v>
          </cell>
        </row>
        <row r="333">
          <cell r="A333" t="str">
            <v>3258</v>
          </cell>
          <cell r="B333" t="str">
            <v>CCL3258  苍南县</v>
          </cell>
          <cell r="C333">
            <v>6157.9316389999994</v>
          </cell>
          <cell r="D333">
            <v>5864.6967990476187</v>
          </cell>
          <cell r="E333" t="str">
            <v xml:space="preserve"> </v>
          </cell>
          <cell r="F333">
            <v>0</v>
          </cell>
          <cell r="G333">
            <v>6157.9316389999994</v>
          </cell>
          <cell r="H333">
            <v>5864.6967990476187</v>
          </cell>
          <cell r="I333">
            <v>200.60535999999999</v>
          </cell>
          <cell r="J333">
            <v>191.0527238095238</v>
          </cell>
          <cell r="K333" t="str">
            <v xml:space="preserve"> </v>
          </cell>
          <cell r="L333">
            <v>0</v>
          </cell>
          <cell r="M333">
            <v>200.60535999999999</v>
          </cell>
          <cell r="N333">
            <v>191.0527238095238</v>
          </cell>
        </row>
        <row r="334">
          <cell r="A334" t="str">
            <v>3140</v>
          </cell>
          <cell r="B334" t="str">
            <v>CCL3140  嘉兴市</v>
          </cell>
          <cell r="C334">
            <v>12636.834373</v>
          </cell>
          <cell r="D334">
            <v>12035.080355238095</v>
          </cell>
          <cell r="E334">
            <v>874.43611800000008</v>
          </cell>
          <cell r="F334">
            <v>832.7963028571429</v>
          </cell>
          <cell r="G334">
            <v>11762.398255</v>
          </cell>
          <cell r="H334">
            <v>11202.284052380952</v>
          </cell>
          <cell r="I334">
            <v>959.55046800000002</v>
          </cell>
          <cell r="J334">
            <v>913.85758857142855</v>
          </cell>
          <cell r="K334">
            <v>-7.3348309999999994</v>
          </cell>
          <cell r="L334">
            <v>0</v>
          </cell>
          <cell r="M334">
            <v>959.55046799999991</v>
          </cell>
          <cell r="N334">
            <v>913.85758857142844</v>
          </cell>
        </row>
        <row r="335">
          <cell r="A335" t="str">
            <v>3141</v>
          </cell>
          <cell r="B335" t="str">
            <v>CCL3141  嘉善县</v>
          </cell>
          <cell r="C335">
            <v>12720.664935000001</v>
          </cell>
          <cell r="D335">
            <v>12114.918985714286</v>
          </cell>
          <cell r="E335" t="str">
            <v xml:space="preserve"> </v>
          </cell>
          <cell r="F335">
            <v>0</v>
          </cell>
          <cell r="G335">
            <v>12720.664935000001</v>
          </cell>
          <cell r="H335">
            <v>12114.918985714286</v>
          </cell>
          <cell r="I335">
            <v>1037.4423469999999</v>
          </cell>
          <cell r="J335">
            <v>988.04033047619032</v>
          </cell>
          <cell r="K335" t="str">
            <v xml:space="preserve"> </v>
          </cell>
          <cell r="L335">
            <v>0</v>
          </cell>
          <cell r="M335">
            <v>1037.4423469999999</v>
          </cell>
          <cell r="N335">
            <v>988.04033047619032</v>
          </cell>
        </row>
        <row r="336">
          <cell r="A336" t="str">
            <v>3220</v>
          </cell>
          <cell r="B336" t="str">
            <v>CCL3220  义乌市</v>
          </cell>
          <cell r="C336">
            <v>16925.353242000001</v>
          </cell>
          <cell r="D336">
            <v>16119.384040000001</v>
          </cell>
          <cell r="E336" t="str">
            <v xml:space="preserve"> </v>
          </cell>
          <cell r="F336">
            <v>0</v>
          </cell>
          <cell r="G336">
            <v>16925.353242000001</v>
          </cell>
          <cell r="H336">
            <v>16119.384040000001</v>
          </cell>
          <cell r="I336">
            <v>1020.525742</v>
          </cell>
          <cell r="J336">
            <v>971.92927809523803</v>
          </cell>
          <cell r="K336" t="str">
            <v xml:space="preserve"> </v>
          </cell>
          <cell r="L336">
            <v>0</v>
          </cell>
          <cell r="M336">
            <v>1020.525742</v>
          </cell>
          <cell r="N336">
            <v>971.92927809523803</v>
          </cell>
        </row>
        <row r="337">
          <cell r="A337" t="str">
            <v>3210</v>
          </cell>
          <cell r="B337" t="str">
            <v>CCL3210  金华市</v>
          </cell>
          <cell r="C337">
            <v>12994.287333</v>
          </cell>
          <cell r="D337">
            <v>12375.511745714286</v>
          </cell>
          <cell r="E337" t="str">
            <v xml:space="preserve"> </v>
          </cell>
          <cell r="F337">
            <v>0</v>
          </cell>
          <cell r="G337">
            <v>12994.287333</v>
          </cell>
          <cell r="H337">
            <v>12375.511745714286</v>
          </cell>
          <cell r="I337">
            <v>948.75046800000007</v>
          </cell>
          <cell r="J337">
            <v>903.57187428571433</v>
          </cell>
          <cell r="K337" t="str">
            <v xml:space="preserve"> </v>
          </cell>
          <cell r="L337">
            <v>0</v>
          </cell>
          <cell r="M337">
            <v>948.75046800000007</v>
          </cell>
          <cell r="N337">
            <v>903.57187428571433</v>
          </cell>
        </row>
        <row r="338">
          <cell r="A338" t="str">
            <v>3175</v>
          </cell>
          <cell r="B338" t="str">
            <v>CCL3175  温岭市</v>
          </cell>
          <cell r="C338">
            <v>9135.8118219999997</v>
          </cell>
          <cell r="D338">
            <v>8700.7731638095229</v>
          </cell>
          <cell r="E338" t="str">
            <v xml:space="preserve"> </v>
          </cell>
          <cell r="F338">
            <v>0</v>
          </cell>
          <cell r="G338">
            <v>9135.8118219999997</v>
          </cell>
          <cell r="H338">
            <v>8700.7731638095229</v>
          </cell>
          <cell r="I338">
            <v>679.77718400000003</v>
          </cell>
          <cell r="J338">
            <v>647.4068419047619</v>
          </cell>
          <cell r="K338" t="str">
            <v xml:space="preserve"> </v>
          </cell>
          <cell r="L338">
            <v>0</v>
          </cell>
          <cell r="M338">
            <v>679.77718400000003</v>
          </cell>
          <cell r="N338">
            <v>647.4068419047619</v>
          </cell>
        </row>
        <row r="339">
          <cell r="A339" t="str">
            <v>3112</v>
          </cell>
          <cell r="B339" t="str">
            <v>CCL3112  萧山市</v>
          </cell>
          <cell r="C339">
            <v>8321.9486869999982</v>
          </cell>
          <cell r="D339">
            <v>7925.6654161904744</v>
          </cell>
          <cell r="E339" t="str">
            <v xml:space="preserve"> </v>
          </cell>
          <cell r="F339">
            <v>0</v>
          </cell>
          <cell r="G339">
            <v>8321.9486869999982</v>
          </cell>
          <cell r="H339">
            <v>7925.6654161904744</v>
          </cell>
          <cell r="I339">
            <v>552.96768500000007</v>
          </cell>
          <cell r="J339">
            <v>526.63589047619053</v>
          </cell>
          <cell r="K339" t="str">
            <v xml:space="preserve"> </v>
          </cell>
          <cell r="L339">
            <v>0</v>
          </cell>
          <cell r="M339">
            <v>552.96768500000007</v>
          </cell>
          <cell r="N339">
            <v>526.63589047619053</v>
          </cell>
        </row>
        <row r="340">
          <cell r="A340" t="str">
            <v>3130</v>
          </cell>
          <cell r="B340" t="str">
            <v>CCL3130  湖州市</v>
          </cell>
          <cell r="C340">
            <v>9238.7327960000002</v>
          </cell>
          <cell r="D340">
            <v>8798.7931390476188</v>
          </cell>
          <cell r="E340" t="str">
            <v xml:space="preserve"> </v>
          </cell>
          <cell r="F340">
            <v>0</v>
          </cell>
          <cell r="G340">
            <v>9238.7327960000002</v>
          </cell>
          <cell r="H340">
            <v>8798.7931390476188</v>
          </cell>
          <cell r="I340">
            <v>770.95614999999998</v>
          </cell>
          <cell r="J340">
            <v>734.24395238095235</v>
          </cell>
          <cell r="K340" t="str">
            <v xml:space="preserve"> </v>
          </cell>
          <cell r="L340">
            <v>0</v>
          </cell>
          <cell r="M340">
            <v>770.95614999999998</v>
          </cell>
          <cell r="N340">
            <v>734.24395238095235</v>
          </cell>
        </row>
        <row r="341">
          <cell r="A341" t="str">
            <v>3131</v>
          </cell>
          <cell r="B341" t="str">
            <v>CCL3131  长兴县</v>
          </cell>
          <cell r="C341">
            <v>2095.7608569999998</v>
          </cell>
          <cell r="D341">
            <v>1995.9627209523806</v>
          </cell>
          <cell r="E341" t="str">
            <v xml:space="preserve"> </v>
          </cell>
          <cell r="F341">
            <v>0</v>
          </cell>
          <cell r="G341">
            <v>2095.7608569999998</v>
          </cell>
          <cell r="H341">
            <v>1995.9627209523806</v>
          </cell>
          <cell r="I341">
            <v>225.53649999999999</v>
          </cell>
          <cell r="J341">
            <v>214.79666666666665</v>
          </cell>
          <cell r="K341" t="str">
            <v xml:space="preserve"> </v>
          </cell>
          <cell r="L341">
            <v>0</v>
          </cell>
          <cell r="M341">
            <v>225.53649999999999</v>
          </cell>
          <cell r="N341">
            <v>214.79666666666665</v>
          </cell>
        </row>
        <row r="342">
          <cell r="A342" t="str">
            <v>3153</v>
          </cell>
          <cell r="B342" t="str">
            <v>CCL3153  慈溪市</v>
          </cell>
          <cell r="C342">
            <v>5351.4734929999995</v>
          </cell>
          <cell r="D342">
            <v>5096.641421904761</v>
          </cell>
          <cell r="E342" t="str">
            <v xml:space="preserve"> </v>
          </cell>
          <cell r="F342">
            <v>0</v>
          </cell>
          <cell r="G342">
            <v>5351.4734929999995</v>
          </cell>
          <cell r="H342">
            <v>5096.641421904761</v>
          </cell>
          <cell r="I342">
            <v>330.38723100000004</v>
          </cell>
          <cell r="J342">
            <v>314.65450571428573</v>
          </cell>
          <cell r="K342" t="str">
            <v xml:space="preserve"> </v>
          </cell>
          <cell r="L342">
            <v>0</v>
          </cell>
          <cell r="M342">
            <v>330.38723100000004</v>
          </cell>
          <cell r="N342">
            <v>314.65450571428573</v>
          </cell>
        </row>
        <row r="343">
          <cell r="A343" t="str">
            <v>3145</v>
          </cell>
          <cell r="B343" t="str">
            <v>CCL3145  桐乡市</v>
          </cell>
          <cell r="C343">
            <v>5257.3683349999992</v>
          </cell>
          <cell r="D343">
            <v>5007.0174619047611</v>
          </cell>
          <cell r="E343" t="str">
            <v xml:space="preserve"> </v>
          </cell>
          <cell r="F343">
            <v>0</v>
          </cell>
          <cell r="G343">
            <v>5257.3683349999992</v>
          </cell>
          <cell r="H343">
            <v>5007.0174619047611</v>
          </cell>
          <cell r="I343">
            <v>449.27060899999998</v>
          </cell>
          <cell r="J343">
            <v>427.87677047619042</v>
          </cell>
          <cell r="K343" t="str">
            <v xml:space="preserve"> </v>
          </cell>
          <cell r="L343">
            <v>0</v>
          </cell>
          <cell r="M343">
            <v>449.27060899999998</v>
          </cell>
          <cell r="N343">
            <v>427.87677047619042</v>
          </cell>
        </row>
        <row r="344">
          <cell r="A344" t="str">
            <v>3115</v>
          </cell>
          <cell r="B344" t="str">
            <v>CCL3115  桐庐县</v>
          </cell>
          <cell r="C344">
            <v>219.24955</v>
          </cell>
          <cell r="D344">
            <v>208.80909523809524</v>
          </cell>
          <cell r="E344" t="str">
            <v xml:space="preserve"> </v>
          </cell>
          <cell r="F344">
            <v>0</v>
          </cell>
          <cell r="G344">
            <v>219.24955</v>
          </cell>
          <cell r="H344">
            <v>208.80909523809524</v>
          </cell>
          <cell r="I344" t="str">
            <v xml:space="preserve"> </v>
          </cell>
          <cell r="J344">
            <v>0</v>
          </cell>
          <cell r="K344" t="str">
            <v xml:space="preserve"> </v>
          </cell>
          <cell r="L344">
            <v>0</v>
          </cell>
          <cell r="M344" t="str">
            <v xml:space="preserve"> </v>
          </cell>
          <cell r="N344">
            <v>0</v>
          </cell>
        </row>
        <row r="345">
          <cell r="A345" t="str">
            <v>3116</v>
          </cell>
          <cell r="B345" t="str">
            <v>CCL3116  建德市</v>
          </cell>
          <cell r="C345">
            <v>77.703009000000009</v>
          </cell>
          <cell r="D345">
            <v>74.002865714285718</v>
          </cell>
          <cell r="E345" t="str">
            <v xml:space="preserve"> </v>
          </cell>
          <cell r="F345">
            <v>0</v>
          </cell>
          <cell r="G345">
            <v>77.703009000000009</v>
          </cell>
          <cell r="H345">
            <v>74.002865714285718</v>
          </cell>
          <cell r="I345" t="str">
            <v xml:space="preserve"> </v>
          </cell>
          <cell r="J345">
            <v>0</v>
          </cell>
          <cell r="K345" t="str">
            <v xml:space="preserve"> </v>
          </cell>
          <cell r="L345">
            <v>0</v>
          </cell>
          <cell r="M345" t="str">
            <v xml:space="preserve"> </v>
          </cell>
          <cell r="N345">
            <v>0</v>
          </cell>
        </row>
        <row r="346">
          <cell r="A346" t="str">
            <v>3113</v>
          </cell>
          <cell r="B346" t="str">
            <v>CCL3113  临安市</v>
          </cell>
          <cell r="C346">
            <v>113.732861</v>
          </cell>
          <cell r="D346">
            <v>108.31701047619048</v>
          </cell>
          <cell r="E346" t="str">
            <v xml:space="preserve"> </v>
          </cell>
          <cell r="F346">
            <v>0</v>
          </cell>
          <cell r="G346">
            <v>113.732861</v>
          </cell>
          <cell r="H346">
            <v>108.31701047619048</v>
          </cell>
          <cell r="I346">
            <v>17.523129999999998</v>
          </cell>
          <cell r="J346">
            <v>16.688695238095235</v>
          </cell>
          <cell r="K346" t="str">
            <v xml:space="preserve"> </v>
          </cell>
          <cell r="L346">
            <v>0</v>
          </cell>
          <cell r="M346">
            <v>17.523129999999998</v>
          </cell>
          <cell r="N346">
            <v>16.688695238095235</v>
          </cell>
        </row>
        <row r="347">
          <cell r="A347" t="str">
            <v>3230</v>
          </cell>
          <cell r="B347" t="str">
            <v>CCL3230  丽水市</v>
          </cell>
          <cell r="C347">
            <v>2267.9959859999999</v>
          </cell>
          <cell r="D347">
            <v>2159.9961771428571</v>
          </cell>
          <cell r="E347" t="str">
            <v xml:space="preserve"> </v>
          </cell>
          <cell r="F347">
            <v>0</v>
          </cell>
          <cell r="G347">
            <v>2267.9959859999999</v>
          </cell>
          <cell r="H347">
            <v>2159.9961771428571</v>
          </cell>
          <cell r="I347">
            <v>119.78608199999999</v>
          </cell>
          <cell r="J347">
            <v>114.08198285714285</v>
          </cell>
          <cell r="K347" t="str">
            <v xml:space="preserve"> </v>
          </cell>
          <cell r="L347">
            <v>0</v>
          </cell>
          <cell r="M347">
            <v>119.78608199999999</v>
          </cell>
          <cell r="N347">
            <v>114.08198285714285</v>
          </cell>
        </row>
        <row r="348">
          <cell r="A348" t="str">
            <v>3114</v>
          </cell>
          <cell r="B348" t="str">
            <v>CCL3114  富阳市</v>
          </cell>
          <cell r="C348">
            <v>2755.8815680000002</v>
          </cell>
          <cell r="D348">
            <v>2624.6491123809524</v>
          </cell>
          <cell r="E348" t="str">
            <v xml:space="preserve"> </v>
          </cell>
          <cell r="F348">
            <v>0</v>
          </cell>
          <cell r="G348">
            <v>2755.8815680000002</v>
          </cell>
          <cell r="H348">
            <v>2624.6491123809524</v>
          </cell>
          <cell r="I348">
            <v>265.20966799999997</v>
          </cell>
          <cell r="J348">
            <v>252.58063619047616</v>
          </cell>
          <cell r="K348" t="str">
            <v xml:space="preserve"> </v>
          </cell>
          <cell r="L348">
            <v>0</v>
          </cell>
          <cell r="M348">
            <v>265.20966799999997</v>
          </cell>
          <cell r="N348">
            <v>252.58063619047616</v>
          </cell>
        </row>
        <row r="349">
          <cell r="A349" t="str">
            <v>3160</v>
          </cell>
          <cell r="B349" t="str">
            <v>CCL3160  舟山市</v>
          </cell>
          <cell r="C349">
            <v>2332.7882399999999</v>
          </cell>
          <cell r="D349">
            <v>2221.7030857142854</v>
          </cell>
          <cell r="E349" t="str">
            <v xml:space="preserve"> </v>
          </cell>
          <cell r="F349">
            <v>0</v>
          </cell>
          <cell r="G349">
            <v>2332.7882399999999</v>
          </cell>
          <cell r="H349">
            <v>2221.7030857142854</v>
          </cell>
          <cell r="I349">
            <v>245.02762599999997</v>
          </cell>
          <cell r="J349">
            <v>233.35964380952376</v>
          </cell>
          <cell r="K349" t="str">
            <v xml:space="preserve"> </v>
          </cell>
          <cell r="L349">
            <v>0</v>
          </cell>
          <cell r="M349">
            <v>245.02762599999997</v>
          </cell>
          <cell r="N349">
            <v>233.35964380952376</v>
          </cell>
        </row>
        <row r="350">
          <cell r="A350" t="str">
            <v>3240</v>
          </cell>
          <cell r="B350" t="str">
            <v>CCL3240  衢州市</v>
          </cell>
          <cell r="C350">
            <v>2581.0458080000003</v>
          </cell>
          <cell r="D350">
            <v>2458.1388647619051</v>
          </cell>
          <cell r="E350" t="str">
            <v xml:space="preserve"> </v>
          </cell>
          <cell r="F350">
            <v>0</v>
          </cell>
          <cell r="G350">
            <v>2581.0458080000003</v>
          </cell>
          <cell r="H350">
            <v>2458.1388647619051</v>
          </cell>
          <cell r="I350">
            <v>292.07679100000001</v>
          </cell>
          <cell r="J350">
            <v>278.16837238095241</v>
          </cell>
          <cell r="K350" t="str">
            <v xml:space="preserve"> </v>
          </cell>
          <cell r="L350">
            <v>0</v>
          </cell>
          <cell r="M350">
            <v>292.07679100000001</v>
          </cell>
          <cell r="N350">
            <v>278.16837238095241</v>
          </cell>
        </row>
        <row r="351">
          <cell r="A351" t="str">
            <v>3144</v>
          </cell>
          <cell r="B351" t="str">
            <v>CCL3144  海宁市</v>
          </cell>
          <cell r="C351">
            <v>3911.0688790000004</v>
          </cell>
          <cell r="D351">
            <v>3724.8275038095239</v>
          </cell>
          <cell r="E351" t="str">
            <v xml:space="preserve"> </v>
          </cell>
          <cell r="F351">
            <v>0</v>
          </cell>
          <cell r="G351">
            <v>3911.0688790000004</v>
          </cell>
          <cell r="H351">
            <v>3724.8275038095239</v>
          </cell>
          <cell r="I351">
            <v>313.58631600000001</v>
          </cell>
          <cell r="J351">
            <v>298.6536342857143</v>
          </cell>
          <cell r="K351" t="str">
            <v xml:space="preserve"> </v>
          </cell>
          <cell r="L351">
            <v>0</v>
          </cell>
          <cell r="M351">
            <v>313.58631600000001</v>
          </cell>
          <cell r="N351">
            <v>298.6536342857143</v>
          </cell>
        </row>
        <row r="352">
          <cell r="A352" t="str">
            <v>3221</v>
          </cell>
          <cell r="B352" t="str">
            <v>CCL3221  东阳市</v>
          </cell>
          <cell r="C352">
            <v>3779.4097580000002</v>
          </cell>
          <cell r="D352">
            <v>3599.4378647619046</v>
          </cell>
          <cell r="E352" t="str">
            <v xml:space="preserve"> </v>
          </cell>
          <cell r="F352">
            <v>0</v>
          </cell>
          <cell r="G352">
            <v>3779.4097580000002</v>
          </cell>
          <cell r="H352">
            <v>3599.4378647619046</v>
          </cell>
          <cell r="I352">
            <v>182.58660199999997</v>
          </cell>
          <cell r="J352">
            <v>173.89200190476188</v>
          </cell>
          <cell r="K352" t="str">
            <v xml:space="preserve"> </v>
          </cell>
          <cell r="L352">
            <v>0</v>
          </cell>
          <cell r="M352">
            <v>182.58660199999997</v>
          </cell>
          <cell r="N352">
            <v>173.89200190476188</v>
          </cell>
        </row>
        <row r="353">
          <cell r="A353" t="str">
            <v>3156</v>
          </cell>
          <cell r="B353" t="str">
            <v>CCL3156  宁海县</v>
          </cell>
          <cell r="C353">
            <v>581.40153599999996</v>
          </cell>
          <cell r="D353">
            <v>553.71574857142855</v>
          </cell>
          <cell r="E353" t="str">
            <v xml:space="preserve"> </v>
          </cell>
          <cell r="F353">
            <v>0</v>
          </cell>
          <cell r="G353">
            <v>581.40153599999996</v>
          </cell>
          <cell r="H353">
            <v>553.71574857142855</v>
          </cell>
          <cell r="I353">
            <v>63.871205000000003</v>
          </cell>
          <cell r="J353">
            <v>60.829719047619051</v>
          </cell>
          <cell r="K353" t="str">
            <v xml:space="preserve"> </v>
          </cell>
          <cell r="L353">
            <v>0</v>
          </cell>
          <cell r="M353">
            <v>63.871205000000003</v>
          </cell>
          <cell r="N353">
            <v>60.829719047619051</v>
          </cell>
        </row>
        <row r="354">
          <cell r="A354" t="str">
            <v>3155</v>
          </cell>
          <cell r="B354" t="str">
            <v>CCL3155  奉化市</v>
          </cell>
          <cell r="C354">
            <v>66.304074</v>
          </cell>
          <cell r="D354">
            <v>63.146737142857141</v>
          </cell>
          <cell r="E354" t="str">
            <v xml:space="preserve"> </v>
          </cell>
          <cell r="F354">
            <v>0</v>
          </cell>
          <cell r="G354">
            <v>66.304074</v>
          </cell>
          <cell r="H354">
            <v>63.146737142857141</v>
          </cell>
          <cell r="I354">
            <v>66.304074</v>
          </cell>
          <cell r="J354">
            <v>63.146737142857141</v>
          </cell>
          <cell r="K354" t="str">
            <v xml:space="preserve"> </v>
          </cell>
          <cell r="L354">
            <v>0</v>
          </cell>
          <cell r="M354">
            <v>66.304074</v>
          </cell>
          <cell r="N354">
            <v>63.146737142857141</v>
          </cell>
        </row>
        <row r="355">
          <cell r="A355" t="str">
            <v>3157</v>
          </cell>
          <cell r="B355" t="str">
            <v>CCL3157  象山县</v>
          </cell>
          <cell r="C355" t="str">
            <v xml:space="preserve"> </v>
          </cell>
          <cell r="D355">
            <v>0</v>
          </cell>
          <cell r="E355" t="str">
            <v xml:space="preserve"> </v>
          </cell>
          <cell r="F355">
            <v>0</v>
          </cell>
          <cell r="G355" t="str">
            <v xml:space="preserve"> </v>
          </cell>
          <cell r="H355">
            <v>0</v>
          </cell>
          <cell r="I355" t="str">
            <v xml:space="preserve"> </v>
          </cell>
          <cell r="J355">
            <v>0</v>
          </cell>
          <cell r="K355" t="str">
            <v xml:space="preserve"> </v>
          </cell>
          <cell r="L355">
            <v>0</v>
          </cell>
          <cell r="M355" t="str">
            <v xml:space="preserve"> </v>
          </cell>
          <cell r="N355">
            <v>0</v>
          </cell>
        </row>
        <row r="356">
          <cell r="A356" t="str">
            <v>3241</v>
          </cell>
          <cell r="B356" t="str">
            <v>CCL3241  江山市</v>
          </cell>
          <cell r="C356">
            <v>1001.6189600000001</v>
          </cell>
          <cell r="D356">
            <v>953.9228190476191</v>
          </cell>
          <cell r="E356" t="str">
            <v xml:space="preserve"> </v>
          </cell>
          <cell r="F356">
            <v>0</v>
          </cell>
          <cell r="G356">
            <v>1001.6189600000001</v>
          </cell>
          <cell r="H356">
            <v>953.9228190476191</v>
          </cell>
          <cell r="I356">
            <v>95.690337999999983</v>
          </cell>
          <cell r="J356">
            <v>91.133655238095216</v>
          </cell>
          <cell r="K356" t="str">
            <v xml:space="preserve"> </v>
          </cell>
          <cell r="L356">
            <v>0</v>
          </cell>
          <cell r="M356">
            <v>95.690337999999983</v>
          </cell>
          <cell r="N356">
            <v>91.133655238095216</v>
          </cell>
        </row>
        <row r="357">
          <cell r="A357" t="str">
            <v>3213</v>
          </cell>
          <cell r="B357" t="str">
            <v>CCL3213  永康市</v>
          </cell>
          <cell r="C357">
            <v>535.29981800000007</v>
          </cell>
          <cell r="D357">
            <v>509.8093504761905</v>
          </cell>
          <cell r="E357" t="str">
            <v xml:space="preserve"> </v>
          </cell>
          <cell r="F357">
            <v>0</v>
          </cell>
          <cell r="G357">
            <v>535.29981800000007</v>
          </cell>
          <cell r="H357">
            <v>509.8093504761905</v>
          </cell>
          <cell r="I357">
            <v>57.965191000000004</v>
          </cell>
          <cell r="J357">
            <v>55.204943809523812</v>
          </cell>
          <cell r="K357" t="str">
            <v xml:space="preserve"> </v>
          </cell>
          <cell r="L357">
            <v>0</v>
          </cell>
          <cell r="M357">
            <v>57.965191000000004</v>
          </cell>
          <cell r="N357">
            <v>55.204943809523812</v>
          </cell>
        </row>
        <row r="358">
          <cell r="A358" t="str">
            <v>3211</v>
          </cell>
          <cell r="B358" t="str">
            <v>CCL3211  兰溪市</v>
          </cell>
          <cell r="C358">
            <v>764.89144299999998</v>
          </cell>
          <cell r="D358">
            <v>728.46804095238087</v>
          </cell>
          <cell r="E358" t="str">
            <v xml:space="preserve"> </v>
          </cell>
          <cell r="F358">
            <v>0</v>
          </cell>
          <cell r="G358">
            <v>764.89144299999998</v>
          </cell>
          <cell r="H358">
            <v>728.46804095238087</v>
          </cell>
          <cell r="I358">
            <v>44.344583999999998</v>
          </cell>
          <cell r="J358">
            <v>42.232937142857139</v>
          </cell>
          <cell r="K358" t="str">
            <v xml:space="preserve"> </v>
          </cell>
          <cell r="L358">
            <v>0</v>
          </cell>
          <cell r="M358">
            <v>44.344583999999998</v>
          </cell>
          <cell r="N358">
            <v>42.232937142857139</v>
          </cell>
        </row>
        <row r="359">
          <cell r="A359" t="str">
            <v>3237</v>
          </cell>
          <cell r="B359" t="str">
            <v>CCL3237  龙泉市</v>
          </cell>
          <cell r="C359">
            <v>133.43798799999999</v>
          </cell>
          <cell r="D359">
            <v>127.08379809523808</v>
          </cell>
          <cell r="E359" t="str">
            <v xml:space="preserve"> </v>
          </cell>
          <cell r="F359">
            <v>0</v>
          </cell>
          <cell r="G359">
            <v>133.43798799999999</v>
          </cell>
          <cell r="H359">
            <v>127.08379809523808</v>
          </cell>
          <cell r="I359">
            <v>11.645849999999999</v>
          </cell>
          <cell r="J359">
            <v>11.091285714285712</v>
          </cell>
          <cell r="K359" t="str">
            <v xml:space="preserve"> </v>
          </cell>
          <cell r="L359">
            <v>0</v>
          </cell>
          <cell r="M359">
            <v>11.645849999999999</v>
          </cell>
          <cell r="N359">
            <v>11.091285714285712</v>
          </cell>
        </row>
        <row r="360">
          <cell r="A360" t="str">
            <v>3118</v>
          </cell>
          <cell r="B360" t="str">
            <v>CCL3118  诸暨市</v>
          </cell>
          <cell r="C360">
            <v>1087.1026420000001</v>
          </cell>
          <cell r="D360">
            <v>1035.3358495238094</v>
          </cell>
          <cell r="E360" t="str">
            <v xml:space="preserve"> </v>
          </cell>
          <cell r="F360">
            <v>0</v>
          </cell>
          <cell r="G360">
            <v>1087.1026420000001</v>
          </cell>
          <cell r="H360">
            <v>1035.3358495238094</v>
          </cell>
          <cell r="I360">
            <v>106.873525</v>
          </cell>
          <cell r="J360">
            <v>101.78430952380953</v>
          </cell>
          <cell r="K360" t="str">
            <v xml:space="preserve"> </v>
          </cell>
          <cell r="L360">
            <v>0</v>
          </cell>
          <cell r="M360">
            <v>106.873525</v>
          </cell>
          <cell r="N360">
            <v>101.78430952380953</v>
          </cell>
        </row>
        <row r="361">
          <cell r="A361" t="str">
            <v>3252</v>
          </cell>
          <cell r="B361" t="str">
            <v>CCL3252  瑞安市</v>
          </cell>
          <cell r="C361">
            <v>1514.8582310000002</v>
          </cell>
          <cell r="D361">
            <v>1442.7221247619048</v>
          </cell>
          <cell r="E361" t="str">
            <v xml:space="preserve"> </v>
          </cell>
          <cell r="F361">
            <v>0</v>
          </cell>
          <cell r="G361">
            <v>1514.8582310000002</v>
          </cell>
          <cell r="H361">
            <v>1442.7221247619048</v>
          </cell>
          <cell r="I361">
            <v>394.69510000000002</v>
          </cell>
          <cell r="J361">
            <v>375.90009523809522</v>
          </cell>
          <cell r="K361" t="str">
            <v xml:space="preserve"> </v>
          </cell>
          <cell r="L361">
            <v>0</v>
          </cell>
          <cell r="M361">
            <v>394.69510000000002</v>
          </cell>
          <cell r="N361">
            <v>375.90009523809522</v>
          </cell>
        </row>
        <row r="362">
          <cell r="A362" t="str">
            <v>3256</v>
          </cell>
          <cell r="B362" t="str">
            <v>CCL3256  乐清市</v>
          </cell>
          <cell r="C362">
            <v>11577.440930000002</v>
          </cell>
          <cell r="D362">
            <v>11026.134219047621</v>
          </cell>
          <cell r="E362" t="str">
            <v xml:space="preserve"> </v>
          </cell>
          <cell r="F362">
            <v>0</v>
          </cell>
          <cell r="G362">
            <v>11577.440930000002</v>
          </cell>
          <cell r="H362">
            <v>11026.134219047621</v>
          </cell>
          <cell r="I362">
            <v>748.50514399999997</v>
          </cell>
          <cell r="J362">
            <v>712.8620419047619</v>
          </cell>
          <cell r="K362" t="str">
            <v xml:space="preserve"> </v>
          </cell>
          <cell r="L362">
            <v>0</v>
          </cell>
          <cell r="M362">
            <v>748.50514399999997</v>
          </cell>
          <cell r="N362">
            <v>712.8620419047619</v>
          </cell>
        </row>
        <row r="363">
          <cell r="A363" t="str">
            <v>3120</v>
          </cell>
          <cell r="B363" t="str">
            <v>CCL3120  绍兴市</v>
          </cell>
          <cell r="C363">
            <v>6629.1117839999997</v>
          </cell>
          <cell r="D363">
            <v>6313.439794285714</v>
          </cell>
          <cell r="E363" t="str">
            <v xml:space="preserve"> </v>
          </cell>
          <cell r="F363">
            <v>0</v>
          </cell>
          <cell r="G363">
            <v>6629.1117839999997</v>
          </cell>
          <cell r="H363">
            <v>6313.439794285714</v>
          </cell>
          <cell r="I363">
            <v>466.13196299999998</v>
          </cell>
          <cell r="J363">
            <v>443.93520285714283</v>
          </cell>
          <cell r="K363" t="str">
            <v xml:space="preserve"> </v>
          </cell>
          <cell r="L363">
            <v>0</v>
          </cell>
          <cell r="M363">
            <v>466.13196299999998</v>
          </cell>
          <cell r="N363">
            <v>443.93520285714283</v>
          </cell>
        </row>
        <row r="364">
          <cell r="A364" t="str">
            <v>3123</v>
          </cell>
          <cell r="B364" t="str">
            <v>CCL3123  上虞市</v>
          </cell>
          <cell r="C364">
            <v>391.25574</v>
          </cell>
          <cell r="D364">
            <v>372.62451428571427</v>
          </cell>
          <cell r="E364" t="str">
            <v xml:space="preserve"> </v>
          </cell>
          <cell r="F364">
            <v>0</v>
          </cell>
          <cell r="G364">
            <v>391.25574</v>
          </cell>
          <cell r="H364">
            <v>372.62451428571427</v>
          </cell>
          <cell r="I364">
            <v>95.108992000000001</v>
          </cell>
          <cell r="J364">
            <v>90.579992380952376</v>
          </cell>
          <cell r="K364" t="str">
            <v xml:space="preserve"> </v>
          </cell>
          <cell r="L364">
            <v>0</v>
          </cell>
          <cell r="M364">
            <v>95.108992000000001</v>
          </cell>
          <cell r="N364">
            <v>90.579992380952376</v>
          </cell>
        </row>
        <row r="365">
          <cell r="A365" t="str">
            <v>3111</v>
          </cell>
          <cell r="B365" t="str">
            <v>CCL3111  余杭市</v>
          </cell>
          <cell r="C365">
            <v>3714.2364910000001</v>
          </cell>
          <cell r="D365">
            <v>3537.3680866666668</v>
          </cell>
          <cell r="E365" t="str">
            <v xml:space="preserve"> </v>
          </cell>
          <cell r="F365">
            <v>0</v>
          </cell>
          <cell r="G365">
            <v>3714.2364910000001</v>
          </cell>
          <cell r="H365">
            <v>3537.3680866666668</v>
          </cell>
          <cell r="I365">
            <v>261.41686399999998</v>
          </cell>
          <cell r="J365">
            <v>248.96844190476187</v>
          </cell>
          <cell r="K365" t="str">
            <v xml:space="preserve"> </v>
          </cell>
          <cell r="L365">
            <v>0</v>
          </cell>
          <cell r="M365">
            <v>261.41686399999998</v>
          </cell>
          <cell r="N365">
            <v>248.96844190476187</v>
          </cell>
        </row>
        <row r="366">
          <cell r="A366" t="str">
            <v>3154</v>
          </cell>
          <cell r="B366" t="str">
            <v>CCL3154  余姚市</v>
          </cell>
          <cell r="C366">
            <v>999.28586299999995</v>
          </cell>
          <cell r="D366">
            <v>951.70082190476182</v>
          </cell>
          <cell r="E366" t="str">
            <v xml:space="preserve"> </v>
          </cell>
          <cell r="F366">
            <v>0</v>
          </cell>
          <cell r="G366">
            <v>999.28586299999995</v>
          </cell>
          <cell r="H366">
            <v>951.70082190476182</v>
          </cell>
          <cell r="I366">
            <v>78.898550999999998</v>
          </cell>
          <cell r="J366">
            <v>75.141477142857141</v>
          </cell>
          <cell r="K366" t="str">
            <v xml:space="preserve"> </v>
          </cell>
          <cell r="L366">
            <v>0</v>
          </cell>
          <cell r="M366">
            <v>78.898550999999998</v>
          </cell>
          <cell r="N366">
            <v>75.141477142857141</v>
          </cell>
        </row>
        <row r="367">
          <cell r="A367" t="str">
            <v>3180</v>
          </cell>
          <cell r="B367" t="str">
            <v>CCL3180  台州市</v>
          </cell>
          <cell r="C367">
            <v>13017.172767</v>
          </cell>
          <cell r="D367">
            <v>12397.307397142857</v>
          </cell>
          <cell r="E367" t="str">
            <v xml:space="preserve"> </v>
          </cell>
          <cell r="F367">
            <v>0</v>
          </cell>
          <cell r="G367">
            <v>13017.172767</v>
          </cell>
          <cell r="H367">
            <v>12397.307397142857</v>
          </cell>
          <cell r="I367">
            <v>1148.127035</v>
          </cell>
          <cell r="J367">
            <v>1093.454319047619</v>
          </cell>
          <cell r="K367" t="str">
            <v xml:space="preserve"> </v>
          </cell>
          <cell r="L367">
            <v>0</v>
          </cell>
          <cell r="M367">
            <v>1148.127035</v>
          </cell>
          <cell r="N367">
            <v>1093.454319047619</v>
          </cell>
        </row>
        <row r="368">
          <cell r="A368" t="str">
            <v>3124</v>
          </cell>
          <cell r="B368" t="str">
            <v>CCL3124  嵊州市</v>
          </cell>
          <cell r="C368">
            <v>500.71986099999998</v>
          </cell>
          <cell r="D368">
            <v>476.87605809523808</v>
          </cell>
          <cell r="E368" t="str">
            <v xml:space="preserve"> </v>
          </cell>
          <cell r="F368">
            <v>0</v>
          </cell>
          <cell r="G368">
            <v>500.71986099999998</v>
          </cell>
          <cell r="H368">
            <v>476.87605809523808</v>
          </cell>
          <cell r="I368">
            <v>33.742075</v>
          </cell>
          <cell r="J368">
            <v>32.135309523809525</v>
          </cell>
          <cell r="K368" t="str">
            <v xml:space="preserve"> </v>
          </cell>
          <cell r="L368">
            <v>0</v>
          </cell>
          <cell r="M368">
            <v>33.742075</v>
          </cell>
          <cell r="N368">
            <v>32.135309523809525</v>
          </cell>
        </row>
        <row r="369">
          <cell r="A369" t="str">
            <v>3251</v>
          </cell>
          <cell r="B369" t="str">
            <v>CCL3251  永嘉市</v>
          </cell>
          <cell r="C369">
            <v>1234.8611699999999</v>
          </cell>
          <cell r="D369">
            <v>1176.058257142857</v>
          </cell>
          <cell r="E369" t="str">
            <v xml:space="preserve"> </v>
          </cell>
          <cell r="F369">
            <v>0</v>
          </cell>
          <cell r="G369">
            <v>1234.8611699999999</v>
          </cell>
          <cell r="H369">
            <v>1176.058257142857</v>
          </cell>
          <cell r="I369">
            <v>196.08079799999999</v>
          </cell>
          <cell r="J369">
            <v>186.74361714285712</v>
          </cell>
          <cell r="K369" t="str">
            <v xml:space="preserve"> </v>
          </cell>
          <cell r="L369">
            <v>0</v>
          </cell>
          <cell r="M369">
            <v>196.08079799999999</v>
          </cell>
          <cell r="N369">
            <v>186.74361714285712</v>
          </cell>
        </row>
        <row r="370">
          <cell r="A370" t="str">
            <v>3244</v>
          </cell>
          <cell r="B370" t="str">
            <v>CCL3244  龙游县</v>
          </cell>
          <cell r="C370">
            <v>497.47237799999999</v>
          </cell>
          <cell r="D370">
            <v>473.7832171428571</v>
          </cell>
          <cell r="E370" t="str">
            <v xml:space="preserve"> </v>
          </cell>
          <cell r="F370">
            <v>0</v>
          </cell>
          <cell r="G370">
            <v>497.47237799999999</v>
          </cell>
          <cell r="H370">
            <v>473.7832171428571</v>
          </cell>
          <cell r="I370">
            <v>130.55392399999999</v>
          </cell>
          <cell r="J370">
            <v>124.33707047619046</v>
          </cell>
          <cell r="K370" t="str">
            <v xml:space="preserve"> </v>
          </cell>
          <cell r="L370">
            <v>0</v>
          </cell>
          <cell r="M370">
            <v>130.55392399999999</v>
          </cell>
          <cell r="N370">
            <v>124.33707047619046</v>
          </cell>
        </row>
        <row r="371">
          <cell r="A371" t="str">
            <v>3508</v>
          </cell>
          <cell r="B371" t="str">
            <v>CCL3508  闽清县</v>
          </cell>
          <cell r="C371">
            <v>127.53273999999999</v>
          </cell>
          <cell r="D371">
            <v>121.45975238095237</v>
          </cell>
          <cell r="E371" t="str">
            <v xml:space="preserve"> </v>
          </cell>
          <cell r="F371">
            <v>0</v>
          </cell>
          <cell r="G371">
            <v>127.53273999999999</v>
          </cell>
          <cell r="H371">
            <v>121.45975238095237</v>
          </cell>
          <cell r="I371">
            <v>57.861548999999997</v>
          </cell>
          <cell r="J371">
            <v>55.10623714285714</v>
          </cell>
          <cell r="K371" t="str">
            <v xml:space="preserve"> </v>
          </cell>
          <cell r="L371">
            <v>0</v>
          </cell>
          <cell r="M371">
            <v>57.861548999999997</v>
          </cell>
          <cell r="N371">
            <v>55.10623714285714</v>
          </cell>
        </row>
        <row r="372">
          <cell r="A372" t="str">
            <v>3504</v>
          </cell>
          <cell r="B372" t="str">
            <v>CCL3504  平潭县</v>
          </cell>
          <cell r="C372">
            <v>19.688067</v>
          </cell>
          <cell r="D372">
            <v>18.750540000000001</v>
          </cell>
          <cell r="E372" t="str">
            <v xml:space="preserve"> </v>
          </cell>
          <cell r="F372">
            <v>0</v>
          </cell>
          <cell r="G372">
            <v>19.688067</v>
          </cell>
          <cell r="H372">
            <v>18.750540000000001</v>
          </cell>
          <cell r="I372">
            <v>19.688067</v>
          </cell>
          <cell r="J372">
            <v>18.750540000000001</v>
          </cell>
          <cell r="K372" t="str">
            <v xml:space="preserve"> </v>
          </cell>
          <cell r="L372">
            <v>0</v>
          </cell>
          <cell r="M372">
            <v>19.688067</v>
          </cell>
          <cell r="N372">
            <v>18.750540000000001</v>
          </cell>
        </row>
        <row r="373">
          <cell r="A373" t="str">
            <v>3542</v>
          </cell>
          <cell r="B373" t="str">
            <v>CCL3542  建阳市</v>
          </cell>
          <cell r="C373">
            <v>272.74602399999998</v>
          </cell>
          <cell r="D373">
            <v>259.75811809523805</v>
          </cell>
          <cell r="E373" t="str">
            <v xml:space="preserve"> </v>
          </cell>
          <cell r="F373">
            <v>0</v>
          </cell>
          <cell r="G373">
            <v>272.74602399999998</v>
          </cell>
          <cell r="H373">
            <v>259.75811809523805</v>
          </cell>
          <cell r="I373">
            <v>31.996848000000004</v>
          </cell>
          <cell r="J373">
            <v>30.473188571428572</v>
          </cell>
          <cell r="K373" t="str">
            <v xml:space="preserve"> </v>
          </cell>
          <cell r="L373">
            <v>0</v>
          </cell>
          <cell r="M373">
            <v>31.996848000000004</v>
          </cell>
          <cell r="N373">
            <v>30.473188571428572</v>
          </cell>
        </row>
        <row r="374">
          <cell r="A374" t="str">
            <v>3650</v>
          </cell>
          <cell r="B374" t="str">
            <v>CCL3650  三明市</v>
          </cell>
          <cell r="C374">
            <v>3017.8417090000003</v>
          </cell>
          <cell r="D374">
            <v>2874.1349609523809</v>
          </cell>
          <cell r="E374" t="str">
            <v xml:space="preserve"> </v>
          </cell>
          <cell r="F374">
            <v>0</v>
          </cell>
          <cell r="G374">
            <v>3017.8417090000003</v>
          </cell>
          <cell r="H374">
            <v>2874.1349609523809</v>
          </cell>
          <cell r="I374">
            <v>166.68158299999999</v>
          </cell>
          <cell r="J374">
            <v>158.74436476190473</v>
          </cell>
          <cell r="K374" t="str">
            <v xml:space="preserve"> </v>
          </cell>
          <cell r="L374">
            <v>0</v>
          </cell>
          <cell r="M374">
            <v>166.68158299999999</v>
          </cell>
          <cell r="N374">
            <v>158.74436476190473</v>
          </cell>
        </row>
        <row r="375">
          <cell r="A375" t="str">
            <v>3533</v>
          </cell>
          <cell r="B375" t="str">
            <v>CCL3533  将乐县</v>
          </cell>
          <cell r="C375">
            <v>33.697507999999999</v>
          </cell>
          <cell r="D375">
            <v>32.092864761904757</v>
          </cell>
          <cell r="E375" t="str">
            <v xml:space="preserve"> </v>
          </cell>
          <cell r="F375">
            <v>0</v>
          </cell>
          <cell r="G375">
            <v>33.697507999999999</v>
          </cell>
          <cell r="H375">
            <v>32.092864761904757</v>
          </cell>
          <cell r="I375">
            <v>33.697507999999999</v>
          </cell>
          <cell r="J375">
            <v>32.092864761904757</v>
          </cell>
          <cell r="K375" t="str">
            <v xml:space="preserve"> </v>
          </cell>
          <cell r="L375">
            <v>0</v>
          </cell>
          <cell r="M375">
            <v>33.697507999999999</v>
          </cell>
          <cell r="N375">
            <v>32.092864761904757</v>
          </cell>
        </row>
        <row r="376">
          <cell r="A376" t="str">
            <v>3651</v>
          </cell>
          <cell r="B376" t="str">
            <v>CCL3651  尤溪县</v>
          </cell>
          <cell r="C376">
            <v>45.543594999999996</v>
          </cell>
          <cell r="D376">
            <v>43.374852380952376</v>
          </cell>
          <cell r="E376" t="str">
            <v xml:space="preserve"> </v>
          </cell>
          <cell r="F376">
            <v>0</v>
          </cell>
          <cell r="G376">
            <v>45.543594999999996</v>
          </cell>
          <cell r="H376">
            <v>43.374852380952376</v>
          </cell>
          <cell r="I376">
            <v>45.543594999999996</v>
          </cell>
          <cell r="J376">
            <v>43.374852380952376</v>
          </cell>
          <cell r="K376" t="str">
            <v xml:space="preserve"> </v>
          </cell>
          <cell r="L376">
            <v>0</v>
          </cell>
          <cell r="M376">
            <v>45.543594999999996</v>
          </cell>
          <cell r="N376">
            <v>43.374852380952376</v>
          </cell>
        </row>
        <row r="377">
          <cell r="A377" t="str">
            <v>3620</v>
          </cell>
          <cell r="B377" t="str">
            <v>CCL3620  泉州市</v>
          </cell>
          <cell r="C377">
            <v>18598.325887000003</v>
          </cell>
          <cell r="D377">
            <v>17712.691320952385</v>
          </cell>
          <cell r="E377" t="str">
            <v xml:space="preserve"> </v>
          </cell>
          <cell r="F377">
            <v>0</v>
          </cell>
          <cell r="G377">
            <v>18598.325887000003</v>
          </cell>
          <cell r="H377">
            <v>17712.691320952385</v>
          </cell>
          <cell r="I377">
            <v>1003.2913119999999</v>
          </cell>
          <cell r="J377">
            <v>955.51553523809514</v>
          </cell>
          <cell r="K377" t="str">
            <v xml:space="preserve"> </v>
          </cell>
          <cell r="L377">
            <v>0</v>
          </cell>
          <cell r="M377">
            <v>1003.2913119999999</v>
          </cell>
          <cell r="N377">
            <v>955.51553523809514</v>
          </cell>
        </row>
        <row r="378">
          <cell r="A378" t="str">
            <v>36210</v>
          </cell>
          <cell r="B378" t="str">
            <v>CCL36210 惠安县</v>
          </cell>
          <cell r="C378">
            <v>1650.4089530000001</v>
          </cell>
          <cell r="D378">
            <v>1571.8180504761906</v>
          </cell>
          <cell r="E378" t="str">
            <v xml:space="preserve"> </v>
          </cell>
          <cell r="F378">
            <v>0</v>
          </cell>
          <cell r="G378">
            <v>1650.4089530000001</v>
          </cell>
          <cell r="H378">
            <v>1571.8180504761906</v>
          </cell>
          <cell r="I378">
            <v>150.78790600000002</v>
          </cell>
          <cell r="J378">
            <v>143.60752952380955</v>
          </cell>
          <cell r="K378" t="str">
            <v xml:space="preserve"> </v>
          </cell>
          <cell r="L378">
            <v>0</v>
          </cell>
          <cell r="M378">
            <v>150.78790600000002</v>
          </cell>
          <cell r="N378">
            <v>143.60752952380955</v>
          </cell>
        </row>
        <row r="379">
          <cell r="A379" t="str">
            <v>3625</v>
          </cell>
          <cell r="B379" t="str">
            <v>CCL3625  德化县</v>
          </cell>
          <cell r="C379">
            <v>96.630617999999998</v>
          </cell>
          <cell r="D379">
            <v>92.02915999999999</v>
          </cell>
          <cell r="E379" t="str">
            <v xml:space="preserve"> </v>
          </cell>
          <cell r="F379">
            <v>0</v>
          </cell>
          <cell r="G379">
            <v>96.630617999999998</v>
          </cell>
          <cell r="H379">
            <v>92.02915999999999</v>
          </cell>
          <cell r="I379">
            <v>96.630617999999998</v>
          </cell>
          <cell r="J379">
            <v>92.02915999999999</v>
          </cell>
          <cell r="K379" t="str">
            <v xml:space="preserve"> </v>
          </cell>
          <cell r="L379">
            <v>0</v>
          </cell>
          <cell r="M379">
            <v>96.630617999999998</v>
          </cell>
          <cell r="N379">
            <v>92.02915999999999</v>
          </cell>
        </row>
        <row r="380">
          <cell r="A380" t="str">
            <v>3624</v>
          </cell>
          <cell r="B380" t="str">
            <v>CCL3624  安溪县</v>
          </cell>
          <cell r="C380">
            <v>13.739663999999998</v>
          </cell>
          <cell r="D380">
            <v>13.085394285714283</v>
          </cell>
          <cell r="E380" t="str">
            <v xml:space="preserve"> </v>
          </cell>
          <cell r="F380">
            <v>0</v>
          </cell>
          <cell r="G380">
            <v>13.739663999999998</v>
          </cell>
          <cell r="H380">
            <v>13.085394285714283</v>
          </cell>
          <cell r="I380">
            <v>13.739663999999998</v>
          </cell>
          <cell r="J380">
            <v>13.085394285714283</v>
          </cell>
          <cell r="K380" t="str">
            <v xml:space="preserve"> </v>
          </cell>
          <cell r="L380">
            <v>0</v>
          </cell>
          <cell r="M380">
            <v>13.739663999999998</v>
          </cell>
          <cell r="N380">
            <v>13.085394285714283</v>
          </cell>
        </row>
        <row r="381">
          <cell r="A381" t="str">
            <v>3626</v>
          </cell>
          <cell r="B381" t="str">
            <v>CCL3626  永春县</v>
          </cell>
          <cell r="C381">
            <v>81.751674000000008</v>
          </cell>
          <cell r="D381">
            <v>77.858737142857152</v>
          </cell>
          <cell r="E381" t="str">
            <v xml:space="preserve"> </v>
          </cell>
          <cell r="F381">
            <v>0</v>
          </cell>
          <cell r="G381">
            <v>81.751674000000008</v>
          </cell>
          <cell r="H381">
            <v>77.858737142857152</v>
          </cell>
          <cell r="I381">
            <v>81.751674000000008</v>
          </cell>
          <cell r="J381">
            <v>77.858737142857152</v>
          </cell>
          <cell r="K381" t="str">
            <v xml:space="preserve"> </v>
          </cell>
          <cell r="L381">
            <v>0</v>
          </cell>
          <cell r="M381">
            <v>81.751674000000008</v>
          </cell>
          <cell r="N381">
            <v>77.858737142857152</v>
          </cell>
        </row>
        <row r="382">
          <cell r="A382" t="str">
            <v>3630</v>
          </cell>
          <cell r="B382" t="str">
            <v>CCL3630  漳州市</v>
          </cell>
          <cell r="C382">
            <v>4944.8667400000004</v>
          </cell>
          <cell r="D382">
            <v>4709.3968952380956</v>
          </cell>
          <cell r="E382" t="str">
            <v xml:space="preserve"> </v>
          </cell>
          <cell r="F382">
            <v>0</v>
          </cell>
          <cell r="G382">
            <v>4944.8667400000004</v>
          </cell>
          <cell r="H382">
            <v>4709.3968952380956</v>
          </cell>
          <cell r="I382">
            <v>457.82609500000001</v>
          </cell>
          <cell r="J382">
            <v>436.02485238095238</v>
          </cell>
          <cell r="K382" t="str">
            <v xml:space="preserve"> </v>
          </cell>
          <cell r="L382">
            <v>0</v>
          </cell>
          <cell r="M382">
            <v>457.82609500000001</v>
          </cell>
          <cell r="N382">
            <v>436.02485238095238</v>
          </cell>
        </row>
        <row r="383">
          <cell r="A383" t="str">
            <v>3640</v>
          </cell>
          <cell r="B383" t="str">
            <v>CCL3640  龙岩市</v>
          </cell>
          <cell r="C383">
            <v>10661.183585000001</v>
          </cell>
          <cell r="D383">
            <v>10153.508176190477</v>
          </cell>
          <cell r="E383" t="str">
            <v xml:space="preserve"> </v>
          </cell>
          <cell r="F383">
            <v>0</v>
          </cell>
          <cell r="G383">
            <v>10661.183585000001</v>
          </cell>
          <cell r="H383">
            <v>10153.508176190477</v>
          </cell>
          <cell r="I383">
            <v>808.08164999999985</v>
          </cell>
          <cell r="J383">
            <v>769.60157142857122</v>
          </cell>
          <cell r="K383" t="str">
            <v xml:space="preserve"> </v>
          </cell>
          <cell r="L383">
            <v>0</v>
          </cell>
          <cell r="M383">
            <v>808.08164999999985</v>
          </cell>
          <cell r="N383">
            <v>769.60157142857122</v>
          </cell>
        </row>
        <row r="384">
          <cell r="A384" t="str">
            <v>3530</v>
          </cell>
          <cell r="B384" t="str">
            <v>CCL3530  南平市</v>
          </cell>
          <cell r="C384">
            <v>1601.6846</v>
          </cell>
          <cell r="D384">
            <v>1525.4139047619046</v>
          </cell>
          <cell r="E384" t="str">
            <v xml:space="preserve"> </v>
          </cell>
          <cell r="F384">
            <v>0</v>
          </cell>
          <cell r="G384">
            <v>1601.6846</v>
          </cell>
          <cell r="H384">
            <v>1525.4139047619046</v>
          </cell>
          <cell r="I384">
            <v>156.37708700000002</v>
          </cell>
          <cell r="J384">
            <v>148.93055904761906</v>
          </cell>
          <cell r="K384" t="str">
            <v xml:space="preserve"> </v>
          </cell>
          <cell r="L384">
            <v>0</v>
          </cell>
          <cell r="M384">
            <v>156.37708700000002</v>
          </cell>
          <cell r="N384">
            <v>148.93055904761906</v>
          </cell>
        </row>
        <row r="385">
          <cell r="A385" t="str">
            <v>3531</v>
          </cell>
          <cell r="B385" t="str">
            <v>CCL3531  建瓯市</v>
          </cell>
          <cell r="C385">
            <v>465.373853</v>
          </cell>
          <cell r="D385">
            <v>443.21319333333332</v>
          </cell>
          <cell r="E385" t="str">
            <v xml:space="preserve"> </v>
          </cell>
          <cell r="F385">
            <v>0</v>
          </cell>
          <cell r="G385">
            <v>465.373853</v>
          </cell>
          <cell r="H385">
            <v>443.21319333333332</v>
          </cell>
          <cell r="I385">
            <v>78.000923</v>
          </cell>
          <cell r="J385">
            <v>74.286593333333329</v>
          </cell>
          <cell r="K385" t="str">
            <v xml:space="preserve"> </v>
          </cell>
          <cell r="L385">
            <v>0</v>
          </cell>
          <cell r="M385">
            <v>78.000923</v>
          </cell>
          <cell r="N385">
            <v>74.286593333333329</v>
          </cell>
        </row>
        <row r="386">
          <cell r="A386" t="str">
            <v>3532</v>
          </cell>
          <cell r="B386" t="str">
            <v>CCL3532  顺昌县</v>
          </cell>
          <cell r="C386">
            <v>119.65329</v>
          </cell>
          <cell r="D386">
            <v>113.95551428571427</v>
          </cell>
          <cell r="E386" t="str">
            <v xml:space="preserve"> </v>
          </cell>
          <cell r="F386">
            <v>0</v>
          </cell>
          <cell r="G386">
            <v>119.65329</v>
          </cell>
          <cell r="H386">
            <v>113.95551428571427</v>
          </cell>
          <cell r="I386">
            <v>33.324673000000004</v>
          </cell>
          <cell r="J386">
            <v>31.737783809523812</v>
          </cell>
          <cell r="K386" t="str">
            <v xml:space="preserve"> </v>
          </cell>
          <cell r="L386">
            <v>0</v>
          </cell>
          <cell r="M386">
            <v>33.324673000000004</v>
          </cell>
          <cell r="N386">
            <v>31.737783809523812</v>
          </cell>
        </row>
        <row r="387">
          <cell r="A387" t="str">
            <v>3534</v>
          </cell>
          <cell r="B387" t="str">
            <v>CCL3534  浦城县</v>
          </cell>
          <cell r="C387" t="str">
            <v xml:space="preserve"> </v>
          </cell>
          <cell r="D387">
            <v>0</v>
          </cell>
          <cell r="E387" t="str">
            <v xml:space="preserve"> </v>
          </cell>
          <cell r="F387">
            <v>0</v>
          </cell>
          <cell r="G387" t="str">
            <v xml:space="preserve"> </v>
          </cell>
          <cell r="H387">
            <v>0</v>
          </cell>
          <cell r="I387" t="str">
            <v xml:space="preserve"> </v>
          </cell>
          <cell r="J387">
            <v>0</v>
          </cell>
          <cell r="K387" t="str">
            <v xml:space="preserve"> </v>
          </cell>
          <cell r="L387">
            <v>0</v>
          </cell>
          <cell r="M387" t="str">
            <v xml:space="preserve"> </v>
          </cell>
          <cell r="N387">
            <v>0</v>
          </cell>
        </row>
        <row r="388">
          <cell r="A388" t="str">
            <v>3511</v>
          </cell>
          <cell r="B388" t="str">
            <v>CCL3511  莆田市</v>
          </cell>
          <cell r="C388">
            <v>9288.2503629999992</v>
          </cell>
          <cell r="D388">
            <v>8845.9527266666664</v>
          </cell>
          <cell r="E388" t="str">
            <v xml:space="preserve"> </v>
          </cell>
          <cell r="F388">
            <v>0</v>
          </cell>
          <cell r="G388">
            <v>9288.2503629999992</v>
          </cell>
          <cell r="H388">
            <v>8845.9527266666664</v>
          </cell>
          <cell r="I388">
            <v>630.32209999999998</v>
          </cell>
          <cell r="J388">
            <v>600.30676190476186</v>
          </cell>
          <cell r="K388" t="str">
            <v xml:space="preserve"> </v>
          </cell>
          <cell r="L388">
            <v>0</v>
          </cell>
          <cell r="M388">
            <v>630.32209999999998</v>
          </cell>
          <cell r="N388">
            <v>600.30676190476186</v>
          </cell>
        </row>
        <row r="389">
          <cell r="A389" t="str">
            <v>3512</v>
          </cell>
          <cell r="B389" t="str">
            <v>CCL3512  仙游县</v>
          </cell>
          <cell r="C389" t="str">
            <v xml:space="preserve"> </v>
          </cell>
          <cell r="D389">
            <v>0</v>
          </cell>
          <cell r="E389" t="str">
            <v xml:space="preserve"> </v>
          </cell>
          <cell r="F389">
            <v>0</v>
          </cell>
          <cell r="G389" t="str">
            <v xml:space="preserve"> </v>
          </cell>
          <cell r="H389">
            <v>0</v>
          </cell>
          <cell r="I389" t="str">
            <v xml:space="preserve"> </v>
          </cell>
          <cell r="J389">
            <v>0</v>
          </cell>
          <cell r="K389" t="str">
            <v xml:space="preserve"> </v>
          </cell>
          <cell r="L389">
            <v>0</v>
          </cell>
          <cell r="M389" t="str">
            <v xml:space="preserve"> </v>
          </cell>
          <cell r="N389">
            <v>0</v>
          </cell>
        </row>
        <row r="390">
          <cell r="A390" t="str">
            <v>3621</v>
          </cell>
          <cell r="B390" t="str">
            <v>CCL3621  宁德市</v>
          </cell>
          <cell r="C390">
            <v>3388.1174489999994</v>
          </cell>
          <cell r="D390">
            <v>3226.778522857142</v>
          </cell>
          <cell r="E390" t="str">
            <v xml:space="preserve"> </v>
          </cell>
          <cell r="F390">
            <v>0</v>
          </cell>
          <cell r="G390">
            <v>3388.1174489999994</v>
          </cell>
          <cell r="H390">
            <v>3226.778522857142</v>
          </cell>
          <cell r="I390">
            <v>308.41788799999995</v>
          </cell>
          <cell r="J390">
            <v>293.73132190476184</v>
          </cell>
          <cell r="K390" t="str">
            <v xml:space="preserve"> </v>
          </cell>
          <cell r="L390">
            <v>0</v>
          </cell>
          <cell r="M390">
            <v>308.41788799999995</v>
          </cell>
          <cell r="N390">
            <v>293.73132190476184</v>
          </cell>
        </row>
        <row r="391">
          <cell r="A391" t="str">
            <v>3552</v>
          </cell>
          <cell r="B391" t="str">
            <v>CCL3552  福鼎市</v>
          </cell>
          <cell r="C391">
            <v>1339.967854</v>
          </cell>
          <cell r="D391">
            <v>1276.159860952381</v>
          </cell>
          <cell r="E391" t="str">
            <v xml:space="preserve"> </v>
          </cell>
          <cell r="F391">
            <v>0</v>
          </cell>
          <cell r="G391">
            <v>1339.967854</v>
          </cell>
          <cell r="H391">
            <v>1276.159860952381</v>
          </cell>
          <cell r="I391">
            <v>89.708573999999999</v>
          </cell>
          <cell r="J391">
            <v>85.43673714285714</v>
          </cell>
          <cell r="K391" t="str">
            <v xml:space="preserve"> </v>
          </cell>
          <cell r="L391">
            <v>0</v>
          </cell>
          <cell r="M391">
            <v>89.708573999999999</v>
          </cell>
          <cell r="N391">
            <v>85.43673714285714</v>
          </cell>
        </row>
        <row r="392">
          <cell r="A392" t="str">
            <v>3550</v>
          </cell>
          <cell r="B392" t="str">
            <v>CCL3550  福安市</v>
          </cell>
          <cell r="C392">
            <v>653.67100799999992</v>
          </cell>
          <cell r="D392">
            <v>622.54381714285705</v>
          </cell>
          <cell r="E392" t="str">
            <v xml:space="preserve"> </v>
          </cell>
          <cell r="F392">
            <v>0</v>
          </cell>
          <cell r="G392">
            <v>653.67100799999992</v>
          </cell>
          <cell r="H392">
            <v>622.54381714285705</v>
          </cell>
          <cell r="I392">
            <v>49.735277999999994</v>
          </cell>
          <cell r="J392">
            <v>47.366931428571419</v>
          </cell>
          <cell r="K392" t="str">
            <v xml:space="preserve"> </v>
          </cell>
          <cell r="L392">
            <v>0</v>
          </cell>
          <cell r="M392">
            <v>49.735277999999994</v>
          </cell>
          <cell r="N392">
            <v>47.366931428571419</v>
          </cell>
        </row>
        <row r="393">
          <cell r="A393" t="str">
            <v>3522</v>
          </cell>
          <cell r="B393" t="str">
            <v>CCL3522  古田县</v>
          </cell>
          <cell r="C393">
            <v>69.099476999999993</v>
          </cell>
          <cell r="D393">
            <v>65.80902571428571</v>
          </cell>
          <cell r="E393" t="str">
            <v xml:space="preserve"> </v>
          </cell>
          <cell r="F393">
            <v>0</v>
          </cell>
          <cell r="G393">
            <v>69.099476999999993</v>
          </cell>
          <cell r="H393">
            <v>65.80902571428571</v>
          </cell>
          <cell r="I393">
            <v>39.274445999999998</v>
          </cell>
          <cell r="J393">
            <v>37.404234285714281</v>
          </cell>
          <cell r="K393" t="str">
            <v xml:space="preserve"> </v>
          </cell>
          <cell r="L393">
            <v>0</v>
          </cell>
          <cell r="M393">
            <v>39.274445999999998</v>
          </cell>
          <cell r="N393">
            <v>37.404234285714281</v>
          </cell>
        </row>
        <row r="394">
          <cell r="A394" t="str">
            <v>3554</v>
          </cell>
          <cell r="B394" t="str">
            <v>CCL3554  周宁县</v>
          </cell>
          <cell r="C394">
            <v>27.432598999999996</v>
          </cell>
          <cell r="D394">
            <v>26.126284761904756</v>
          </cell>
          <cell r="E394" t="str">
            <v xml:space="preserve"> </v>
          </cell>
          <cell r="F394">
            <v>0</v>
          </cell>
          <cell r="G394">
            <v>27.432598999999996</v>
          </cell>
          <cell r="H394">
            <v>26.126284761904756</v>
          </cell>
          <cell r="I394">
            <v>27.432598999999996</v>
          </cell>
          <cell r="J394">
            <v>26.126284761904756</v>
          </cell>
          <cell r="K394" t="str">
            <v xml:space="preserve"> </v>
          </cell>
          <cell r="L394">
            <v>0</v>
          </cell>
          <cell r="M394">
            <v>27.432598999999996</v>
          </cell>
          <cell r="N394">
            <v>26.126284761904756</v>
          </cell>
        </row>
        <row r="395">
          <cell r="A395" t="str">
            <v>3660</v>
          </cell>
          <cell r="B395" t="str">
            <v>CCL3660  永安市</v>
          </cell>
          <cell r="C395">
            <v>1217.633728</v>
          </cell>
          <cell r="D395">
            <v>1159.6511695238096</v>
          </cell>
          <cell r="E395" t="str">
            <v xml:space="preserve"> </v>
          </cell>
          <cell r="F395">
            <v>0</v>
          </cell>
          <cell r="G395">
            <v>1217.633728</v>
          </cell>
          <cell r="H395">
            <v>1159.6511695238096</v>
          </cell>
          <cell r="I395">
            <v>165.19644499999998</v>
          </cell>
          <cell r="J395">
            <v>157.3299476190476</v>
          </cell>
          <cell r="K395" t="str">
            <v xml:space="preserve"> </v>
          </cell>
          <cell r="L395">
            <v>0</v>
          </cell>
          <cell r="M395">
            <v>165.19644499999998</v>
          </cell>
          <cell r="N395">
            <v>157.3299476190476</v>
          </cell>
        </row>
        <row r="396">
          <cell r="A396" t="str">
            <v>3540</v>
          </cell>
          <cell r="B396" t="str">
            <v>CCL3540  邵武市</v>
          </cell>
          <cell r="C396">
            <v>1050.685571</v>
          </cell>
          <cell r="D396">
            <v>1000.6529247619047</v>
          </cell>
          <cell r="E396" t="str">
            <v xml:space="preserve"> </v>
          </cell>
          <cell r="F396">
            <v>0</v>
          </cell>
          <cell r="G396">
            <v>1050.685571</v>
          </cell>
          <cell r="H396">
            <v>1000.6529247619047</v>
          </cell>
          <cell r="I396">
            <v>106.112786</v>
          </cell>
          <cell r="J396">
            <v>101.05979619047619</v>
          </cell>
          <cell r="K396" t="str">
            <v xml:space="preserve"> </v>
          </cell>
          <cell r="L396">
            <v>0</v>
          </cell>
          <cell r="M396">
            <v>106.112786</v>
          </cell>
          <cell r="N396">
            <v>101.05979619047619</v>
          </cell>
        </row>
        <row r="397">
          <cell r="A397" t="str">
            <v>3536</v>
          </cell>
          <cell r="B397" t="str">
            <v>CCL3536  政和县</v>
          </cell>
          <cell r="C397">
            <v>4.7639459999999998</v>
          </cell>
          <cell r="D397">
            <v>4.5370914285714283</v>
          </cell>
          <cell r="E397" t="str">
            <v xml:space="preserve"> </v>
          </cell>
          <cell r="F397">
            <v>0</v>
          </cell>
          <cell r="G397">
            <v>4.7639459999999998</v>
          </cell>
          <cell r="H397">
            <v>4.5370914285714283</v>
          </cell>
          <cell r="I397">
            <v>4.7639459999999998</v>
          </cell>
          <cell r="J397">
            <v>4.5370914285714283</v>
          </cell>
          <cell r="K397" t="str">
            <v xml:space="preserve"> </v>
          </cell>
          <cell r="L397">
            <v>0</v>
          </cell>
          <cell r="M397">
            <v>4.7639459999999998</v>
          </cell>
          <cell r="N397">
            <v>4.5370914285714283</v>
          </cell>
        </row>
        <row r="398">
          <cell r="A398" t="str">
            <v>3623</v>
          </cell>
          <cell r="B398" t="str">
            <v>CCL3623  南安市</v>
          </cell>
          <cell r="C398">
            <v>490.77009600000002</v>
          </cell>
          <cell r="D398">
            <v>467.40009142857144</v>
          </cell>
          <cell r="E398" t="str">
            <v xml:space="preserve"> </v>
          </cell>
          <cell r="F398">
            <v>0</v>
          </cell>
          <cell r="G398">
            <v>490.77009600000002</v>
          </cell>
          <cell r="H398">
            <v>467.40009142857144</v>
          </cell>
          <cell r="I398">
            <v>58.191816999999993</v>
          </cell>
          <cell r="J398">
            <v>55.420778095238084</v>
          </cell>
          <cell r="K398" t="str">
            <v xml:space="preserve"> </v>
          </cell>
          <cell r="L398">
            <v>0</v>
          </cell>
          <cell r="M398">
            <v>58.191816999999993</v>
          </cell>
          <cell r="N398">
            <v>55.420778095238084</v>
          </cell>
        </row>
        <row r="399">
          <cell r="A399" t="str">
            <v>3622</v>
          </cell>
          <cell r="B399" t="str">
            <v>CCL3622  晋江市</v>
          </cell>
          <cell r="C399">
            <v>2012.3491729999998</v>
          </cell>
          <cell r="D399">
            <v>1916.5230219047617</v>
          </cell>
          <cell r="E399" t="str">
            <v xml:space="preserve"> </v>
          </cell>
          <cell r="F399">
            <v>0</v>
          </cell>
          <cell r="G399">
            <v>2012.3491729999998</v>
          </cell>
          <cell r="H399">
            <v>1916.5230219047617</v>
          </cell>
          <cell r="I399">
            <v>424.92900600000002</v>
          </cell>
          <cell r="J399">
            <v>404.69429142857143</v>
          </cell>
          <cell r="K399" t="str">
            <v xml:space="preserve"> </v>
          </cell>
          <cell r="L399">
            <v>0</v>
          </cell>
          <cell r="M399">
            <v>424.92900600000002</v>
          </cell>
          <cell r="N399">
            <v>404.69429142857143</v>
          </cell>
        </row>
        <row r="400">
          <cell r="A400" t="str">
            <v>3543</v>
          </cell>
          <cell r="B400" t="str">
            <v>CCL3543  武夷山市</v>
          </cell>
          <cell r="C400">
            <v>379.97503699999999</v>
          </cell>
          <cell r="D400">
            <v>361.88098761904757</v>
          </cell>
          <cell r="E400" t="str">
            <v xml:space="preserve"> </v>
          </cell>
          <cell r="F400">
            <v>0</v>
          </cell>
          <cell r="G400">
            <v>379.97503699999999</v>
          </cell>
          <cell r="H400">
            <v>361.88098761904757</v>
          </cell>
          <cell r="I400">
            <v>52.590953999999996</v>
          </cell>
          <cell r="J400">
            <v>50.086622857142849</v>
          </cell>
          <cell r="K400" t="str">
            <v xml:space="preserve"> </v>
          </cell>
          <cell r="L400">
            <v>0</v>
          </cell>
          <cell r="M400">
            <v>52.590953999999996</v>
          </cell>
          <cell r="N400">
            <v>50.086622857142849</v>
          </cell>
        </row>
        <row r="401">
          <cell r="A401" t="str">
            <v>3502</v>
          </cell>
          <cell r="B401" t="str">
            <v>CCL3502  长乐市</v>
          </cell>
          <cell r="C401">
            <v>1057.1383910000002</v>
          </cell>
          <cell r="D401">
            <v>1006.7984676190478</v>
          </cell>
          <cell r="E401" t="str">
            <v xml:space="preserve"> </v>
          </cell>
          <cell r="F401">
            <v>0</v>
          </cell>
          <cell r="G401">
            <v>1057.1383910000002</v>
          </cell>
          <cell r="H401">
            <v>1006.7984676190478</v>
          </cell>
          <cell r="I401">
            <v>147.62055699999999</v>
          </cell>
          <cell r="J401">
            <v>140.59100666666666</v>
          </cell>
          <cell r="K401" t="str">
            <v xml:space="preserve"> </v>
          </cell>
          <cell r="L401">
            <v>0</v>
          </cell>
          <cell r="M401">
            <v>147.62055699999999</v>
          </cell>
          <cell r="N401">
            <v>140.59100666666666</v>
          </cell>
        </row>
        <row r="402">
          <cell r="A402" t="str">
            <v>3505</v>
          </cell>
          <cell r="B402" t="str">
            <v>CCL3505  连江县</v>
          </cell>
          <cell r="C402">
            <v>555.6367469999999</v>
          </cell>
          <cell r="D402">
            <v>529.17785428571415</v>
          </cell>
          <cell r="E402" t="str">
            <v xml:space="preserve"> </v>
          </cell>
          <cell r="F402">
            <v>0</v>
          </cell>
          <cell r="G402">
            <v>555.6367469999999</v>
          </cell>
          <cell r="H402">
            <v>529.17785428571415</v>
          </cell>
          <cell r="I402">
            <v>131.41114899999999</v>
          </cell>
          <cell r="J402">
            <v>125.15347523809523</v>
          </cell>
          <cell r="K402" t="str">
            <v xml:space="preserve"> </v>
          </cell>
          <cell r="L402">
            <v>0</v>
          </cell>
          <cell r="M402">
            <v>131.41114899999999</v>
          </cell>
          <cell r="N402">
            <v>125.15347523809523</v>
          </cell>
        </row>
        <row r="403">
          <cell r="A403" t="str">
            <v>3631</v>
          </cell>
          <cell r="B403" t="str">
            <v>CCL3631  龙海市</v>
          </cell>
          <cell r="C403">
            <v>471.23599000000002</v>
          </cell>
          <cell r="D403">
            <v>448.79618095238095</v>
          </cell>
          <cell r="E403" t="str">
            <v xml:space="preserve"> </v>
          </cell>
          <cell r="F403">
            <v>0</v>
          </cell>
          <cell r="G403">
            <v>471.23599000000002</v>
          </cell>
          <cell r="H403">
            <v>448.79618095238095</v>
          </cell>
          <cell r="I403">
            <v>93.075509999999994</v>
          </cell>
          <cell r="J403">
            <v>88.643342857142841</v>
          </cell>
          <cell r="K403" t="str">
            <v xml:space="preserve"> </v>
          </cell>
          <cell r="L403">
            <v>0</v>
          </cell>
          <cell r="M403">
            <v>93.075509999999994</v>
          </cell>
          <cell r="N403">
            <v>88.643342857142841</v>
          </cell>
        </row>
        <row r="404">
          <cell r="A404" t="str">
            <v>0306</v>
          </cell>
          <cell r="B404" t="str">
            <v>CCL0306  榆次市</v>
          </cell>
          <cell r="C404" t="str">
            <v xml:space="preserve"> </v>
          </cell>
          <cell r="D404">
            <v>0</v>
          </cell>
          <cell r="E404" t="str">
            <v xml:space="preserve"> </v>
          </cell>
          <cell r="F404">
            <v>0</v>
          </cell>
          <cell r="G404" t="str">
            <v xml:space="preserve"> </v>
          </cell>
          <cell r="H404">
            <v>0</v>
          </cell>
          <cell r="I404" t="str">
            <v xml:space="preserve"> </v>
          </cell>
          <cell r="J404">
            <v>0</v>
          </cell>
          <cell r="K404" t="str">
            <v xml:space="preserve"> </v>
          </cell>
          <cell r="L404">
            <v>0</v>
          </cell>
          <cell r="M404" t="str">
            <v xml:space="preserve"> </v>
          </cell>
          <cell r="N404">
            <v>0</v>
          </cell>
        </row>
        <row r="405">
          <cell r="A405" t="str">
            <v>0214</v>
          </cell>
          <cell r="B405" t="str">
            <v>CCL0214  满州里市</v>
          </cell>
          <cell r="C405" t="str">
            <v xml:space="preserve"> </v>
          </cell>
          <cell r="D405">
            <v>0</v>
          </cell>
          <cell r="E405" t="str">
            <v xml:space="preserve"> </v>
          </cell>
          <cell r="F405">
            <v>0</v>
          </cell>
          <cell r="G405" t="str">
            <v xml:space="preserve"> </v>
          </cell>
          <cell r="H405">
            <v>0</v>
          </cell>
          <cell r="I405" t="str">
            <v xml:space="preserve"> </v>
          </cell>
          <cell r="J405">
            <v>0</v>
          </cell>
          <cell r="K405" t="str">
            <v xml:space="preserve"> </v>
          </cell>
          <cell r="L405">
            <v>0</v>
          </cell>
          <cell r="M405" t="str">
            <v xml:space="preserve"> </v>
          </cell>
          <cell r="N405">
            <v>0</v>
          </cell>
        </row>
        <row r="406">
          <cell r="A406" t="str">
            <v>4350</v>
          </cell>
          <cell r="B406" t="str">
            <v>CCL4350  黄石市</v>
          </cell>
          <cell r="C406">
            <v>2093.5109179999995</v>
          </cell>
          <cell r="D406">
            <v>1993.8199219047613</v>
          </cell>
          <cell r="E406" t="str">
            <v xml:space="preserve"> </v>
          </cell>
          <cell r="F406">
            <v>0</v>
          </cell>
          <cell r="G406">
            <v>2093.5109179999995</v>
          </cell>
          <cell r="H406">
            <v>1993.8199219047613</v>
          </cell>
          <cell r="I406">
            <v>352.56319399999995</v>
          </cell>
          <cell r="J406">
            <v>335.7744704761904</v>
          </cell>
          <cell r="K406" t="str">
            <v xml:space="preserve"> </v>
          </cell>
          <cell r="L406">
            <v>0</v>
          </cell>
          <cell r="M406">
            <v>352.56319399999995</v>
          </cell>
          <cell r="N406">
            <v>335.7744704761904</v>
          </cell>
        </row>
        <row r="407">
          <cell r="A407" t="str">
            <v>4450</v>
          </cell>
          <cell r="B407" t="str">
            <v>CCL4450  恩施市</v>
          </cell>
          <cell r="C407">
            <v>1444.8196660000001</v>
          </cell>
          <cell r="D407">
            <v>1376.0187295238095</v>
          </cell>
          <cell r="E407" t="str">
            <v xml:space="preserve"> </v>
          </cell>
          <cell r="F407">
            <v>0</v>
          </cell>
          <cell r="G407">
            <v>1444.8196660000001</v>
          </cell>
          <cell r="H407">
            <v>1376.0187295238095</v>
          </cell>
          <cell r="I407">
            <v>124.248166</v>
          </cell>
          <cell r="J407">
            <v>118.33158666666667</v>
          </cell>
          <cell r="K407" t="str">
            <v xml:space="preserve"> </v>
          </cell>
          <cell r="L407">
            <v>0</v>
          </cell>
          <cell r="M407">
            <v>124.248166</v>
          </cell>
          <cell r="N407">
            <v>118.33158666666667</v>
          </cell>
        </row>
        <row r="408">
          <cell r="A408" t="str">
            <v>4420</v>
          </cell>
          <cell r="B408" t="str">
            <v>CCL4420  十堰市</v>
          </cell>
          <cell r="C408">
            <v>1887.925178</v>
          </cell>
          <cell r="D408">
            <v>1798.0239790476189</v>
          </cell>
          <cell r="E408" t="str">
            <v xml:space="preserve"> </v>
          </cell>
          <cell r="F408">
            <v>0</v>
          </cell>
          <cell r="G408">
            <v>1887.925178</v>
          </cell>
          <cell r="H408">
            <v>1798.0239790476189</v>
          </cell>
          <cell r="I408">
            <v>33.547848000000002</v>
          </cell>
          <cell r="J408">
            <v>31.950331428571427</v>
          </cell>
          <cell r="K408" t="str">
            <v xml:space="preserve"> </v>
          </cell>
          <cell r="L408">
            <v>0</v>
          </cell>
          <cell r="M408">
            <v>33.547848000000002</v>
          </cell>
          <cell r="N408">
            <v>31.950331428571427</v>
          </cell>
        </row>
        <row r="409">
          <cell r="A409" t="str">
            <v>4410</v>
          </cell>
          <cell r="B409" t="str">
            <v>CCL4410  襄樊市</v>
          </cell>
          <cell r="C409">
            <v>7803.8216750000001</v>
          </cell>
          <cell r="D409">
            <v>7432.2111190476189</v>
          </cell>
          <cell r="E409" t="str">
            <v xml:space="preserve"> </v>
          </cell>
          <cell r="F409">
            <v>0</v>
          </cell>
          <cell r="G409">
            <v>7803.8216750000001</v>
          </cell>
          <cell r="H409">
            <v>7432.2111190476189</v>
          </cell>
          <cell r="I409">
            <v>573.021884</v>
          </cell>
          <cell r="J409">
            <v>545.7351276190476</v>
          </cell>
          <cell r="K409" t="str">
            <v xml:space="preserve"> </v>
          </cell>
          <cell r="L409">
            <v>0</v>
          </cell>
          <cell r="M409">
            <v>573.021884</v>
          </cell>
          <cell r="N409">
            <v>545.7351276190476</v>
          </cell>
        </row>
        <row r="410">
          <cell r="A410" t="str">
            <v>4100</v>
          </cell>
          <cell r="B410" t="str">
            <v>CCL4100  长沙市</v>
          </cell>
          <cell r="C410">
            <v>25476.194771999999</v>
          </cell>
          <cell r="D410">
            <v>24263.04264</v>
          </cell>
          <cell r="E410" t="str">
            <v xml:space="preserve"> </v>
          </cell>
          <cell r="F410">
            <v>0</v>
          </cell>
          <cell r="G410">
            <v>25476.194771999999</v>
          </cell>
          <cell r="H410">
            <v>24263.04264</v>
          </cell>
          <cell r="I410">
            <v>2595.484031</v>
          </cell>
          <cell r="J410">
            <v>2471.889553333333</v>
          </cell>
          <cell r="K410" t="str">
            <v xml:space="preserve"> </v>
          </cell>
          <cell r="L410">
            <v>0</v>
          </cell>
          <cell r="M410">
            <v>2595.484031</v>
          </cell>
          <cell r="N410">
            <v>2471.889553333333</v>
          </cell>
        </row>
        <row r="411">
          <cell r="A411" t="str">
            <v>4210</v>
          </cell>
          <cell r="B411" t="str">
            <v>CCL4210  衡阳市</v>
          </cell>
          <cell r="C411">
            <v>8008.3852259999994</v>
          </cell>
          <cell r="D411">
            <v>7627.0335485714277</v>
          </cell>
          <cell r="E411" t="str">
            <v xml:space="preserve"> </v>
          </cell>
          <cell r="F411">
            <v>0</v>
          </cell>
          <cell r="G411">
            <v>8008.3852259999994</v>
          </cell>
          <cell r="H411">
            <v>7627.0335485714277</v>
          </cell>
          <cell r="I411">
            <v>702.02040799999997</v>
          </cell>
          <cell r="J411">
            <v>668.59086476190475</v>
          </cell>
          <cell r="K411" t="str">
            <v xml:space="preserve"> </v>
          </cell>
          <cell r="L411">
            <v>0</v>
          </cell>
          <cell r="M411">
            <v>702.02040799999997</v>
          </cell>
          <cell r="N411">
            <v>668.59086476190475</v>
          </cell>
        </row>
        <row r="412">
          <cell r="A412" t="str">
            <v>4120</v>
          </cell>
          <cell r="B412" t="str">
            <v>CCL4120  株洲市</v>
          </cell>
          <cell r="C412">
            <v>5099.159678</v>
          </cell>
          <cell r="D412">
            <v>4856.3425504761899</v>
          </cell>
          <cell r="E412" t="str">
            <v xml:space="preserve"> </v>
          </cell>
          <cell r="F412">
            <v>0</v>
          </cell>
          <cell r="G412">
            <v>5099.159678</v>
          </cell>
          <cell r="H412">
            <v>4856.3425504761899</v>
          </cell>
          <cell r="I412">
            <v>354.917551</v>
          </cell>
          <cell r="J412">
            <v>338.01671523809523</v>
          </cell>
          <cell r="K412" t="str">
            <v xml:space="preserve"> </v>
          </cell>
          <cell r="L412">
            <v>0</v>
          </cell>
          <cell r="M412">
            <v>354.917551</v>
          </cell>
          <cell r="N412">
            <v>338.01671523809523</v>
          </cell>
        </row>
        <row r="413">
          <cell r="A413" t="str">
            <v>5282</v>
          </cell>
          <cell r="B413" t="str">
            <v>CCL5282  南海市</v>
          </cell>
          <cell r="C413">
            <v>22529.100508000003</v>
          </cell>
          <cell r="D413">
            <v>21456.28619809524</v>
          </cell>
          <cell r="E413">
            <v>581.266977</v>
          </cell>
          <cell r="F413">
            <v>553.58759714285713</v>
          </cell>
          <cell r="G413">
            <v>21947.833531000004</v>
          </cell>
          <cell r="H413">
            <v>20902.698600952383</v>
          </cell>
          <cell r="I413">
            <v>1654.009896</v>
          </cell>
          <cell r="J413">
            <v>1575.2475199999999</v>
          </cell>
          <cell r="K413" t="str">
            <v xml:space="preserve"> </v>
          </cell>
          <cell r="L413">
            <v>0</v>
          </cell>
          <cell r="M413">
            <v>1654.009896</v>
          </cell>
          <cell r="N413">
            <v>1575.2475199999999</v>
          </cell>
        </row>
        <row r="414">
          <cell r="A414" t="str">
            <v>5450</v>
          </cell>
          <cell r="B414" t="str">
            <v>CCL5450  柳州市</v>
          </cell>
          <cell r="C414">
            <v>17010.697078999998</v>
          </cell>
          <cell r="D414">
            <v>16200.663884761901</v>
          </cell>
          <cell r="E414" t="str">
            <v xml:space="preserve"> </v>
          </cell>
          <cell r="F414">
            <v>0</v>
          </cell>
          <cell r="G414">
            <v>17010.697078999998</v>
          </cell>
          <cell r="H414">
            <v>16200.663884761901</v>
          </cell>
          <cell r="I414">
            <v>1430.2369009999998</v>
          </cell>
          <cell r="J414">
            <v>1362.1303819047616</v>
          </cell>
          <cell r="K414" t="str">
            <v xml:space="preserve"> </v>
          </cell>
          <cell r="L414">
            <v>0</v>
          </cell>
          <cell r="M414">
            <v>1430.2369009999998</v>
          </cell>
          <cell r="N414">
            <v>1362.1303819047616</v>
          </cell>
        </row>
        <row r="415">
          <cell r="A415" t="str">
            <v>3340</v>
          </cell>
          <cell r="B415" t="str">
            <v>CCL3340  上饶市</v>
          </cell>
          <cell r="C415">
            <v>3754.040583</v>
          </cell>
          <cell r="D415">
            <v>3575.2767457142854</v>
          </cell>
          <cell r="E415" t="str">
            <v xml:space="preserve"> </v>
          </cell>
          <cell r="F415">
            <v>0</v>
          </cell>
          <cell r="G415">
            <v>3754.040583</v>
          </cell>
          <cell r="H415">
            <v>3575.2767457142854</v>
          </cell>
          <cell r="I415">
            <v>396.50219799999991</v>
          </cell>
          <cell r="J415">
            <v>377.62114095238087</v>
          </cell>
          <cell r="K415" t="str">
            <v xml:space="preserve"> </v>
          </cell>
          <cell r="L415">
            <v>0</v>
          </cell>
          <cell r="M415">
            <v>396.50219799999991</v>
          </cell>
          <cell r="N415">
            <v>377.62114095238087</v>
          </cell>
        </row>
        <row r="416">
          <cell r="A416" t="str">
            <v>3370</v>
          </cell>
          <cell r="B416" t="str">
            <v>CCL3370  萍乡市</v>
          </cell>
          <cell r="C416">
            <v>2341.6248399999999</v>
          </cell>
          <cell r="D416">
            <v>2230.1188952380953</v>
          </cell>
          <cell r="E416" t="str">
            <v xml:space="preserve"> </v>
          </cell>
          <cell r="F416">
            <v>0</v>
          </cell>
          <cell r="G416">
            <v>2341.6248399999999</v>
          </cell>
          <cell r="H416">
            <v>2230.1188952380953</v>
          </cell>
          <cell r="I416">
            <v>165.84930499999999</v>
          </cell>
          <cell r="J416">
            <v>157.95171904761904</v>
          </cell>
          <cell r="K416" t="str">
            <v xml:space="preserve"> </v>
          </cell>
          <cell r="L416">
            <v>0</v>
          </cell>
          <cell r="M416">
            <v>165.84930499999999</v>
          </cell>
          <cell r="N416">
            <v>157.95171904761904</v>
          </cell>
        </row>
        <row r="417">
          <cell r="A417" t="str">
            <v>3410</v>
          </cell>
          <cell r="B417" t="str">
            <v>CCL3410  赣州市</v>
          </cell>
          <cell r="C417">
            <v>5346.3918990000002</v>
          </cell>
          <cell r="D417">
            <v>5091.8018085714284</v>
          </cell>
          <cell r="E417" t="str">
            <v xml:space="preserve"> </v>
          </cell>
          <cell r="F417">
            <v>0</v>
          </cell>
          <cell r="G417">
            <v>5346.3918990000002</v>
          </cell>
          <cell r="H417">
            <v>5091.8018085714284</v>
          </cell>
          <cell r="I417">
            <v>621.90779299999997</v>
          </cell>
          <cell r="J417">
            <v>592.29313619047616</v>
          </cell>
          <cell r="K417" t="str">
            <v xml:space="preserve"> </v>
          </cell>
          <cell r="L417">
            <v>0</v>
          </cell>
          <cell r="M417">
            <v>621.90779299999997</v>
          </cell>
          <cell r="N417">
            <v>592.29313619047616</v>
          </cell>
        </row>
        <row r="418">
          <cell r="A418" t="str">
            <v>6280</v>
          </cell>
          <cell r="B418" t="str">
            <v>CCL6280  广元市</v>
          </cell>
          <cell r="C418">
            <v>1711.0111320000001</v>
          </cell>
          <cell r="D418">
            <v>1629.5344114285715</v>
          </cell>
          <cell r="E418" t="str">
            <v xml:space="preserve"> </v>
          </cell>
          <cell r="F418">
            <v>0</v>
          </cell>
          <cell r="G418">
            <v>1711.0111320000001</v>
          </cell>
          <cell r="H418">
            <v>1629.5344114285715</v>
          </cell>
          <cell r="I418">
            <v>182.00529300000002</v>
          </cell>
          <cell r="J418">
            <v>173.33837428571431</v>
          </cell>
          <cell r="K418" t="str">
            <v xml:space="preserve"> </v>
          </cell>
          <cell r="L418">
            <v>0</v>
          </cell>
          <cell r="M418">
            <v>182.00529300000002</v>
          </cell>
          <cell r="N418">
            <v>173.33837428571431</v>
          </cell>
        </row>
        <row r="419">
          <cell r="A419" t="str">
            <v>6113</v>
          </cell>
          <cell r="B419" t="str">
            <v>CCL6113  大邑县</v>
          </cell>
          <cell r="C419">
            <v>4287.1363929999998</v>
          </cell>
          <cell r="D419">
            <v>4082.9870409523805</v>
          </cell>
          <cell r="E419" t="str">
            <v xml:space="preserve"> </v>
          </cell>
          <cell r="F419">
            <v>0</v>
          </cell>
          <cell r="G419">
            <v>4287.1363929999998</v>
          </cell>
          <cell r="H419">
            <v>4082.9870409523805</v>
          </cell>
          <cell r="I419">
            <v>410.37667299999998</v>
          </cell>
          <cell r="J419">
            <v>390.83492666666666</v>
          </cell>
          <cell r="K419" t="str">
            <v xml:space="preserve"> </v>
          </cell>
          <cell r="L419">
            <v>0</v>
          </cell>
          <cell r="M419">
            <v>410.37667299999998</v>
          </cell>
          <cell r="N419">
            <v>390.83492666666666</v>
          </cell>
        </row>
        <row r="420">
          <cell r="A420" t="str">
            <v>5630</v>
          </cell>
          <cell r="B420" t="str">
            <v>CCL5630  遵义市</v>
          </cell>
          <cell r="C420">
            <v>4198.0915319999995</v>
          </cell>
          <cell r="D420">
            <v>3998.182411428571</v>
          </cell>
          <cell r="E420" t="str">
            <v xml:space="preserve"> </v>
          </cell>
          <cell r="F420">
            <v>0</v>
          </cell>
          <cell r="G420">
            <v>4198.0915319999995</v>
          </cell>
          <cell r="H420">
            <v>3998.182411428571</v>
          </cell>
          <cell r="I420">
            <v>241.488564</v>
          </cell>
          <cell r="J420">
            <v>229.98910857142855</v>
          </cell>
          <cell r="K420" t="str">
            <v xml:space="preserve"> </v>
          </cell>
          <cell r="L420">
            <v>0</v>
          </cell>
          <cell r="M420">
            <v>241.488564</v>
          </cell>
          <cell r="N420">
            <v>229.98910857142855</v>
          </cell>
        </row>
        <row r="421">
          <cell r="A421" t="str">
            <v>5500</v>
          </cell>
          <cell r="B421" t="str">
            <v>CCL5500  贵阳市</v>
          </cell>
          <cell r="C421">
            <v>21932.287523999996</v>
          </cell>
          <cell r="D421">
            <v>20887.892879999996</v>
          </cell>
          <cell r="E421" t="str">
            <v xml:space="preserve"> </v>
          </cell>
          <cell r="F421">
            <v>0</v>
          </cell>
          <cell r="G421">
            <v>21932.287523999996</v>
          </cell>
          <cell r="H421">
            <v>20887.892879999996</v>
          </cell>
          <cell r="I421">
            <v>1743.8768130000001</v>
          </cell>
          <cell r="J421">
            <v>1660.8350600000001</v>
          </cell>
          <cell r="K421" t="str">
            <v xml:space="preserve"> </v>
          </cell>
          <cell r="L421">
            <v>0</v>
          </cell>
          <cell r="M421">
            <v>1743.8768130000001</v>
          </cell>
          <cell r="N421">
            <v>1660.8350600000001</v>
          </cell>
        </row>
        <row r="422">
          <cell r="A422" t="str">
            <v>6661</v>
          </cell>
          <cell r="B422" t="str">
            <v>CCL6661  景洪市</v>
          </cell>
          <cell r="C422" t="str">
            <v xml:space="preserve"> </v>
          </cell>
          <cell r="D422">
            <v>0</v>
          </cell>
          <cell r="E422" t="str">
            <v xml:space="preserve"> </v>
          </cell>
          <cell r="F422">
            <v>0</v>
          </cell>
          <cell r="G422" t="str">
            <v xml:space="preserve"> </v>
          </cell>
          <cell r="H422">
            <v>0</v>
          </cell>
          <cell r="I422" t="str">
            <v xml:space="preserve"> </v>
          </cell>
          <cell r="J422">
            <v>0</v>
          </cell>
          <cell r="K422" t="str">
            <v xml:space="preserve"> </v>
          </cell>
          <cell r="L422">
            <v>0</v>
          </cell>
          <cell r="M422" t="str">
            <v xml:space="preserve"> </v>
          </cell>
          <cell r="N422">
            <v>0</v>
          </cell>
        </row>
        <row r="423">
          <cell r="A423" t="str">
            <v>8300</v>
          </cell>
          <cell r="B423" t="str">
            <v>CCL8300  乌鲁木齐市</v>
          </cell>
          <cell r="C423">
            <v>31226.377995000003</v>
          </cell>
          <cell r="D423">
            <v>29739.407614285716</v>
          </cell>
          <cell r="E423" t="str">
            <v xml:space="preserve"> </v>
          </cell>
          <cell r="F423">
            <v>0</v>
          </cell>
          <cell r="G423">
            <v>31226.377995000003</v>
          </cell>
          <cell r="H423">
            <v>29739.407614285716</v>
          </cell>
          <cell r="I423">
            <v>3326.4756660000003</v>
          </cell>
          <cell r="J423">
            <v>3168.072062857143</v>
          </cell>
          <cell r="K423" t="str">
            <v xml:space="preserve"> </v>
          </cell>
          <cell r="L423">
            <v>0</v>
          </cell>
          <cell r="M423">
            <v>3326.4756660000003</v>
          </cell>
          <cell r="N423">
            <v>3168.072062857143</v>
          </cell>
        </row>
        <row r="424">
          <cell r="A424" t="str">
            <v>4430</v>
          </cell>
          <cell r="B424" t="str">
            <v>CCL4430  宜昌市</v>
          </cell>
          <cell r="C424">
            <v>8793.532035000002</v>
          </cell>
          <cell r="D424">
            <v>8374.7924142857155</v>
          </cell>
          <cell r="E424" t="str">
            <v xml:space="preserve"> </v>
          </cell>
          <cell r="F424">
            <v>0</v>
          </cell>
          <cell r="G424">
            <v>8793.532035000002</v>
          </cell>
          <cell r="H424">
            <v>8374.7924142857155</v>
          </cell>
          <cell r="I424">
            <v>519.83762000000002</v>
          </cell>
          <cell r="J424">
            <v>495.0834476190476</v>
          </cell>
          <cell r="K424" t="str">
            <v xml:space="preserve"> </v>
          </cell>
          <cell r="L424">
            <v>0</v>
          </cell>
          <cell r="M424">
            <v>519.83762000000002</v>
          </cell>
          <cell r="N424">
            <v>495.0834476190476</v>
          </cell>
        </row>
        <row r="425">
          <cell r="A425" t="str">
            <v>4340</v>
          </cell>
          <cell r="B425" t="str">
            <v>CCL4340  荆州市</v>
          </cell>
          <cell r="C425">
            <v>6851.4473420000013</v>
          </cell>
          <cell r="D425">
            <v>6525.1879447619058</v>
          </cell>
          <cell r="E425" t="str">
            <v xml:space="preserve"> </v>
          </cell>
          <cell r="F425">
            <v>0</v>
          </cell>
          <cell r="G425">
            <v>6851.4473420000013</v>
          </cell>
          <cell r="H425">
            <v>6525.1879447619058</v>
          </cell>
          <cell r="I425">
            <v>195.10873899999999</v>
          </cell>
          <cell r="J425">
            <v>185.81784666666664</v>
          </cell>
          <cell r="K425" t="str">
            <v xml:space="preserve"> </v>
          </cell>
          <cell r="L425">
            <v>0</v>
          </cell>
          <cell r="M425">
            <v>195.10873899999999</v>
          </cell>
          <cell r="N425">
            <v>185.81784666666664</v>
          </cell>
        </row>
        <row r="426">
          <cell r="A426" t="str">
            <v>4140</v>
          </cell>
          <cell r="B426" t="str">
            <v>CCL4140  岳阳市</v>
          </cell>
          <cell r="C426">
            <v>2935.1493179999998</v>
          </cell>
          <cell r="D426">
            <v>2795.3803028571424</v>
          </cell>
          <cell r="E426" t="str">
            <v xml:space="preserve"> </v>
          </cell>
          <cell r="F426">
            <v>0</v>
          </cell>
          <cell r="G426">
            <v>2935.1493179999998</v>
          </cell>
          <cell r="H426">
            <v>2795.3803028571424</v>
          </cell>
          <cell r="I426">
            <v>322.11974099999998</v>
          </cell>
          <cell r="J426">
            <v>306.78070571428566</v>
          </cell>
          <cell r="K426" t="str">
            <v xml:space="preserve"> </v>
          </cell>
          <cell r="L426">
            <v>0</v>
          </cell>
          <cell r="M426">
            <v>322.11974099999998</v>
          </cell>
          <cell r="N426">
            <v>306.78070571428566</v>
          </cell>
        </row>
        <row r="427">
          <cell r="A427" t="str">
            <v>4230</v>
          </cell>
          <cell r="B427" t="str">
            <v>CCL4230  郴州市</v>
          </cell>
          <cell r="C427">
            <v>3527.2516979999991</v>
          </cell>
          <cell r="D427">
            <v>3359.2873314285703</v>
          </cell>
          <cell r="E427" t="str">
            <v xml:space="preserve"> </v>
          </cell>
          <cell r="F427">
            <v>0</v>
          </cell>
          <cell r="G427">
            <v>3527.2516979999991</v>
          </cell>
          <cell r="H427">
            <v>3359.2873314285703</v>
          </cell>
          <cell r="I427">
            <v>308.38167599999997</v>
          </cell>
          <cell r="J427">
            <v>293.69683428571426</v>
          </cell>
          <cell r="K427" t="str">
            <v xml:space="preserve"> </v>
          </cell>
          <cell r="L427">
            <v>0</v>
          </cell>
          <cell r="M427">
            <v>308.38167599999997</v>
          </cell>
          <cell r="N427">
            <v>293.69683428571426</v>
          </cell>
        </row>
        <row r="428">
          <cell r="A428" t="str">
            <v>5150</v>
          </cell>
          <cell r="B428" t="str">
            <v>CCL5150  汕头市</v>
          </cell>
          <cell r="C428">
            <v>5904.1148559999992</v>
          </cell>
          <cell r="D428">
            <v>5622.9665295238083</v>
          </cell>
          <cell r="E428">
            <v>123.80052899999998</v>
          </cell>
          <cell r="F428">
            <v>117.90526571428569</v>
          </cell>
          <cell r="G428">
            <v>5780.314327</v>
          </cell>
          <cell r="H428">
            <v>5505.0612638095236</v>
          </cell>
          <cell r="I428">
            <v>774.41148299999986</v>
          </cell>
          <cell r="J428">
            <v>737.53474571428558</v>
          </cell>
          <cell r="K428">
            <v>9.7731360000000009</v>
          </cell>
          <cell r="L428">
            <v>9.3077485714285721</v>
          </cell>
          <cell r="M428">
            <v>764.63834699999995</v>
          </cell>
          <cell r="N428">
            <v>728.22699714285704</v>
          </cell>
        </row>
        <row r="429">
          <cell r="A429" t="str">
            <v>5190</v>
          </cell>
          <cell r="B429" t="str">
            <v>CCL5190  珠海市</v>
          </cell>
          <cell r="C429">
            <v>2091.0561990000001</v>
          </cell>
          <cell r="D429">
            <v>1991.4820942857143</v>
          </cell>
          <cell r="E429">
            <v>837.38569999999993</v>
          </cell>
          <cell r="F429">
            <v>797.51019047619036</v>
          </cell>
          <cell r="G429">
            <v>1253.6704990000001</v>
          </cell>
          <cell r="H429">
            <v>1193.9719038095238</v>
          </cell>
          <cell r="I429">
            <v>54.226140000000001</v>
          </cell>
          <cell r="J429">
            <v>51.643942857142854</v>
          </cell>
          <cell r="K429">
            <v>28.830888999999999</v>
          </cell>
          <cell r="L429">
            <v>27.457989523809523</v>
          </cell>
          <cell r="M429">
            <v>25.395250999999998</v>
          </cell>
          <cell r="N429">
            <v>24.18595333333333</v>
          </cell>
        </row>
        <row r="430">
          <cell r="A430" t="str">
            <v>5280</v>
          </cell>
          <cell r="B430" t="str">
            <v>CCL5280  佛山市</v>
          </cell>
          <cell r="C430">
            <v>6181.8012969999982</v>
          </cell>
          <cell r="D430">
            <v>5887.4298066666643</v>
          </cell>
          <cell r="E430" t="str">
            <v xml:space="preserve"> </v>
          </cell>
          <cell r="F430">
            <v>0</v>
          </cell>
          <cell r="G430">
            <v>6181.8012969999982</v>
          </cell>
          <cell r="H430">
            <v>5887.4298066666643</v>
          </cell>
          <cell r="I430">
            <v>461.047258</v>
          </cell>
          <cell r="J430">
            <v>439.09262666666666</v>
          </cell>
          <cell r="K430" t="str">
            <v xml:space="preserve"> </v>
          </cell>
          <cell r="L430">
            <v>0</v>
          </cell>
          <cell r="M430">
            <v>461.047258</v>
          </cell>
          <cell r="N430">
            <v>439.09262666666666</v>
          </cell>
        </row>
        <row r="431">
          <cell r="A431" t="str">
            <v>5284</v>
          </cell>
          <cell r="B431" t="str">
            <v>CCL5284  中山市</v>
          </cell>
          <cell r="C431">
            <v>5175.7518289999998</v>
          </cell>
          <cell r="D431">
            <v>4929.2874561904755</v>
          </cell>
          <cell r="E431" t="str">
            <v xml:space="preserve"> </v>
          </cell>
          <cell r="F431">
            <v>0</v>
          </cell>
          <cell r="G431">
            <v>5175.7518289999998</v>
          </cell>
          <cell r="H431">
            <v>4929.2874561904755</v>
          </cell>
          <cell r="I431">
            <v>465.75694399999998</v>
          </cell>
          <cell r="J431">
            <v>443.57804190476185</v>
          </cell>
          <cell r="K431" t="str">
            <v xml:space="preserve"> </v>
          </cell>
          <cell r="L431">
            <v>0</v>
          </cell>
          <cell r="M431">
            <v>465.75694399999998</v>
          </cell>
          <cell r="N431">
            <v>443.57804190476185</v>
          </cell>
        </row>
        <row r="432">
          <cell r="A432" t="str">
            <v>5250</v>
          </cell>
          <cell r="B432" t="str">
            <v>CCL5250  茂名市</v>
          </cell>
          <cell r="C432">
            <v>812.90284300000008</v>
          </cell>
          <cell r="D432">
            <v>774.19318380952382</v>
          </cell>
          <cell r="E432" t="str">
            <v xml:space="preserve"> </v>
          </cell>
          <cell r="F432">
            <v>0</v>
          </cell>
          <cell r="G432">
            <v>812.90284300000008</v>
          </cell>
          <cell r="H432">
            <v>774.19318380952382</v>
          </cell>
          <cell r="I432">
            <v>146.38996800000001</v>
          </cell>
          <cell r="J432">
            <v>139.41901714285714</v>
          </cell>
          <cell r="K432" t="str">
            <v xml:space="preserve"> </v>
          </cell>
          <cell r="L432">
            <v>0</v>
          </cell>
          <cell r="M432">
            <v>146.38996800000001</v>
          </cell>
          <cell r="N432">
            <v>139.41901714285714</v>
          </cell>
        </row>
        <row r="433">
          <cell r="A433" t="str">
            <v>5240</v>
          </cell>
          <cell r="B433" t="str">
            <v>CCL5240  湛江市</v>
          </cell>
          <cell r="C433">
            <v>1489.5955140000001</v>
          </cell>
          <cell r="D433">
            <v>1418.6623942857143</v>
          </cell>
          <cell r="E433" t="str">
            <v xml:space="preserve"> </v>
          </cell>
          <cell r="F433">
            <v>0</v>
          </cell>
          <cell r="G433">
            <v>1489.5955140000001</v>
          </cell>
          <cell r="H433">
            <v>1418.6623942857143</v>
          </cell>
          <cell r="I433">
            <v>327.86502800000005</v>
          </cell>
          <cell r="J433">
            <v>312.25240761904763</v>
          </cell>
          <cell r="K433" t="str">
            <v xml:space="preserve"> </v>
          </cell>
          <cell r="L433">
            <v>0</v>
          </cell>
          <cell r="M433">
            <v>327.86502800000005</v>
          </cell>
          <cell r="N433">
            <v>312.25240761904763</v>
          </cell>
        </row>
        <row r="434">
          <cell r="A434" t="str">
            <v>5291</v>
          </cell>
          <cell r="B434" t="str">
            <v>CCL5291  新会市</v>
          </cell>
          <cell r="C434">
            <v>2429.9137559999999</v>
          </cell>
          <cell r="D434">
            <v>2314.2035771428568</v>
          </cell>
          <cell r="E434" t="str">
            <v xml:space="preserve"> </v>
          </cell>
          <cell r="F434">
            <v>0</v>
          </cell>
          <cell r="G434">
            <v>2429.9137559999999</v>
          </cell>
          <cell r="H434">
            <v>2314.2035771428568</v>
          </cell>
          <cell r="I434">
            <v>106.75327</v>
          </cell>
          <cell r="J434">
            <v>101.66978095238095</v>
          </cell>
          <cell r="K434" t="str">
            <v xml:space="preserve"> </v>
          </cell>
          <cell r="L434">
            <v>0</v>
          </cell>
          <cell r="M434">
            <v>106.75327</v>
          </cell>
          <cell r="N434">
            <v>101.66978095238095</v>
          </cell>
        </row>
        <row r="435">
          <cell r="A435" t="str">
            <v>5260</v>
          </cell>
          <cell r="B435" t="str">
            <v>CCL5260  肇庆市</v>
          </cell>
          <cell r="C435">
            <v>2088.3106809999999</v>
          </cell>
          <cell r="D435">
            <v>1988.867315238095</v>
          </cell>
          <cell r="E435" t="str">
            <v xml:space="preserve"> </v>
          </cell>
          <cell r="F435">
            <v>0</v>
          </cell>
          <cell r="G435">
            <v>2088.3106809999999</v>
          </cell>
          <cell r="H435">
            <v>1988.867315238095</v>
          </cell>
          <cell r="I435">
            <v>217.158344</v>
          </cell>
          <cell r="J435">
            <v>206.81747047619046</v>
          </cell>
          <cell r="K435" t="str">
            <v xml:space="preserve"> </v>
          </cell>
          <cell r="L435">
            <v>0</v>
          </cell>
          <cell r="M435">
            <v>217.158344</v>
          </cell>
          <cell r="N435">
            <v>206.81747047619046</v>
          </cell>
        </row>
        <row r="436">
          <cell r="A436" t="str">
            <v>5113</v>
          </cell>
          <cell r="B436" t="str">
            <v>CCL5113  增城市</v>
          </cell>
          <cell r="C436">
            <v>7203.8932610000002</v>
          </cell>
          <cell r="D436">
            <v>6860.8507247619045</v>
          </cell>
          <cell r="E436" t="str">
            <v xml:space="preserve"> </v>
          </cell>
          <cell r="F436">
            <v>0</v>
          </cell>
          <cell r="G436">
            <v>7203.8932610000002</v>
          </cell>
          <cell r="H436">
            <v>6860.8507247619045</v>
          </cell>
          <cell r="I436">
            <v>652.0101370000001</v>
          </cell>
          <cell r="J436">
            <v>620.96203523809527</v>
          </cell>
          <cell r="K436" t="str">
            <v xml:space="preserve"> </v>
          </cell>
          <cell r="L436">
            <v>0</v>
          </cell>
          <cell r="M436">
            <v>652.0101370000001</v>
          </cell>
          <cell r="N436">
            <v>620.96203523809527</v>
          </cell>
        </row>
        <row r="437">
          <cell r="A437" t="str">
            <v>5300</v>
          </cell>
          <cell r="B437" t="str">
            <v>CCL5300  南宁市</v>
          </cell>
          <cell r="C437">
            <v>22718.768329999999</v>
          </cell>
          <cell r="D437">
            <v>21636.922219047618</v>
          </cell>
          <cell r="E437" t="str">
            <v xml:space="preserve"> </v>
          </cell>
          <cell r="F437">
            <v>0</v>
          </cell>
          <cell r="G437">
            <v>22718.768329999999</v>
          </cell>
          <cell r="H437">
            <v>21636.922219047618</v>
          </cell>
          <cell r="I437">
            <v>1666.5282320000001</v>
          </cell>
          <cell r="J437">
            <v>1587.1697447619049</v>
          </cell>
          <cell r="K437" t="str">
            <v xml:space="preserve"> </v>
          </cell>
          <cell r="L437">
            <v>0</v>
          </cell>
          <cell r="M437">
            <v>1666.5282320000001</v>
          </cell>
          <cell r="N437">
            <v>1587.1697447619049</v>
          </cell>
        </row>
        <row r="438">
          <cell r="A438" t="str">
            <v>5410</v>
          </cell>
          <cell r="B438" t="str">
            <v>CCL5410  桂林市</v>
          </cell>
          <cell r="C438">
            <v>5568.6036970000005</v>
          </cell>
          <cell r="D438">
            <v>5303.4320923809528</v>
          </cell>
          <cell r="E438" t="str">
            <v xml:space="preserve"> </v>
          </cell>
          <cell r="F438">
            <v>0</v>
          </cell>
          <cell r="G438">
            <v>5568.6036970000005</v>
          </cell>
          <cell r="H438">
            <v>5303.4320923809528</v>
          </cell>
          <cell r="I438">
            <v>338.89839999999998</v>
          </cell>
          <cell r="J438">
            <v>322.7603809523809</v>
          </cell>
          <cell r="K438" t="str">
            <v xml:space="preserve"> </v>
          </cell>
          <cell r="L438">
            <v>0</v>
          </cell>
          <cell r="M438">
            <v>338.89839999999998</v>
          </cell>
          <cell r="N438">
            <v>322.7603809523809</v>
          </cell>
        </row>
        <row r="439">
          <cell r="A439" t="str">
            <v>3300</v>
          </cell>
          <cell r="B439" t="str">
            <v>CCL3300  南昌市</v>
          </cell>
          <cell r="C439">
            <v>14742.787641000001</v>
          </cell>
          <cell r="D439">
            <v>14040.750134285714</v>
          </cell>
          <cell r="E439" t="str">
            <v xml:space="preserve"> </v>
          </cell>
          <cell r="F439">
            <v>0</v>
          </cell>
          <cell r="G439">
            <v>14742.787641000001</v>
          </cell>
          <cell r="H439">
            <v>14040.750134285714</v>
          </cell>
          <cell r="I439">
            <v>1393.4076129999999</v>
          </cell>
          <cell r="J439">
            <v>1327.0548695238094</v>
          </cell>
          <cell r="K439" t="str">
            <v xml:space="preserve"> </v>
          </cell>
          <cell r="L439">
            <v>0</v>
          </cell>
          <cell r="M439">
            <v>1393.4076129999999</v>
          </cell>
          <cell r="N439">
            <v>1327.0548695238094</v>
          </cell>
        </row>
        <row r="440">
          <cell r="A440" t="str">
            <v>3330</v>
          </cell>
          <cell r="B440" t="str">
            <v>CCL3330  景德镇市</v>
          </cell>
          <cell r="C440">
            <v>3361.2291999999998</v>
          </cell>
          <cell r="D440">
            <v>3201.1706666666664</v>
          </cell>
          <cell r="E440" t="str">
            <v xml:space="preserve"> </v>
          </cell>
          <cell r="F440">
            <v>0</v>
          </cell>
          <cell r="G440">
            <v>3361.2291999999998</v>
          </cell>
          <cell r="H440">
            <v>3201.1706666666664</v>
          </cell>
          <cell r="I440">
            <v>381.99904700000002</v>
          </cell>
          <cell r="J440">
            <v>363.80861619047619</v>
          </cell>
          <cell r="K440" t="str">
            <v xml:space="preserve"> </v>
          </cell>
          <cell r="L440">
            <v>0</v>
          </cell>
          <cell r="M440">
            <v>381.99904700000002</v>
          </cell>
          <cell r="N440">
            <v>363.80861619047619</v>
          </cell>
        </row>
        <row r="441">
          <cell r="A441" t="str">
            <v>3320</v>
          </cell>
          <cell r="B441" t="str">
            <v>CCL3320  九江市</v>
          </cell>
          <cell r="C441">
            <v>2838.7175989999996</v>
          </cell>
          <cell r="D441">
            <v>2703.5405704761902</v>
          </cell>
          <cell r="E441" t="str">
            <v xml:space="preserve"> </v>
          </cell>
          <cell r="F441">
            <v>0</v>
          </cell>
          <cell r="G441">
            <v>2838.7175989999996</v>
          </cell>
          <cell r="H441">
            <v>2703.5405704761902</v>
          </cell>
          <cell r="I441">
            <v>169.72950800000001</v>
          </cell>
          <cell r="J441">
            <v>161.64715047619049</v>
          </cell>
          <cell r="K441" t="str">
            <v xml:space="preserve"> </v>
          </cell>
          <cell r="L441">
            <v>0</v>
          </cell>
          <cell r="M441">
            <v>169.72950800000001</v>
          </cell>
          <cell r="N441">
            <v>161.64715047619049</v>
          </cell>
        </row>
        <row r="442">
          <cell r="A442" t="str">
            <v>6100</v>
          </cell>
          <cell r="B442" t="str">
            <v>CCL6100  成都市</v>
          </cell>
          <cell r="C442">
            <v>48602.574281000008</v>
          </cell>
          <cell r="D442">
            <v>46288.165981904771</v>
          </cell>
          <cell r="E442">
            <v>9617.5752419999972</v>
          </cell>
          <cell r="F442">
            <v>9159.595468571426</v>
          </cell>
          <cell r="G442">
            <v>38984.999039000002</v>
          </cell>
          <cell r="H442">
            <v>37128.570513333332</v>
          </cell>
          <cell r="I442">
            <v>3793.9746649999997</v>
          </cell>
          <cell r="J442">
            <v>3613.3092047619043</v>
          </cell>
          <cell r="K442">
            <v>761.49725199999989</v>
          </cell>
          <cell r="L442">
            <v>725.23547809523791</v>
          </cell>
          <cell r="M442">
            <v>3032.4774130000001</v>
          </cell>
          <cell r="N442">
            <v>2888.0737266666665</v>
          </cell>
        </row>
        <row r="443">
          <cell r="A443" t="str">
            <v>6170</v>
          </cell>
          <cell r="B443" t="str">
            <v>CCL6170  攀枝花市</v>
          </cell>
          <cell r="C443">
            <v>4779.3689089999998</v>
          </cell>
          <cell r="D443">
            <v>4551.7799133333328</v>
          </cell>
          <cell r="E443" t="str">
            <v xml:space="preserve"> </v>
          </cell>
          <cell r="F443">
            <v>0</v>
          </cell>
          <cell r="G443">
            <v>4779.3689089999998</v>
          </cell>
          <cell r="H443">
            <v>4551.7799133333328</v>
          </cell>
          <cell r="I443">
            <v>492.52548399999995</v>
          </cell>
          <cell r="J443">
            <v>469.07188952380943</v>
          </cell>
          <cell r="K443" t="str">
            <v xml:space="preserve"> </v>
          </cell>
          <cell r="L443">
            <v>0</v>
          </cell>
          <cell r="M443">
            <v>492.52548399999995</v>
          </cell>
          <cell r="N443">
            <v>469.07188952380943</v>
          </cell>
        </row>
        <row r="444">
          <cell r="A444" t="str">
            <v>6440</v>
          </cell>
          <cell r="B444" t="str">
            <v>CCL6440  宜宾市</v>
          </cell>
          <cell r="C444">
            <v>5302.6518969999997</v>
          </cell>
          <cell r="D444">
            <v>5050.1446638095231</v>
          </cell>
          <cell r="E444" t="str">
            <v xml:space="preserve"> </v>
          </cell>
          <cell r="F444">
            <v>0</v>
          </cell>
          <cell r="G444">
            <v>5302.6518969999997</v>
          </cell>
          <cell r="H444">
            <v>5050.1446638095231</v>
          </cell>
          <cell r="I444">
            <v>211.36423400000001</v>
          </cell>
          <cell r="J444">
            <v>201.29927047619049</v>
          </cell>
          <cell r="K444" t="str">
            <v xml:space="preserve"> </v>
          </cell>
          <cell r="L444">
            <v>0</v>
          </cell>
          <cell r="M444">
            <v>211.36423400000001</v>
          </cell>
          <cell r="N444">
            <v>201.29927047619049</v>
          </cell>
        </row>
        <row r="445">
          <cell r="A445" t="str">
            <v>6461</v>
          </cell>
          <cell r="B445" t="str">
            <v>CCL6461  泸县</v>
          </cell>
          <cell r="C445" t="str">
            <v xml:space="preserve"> </v>
          </cell>
          <cell r="D445">
            <v>0</v>
          </cell>
          <cell r="E445" t="str">
            <v xml:space="preserve"> </v>
          </cell>
          <cell r="F445">
            <v>0</v>
          </cell>
          <cell r="G445" t="str">
            <v xml:space="preserve"> </v>
          </cell>
          <cell r="H445">
            <v>0</v>
          </cell>
          <cell r="I445" t="str">
            <v xml:space="preserve"> </v>
          </cell>
          <cell r="J445">
            <v>0</v>
          </cell>
          <cell r="K445" t="str">
            <v xml:space="preserve"> </v>
          </cell>
          <cell r="L445">
            <v>0</v>
          </cell>
          <cell r="M445" t="str">
            <v xml:space="preserve"> </v>
          </cell>
          <cell r="N445">
            <v>0</v>
          </cell>
        </row>
        <row r="446">
          <cell r="A446" t="str">
            <v>6150</v>
          </cell>
          <cell r="B446" t="str">
            <v>CCL6150  西昌市</v>
          </cell>
          <cell r="C446">
            <v>5670.3173179999994</v>
          </cell>
          <cell r="D446">
            <v>5400.3022076190473</v>
          </cell>
          <cell r="E446" t="str">
            <v xml:space="preserve"> </v>
          </cell>
          <cell r="F446">
            <v>0</v>
          </cell>
          <cell r="G446">
            <v>5670.3173179999994</v>
          </cell>
          <cell r="H446">
            <v>5400.3022076190473</v>
          </cell>
          <cell r="I446">
            <v>465.64101099999999</v>
          </cell>
          <cell r="J446">
            <v>443.46762952380948</v>
          </cell>
          <cell r="K446" t="str">
            <v xml:space="preserve"> </v>
          </cell>
          <cell r="L446">
            <v>0</v>
          </cell>
          <cell r="M446">
            <v>465.64101099999999</v>
          </cell>
          <cell r="N446">
            <v>443.46762952380948</v>
          </cell>
        </row>
        <row r="447">
          <cell r="A447" t="str">
            <v>5610</v>
          </cell>
          <cell r="B447" t="str">
            <v>CCL5610  安顺市</v>
          </cell>
          <cell r="C447">
            <v>526.89964299999997</v>
          </cell>
          <cell r="D447">
            <v>501.80918380952374</v>
          </cell>
          <cell r="E447" t="str">
            <v xml:space="preserve"> </v>
          </cell>
          <cell r="F447">
            <v>0</v>
          </cell>
          <cell r="G447">
            <v>526.89964299999997</v>
          </cell>
          <cell r="H447">
            <v>501.80918380952374</v>
          </cell>
          <cell r="I447">
            <v>129.48275699999999</v>
          </cell>
          <cell r="J447">
            <v>123.31691142857142</v>
          </cell>
          <cell r="K447" t="str">
            <v xml:space="preserve"> </v>
          </cell>
          <cell r="L447">
            <v>0</v>
          </cell>
          <cell r="M447">
            <v>129.48275699999999</v>
          </cell>
          <cell r="N447">
            <v>123.31691142857142</v>
          </cell>
        </row>
        <row r="448">
          <cell r="A448" t="str">
            <v>6550</v>
          </cell>
          <cell r="B448" t="str">
            <v>CCL6550  曲靖市</v>
          </cell>
          <cell r="C448">
            <v>2205.334746</v>
          </cell>
          <cell r="D448">
            <v>2100.3188057142856</v>
          </cell>
          <cell r="E448" t="str">
            <v xml:space="preserve"> </v>
          </cell>
          <cell r="F448">
            <v>0</v>
          </cell>
          <cell r="G448">
            <v>2205.334746</v>
          </cell>
          <cell r="H448">
            <v>2100.3188057142856</v>
          </cell>
          <cell r="I448">
            <v>151.10365300000001</v>
          </cell>
          <cell r="J448">
            <v>143.90824095238096</v>
          </cell>
          <cell r="K448" t="str">
            <v xml:space="preserve"> </v>
          </cell>
          <cell r="L448">
            <v>0</v>
          </cell>
          <cell r="M448">
            <v>151.10365300000001</v>
          </cell>
          <cell r="N448">
            <v>143.90824095238096</v>
          </cell>
        </row>
        <row r="449">
          <cell r="A449" t="str">
            <v>6710</v>
          </cell>
          <cell r="B449" t="str">
            <v>CCL6710  大理市</v>
          </cell>
          <cell r="C449">
            <v>2750.2214430000004</v>
          </cell>
          <cell r="D449">
            <v>2619.2585171428573</v>
          </cell>
          <cell r="E449" t="str">
            <v xml:space="preserve"> </v>
          </cell>
          <cell r="F449">
            <v>0</v>
          </cell>
          <cell r="G449">
            <v>2750.2214430000004</v>
          </cell>
          <cell r="H449">
            <v>2619.2585171428573</v>
          </cell>
          <cell r="I449">
            <v>180.537002</v>
          </cell>
          <cell r="J449">
            <v>171.94000190476189</v>
          </cell>
          <cell r="K449" t="str">
            <v xml:space="preserve"> </v>
          </cell>
          <cell r="L449">
            <v>0</v>
          </cell>
          <cell r="M449">
            <v>180.537002</v>
          </cell>
          <cell r="N449">
            <v>171.94000190476189</v>
          </cell>
        </row>
        <row r="450">
          <cell r="A450" t="str">
            <v>6780</v>
          </cell>
          <cell r="B450" t="str">
            <v>CCL6780  保山市</v>
          </cell>
          <cell r="C450">
            <v>4197.9010639999997</v>
          </cell>
          <cell r="D450">
            <v>3998.001013333333</v>
          </cell>
          <cell r="E450" t="str">
            <v xml:space="preserve"> </v>
          </cell>
          <cell r="F450">
            <v>0</v>
          </cell>
          <cell r="G450">
            <v>4197.9010639999997</v>
          </cell>
          <cell r="H450">
            <v>3998.001013333333</v>
          </cell>
          <cell r="I450">
            <v>165.33955900000001</v>
          </cell>
          <cell r="J450">
            <v>157.46624666666668</v>
          </cell>
          <cell r="K450" t="str">
            <v xml:space="preserve"> </v>
          </cell>
          <cell r="L450">
            <v>0</v>
          </cell>
          <cell r="M450">
            <v>165.33955900000001</v>
          </cell>
          <cell r="N450">
            <v>157.46624666666668</v>
          </cell>
        </row>
        <row r="451">
          <cell r="A451" t="str">
            <v>7210</v>
          </cell>
          <cell r="B451" t="str">
            <v>CCL7210  宝鸡市</v>
          </cell>
          <cell r="C451">
            <v>5084.4161810000005</v>
          </cell>
          <cell r="D451">
            <v>4842.3011247619052</v>
          </cell>
          <cell r="E451" t="str">
            <v xml:space="preserve"> </v>
          </cell>
          <cell r="F451">
            <v>0</v>
          </cell>
          <cell r="G451">
            <v>5084.4161810000005</v>
          </cell>
          <cell r="H451">
            <v>4842.3011247619052</v>
          </cell>
          <cell r="I451">
            <v>84.411513999999954</v>
          </cell>
          <cell r="J451">
            <v>80.391918095238054</v>
          </cell>
          <cell r="K451" t="str">
            <v xml:space="preserve"> </v>
          </cell>
          <cell r="L451">
            <v>0</v>
          </cell>
          <cell r="M451">
            <v>84.411513999999954</v>
          </cell>
          <cell r="N451">
            <v>80.391918095238054</v>
          </cell>
        </row>
        <row r="452">
          <cell r="A452" t="str">
            <v>7230</v>
          </cell>
          <cell r="B452" t="str">
            <v>CCL7230  汉中市</v>
          </cell>
          <cell r="C452">
            <v>7042.1225400000012</v>
          </cell>
          <cell r="D452">
            <v>6706.7833714285725</v>
          </cell>
          <cell r="E452" t="str">
            <v xml:space="preserve"> </v>
          </cell>
          <cell r="F452">
            <v>0</v>
          </cell>
          <cell r="G452">
            <v>7042.1225400000012</v>
          </cell>
          <cell r="H452">
            <v>6706.7833714285725</v>
          </cell>
          <cell r="I452">
            <v>421.951412</v>
          </cell>
          <cell r="J452">
            <v>401.85848761904759</v>
          </cell>
          <cell r="K452" t="str">
            <v xml:space="preserve"> </v>
          </cell>
          <cell r="L452">
            <v>0</v>
          </cell>
          <cell r="M452">
            <v>421.951412</v>
          </cell>
          <cell r="N452">
            <v>401.85848761904759</v>
          </cell>
        </row>
        <row r="453">
          <cell r="A453" t="str">
            <v>7300</v>
          </cell>
          <cell r="B453" t="str">
            <v>CCL7300  兰州市</v>
          </cell>
          <cell r="C453">
            <v>26404.32317</v>
          </cell>
          <cell r="D453">
            <v>25146.974447619046</v>
          </cell>
          <cell r="E453" t="str">
            <v xml:space="preserve"> </v>
          </cell>
          <cell r="F453">
            <v>0</v>
          </cell>
          <cell r="G453">
            <v>26404.32317</v>
          </cell>
          <cell r="H453">
            <v>25146.974447619046</v>
          </cell>
          <cell r="I453">
            <v>2015.3394659999999</v>
          </cell>
          <cell r="J453">
            <v>1919.3709199999998</v>
          </cell>
          <cell r="K453" t="str">
            <v xml:space="preserve"> </v>
          </cell>
          <cell r="L453">
            <v>0</v>
          </cell>
          <cell r="M453">
            <v>2015.3394659999999</v>
          </cell>
          <cell r="N453">
            <v>1919.3709199999998</v>
          </cell>
        </row>
        <row r="454">
          <cell r="A454" t="str">
            <v>7351</v>
          </cell>
          <cell r="B454" t="str">
            <v>CCL7351  嘉峪关市</v>
          </cell>
          <cell r="C454">
            <v>1725.7402140000002</v>
          </cell>
          <cell r="D454">
            <v>1643.5621085714286</v>
          </cell>
          <cell r="E454" t="str">
            <v xml:space="preserve"> </v>
          </cell>
          <cell r="F454">
            <v>0</v>
          </cell>
          <cell r="G454">
            <v>1725.7402140000002</v>
          </cell>
          <cell r="H454">
            <v>1643.5621085714286</v>
          </cell>
          <cell r="I454">
            <v>166.719292</v>
          </cell>
          <cell r="J454">
            <v>158.78027809523809</v>
          </cell>
          <cell r="K454" t="str">
            <v xml:space="preserve"> </v>
          </cell>
          <cell r="L454">
            <v>0</v>
          </cell>
          <cell r="M454">
            <v>166.719292</v>
          </cell>
          <cell r="N454">
            <v>158.78027809523809</v>
          </cell>
        </row>
        <row r="455">
          <cell r="A455" t="str">
            <v>7340</v>
          </cell>
          <cell r="B455" t="str">
            <v>CCL7340  张掖市</v>
          </cell>
          <cell r="C455">
            <v>824.470325</v>
          </cell>
          <cell r="D455">
            <v>785.20983333333334</v>
          </cell>
          <cell r="E455" t="str">
            <v xml:space="preserve"> </v>
          </cell>
          <cell r="F455">
            <v>0</v>
          </cell>
          <cell r="G455">
            <v>824.470325</v>
          </cell>
          <cell r="H455">
            <v>785.20983333333334</v>
          </cell>
          <cell r="I455">
            <v>120.716882</v>
          </cell>
          <cell r="J455">
            <v>114.96845904761904</v>
          </cell>
          <cell r="K455" t="str">
            <v xml:space="preserve"> </v>
          </cell>
          <cell r="L455">
            <v>0</v>
          </cell>
          <cell r="M455">
            <v>120.716882</v>
          </cell>
          <cell r="N455">
            <v>114.96845904761904</v>
          </cell>
        </row>
        <row r="456">
          <cell r="A456" t="str">
            <v>7500</v>
          </cell>
          <cell r="B456" t="str">
            <v>CCL7500  银川市</v>
          </cell>
          <cell r="C456">
            <v>13845.290598999998</v>
          </cell>
          <cell r="D456">
            <v>13185.991046666664</v>
          </cell>
          <cell r="E456" t="str">
            <v xml:space="preserve"> </v>
          </cell>
          <cell r="F456">
            <v>0</v>
          </cell>
          <cell r="G456">
            <v>13845.290598999998</v>
          </cell>
          <cell r="H456">
            <v>13185.991046666664</v>
          </cell>
          <cell r="I456">
            <v>1000.791303</v>
          </cell>
          <cell r="J456">
            <v>953.13457428571417</v>
          </cell>
          <cell r="K456" t="str">
            <v xml:space="preserve"> </v>
          </cell>
          <cell r="L456">
            <v>0</v>
          </cell>
          <cell r="M456">
            <v>1000.791303</v>
          </cell>
          <cell r="N456">
            <v>953.13457428571417</v>
          </cell>
        </row>
        <row r="457">
          <cell r="A457" t="str">
            <v>8100</v>
          </cell>
          <cell r="B457" t="str">
            <v>CCL8100  西宁市</v>
          </cell>
          <cell r="C457">
            <v>6694.8181279999999</v>
          </cell>
          <cell r="D457">
            <v>6376.0172647619047</v>
          </cell>
          <cell r="E457" t="str">
            <v xml:space="preserve"> </v>
          </cell>
          <cell r="F457">
            <v>0</v>
          </cell>
          <cell r="G457">
            <v>6694.8181279999999</v>
          </cell>
          <cell r="H457">
            <v>6376.0172647619047</v>
          </cell>
          <cell r="I457">
            <v>425.42026800000002</v>
          </cell>
          <cell r="J457">
            <v>405.16216000000003</v>
          </cell>
          <cell r="K457" t="str">
            <v xml:space="preserve"> </v>
          </cell>
          <cell r="L457">
            <v>0</v>
          </cell>
          <cell r="M457">
            <v>425.42026800000002</v>
          </cell>
          <cell r="N457">
            <v>405.16216000000003</v>
          </cell>
        </row>
        <row r="458">
          <cell r="A458" t="str">
            <v>8410</v>
          </cell>
          <cell r="B458" t="str">
            <v>CCL8410  库尔勒市</v>
          </cell>
          <cell r="C458">
            <v>3731.0406940000003</v>
          </cell>
          <cell r="D458">
            <v>3553.3720895238098</v>
          </cell>
          <cell r="E458" t="str">
            <v xml:space="preserve"> </v>
          </cell>
          <cell r="F458">
            <v>0</v>
          </cell>
          <cell r="G458">
            <v>3731.0406940000003</v>
          </cell>
          <cell r="H458">
            <v>3553.3720895238098</v>
          </cell>
          <cell r="I458">
            <v>444.28895799999998</v>
          </cell>
          <cell r="J458">
            <v>423.1323409523809</v>
          </cell>
          <cell r="K458" t="str">
            <v xml:space="preserve"> </v>
          </cell>
          <cell r="L458">
            <v>0</v>
          </cell>
          <cell r="M458">
            <v>444.28895799999998</v>
          </cell>
          <cell r="N458">
            <v>423.1323409523809</v>
          </cell>
        </row>
        <row r="459">
          <cell r="A459" t="str">
            <v>8332</v>
          </cell>
          <cell r="B459" t="str">
            <v>CCL8332  奎屯市</v>
          </cell>
          <cell r="C459">
            <v>1268.0745550000001</v>
          </cell>
          <cell r="D459">
            <v>1207.6900523809525</v>
          </cell>
          <cell r="E459" t="str">
            <v xml:space="preserve"> </v>
          </cell>
          <cell r="F459">
            <v>0</v>
          </cell>
          <cell r="G459">
            <v>1268.0745550000001</v>
          </cell>
          <cell r="H459">
            <v>1207.6900523809525</v>
          </cell>
          <cell r="I459">
            <v>133.74612500000001</v>
          </cell>
          <cell r="J459">
            <v>127.37726190476191</v>
          </cell>
          <cell r="K459" t="str">
            <v xml:space="preserve"> </v>
          </cell>
          <cell r="L459">
            <v>0</v>
          </cell>
          <cell r="M459">
            <v>133.74612500000001</v>
          </cell>
          <cell r="N459">
            <v>127.37726190476191</v>
          </cell>
        </row>
        <row r="460">
          <cell r="A460" t="str">
            <v>8320</v>
          </cell>
          <cell r="B460" t="str">
            <v>CCL8320  石河子市</v>
          </cell>
          <cell r="C460">
            <v>1299.381566</v>
          </cell>
          <cell r="D460">
            <v>1237.5062533333332</v>
          </cell>
          <cell r="E460" t="str">
            <v xml:space="preserve"> </v>
          </cell>
          <cell r="F460">
            <v>0</v>
          </cell>
          <cell r="G460">
            <v>1299.381566</v>
          </cell>
          <cell r="H460">
            <v>1237.5062533333332</v>
          </cell>
          <cell r="I460">
            <v>231.10343500000002</v>
          </cell>
          <cell r="J460">
            <v>220.09850952380953</v>
          </cell>
          <cell r="K460" t="str">
            <v xml:space="preserve"> </v>
          </cell>
          <cell r="L460">
            <v>0</v>
          </cell>
          <cell r="M460">
            <v>231.10343500000002</v>
          </cell>
          <cell r="N460">
            <v>220.09850952380953</v>
          </cell>
        </row>
        <row r="461">
          <cell r="A461" t="str">
            <v>4304</v>
          </cell>
          <cell r="B461" t="str">
            <v>CCL4304  新洲区</v>
          </cell>
          <cell r="C461" t="str">
            <v xml:space="preserve"> </v>
          </cell>
          <cell r="D461">
            <v>0</v>
          </cell>
          <cell r="E461" t="str">
            <v xml:space="preserve"> </v>
          </cell>
          <cell r="F461">
            <v>0</v>
          </cell>
          <cell r="G461" t="str">
            <v xml:space="preserve"> </v>
          </cell>
          <cell r="H461">
            <v>0</v>
          </cell>
          <cell r="I461" t="str">
            <v xml:space="preserve"> </v>
          </cell>
          <cell r="J461">
            <v>0</v>
          </cell>
          <cell r="K461" t="str">
            <v xml:space="preserve"> </v>
          </cell>
          <cell r="L461">
            <v>0</v>
          </cell>
          <cell r="M461" t="str">
            <v xml:space="preserve"> </v>
          </cell>
          <cell r="N461">
            <v>0</v>
          </cell>
        </row>
        <row r="462">
          <cell r="A462" t="str">
            <v>4303</v>
          </cell>
          <cell r="B462" t="str">
            <v>CCL4303  黄陂区</v>
          </cell>
          <cell r="C462">
            <v>99.501945000000006</v>
          </cell>
          <cell r="D462">
            <v>94.763757142857145</v>
          </cell>
          <cell r="E462" t="str">
            <v xml:space="preserve"> </v>
          </cell>
          <cell r="F462">
            <v>0</v>
          </cell>
          <cell r="G462">
            <v>99.501945000000006</v>
          </cell>
          <cell r="H462">
            <v>94.763757142857145</v>
          </cell>
          <cell r="I462" t="str">
            <v xml:space="preserve"> </v>
          </cell>
          <cell r="J462">
            <v>0</v>
          </cell>
          <cell r="K462" t="str">
            <v xml:space="preserve"> </v>
          </cell>
          <cell r="L462">
            <v>0</v>
          </cell>
          <cell r="M462" t="str">
            <v xml:space="preserve"> </v>
          </cell>
          <cell r="N462">
            <v>0</v>
          </cell>
        </row>
        <row r="463">
          <cell r="A463" t="str">
            <v>4302</v>
          </cell>
          <cell r="B463" t="str">
            <v>CCL4302  江夏区</v>
          </cell>
          <cell r="C463" t="str">
            <v xml:space="preserve"> </v>
          </cell>
          <cell r="D463">
            <v>0</v>
          </cell>
          <cell r="E463" t="str">
            <v xml:space="preserve"> </v>
          </cell>
          <cell r="F463">
            <v>0</v>
          </cell>
          <cell r="G463" t="str">
            <v xml:space="preserve"> </v>
          </cell>
          <cell r="H463">
            <v>0</v>
          </cell>
          <cell r="I463" t="str">
            <v xml:space="preserve"> </v>
          </cell>
          <cell r="J463">
            <v>0</v>
          </cell>
          <cell r="K463" t="str">
            <v xml:space="preserve"> </v>
          </cell>
          <cell r="L463">
            <v>0</v>
          </cell>
          <cell r="M463" t="str">
            <v xml:space="preserve"> </v>
          </cell>
          <cell r="N463">
            <v>0</v>
          </cell>
        </row>
        <row r="464">
          <cell r="A464" t="str">
            <v>4353</v>
          </cell>
          <cell r="B464" t="str">
            <v>CCL4353  蕲春县</v>
          </cell>
          <cell r="C464">
            <v>594.86603000000002</v>
          </cell>
          <cell r="D464">
            <v>566.53907619047618</v>
          </cell>
          <cell r="E464" t="str">
            <v xml:space="preserve"> </v>
          </cell>
          <cell r="F464">
            <v>0</v>
          </cell>
          <cell r="G464">
            <v>594.86603000000002</v>
          </cell>
          <cell r="H464">
            <v>566.53907619047618</v>
          </cell>
          <cell r="I464" t="str">
            <v xml:space="preserve"> </v>
          </cell>
          <cell r="J464">
            <v>0</v>
          </cell>
          <cell r="K464" t="str">
            <v xml:space="preserve"> </v>
          </cell>
          <cell r="L464">
            <v>0</v>
          </cell>
          <cell r="M464" t="str">
            <v xml:space="preserve"> </v>
          </cell>
          <cell r="N464">
            <v>0</v>
          </cell>
        </row>
        <row r="465">
          <cell r="A465" t="str">
            <v>4427</v>
          </cell>
          <cell r="B465" t="str">
            <v>CCL4427  丹江口市</v>
          </cell>
          <cell r="C465" t="str">
            <v xml:space="preserve"> </v>
          </cell>
          <cell r="D465">
            <v>0</v>
          </cell>
          <cell r="E465" t="str">
            <v xml:space="preserve"> </v>
          </cell>
          <cell r="F465">
            <v>0</v>
          </cell>
          <cell r="G465" t="str">
            <v xml:space="preserve"> </v>
          </cell>
          <cell r="H465">
            <v>0</v>
          </cell>
          <cell r="I465" t="str">
            <v xml:space="preserve"> </v>
          </cell>
          <cell r="J465">
            <v>0</v>
          </cell>
          <cell r="K465" t="str">
            <v xml:space="preserve"> </v>
          </cell>
          <cell r="L465">
            <v>0</v>
          </cell>
          <cell r="M465" t="str">
            <v xml:space="preserve"> </v>
          </cell>
          <cell r="N465">
            <v>0</v>
          </cell>
        </row>
        <row r="466">
          <cell r="A466" t="str">
            <v>4360</v>
          </cell>
          <cell r="B466" t="str">
            <v>CCL4360  鄂州市</v>
          </cell>
          <cell r="C466">
            <v>4423.4014239999997</v>
          </cell>
          <cell r="D466">
            <v>4212.7632609523807</v>
          </cell>
          <cell r="E466" t="str">
            <v xml:space="preserve"> </v>
          </cell>
          <cell r="F466">
            <v>0</v>
          </cell>
          <cell r="G466">
            <v>4423.4014239999997</v>
          </cell>
          <cell r="H466">
            <v>4212.7632609523807</v>
          </cell>
          <cell r="I466">
            <v>425.899653</v>
          </cell>
          <cell r="J466">
            <v>405.61871714285712</v>
          </cell>
          <cell r="K466" t="str">
            <v xml:space="preserve"> </v>
          </cell>
          <cell r="L466">
            <v>0</v>
          </cell>
          <cell r="M466">
            <v>425.899653</v>
          </cell>
          <cell r="N466">
            <v>405.61871714285712</v>
          </cell>
        </row>
        <row r="467">
          <cell r="A467" t="str">
            <v>4330</v>
          </cell>
          <cell r="B467" t="str">
            <v>CCL4330  仙桃市</v>
          </cell>
          <cell r="C467">
            <v>2113.7776369999997</v>
          </cell>
          <cell r="D467">
            <v>2013.1215590476186</v>
          </cell>
          <cell r="E467" t="str">
            <v xml:space="preserve"> </v>
          </cell>
          <cell r="F467">
            <v>0</v>
          </cell>
          <cell r="G467">
            <v>2113.7776369999997</v>
          </cell>
          <cell r="H467">
            <v>2013.1215590476186</v>
          </cell>
          <cell r="I467">
            <v>205.66774600000002</v>
          </cell>
          <cell r="J467">
            <v>195.87404380952381</v>
          </cell>
          <cell r="K467" t="str">
            <v xml:space="preserve"> </v>
          </cell>
          <cell r="L467">
            <v>0</v>
          </cell>
          <cell r="M467">
            <v>205.66774600000002</v>
          </cell>
          <cell r="N467">
            <v>195.87404380952381</v>
          </cell>
        </row>
        <row r="468">
          <cell r="A468" t="str">
            <v>4320</v>
          </cell>
          <cell r="B468" t="str">
            <v>CCL4320  孝感市</v>
          </cell>
          <cell r="C468">
            <v>3721.7884909999998</v>
          </cell>
          <cell r="D468">
            <v>3544.5604676190474</v>
          </cell>
          <cell r="E468" t="str">
            <v xml:space="preserve"> </v>
          </cell>
          <cell r="F468">
            <v>0</v>
          </cell>
          <cell r="G468">
            <v>3721.7884909999998</v>
          </cell>
          <cell r="H468">
            <v>3544.5604676190474</v>
          </cell>
          <cell r="I468">
            <v>266.35588899999999</v>
          </cell>
          <cell r="J468">
            <v>253.67227523809521</v>
          </cell>
          <cell r="K468" t="str">
            <v xml:space="preserve"> </v>
          </cell>
          <cell r="L468">
            <v>0</v>
          </cell>
          <cell r="M468">
            <v>266.35588899999999</v>
          </cell>
          <cell r="N468">
            <v>253.67227523809521</v>
          </cell>
        </row>
        <row r="469">
          <cell r="A469" t="str">
            <v>4412</v>
          </cell>
          <cell r="B469" t="str">
            <v>CCL4412  枣阳市</v>
          </cell>
          <cell r="C469">
            <v>919.57864100000006</v>
          </cell>
          <cell r="D469">
            <v>875.7891819047619</v>
          </cell>
          <cell r="E469" t="str">
            <v xml:space="preserve"> </v>
          </cell>
          <cell r="F469">
            <v>0</v>
          </cell>
          <cell r="G469">
            <v>919.57864100000006</v>
          </cell>
          <cell r="H469">
            <v>875.7891819047619</v>
          </cell>
          <cell r="I469">
            <v>108.68816199999999</v>
          </cell>
          <cell r="J469">
            <v>103.51253523809523</v>
          </cell>
          <cell r="K469" t="str">
            <v xml:space="preserve"> </v>
          </cell>
          <cell r="L469">
            <v>0</v>
          </cell>
          <cell r="M469">
            <v>108.68816199999999</v>
          </cell>
          <cell r="N469">
            <v>103.51253523809523</v>
          </cell>
        </row>
        <row r="470">
          <cell r="A470" t="str">
            <v>4333</v>
          </cell>
          <cell r="B470" t="str">
            <v>CCL4333  监利县</v>
          </cell>
          <cell r="C470">
            <v>700.55047000000002</v>
          </cell>
          <cell r="D470">
            <v>667.19092380952384</v>
          </cell>
          <cell r="E470" t="str">
            <v xml:space="preserve"> </v>
          </cell>
          <cell r="F470">
            <v>0</v>
          </cell>
          <cell r="G470">
            <v>700.55047000000002</v>
          </cell>
          <cell r="H470">
            <v>667.19092380952384</v>
          </cell>
          <cell r="I470">
            <v>107.39990499999999</v>
          </cell>
          <cell r="J470">
            <v>102.2856238095238</v>
          </cell>
          <cell r="K470" t="str">
            <v xml:space="preserve"> </v>
          </cell>
          <cell r="L470">
            <v>0</v>
          </cell>
          <cell r="M470">
            <v>107.39990499999999</v>
          </cell>
          <cell r="N470">
            <v>102.2856238095238</v>
          </cell>
        </row>
        <row r="471">
          <cell r="A471" t="str">
            <v>4331</v>
          </cell>
          <cell r="B471" t="str">
            <v>CCL4331  潜江市</v>
          </cell>
          <cell r="C471">
            <v>1117.4796430000001</v>
          </cell>
          <cell r="D471">
            <v>1064.2663266666668</v>
          </cell>
          <cell r="E471" t="str">
            <v xml:space="preserve"> </v>
          </cell>
          <cell r="F471">
            <v>0</v>
          </cell>
          <cell r="G471">
            <v>1117.4796430000001</v>
          </cell>
          <cell r="H471">
            <v>1064.2663266666668</v>
          </cell>
          <cell r="I471">
            <v>87.861660000000001</v>
          </cell>
          <cell r="J471">
            <v>83.677771428571432</v>
          </cell>
          <cell r="K471" t="str">
            <v xml:space="preserve"> </v>
          </cell>
          <cell r="L471">
            <v>0</v>
          </cell>
          <cell r="M471">
            <v>87.861660000000001</v>
          </cell>
          <cell r="N471">
            <v>83.677771428571432</v>
          </cell>
        </row>
        <row r="472">
          <cell r="A472" t="str">
            <v>4317</v>
          </cell>
          <cell r="B472" t="str">
            <v>CCL4317  天门市</v>
          </cell>
          <cell r="C472">
            <v>1369.0372299999999</v>
          </cell>
          <cell r="D472">
            <v>1303.8449809523809</v>
          </cell>
          <cell r="E472" t="str">
            <v xml:space="preserve"> </v>
          </cell>
          <cell r="F472">
            <v>0</v>
          </cell>
          <cell r="G472">
            <v>1369.0372299999999</v>
          </cell>
          <cell r="H472">
            <v>1303.8449809523809</v>
          </cell>
          <cell r="I472">
            <v>108.06298700000001</v>
          </cell>
          <cell r="J472">
            <v>102.91713047619048</v>
          </cell>
          <cell r="K472" t="str">
            <v xml:space="preserve"> </v>
          </cell>
          <cell r="L472">
            <v>0</v>
          </cell>
          <cell r="M472">
            <v>108.06298700000001</v>
          </cell>
          <cell r="N472">
            <v>102.91713047619048</v>
          </cell>
        </row>
        <row r="473">
          <cell r="A473" t="str">
            <v>4327</v>
          </cell>
          <cell r="B473" t="str">
            <v>CCL4327  广水市</v>
          </cell>
          <cell r="C473">
            <v>3408.2205220000001</v>
          </cell>
          <cell r="D473">
            <v>3245.9243066666668</v>
          </cell>
          <cell r="E473" t="str">
            <v xml:space="preserve"> </v>
          </cell>
          <cell r="F473">
            <v>0</v>
          </cell>
          <cell r="G473">
            <v>3408.2205220000001</v>
          </cell>
          <cell r="H473">
            <v>3245.9243066666668</v>
          </cell>
          <cell r="I473" t="str">
            <v xml:space="preserve"> </v>
          </cell>
          <cell r="J473">
            <v>0</v>
          </cell>
          <cell r="K473" t="str">
            <v xml:space="preserve"> </v>
          </cell>
          <cell r="L473">
            <v>0</v>
          </cell>
          <cell r="M473" t="str">
            <v xml:space="preserve"> </v>
          </cell>
          <cell r="N473">
            <v>0</v>
          </cell>
        </row>
        <row r="474">
          <cell r="A474" t="str">
            <v>4417</v>
          </cell>
          <cell r="B474" t="str">
            <v>CCL4417  谷城县</v>
          </cell>
          <cell r="C474">
            <v>1343.348669</v>
          </cell>
          <cell r="D474">
            <v>1279.3796847619046</v>
          </cell>
          <cell r="E474" t="str">
            <v xml:space="preserve"> </v>
          </cell>
          <cell r="F474">
            <v>0</v>
          </cell>
          <cell r="G474">
            <v>1343.348669</v>
          </cell>
          <cell r="H474">
            <v>1279.3796847619046</v>
          </cell>
          <cell r="I474">
            <v>170.127343</v>
          </cell>
          <cell r="J474">
            <v>162.02604095238095</v>
          </cell>
          <cell r="K474" t="str">
            <v xml:space="preserve"> </v>
          </cell>
          <cell r="L474">
            <v>0</v>
          </cell>
          <cell r="M474">
            <v>170.127343</v>
          </cell>
          <cell r="N474">
            <v>162.02604095238095</v>
          </cell>
        </row>
        <row r="475">
          <cell r="A475" t="str">
            <v>4332</v>
          </cell>
          <cell r="B475" t="str">
            <v>CCL4332  洪湖市</v>
          </cell>
          <cell r="C475">
            <v>680.1106749999999</v>
          </cell>
          <cell r="D475">
            <v>647.72445238095224</v>
          </cell>
          <cell r="E475" t="str">
            <v xml:space="preserve"> </v>
          </cell>
          <cell r="F475">
            <v>0</v>
          </cell>
          <cell r="G475">
            <v>680.1106749999999</v>
          </cell>
          <cell r="H475">
            <v>647.72445238095224</v>
          </cell>
          <cell r="I475">
            <v>105.50678199999999</v>
          </cell>
          <cell r="J475">
            <v>100.48264952380951</v>
          </cell>
          <cell r="K475" t="str">
            <v xml:space="preserve"> </v>
          </cell>
          <cell r="L475">
            <v>0</v>
          </cell>
          <cell r="M475">
            <v>105.50678199999999</v>
          </cell>
          <cell r="N475">
            <v>100.48264952380951</v>
          </cell>
        </row>
        <row r="476">
          <cell r="A476" t="str">
            <v>4354</v>
          </cell>
          <cell r="B476" t="str">
            <v>CCL4354  武穴市</v>
          </cell>
          <cell r="C476">
            <v>1197.0461150000001</v>
          </cell>
          <cell r="D476">
            <v>1140.0439190476191</v>
          </cell>
          <cell r="E476" t="str">
            <v xml:space="preserve"> </v>
          </cell>
          <cell r="F476">
            <v>0</v>
          </cell>
          <cell r="G476">
            <v>1197.0461150000001</v>
          </cell>
          <cell r="H476">
            <v>1140.0439190476191</v>
          </cell>
          <cell r="I476">
            <v>229.612436</v>
          </cell>
          <cell r="J476">
            <v>218.67851047619047</v>
          </cell>
          <cell r="K476" t="str">
            <v xml:space="preserve"> </v>
          </cell>
          <cell r="L476">
            <v>0</v>
          </cell>
          <cell r="M476">
            <v>229.612436</v>
          </cell>
          <cell r="N476">
            <v>218.67851047619047</v>
          </cell>
        </row>
        <row r="477">
          <cell r="A477" t="str">
            <v>4380</v>
          </cell>
          <cell r="B477" t="str">
            <v>CCL4380  黄冈市</v>
          </cell>
          <cell r="C477">
            <v>136.52497199999999</v>
          </cell>
          <cell r="D477">
            <v>130.02378285714283</v>
          </cell>
          <cell r="E477" t="str">
            <v xml:space="preserve"> </v>
          </cell>
          <cell r="F477">
            <v>0</v>
          </cell>
          <cell r="G477">
            <v>136.52497199999999</v>
          </cell>
          <cell r="H477">
            <v>130.02378285714283</v>
          </cell>
          <cell r="I477">
            <v>52.910891999999997</v>
          </cell>
          <cell r="J477">
            <v>50.391325714285706</v>
          </cell>
          <cell r="K477" t="str">
            <v xml:space="preserve"> </v>
          </cell>
          <cell r="L477">
            <v>0</v>
          </cell>
          <cell r="M477">
            <v>52.910891999999997</v>
          </cell>
          <cell r="N477">
            <v>50.391325714285706</v>
          </cell>
        </row>
        <row r="478">
          <cell r="A478" t="str">
            <v>4373</v>
          </cell>
          <cell r="B478" t="str">
            <v>CCL4373  赤壁市</v>
          </cell>
          <cell r="C478">
            <v>931.69152600000007</v>
          </cell>
          <cell r="D478">
            <v>887.32526285714289</v>
          </cell>
          <cell r="E478" t="str">
            <v xml:space="preserve"> </v>
          </cell>
          <cell r="F478">
            <v>0</v>
          </cell>
          <cell r="G478">
            <v>931.69152600000007</v>
          </cell>
          <cell r="H478">
            <v>887.32526285714289</v>
          </cell>
          <cell r="I478">
            <v>85.008598000000006</v>
          </cell>
          <cell r="J478">
            <v>80.960569523809525</v>
          </cell>
          <cell r="K478" t="str">
            <v xml:space="preserve"> </v>
          </cell>
          <cell r="L478">
            <v>0</v>
          </cell>
          <cell r="M478">
            <v>85.008598000000006</v>
          </cell>
          <cell r="N478">
            <v>80.960569523809525</v>
          </cell>
        </row>
        <row r="479">
          <cell r="A479" t="str">
            <v>4351</v>
          </cell>
          <cell r="B479" t="str">
            <v>CCL4351  大治市</v>
          </cell>
          <cell r="C479">
            <v>856.757428</v>
          </cell>
          <cell r="D479">
            <v>815.95945523809519</v>
          </cell>
          <cell r="E479" t="str">
            <v xml:space="preserve"> </v>
          </cell>
          <cell r="F479">
            <v>0</v>
          </cell>
          <cell r="G479">
            <v>856.757428</v>
          </cell>
          <cell r="H479">
            <v>815.95945523809519</v>
          </cell>
          <cell r="I479">
            <v>101.684718</v>
          </cell>
          <cell r="J479">
            <v>96.842588571428564</v>
          </cell>
          <cell r="K479" t="str">
            <v xml:space="preserve"> </v>
          </cell>
          <cell r="L479">
            <v>0</v>
          </cell>
          <cell r="M479">
            <v>101.684718</v>
          </cell>
          <cell r="N479">
            <v>96.842588571428564</v>
          </cell>
        </row>
        <row r="480">
          <cell r="A480" t="str">
            <v>4441</v>
          </cell>
          <cell r="B480" t="str">
            <v>CCL4441  当阳市</v>
          </cell>
          <cell r="C480">
            <v>290.05144899999999</v>
          </cell>
          <cell r="D480">
            <v>276.23947523809522</v>
          </cell>
          <cell r="E480" t="str">
            <v xml:space="preserve"> </v>
          </cell>
          <cell r="F480">
            <v>0</v>
          </cell>
          <cell r="G480">
            <v>290.05144899999999</v>
          </cell>
          <cell r="H480">
            <v>276.23947523809522</v>
          </cell>
          <cell r="I480">
            <v>11.463849999999999</v>
          </cell>
          <cell r="J480">
            <v>10.91795238095238</v>
          </cell>
          <cell r="K480" t="str">
            <v xml:space="preserve"> </v>
          </cell>
          <cell r="L480">
            <v>0</v>
          </cell>
          <cell r="M480">
            <v>11.463849999999999</v>
          </cell>
          <cell r="N480">
            <v>10.91795238095238</v>
          </cell>
        </row>
        <row r="481">
          <cell r="A481" t="str">
            <v>4319</v>
          </cell>
          <cell r="B481" t="str">
            <v>CCL4319  钟祥市</v>
          </cell>
          <cell r="C481">
            <v>409.198757</v>
          </cell>
          <cell r="D481">
            <v>389.71310190476191</v>
          </cell>
          <cell r="E481" t="str">
            <v xml:space="preserve"> </v>
          </cell>
          <cell r="F481">
            <v>0</v>
          </cell>
          <cell r="G481">
            <v>409.198757</v>
          </cell>
          <cell r="H481">
            <v>389.71310190476191</v>
          </cell>
          <cell r="I481">
            <v>77.671858000000014</v>
          </cell>
          <cell r="J481">
            <v>73.973198095238104</v>
          </cell>
          <cell r="K481" t="str">
            <v xml:space="preserve"> </v>
          </cell>
          <cell r="L481">
            <v>0</v>
          </cell>
          <cell r="M481">
            <v>77.671858000000014</v>
          </cell>
          <cell r="N481">
            <v>73.973198095238104</v>
          </cell>
        </row>
        <row r="482">
          <cell r="A482" t="str">
            <v>4150</v>
          </cell>
          <cell r="B482" t="str">
            <v>CCL4150  常德市</v>
          </cell>
          <cell r="C482">
            <v>1713.4828039999998</v>
          </cell>
          <cell r="D482">
            <v>1631.8883847619045</v>
          </cell>
          <cell r="E482" t="str">
            <v xml:space="preserve"> </v>
          </cell>
          <cell r="F482">
            <v>0</v>
          </cell>
          <cell r="G482">
            <v>1713.4828039999998</v>
          </cell>
          <cell r="H482">
            <v>1631.8883847619045</v>
          </cell>
          <cell r="I482">
            <v>213.45248099999998</v>
          </cell>
          <cell r="J482">
            <v>203.28807714285711</v>
          </cell>
          <cell r="K482" t="str">
            <v xml:space="preserve"> </v>
          </cell>
          <cell r="L482">
            <v>0</v>
          </cell>
          <cell r="M482">
            <v>213.45248099999998</v>
          </cell>
          <cell r="N482">
            <v>203.28807714285711</v>
          </cell>
        </row>
        <row r="483">
          <cell r="A483" t="str">
            <v>4256</v>
          </cell>
          <cell r="B483" t="str">
            <v>CCL4256  宁远县</v>
          </cell>
          <cell r="C483">
            <v>43.588735</v>
          </cell>
          <cell r="D483">
            <v>41.513080952380953</v>
          </cell>
          <cell r="E483" t="str">
            <v xml:space="preserve"> </v>
          </cell>
          <cell r="F483">
            <v>0</v>
          </cell>
          <cell r="G483">
            <v>43.588735</v>
          </cell>
          <cell r="H483">
            <v>41.513080952380953</v>
          </cell>
          <cell r="I483">
            <v>43.588735</v>
          </cell>
          <cell r="J483">
            <v>41.513080952380953</v>
          </cell>
          <cell r="K483" t="str">
            <v xml:space="preserve"> </v>
          </cell>
          <cell r="L483">
            <v>0</v>
          </cell>
          <cell r="M483">
            <v>43.588735</v>
          </cell>
          <cell r="N483">
            <v>41.513080952380953</v>
          </cell>
        </row>
        <row r="484">
          <cell r="A484" t="str">
            <v>4170</v>
          </cell>
          <cell r="B484" t="str">
            <v>CCL4170  娄底市</v>
          </cell>
          <cell r="C484">
            <v>777.04672400000015</v>
          </cell>
          <cell r="D484">
            <v>740.04449904761918</v>
          </cell>
          <cell r="E484" t="str">
            <v xml:space="preserve"> </v>
          </cell>
          <cell r="F484">
            <v>0</v>
          </cell>
          <cell r="G484">
            <v>777.04672400000015</v>
          </cell>
          <cell r="H484">
            <v>740.04449904761918</v>
          </cell>
          <cell r="I484">
            <v>86.462166999999994</v>
          </cell>
          <cell r="J484">
            <v>82.344920952380946</v>
          </cell>
          <cell r="K484" t="str">
            <v xml:space="preserve"> </v>
          </cell>
          <cell r="L484">
            <v>0</v>
          </cell>
          <cell r="M484">
            <v>86.462166999999994</v>
          </cell>
          <cell r="N484">
            <v>82.344920952380946</v>
          </cell>
        </row>
        <row r="485">
          <cell r="A485" t="str">
            <v>4175</v>
          </cell>
          <cell r="B485" t="str">
            <v>CCL4175  冷水江市</v>
          </cell>
          <cell r="C485">
            <v>44.539341999999998</v>
          </cell>
          <cell r="D485">
            <v>42.418420952380949</v>
          </cell>
          <cell r="E485" t="str">
            <v xml:space="preserve"> </v>
          </cell>
          <cell r="F485">
            <v>0</v>
          </cell>
          <cell r="G485">
            <v>44.539341999999998</v>
          </cell>
          <cell r="H485">
            <v>42.418420952380949</v>
          </cell>
          <cell r="I485">
            <v>44.539341999999998</v>
          </cell>
          <cell r="J485">
            <v>42.418420952380949</v>
          </cell>
          <cell r="K485" t="str">
            <v xml:space="preserve"> </v>
          </cell>
          <cell r="L485">
            <v>0</v>
          </cell>
          <cell r="M485">
            <v>44.539341999999998</v>
          </cell>
          <cell r="N485">
            <v>42.418420952380949</v>
          </cell>
        </row>
        <row r="486">
          <cell r="A486" t="str">
            <v>4180</v>
          </cell>
          <cell r="B486" t="str">
            <v>CCL4180  怀化市</v>
          </cell>
          <cell r="C486">
            <v>9059.428546000001</v>
          </cell>
          <cell r="D486">
            <v>8628.0271866666681</v>
          </cell>
          <cell r="E486" t="str">
            <v xml:space="preserve"> </v>
          </cell>
          <cell r="F486">
            <v>0</v>
          </cell>
          <cell r="G486">
            <v>9059.428546000001</v>
          </cell>
          <cell r="H486">
            <v>8628.0271866666681</v>
          </cell>
          <cell r="I486">
            <v>990.12089400000002</v>
          </cell>
          <cell r="J486">
            <v>942.97227999999996</v>
          </cell>
          <cell r="K486" t="str">
            <v xml:space="preserve"> </v>
          </cell>
          <cell r="L486">
            <v>0</v>
          </cell>
          <cell r="M486">
            <v>990.12089400000002</v>
          </cell>
          <cell r="N486">
            <v>942.97227999999996</v>
          </cell>
        </row>
        <row r="487">
          <cell r="A487" t="str">
            <v>4220</v>
          </cell>
          <cell r="B487" t="str">
            <v>CCL4220  邵阳市</v>
          </cell>
          <cell r="C487">
            <v>2571.8987119999997</v>
          </cell>
          <cell r="D487">
            <v>2449.4273447619044</v>
          </cell>
          <cell r="E487" t="str">
            <v xml:space="preserve"> </v>
          </cell>
          <cell r="F487">
            <v>0</v>
          </cell>
          <cell r="G487">
            <v>2571.8987119999997</v>
          </cell>
          <cell r="H487">
            <v>2449.4273447619044</v>
          </cell>
          <cell r="I487">
            <v>217.98943100000002</v>
          </cell>
          <cell r="J487">
            <v>207.60898190476192</v>
          </cell>
          <cell r="K487" t="str">
            <v xml:space="preserve"> </v>
          </cell>
          <cell r="L487">
            <v>0</v>
          </cell>
          <cell r="M487">
            <v>217.98943100000002</v>
          </cell>
          <cell r="N487">
            <v>207.60898190476192</v>
          </cell>
        </row>
        <row r="488">
          <cell r="A488" t="str">
            <v>4224</v>
          </cell>
          <cell r="B488" t="str">
            <v>CCL4224  武冈市</v>
          </cell>
          <cell r="C488">
            <v>34.573422000000001</v>
          </cell>
          <cell r="D488">
            <v>32.92706857142857</v>
          </cell>
          <cell r="E488" t="str">
            <v xml:space="preserve"> </v>
          </cell>
          <cell r="F488">
            <v>0</v>
          </cell>
          <cell r="G488">
            <v>34.573422000000001</v>
          </cell>
          <cell r="H488">
            <v>32.92706857142857</v>
          </cell>
          <cell r="I488">
            <v>34.573422000000001</v>
          </cell>
          <cell r="J488">
            <v>32.92706857142857</v>
          </cell>
          <cell r="K488" t="str">
            <v xml:space="preserve"> </v>
          </cell>
          <cell r="L488">
            <v>0</v>
          </cell>
          <cell r="M488">
            <v>34.573422000000001</v>
          </cell>
          <cell r="N488">
            <v>32.92706857142857</v>
          </cell>
        </row>
        <row r="489">
          <cell r="A489" t="str">
            <v>4250</v>
          </cell>
          <cell r="B489" t="str">
            <v>CCL4250  永州市</v>
          </cell>
          <cell r="C489">
            <v>673.44288699999993</v>
          </cell>
          <cell r="D489">
            <v>641.37417809523799</v>
          </cell>
          <cell r="E489" t="str">
            <v xml:space="preserve"> </v>
          </cell>
          <cell r="F489">
            <v>0</v>
          </cell>
          <cell r="G489">
            <v>673.44288699999993</v>
          </cell>
          <cell r="H489">
            <v>641.37417809523799</v>
          </cell>
          <cell r="I489">
            <v>58.622723999999998</v>
          </cell>
          <cell r="J489">
            <v>55.83116571428571</v>
          </cell>
          <cell r="K489" t="str">
            <v xml:space="preserve"> </v>
          </cell>
          <cell r="L489">
            <v>0</v>
          </cell>
          <cell r="M489">
            <v>58.622723999999998</v>
          </cell>
          <cell r="N489">
            <v>55.83116571428571</v>
          </cell>
        </row>
        <row r="490">
          <cell r="A490" t="str">
            <v>4130</v>
          </cell>
          <cell r="B490" t="str">
            <v>CCL4130  益阳市</v>
          </cell>
          <cell r="C490">
            <v>910.55124499999988</v>
          </cell>
          <cell r="D490">
            <v>867.19166190476176</v>
          </cell>
          <cell r="E490" t="str">
            <v xml:space="preserve"> </v>
          </cell>
          <cell r="F490">
            <v>0</v>
          </cell>
          <cell r="G490">
            <v>910.55124499999988</v>
          </cell>
          <cell r="H490">
            <v>867.19166190476176</v>
          </cell>
          <cell r="I490">
            <v>88.24435299999999</v>
          </cell>
          <cell r="J490">
            <v>84.042240952380936</v>
          </cell>
          <cell r="K490" t="str">
            <v xml:space="preserve"> </v>
          </cell>
          <cell r="L490">
            <v>0</v>
          </cell>
          <cell r="M490">
            <v>88.24435299999999</v>
          </cell>
          <cell r="N490">
            <v>84.042240952380936</v>
          </cell>
        </row>
        <row r="491">
          <cell r="A491" t="str">
            <v>4131</v>
          </cell>
          <cell r="B491" t="str">
            <v>CCL4131  沅江市</v>
          </cell>
          <cell r="C491">
            <v>48.567504</v>
          </cell>
          <cell r="D491">
            <v>46.25476571428571</v>
          </cell>
          <cell r="E491" t="str">
            <v xml:space="preserve"> </v>
          </cell>
          <cell r="F491">
            <v>0</v>
          </cell>
          <cell r="G491">
            <v>48.567504</v>
          </cell>
          <cell r="H491">
            <v>46.25476571428571</v>
          </cell>
          <cell r="I491">
            <v>48.567504</v>
          </cell>
          <cell r="J491">
            <v>46.25476571428571</v>
          </cell>
          <cell r="K491" t="str">
            <v xml:space="preserve"> </v>
          </cell>
          <cell r="L491">
            <v>0</v>
          </cell>
          <cell r="M491">
            <v>48.567504</v>
          </cell>
          <cell r="N491">
            <v>46.25476571428571</v>
          </cell>
        </row>
        <row r="492">
          <cell r="A492" t="str">
            <v>4160</v>
          </cell>
          <cell r="B492" t="str">
            <v>CCL4160  吉首市</v>
          </cell>
          <cell r="C492">
            <v>1272.9059790000001</v>
          </cell>
          <cell r="D492">
            <v>1212.2914085714285</v>
          </cell>
          <cell r="E492" t="str">
            <v xml:space="preserve"> </v>
          </cell>
          <cell r="F492">
            <v>0</v>
          </cell>
          <cell r="G492">
            <v>1272.9059790000001</v>
          </cell>
          <cell r="H492">
            <v>1212.2914085714285</v>
          </cell>
          <cell r="I492">
            <v>126.64981299999999</v>
          </cell>
          <cell r="J492">
            <v>120.61886952380951</v>
          </cell>
          <cell r="K492" t="str">
            <v xml:space="preserve"> </v>
          </cell>
          <cell r="L492">
            <v>0</v>
          </cell>
          <cell r="M492">
            <v>126.64981299999999</v>
          </cell>
          <cell r="N492">
            <v>120.61886952380951</v>
          </cell>
        </row>
        <row r="493">
          <cell r="A493" t="str">
            <v>4168</v>
          </cell>
          <cell r="B493" t="str">
            <v>CCL4168  龙山县</v>
          </cell>
          <cell r="C493">
            <v>34.702343999999997</v>
          </cell>
          <cell r="D493">
            <v>33.049851428571422</v>
          </cell>
          <cell r="E493" t="str">
            <v xml:space="preserve"> </v>
          </cell>
          <cell r="F493">
            <v>0</v>
          </cell>
          <cell r="G493">
            <v>34.702343999999997</v>
          </cell>
          <cell r="H493">
            <v>33.049851428571422</v>
          </cell>
          <cell r="I493">
            <v>34.702343999999997</v>
          </cell>
          <cell r="J493">
            <v>33.049851428571422</v>
          </cell>
          <cell r="K493" t="str">
            <v xml:space="preserve"> </v>
          </cell>
          <cell r="L493">
            <v>0</v>
          </cell>
          <cell r="M493">
            <v>34.702343999999997</v>
          </cell>
          <cell r="N493">
            <v>33.049851428571422</v>
          </cell>
        </row>
        <row r="494">
          <cell r="A494" t="str">
            <v>4216</v>
          </cell>
          <cell r="B494" t="str">
            <v>CCL4216  祁东县</v>
          </cell>
          <cell r="C494">
            <v>1330.248523</v>
          </cell>
          <cell r="D494">
            <v>1266.9033552380952</v>
          </cell>
          <cell r="E494" t="str">
            <v xml:space="preserve"> </v>
          </cell>
          <cell r="F494">
            <v>0</v>
          </cell>
          <cell r="G494">
            <v>1330.248523</v>
          </cell>
          <cell r="H494">
            <v>1266.9033552380952</v>
          </cell>
          <cell r="I494">
            <v>95.820686999999992</v>
          </cell>
          <cell r="J494">
            <v>91.257797142857129</v>
          </cell>
          <cell r="K494" t="str">
            <v xml:space="preserve"> </v>
          </cell>
          <cell r="L494">
            <v>0</v>
          </cell>
          <cell r="M494">
            <v>95.820686999999992</v>
          </cell>
          <cell r="N494">
            <v>91.257797142857129</v>
          </cell>
        </row>
        <row r="495">
          <cell r="A495" t="str">
            <v>4144</v>
          </cell>
          <cell r="B495" t="str">
            <v>CCL4144  汨罗市</v>
          </cell>
          <cell r="C495">
            <v>20.112182000000001</v>
          </cell>
          <cell r="D495">
            <v>19.154459047619046</v>
          </cell>
          <cell r="E495" t="str">
            <v xml:space="preserve"> </v>
          </cell>
          <cell r="F495">
            <v>0</v>
          </cell>
          <cell r="G495">
            <v>20.112182000000001</v>
          </cell>
          <cell r="H495">
            <v>19.154459047619046</v>
          </cell>
          <cell r="I495">
            <v>20.112182000000001</v>
          </cell>
          <cell r="J495">
            <v>19.154459047619046</v>
          </cell>
          <cell r="K495" t="str">
            <v xml:space="preserve"> </v>
          </cell>
          <cell r="L495">
            <v>0</v>
          </cell>
          <cell r="M495">
            <v>20.112182000000001</v>
          </cell>
          <cell r="N495">
            <v>19.154459047619046</v>
          </cell>
        </row>
        <row r="496">
          <cell r="A496" t="str">
            <v>4171</v>
          </cell>
          <cell r="B496" t="str">
            <v>CCL4171  涟源市</v>
          </cell>
          <cell r="C496" t="str">
            <v xml:space="preserve"> </v>
          </cell>
          <cell r="D496">
            <v>0</v>
          </cell>
          <cell r="E496" t="str">
            <v xml:space="preserve"> </v>
          </cell>
          <cell r="F496">
            <v>0</v>
          </cell>
          <cell r="G496" t="str">
            <v xml:space="preserve"> </v>
          </cell>
          <cell r="H496">
            <v>0</v>
          </cell>
          <cell r="I496" t="str">
            <v xml:space="preserve"> </v>
          </cell>
          <cell r="J496">
            <v>0</v>
          </cell>
          <cell r="K496" t="str">
            <v xml:space="preserve"> </v>
          </cell>
          <cell r="L496">
            <v>0</v>
          </cell>
          <cell r="M496" t="str">
            <v xml:space="preserve"> </v>
          </cell>
          <cell r="N496">
            <v>0</v>
          </cell>
        </row>
        <row r="497">
          <cell r="A497" t="str">
            <v>4154</v>
          </cell>
          <cell r="B497" t="str">
            <v>CCL4154  津市市</v>
          </cell>
          <cell r="C497">
            <v>1000.341245</v>
          </cell>
          <cell r="D497">
            <v>952.70594761904749</v>
          </cell>
          <cell r="E497" t="str">
            <v xml:space="preserve"> </v>
          </cell>
          <cell r="F497">
            <v>0</v>
          </cell>
          <cell r="G497">
            <v>1000.341245</v>
          </cell>
          <cell r="H497">
            <v>952.70594761904749</v>
          </cell>
          <cell r="I497">
            <v>83.012605000000008</v>
          </cell>
          <cell r="J497">
            <v>79.059623809523814</v>
          </cell>
          <cell r="K497" t="str">
            <v xml:space="preserve"> </v>
          </cell>
          <cell r="L497">
            <v>0</v>
          </cell>
          <cell r="M497">
            <v>83.012605000000008</v>
          </cell>
          <cell r="N497">
            <v>79.059623809523814</v>
          </cell>
        </row>
        <row r="498">
          <cell r="A498" t="str">
            <v>4111</v>
          </cell>
          <cell r="B498" t="str">
            <v>CCL4111  湘潭市</v>
          </cell>
          <cell r="C498">
            <v>8747.5705020000005</v>
          </cell>
          <cell r="D498">
            <v>8331.0195257142859</v>
          </cell>
          <cell r="E498" t="str">
            <v xml:space="preserve"> </v>
          </cell>
          <cell r="F498">
            <v>0</v>
          </cell>
          <cell r="G498">
            <v>8747.5705020000005</v>
          </cell>
          <cell r="H498">
            <v>8331.0195257142859</v>
          </cell>
          <cell r="I498">
            <v>697.41476799999998</v>
          </cell>
          <cell r="J498">
            <v>664.20454095238085</v>
          </cell>
          <cell r="K498" t="str">
            <v xml:space="preserve"> </v>
          </cell>
          <cell r="L498">
            <v>0</v>
          </cell>
          <cell r="M498">
            <v>697.41476799999998</v>
          </cell>
          <cell r="N498">
            <v>664.20454095238085</v>
          </cell>
        </row>
        <row r="499">
          <cell r="A499" t="str">
            <v>4218</v>
          </cell>
          <cell r="B499" t="str">
            <v>CCL4218  耒阳市</v>
          </cell>
          <cell r="C499">
            <v>1087.7820449999999</v>
          </cell>
          <cell r="D499">
            <v>1035.9829</v>
          </cell>
          <cell r="E499" t="str">
            <v xml:space="preserve"> </v>
          </cell>
          <cell r="F499">
            <v>0</v>
          </cell>
          <cell r="G499">
            <v>1087.7820449999999</v>
          </cell>
          <cell r="H499">
            <v>1035.9829</v>
          </cell>
          <cell r="I499">
            <v>177.69935899999999</v>
          </cell>
          <cell r="J499">
            <v>169.23748476190474</v>
          </cell>
          <cell r="K499" t="str">
            <v xml:space="preserve"> </v>
          </cell>
          <cell r="L499">
            <v>0</v>
          </cell>
          <cell r="M499">
            <v>177.69935899999999</v>
          </cell>
          <cell r="N499">
            <v>169.23748476190474</v>
          </cell>
        </row>
        <row r="500">
          <cell r="A500" t="str">
            <v>4114</v>
          </cell>
          <cell r="B500" t="str">
            <v>CCL4114  湘乡市</v>
          </cell>
          <cell r="C500">
            <v>514.04166199999997</v>
          </cell>
          <cell r="D500">
            <v>489.56348761904758</v>
          </cell>
          <cell r="E500" t="str">
            <v xml:space="preserve"> </v>
          </cell>
          <cell r="F500">
            <v>0</v>
          </cell>
          <cell r="G500">
            <v>514.04166199999997</v>
          </cell>
          <cell r="H500">
            <v>489.56348761904758</v>
          </cell>
          <cell r="I500">
            <v>78.826450000000008</v>
          </cell>
          <cell r="J500">
            <v>75.072809523809525</v>
          </cell>
          <cell r="K500" t="str">
            <v xml:space="preserve"> </v>
          </cell>
          <cell r="L500">
            <v>0</v>
          </cell>
          <cell r="M500">
            <v>78.826450000000008</v>
          </cell>
          <cell r="N500">
            <v>75.072809523809525</v>
          </cell>
        </row>
        <row r="501">
          <cell r="A501" t="str">
            <v>4122</v>
          </cell>
          <cell r="B501" t="str">
            <v>CCL4122  醴陵市</v>
          </cell>
          <cell r="C501">
            <v>599.32862399999999</v>
          </cell>
          <cell r="D501">
            <v>570.78916571428567</v>
          </cell>
          <cell r="E501" t="str">
            <v xml:space="preserve"> </v>
          </cell>
          <cell r="F501">
            <v>0</v>
          </cell>
          <cell r="G501">
            <v>599.32862399999999</v>
          </cell>
          <cell r="H501">
            <v>570.78916571428567</v>
          </cell>
          <cell r="I501">
            <v>79.808686999999992</v>
          </cell>
          <cell r="J501">
            <v>76.008273333333321</v>
          </cell>
          <cell r="K501" t="str">
            <v xml:space="preserve"> </v>
          </cell>
          <cell r="L501">
            <v>0</v>
          </cell>
          <cell r="M501">
            <v>79.808686999999992</v>
          </cell>
          <cell r="N501">
            <v>76.008273333333321</v>
          </cell>
        </row>
        <row r="502">
          <cell r="A502" t="str">
            <v>5156</v>
          </cell>
          <cell r="B502" t="str">
            <v>CCL5156  潮安县</v>
          </cell>
          <cell r="C502">
            <v>1095.1464549999998</v>
          </cell>
          <cell r="D502">
            <v>1042.9966238095235</v>
          </cell>
          <cell r="E502" t="str">
            <v xml:space="preserve"> </v>
          </cell>
          <cell r="F502">
            <v>0</v>
          </cell>
          <cell r="G502">
            <v>1095.1464549999998</v>
          </cell>
          <cell r="H502">
            <v>1042.9966238095235</v>
          </cell>
          <cell r="I502">
            <v>215.44922599999998</v>
          </cell>
          <cell r="J502">
            <v>205.18973904761901</v>
          </cell>
          <cell r="K502" t="str">
            <v xml:space="preserve"> </v>
          </cell>
          <cell r="L502">
            <v>0</v>
          </cell>
          <cell r="M502">
            <v>215.44922599999998</v>
          </cell>
          <cell r="N502">
            <v>205.18973904761901</v>
          </cell>
        </row>
        <row r="503">
          <cell r="A503" t="str">
            <v>5290</v>
          </cell>
          <cell r="B503" t="str">
            <v>CCL5290  江门市</v>
          </cell>
          <cell r="C503">
            <v>2340.9722739999997</v>
          </cell>
          <cell r="D503">
            <v>2229.4974038095233</v>
          </cell>
          <cell r="E503" t="str">
            <v xml:space="preserve"> </v>
          </cell>
          <cell r="F503">
            <v>0</v>
          </cell>
          <cell r="G503">
            <v>2340.9722739999997</v>
          </cell>
          <cell r="H503">
            <v>2229.4974038095233</v>
          </cell>
          <cell r="I503">
            <v>327.91141300000004</v>
          </cell>
          <cell r="J503">
            <v>312.29658380952384</v>
          </cell>
          <cell r="K503" t="str">
            <v xml:space="preserve"> </v>
          </cell>
          <cell r="L503">
            <v>0</v>
          </cell>
          <cell r="M503">
            <v>327.91141300000004</v>
          </cell>
          <cell r="N503">
            <v>312.29658380952384</v>
          </cell>
        </row>
        <row r="504">
          <cell r="A504" t="str">
            <v>5295</v>
          </cell>
          <cell r="B504" t="str">
            <v>CCL5295  阳江市</v>
          </cell>
          <cell r="C504">
            <v>2112.890484</v>
          </cell>
          <cell r="D504">
            <v>2012.2766514285713</v>
          </cell>
          <cell r="E504" t="str">
            <v xml:space="preserve"> </v>
          </cell>
          <cell r="F504">
            <v>0</v>
          </cell>
          <cell r="G504">
            <v>2112.890484</v>
          </cell>
          <cell r="H504">
            <v>2012.2766514285713</v>
          </cell>
          <cell r="I504">
            <v>11.903112</v>
          </cell>
          <cell r="J504">
            <v>11.336297142857143</v>
          </cell>
          <cell r="K504" t="str">
            <v xml:space="preserve"> </v>
          </cell>
          <cell r="L504">
            <v>0</v>
          </cell>
          <cell r="M504">
            <v>11.903112</v>
          </cell>
          <cell r="N504">
            <v>11.336297142857143</v>
          </cell>
        </row>
        <row r="505">
          <cell r="A505" t="str">
            <v>5251</v>
          </cell>
          <cell r="B505" t="str">
            <v>CCL5251  化州市</v>
          </cell>
          <cell r="C505">
            <v>150.66359600000001</v>
          </cell>
          <cell r="D505">
            <v>143.48913904761906</v>
          </cell>
          <cell r="E505" t="str">
            <v xml:space="preserve"> </v>
          </cell>
          <cell r="F505">
            <v>0</v>
          </cell>
          <cell r="G505">
            <v>150.66359600000001</v>
          </cell>
          <cell r="H505">
            <v>143.48913904761906</v>
          </cell>
          <cell r="I505">
            <v>23.594282</v>
          </cell>
          <cell r="J505">
            <v>22.470744761904761</v>
          </cell>
          <cell r="K505" t="str">
            <v xml:space="preserve"> </v>
          </cell>
          <cell r="L505">
            <v>0</v>
          </cell>
          <cell r="M505">
            <v>23.594282</v>
          </cell>
          <cell r="N505">
            <v>22.470744761904761</v>
          </cell>
        </row>
        <row r="506">
          <cell r="A506" t="str">
            <v>5252</v>
          </cell>
          <cell r="B506" t="str">
            <v>CCL5252  高州市</v>
          </cell>
          <cell r="C506">
            <v>25.934502000000002</v>
          </cell>
          <cell r="D506">
            <v>24.699525714285716</v>
          </cell>
          <cell r="E506" t="str">
            <v xml:space="preserve"> </v>
          </cell>
          <cell r="F506">
            <v>0</v>
          </cell>
          <cell r="G506">
            <v>25.934502000000002</v>
          </cell>
          <cell r="H506">
            <v>24.699525714285716</v>
          </cell>
          <cell r="I506">
            <v>25.934502000000002</v>
          </cell>
          <cell r="J506">
            <v>24.699525714285716</v>
          </cell>
          <cell r="K506" t="str">
            <v xml:space="preserve"> </v>
          </cell>
          <cell r="L506">
            <v>0</v>
          </cell>
          <cell r="M506">
            <v>25.934502000000002</v>
          </cell>
          <cell r="N506">
            <v>24.699525714285716</v>
          </cell>
        </row>
        <row r="507">
          <cell r="A507" t="str">
            <v>5253</v>
          </cell>
          <cell r="B507" t="str">
            <v>CCL5253  信宜市</v>
          </cell>
          <cell r="C507">
            <v>40.876519999999999</v>
          </cell>
          <cell r="D507">
            <v>38.930019047619048</v>
          </cell>
          <cell r="E507" t="str">
            <v xml:space="preserve"> </v>
          </cell>
          <cell r="F507">
            <v>0</v>
          </cell>
          <cell r="G507">
            <v>40.876519999999999</v>
          </cell>
          <cell r="H507">
            <v>38.930019047619048</v>
          </cell>
          <cell r="I507">
            <v>40.876519999999999</v>
          </cell>
          <cell r="J507">
            <v>38.930019047619048</v>
          </cell>
          <cell r="K507" t="str">
            <v xml:space="preserve"> </v>
          </cell>
          <cell r="L507">
            <v>0</v>
          </cell>
          <cell r="M507">
            <v>40.876519999999999</v>
          </cell>
          <cell r="N507">
            <v>38.930019047619048</v>
          </cell>
        </row>
        <row r="508">
          <cell r="A508" t="str">
            <v>5245</v>
          </cell>
          <cell r="B508" t="str">
            <v>CCL5245  吴川市</v>
          </cell>
          <cell r="C508">
            <v>50.570152999999998</v>
          </cell>
          <cell r="D508">
            <v>48.162050476190473</v>
          </cell>
          <cell r="E508" t="str">
            <v xml:space="preserve"> </v>
          </cell>
          <cell r="F508">
            <v>0</v>
          </cell>
          <cell r="G508">
            <v>50.570152999999998</v>
          </cell>
          <cell r="H508">
            <v>48.162050476190473</v>
          </cell>
          <cell r="I508">
            <v>50.570152999999998</v>
          </cell>
          <cell r="J508">
            <v>48.162050476190473</v>
          </cell>
          <cell r="K508" t="str">
            <v xml:space="preserve"> </v>
          </cell>
          <cell r="L508">
            <v>0</v>
          </cell>
          <cell r="M508">
            <v>50.570152999999998</v>
          </cell>
          <cell r="N508">
            <v>48.162050476190473</v>
          </cell>
        </row>
        <row r="509">
          <cell r="A509" t="str">
            <v>5244</v>
          </cell>
          <cell r="B509" t="str">
            <v>CCL5244  廉江市</v>
          </cell>
          <cell r="C509">
            <v>38.439939999999993</v>
          </cell>
          <cell r="D509">
            <v>36.609466666666655</v>
          </cell>
          <cell r="E509" t="str">
            <v xml:space="preserve"> </v>
          </cell>
          <cell r="F509">
            <v>0</v>
          </cell>
          <cell r="G509">
            <v>38.439939999999993</v>
          </cell>
          <cell r="H509">
            <v>36.609466666666655</v>
          </cell>
          <cell r="I509">
            <v>38.439939999999993</v>
          </cell>
          <cell r="J509">
            <v>36.609466666666655</v>
          </cell>
          <cell r="K509" t="str">
            <v xml:space="preserve"> </v>
          </cell>
          <cell r="L509">
            <v>0</v>
          </cell>
          <cell r="M509">
            <v>38.439939999999993</v>
          </cell>
          <cell r="N509">
            <v>36.609466666666655</v>
          </cell>
        </row>
        <row r="510">
          <cell r="A510" t="str">
            <v>5120</v>
          </cell>
          <cell r="B510" t="str">
            <v>CCL5120  韶关市</v>
          </cell>
          <cell r="C510">
            <v>1562.5751660000003</v>
          </cell>
          <cell r="D510">
            <v>1488.166824761905</v>
          </cell>
          <cell r="E510" t="str">
            <v xml:space="preserve"> </v>
          </cell>
          <cell r="F510">
            <v>0</v>
          </cell>
          <cell r="G510">
            <v>1562.5751660000003</v>
          </cell>
          <cell r="H510">
            <v>1488.166824761905</v>
          </cell>
          <cell r="I510">
            <v>114.23781099999999</v>
          </cell>
          <cell r="J510">
            <v>108.79791523809523</v>
          </cell>
          <cell r="K510" t="str">
            <v xml:space="preserve"> </v>
          </cell>
          <cell r="L510">
            <v>0</v>
          </cell>
          <cell r="M510">
            <v>114.23781099999999</v>
          </cell>
          <cell r="N510">
            <v>108.79791523809523</v>
          </cell>
        </row>
        <row r="511">
          <cell r="A511" t="str">
            <v>5210</v>
          </cell>
          <cell r="B511" t="str">
            <v>CCL5210  潮州市</v>
          </cell>
          <cell r="C511">
            <v>5530.8599200000008</v>
          </cell>
          <cell r="D511">
            <v>5267.4856380952388</v>
          </cell>
          <cell r="E511" t="str">
            <v xml:space="preserve"> </v>
          </cell>
          <cell r="F511">
            <v>0</v>
          </cell>
          <cell r="G511">
            <v>5530.8599200000008</v>
          </cell>
          <cell r="H511">
            <v>5267.4856380952388</v>
          </cell>
          <cell r="I511">
            <v>109.98013000000002</v>
          </cell>
          <cell r="J511">
            <v>104.74298095238096</v>
          </cell>
          <cell r="K511" t="str">
            <v xml:space="preserve"> </v>
          </cell>
          <cell r="L511">
            <v>0</v>
          </cell>
          <cell r="M511">
            <v>109.98013000000002</v>
          </cell>
          <cell r="N511">
            <v>104.74298095238096</v>
          </cell>
        </row>
        <row r="512">
          <cell r="A512" t="str">
            <v>5115</v>
          </cell>
          <cell r="B512" t="str">
            <v>CCL5115  清远市</v>
          </cell>
          <cell r="C512">
            <v>1274.6880310000001</v>
          </cell>
          <cell r="D512">
            <v>1213.9886009523809</v>
          </cell>
          <cell r="E512" t="str">
            <v xml:space="preserve"> </v>
          </cell>
          <cell r="F512">
            <v>0</v>
          </cell>
          <cell r="G512">
            <v>1274.6880310000001</v>
          </cell>
          <cell r="H512">
            <v>1213.9886009523809</v>
          </cell>
          <cell r="I512" t="str">
            <v xml:space="preserve"> </v>
          </cell>
          <cell r="J512">
            <v>0</v>
          </cell>
          <cell r="K512" t="str">
            <v xml:space="preserve"> </v>
          </cell>
          <cell r="L512">
            <v>0</v>
          </cell>
          <cell r="M512" t="str">
            <v xml:space="preserve"> </v>
          </cell>
          <cell r="N512">
            <v>0</v>
          </cell>
        </row>
        <row r="513">
          <cell r="A513" t="str">
            <v>5140</v>
          </cell>
          <cell r="B513" t="str">
            <v>CCL5140  梅州市</v>
          </cell>
          <cell r="C513">
            <v>3260.3035709999995</v>
          </cell>
          <cell r="D513">
            <v>3105.0510199999994</v>
          </cell>
          <cell r="E513" t="str">
            <v xml:space="preserve"> </v>
          </cell>
          <cell r="F513">
            <v>0</v>
          </cell>
          <cell r="G513">
            <v>3260.3035709999995</v>
          </cell>
          <cell r="H513">
            <v>3105.0510199999994</v>
          </cell>
          <cell r="I513">
            <v>264.19917999999996</v>
          </cell>
          <cell r="J513">
            <v>251.61826666666661</v>
          </cell>
          <cell r="K513" t="str">
            <v xml:space="preserve"> </v>
          </cell>
          <cell r="L513">
            <v>0</v>
          </cell>
          <cell r="M513">
            <v>264.19917999999996</v>
          </cell>
          <cell r="N513">
            <v>251.61826666666661</v>
          </cell>
        </row>
        <row r="514">
          <cell r="A514" t="str">
            <v>5109</v>
          </cell>
          <cell r="B514" t="str">
            <v>CCL5109  从化市</v>
          </cell>
          <cell r="C514">
            <v>1948.836151</v>
          </cell>
          <cell r="D514">
            <v>1856.0344295238094</v>
          </cell>
          <cell r="E514" t="str">
            <v xml:space="preserve"> </v>
          </cell>
          <cell r="F514">
            <v>0</v>
          </cell>
          <cell r="G514">
            <v>1948.836151</v>
          </cell>
          <cell r="H514">
            <v>1856.0344295238094</v>
          </cell>
          <cell r="I514" t="str">
            <v xml:space="preserve"> </v>
          </cell>
          <cell r="J514">
            <v>0</v>
          </cell>
          <cell r="K514" t="str">
            <v xml:space="preserve"> </v>
          </cell>
          <cell r="L514">
            <v>0</v>
          </cell>
          <cell r="M514" t="str">
            <v xml:space="preserve"> </v>
          </cell>
          <cell r="N514">
            <v>0</v>
          </cell>
        </row>
        <row r="515">
          <cell r="A515" t="str">
            <v>5191</v>
          </cell>
          <cell r="B515" t="str">
            <v>CCL5191  斗门县</v>
          </cell>
          <cell r="C515">
            <v>26.414313</v>
          </cell>
          <cell r="D515">
            <v>25.156488571428572</v>
          </cell>
          <cell r="E515" t="str">
            <v xml:space="preserve"> </v>
          </cell>
          <cell r="F515">
            <v>0</v>
          </cell>
          <cell r="G515">
            <v>26.414313</v>
          </cell>
          <cell r="H515">
            <v>25.156488571428572</v>
          </cell>
          <cell r="I515">
            <v>26.414313</v>
          </cell>
          <cell r="J515">
            <v>25.156488571428572</v>
          </cell>
          <cell r="K515" t="str">
            <v xml:space="preserve"> </v>
          </cell>
          <cell r="L515">
            <v>0</v>
          </cell>
          <cell r="M515">
            <v>26.414313</v>
          </cell>
          <cell r="N515">
            <v>25.156488571428572</v>
          </cell>
        </row>
        <row r="516">
          <cell r="A516" t="str">
            <v>5297</v>
          </cell>
          <cell r="B516" t="str">
            <v>CCL5297  鹤山市</v>
          </cell>
          <cell r="C516">
            <v>2101.4834499999997</v>
          </cell>
          <cell r="D516">
            <v>2001.4128095238091</v>
          </cell>
          <cell r="E516" t="str">
            <v xml:space="preserve"> </v>
          </cell>
          <cell r="F516">
            <v>0</v>
          </cell>
          <cell r="G516">
            <v>2101.4834499999997</v>
          </cell>
          <cell r="H516">
            <v>2001.4128095238091</v>
          </cell>
          <cell r="I516">
            <v>48.812849999999997</v>
          </cell>
          <cell r="J516">
            <v>46.488428571428564</v>
          </cell>
          <cell r="K516" t="str">
            <v xml:space="preserve"> </v>
          </cell>
          <cell r="L516">
            <v>0</v>
          </cell>
          <cell r="M516">
            <v>48.812849999999997</v>
          </cell>
          <cell r="N516">
            <v>46.488428571428564</v>
          </cell>
        </row>
        <row r="517">
          <cell r="A517" t="str">
            <v>5283</v>
          </cell>
          <cell r="B517" t="str">
            <v>CCL5283  顺德市</v>
          </cell>
          <cell r="C517">
            <v>25.175540999999996</v>
          </cell>
          <cell r="D517">
            <v>23.976705714285711</v>
          </cell>
          <cell r="E517" t="str">
            <v xml:space="preserve"> </v>
          </cell>
          <cell r="F517">
            <v>0</v>
          </cell>
          <cell r="G517">
            <v>25.175540999999996</v>
          </cell>
          <cell r="H517">
            <v>23.976705714285711</v>
          </cell>
          <cell r="I517">
            <v>43.948499999999996</v>
          </cell>
          <cell r="J517">
            <v>41.855714285714278</v>
          </cell>
          <cell r="K517" t="str">
            <v xml:space="preserve"> </v>
          </cell>
          <cell r="L517">
            <v>0</v>
          </cell>
          <cell r="M517">
            <v>43.948499999999996</v>
          </cell>
          <cell r="N517">
            <v>41.855714285714278</v>
          </cell>
        </row>
        <row r="518">
          <cell r="A518" t="str">
            <v>5166</v>
          </cell>
          <cell r="B518" t="str">
            <v>CCL5166  汕尾市</v>
          </cell>
          <cell r="C518">
            <v>2182.0534759999996</v>
          </cell>
          <cell r="D518">
            <v>2078.146167619047</v>
          </cell>
          <cell r="E518" t="str">
            <v xml:space="preserve"> </v>
          </cell>
          <cell r="F518">
            <v>0</v>
          </cell>
          <cell r="G518">
            <v>2182.0534759999996</v>
          </cell>
          <cell r="H518">
            <v>2078.146167619047</v>
          </cell>
          <cell r="I518">
            <v>96.340975</v>
          </cell>
          <cell r="J518">
            <v>91.75330952380952</v>
          </cell>
          <cell r="K518" t="str">
            <v xml:space="preserve"> </v>
          </cell>
          <cell r="L518">
            <v>0</v>
          </cell>
          <cell r="M518">
            <v>96.340975</v>
          </cell>
          <cell r="N518">
            <v>91.75330952380952</v>
          </cell>
        </row>
        <row r="519">
          <cell r="A519" t="str">
            <v>5220</v>
          </cell>
          <cell r="B519" t="str">
            <v>CCL5220  揭阳市</v>
          </cell>
          <cell r="C519">
            <v>2821.0823</v>
          </cell>
          <cell r="D519">
            <v>2686.7450476190475</v>
          </cell>
          <cell r="E519" t="str">
            <v xml:space="preserve"> </v>
          </cell>
          <cell r="F519">
            <v>0</v>
          </cell>
          <cell r="G519">
            <v>2821.0823</v>
          </cell>
          <cell r="H519">
            <v>2686.7450476190475</v>
          </cell>
          <cell r="I519">
            <v>499.51864900000004</v>
          </cell>
          <cell r="J519">
            <v>475.73204666666669</v>
          </cell>
          <cell r="K519" t="str">
            <v xml:space="preserve"> </v>
          </cell>
          <cell r="L519">
            <v>0</v>
          </cell>
          <cell r="M519">
            <v>499.51864900000004</v>
          </cell>
          <cell r="N519">
            <v>475.73204666666669</v>
          </cell>
        </row>
        <row r="520">
          <cell r="A520" t="str">
            <v>5272</v>
          </cell>
          <cell r="B520" t="str">
            <v>CCL5272  罗定市</v>
          </cell>
          <cell r="C520">
            <v>402.71203600000001</v>
          </cell>
          <cell r="D520">
            <v>383.53527238095239</v>
          </cell>
          <cell r="E520" t="str">
            <v xml:space="preserve"> </v>
          </cell>
          <cell r="F520">
            <v>0</v>
          </cell>
          <cell r="G520">
            <v>402.71203600000001</v>
          </cell>
          <cell r="H520">
            <v>383.53527238095239</v>
          </cell>
          <cell r="I520">
            <v>39.381879999999995</v>
          </cell>
          <cell r="J520">
            <v>37.506552380952378</v>
          </cell>
          <cell r="K520" t="str">
            <v xml:space="preserve"> </v>
          </cell>
          <cell r="L520">
            <v>0</v>
          </cell>
          <cell r="M520">
            <v>39.381879999999995</v>
          </cell>
          <cell r="N520">
            <v>37.506552380952378</v>
          </cell>
        </row>
        <row r="521">
          <cell r="A521" t="str">
            <v>5293</v>
          </cell>
          <cell r="B521" t="str">
            <v>CCL5293  开平市</v>
          </cell>
          <cell r="C521">
            <v>298.11504099999996</v>
          </cell>
          <cell r="D521">
            <v>283.9190866666666</v>
          </cell>
          <cell r="E521" t="str">
            <v xml:space="preserve"> </v>
          </cell>
          <cell r="F521">
            <v>0</v>
          </cell>
          <cell r="G521">
            <v>298.11504099999996</v>
          </cell>
          <cell r="H521">
            <v>283.9190866666666</v>
          </cell>
          <cell r="I521">
            <v>62.501884999999994</v>
          </cell>
          <cell r="J521">
            <v>59.525604761904752</v>
          </cell>
          <cell r="K521" t="str">
            <v xml:space="preserve"> </v>
          </cell>
          <cell r="L521">
            <v>0</v>
          </cell>
          <cell r="M521">
            <v>62.501884999999994</v>
          </cell>
          <cell r="N521">
            <v>59.525604761904752</v>
          </cell>
        </row>
        <row r="522">
          <cell r="A522" t="str">
            <v>5163</v>
          </cell>
          <cell r="B522" t="str">
            <v>CCL5163  惠东县</v>
          </cell>
          <cell r="C522">
            <v>2837.2029310000003</v>
          </cell>
          <cell r="D522">
            <v>2702.0980295238096</v>
          </cell>
          <cell r="E522" t="str">
            <v xml:space="preserve"> </v>
          </cell>
          <cell r="F522">
            <v>0</v>
          </cell>
          <cell r="G522">
            <v>2837.2029310000003</v>
          </cell>
          <cell r="H522">
            <v>2702.0980295238096</v>
          </cell>
          <cell r="I522">
            <v>140.43739000000002</v>
          </cell>
          <cell r="J522">
            <v>133.74989523809526</v>
          </cell>
          <cell r="K522" t="str">
            <v xml:space="preserve"> </v>
          </cell>
          <cell r="L522">
            <v>0</v>
          </cell>
          <cell r="M522">
            <v>140.43739000000002</v>
          </cell>
          <cell r="N522">
            <v>133.74989523809526</v>
          </cell>
        </row>
        <row r="523">
          <cell r="A523" t="str">
            <v>5160</v>
          </cell>
          <cell r="B523" t="str">
            <v>CCL5160  惠州市</v>
          </cell>
          <cell r="C523">
            <v>1007.6557769999999</v>
          </cell>
          <cell r="D523">
            <v>959.67216857142853</v>
          </cell>
          <cell r="E523" t="str">
            <v xml:space="preserve"> </v>
          </cell>
          <cell r="F523">
            <v>0</v>
          </cell>
          <cell r="G523">
            <v>1007.6557769999999</v>
          </cell>
          <cell r="H523">
            <v>959.67216857142853</v>
          </cell>
          <cell r="I523">
            <v>244.97968600000002</v>
          </cell>
          <cell r="J523">
            <v>233.31398666666666</v>
          </cell>
          <cell r="K523" t="str">
            <v xml:space="preserve"> </v>
          </cell>
          <cell r="L523">
            <v>0</v>
          </cell>
          <cell r="M523">
            <v>244.97968600000002</v>
          </cell>
          <cell r="N523">
            <v>233.31398666666666</v>
          </cell>
        </row>
        <row r="524">
          <cell r="A524" t="str">
            <v>5242</v>
          </cell>
          <cell r="B524" t="str">
            <v>CCL5242  雷州市</v>
          </cell>
          <cell r="C524">
            <v>889.80016999999998</v>
          </cell>
          <cell r="D524">
            <v>847.4287333333333</v>
          </cell>
          <cell r="E524" t="str">
            <v xml:space="preserve"> </v>
          </cell>
          <cell r="F524">
            <v>0</v>
          </cell>
          <cell r="G524">
            <v>889.80016999999998</v>
          </cell>
          <cell r="H524">
            <v>847.4287333333333</v>
          </cell>
          <cell r="I524">
            <v>156.46196</v>
          </cell>
          <cell r="J524">
            <v>149.01139047619048</v>
          </cell>
          <cell r="K524" t="str">
            <v xml:space="preserve"> </v>
          </cell>
          <cell r="L524">
            <v>0</v>
          </cell>
          <cell r="M524">
            <v>156.46196</v>
          </cell>
          <cell r="N524">
            <v>149.01139047619048</v>
          </cell>
        </row>
        <row r="525">
          <cell r="A525" t="str">
            <v>5296</v>
          </cell>
          <cell r="B525" t="str">
            <v>CCL5296  阳春市</v>
          </cell>
          <cell r="C525">
            <v>278.50699800000001</v>
          </cell>
          <cell r="D525">
            <v>265.24475999999999</v>
          </cell>
          <cell r="E525" t="str">
            <v xml:space="preserve"> </v>
          </cell>
          <cell r="F525">
            <v>0</v>
          </cell>
          <cell r="G525">
            <v>278.50699800000001</v>
          </cell>
          <cell r="H525">
            <v>265.24475999999999</v>
          </cell>
          <cell r="I525">
            <v>35.404994999999992</v>
          </cell>
          <cell r="J525">
            <v>33.719042857142846</v>
          </cell>
          <cell r="K525" t="str">
            <v xml:space="preserve"> </v>
          </cell>
          <cell r="L525">
            <v>0</v>
          </cell>
          <cell r="M525">
            <v>35.404994999999992</v>
          </cell>
          <cell r="N525">
            <v>33.719042857142846</v>
          </cell>
        </row>
        <row r="526">
          <cell r="A526" t="str">
            <v>5158</v>
          </cell>
          <cell r="B526" t="str">
            <v>CCL5158  澄海市</v>
          </cell>
          <cell r="C526">
            <v>2199.453861</v>
          </cell>
          <cell r="D526">
            <v>2094.7179628571425</v>
          </cell>
          <cell r="E526" t="str">
            <v xml:space="preserve"> </v>
          </cell>
          <cell r="F526">
            <v>0</v>
          </cell>
          <cell r="G526">
            <v>2199.453861</v>
          </cell>
          <cell r="H526">
            <v>2094.7179628571425</v>
          </cell>
          <cell r="I526">
            <v>177.27708700000002</v>
          </cell>
          <cell r="J526">
            <v>168.83532095238095</v>
          </cell>
          <cell r="K526" t="str">
            <v xml:space="preserve"> </v>
          </cell>
          <cell r="L526">
            <v>0</v>
          </cell>
          <cell r="M526">
            <v>177.27708700000002</v>
          </cell>
          <cell r="N526">
            <v>168.83532095238095</v>
          </cell>
        </row>
        <row r="527">
          <cell r="A527" t="str">
            <v>5153</v>
          </cell>
          <cell r="B527" t="str">
            <v>CCL5153  普宁市</v>
          </cell>
          <cell r="C527">
            <v>2009.2114689999999</v>
          </cell>
          <cell r="D527">
            <v>1913.5347323809522</v>
          </cell>
          <cell r="E527" t="str">
            <v xml:space="preserve"> </v>
          </cell>
          <cell r="F527">
            <v>0</v>
          </cell>
          <cell r="G527">
            <v>2009.2114689999999</v>
          </cell>
          <cell r="H527">
            <v>1913.5347323809522</v>
          </cell>
          <cell r="I527">
            <v>239.60929500000003</v>
          </cell>
          <cell r="J527">
            <v>228.19932857142859</v>
          </cell>
          <cell r="K527" t="str">
            <v xml:space="preserve"> </v>
          </cell>
          <cell r="L527">
            <v>0</v>
          </cell>
          <cell r="M527">
            <v>239.60929500000003</v>
          </cell>
          <cell r="N527">
            <v>228.19932857142859</v>
          </cell>
        </row>
        <row r="528">
          <cell r="A528" t="str">
            <v>5285</v>
          </cell>
          <cell r="B528" t="str">
            <v>CCL5285  高明市</v>
          </cell>
          <cell r="C528">
            <v>227.382507</v>
          </cell>
          <cell r="D528">
            <v>216.55476857142855</v>
          </cell>
          <cell r="E528" t="str">
            <v xml:space="preserve"> </v>
          </cell>
          <cell r="F528">
            <v>0</v>
          </cell>
          <cell r="G528">
            <v>227.382507</v>
          </cell>
          <cell r="H528">
            <v>216.55476857142855</v>
          </cell>
          <cell r="I528">
            <v>73.776352000000003</v>
          </cell>
          <cell r="J528">
            <v>70.263192380952376</v>
          </cell>
          <cell r="K528" t="str">
            <v xml:space="preserve"> </v>
          </cell>
          <cell r="L528">
            <v>0</v>
          </cell>
          <cell r="M528">
            <v>73.776352000000003</v>
          </cell>
          <cell r="N528">
            <v>70.263192380952376</v>
          </cell>
        </row>
        <row r="529">
          <cell r="A529" t="str">
            <v>5170</v>
          </cell>
          <cell r="B529" t="str">
            <v>CCL5170  河源市</v>
          </cell>
          <cell r="C529">
            <v>9.6361719999999984</v>
          </cell>
          <cell r="D529">
            <v>9.1773066666666647</v>
          </cell>
          <cell r="E529" t="str">
            <v xml:space="preserve"> </v>
          </cell>
          <cell r="F529">
            <v>0</v>
          </cell>
          <cell r="G529">
            <v>9.6361719999999984</v>
          </cell>
          <cell r="H529">
            <v>9.1773066666666647</v>
          </cell>
          <cell r="I529">
            <v>9.6361719999999984</v>
          </cell>
          <cell r="J529">
            <v>9.1773066666666647</v>
          </cell>
          <cell r="K529" t="str">
            <v xml:space="preserve"> </v>
          </cell>
          <cell r="L529">
            <v>0</v>
          </cell>
          <cell r="M529">
            <v>9.6361719999999984</v>
          </cell>
          <cell r="N529">
            <v>9.1773066666666647</v>
          </cell>
        </row>
        <row r="530">
          <cell r="A530" t="str">
            <v>5134</v>
          </cell>
          <cell r="B530" t="str">
            <v>CCL5134  连州市</v>
          </cell>
          <cell r="C530">
            <v>203.96618100000001</v>
          </cell>
          <cell r="D530">
            <v>194.25350571428572</v>
          </cell>
          <cell r="E530" t="str">
            <v xml:space="preserve"> </v>
          </cell>
          <cell r="F530">
            <v>0</v>
          </cell>
          <cell r="G530">
            <v>203.96618100000001</v>
          </cell>
          <cell r="H530">
            <v>194.25350571428572</v>
          </cell>
          <cell r="I530">
            <v>22.6294</v>
          </cell>
          <cell r="J530">
            <v>21.551809523809524</v>
          </cell>
          <cell r="K530" t="str">
            <v xml:space="preserve"> </v>
          </cell>
          <cell r="L530">
            <v>0</v>
          </cell>
          <cell r="M530">
            <v>22.6294</v>
          </cell>
          <cell r="N530">
            <v>21.551809523809524</v>
          </cell>
        </row>
        <row r="531">
          <cell r="A531" t="str">
            <v>5130</v>
          </cell>
          <cell r="B531" t="str">
            <v>CCL5130  英德市</v>
          </cell>
          <cell r="C531">
            <v>216.80869899999999</v>
          </cell>
          <cell r="D531">
            <v>206.48447523809523</v>
          </cell>
          <cell r="E531" t="str">
            <v xml:space="preserve"> </v>
          </cell>
          <cell r="F531">
            <v>0</v>
          </cell>
          <cell r="G531">
            <v>216.80869899999999</v>
          </cell>
          <cell r="H531">
            <v>206.48447523809523</v>
          </cell>
          <cell r="I531">
            <v>21.337377</v>
          </cell>
          <cell r="J531">
            <v>20.321311428571427</v>
          </cell>
          <cell r="K531" t="str">
            <v xml:space="preserve"> </v>
          </cell>
          <cell r="L531">
            <v>0</v>
          </cell>
          <cell r="M531">
            <v>21.337377</v>
          </cell>
          <cell r="N531">
            <v>20.321311428571427</v>
          </cell>
        </row>
        <row r="532">
          <cell r="A532" t="str">
            <v>5141</v>
          </cell>
          <cell r="B532" t="str">
            <v>CCL5141  蕉岭县</v>
          </cell>
          <cell r="C532">
            <v>283.35233099999999</v>
          </cell>
          <cell r="D532">
            <v>269.85936285714286</v>
          </cell>
          <cell r="E532" t="str">
            <v xml:space="preserve"> </v>
          </cell>
          <cell r="F532">
            <v>0</v>
          </cell>
          <cell r="G532">
            <v>283.35233099999999</v>
          </cell>
          <cell r="H532">
            <v>269.85936285714286</v>
          </cell>
          <cell r="I532">
            <v>30.516833999999996</v>
          </cell>
          <cell r="J532">
            <v>29.063651428571422</v>
          </cell>
          <cell r="K532" t="str">
            <v xml:space="preserve"> </v>
          </cell>
          <cell r="L532">
            <v>0</v>
          </cell>
          <cell r="M532">
            <v>30.516833999999996</v>
          </cell>
          <cell r="N532">
            <v>29.063651428571422</v>
          </cell>
        </row>
        <row r="533">
          <cell r="A533" t="str">
            <v>5145</v>
          </cell>
          <cell r="B533" t="str">
            <v>CCL5145  兴宁市</v>
          </cell>
          <cell r="C533">
            <v>135.11122</v>
          </cell>
          <cell r="D533">
            <v>128.67735238095239</v>
          </cell>
          <cell r="E533" t="str">
            <v xml:space="preserve"> </v>
          </cell>
          <cell r="F533">
            <v>0</v>
          </cell>
          <cell r="G533">
            <v>135.11122</v>
          </cell>
          <cell r="H533">
            <v>128.67735238095239</v>
          </cell>
          <cell r="I533">
            <v>135.11122</v>
          </cell>
          <cell r="J533">
            <v>128.67735238095239</v>
          </cell>
          <cell r="K533" t="str">
            <v xml:space="preserve"> </v>
          </cell>
          <cell r="L533">
            <v>0</v>
          </cell>
          <cell r="M533">
            <v>135.11122</v>
          </cell>
          <cell r="N533">
            <v>128.67735238095239</v>
          </cell>
        </row>
        <row r="534">
          <cell r="A534" t="str">
            <v>5466</v>
          </cell>
          <cell r="B534" t="str">
            <v>CCL5466  荔浦县</v>
          </cell>
          <cell r="C534">
            <v>94.389092000000005</v>
          </cell>
          <cell r="D534">
            <v>89.894373333333334</v>
          </cell>
          <cell r="E534" t="str">
            <v xml:space="preserve"> </v>
          </cell>
          <cell r="F534">
            <v>0</v>
          </cell>
          <cell r="G534">
            <v>94.389092000000005</v>
          </cell>
          <cell r="H534">
            <v>89.894373333333334</v>
          </cell>
          <cell r="I534">
            <v>31.583459999999999</v>
          </cell>
          <cell r="J534">
            <v>30.079485714285713</v>
          </cell>
          <cell r="K534" t="str">
            <v xml:space="preserve"> </v>
          </cell>
          <cell r="L534">
            <v>0</v>
          </cell>
          <cell r="M534">
            <v>31.583459999999999</v>
          </cell>
          <cell r="N534">
            <v>30.079485714285713</v>
          </cell>
        </row>
        <row r="535">
          <cell r="A535" t="str">
            <v>5415</v>
          </cell>
          <cell r="B535" t="str">
            <v>CCL5415  全州县</v>
          </cell>
          <cell r="C535">
            <v>66.986800000000002</v>
          </cell>
          <cell r="D535">
            <v>63.796952380952384</v>
          </cell>
          <cell r="E535" t="str">
            <v xml:space="preserve"> </v>
          </cell>
          <cell r="F535">
            <v>0</v>
          </cell>
          <cell r="G535">
            <v>66.986800000000002</v>
          </cell>
          <cell r="H535">
            <v>63.796952380952384</v>
          </cell>
          <cell r="I535">
            <v>41.753025000000001</v>
          </cell>
          <cell r="J535">
            <v>39.764785714285715</v>
          </cell>
          <cell r="K535" t="str">
            <v xml:space="preserve"> </v>
          </cell>
          <cell r="L535">
            <v>0</v>
          </cell>
          <cell r="M535">
            <v>41.753025000000001</v>
          </cell>
          <cell r="N535">
            <v>39.764785714285715</v>
          </cell>
        </row>
        <row r="536">
          <cell r="A536" t="str">
            <v>5370</v>
          </cell>
          <cell r="B536" t="str">
            <v>CCL5370  玉林市</v>
          </cell>
          <cell r="C536">
            <v>2376.1821669999999</v>
          </cell>
          <cell r="D536">
            <v>2263.0306352380949</v>
          </cell>
          <cell r="E536" t="str">
            <v xml:space="preserve"> </v>
          </cell>
          <cell r="F536">
            <v>0</v>
          </cell>
          <cell r="G536">
            <v>2376.1821669999999</v>
          </cell>
          <cell r="H536">
            <v>2263.0306352380949</v>
          </cell>
          <cell r="I536">
            <v>256.6121</v>
          </cell>
          <cell r="J536">
            <v>244.39247619047617</v>
          </cell>
          <cell r="K536" t="str">
            <v xml:space="preserve"> </v>
          </cell>
          <cell r="L536">
            <v>0</v>
          </cell>
          <cell r="M536">
            <v>256.6121</v>
          </cell>
          <cell r="N536">
            <v>244.39247619047617</v>
          </cell>
        </row>
        <row r="537">
          <cell r="A537" t="str">
            <v>5430</v>
          </cell>
          <cell r="B537" t="str">
            <v>CCL5430  梧州市</v>
          </cell>
          <cell r="C537">
            <v>2063.7463200000002</v>
          </cell>
          <cell r="D537">
            <v>1965.4726857142857</v>
          </cell>
          <cell r="E537" t="str">
            <v xml:space="preserve"> </v>
          </cell>
          <cell r="F537">
            <v>0</v>
          </cell>
          <cell r="G537">
            <v>2063.7463200000002</v>
          </cell>
          <cell r="H537">
            <v>1965.4726857142857</v>
          </cell>
          <cell r="I537">
            <v>109.755278</v>
          </cell>
          <cell r="J537">
            <v>104.52883619047618</v>
          </cell>
          <cell r="K537" t="str">
            <v xml:space="preserve"> </v>
          </cell>
          <cell r="L537">
            <v>0</v>
          </cell>
          <cell r="M537">
            <v>109.755278</v>
          </cell>
          <cell r="N537">
            <v>104.52883619047618</v>
          </cell>
        </row>
        <row r="538">
          <cell r="A538" t="str">
            <v>5360</v>
          </cell>
          <cell r="B538" t="str">
            <v>CCL5360  北海市</v>
          </cell>
          <cell r="C538">
            <v>1056.4658650000001</v>
          </cell>
          <cell r="D538">
            <v>1006.1579666666668</v>
          </cell>
          <cell r="E538" t="str">
            <v xml:space="preserve"> </v>
          </cell>
          <cell r="F538">
            <v>0</v>
          </cell>
          <cell r="G538">
            <v>1056.4658650000001</v>
          </cell>
          <cell r="H538">
            <v>1006.1579666666668</v>
          </cell>
          <cell r="I538">
            <v>59.545639000000001</v>
          </cell>
          <cell r="J538">
            <v>56.710132380952381</v>
          </cell>
          <cell r="K538" t="str">
            <v xml:space="preserve"> </v>
          </cell>
          <cell r="L538">
            <v>0</v>
          </cell>
          <cell r="M538">
            <v>59.545639000000001</v>
          </cell>
          <cell r="N538">
            <v>56.710132380952381</v>
          </cell>
        </row>
        <row r="539">
          <cell r="A539" t="str">
            <v>5330</v>
          </cell>
          <cell r="B539" t="str">
            <v>CCL5330  百色市</v>
          </cell>
          <cell r="C539">
            <v>1489.167514</v>
          </cell>
          <cell r="D539">
            <v>1418.2547752380951</v>
          </cell>
          <cell r="E539" t="str">
            <v xml:space="preserve"> </v>
          </cell>
          <cell r="F539">
            <v>0</v>
          </cell>
          <cell r="G539">
            <v>1489.167514</v>
          </cell>
          <cell r="H539">
            <v>1418.2547752380951</v>
          </cell>
          <cell r="I539">
            <v>107.01510400000001</v>
          </cell>
          <cell r="J539">
            <v>101.91914666666668</v>
          </cell>
          <cell r="K539" t="str">
            <v xml:space="preserve"> </v>
          </cell>
          <cell r="L539">
            <v>0</v>
          </cell>
          <cell r="M539">
            <v>107.01510400000001</v>
          </cell>
          <cell r="N539">
            <v>101.91914666666668</v>
          </cell>
        </row>
        <row r="540">
          <cell r="A540" t="str">
            <v>5470</v>
          </cell>
          <cell r="B540" t="str">
            <v>CCL5470  河池市</v>
          </cell>
          <cell r="C540">
            <v>652.43279900000016</v>
          </cell>
          <cell r="D540">
            <v>621.36457047619058</v>
          </cell>
          <cell r="E540" t="str">
            <v xml:space="preserve"> </v>
          </cell>
          <cell r="F540">
            <v>0</v>
          </cell>
          <cell r="G540">
            <v>652.43279900000016</v>
          </cell>
          <cell r="H540">
            <v>621.36457047619058</v>
          </cell>
          <cell r="I540">
            <v>90.908260000000013</v>
          </cell>
          <cell r="J540">
            <v>86.579295238095241</v>
          </cell>
          <cell r="K540" t="str">
            <v xml:space="preserve"> </v>
          </cell>
          <cell r="L540">
            <v>0</v>
          </cell>
          <cell r="M540">
            <v>90.908260000000013</v>
          </cell>
          <cell r="N540">
            <v>86.579295238095241</v>
          </cell>
        </row>
        <row r="541">
          <cell r="A541" t="str">
            <v>5428</v>
          </cell>
          <cell r="B541" t="str">
            <v>CCL5428  贺州市</v>
          </cell>
          <cell r="C541">
            <v>266.56660399999998</v>
          </cell>
          <cell r="D541">
            <v>253.87295619047617</v>
          </cell>
          <cell r="E541" t="str">
            <v xml:space="preserve"> </v>
          </cell>
          <cell r="F541">
            <v>0</v>
          </cell>
          <cell r="G541">
            <v>266.56660399999998</v>
          </cell>
          <cell r="H541">
            <v>253.87295619047617</v>
          </cell>
          <cell r="I541">
            <v>22.646771999999999</v>
          </cell>
          <cell r="J541">
            <v>21.568354285714282</v>
          </cell>
          <cell r="K541" t="str">
            <v xml:space="preserve"> </v>
          </cell>
          <cell r="L541">
            <v>0</v>
          </cell>
          <cell r="M541">
            <v>22.646771999999999</v>
          </cell>
          <cell r="N541">
            <v>21.568354285714282</v>
          </cell>
        </row>
        <row r="542">
          <cell r="A542" t="str">
            <v>5381</v>
          </cell>
          <cell r="B542" t="str">
            <v>CCL5381  东兴市</v>
          </cell>
          <cell r="C542" t="str">
            <v xml:space="preserve"> </v>
          </cell>
          <cell r="D542">
            <v>0</v>
          </cell>
          <cell r="E542" t="str">
            <v xml:space="preserve"> </v>
          </cell>
          <cell r="F542">
            <v>0</v>
          </cell>
          <cell r="G542" t="str">
            <v xml:space="preserve"> </v>
          </cell>
          <cell r="H542">
            <v>0</v>
          </cell>
          <cell r="I542" t="str">
            <v xml:space="preserve"> </v>
          </cell>
          <cell r="J542">
            <v>0</v>
          </cell>
          <cell r="K542" t="str">
            <v xml:space="preserve"> </v>
          </cell>
          <cell r="L542">
            <v>0</v>
          </cell>
          <cell r="M542" t="str">
            <v xml:space="preserve"> </v>
          </cell>
          <cell r="N542">
            <v>0</v>
          </cell>
        </row>
        <row r="543">
          <cell r="A543" t="str">
            <v>5371</v>
          </cell>
          <cell r="B543" t="str">
            <v>CCL5371  贵港市</v>
          </cell>
          <cell r="C543">
            <v>332.97059099999996</v>
          </cell>
          <cell r="D543">
            <v>317.11484857142852</v>
          </cell>
          <cell r="E543" t="str">
            <v xml:space="preserve"> </v>
          </cell>
          <cell r="F543">
            <v>0</v>
          </cell>
          <cell r="G543">
            <v>332.97059099999996</v>
          </cell>
          <cell r="H543">
            <v>317.11484857142852</v>
          </cell>
          <cell r="I543">
            <v>43.268018999999995</v>
          </cell>
          <cell r="J543">
            <v>41.207637142857138</v>
          </cell>
          <cell r="K543" t="str">
            <v xml:space="preserve"> </v>
          </cell>
          <cell r="L543">
            <v>0</v>
          </cell>
          <cell r="M543">
            <v>43.268018999999995</v>
          </cell>
          <cell r="N543">
            <v>41.207637142857138</v>
          </cell>
        </row>
        <row r="544">
          <cell r="A544" t="str">
            <v>5372</v>
          </cell>
          <cell r="B544" t="str">
            <v>CCL5372  桂平市</v>
          </cell>
          <cell r="C544">
            <v>136.91036199999999</v>
          </cell>
          <cell r="D544">
            <v>130.39082095238095</v>
          </cell>
          <cell r="E544" t="str">
            <v xml:space="preserve"> </v>
          </cell>
          <cell r="F544">
            <v>0</v>
          </cell>
          <cell r="G544">
            <v>136.91036199999999</v>
          </cell>
          <cell r="H544">
            <v>130.39082095238095</v>
          </cell>
          <cell r="I544">
            <v>51.573170000000005</v>
          </cell>
          <cell r="J544">
            <v>49.117304761904762</v>
          </cell>
          <cell r="K544" t="str">
            <v xml:space="preserve"> </v>
          </cell>
          <cell r="L544">
            <v>0</v>
          </cell>
          <cell r="M544">
            <v>51.573170000000005</v>
          </cell>
          <cell r="N544">
            <v>49.117304761904762</v>
          </cell>
        </row>
        <row r="545">
          <cell r="A545" t="str">
            <v>5326</v>
          </cell>
          <cell r="B545" t="str">
            <v>CCL5326  凭祥市</v>
          </cell>
          <cell r="C545">
            <v>74.561434000000006</v>
          </cell>
          <cell r="D545">
            <v>71.010889523809524</v>
          </cell>
          <cell r="E545" t="str">
            <v xml:space="preserve"> </v>
          </cell>
          <cell r="F545">
            <v>0</v>
          </cell>
          <cell r="G545">
            <v>74.561434000000006</v>
          </cell>
          <cell r="H545">
            <v>71.010889523809524</v>
          </cell>
          <cell r="I545">
            <v>0</v>
          </cell>
          <cell r="J545">
            <v>0</v>
          </cell>
          <cell r="K545" t="str">
            <v xml:space="preserve"> </v>
          </cell>
          <cell r="L545">
            <v>0</v>
          </cell>
          <cell r="M545">
            <v>0</v>
          </cell>
          <cell r="N545">
            <v>0</v>
          </cell>
        </row>
        <row r="546">
          <cell r="A546" t="str">
            <v>5375</v>
          </cell>
          <cell r="B546" t="str">
            <v>CCL5375  容县</v>
          </cell>
          <cell r="C546">
            <v>174.12136800000002</v>
          </cell>
          <cell r="D546">
            <v>165.82987428571428</v>
          </cell>
          <cell r="E546" t="str">
            <v xml:space="preserve"> </v>
          </cell>
          <cell r="F546">
            <v>0</v>
          </cell>
          <cell r="G546">
            <v>174.12136800000002</v>
          </cell>
          <cell r="H546">
            <v>165.82987428571428</v>
          </cell>
          <cell r="I546">
            <v>48.368186999999992</v>
          </cell>
          <cell r="J546">
            <v>46.064939999999993</v>
          </cell>
          <cell r="K546" t="str">
            <v xml:space="preserve"> </v>
          </cell>
          <cell r="L546">
            <v>0</v>
          </cell>
          <cell r="M546">
            <v>48.368186999999992</v>
          </cell>
          <cell r="N546">
            <v>46.064939999999993</v>
          </cell>
        </row>
        <row r="547">
          <cell r="A547" t="str">
            <v>5304</v>
          </cell>
          <cell r="B547" t="str">
            <v>CCL5304  宾阳县</v>
          </cell>
          <cell r="C547">
            <v>211.59996799999999</v>
          </cell>
          <cell r="D547">
            <v>201.52377904761903</v>
          </cell>
          <cell r="E547" t="str">
            <v xml:space="preserve"> </v>
          </cell>
          <cell r="F547">
            <v>0</v>
          </cell>
          <cell r="G547">
            <v>211.59996799999999</v>
          </cell>
          <cell r="H547">
            <v>201.52377904761903</v>
          </cell>
          <cell r="I547">
            <v>89.684884999999994</v>
          </cell>
          <cell r="J547">
            <v>85.414176190476184</v>
          </cell>
          <cell r="K547" t="str">
            <v xml:space="preserve"> </v>
          </cell>
          <cell r="L547">
            <v>0</v>
          </cell>
          <cell r="M547">
            <v>89.684884999999994</v>
          </cell>
          <cell r="N547">
            <v>85.414176190476184</v>
          </cell>
        </row>
        <row r="548">
          <cell r="A548" t="str">
            <v>5325</v>
          </cell>
          <cell r="B548" t="str">
            <v>CCL5325  宁明县</v>
          </cell>
          <cell r="C548" t="str">
            <v xml:space="preserve"> </v>
          </cell>
          <cell r="D548">
            <v>0</v>
          </cell>
          <cell r="E548" t="str">
            <v xml:space="preserve"> </v>
          </cell>
          <cell r="F548">
            <v>0</v>
          </cell>
          <cell r="G548" t="str">
            <v xml:space="preserve"> </v>
          </cell>
          <cell r="H548">
            <v>0</v>
          </cell>
          <cell r="I548" t="str">
            <v xml:space="preserve"> </v>
          </cell>
          <cell r="J548">
            <v>0</v>
          </cell>
          <cell r="K548" t="str">
            <v xml:space="preserve"> </v>
          </cell>
          <cell r="L548">
            <v>0</v>
          </cell>
          <cell r="M548" t="str">
            <v xml:space="preserve"> </v>
          </cell>
          <cell r="N548">
            <v>0</v>
          </cell>
        </row>
        <row r="549">
          <cell r="A549" t="str">
            <v>5354</v>
          </cell>
          <cell r="B549" t="str">
            <v>CCL5354  灵山县</v>
          </cell>
          <cell r="C549">
            <v>80.510272000000001</v>
          </cell>
          <cell r="D549">
            <v>76.676449523809524</v>
          </cell>
          <cell r="E549" t="str">
            <v xml:space="preserve"> </v>
          </cell>
          <cell r="F549">
            <v>0</v>
          </cell>
          <cell r="G549">
            <v>80.510272000000001</v>
          </cell>
          <cell r="H549">
            <v>76.676449523809524</v>
          </cell>
          <cell r="I549">
            <v>22.473468</v>
          </cell>
          <cell r="J549">
            <v>21.403302857142858</v>
          </cell>
          <cell r="K549" t="str">
            <v xml:space="preserve"> </v>
          </cell>
          <cell r="L549">
            <v>0</v>
          </cell>
          <cell r="M549">
            <v>22.473468</v>
          </cell>
          <cell r="N549">
            <v>21.403302857142858</v>
          </cell>
        </row>
        <row r="550">
          <cell r="A550" t="str">
            <v>5350</v>
          </cell>
          <cell r="B550" t="str">
            <v>CCL5350  钦州市</v>
          </cell>
          <cell r="C550">
            <v>10.360221999999998</v>
          </cell>
          <cell r="D550">
            <v>9.8668780952380928</v>
          </cell>
          <cell r="E550" t="str">
            <v xml:space="preserve"> </v>
          </cell>
          <cell r="F550">
            <v>0</v>
          </cell>
          <cell r="G550">
            <v>10.360221999999998</v>
          </cell>
          <cell r="H550">
            <v>9.8668780952380928</v>
          </cell>
          <cell r="I550">
            <v>10.360221999999998</v>
          </cell>
          <cell r="J550">
            <v>9.8668780952380928</v>
          </cell>
          <cell r="K550" t="str">
            <v xml:space="preserve"> </v>
          </cell>
          <cell r="L550">
            <v>0</v>
          </cell>
          <cell r="M550">
            <v>10.360221999999998</v>
          </cell>
          <cell r="N550">
            <v>9.8668780952380928</v>
          </cell>
        </row>
        <row r="551">
          <cell r="A551" t="str">
            <v>3417</v>
          </cell>
          <cell r="B551" t="str">
            <v>CCL3417  龙南县</v>
          </cell>
          <cell r="C551">
            <v>374.03393699999998</v>
          </cell>
          <cell r="D551">
            <v>356.22279714285713</v>
          </cell>
          <cell r="E551" t="str">
            <v xml:space="preserve"> </v>
          </cell>
          <cell r="F551">
            <v>0</v>
          </cell>
          <cell r="G551">
            <v>374.03393699999998</v>
          </cell>
          <cell r="H551">
            <v>356.22279714285713</v>
          </cell>
          <cell r="I551">
            <v>60.627721999999999</v>
          </cell>
          <cell r="J551">
            <v>57.740687619047613</v>
          </cell>
          <cell r="K551" t="str">
            <v xml:space="preserve"> </v>
          </cell>
          <cell r="L551">
            <v>0</v>
          </cell>
          <cell r="M551">
            <v>60.627721999999999</v>
          </cell>
          <cell r="N551">
            <v>57.740687619047613</v>
          </cell>
        </row>
        <row r="552">
          <cell r="A552" t="str">
            <v>3324</v>
          </cell>
          <cell r="B552" t="str">
            <v>CCL3324  修水县</v>
          </cell>
          <cell r="C552">
            <v>1234.660707</v>
          </cell>
          <cell r="D552">
            <v>1175.86734</v>
          </cell>
          <cell r="E552" t="str">
            <v xml:space="preserve"> </v>
          </cell>
          <cell r="F552">
            <v>0</v>
          </cell>
          <cell r="G552">
            <v>1234.660707</v>
          </cell>
          <cell r="H552">
            <v>1175.86734</v>
          </cell>
          <cell r="I552">
            <v>116.49823499999999</v>
          </cell>
          <cell r="J552">
            <v>110.95069999999998</v>
          </cell>
          <cell r="K552" t="str">
            <v xml:space="preserve"> </v>
          </cell>
          <cell r="L552">
            <v>0</v>
          </cell>
          <cell r="M552">
            <v>116.49823499999999</v>
          </cell>
          <cell r="N552">
            <v>110.95069999999998</v>
          </cell>
        </row>
        <row r="553">
          <cell r="A553" t="str">
            <v>3322</v>
          </cell>
          <cell r="B553" t="str">
            <v>CCL3322  瑞昌市</v>
          </cell>
          <cell r="C553" t="str">
            <v xml:space="preserve"> </v>
          </cell>
          <cell r="D553">
            <v>0</v>
          </cell>
          <cell r="E553" t="str">
            <v xml:space="preserve"> </v>
          </cell>
          <cell r="F553">
            <v>0</v>
          </cell>
          <cell r="G553" t="str">
            <v xml:space="preserve"> </v>
          </cell>
          <cell r="H553">
            <v>0</v>
          </cell>
          <cell r="I553" t="str">
            <v xml:space="preserve"> </v>
          </cell>
          <cell r="J553">
            <v>0</v>
          </cell>
          <cell r="K553" t="str">
            <v xml:space="preserve"> </v>
          </cell>
          <cell r="L553">
            <v>0</v>
          </cell>
          <cell r="M553" t="str">
            <v xml:space="preserve"> </v>
          </cell>
          <cell r="N553">
            <v>0</v>
          </cell>
        </row>
        <row r="554">
          <cell r="A554" t="str">
            <v>3380</v>
          </cell>
          <cell r="B554" t="str">
            <v>CCL3380  新余市</v>
          </cell>
          <cell r="C554">
            <v>2537.7348119999997</v>
          </cell>
          <cell r="D554">
            <v>2416.8902971428565</v>
          </cell>
          <cell r="E554" t="str">
            <v xml:space="preserve"> </v>
          </cell>
          <cell r="F554">
            <v>0</v>
          </cell>
          <cell r="G554">
            <v>2537.7348119999997</v>
          </cell>
          <cell r="H554">
            <v>2416.8902971428565</v>
          </cell>
          <cell r="I554">
            <v>210.84348399999999</v>
          </cell>
          <cell r="J554">
            <v>200.80331809523807</v>
          </cell>
          <cell r="K554" t="str">
            <v xml:space="preserve"> </v>
          </cell>
          <cell r="L554">
            <v>0</v>
          </cell>
          <cell r="M554">
            <v>210.84348399999999</v>
          </cell>
          <cell r="N554">
            <v>200.80331809523807</v>
          </cell>
        </row>
        <row r="555">
          <cell r="A555" t="str">
            <v>3430</v>
          </cell>
          <cell r="B555" t="str">
            <v>CCL3430  吉安市</v>
          </cell>
          <cell r="C555">
            <v>2752.2770660000001</v>
          </cell>
          <cell r="D555">
            <v>2621.2162533333335</v>
          </cell>
          <cell r="E555" t="str">
            <v xml:space="preserve"> </v>
          </cell>
          <cell r="F555">
            <v>0</v>
          </cell>
          <cell r="G555">
            <v>2752.2770660000001</v>
          </cell>
          <cell r="H555">
            <v>2621.2162533333335</v>
          </cell>
          <cell r="I555">
            <v>210.90190699999999</v>
          </cell>
          <cell r="J555">
            <v>200.85895904761904</v>
          </cell>
          <cell r="K555" t="str">
            <v xml:space="preserve"> </v>
          </cell>
          <cell r="L555">
            <v>0</v>
          </cell>
          <cell r="M555">
            <v>210.90190699999999</v>
          </cell>
          <cell r="N555">
            <v>200.85895904761904</v>
          </cell>
        </row>
        <row r="556">
          <cell r="A556" t="str">
            <v>3360</v>
          </cell>
          <cell r="B556" t="str">
            <v>CCL3360  宜春市</v>
          </cell>
          <cell r="C556">
            <v>1205.1459910000001</v>
          </cell>
          <cell r="D556">
            <v>1147.7580866666667</v>
          </cell>
          <cell r="E556" t="str">
            <v xml:space="preserve"> </v>
          </cell>
          <cell r="F556">
            <v>0</v>
          </cell>
          <cell r="G556">
            <v>1205.1459910000001</v>
          </cell>
          <cell r="H556">
            <v>1147.7580866666667</v>
          </cell>
          <cell r="I556">
            <v>67.320305999999988</v>
          </cell>
          <cell r="J556">
            <v>64.114577142857129</v>
          </cell>
          <cell r="K556" t="str">
            <v xml:space="preserve"> </v>
          </cell>
          <cell r="L556">
            <v>0</v>
          </cell>
          <cell r="M556">
            <v>67.320305999999988</v>
          </cell>
          <cell r="N556">
            <v>64.114577142857129</v>
          </cell>
        </row>
        <row r="557">
          <cell r="A557" t="str">
            <v>3354</v>
          </cell>
          <cell r="B557" t="str">
            <v>CCL3354  贵溪市</v>
          </cell>
          <cell r="C557">
            <v>1015.1416190000001</v>
          </cell>
          <cell r="D557">
            <v>966.80154190476196</v>
          </cell>
          <cell r="E557" t="str">
            <v xml:space="preserve"> </v>
          </cell>
          <cell r="F557">
            <v>0</v>
          </cell>
          <cell r="G557">
            <v>1015.1416190000001</v>
          </cell>
          <cell r="H557">
            <v>966.80154190476196</v>
          </cell>
          <cell r="I557">
            <v>66.994106000000002</v>
          </cell>
          <cell r="J557">
            <v>63.803910476190474</v>
          </cell>
          <cell r="K557" t="str">
            <v xml:space="preserve"> </v>
          </cell>
          <cell r="L557">
            <v>0</v>
          </cell>
          <cell r="M557">
            <v>66.994106000000002</v>
          </cell>
          <cell r="N557">
            <v>63.803910476190474</v>
          </cell>
        </row>
        <row r="558">
          <cell r="A558" t="str">
            <v>3308</v>
          </cell>
          <cell r="B558" t="str">
            <v>CCL3308  高安市</v>
          </cell>
          <cell r="C558">
            <v>-62.877700000000004</v>
          </cell>
          <cell r="D558">
            <v>0</v>
          </cell>
          <cell r="E558" t="str">
            <v xml:space="preserve"> </v>
          </cell>
          <cell r="F558">
            <v>0</v>
          </cell>
          <cell r="G558">
            <v>-62.877700000000004</v>
          </cell>
          <cell r="H558">
            <v>0</v>
          </cell>
          <cell r="I558" t="str">
            <v xml:space="preserve"> </v>
          </cell>
          <cell r="J558">
            <v>0</v>
          </cell>
          <cell r="K558" t="str">
            <v xml:space="preserve"> </v>
          </cell>
          <cell r="L558">
            <v>0</v>
          </cell>
          <cell r="M558" t="str">
            <v xml:space="preserve"> </v>
          </cell>
          <cell r="N558">
            <v>0</v>
          </cell>
        </row>
        <row r="559">
          <cell r="A559" t="str">
            <v>3425</v>
          </cell>
          <cell r="B559" t="str">
            <v>CCL3425  瑞金市</v>
          </cell>
          <cell r="C559">
            <v>923.26175799999987</v>
          </cell>
          <cell r="D559">
            <v>879.29691238095222</v>
          </cell>
          <cell r="E559" t="str">
            <v xml:space="preserve"> </v>
          </cell>
          <cell r="F559">
            <v>0</v>
          </cell>
          <cell r="G559">
            <v>923.26175799999987</v>
          </cell>
          <cell r="H559">
            <v>879.29691238095222</v>
          </cell>
          <cell r="I559">
            <v>81.928749999999994</v>
          </cell>
          <cell r="J559">
            <v>78.027380952380938</v>
          </cell>
          <cell r="K559" t="str">
            <v xml:space="preserve"> </v>
          </cell>
          <cell r="L559">
            <v>0</v>
          </cell>
          <cell r="M559">
            <v>81.928749999999994</v>
          </cell>
          <cell r="N559">
            <v>78.027380952380938</v>
          </cell>
        </row>
        <row r="560">
          <cell r="A560" t="str">
            <v>3312</v>
          </cell>
          <cell r="B560" t="str">
            <v>CCL3312  樟树市</v>
          </cell>
          <cell r="C560">
            <v>1333.7001099999998</v>
          </cell>
          <cell r="D560">
            <v>1270.1905809523807</v>
          </cell>
          <cell r="E560" t="str">
            <v xml:space="preserve"> </v>
          </cell>
          <cell r="F560">
            <v>0</v>
          </cell>
          <cell r="G560">
            <v>1333.7001099999998</v>
          </cell>
          <cell r="H560">
            <v>1270.1905809523807</v>
          </cell>
          <cell r="I560">
            <v>111.73116599999999</v>
          </cell>
          <cell r="J560">
            <v>106.41063428571427</v>
          </cell>
          <cell r="K560" t="str">
            <v xml:space="preserve"> </v>
          </cell>
          <cell r="L560">
            <v>0</v>
          </cell>
          <cell r="M560">
            <v>111.73116599999999</v>
          </cell>
          <cell r="N560">
            <v>106.41063428571427</v>
          </cell>
        </row>
        <row r="561">
          <cell r="A561" t="str">
            <v>3333</v>
          </cell>
          <cell r="B561" t="str">
            <v>CCL3333  乐平市</v>
          </cell>
          <cell r="C561">
            <v>606.01006800000005</v>
          </cell>
          <cell r="D561">
            <v>577.1524457142857</v>
          </cell>
          <cell r="E561" t="str">
            <v xml:space="preserve"> </v>
          </cell>
          <cell r="F561">
            <v>0</v>
          </cell>
          <cell r="G561">
            <v>606.01006800000005</v>
          </cell>
          <cell r="H561">
            <v>577.1524457142857</v>
          </cell>
          <cell r="I561" t="str">
            <v xml:space="preserve"> </v>
          </cell>
          <cell r="J561">
            <v>0</v>
          </cell>
          <cell r="K561" t="str">
            <v xml:space="preserve"> </v>
          </cell>
          <cell r="L561">
            <v>0</v>
          </cell>
          <cell r="M561" t="str">
            <v xml:space="preserve"> </v>
          </cell>
          <cell r="N561">
            <v>0</v>
          </cell>
        </row>
        <row r="562">
          <cell r="A562" t="str">
            <v>3350</v>
          </cell>
          <cell r="B562" t="str">
            <v>CCL3350  鹰潭市</v>
          </cell>
          <cell r="C562">
            <v>670.34769399999993</v>
          </cell>
          <cell r="D562">
            <v>638.42637523809515</v>
          </cell>
          <cell r="E562" t="str">
            <v xml:space="preserve"> </v>
          </cell>
          <cell r="F562">
            <v>0</v>
          </cell>
          <cell r="G562">
            <v>670.34769399999993</v>
          </cell>
          <cell r="H562">
            <v>638.42637523809515</v>
          </cell>
          <cell r="I562">
            <v>2.3094000000000001</v>
          </cell>
          <cell r="J562">
            <v>2.1994285714285713</v>
          </cell>
          <cell r="K562" t="str">
            <v xml:space="preserve"> </v>
          </cell>
          <cell r="L562">
            <v>0</v>
          </cell>
          <cell r="M562">
            <v>2.3094000000000001</v>
          </cell>
          <cell r="N562">
            <v>2.1994285714285713</v>
          </cell>
        </row>
        <row r="563">
          <cell r="A563" t="str">
            <v>3432</v>
          </cell>
          <cell r="B563" t="str">
            <v>CCL3432  安福县</v>
          </cell>
          <cell r="C563">
            <v>466.37574300000006</v>
          </cell>
          <cell r="D563">
            <v>444.16737428571435</v>
          </cell>
          <cell r="E563" t="str">
            <v xml:space="preserve"> </v>
          </cell>
          <cell r="F563">
            <v>0</v>
          </cell>
          <cell r="G563">
            <v>466.37574300000006</v>
          </cell>
          <cell r="H563">
            <v>444.16737428571435</v>
          </cell>
          <cell r="I563">
            <v>51.804863999999995</v>
          </cell>
          <cell r="J563">
            <v>49.337965714285708</v>
          </cell>
          <cell r="K563" t="str">
            <v xml:space="preserve"> </v>
          </cell>
          <cell r="L563">
            <v>0</v>
          </cell>
          <cell r="M563">
            <v>51.804863999999995</v>
          </cell>
          <cell r="N563">
            <v>49.337965714285708</v>
          </cell>
        </row>
        <row r="564">
          <cell r="A564" t="str">
            <v>3447</v>
          </cell>
          <cell r="B564" t="str">
            <v>CCL3447  南城县</v>
          </cell>
          <cell r="C564">
            <v>577.4791459999999</v>
          </cell>
          <cell r="D564">
            <v>549.98013904761888</v>
          </cell>
          <cell r="E564" t="str">
            <v xml:space="preserve"> </v>
          </cell>
          <cell r="F564">
            <v>0</v>
          </cell>
          <cell r="G564">
            <v>577.4791459999999</v>
          </cell>
          <cell r="H564">
            <v>549.98013904761888</v>
          </cell>
          <cell r="I564">
            <v>31.126413999999993</v>
          </cell>
          <cell r="J564">
            <v>29.644203809523802</v>
          </cell>
          <cell r="K564" t="str">
            <v xml:space="preserve"> </v>
          </cell>
          <cell r="L564">
            <v>0</v>
          </cell>
          <cell r="M564">
            <v>31.126413999999993</v>
          </cell>
          <cell r="N564">
            <v>29.644203809523802</v>
          </cell>
        </row>
        <row r="565">
          <cell r="A565" t="str">
            <v>3428</v>
          </cell>
          <cell r="B565" t="str">
            <v>CCL3428  宁都县</v>
          </cell>
          <cell r="C565">
            <v>125.477333</v>
          </cell>
          <cell r="D565">
            <v>119.5022219047619</v>
          </cell>
          <cell r="E565" t="str">
            <v xml:space="preserve"> </v>
          </cell>
          <cell r="F565">
            <v>0</v>
          </cell>
          <cell r="G565">
            <v>125.477333</v>
          </cell>
          <cell r="H565">
            <v>119.5022219047619</v>
          </cell>
          <cell r="I565" t="str">
            <v xml:space="preserve"> </v>
          </cell>
          <cell r="J565">
            <v>0</v>
          </cell>
          <cell r="K565" t="str">
            <v xml:space="preserve"> </v>
          </cell>
          <cell r="L565">
            <v>0</v>
          </cell>
          <cell r="M565" t="str">
            <v xml:space="preserve"> </v>
          </cell>
          <cell r="N565">
            <v>0</v>
          </cell>
        </row>
        <row r="566">
          <cell r="A566" t="str">
            <v>3311</v>
          </cell>
          <cell r="B566" t="str">
            <v>CCL3311  丰城市</v>
          </cell>
          <cell r="C566">
            <v>407.53373599999998</v>
          </cell>
          <cell r="D566">
            <v>388.12736761904756</v>
          </cell>
          <cell r="E566" t="str">
            <v xml:space="preserve"> </v>
          </cell>
          <cell r="F566">
            <v>0</v>
          </cell>
          <cell r="G566">
            <v>407.53373599999998</v>
          </cell>
          <cell r="H566">
            <v>388.12736761904756</v>
          </cell>
          <cell r="I566">
            <v>45.162312999999997</v>
          </cell>
          <cell r="J566">
            <v>43.011726666666661</v>
          </cell>
          <cell r="K566" t="str">
            <v xml:space="preserve"> </v>
          </cell>
          <cell r="L566">
            <v>0</v>
          </cell>
          <cell r="M566">
            <v>45.162312999999997</v>
          </cell>
          <cell r="N566">
            <v>43.011726666666661</v>
          </cell>
        </row>
        <row r="567">
          <cell r="A567" t="str">
            <v>6101</v>
          </cell>
          <cell r="B567" t="str">
            <v>CCL6101  龙泉绎区</v>
          </cell>
          <cell r="C567">
            <v>24.906282000000001</v>
          </cell>
          <cell r="D567">
            <v>23.720268571428573</v>
          </cell>
          <cell r="E567" t="str">
            <v xml:space="preserve"> </v>
          </cell>
          <cell r="F567">
            <v>0</v>
          </cell>
          <cell r="G567">
            <v>24.906282000000001</v>
          </cell>
          <cell r="H567">
            <v>23.720268571428573</v>
          </cell>
          <cell r="I567">
            <v>24.906282000000001</v>
          </cell>
          <cell r="J567">
            <v>23.720268571428573</v>
          </cell>
          <cell r="K567" t="str">
            <v xml:space="preserve"> </v>
          </cell>
          <cell r="L567">
            <v>0</v>
          </cell>
          <cell r="M567">
            <v>24.906282000000001</v>
          </cell>
          <cell r="N567">
            <v>23.720268571428573</v>
          </cell>
        </row>
        <row r="568">
          <cell r="A568" t="str">
            <v>4022</v>
          </cell>
          <cell r="B568" t="str">
            <v>CCL4022  江津市</v>
          </cell>
          <cell r="C568">
            <v>969.23411699999997</v>
          </cell>
          <cell r="D568">
            <v>923.0801114285714</v>
          </cell>
          <cell r="E568" t="str">
            <v xml:space="preserve"> </v>
          </cell>
          <cell r="F568">
            <v>0</v>
          </cell>
          <cell r="G568">
            <v>969.23411699999997</v>
          </cell>
          <cell r="H568">
            <v>923.0801114285714</v>
          </cell>
          <cell r="I568">
            <v>88.317287999999991</v>
          </cell>
          <cell r="J568">
            <v>84.111702857142845</v>
          </cell>
          <cell r="K568" t="str">
            <v xml:space="preserve"> </v>
          </cell>
          <cell r="L568">
            <v>0</v>
          </cell>
          <cell r="M568">
            <v>88.317287999999991</v>
          </cell>
          <cell r="N568">
            <v>84.111702857142845</v>
          </cell>
        </row>
        <row r="569">
          <cell r="A569" t="str">
            <v>4021</v>
          </cell>
          <cell r="B569" t="str">
            <v>CCL4021  永川市</v>
          </cell>
          <cell r="C569">
            <v>146.229423</v>
          </cell>
          <cell r="D569">
            <v>139.26611714285713</v>
          </cell>
          <cell r="E569" t="str">
            <v xml:space="preserve"> </v>
          </cell>
          <cell r="F569">
            <v>0</v>
          </cell>
          <cell r="G569">
            <v>146.229423</v>
          </cell>
          <cell r="H569">
            <v>139.26611714285713</v>
          </cell>
          <cell r="I569">
            <v>88.129479000000003</v>
          </cell>
          <cell r="J569">
            <v>83.932837142857139</v>
          </cell>
          <cell r="K569" t="str">
            <v xml:space="preserve"> </v>
          </cell>
          <cell r="L569">
            <v>0</v>
          </cell>
          <cell r="M569">
            <v>88.129479000000003</v>
          </cell>
          <cell r="N569">
            <v>83.932837142857139</v>
          </cell>
        </row>
        <row r="570">
          <cell r="A570" t="str">
            <v>4023</v>
          </cell>
          <cell r="B570" t="str">
            <v>CCL4023  大足县</v>
          </cell>
          <cell r="C570">
            <v>36.754310000000004</v>
          </cell>
          <cell r="D570">
            <v>35.004104761904763</v>
          </cell>
          <cell r="E570" t="str">
            <v xml:space="preserve"> </v>
          </cell>
          <cell r="F570">
            <v>0</v>
          </cell>
          <cell r="G570">
            <v>36.754310000000004</v>
          </cell>
          <cell r="H570">
            <v>35.004104761904763</v>
          </cell>
          <cell r="I570">
            <v>36.754310000000004</v>
          </cell>
          <cell r="J570">
            <v>35.004104761904763</v>
          </cell>
          <cell r="K570" t="str">
            <v xml:space="preserve"> </v>
          </cell>
          <cell r="L570">
            <v>0</v>
          </cell>
          <cell r="M570">
            <v>36.754310000000004</v>
          </cell>
          <cell r="N570">
            <v>35.004104761904763</v>
          </cell>
        </row>
        <row r="571">
          <cell r="A571" t="str">
            <v>6421</v>
          </cell>
          <cell r="B571" t="str">
            <v>CCL6421  隆昌县</v>
          </cell>
          <cell r="C571">
            <v>171.09800999999999</v>
          </cell>
          <cell r="D571">
            <v>162.95048571428569</v>
          </cell>
          <cell r="E571" t="str">
            <v xml:space="preserve"> </v>
          </cell>
          <cell r="F571">
            <v>0</v>
          </cell>
          <cell r="G571">
            <v>171.09800999999999</v>
          </cell>
          <cell r="H571">
            <v>162.95048571428569</v>
          </cell>
          <cell r="I571">
            <v>132.212389</v>
          </cell>
          <cell r="J571">
            <v>125.91656095238095</v>
          </cell>
          <cell r="K571" t="str">
            <v xml:space="preserve"> </v>
          </cell>
          <cell r="L571">
            <v>0</v>
          </cell>
          <cell r="M571">
            <v>132.212389</v>
          </cell>
          <cell r="N571">
            <v>125.91656095238095</v>
          </cell>
        </row>
        <row r="572">
          <cell r="A572" t="str">
            <v>6180</v>
          </cell>
          <cell r="B572" t="str">
            <v>CCL6180  德阳市</v>
          </cell>
          <cell r="C572">
            <v>8329.0425990000003</v>
          </cell>
          <cell r="D572">
            <v>7932.4215228571429</v>
          </cell>
          <cell r="E572" t="str">
            <v xml:space="preserve"> </v>
          </cell>
          <cell r="F572">
            <v>0</v>
          </cell>
          <cell r="G572">
            <v>8329.0425990000003</v>
          </cell>
          <cell r="H572">
            <v>7932.4215228571429</v>
          </cell>
          <cell r="I572">
            <v>824.01286200000004</v>
          </cell>
          <cell r="J572">
            <v>784.7741542857143</v>
          </cell>
          <cell r="K572" t="str">
            <v xml:space="preserve"> </v>
          </cell>
          <cell r="L572">
            <v>0</v>
          </cell>
          <cell r="M572">
            <v>824.01286200000004</v>
          </cell>
          <cell r="N572">
            <v>784.7741542857143</v>
          </cell>
        </row>
        <row r="573">
          <cell r="A573" t="str">
            <v>6182</v>
          </cell>
          <cell r="B573" t="str">
            <v>CCL6182  绵竹市</v>
          </cell>
          <cell r="C573">
            <v>59.366351999999999</v>
          </cell>
          <cell r="D573">
            <v>56.539382857142854</v>
          </cell>
          <cell r="E573" t="str">
            <v xml:space="preserve"> </v>
          </cell>
          <cell r="F573">
            <v>0</v>
          </cell>
          <cell r="G573">
            <v>59.366351999999999</v>
          </cell>
          <cell r="H573">
            <v>56.539382857142854</v>
          </cell>
          <cell r="I573">
            <v>25.428511999999998</v>
          </cell>
          <cell r="J573">
            <v>24.217630476190472</v>
          </cell>
          <cell r="K573" t="str">
            <v xml:space="preserve"> </v>
          </cell>
          <cell r="L573">
            <v>0</v>
          </cell>
          <cell r="M573">
            <v>25.428511999999998</v>
          </cell>
          <cell r="N573">
            <v>24.217630476190472</v>
          </cell>
        </row>
        <row r="574">
          <cell r="A574" t="str">
            <v>6184</v>
          </cell>
          <cell r="B574" t="str">
            <v>CCL6184  什邡市</v>
          </cell>
          <cell r="C574" t="str">
            <v xml:space="preserve"> </v>
          </cell>
          <cell r="D574">
            <v>0</v>
          </cell>
          <cell r="E574" t="str">
            <v xml:space="preserve"> </v>
          </cell>
          <cell r="F574">
            <v>0</v>
          </cell>
          <cell r="G574" t="str">
            <v xml:space="preserve"> </v>
          </cell>
          <cell r="H574">
            <v>0</v>
          </cell>
          <cell r="I574" t="str">
            <v xml:space="preserve"> </v>
          </cell>
          <cell r="J574">
            <v>0</v>
          </cell>
          <cell r="K574" t="str">
            <v xml:space="preserve"> </v>
          </cell>
          <cell r="L574">
            <v>0</v>
          </cell>
          <cell r="M574" t="str">
            <v xml:space="preserve"> </v>
          </cell>
          <cell r="N574">
            <v>0</v>
          </cell>
        </row>
        <row r="575">
          <cell r="A575" t="str">
            <v>6350</v>
          </cell>
          <cell r="B575" t="str">
            <v>CCL6350  达川市</v>
          </cell>
          <cell r="C575">
            <v>3199.476279</v>
          </cell>
          <cell r="D575">
            <v>3047.1202657142858</v>
          </cell>
          <cell r="E575" t="str">
            <v xml:space="preserve"> </v>
          </cell>
          <cell r="F575">
            <v>0</v>
          </cell>
          <cell r="G575">
            <v>3199.476279</v>
          </cell>
          <cell r="H575">
            <v>3047.1202657142858</v>
          </cell>
          <cell r="I575">
            <v>225.044555</v>
          </cell>
          <cell r="J575">
            <v>214.3281476190476</v>
          </cell>
          <cell r="K575" t="str">
            <v xml:space="preserve"> </v>
          </cell>
          <cell r="L575">
            <v>0</v>
          </cell>
          <cell r="M575">
            <v>225.044555</v>
          </cell>
          <cell r="N575">
            <v>214.3281476190476</v>
          </cell>
        </row>
        <row r="576">
          <cell r="A576" t="str">
            <v>6374</v>
          </cell>
          <cell r="B576" t="str">
            <v>CCL6374  阆中市</v>
          </cell>
          <cell r="C576">
            <v>340.45441799999998</v>
          </cell>
          <cell r="D576">
            <v>324.24230285714282</v>
          </cell>
          <cell r="E576" t="str">
            <v xml:space="preserve"> </v>
          </cell>
          <cell r="F576">
            <v>0</v>
          </cell>
          <cell r="G576">
            <v>340.45441799999998</v>
          </cell>
          <cell r="H576">
            <v>324.24230285714282</v>
          </cell>
          <cell r="I576">
            <v>39.309851999999999</v>
          </cell>
          <cell r="J576">
            <v>37.437954285714284</v>
          </cell>
          <cell r="K576" t="str">
            <v xml:space="preserve"> </v>
          </cell>
          <cell r="L576">
            <v>0</v>
          </cell>
          <cell r="M576">
            <v>39.309851999999999</v>
          </cell>
          <cell r="N576">
            <v>37.437954285714284</v>
          </cell>
        </row>
        <row r="577">
          <cell r="A577" t="str">
            <v>6290</v>
          </cell>
          <cell r="B577" t="str">
            <v>CCL6290  遂宁市</v>
          </cell>
          <cell r="C577">
            <v>2618.8221629999998</v>
          </cell>
          <cell r="D577">
            <v>2494.1163457142852</v>
          </cell>
          <cell r="E577" t="str">
            <v xml:space="preserve"> </v>
          </cell>
          <cell r="F577">
            <v>0</v>
          </cell>
          <cell r="G577">
            <v>2618.8221629999998</v>
          </cell>
          <cell r="H577">
            <v>2494.1163457142852</v>
          </cell>
          <cell r="I577">
            <v>213.81889499999997</v>
          </cell>
          <cell r="J577">
            <v>203.63704285714283</v>
          </cell>
          <cell r="K577" t="str">
            <v xml:space="preserve"> </v>
          </cell>
          <cell r="L577">
            <v>0</v>
          </cell>
          <cell r="M577">
            <v>213.81889499999997</v>
          </cell>
          <cell r="N577">
            <v>203.63704285714283</v>
          </cell>
        </row>
        <row r="578">
          <cell r="A578" t="str">
            <v>6292</v>
          </cell>
          <cell r="B578" t="str">
            <v>CCL6292  射洪县</v>
          </cell>
          <cell r="C578">
            <v>40.869643999999994</v>
          </cell>
          <cell r="D578">
            <v>38.923470476190467</v>
          </cell>
          <cell r="E578" t="str">
            <v xml:space="preserve"> </v>
          </cell>
          <cell r="F578">
            <v>0</v>
          </cell>
          <cell r="G578">
            <v>40.869643999999994</v>
          </cell>
          <cell r="H578">
            <v>38.923470476190467</v>
          </cell>
          <cell r="I578">
            <v>40.869643999999994</v>
          </cell>
          <cell r="J578">
            <v>38.923470476190467</v>
          </cell>
          <cell r="K578" t="str">
            <v xml:space="preserve"> </v>
          </cell>
          <cell r="L578">
            <v>0</v>
          </cell>
          <cell r="M578">
            <v>40.869643999999994</v>
          </cell>
          <cell r="N578">
            <v>38.923470476190467</v>
          </cell>
        </row>
        <row r="579">
          <cell r="A579" t="str">
            <v>6114</v>
          </cell>
          <cell r="B579" t="str">
            <v>CCL6114  新津县</v>
          </cell>
          <cell r="C579">
            <v>2560.8975280000004</v>
          </cell>
          <cell r="D579">
            <v>2438.9500266666669</v>
          </cell>
          <cell r="E579" t="str">
            <v xml:space="preserve"> </v>
          </cell>
          <cell r="F579">
            <v>0</v>
          </cell>
          <cell r="G579">
            <v>2560.8975280000004</v>
          </cell>
          <cell r="H579">
            <v>2438.9500266666669</v>
          </cell>
          <cell r="I579">
            <v>271.95889999999997</v>
          </cell>
          <cell r="J579">
            <v>259.00847619047613</v>
          </cell>
          <cell r="K579" t="str">
            <v xml:space="preserve"> </v>
          </cell>
          <cell r="L579">
            <v>0</v>
          </cell>
          <cell r="M579">
            <v>271.95889999999997</v>
          </cell>
          <cell r="N579">
            <v>259.00847619047613</v>
          </cell>
        </row>
        <row r="580">
          <cell r="A580" t="str">
            <v>6118</v>
          </cell>
          <cell r="B580" t="str">
            <v>CCL6118  都江堰市</v>
          </cell>
          <cell r="C580">
            <v>3291.4571969999997</v>
          </cell>
          <cell r="D580">
            <v>3134.7211399999997</v>
          </cell>
          <cell r="E580" t="str">
            <v xml:space="preserve"> </v>
          </cell>
          <cell r="F580">
            <v>0</v>
          </cell>
          <cell r="G580">
            <v>3291.4571969999997</v>
          </cell>
          <cell r="H580">
            <v>3134.7211399999997</v>
          </cell>
          <cell r="I580">
            <v>264.120317</v>
          </cell>
          <cell r="J580">
            <v>251.54315904761904</v>
          </cell>
          <cell r="K580" t="str">
            <v xml:space="preserve"> </v>
          </cell>
          <cell r="L580">
            <v>0</v>
          </cell>
          <cell r="M580">
            <v>264.120317</v>
          </cell>
          <cell r="N580">
            <v>251.54315904761904</v>
          </cell>
        </row>
        <row r="581">
          <cell r="A581" t="str">
            <v>6430</v>
          </cell>
          <cell r="B581" t="str">
            <v>CCL6430  自贡市</v>
          </cell>
          <cell r="C581">
            <v>2060.964058</v>
          </cell>
          <cell r="D581">
            <v>1962.8229123809524</v>
          </cell>
          <cell r="E581" t="str">
            <v xml:space="preserve"> </v>
          </cell>
          <cell r="F581">
            <v>0</v>
          </cell>
          <cell r="G581">
            <v>2060.964058</v>
          </cell>
          <cell r="H581">
            <v>1962.8229123809524</v>
          </cell>
          <cell r="I581">
            <v>172.84146499999997</v>
          </cell>
          <cell r="J581">
            <v>164.61091904761901</v>
          </cell>
          <cell r="K581" t="str">
            <v xml:space="preserve"> </v>
          </cell>
          <cell r="L581">
            <v>0</v>
          </cell>
          <cell r="M581">
            <v>172.84146499999997</v>
          </cell>
          <cell r="N581">
            <v>164.61091904761901</v>
          </cell>
        </row>
        <row r="582">
          <cell r="A582" t="str">
            <v>6200</v>
          </cell>
          <cell r="B582" t="str">
            <v>CCL6200  眉山县</v>
          </cell>
          <cell r="C582">
            <v>38.130133999999998</v>
          </cell>
          <cell r="D582">
            <v>36.314413333333327</v>
          </cell>
          <cell r="E582" t="str">
            <v xml:space="preserve"> </v>
          </cell>
          <cell r="F582">
            <v>0</v>
          </cell>
          <cell r="G582">
            <v>38.130133999999998</v>
          </cell>
          <cell r="H582">
            <v>36.314413333333327</v>
          </cell>
          <cell r="I582">
            <v>38.130133999999998</v>
          </cell>
          <cell r="J582">
            <v>36.314413333333327</v>
          </cell>
          <cell r="K582" t="str">
            <v xml:space="preserve"> </v>
          </cell>
          <cell r="L582">
            <v>0</v>
          </cell>
          <cell r="M582">
            <v>38.130133999999998</v>
          </cell>
          <cell r="N582">
            <v>36.314413333333327</v>
          </cell>
        </row>
        <row r="583">
          <cell r="A583" t="str">
            <v>6203</v>
          </cell>
          <cell r="B583" t="str">
            <v>CCL6203  洪雅县</v>
          </cell>
          <cell r="C583">
            <v>74.207011999999992</v>
          </cell>
          <cell r="D583">
            <v>70.673344761904758</v>
          </cell>
          <cell r="E583" t="str">
            <v xml:space="preserve"> </v>
          </cell>
          <cell r="F583">
            <v>0</v>
          </cell>
          <cell r="G583">
            <v>74.207011999999992</v>
          </cell>
          <cell r="H583">
            <v>70.673344761904758</v>
          </cell>
          <cell r="I583">
            <v>49.282347999999999</v>
          </cell>
          <cell r="J583">
            <v>46.935569523809519</v>
          </cell>
          <cell r="K583" t="str">
            <v xml:space="preserve"> </v>
          </cell>
          <cell r="L583">
            <v>0</v>
          </cell>
          <cell r="M583">
            <v>49.282347999999999</v>
          </cell>
          <cell r="N583">
            <v>46.935569523809519</v>
          </cell>
        </row>
        <row r="584">
          <cell r="A584" t="str">
            <v>6250</v>
          </cell>
          <cell r="B584" t="str">
            <v>CCL6250  雅安市</v>
          </cell>
          <cell r="C584">
            <v>885.06891500000006</v>
          </cell>
          <cell r="D584">
            <v>842.92277619047616</v>
          </cell>
          <cell r="E584" t="str">
            <v xml:space="preserve"> </v>
          </cell>
          <cell r="F584">
            <v>0</v>
          </cell>
          <cell r="G584">
            <v>885.06891500000006</v>
          </cell>
          <cell r="H584">
            <v>842.92277619047616</v>
          </cell>
          <cell r="I584">
            <v>124.23814699999997</v>
          </cell>
          <cell r="J584">
            <v>118.32204476190473</v>
          </cell>
          <cell r="K584" t="str">
            <v xml:space="preserve"> </v>
          </cell>
          <cell r="L584">
            <v>0</v>
          </cell>
          <cell r="M584">
            <v>124.23814699999997</v>
          </cell>
          <cell r="N584">
            <v>118.32204476190473</v>
          </cell>
        </row>
        <row r="585">
          <cell r="A585" t="str">
            <v>6115</v>
          </cell>
          <cell r="B585" t="str">
            <v>CCL6115  邛崃市</v>
          </cell>
          <cell r="C585">
            <v>424.177055</v>
          </cell>
          <cell r="D585">
            <v>403.9781476190476</v>
          </cell>
          <cell r="E585" t="str">
            <v xml:space="preserve"> </v>
          </cell>
          <cell r="F585">
            <v>0</v>
          </cell>
          <cell r="G585">
            <v>424.177055</v>
          </cell>
          <cell r="H585">
            <v>403.9781476190476</v>
          </cell>
          <cell r="I585">
            <v>69.622218000000004</v>
          </cell>
          <cell r="J585">
            <v>66.306874285714287</v>
          </cell>
          <cell r="K585" t="str">
            <v xml:space="preserve"> </v>
          </cell>
          <cell r="L585">
            <v>0</v>
          </cell>
          <cell r="M585">
            <v>69.622218000000004</v>
          </cell>
          <cell r="N585">
            <v>66.306874285714287</v>
          </cell>
        </row>
        <row r="586">
          <cell r="A586" t="str">
            <v>6360</v>
          </cell>
          <cell r="B586" t="str">
            <v>CCL6360  巴中市</v>
          </cell>
          <cell r="C586" t="str">
            <v xml:space="preserve"> </v>
          </cell>
          <cell r="D586">
            <v>0</v>
          </cell>
          <cell r="E586" t="str">
            <v xml:space="preserve"> </v>
          </cell>
          <cell r="F586">
            <v>0</v>
          </cell>
          <cell r="G586" t="str">
            <v xml:space="preserve"> </v>
          </cell>
          <cell r="H586">
            <v>0</v>
          </cell>
          <cell r="I586" t="str">
            <v xml:space="preserve"> </v>
          </cell>
          <cell r="J586">
            <v>0</v>
          </cell>
          <cell r="K586" t="str">
            <v xml:space="preserve"> </v>
          </cell>
          <cell r="L586">
            <v>0</v>
          </cell>
          <cell r="M586" t="str">
            <v xml:space="preserve"> </v>
          </cell>
          <cell r="N586">
            <v>0</v>
          </cell>
        </row>
        <row r="587">
          <cell r="A587" t="str">
            <v>6414</v>
          </cell>
          <cell r="B587" t="str">
            <v>CCL6414  简阳市</v>
          </cell>
          <cell r="C587">
            <v>71.153273000000013</v>
          </cell>
          <cell r="D587">
            <v>67.765021904761909</v>
          </cell>
          <cell r="E587" t="str">
            <v xml:space="preserve"> </v>
          </cell>
          <cell r="F587">
            <v>0</v>
          </cell>
          <cell r="G587">
            <v>71.153273000000013</v>
          </cell>
          <cell r="H587">
            <v>67.765021904761909</v>
          </cell>
          <cell r="I587">
            <v>71.153273000000013</v>
          </cell>
          <cell r="J587">
            <v>67.765021904761909</v>
          </cell>
          <cell r="K587" t="str">
            <v xml:space="preserve"> </v>
          </cell>
          <cell r="L587">
            <v>0</v>
          </cell>
          <cell r="M587">
            <v>71.153273000000013</v>
          </cell>
          <cell r="N587">
            <v>67.765021904761909</v>
          </cell>
        </row>
        <row r="588">
          <cell r="A588" t="str">
            <v>6413</v>
          </cell>
          <cell r="B588" t="str">
            <v>CCL6413  资阳市</v>
          </cell>
          <cell r="C588">
            <v>24.143991999999997</v>
          </cell>
          <cell r="D588">
            <v>22.994278095238091</v>
          </cell>
          <cell r="E588" t="str">
            <v xml:space="preserve"> </v>
          </cell>
          <cell r="F588">
            <v>0</v>
          </cell>
          <cell r="G588">
            <v>24.143991999999997</v>
          </cell>
          <cell r="H588">
            <v>22.994278095238091</v>
          </cell>
          <cell r="I588">
            <v>24.143991999999997</v>
          </cell>
          <cell r="J588">
            <v>22.994278095238091</v>
          </cell>
          <cell r="K588" t="str">
            <v xml:space="preserve"> </v>
          </cell>
          <cell r="L588">
            <v>0</v>
          </cell>
          <cell r="M588">
            <v>24.143991999999997</v>
          </cell>
          <cell r="N588">
            <v>22.994278095238091</v>
          </cell>
        </row>
        <row r="589">
          <cell r="A589" t="str">
            <v>6380</v>
          </cell>
          <cell r="B589" t="str">
            <v>CCL6380  广安市</v>
          </cell>
          <cell r="C589">
            <v>82.550252</v>
          </cell>
          <cell r="D589">
            <v>78.619287619047611</v>
          </cell>
          <cell r="E589" t="str">
            <v xml:space="preserve"> </v>
          </cell>
          <cell r="F589">
            <v>0</v>
          </cell>
          <cell r="G589">
            <v>82.550252</v>
          </cell>
          <cell r="H589">
            <v>78.619287619047611</v>
          </cell>
          <cell r="I589">
            <v>82.550252</v>
          </cell>
          <cell r="J589">
            <v>78.619287619047611</v>
          </cell>
          <cell r="K589" t="str">
            <v xml:space="preserve"> </v>
          </cell>
          <cell r="L589">
            <v>0</v>
          </cell>
          <cell r="M589">
            <v>82.550252</v>
          </cell>
          <cell r="N589">
            <v>78.619287619047611</v>
          </cell>
        </row>
        <row r="590">
          <cell r="A590" t="str">
            <v>5530</v>
          </cell>
          <cell r="B590" t="str">
            <v>CCL5530  六盘水市</v>
          </cell>
          <cell r="C590">
            <v>61.940280999999999</v>
          </cell>
          <cell r="D590">
            <v>58.990743809523806</v>
          </cell>
          <cell r="E590" t="str">
            <v xml:space="preserve"> </v>
          </cell>
          <cell r="F590">
            <v>0</v>
          </cell>
          <cell r="G590">
            <v>61.940280999999999</v>
          </cell>
          <cell r="H590">
            <v>58.990743809523806</v>
          </cell>
          <cell r="I590">
            <v>61.940280999999999</v>
          </cell>
          <cell r="J590">
            <v>58.990743809523806</v>
          </cell>
          <cell r="K590" t="str">
            <v xml:space="preserve"> </v>
          </cell>
          <cell r="L590">
            <v>0</v>
          </cell>
          <cell r="M590">
            <v>61.940280999999999</v>
          </cell>
          <cell r="N590">
            <v>58.990743809523806</v>
          </cell>
        </row>
        <row r="591">
          <cell r="A591" t="str">
            <v>5624</v>
          </cell>
          <cell r="B591" t="str">
            <v>CCL5624  兴义市</v>
          </cell>
          <cell r="C591">
            <v>307.409672</v>
          </cell>
          <cell r="D591">
            <v>292.77111619047616</v>
          </cell>
          <cell r="E591" t="str">
            <v xml:space="preserve"> </v>
          </cell>
          <cell r="F591">
            <v>0</v>
          </cell>
          <cell r="G591">
            <v>307.409672</v>
          </cell>
          <cell r="H591">
            <v>292.77111619047616</v>
          </cell>
          <cell r="I591">
            <v>17.971890000000002</v>
          </cell>
          <cell r="J591">
            <v>17.116085714285717</v>
          </cell>
          <cell r="K591" t="str">
            <v xml:space="preserve"> </v>
          </cell>
          <cell r="L591">
            <v>0</v>
          </cell>
          <cell r="M591">
            <v>17.971890000000002</v>
          </cell>
          <cell r="N591">
            <v>17.116085714285717</v>
          </cell>
        </row>
        <row r="592">
          <cell r="A592" t="str">
            <v>5543</v>
          </cell>
          <cell r="B592" t="str">
            <v>CCL5543  铜仁市</v>
          </cell>
          <cell r="C592">
            <v>972.61343100000011</v>
          </cell>
          <cell r="D592">
            <v>926.29850571428574</v>
          </cell>
          <cell r="E592" t="str">
            <v xml:space="preserve"> </v>
          </cell>
          <cell r="F592">
            <v>0</v>
          </cell>
          <cell r="G592">
            <v>972.61343100000011</v>
          </cell>
          <cell r="H592">
            <v>926.29850571428574</v>
          </cell>
          <cell r="I592">
            <v>54.394939999999998</v>
          </cell>
          <cell r="J592">
            <v>51.804704761904759</v>
          </cell>
          <cell r="K592" t="str">
            <v xml:space="preserve"> </v>
          </cell>
          <cell r="L592">
            <v>0</v>
          </cell>
          <cell r="M592">
            <v>54.394939999999998</v>
          </cell>
          <cell r="N592">
            <v>51.804704761904759</v>
          </cell>
        </row>
        <row r="593">
          <cell r="A593" t="str">
            <v>5560</v>
          </cell>
          <cell r="B593" t="str">
            <v>CCL5560  凯里市</v>
          </cell>
          <cell r="C593">
            <v>315.04194199999995</v>
          </cell>
          <cell r="D593">
            <v>300.03994476190468</v>
          </cell>
          <cell r="E593" t="str">
            <v xml:space="preserve"> </v>
          </cell>
          <cell r="F593">
            <v>0</v>
          </cell>
          <cell r="G593">
            <v>315.04194199999995</v>
          </cell>
          <cell r="H593">
            <v>300.03994476190468</v>
          </cell>
          <cell r="I593">
            <v>68.382340999999997</v>
          </cell>
          <cell r="J593">
            <v>65.126039047619045</v>
          </cell>
          <cell r="K593" t="str">
            <v xml:space="preserve"> </v>
          </cell>
          <cell r="L593">
            <v>0</v>
          </cell>
          <cell r="M593">
            <v>68.382340999999997</v>
          </cell>
          <cell r="N593">
            <v>65.126039047619045</v>
          </cell>
        </row>
        <row r="594">
          <cell r="A594" t="str">
            <v>5580</v>
          </cell>
          <cell r="B594" t="str">
            <v>CCL5580  都匀市</v>
          </cell>
          <cell r="C594">
            <v>19.9633</v>
          </cell>
          <cell r="D594">
            <v>19.012666666666664</v>
          </cell>
          <cell r="E594" t="str">
            <v xml:space="preserve"> </v>
          </cell>
          <cell r="F594">
            <v>0</v>
          </cell>
          <cell r="G594">
            <v>19.9633</v>
          </cell>
          <cell r="H594">
            <v>19.012666666666664</v>
          </cell>
          <cell r="I594">
            <v>19.9633</v>
          </cell>
          <cell r="J594">
            <v>19.012666666666664</v>
          </cell>
          <cell r="K594" t="str">
            <v xml:space="preserve"> </v>
          </cell>
          <cell r="L594">
            <v>0</v>
          </cell>
          <cell r="M594">
            <v>19.9633</v>
          </cell>
          <cell r="N594">
            <v>19.012666666666664</v>
          </cell>
        </row>
        <row r="595">
          <cell r="A595" t="str">
            <v>5577</v>
          </cell>
          <cell r="B595" t="str">
            <v>CCL5577  镇远县</v>
          </cell>
          <cell r="C595">
            <v>9.0478000000000005</v>
          </cell>
          <cell r="D595">
            <v>8.6169523809523803</v>
          </cell>
          <cell r="E595" t="str">
            <v xml:space="preserve"> </v>
          </cell>
          <cell r="F595">
            <v>0</v>
          </cell>
          <cell r="G595">
            <v>9.0478000000000005</v>
          </cell>
          <cell r="H595">
            <v>8.6169523809523803</v>
          </cell>
          <cell r="I595">
            <v>9.0478000000000005</v>
          </cell>
          <cell r="J595">
            <v>8.6169523809523803</v>
          </cell>
          <cell r="K595" t="str">
            <v xml:space="preserve"> </v>
          </cell>
          <cell r="L595">
            <v>0</v>
          </cell>
          <cell r="M595">
            <v>9.0478000000000005</v>
          </cell>
          <cell r="N595">
            <v>8.6169523809523803</v>
          </cell>
        </row>
        <row r="596">
          <cell r="A596" t="str">
            <v>5517</v>
          </cell>
          <cell r="B596" t="str">
            <v>CCL5517  毕节市</v>
          </cell>
          <cell r="C596">
            <v>8.0151219999999999</v>
          </cell>
          <cell r="D596">
            <v>7.6334495238095235</v>
          </cell>
          <cell r="E596" t="str">
            <v xml:space="preserve"> </v>
          </cell>
          <cell r="F596">
            <v>0</v>
          </cell>
          <cell r="G596">
            <v>8.0151219999999999</v>
          </cell>
          <cell r="H596">
            <v>7.6334495238095235</v>
          </cell>
          <cell r="I596">
            <v>8.0151219999999999</v>
          </cell>
          <cell r="J596">
            <v>7.6334495238095235</v>
          </cell>
          <cell r="K596" t="str">
            <v xml:space="preserve"> </v>
          </cell>
          <cell r="L596">
            <v>0</v>
          </cell>
          <cell r="M596">
            <v>8.0151219999999999</v>
          </cell>
          <cell r="N596">
            <v>7.6334495238095235</v>
          </cell>
        </row>
        <row r="597">
          <cell r="A597" t="str">
            <v>6503</v>
          </cell>
          <cell r="B597" t="str">
            <v>CCL6503  安宁市</v>
          </cell>
          <cell r="C597">
            <v>61.303486999999997</v>
          </cell>
          <cell r="D597">
            <v>58.384273333333326</v>
          </cell>
          <cell r="E597" t="str">
            <v xml:space="preserve"> </v>
          </cell>
          <cell r="F597">
            <v>0</v>
          </cell>
          <cell r="G597">
            <v>61.303486999999997</v>
          </cell>
          <cell r="H597">
            <v>58.384273333333326</v>
          </cell>
          <cell r="I597">
            <v>61.303486999999997</v>
          </cell>
          <cell r="J597">
            <v>58.384273333333326</v>
          </cell>
          <cell r="K597" t="str">
            <v xml:space="preserve"> </v>
          </cell>
          <cell r="L597">
            <v>0</v>
          </cell>
          <cell r="M597">
            <v>61.303486999999997</v>
          </cell>
          <cell r="N597">
            <v>58.384273333333326</v>
          </cell>
        </row>
        <row r="598">
          <cell r="A598" t="str">
            <v>6531</v>
          </cell>
          <cell r="B598" t="str">
            <v>CCL6531  玉溪市</v>
          </cell>
          <cell r="C598">
            <v>1464.089555</v>
          </cell>
          <cell r="D598">
            <v>1394.3710047619047</v>
          </cell>
          <cell r="E598" t="str">
            <v xml:space="preserve"> </v>
          </cell>
          <cell r="F598">
            <v>0</v>
          </cell>
          <cell r="G598">
            <v>1464.089555</v>
          </cell>
          <cell r="H598">
            <v>1394.3710047619047</v>
          </cell>
          <cell r="I598">
            <v>184.36234899999999</v>
          </cell>
          <cell r="J598">
            <v>175.58318952380952</v>
          </cell>
          <cell r="K598" t="str">
            <v xml:space="preserve"> </v>
          </cell>
          <cell r="L598">
            <v>0</v>
          </cell>
          <cell r="M598">
            <v>184.36234899999999</v>
          </cell>
          <cell r="N598">
            <v>175.58318952380952</v>
          </cell>
        </row>
        <row r="599">
          <cell r="A599" t="str">
            <v>6616</v>
          </cell>
          <cell r="B599" t="str">
            <v>CCL6616  开远市</v>
          </cell>
          <cell r="C599">
            <v>3149.2694540000007</v>
          </cell>
          <cell r="D599">
            <v>2999.3042419047624</v>
          </cell>
          <cell r="E599" t="str">
            <v xml:space="preserve"> </v>
          </cell>
          <cell r="F599">
            <v>0</v>
          </cell>
          <cell r="G599">
            <v>3149.2694540000007</v>
          </cell>
          <cell r="H599">
            <v>2999.3042419047624</v>
          </cell>
          <cell r="I599">
            <v>268.40963700000003</v>
          </cell>
          <cell r="J599">
            <v>255.62822571428575</v>
          </cell>
          <cell r="K599" t="str">
            <v xml:space="preserve"> </v>
          </cell>
          <cell r="L599">
            <v>0</v>
          </cell>
          <cell r="M599">
            <v>268.40963700000003</v>
          </cell>
          <cell r="N599">
            <v>255.62822571428575</v>
          </cell>
        </row>
        <row r="600">
          <cell r="A600" t="str">
            <v>6650</v>
          </cell>
          <cell r="B600" t="str">
            <v>CCL6650  思茅市</v>
          </cell>
          <cell r="C600">
            <v>467.80281699999995</v>
          </cell>
          <cell r="D600">
            <v>445.52649238095233</v>
          </cell>
          <cell r="E600" t="str">
            <v xml:space="preserve"> </v>
          </cell>
          <cell r="F600">
            <v>0</v>
          </cell>
          <cell r="G600">
            <v>467.80281699999995</v>
          </cell>
          <cell r="H600">
            <v>445.52649238095233</v>
          </cell>
          <cell r="I600">
            <v>83.128834999999995</v>
          </cell>
          <cell r="J600">
            <v>79.170319047619046</v>
          </cell>
          <cell r="K600" t="str">
            <v xml:space="preserve"> </v>
          </cell>
          <cell r="L600">
            <v>0</v>
          </cell>
          <cell r="M600">
            <v>83.128834999999995</v>
          </cell>
          <cell r="N600">
            <v>79.170319047619046</v>
          </cell>
        </row>
        <row r="601">
          <cell r="A601" t="str">
            <v>6750</v>
          </cell>
          <cell r="B601" t="str">
            <v>CCL6750  楚雄市</v>
          </cell>
          <cell r="C601">
            <v>180.03281899999999</v>
          </cell>
          <cell r="D601">
            <v>171.45982761904762</v>
          </cell>
          <cell r="E601" t="str">
            <v xml:space="preserve"> </v>
          </cell>
          <cell r="F601">
            <v>0</v>
          </cell>
          <cell r="G601">
            <v>180.03281899999999</v>
          </cell>
          <cell r="H601">
            <v>171.45982761904762</v>
          </cell>
          <cell r="I601">
            <v>55.073973000000002</v>
          </cell>
          <cell r="J601">
            <v>52.45140285714286</v>
          </cell>
          <cell r="K601" t="str">
            <v xml:space="preserve"> </v>
          </cell>
          <cell r="L601">
            <v>0</v>
          </cell>
          <cell r="M601">
            <v>55.073973000000002</v>
          </cell>
          <cell r="N601">
            <v>52.45140285714286</v>
          </cell>
        </row>
        <row r="602">
          <cell r="A602" t="str">
            <v>6741</v>
          </cell>
          <cell r="B602" t="str">
            <v>CCL6741  丽江县</v>
          </cell>
          <cell r="C602">
            <v>25.183018000000001</v>
          </cell>
          <cell r="D602">
            <v>23.983826666666666</v>
          </cell>
          <cell r="E602" t="str">
            <v xml:space="preserve"> </v>
          </cell>
          <cell r="F602">
            <v>0</v>
          </cell>
          <cell r="G602">
            <v>25.183018000000001</v>
          </cell>
          <cell r="H602">
            <v>23.983826666666666</v>
          </cell>
          <cell r="I602">
            <v>25.183018000000001</v>
          </cell>
          <cell r="J602">
            <v>23.983826666666666</v>
          </cell>
          <cell r="K602" t="str">
            <v xml:space="preserve"> </v>
          </cell>
          <cell r="L602">
            <v>0</v>
          </cell>
          <cell r="M602">
            <v>25.183018000000001</v>
          </cell>
          <cell r="N602">
            <v>23.983826666666666</v>
          </cell>
        </row>
        <row r="603">
          <cell r="A603" t="str">
            <v>6570</v>
          </cell>
          <cell r="B603" t="str">
            <v>CCL6570  昭通市</v>
          </cell>
          <cell r="C603">
            <v>46.037880999999999</v>
          </cell>
          <cell r="D603">
            <v>43.845600952380948</v>
          </cell>
          <cell r="E603" t="str">
            <v xml:space="preserve"> </v>
          </cell>
          <cell r="F603">
            <v>0</v>
          </cell>
          <cell r="G603">
            <v>46.037880999999999</v>
          </cell>
          <cell r="H603">
            <v>43.845600952380948</v>
          </cell>
          <cell r="I603">
            <v>46.037880999999999</v>
          </cell>
          <cell r="J603">
            <v>43.845600952380948</v>
          </cell>
          <cell r="K603" t="str">
            <v xml:space="preserve"> </v>
          </cell>
          <cell r="L603">
            <v>0</v>
          </cell>
          <cell r="M603">
            <v>46.037880999999999</v>
          </cell>
          <cell r="N603">
            <v>43.845600952380948</v>
          </cell>
        </row>
        <row r="604">
          <cell r="A604" t="str">
            <v>8500</v>
          </cell>
          <cell r="B604" t="str">
            <v>CCL8500  拉萨市</v>
          </cell>
          <cell r="C604">
            <v>33.719638000000003</v>
          </cell>
          <cell r="D604">
            <v>32.113940952380958</v>
          </cell>
          <cell r="E604" t="str">
            <v xml:space="preserve"> </v>
          </cell>
          <cell r="F604">
            <v>0</v>
          </cell>
          <cell r="G604">
            <v>33.719638000000003</v>
          </cell>
          <cell r="H604">
            <v>32.113940952380958</v>
          </cell>
          <cell r="I604">
            <v>33.719638000000003</v>
          </cell>
          <cell r="J604">
            <v>32.113940952380958</v>
          </cell>
          <cell r="K604" t="str">
            <v xml:space="preserve"> </v>
          </cell>
          <cell r="L604">
            <v>0</v>
          </cell>
          <cell r="M604">
            <v>33.719638000000003</v>
          </cell>
          <cell r="N604">
            <v>32.113940952380958</v>
          </cell>
        </row>
        <row r="605">
          <cell r="A605" t="str">
            <v>5720</v>
          </cell>
          <cell r="B605" t="str">
            <v>CCL5720  三亚市</v>
          </cell>
          <cell r="C605">
            <v>2524.725144</v>
          </cell>
          <cell r="D605">
            <v>2404.5001371428571</v>
          </cell>
          <cell r="E605" t="str">
            <v xml:space="preserve"> </v>
          </cell>
          <cell r="F605">
            <v>0</v>
          </cell>
          <cell r="G605">
            <v>2524.725144</v>
          </cell>
          <cell r="H605">
            <v>2404.5001371428571</v>
          </cell>
          <cell r="I605">
            <v>179.32343499999999</v>
          </cell>
          <cell r="J605">
            <v>170.78422380952378</v>
          </cell>
          <cell r="K605" t="str">
            <v xml:space="preserve"> </v>
          </cell>
          <cell r="L605">
            <v>0</v>
          </cell>
          <cell r="M605">
            <v>179.32343499999999</v>
          </cell>
          <cell r="N605">
            <v>170.78422380952378</v>
          </cell>
        </row>
        <row r="606">
          <cell r="A606" t="str">
            <v>5715</v>
          </cell>
          <cell r="B606" t="str">
            <v>CCL5715  万宁市</v>
          </cell>
          <cell r="C606">
            <v>132.994157</v>
          </cell>
          <cell r="D606">
            <v>126.66110190476191</v>
          </cell>
          <cell r="E606" t="str">
            <v xml:space="preserve"> </v>
          </cell>
          <cell r="F606">
            <v>0</v>
          </cell>
          <cell r="G606">
            <v>132.994157</v>
          </cell>
          <cell r="H606">
            <v>126.66110190476191</v>
          </cell>
          <cell r="I606">
            <v>79.409940000000006</v>
          </cell>
          <cell r="J606">
            <v>75.628514285714289</v>
          </cell>
          <cell r="K606" t="str">
            <v xml:space="preserve"> </v>
          </cell>
          <cell r="L606">
            <v>0</v>
          </cell>
          <cell r="M606">
            <v>79.409940000000006</v>
          </cell>
          <cell r="N606">
            <v>75.628514285714289</v>
          </cell>
        </row>
        <row r="607">
          <cell r="A607" t="str">
            <v>5711</v>
          </cell>
          <cell r="B607" t="str">
            <v>CCL5711  琼山市</v>
          </cell>
          <cell r="C607">
            <v>43.701794</v>
          </cell>
          <cell r="D607">
            <v>41.620756190476186</v>
          </cell>
          <cell r="E607" t="str">
            <v xml:space="preserve"> </v>
          </cell>
          <cell r="F607">
            <v>0</v>
          </cell>
          <cell r="G607">
            <v>43.701794</v>
          </cell>
          <cell r="H607">
            <v>41.620756190476186</v>
          </cell>
          <cell r="I607">
            <v>43.701794</v>
          </cell>
          <cell r="J607">
            <v>41.620756190476186</v>
          </cell>
          <cell r="K607" t="str">
            <v xml:space="preserve"> </v>
          </cell>
          <cell r="L607">
            <v>0</v>
          </cell>
          <cell r="M607">
            <v>43.701794</v>
          </cell>
          <cell r="N607">
            <v>41.620756190476186</v>
          </cell>
        </row>
        <row r="608">
          <cell r="A608" t="str">
            <v>5714</v>
          </cell>
          <cell r="B608" t="str">
            <v>CCL5714  琼海市</v>
          </cell>
          <cell r="C608">
            <v>1199.9569300000001</v>
          </cell>
          <cell r="D608">
            <v>1142.8161238095238</v>
          </cell>
          <cell r="E608" t="str">
            <v xml:space="preserve"> </v>
          </cell>
          <cell r="F608">
            <v>0</v>
          </cell>
          <cell r="G608">
            <v>1199.9569300000001</v>
          </cell>
          <cell r="H608">
            <v>1142.8161238095238</v>
          </cell>
          <cell r="I608">
            <v>36.204092999999993</v>
          </cell>
          <cell r="J608">
            <v>34.480088571428567</v>
          </cell>
          <cell r="K608" t="str">
            <v xml:space="preserve"> </v>
          </cell>
          <cell r="L608">
            <v>0</v>
          </cell>
          <cell r="M608">
            <v>36.204092999999993</v>
          </cell>
          <cell r="N608">
            <v>34.480088571428567</v>
          </cell>
        </row>
        <row r="609">
          <cell r="A609" t="str">
            <v>5722</v>
          </cell>
          <cell r="B609" t="str">
            <v>CCL5722  通什市</v>
          </cell>
          <cell r="C609">
            <v>1223.6653710000001</v>
          </cell>
          <cell r="D609">
            <v>1165.3955914285714</v>
          </cell>
          <cell r="E609" t="str">
            <v xml:space="preserve"> </v>
          </cell>
          <cell r="F609">
            <v>0</v>
          </cell>
          <cell r="G609">
            <v>1223.6653710000001</v>
          </cell>
          <cell r="H609">
            <v>1165.3955914285714</v>
          </cell>
          <cell r="I609">
            <v>151.65931599999999</v>
          </cell>
          <cell r="J609">
            <v>144.43744380952378</v>
          </cell>
          <cell r="K609" t="str">
            <v xml:space="preserve"> </v>
          </cell>
          <cell r="L609">
            <v>0</v>
          </cell>
          <cell r="M609">
            <v>151.65931599999999</v>
          </cell>
          <cell r="N609">
            <v>144.43744380952378</v>
          </cell>
        </row>
        <row r="610">
          <cell r="A610" t="str">
            <v>5717</v>
          </cell>
          <cell r="B610" t="str">
            <v>CCL5717  儋州市</v>
          </cell>
          <cell r="C610">
            <v>203.126678</v>
          </cell>
          <cell r="D610">
            <v>193.45397904761904</v>
          </cell>
          <cell r="E610" t="str">
            <v xml:space="preserve"> </v>
          </cell>
          <cell r="F610">
            <v>0</v>
          </cell>
          <cell r="G610">
            <v>203.126678</v>
          </cell>
          <cell r="H610">
            <v>193.45397904761904</v>
          </cell>
          <cell r="I610" t="str">
            <v xml:space="preserve"> </v>
          </cell>
          <cell r="J610">
            <v>0</v>
          </cell>
          <cell r="K610" t="str">
            <v xml:space="preserve"> </v>
          </cell>
          <cell r="L610">
            <v>0</v>
          </cell>
          <cell r="M610" t="str">
            <v xml:space="preserve"> </v>
          </cell>
          <cell r="N610">
            <v>0</v>
          </cell>
        </row>
        <row r="611">
          <cell r="A611" t="str">
            <v>7154</v>
          </cell>
          <cell r="B611" t="str">
            <v>CCL7154  韩城市</v>
          </cell>
          <cell r="C611">
            <v>1771.1416709999999</v>
          </cell>
          <cell r="D611">
            <v>1686.8015914285713</v>
          </cell>
          <cell r="E611" t="str">
            <v xml:space="preserve"> </v>
          </cell>
          <cell r="F611">
            <v>0</v>
          </cell>
          <cell r="G611">
            <v>1771.1416709999999</v>
          </cell>
          <cell r="H611">
            <v>1686.8015914285713</v>
          </cell>
          <cell r="I611">
            <v>127.713807</v>
          </cell>
          <cell r="J611">
            <v>121.63219714285714</v>
          </cell>
          <cell r="K611" t="str">
            <v xml:space="preserve"> </v>
          </cell>
          <cell r="L611">
            <v>0</v>
          </cell>
          <cell r="M611">
            <v>127.713807</v>
          </cell>
          <cell r="N611">
            <v>121.63219714285714</v>
          </cell>
        </row>
        <row r="612">
          <cell r="A612" t="str">
            <v>7250</v>
          </cell>
          <cell r="B612" t="str">
            <v>CCL7250  安康市</v>
          </cell>
          <cell r="C612">
            <v>1229.1140230000001</v>
          </cell>
          <cell r="D612">
            <v>1170.5847838095237</v>
          </cell>
          <cell r="E612" t="str">
            <v xml:space="preserve"> </v>
          </cell>
          <cell r="F612">
            <v>0</v>
          </cell>
          <cell r="G612">
            <v>1229.1140230000001</v>
          </cell>
          <cell r="H612">
            <v>1170.5847838095237</v>
          </cell>
          <cell r="I612">
            <v>78.773525999999976</v>
          </cell>
          <cell r="J612">
            <v>75.022405714285682</v>
          </cell>
          <cell r="K612" t="str">
            <v xml:space="preserve"> </v>
          </cell>
          <cell r="L612">
            <v>0</v>
          </cell>
          <cell r="M612">
            <v>78.773525999999976</v>
          </cell>
          <cell r="N612">
            <v>75.022405714285682</v>
          </cell>
        </row>
        <row r="613">
          <cell r="A613" t="str">
            <v>7270</v>
          </cell>
          <cell r="B613" t="str">
            <v>CCL7270  铜川市</v>
          </cell>
          <cell r="C613">
            <v>2637.9619050000006</v>
          </cell>
          <cell r="D613">
            <v>2512.3446714285719</v>
          </cell>
          <cell r="E613" t="str">
            <v xml:space="preserve"> </v>
          </cell>
          <cell r="F613">
            <v>0</v>
          </cell>
          <cell r="G613">
            <v>2637.9619050000006</v>
          </cell>
          <cell r="H613">
            <v>2512.3446714285719</v>
          </cell>
          <cell r="I613">
            <v>214.436575</v>
          </cell>
          <cell r="J613">
            <v>204.22530952380953</v>
          </cell>
          <cell r="K613" t="str">
            <v xml:space="preserve"> </v>
          </cell>
          <cell r="L613">
            <v>0</v>
          </cell>
          <cell r="M613">
            <v>214.436575</v>
          </cell>
          <cell r="N613">
            <v>204.22530952380953</v>
          </cell>
        </row>
        <row r="614">
          <cell r="A614" t="str">
            <v>7140</v>
          </cell>
          <cell r="B614" t="str">
            <v>CCL7140  渭南市</v>
          </cell>
          <cell r="C614">
            <v>490.18066299999998</v>
          </cell>
          <cell r="D614">
            <v>466.83872666666662</v>
          </cell>
          <cell r="E614" t="str">
            <v xml:space="preserve"> </v>
          </cell>
          <cell r="F614">
            <v>0</v>
          </cell>
          <cell r="G614">
            <v>490.18066299999998</v>
          </cell>
          <cell r="H614">
            <v>466.83872666666662</v>
          </cell>
          <cell r="I614">
            <v>74.470473999999996</v>
          </cell>
          <cell r="J614">
            <v>70.924260952380948</v>
          </cell>
          <cell r="K614" t="str">
            <v xml:space="preserve"> </v>
          </cell>
          <cell r="L614">
            <v>0</v>
          </cell>
          <cell r="M614">
            <v>74.470473999999996</v>
          </cell>
          <cell r="N614">
            <v>70.924260952380948</v>
          </cell>
        </row>
        <row r="615">
          <cell r="A615" t="str">
            <v>7190</v>
          </cell>
          <cell r="B615" t="str">
            <v>CCL7190  榆林市</v>
          </cell>
          <cell r="C615">
            <v>804.43184299999996</v>
          </cell>
          <cell r="D615">
            <v>766.12556476190468</v>
          </cell>
          <cell r="E615" t="str">
            <v xml:space="preserve"> </v>
          </cell>
          <cell r="F615">
            <v>0</v>
          </cell>
          <cell r="G615">
            <v>804.43184299999996</v>
          </cell>
          <cell r="H615">
            <v>766.12556476190468</v>
          </cell>
          <cell r="I615">
            <v>125.54954499999999</v>
          </cell>
          <cell r="J615">
            <v>119.57099523809522</v>
          </cell>
          <cell r="K615" t="str">
            <v xml:space="preserve"> </v>
          </cell>
          <cell r="L615">
            <v>0</v>
          </cell>
          <cell r="M615">
            <v>125.54954499999999</v>
          </cell>
          <cell r="N615">
            <v>119.57099523809522</v>
          </cell>
        </row>
        <row r="616">
          <cell r="A616" t="str">
            <v>7185</v>
          </cell>
          <cell r="B616" t="str">
            <v>CCL7185  靖边县</v>
          </cell>
          <cell r="C616">
            <v>38.886994999999999</v>
          </cell>
          <cell r="D616">
            <v>37.035233333333331</v>
          </cell>
          <cell r="E616" t="str">
            <v xml:space="preserve"> </v>
          </cell>
          <cell r="F616">
            <v>0</v>
          </cell>
          <cell r="G616">
            <v>38.886994999999999</v>
          </cell>
          <cell r="H616">
            <v>37.035233333333331</v>
          </cell>
          <cell r="I616">
            <v>38.886994999999999</v>
          </cell>
          <cell r="J616">
            <v>37.035233333333331</v>
          </cell>
          <cell r="K616" t="str">
            <v xml:space="preserve"> </v>
          </cell>
          <cell r="L616">
            <v>0</v>
          </cell>
          <cell r="M616">
            <v>38.886994999999999</v>
          </cell>
          <cell r="N616">
            <v>37.035233333333331</v>
          </cell>
        </row>
        <row r="617">
          <cell r="A617" t="str">
            <v>7180</v>
          </cell>
          <cell r="B617" t="str">
            <v>CCL7180  绥德县</v>
          </cell>
          <cell r="C617">
            <v>35.691794999999999</v>
          </cell>
          <cell r="D617">
            <v>33.992185714285711</v>
          </cell>
          <cell r="E617" t="str">
            <v xml:space="preserve"> </v>
          </cell>
          <cell r="F617">
            <v>0</v>
          </cell>
          <cell r="G617">
            <v>35.691794999999999</v>
          </cell>
          <cell r="H617">
            <v>33.992185714285711</v>
          </cell>
          <cell r="I617">
            <v>35.691794999999999</v>
          </cell>
          <cell r="J617">
            <v>33.992185714285711</v>
          </cell>
          <cell r="K617" t="str">
            <v xml:space="preserve"> </v>
          </cell>
          <cell r="L617">
            <v>0</v>
          </cell>
          <cell r="M617">
            <v>35.691794999999999</v>
          </cell>
          <cell r="N617">
            <v>33.992185714285711</v>
          </cell>
        </row>
        <row r="618">
          <cell r="A618" t="str">
            <v>7160</v>
          </cell>
          <cell r="B618" t="str">
            <v>CCL7160  延安市</v>
          </cell>
          <cell r="C618">
            <v>880.59428600000001</v>
          </cell>
          <cell r="D618">
            <v>838.66122476190469</v>
          </cell>
          <cell r="E618" t="str">
            <v xml:space="preserve"> </v>
          </cell>
          <cell r="F618">
            <v>0</v>
          </cell>
          <cell r="G618">
            <v>880.59428600000001</v>
          </cell>
          <cell r="H618">
            <v>838.66122476190469</v>
          </cell>
          <cell r="I618">
            <v>161.95984600000003</v>
          </cell>
          <cell r="J618">
            <v>154.24747238095239</v>
          </cell>
          <cell r="K618" t="str">
            <v xml:space="preserve"> </v>
          </cell>
          <cell r="L618">
            <v>0</v>
          </cell>
          <cell r="M618">
            <v>161.95984600000003</v>
          </cell>
          <cell r="N618">
            <v>154.24747238095239</v>
          </cell>
        </row>
        <row r="619">
          <cell r="A619" t="str">
            <v>7410</v>
          </cell>
          <cell r="B619" t="str">
            <v>CCL7410  天水市</v>
          </cell>
          <cell r="C619">
            <v>167.84220999999997</v>
          </cell>
          <cell r="D619">
            <v>159.84972380952377</v>
          </cell>
          <cell r="E619" t="str">
            <v xml:space="preserve"> </v>
          </cell>
          <cell r="F619">
            <v>0</v>
          </cell>
          <cell r="G619">
            <v>167.84220999999997</v>
          </cell>
          <cell r="H619">
            <v>159.84972380952377</v>
          </cell>
          <cell r="I619">
            <v>95.118760999999992</v>
          </cell>
          <cell r="J619">
            <v>90.589296190476176</v>
          </cell>
          <cell r="K619" t="str">
            <v xml:space="preserve"> </v>
          </cell>
          <cell r="L619">
            <v>0</v>
          </cell>
          <cell r="M619">
            <v>95.118760999999992</v>
          </cell>
          <cell r="N619">
            <v>90.589296190476176</v>
          </cell>
        </row>
        <row r="620">
          <cell r="A620" t="str">
            <v>7350</v>
          </cell>
          <cell r="B620" t="str">
            <v>CCL7350  酒泉市</v>
          </cell>
          <cell r="C620">
            <v>126.1934</v>
          </cell>
          <cell r="D620">
            <v>120.18419047619047</v>
          </cell>
          <cell r="E620" t="str">
            <v xml:space="preserve"> </v>
          </cell>
          <cell r="F620">
            <v>0</v>
          </cell>
          <cell r="G620">
            <v>126.1934</v>
          </cell>
          <cell r="H620">
            <v>120.18419047619047</v>
          </cell>
          <cell r="I620">
            <v>55.118344999999998</v>
          </cell>
          <cell r="J620">
            <v>52.4936619047619</v>
          </cell>
          <cell r="K620" t="str">
            <v xml:space="preserve"> </v>
          </cell>
          <cell r="L620">
            <v>0</v>
          </cell>
          <cell r="M620">
            <v>55.118344999999998</v>
          </cell>
          <cell r="N620">
            <v>52.4936619047619</v>
          </cell>
        </row>
        <row r="621">
          <cell r="A621" t="str">
            <v>7560</v>
          </cell>
          <cell r="B621" t="str">
            <v>CCL7560  固原县</v>
          </cell>
          <cell r="C621">
            <v>618.40412400000002</v>
          </cell>
          <cell r="D621">
            <v>588.95630857142862</v>
          </cell>
          <cell r="E621" t="str">
            <v xml:space="preserve"> </v>
          </cell>
          <cell r="F621">
            <v>0</v>
          </cell>
          <cell r="G621">
            <v>618.40412400000002</v>
          </cell>
          <cell r="H621">
            <v>588.95630857142862</v>
          </cell>
          <cell r="I621">
            <v>64.038381999999999</v>
          </cell>
          <cell r="J621">
            <v>60.988935238095237</v>
          </cell>
          <cell r="K621" t="str">
            <v xml:space="preserve"> </v>
          </cell>
          <cell r="L621">
            <v>0</v>
          </cell>
          <cell r="M621">
            <v>64.038381999999999</v>
          </cell>
          <cell r="N621">
            <v>60.988935238095237</v>
          </cell>
        </row>
        <row r="622">
          <cell r="A622" t="str">
            <v>8430</v>
          </cell>
          <cell r="B622" t="str">
            <v>CCL8430  阿克苏市</v>
          </cell>
          <cell r="C622">
            <v>2442.5162220000002</v>
          </cell>
          <cell r="D622">
            <v>2326.205925714286</v>
          </cell>
          <cell r="E622" t="str">
            <v xml:space="preserve"> </v>
          </cell>
          <cell r="F622">
            <v>0</v>
          </cell>
          <cell r="G622">
            <v>2442.5162220000002</v>
          </cell>
          <cell r="H622">
            <v>2326.205925714286</v>
          </cell>
          <cell r="I622">
            <v>260.18388100000004</v>
          </cell>
          <cell r="J622">
            <v>247.7941723809524</v>
          </cell>
          <cell r="K622" t="str">
            <v xml:space="preserve"> </v>
          </cell>
          <cell r="L622">
            <v>0</v>
          </cell>
          <cell r="M622">
            <v>260.18388100000004</v>
          </cell>
          <cell r="N622">
            <v>247.7941723809524</v>
          </cell>
        </row>
        <row r="623">
          <cell r="A623" t="str">
            <v>8350</v>
          </cell>
          <cell r="B623" t="str">
            <v>CCL8350  伊宁市</v>
          </cell>
          <cell r="C623">
            <v>1862.1318940000001</v>
          </cell>
          <cell r="D623">
            <v>1773.4589466666666</v>
          </cell>
          <cell r="E623" t="str">
            <v xml:space="preserve"> </v>
          </cell>
          <cell r="F623">
            <v>0</v>
          </cell>
          <cell r="G623">
            <v>1862.1318940000001</v>
          </cell>
          <cell r="H623">
            <v>1773.4589466666666</v>
          </cell>
          <cell r="I623">
            <v>131.77444499999999</v>
          </cell>
          <cell r="J623">
            <v>125.49947142857141</v>
          </cell>
          <cell r="K623" t="str">
            <v xml:space="preserve"> </v>
          </cell>
          <cell r="L623">
            <v>0</v>
          </cell>
          <cell r="M623">
            <v>131.77444499999999</v>
          </cell>
          <cell r="N623">
            <v>125.49947142857141</v>
          </cell>
        </row>
        <row r="624">
          <cell r="A624" t="str">
            <v>8347</v>
          </cell>
          <cell r="B624" t="str">
            <v>CCL8347  塔城市</v>
          </cell>
          <cell r="C624">
            <v>180.83432299999998</v>
          </cell>
          <cell r="D624">
            <v>172.22316476190474</v>
          </cell>
          <cell r="E624" t="str">
            <v xml:space="preserve"> </v>
          </cell>
          <cell r="F624">
            <v>0</v>
          </cell>
          <cell r="G624">
            <v>180.83432299999998</v>
          </cell>
          <cell r="H624">
            <v>172.22316476190474</v>
          </cell>
          <cell r="I624">
            <v>83.982193999999993</v>
          </cell>
          <cell r="J624">
            <v>79.98304190476189</v>
          </cell>
          <cell r="K624" t="str">
            <v xml:space="preserve"> </v>
          </cell>
          <cell r="L624">
            <v>0</v>
          </cell>
          <cell r="M624">
            <v>83.982193999999993</v>
          </cell>
          <cell r="N624">
            <v>79.98304190476189</v>
          </cell>
        </row>
        <row r="625">
          <cell r="A625" t="str">
            <v>2362</v>
          </cell>
          <cell r="B625" t="str">
            <v>CCL2362  颖上县</v>
          </cell>
          <cell r="C625">
            <v>95.831999999999994</v>
          </cell>
          <cell r="D625">
            <v>91.26857142857142</v>
          </cell>
          <cell r="E625" t="str">
            <v xml:space="preserve"> </v>
          </cell>
          <cell r="F625">
            <v>0</v>
          </cell>
          <cell r="G625">
            <v>95.831999999999994</v>
          </cell>
          <cell r="H625">
            <v>91.26857142857142</v>
          </cell>
          <cell r="I625" t="str">
            <v xml:space="preserve"> </v>
          </cell>
          <cell r="J625">
            <v>0</v>
          </cell>
          <cell r="K625" t="str">
            <v xml:space="preserve"> </v>
          </cell>
          <cell r="L625">
            <v>0</v>
          </cell>
          <cell r="M625" t="str">
            <v xml:space="preserve"> </v>
          </cell>
          <cell r="N625">
            <v>0</v>
          </cell>
        </row>
        <row r="626">
          <cell r="A626" t="str">
            <v>2367</v>
          </cell>
          <cell r="B626" t="str">
            <v>CCL2367  利辛县</v>
          </cell>
          <cell r="C626">
            <v>95.831999999999994</v>
          </cell>
          <cell r="D626">
            <v>91.26857142857142</v>
          </cell>
          <cell r="E626" t="str">
            <v xml:space="preserve"> </v>
          </cell>
          <cell r="F626">
            <v>0</v>
          </cell>
          <cell r="G626">
            <v>95.831999999999994</v>
          </cell>
          <cell r="H626">
            <v>91.26857142857142</v>
          </cell>
          <cell r="I626" t="str">
            <v xml:space="preserve"> </v>
          </cell>
          <cell r="J626">
            <v>0</v>
          </cell>
          <cell r="K626" t="str">
            <v xml:space="preserve"> </v>
          </cell>
          <cell r="L626">
            <v>0</v>
          </cell>
          <cell r="M626" t="str">
            <v xml:space="preserve"> </v>
          </cell>
          <cell r="N626">
            <v>0</v>
          </cell>
        </row>
        <row r="627">
          <cell r="A627" t="str">
            <v>2336</v>
          </cell>
          <cell r="B627" t="str">
            <v>CCL2336  涡阳县</v>
          </cell>
          <cell r="C627" t="str">
            <v xml:space="preserve"> </v>
          </cell>
          <cell r="D627">
            <v>0</v>
          </cell>
          <cell r="E627" t="str">
            <v xml:space="preserve"> </v>
          </cell>
          <cell r="F627">
            <v>0</v>
          </cell>
          <cell r="G627" t="str">
            <v xml:space="preserve"> </v>
          </cell>
          <cell r="H627">
            <v>0</v>
          </cell>
          <cell r="I627" t="str">
            <v xml:space="preserve"> </v>
          </cell>
          <cell r="J627">
            <v>0</v>
          </cell>
          <cell r="K627" t="str">
            <v xml:space="preserve"> </v>
          </cell>
          <cell r="L627">
            <v>0</v>
          </cell>
          <cell r="M627" t="str">
            <v xml:space="preserve"> </v>
          </cell>
          <cell r="N627">
            <v>0</v>
          </cell>
        </row>
        <row r="628">
          <cell r="A628" t="str">
            <v>2368</v>
          </cell>
          <cell r="B628" t="str">
            <v>CCL2368  毫州市</v>
          </cell>
          <cell r="C628" t="str">
            <v xml:space="preserve"> </v>
          </cell>
          <cell r="D628">
            <v>0</v>
          </cell>
          <cell r="E628" t="str">
            <v xml:space="preserve"> </v>
          </cell>
          <cell r="F628">
            <v>0</v>
          </cell>
          <cell r="G628" t="str">
            <v xml:space="preserve"> </v>
          </cell>
          <cell r="H628">
            <v>0</v>
          </cell>
          <cell r="I628" t="str">
            <v xml:space="preserve"> </v>
          </cell>
          <cell r="J628">
            <v>0</v>
          </cell>
          <cell r="K628" t="str">
            <v xml:space="preserve"> </v>
          </cell>
          <cell r="L628">
            <v>0</v>
          </cell>
          <cell r="M628" t="str">
            <v xml:space="preserve"> </v>
          </cell>
          <cell r="N628">
            <v>0</v>
          </cell>
        </row>
        <row r="629">
          <cell r="A629" t="str">
            <v>2363</v>
          </cell>
          <cell r="B629" t="str">
            <v>CCL2363  阜南县</v>
          </cell>
          <cell r="C629">
            <v>31.943999999999999</v>
          </cell>
          <cell r="D629">
            <v>30.42285714285714</v>
          </cell>
          <cell r="E629" t="str">
            <v xml:space="preserve"> </v>
          </cell>
          <cell r="F629">
            <v>0</v>
          </cell>
          <cell r="G629">
            <v>31.943999999999999</v>
          </cell>
          <cell r="H629">
            <v>30.42285714285714</v>
          </cell>
          <cell r="I629" t="str">
            <v xml:space="preserve"> </v>
          </cell>
          <cell r="J629">
            <v>0</v>
          </cell>
          <cell r="K629" t="str">
            <v xml:space="preserve"> </v>
          </cell>
          <cell r="L629">
            <v>0</v>
          </cell>
          <cell r="M629" t="str">
            <v xml:space="preserve"> </v>
          </cell>
          <cell r="N629">
            <v>0</v>
          </cell>
        </row>
        <row r="630">
          <cell r="A630" t="str">
            <v>2364</v>
          </cell>
          <cell r="B630" t="str">
            <v>CCL2364  临泉县</v>
          </cell>
          <cell r="C630" t="str">
            <v xml:space="preserve"> </v>
          </cell>
          <cell r="D630">
            <v>0</v>
          </cell>
          <cell r="E630" t="str">
            <v xml:space="preserve"> </v>
          </cell>
          <cell r="F630">
            <v>0</v>
          </cell>
          <cell r="G630" t="str">
            <v xml:space="preserve"> </v>
          </cell>
          <cell r="H630">
            <v>0</v>
          </cell>
          <cell r="I630" t="str">
            <v xml:space="preserve"> </v>
          </cell>
          <cell r="J630">
            <v>0</v>
          </cell>
          <cell r="K630" t="str">
            <v xml:space="preserve"> </v>
          </cell>
          <cell r="L630">
            <v>0</v>
          </cell>
          <cell r="M630" t="str">
            <v xml:space="preserve"> </v>
          </cell>
          <cell r="N630">
            <v>0</v>
          </cell>
        </row>
        <row r="631">
          <cell r="A631" t="str">
            <v>2615</v>
          </cell>
          <cell r="B631" t="str">
            <v>CCL2615  高密市</v>
          </cell>
          <cell r="C631">
            <v>31.943999999999999</v>
          </cell>
          <cell r="D631">
            <v>30.42285714285714</v>
          </cell>
          <cell r="E631" t="str">
            <v xml:space="preserve"> </v>
          </cell>
          <cell r="F631">
            <v>0</v>
          </cell>
          <cell r="G631">
            <v>31.943999999999999</v>
          </cell>
          <cell r="H631">
            <v>30.42285714285714</v>
          </cell>
          <cell r="I631" t="str">
            <v xml:space="preserve"> </v>
          </cell>
          <cell r="J631">
            <v>0</v>
          </cell>
          <cell r="K631" t="str">
            <v xml:space="preserve"> </v>
          </cell>
          <cell r="L631">
            <v>0</v>
          </cell>
          <cell r="M631" t="str">
            <v xml:space="preserve"> </v>
          </cell>
          <cell r="N631">
            <v>0</v>
          </cell>
        </row>
        <row r="632">
          <cell r="A632" t="str">
            <v>2627</v>
          </cell>
          <cell r="B632" t="str">
            <v>CCL2627  寿光市</v>
          </cell>
          <cell r="C632">
            <v>31.943999999999999</v>
          </cell>
          <cell r="D632">
            <v>30.42285714285714</v>
          </cell>
          <cell r="E632" t="str">
            <v xml:space="preserve"> </v>
          </cell>
          <cell r="F632">
            <v>0</v>
          </cell>
          <cell r="G632">
            <v>31.943999999999999</v>
          </cell>
          <cell r="H632">
            <v>30.42285714285714</v>
          </cell>
          <cell r="I632" t="str">
            <v xml:space="preserve"> </v>
          </cell>
          <cell r="J632">
            <v>0</v>
          </cell>
          <cell r="K632" t="str">
            <v xml:space="preserve"> </v>
          </cell>
          <cell r="L632">
            <v>0</v>
          </cell>
          <cell r="M632" t="str">
            <v xml:space="preserve"> </v>
          </cell>
          <cell r="N632">
            <v>0</v>
          </cell>
        </row>
        <row r="633">
          <cell r="A633" t="str">
            <v>4644</v>
          </cell>
          <cell r="B633" t="str">
            <v>CCL4644  淮滨县</v>
          </cell>
          <cell r="C633" t="str">
            <v xml:space="preserve"> </v>
          </cell>
          <cell r="D633">
            <v>0</v>
          </cell>
          <cell r="E633" t="str">
            <v xml:space="preserve"> </v>
          </cell>
          <cell r="F633">
            <v>0</v>
          </cell>
          <cell r="G633" t="str">
            <v xml:space="preserve"> </v>
          </cell>
          <cell r="H633">
            <v>0</v>
          </cell>
          <cell r="I633" t="str">
            <v xml:space="preserve"> </v>
          </cell>
          <cell r="J633">
            <v>0</v>
          </cell>
          <cell r="K633" t="str">
            <v xml:space="preserve"> </v>
          </cell>
          <cell r="L633">
            <v>0</v>
          </cell>
          <cell r="M633" t="str">
            <v xml:space="preserve"> </v>
          </cell>
          <cell r="N633">
            <v>0</v>
          </cell>
        </row>
        <row r="634">
          <cell r="A634" t="str">
            <v>2761</v>
          </cell>
          <cell r="B634" t="str">
            <v>CCL2761  郯城县</v>
          </cell>
          <cell r="C634">
            <v>31.943999999999999</v>
          </cell>
          <cell r="D634">
            <v>30.42285714285714</v>
          </cell>
          <cell r="E634" t="str">
            <v xml:space="preserve"> </v>
          </cell>
          <cell r="F634">
            <v>0</v>
          </cell>
          <cell r="G634">
            <v>31.943999999999999</v>
          </cell>
          <cell r="H634">
            <v>30.42285714285714</v>
          </cell>
          <cell r="I634" t="str">
            <v xml:space="preserve"> </v>
          </cell>
          <cell r="J634">
            <v>0</v>
          </cell>
          <cell r="K634" t="str">
            <v xml:space="preserve"> </v>
          </cell>
          <cell r="L634">
            <v>0</v>
          </cell>
          <cell r="M634" t="str">
            <v xml:space="preserve"> </v>
          </cell>
          <cell r="N634">
            <v>0</v>
          </cell>
        </row>
        <row r="635">
          <cell r="A635" t="str">
            <v>2626</v>
          </cell>
          <cell r="B635" t="str">
            <v>CCL2626  临朐县</v>
          </cell>
          <cell r="C635">
            <v>31.943999999999999</v>
          </cell>
          <cell r="D635">
            <v>30.42285714285714</v>
          </cell>
          <cell r="E635" t="str">
            <v xml:space="preserve"> </v>
          </cell>
          <cell r="F635">
            <v>0</v>
          </cell>
          <cell r="G635">
            <v>31.943999999999999</v>
          </cell>
          <cell r="H635">
            <v>30.42285714285714</v>
          </cell>
          <cell r="I635" t="str">
            <v xml:space="preserve"> </v>
          </cell>
          <cell r="J635">
            <v>0</v>
          </cell>
          <cell r="K635" t="str">
            <v xml:space="preserve"> </v>
          </cell>
          <cell r="L635">
            <v>0</v>
          </cell>
          <cell r="M635" t="str">
            <v xml:space="preserve"> </v>
          </cell>
          <cell r="N635">
            <v>0</v>
          </cell>
        </row>
        <row r="636">
          <cell r="A636" t="str">
            <v>2613</v>
          </cell>
          <cell r="B636" t="str">
            <v>CCL2613  昌邑市</v>
          </cell>
          <cell r="C636">
            <v>63.887999999999998</v>
          </cell>
          <cell r="D636">
            <v>60.84571428571428</v>
          </cell>
          <cell r="E636" t="str">
            <v xml:space="preserve"> </v>
          </cell>
          <cell r="F636">
            <v>0</v>
          </cell>
          <cell r="G636">
            <v>63.887999999999998</v>
          </cell>
          <cell r="H636">
            <v>60.84571428571428</v>
          </cell>
          <cell r="I636" t="str">
            <v xml:space="preserve"> </v>
          </cell>
          <cell r="J636">
            <v>0</v>
          </cell>
          <cell r="K636" t="str">
            <v xml:space="preserve"> </v>
          </cell>
          <cell r="L636">
            <v>0</v>
          </cell>
          <cell r="M636" t="str">
            <v xml:space="preserve"> </v>
          </cell>
          <cell r="N636">
            <v>0</v>
          </cell>
        </row>
        <row r="637">
          <cell r="A637" t="str">
            <v>2762</v>
          </cell>
          <cell r="B637" t="str">
            <v>CCL2762  蒙阴县</v>
          </cell>
          <cell r="C637">
            <v>31.943999999999999</v>
          </cell>
          <cell r="D637">
            <v>30.42285714285714</v>
          </cell>
          <cell r="E637" t="str">
            <v xml:space="preserve"> </v>
          </cell>
          <cell r="F637">
            <v>0</v>
          </cell>
          <cell r="G637">
            <v>31.943999999999999</v>
          </cell>
          <cell r="H637">
            <v>30.42285714285714</v>
          </cell>
          <cell r="I637" t="str">
            <v xml:space="preserve"> </v>
          </cell>
          <cell r="J637">
            <v>0</v>
          </cell>
          <cell r="K637" t="str">
            <v xml:space="preserve"> </v>
          </cell>
          <cell r="L637">
            <v>0</v>
          </cell>
          <cell r="M637" t="str">
            <v xml:space="preserve"> </v>
          </cell>
          <cell r="N637">
            <v>0</v>
          </cell>
        </row>
        <row r="638">
          <cell r="A638" t="str">
            <v>4742</v>
          </cell>
          <cell r="B638" t="str">
            <v>CCL4742  镇平县</v>
          </cell>
          <cell r="C638" t="str">
            <v xml:space="preserve"> </v>
          </cell>
          <cell r="D638">
            <v>0</v>
          </cell>
          <cell r="E638" t="str">
            <v xml:space="preserve"> </v>
          </cell>
          <cell r="F638">
            <v>0</v>
          </cell>
          <cell r="G638" t="str">
            <v xml:space="preserve"> </v>
          </cell>
          <cell r="H638">
            <v>0</v>
          </cell>
          <cell r="I638" t="str">
            <v xml:space="preserve"> </v>
          </cell>
          <cell r="J638">
            <v>0</v>
          </cell>
          <cell r="K638" t="str">
            <v xml:space="preserve"> </v>
          </cell>
          <cell r="L638">
            <v>0</v>
          </cell>
          <cell r="M638" t="str">
            <v xml:space="preserve"> </v>
          </cell>
          <cell r="N638">
            <v>0</v>
          </cell>
        </row>
        <row r="639">
          <cell r="A639" t="str">
            <v>2767</v>
          </cell>
          <cell r="B639" t="str">
            <v>CCL2767  临沭县</v>
          </cell>
          <cell r="C639">
            <v>31.943999999999999</v>
          </cell>
          <cell r="D639">
            <v>30.42285714285714</v>
          </cell>
          <cell r="E639" t="str">
            <v xml:space="preserve"> </v>
          </cell>
          <cell r="F639">
            <v>0</v>
          </cell>
          <cell r="G639">
            <v>31.943999999999999</v>
          </cell>
          <cell r="H639">
            <v>30.42285714285714</v>
          </cell>
          <cell r="I639" t="str">
            <v xml:space="preserve"> </v>
          </cell>
          <cell r="J639">
            <v>0</v>
          </cell>
          <cell r="K639" t="str">
            <v xml:space="preserve"> </v>
          </cell>
          <cell r="L639">
            <v>0</v>
          </cell>
          <cell r="M639" t="str">
            <v xml:space="preserve"> </v>
          </cell>
          <cell r="N639">
            <v>0</v>
          </cell>
        </row>
        <row r="640">
          <cell r="A640" t="str">
            <v>4735</v>
          </cell>
          <cell r="B640" t="str">
            <v>CCL4735  新野县</v>
          </cell>
          <cell r="C640">
            <v>31.943999999999999</v>
          </cell>
          <cell r="D640">
            <v>30.42285714285714</v>
          </cell>
          <cell r="E640" t="str">
            <v xml:space="preserve"> </v>
          </cell>
          <cell r="F640">
            <v>0</v>
          </cell>
          <cell r="G640">
            <v>31.943999999999999</v>
          </cell>
          <cell r="H640">
            <v>30.42285714285714</v>
          </cell>
          <cell r="I640" t="str">
            <v xml:space="preserve"> </v>
          </cell>
          <cell r="J640">
            <v>0</v>
          </cell>
          <cell r="K640" t="str">
            <v xml:space="preserve"> </v>
          </cell>
          <cell r="L640">
            <v>0</v>
          </cell>
          <cell r="M640" t="str">
            <v xml:space="preserve"> </v>
          </cell>
          <cell r="N640">
            <v>0</v>
          </cell>
        </row>
        <row r="641">
          <cell r="A641" t="str">
            <v>2725</v>
          </cell>
          <cell r="B641" t="str">
            <v>CCL2725  汶上县</v>
          </cell>
          <cell r="C641">
            <v>31.943999999999999</v>
          </cell>
          <cell r="D641">
            <v>30.42285714285714</v>
          </cell>
          <cell r="E641" t="str">
            <v xml:space="preserve"> </v>
          </cell>
          <cell r="F641">
            <v>0</v>
          </cell>
          <cell r="G641">
            <v>31.943999999999999</v>
          </cell>
          <cell r="H641">
            <v>30.42285714285714</v>
          </cell>
          <cell r="I641" t="str">
            <v xml:space="preserve"> </v>
          </cell>
          <cell r="J641">
            <v>0</v>
          </cell>
          <cell r="K641" t="str">
            <v xml:space="preserve"> </v>
          </cell>
          <cell r="L641">
            <v>0</v>
          </cell>
          <cell r="M641" t="str">
            <v xml:space="preserve"> </v>
          </cell>
          <cell r="N641">
            <v>0</v>
          </cell>
        </row>
        <row r="642">
          <cell r="A642" t="str">
            <v>2724</v>
          </cell>
          <cell r="B642" t="str">
            <v>CCL2724  嘉祥县</v>
          </cell>
          <cell r="C642">
            <v>31.943999999999999</v>
          </cell>
          <cell r="D642">
            <v>30.42285714285714</v>
          </cell>
          <cell r="E642" t="str">
            <v xml:space="preserve"> </v>
          </cell>
          <cell r="F642">
            <v>0</v>
          </cell>
          <cell r="G642">
            <v>31.943999999999999</v>
          </cell>
          <cell r="H642">
            <v>30.42285714285714</v>
          </cell>
          <cell r="I642" t="str">
            <v xml:space="preserve"> </v>
          </cell>
          <cell r="J642">
            <v>0</v>
          </cell>
          <cell r="K642" t="str">
            <v xml:space="preserve"> </v>
          </cell>
          <cell r="L642">
            <v>0</v>
          </cell>
          <cell r="M642" t="str">
            <v xml:space="preserve"> </v>
          </cell>
          <cell r="N642">
            <v>0</v>
          </cell>
        </row>
        <row r="643">
          <cell r="A643" t="str">
            <v>2503</v>
          </cell>
          <cell r="B643" t="str">
            <v>CCL2503  长清县</v>
          </cell>
          <cell r="C643">
            <v>31.943999999999999</v>
          </cell>
          <cell r="D643">
            <v>30.42285714285714</v>
          </cell>
          <cell r="E643" t="str">
            <v xml:space="preserve"> </v>
          </cell>
          <cell r="F643">
            <v>0</v>
          </cell>
          <cell r="G643">
            <v>31.943999999999999</v>
          </cell>
          <cell r="H643">
            <v>30.42285714285714</v>
          </cell>
          <cell r="I643" t="str">
            <v xml:space="preserve"> </v>
          </cell>
          <cell r="J643">
            <v>0</v>
          </cell>
          <cell r="K643" t="str">
            <v xml:space="preserve"> </v>
          </cell>
          <cell r="L643">
            <v>0</v>
          </cell>
          <cell r="M643" t="str">
            <v xml:space="preserve"> </v>
          </cell>
          <cell r="N643">
            <v>0</v>
          </cell>
        </row>
        <row r="644">
          <cell r="A644" t="str">
            <v>4632</v>
          </cell>
          <cell r="B644" t="str">
            <v>CCL4632  确山县</v>
          </cell>
          <cell r="C644">
            <v>31.943999999999999</v>
          </cell>
          <cell r="D644">
            <v>30.42285714285714</v>
          </cell>
          <cell r="E644" t="str">
            <v xml:space="preserve"> </v>
          </cell>
          <cell r="F644">
            <v>0</v>
          </cell>
          <cell r="G644">
            <v>31.943999999999999</v>
          </cell>
          <cell r="H644">
            <v>30.42285714285714</v>
          </cell>
          <cell r="I644" t="str">
            <v xml:space="preserve"> </v>
          </cell>
          <cell r="J644">
            <v>0</v>
          </cell>
          <cell r="K644" t="str">
            <v xml:space="preserve"> </v>
          </cell>
          <cell r="L644">
            <v>0</v>
          </cell>
          <cell r="M644" t="str">
            <v xml:space="preserve"> </v>
          </cell>
          <cell r="N644">
            <v>0</v>
          </cell>
        </row>
        <row r="645">
          <cell r="A645" t="str">
            <v>4634</v>
          </cell>
          <cell r="B645" t="str">
            <v>CCL4634  平舆县</v>
          </cell>
          <cell r="C645" t="str">
            <v xml:space="preserve"> </v>
          </cell>
          <cell r="D645">
            <v>0</v>
          </cell>
          <cell r="E645" t="str">
            <v xml:space="preserve"> </v>
          </cell>
          <cell r="F645">
            <v>0</v>
          </cell>
          <cell r="G645" t="str">
            <v xml:space="preserve"> </v>
          </cell>
          <cell r="H645">
            <v>0</v>
          </cell>
          <cell r="I645" t="str">
            <v xml:space="preserve"> </v>
          </cell>
          <cell r="J645">
            <v>0</v>
          </cell>
          <cell r="K645" t="str">
            <v xml:space="preserve"> </v>
          </cell>
          <cell r="L645">
            <v>0</v>
          </cell>
          <cell r="M645" t="str">
            <v xml:space="preserve"> </v>
          </cell>
          <cell r="N645">
            <v>0</v>
          </cell>
        </row>
        <row r="646">
          <cell r="A646" t="str">
            <v>4741</v>
          </cell>
          <cell r="B646" t="str">
            <v>CCL4741  邓州市</v>
          </cell>
          <cell r="C646" t="str">
            <v xml:space="preserve"> </v>
          </cell>
          <cell r="D646">
            <v>0</v>
          </cell>
          <cell r="E646" t="str">
            <v xml:space="preserve"> </v>
          </cell>
          <cell r="F646">
            <v>0</v>
          </cell>
          <cell r="G646" t="str">
            <v xml:space="preserve"> </v>
          </cell>
          <cell r="H646">
            <v>0</v>
          </cell>
          <cell r="I646" t="str">
            <v xml:space="preserve"> </v>
          </cell>
          <cell r="J646">
            <v>0</v>
          </cell>
          <cell r="K646" t="str">
            <v xml:space="preserve"> </v>
          </cell>
          <cell r="L646">
            <v>0</v>
          </cell>
          <cell r="M646" t="str">
            <v xml:space="preserve"> </v>
          </cell>
          <cell r="N646">
            <v>0</v>
          </cell>
        </row>
        <row r="647">
          <cell r="A647" t="str">
            <v>4767</v>
          </cell>
          <cell r="B647" t="str">
            <v>CCL4767  宁陵县</v>
          </cell>
          <cell r="C647" t="str">
            <v xml:space="preserve"> </v>
          </cell>
          <cell r="D647">
            <v>0</v>
          </cell>
          <cell r="E647" t="str">
            <v xml:space="preserve"> </v>
          </cell>
          <cell r="F647">
            <v>0</v>
          </cell>
          <cell r="G647" t="str">
            <v xml:space="preserve"> </v>
          </cell>
          <cell r="H647">
            <v>0</v>
          </cell>
          <cell r="I647" t="str">
            <v xml:space="preserve"> </v>
          </cell>
          <cell r="J647">
            <v>0</v>
          </cell>
          <cell r="K647" t="str">
            <v xml:space="preserve"> </v>
          </cell>
          <cell r="L647">
            <v>0</v>
          </cell>
          <cell r="M647" t="str">
            <v xml:space="preserve"> </v>
          </cell>
          <cell r="N647">
            <v>0</v>
          </cell>
        </row>
        <row r="648">
          <cell r="A648" t="str">
            <v>4639</v>
          </cell>
          <cell r="B648" t="str">
            <v>CCL4639  西平县</v>
          </cell>
          <cell r="C648">
            <v>31.943999999999999</v>
          </cell>
          <cell r="D648">
            <v>30.42285714285714</v>
          </cell>
          <cell r="E648" t="str">
            <v xml:space="preserve"> </v>
          </cell>
          <cell r="F648">
            <v>0</v>
          </cell>
          <cell r="G648">
            <v>31.943999999999999</v>
          </cell>
          <cell r="H648">
            <v>30.42285714285714</v>
          </cell>
          <cell r="I648" t="str">
            <v xml:space="preserve"> </v>
          </cell>
          <cell r="J648">
            <v>0</v>
          </cell>
          <cell r="K648" t="str">
            <v xml:space="preserve"> </v>
          </cell>
          <cell r="L648">
            <v>0</v>
          </cell>
          <cell r="M648" t="str">
            <v xml:space="preserve"> </v>
          </cell>
          <cell r="N648">
            <v>0</v>
          </cell>
        </row>
        <row r="649">
          <cell r="A649" t="str">
            <v>4762</v>
          </cell>
          <cell r="B649" t="str">
            <v>CCL4762  柘城县</v>
          </cell>
          <cell r="C649" t="str">
            <v xml:space="preserve"> </v>
          </cell>
          <cell r="D649">
            <v>0</v>
          </cell>
          <cell r="E649" t="str">
            <v xml:space="preserve"> </v>
          </cell>
          <cell r="F649">
            <v>0</v>
          </cell>
          <cell r="G649" t="str">
            <v xml:space="preserve"> </v>
          </cell>
          <cell r="H649">
            <v>0</v>
          </cell>
          <cell r="I649" t="str">
            <v xml:space="preserve"> </v>
          </cell>
          <cell r="J649">
            <v>0</v>
          </cell>
          <cell r="K649" t="str">
            <v xml:space="preserve"> </v>
          </cell>
          <cell r="L649">
            <v>0</v>
          </cell>
          <cell r="M649" t="str">
            <v xml:space="preserve"> </v>
          </cell>
          <cell r="N649">
            <v>0</v>
          </cell>
        </row>
        <row r="650">
          <cell r="A650" t="str">
            <v>2504</v>
          </cell>
          <cell r="B650" t="str">
            <v>CCL2504  平阴县</v>
          </cell>
          <cell r="C650">
            <v>31.943999999999999</v>
          </cell>
          <cell r="D650">
            <v>30.42285714285714</v>
          </cell>
          <cell r="E650" t="str">
            <v xml:space="preserve"> </v>
          </cell>
          <cell r="F650">
            <v>0</v>
          </cell>
          <cell r="G650">
            <v>31.943999999999999</v>
          </cell>
          <cell r="H650">
            <v>30.42285714285714</v>
          </cell>
          <cell r="I650" t="str">
            <v xml:space="preserve"> </v>
          </cell>
          <cell r="J650">
            <v>0</v>
          </cell>
          <cell r="K650" t="str">
            <v xml:space="preserve"> </v>
          </cell>
          <cell r="L650">
            <v>0</v>
          </cell>
          <cell r="M650" t="str">
            <v xml:space="preserve"> </v>
          </cell>
          <cell r="N650">
            <v>0</v>
          </cell>
        </row>
        <row r="651">
          <cell r="A651" t="str">
            <v>2514</v>
          </cell>
          <cell r="B651" t="str">
            <v>CCL2514  济阳县</v>
          </cell>
          <cell r="C651">
            <v>31.943999999999999</v>
          </cell>
          <cell r="D651">
            <v>30.42285714285714</v>
          </cell>
          <cell r="E651" t="str">
            <v xml:space="preserve"> </v>
          </cell>
          <cell r="F651">
            <v>0</v>
          </cell>
          <cell r="G651">
            <v>31.943999999999999</v>
          </cell>
          <cell r="H651">
            <v>30.42285714285714</v>
          </cell>
          <cell r="I651" t="str">
            <v xml:space="preserve"> </v>
          </cell>
          <cell r="J651">
            <v>0</v>
          </cell>
          <cell r="K651" t="str">
            <v xml:space="preserve"> </v>
          </cell>
          <cell r="L651">
            <v>0</v>
          </cell>
          <cell r="M651" t="str">
            <v xml:space="preserve"> </v>
          </cell>
          <cell r="N651">
            <v>0</v>
          </cell>
        </row>
        <row r="652">
          <cell r="A652" t="str">
            <v>2742</v>
          </cell>
          <cell r="B652" t="str">
            <v>CCL2742  成武县</v>
          </cell>
          <cell r="C652">
            <v>31.943999999999999</v>
          </cell>
          <cell r="D652">
            <v>30.42285714285714</v>
          </cell>
          <cell r="E652" t="str">
            <v xml:space="preserve"> </v>
          </cell>
          <cell r="F652">
            <v>0</v>
          </cell>
          <cell r="G652">
            <v>31.943999999999999</v>
          </cell>
          <cell r="H652">
            <v>30.42285714285714</v>
          </cell>
          <cell r="I652" t="str">
            <v xml:space="preserve"> </v>
          </cell>
          <cell r="J652">
            <v>0</v>
          </cell>
          <cell r="K652" t="str">
            <v xml:space="preserve"> </v>
          </cell>
          <cell r="L652">
            <v>0</v>
          </cell>
          <cell r="M652" t="str">
            <v xml:space="preserve"> </v>
          </cell>
          <cell r="N652">
            <v>0</v>
          </cell>
        </row>
        <row r="653">
          <cell r="A653" t="str">
            <v>4666</v>
          </cell>
          <cell r="B653" t="str">
            <v>CCL4666  西华县</v>
          </cell>
          <cell r="C653">
            <v>31.943999999999999</v>
          </cell>
          <cell r="D653">
            <v>30.42285714285714</v>
          </cell>
          <cell r="E653" t="str">
            <v xml:space="preserve"> </v>
          </cell>
          <cell r="F653">
            <v>0</v>
          </cell>
          <cell r="G653">
            <v>31.943999999999999</v>
          </cell>
          <cell r="H653">
            <v>30.42285714285714</v>
          </cell>
          <cell r="I653" t="str">
            <v xml:space="preserve"> </v>
          </cell>
          <cell r="J653">
            <v>0</v>
          </cell>
          <cell r="K653" t="str">
            <v xml:space="preserve"> </v>
          </cell>
          <cell r="L653">
            <v>0</v>
          </cell>
          <cell r="M653" t="str">
            <v xml:space="preserve"> </v>
          </cell>
          <cell r="N653">
            <v>0</v>
          </cell>
        </row>
        <row r="654">
          <cell r="A654" t="str">
            <v>4667</v>
          </cell>
          <cell r="B654" t="str">
            <v>CCL4667  淮阳县</v>
          </cell>
          <cell r="C654">
            <v>31.943999999999999</v>
          </cell>
          <cell r="D654">
            <v>30.42285714285714</v>
          </cell>
          <cell r="E654" t="str">
            <v xml:space="preserve"> </v>
          </cell>
          <cell r="F654">
            <v>0</v>
          </cell>
          <cell r="G654">
            <v>31.943999999999999</v>
          </cell>
          <cell r="H654">
            <v>30.42285714285714</v>
          </cell>
          <cell r="I654" t="str">
            <v xml:space="preserve"> </v>
          </cell>
          <cell r="J654">
            <v>0</v>
          </cell>
          <cell r="K654" t="str">
            <v xml:space="preserve"> </v>
          </cell>
          <cell r="L654">
            <v>0</v>
          </cell>
          <cell r="M654" t="str">
            <v xml:space="preserve"> </v>
          </cell>
          <cell r="N654">
            <v>0</v>
          </cell>
        </row>
        <row r="655">
          <cell r="A655" t="str">
            <v>4643</v>
          </cell>
          <cell r="B655" t="str">
            <v>CCL4643  息县</v>
          </cell>
          <cell r="C655">
            <v>31.943999999999999</v>
          </cell>
          <cell r="D655">
            <v>30.42285714285714</v>
          </cell>
          <cell r="E655" t="str">
            <v xml:space="preserve"> </v>
          </cell>
          <cell r="F655">
            <v>0</v>
          </cell>
          <cell r="G655">
            <v>31.943999999999999</v>
          </cell>
          <cell r="H655">
            <v>30.42285714285714</v>
          </cell>
          <cell r="I655" t="str">
            <v xml:space="preserve"> </v>
          </cell>
          <cell r="J655">
            <v>0</v>
          </cell>
          <cell r="K655" t="str">
            <v xml:space="preserve"> </v>
          </cell>
          <cell r="L655">
            <v>0</v>
          </cell>
          <cell r="M655" t="str">
            <v xml:space="preserve"> </v>
          </cell>
          <cell r="N655">
            <v>0</v>
          </cell>
        </row>
        <row r="656">
          <cell r="A656" t="str">
            <v>2722</v>
          </cell>
          <cell r="B656" t="str">
            <v>CCL2722  金乡县</v>
          </cell>
          <cell r="C656">
            <v>31.943999999999999</v>
          </cell>
          <cell r="D656">
            <v>30.42285714285714</v>
          </cell>
          <cell r="E656" t="str">
            <v xml:space="preserve"> </v>
          </cell>
          <cell r="F656">
            <v>0</v>
          </cell>
          <cell r="G656">
            <v>31.943999999999999</v>
          </cell>
          <cell r="H656">
            <v>30.42285714285714</v>
          </cell>
          <cell r="I656" t="str">
            <v xml:space="preserve"> </v>
          </cell>
          <cell r="J656">
            <v>0</v>
          </cell>
          <cell r="K656" t="str">
            <v xml:space="preserve"> </v>
          </cell>
          <cell r="L656">
            <v>0</v>
          </cell>
          <cell r="M656" t="str">
            <v xml:space="preserve"> </v>
          </cell>
          <cell r="N656">
            <v>0</v>
          </cell>
        </row>
        <row r="657">
          <cell r="A657" t="str">
            <v>2528</v>
          </cell>
          <cell r="B657" t="str">
            <v>CCL2528  高唐县</v>
          </cell>
          <cell r="C657">
            <v>31.943999999999999</v>
          </cell>
          <cell r="D657">
            <v>30.42285714285714</v>
          </cell>
          <cell r="E657" t="str">
            <v xml:space="preserve"> </v>
          </cell>
          <cell r="F657">
            <v>0</v>
          </cell>
          <cell r="G657">
            <v>31.943999999999999</v>
          </cell>
          <cell r="H657">
            <v>30.42285714285714</v>
          </cell>
          <cell r="I657" t="str">
            <v xml:space="preserve"> </v>
          </cell>
          <cell r="J657">
            <v>0</v>
          </cell>
          <cell r="K657" t="str">
            <v xml:space="preserve"> </v>
          </cell>
          <cell r="L657">
            <v>0</v>
          </cell>
          <cell r="M657" t="str">
            <v xml:space="preserve"> </v>
          </cell>
          <cell r="N657">
            <v>0</v>
          </cell>
        </row>
        <row r="658">
          <cell r="A658" t="str">
            <v>4763</v>
          </cell>
          <cell r="B658" t="str">
            <v>CCL4763  虞城县</v>
          </cell>
          <cell r="C658">
            <v>41.469772000000006</v>
          </cell>
          <cell r="D658">
            <v>39.495020952380955</v>
          </cell>
          <cell r="E658" t="str">
            <v xml:space="preserve"> </v>
          </cell>
          <cell r="F658">
            <v>0</v>
          </cell>
          <cell r="G658">
            <v>41.469772000000006</v>
          </cell>
          <cell r="H658">
            <v>39.495020952380955</v>
          </cell>
          <cell r="I658" t="str">
            <v xml:space="preserve"> </v>
          </cell>
          <cell r="J658">
            <v>0</v>
          </cell>
          <cell r="K658" t="str">
            <v xml:space="preserve"> </v>
          </cell>
          <cell r="L658">
            <v>0</v>
          </cell>
          <cell r="M658" t="str">
            <v xml:space="preserve"> </v>
          </cell>
          <cell r="N658">
            <v>0</v>
          </cell>
        </row>
        <row r="659">
          <cell r="A659" t="str">
            <v>4733</v>
          </cell>
          <cell r="B659" t="str">
            <v>CCL4733  社旗县</v>
          </cell>
          <cell r="C659">
            <v>31.943999999999999</v>
          </cell>
          <cell r="D659">
            <v>30.42285714285714</v>
          </cell>
          <cell r="E659" t="str">
            <v xml:space="preserve"> </v>
          </cell>
          <cell r="F659">
            <v>0</v>
          </cell>
          <cell r="G659">
            <v>31.943999999999999</v>
          </cell>
          <cell r="H659">
            <v>30.42285714285714</v>
          </cell>
          <cell r="I659" t="str">
            <v xml:space="preserve"> </v>
          </cell>
          <cell r="J659">
            <v>0</v>
          </cell>
          <cell r="K659" t="str">
            <v xml:space="preserve"> </v>
          </cell>
          <cell r="L659">
            <v>0</v>
          </cell>
          <cell r="M659" t="str">
            <v xml:space="preserve"> </v>
          </cell>
          <cell r="N659">
            <v>0</v>
          </cell>
        </row>
        <row r="660">
          <cell r="A660" t="str">
            <v>2777</v>
          </cell>
          <cell r="B660" t="str">
            <v>CCL2777  苍山县</v>
          </cell>
          <cell r="C660">
            <v>63.887999999999998</v>
          </cell>
          <cell r="D660">
            <v>60.84571428571428</v>
          </cell>
          <cell r="E660" t="str">
            <v xml:space="preserve"> </v>
          </cell>
          <cell r="F660">
            <v>0</v>
          </cell>
          <cell r="G660">
            <v>63.887999999999998</v>
          </cell>
          <cell r="H660">
            <v>60.84571428571428</v>
          </cell>
          <cell r="I660" t="str">
            <v xml:space="preserve"> </v>
          </cell>
          <cell r="J660">
            <v>0</v>
          </cell>
          <cell r="K660" t="str">
            <v xml:space="preserve"> </v>
          </cell>
          <cell r="L660">
            <v>0</v>
          </cell>
          <cell r="M660" t="str">
            <v xml:space="preserve"> </v>
          </cell>
          <cell r="N660">
            <v>0</v>
          </cell>
        </row>
        <row r="661">
          <cell r="A661" t="str">
            <v>2766</v>
          </cell>
          <cell r="B661" t="str">
            <v>CCL2766  莒南县</v>
          </cell>
          <cell r="C661">
            <v>31.943999999999999</v>
          </cell>
          <cell r="D661">
            <v>30.42285714285714</v>
          </cell>
          <cell r="E661" t="str">
            <v xml:space="preserve"> </v>
          </cell>
          <cell r="F661">
            <v>0</v>
          </cell>
          <cell r="G661">
            <v>31.943999999999999</v>
          </cell>
          <cell r="H661">
            <v>30.42285714285714</v>
          </cell>
          <cell r="I661" t="str">
            <v xml:space="preserve"> </v>
          </cell>
          <cell r="J661">
            <v>0</v>
          </cell>
          <cell r="K661" t="str">
            <v xml:space="preserve"> </v>
          </cell>
          <cell r="L661">
            <v>0</v>
          </cell>
          <cell r="M661" t="str">
            <v xml:space="preserve"> </v>
          </cell>
          <cell r="N661">
            <v>0</v>
          </cell>
        </row>
        <row r="662">
          <cell r="A662" t="str">
            <v>2335</v>
          </cell>
          <cell r="B662" t="str">
            <v>CCL2335  蒙城县</v>
          </cell>
          <cell r="C662" t="str">
            <v xml:space="preserve"> </v>
          </cell>
          <cell r="D662">
            <v>0</v>
          </cell>
          <cell r="E662" t="str">
            <v xml:space="preserve"> </v>
          </cell>
          <cell r="F662">
            <v>0</v>
          </cell>
          <cell r="G662" t="str">
            <v xml:space="preserve"> </v>
          </cell>
          <cell r="H662">
            <v>0</v>
          </cell>
          <cell r="I662" t="str">
            <v xml:space="preserve"> </v>
          </cell>
          <cell r="J662">
            <v>0</v>
          </cell>
          <cell r="K662" t="str">
            <v xml:space="preserve"> </v>
          </cell>
          <cell r="L662">
            <v>0</v>
          </cell>
          <cell r="M662" t="str">
            <v xml:space="preserve"> </v>
          </cell>
          <cell r="N662">
            <v>0</v>
          </cell>
        </row>
        <row r="663">
          <cell r="A663" t="str">
            <v>2573</v>
          </cell>
          <cell r="B663" t="str">
            <v>CCL2573  广饶县</v>
          </cell>
          <cell r="C663">
            <v>31.943999999999999</v>
          </cell>
          <cell r="D663">
            <v>30.42285714285714</v>
          </cell>
          <cell r="E663" t="str">
            <v xml:space="preserve"> </v>
          </cell>
          <cell r="F663">
            <v>0</v>
          </cell>
          <cell r="G663">
            <v>31.943999999999999</v>
          </cell>
          <cell r="H663">
            <v>30.42285714285714</v>
          </cell>
          <cell r="I663" t="str">
            <v xml:space="preserve"> </v>
          </cell>
          <cell r="J663">
            <v>0</v>
          </cell>
          <cell r="K663" t="str">
            <v xml:space="preserve"> </v>
          </cell>
          <cell r="L663">
            <v>0</v>
          </cell>
          <cell r="M663" t="str">
            <v xml:space="preserve"> </v>
          </cell>
          <cell r="N663">
            <v>0</v>
          </cell>
        </row>
        <row r="664">
          <cell r="A664" t="str">
            <v>2561</v>
          </cell>
          <cell r="B664" t="str">
            <v>CCL2561  沂源县</v>
          </cell>
          <cell r="C664">
            <v>31.943999999999999</v>
          </cell>
          <cell r="D664">
            <v>30.42285714285714</v>
          </cell>
          <cell r="E664" t="str">
            <v xml:space="preserve"> </v>
          </cell>
          <cell r="F664">
            <v>0</v>
          </cell>
          <cell r="G664">
            <v>31.943999999999999</v>
          </cell>
          <cell r="H664">
            <v>30.42285714285714</v>
          </cell>
          <cell r="I664" t="str">
            <v xml:space="preserve"> </v>
          </cell>
          <cell r="J664">
            <v>0</v>
          </cell>
          <cell r="K664" t="str">
            <v xml:space="preserve"> </v>
          </cell>
          <cell r="L664">
            <v>0</v>
          </cell>
          <cell r="M664" t="str">
            <v xml:space="preserve"> </v>
          </cell>
          <cell r="N664">
            <v>0</v>
          </cell>
        </row>
        <row r="665">
          <cell r="A665" t="str">
            <v>2733</v>
          </cell>
          <cell r="B665" t="str">
            <v>CCL2733  平邑县</v>
          </cell>
          <cell r="C665">
            <v>31.943999999999999</v>
          </cell>
          <cell r="D665">
            <v>30.42285714285714</v>
          </cell>
          <cell r="E665" t="str">
            <v xml:space="preserve"> </v>
          </cell>
          <cell r="F665">
            <v>0</v>
          </cell>
          <cell r="G665">
            <v>31.943999999999999</v>
          </cell>
          <cell r="H665">
            <v>30.42285714285714</v>
          </cell>
          <cell r="I665" t="str">
            <v xml:space="preserve"> </v>
          </cell>
          <cell r="J665">
            <v>0</v>
          </cell>
          <cell r="K665" t="str">
            <v xml:space="preserve"> </v>
          </cell>
          <cell r="L665">
            <v>0</v>
          </cell>
          <cell r="M665" t="str">
            <v xml:space="preserve"> </v>
          </cell>
          <cell r="N665">
            <v>0</v>
          </cell>
        </row>
        <row r="666">
          <cell r="A666" t="str">
            <v>2763</v>
          </cell>
          <cell r="B666" t="str">
            <v>CCL2763  沂南县</v>
          </cell>
          <cell r="C666" t="str">
            <v xml:space="preserve"> </v>
          </cell>
          <cell r="D666">
            <v>0</v>
          </cell>
          <cell r="E666" t="str">
            <v xml:space="preserve"> </v>
          </cell>
          <cell r="F666">
            <v>0</v>
          </cell>
          <cell r="G666" t="str">
            <v xml:space="preserve"> </v>
          </cell>
          <cell r="H666">
            <v>0</v>
          </cell>
          <cell r="I666" t="str">
            <v xml:space="preserve"> </v>
          </cell>
          <cell r="J666">
            <v>0</v>
          </cell>
          <cell r="K666" t="str">
            <v xml:space="preserve"> </v>
          </cell>
          <cell r="L666">
            <v>0</v>
          </cell>
          <cell r="M666" t="str">
            <v xml:space="preserve"> </v>
          </cell>
          <cell r="N666">
            <v>0</v>
          </cell>
        </row>
        <row r="667">
          <cell r="A667" t="str">
            <v>2516</v>
          </cell>
          <cell r="B667" t="str">
            <v>CCL2516  商河县</v>
          </cell>
          <cell r="C667">
            <v>31.943999999999999</v>
          </cell>
          <cell r="D667">
            <v>30.42285714285714</v>
          </cell>
          <cell r="E667" t="str">
            <v xml:space="preserve"> </v>
          </cell>
          <cell r="F667">
            <v>0</v>
          </cell>
          <cell r="G667">
            <v>31.943999999999999</v>
          </cell>
          <cell r="H667">
            <v>30.42285714285714</v>
          </cell>
          <cell r="I667" t="str">
            <v xml:space="preserve"> </v>
          </cell>
          <cell r="J667">
            <v>0</v>
          </cell>
          <cell r="K667" t="str">
            <v xml:space="preserve"> </v>
          </cell>
          <cell r="L667">
            <v>0</v>
          </cell>
          <cell r="M667" t="str">
            <v xml:space="preserve"> </v>
          </cell>
          <cell r="N667">
            <v>0</v>
          </cell>
        </row>
        <row r="668">
          <cell r="A668" t="str">
            <v>2536</v>
          </cell>
          <cell r="B668" t="str">
            <v>CCL2536  乐陵市</v>
          </cell>
          <cell r="C668" t="str">
            <v xml:space="preserve"> </v>
          </cell>
          <cell r="D668">
            <v>0</v>
          </cell>
          <cell r="E668" t="str">
            <v xml:space="preserve"> </v>
          </cell>
          <cell r="F668">
            <v>0</v>
          </cell>
          <cell r="G668" t="str">
            <v xml:space="preserve"> </v>
          </cell>
          <cell r="H668">
            <v>0</v>
          </cell>
          <cell r="I668" t="str">
            <v xml:space="preserve"> </v>
          </cell>
          <cell r="J668">
            <v>0</v>
          </cell>
          <cell r="K668" t="str">
            <v xml:space="preserve"> </v>
          </cell>
          <cell r="L668">
            <v>0</v>
          </cell>
          <cell r="M668" t="str">
            <v xml:space="preserve"> </v>
          </cell>
          <cell r="N668">
            <v>0</v>
          </cell>
        </row>
        <row r="669">
          <cell r="A669" t="str">
            <v>2112</v>
          </cell>
          <cell r="B669" t="str">
            <v>CCL2112  溧水县</v>
          </cell>
          <cell r="C669">
            <v>31.943999999999999</v>
          </cell>
          <cell r="D669">
            <v>30.42285714285714</v>
          </cell>
          <cell r="E669" t="str">
            <v xml:space="preserve"> </v>
          </cell>
          <cell r="F669">
            <v>0</v>
          </cell>
          <cell r="G669">
            <v>31.943999999999999</v>
          </cell>
          <cell r="H669">
            <v>30.42285714285714</v>
          </cell>
          <cell r="I669" t="str">
            <v xml:space="preserve"> </v>
          </cell>
          <cell r="J669">
            <v>0</v>
          </cell>
          <cell r="K669" t="str">
            <v xml:space="preserve"> </v>
          </cell>
          <cell r="L669">
            <v>0</v>
          </cell>
          <cell r="M669" t="str">
            <v xml:space="preserve"> </v>
          </cell>
          <cell r="N669">
            <v>0</v>
          </cell>
        </row>
        <row r="670">
          <cell r="A670" t="str">
            <v>2764</v>
          </cell>
          <cell r="B670" t="str">
            <v>CCL2764  沂水县</v>
          </cell>
          <cell r="C670">
            <v>31.943999999999999</v>
          </cell>
          <cell r="D670">
            <v>30.42285714285714</v>
          </cell>
          <cell r="E670" t="str">
            <v xml:space="preserve"> </v>
          </cell>
          <cell r="F670">
            <v>0</v>
          </cell>
          <cell r="G670">
            <v>31.943999999999999</v>
          </cell>
          <cell r="H670">
            <v>30.42285714285714</v>
          </cell>
          <cell r="I670" t="str">
            <v xml:space="preserve"> </v>
          </cell>
          <cell r="J670">
            <v>0</v>
          </cell>
          <cell r="K670" t="str">
            <v xml:space="preserve"> </v>
          </cell>
          <cell r="L670">
            <v>0</v>
          </cell>
          <cell r="M670" t="str">
            <v xml:space="preserve"> </v>
          </cell>
          <cell r="N670">
            <v>0</v>
          </cell>
        </row>
        <row r="671">
          <cell r="A671" t="str">
            <v>2734</v>
          </cell>
          <cell r="B671" t="str">
            <v>CCL2734  费县</v>
          </cell>
          <cell r="C671">
            <v>31.943999999999999</v>
          </cell>
          <cell r="D671">
            <v>30.42285714285714</v>
          </cell>
          <cell r="E671" t="str">
            <v xml:space="preserve"> </v>
          </cell>
          <cell r="F671">
            <v>0</v>
          </cell>
          <cell r="G671">
            <v>31.943999999999999</v>
          </cell>
          <cell r="H671">
            <v>30.42285714285714</v>
          </cell>
          <cell r="I671" t="str">
            <v xml:space="preserve"> </v>
          </cell>
          <cell r="J671">
            <v>0</v>
          </cell>
          <cell r="K671" t="str">
            <v xml:space="preserve"> </v>
          </cell>
          <cell r="L671">
            <v>0</v>
          </cell>
          <cell r="M671" t="str">
            <v xml:space="preserve"> </v>
          </cell>
          <cell r="N671">
            <v>0</v>
          </cell>
        </row>
        <row r="672">
          <cell r="A672" t="str">
            <v>2568</v>
          </cell>
          <cell r="B672" t="str">
            <v>CCL2568  沾化县</v>
          </cell>
          <cell r="C672" t="str">
            <v xml:space="preserve"> </v>
          </cell>
          <cell r="D672">
            <v>0</v>
          </cell>
          <cell r="E672" t="str">
            <v xml:space="preserve"> </v>
          </cell>
          <cell r="F672">
            <v>0</v>
          </cell>
          <cell r="G672" t="str">
            <v xml:space="preserve"> </v>
          </cell>
          <cell r="H672">
            <v>0</v>
          </cell>
          <cell r="I672" t="str">
            <v xml:space="preserve"> </v>
          </cell>
          <cell r="J672">
            <v>0</v>
          </cell>
          <cell r="K672" t="str">
            <v xml:space="preserve"> </v>
          </cell>
          <cell r="L672">
            <v>0</v>
          </cell>
          <cell r="M672" t="str">
            <v xml:space="preserve"> </v>
          </cell>
          <cell r="N672">
            <v>0</v>
          </cell>
        </row>
        <row r="673">
          <cell r="A673" t="str">
            <v>2645</v>
          </cell>
          <cell r="B673" t="str">
            <v>CCL2645  乳山市</v>
          </cell>
          <cell r="C673">
            <v>31.943999999999999</v>
          </cell>
          <cell r="D673">
            <v>30.42285714285714</v>
          </cell>
          <cell r="E673" t="str">
            <v xml:space="preserve"> </v>
          </cell>
          <cell r="F673">
            <v>0</v>
          </cell>
          <cell r="G673">
            <v>31.943999999999999</v>
          </cell>
          <cell r="H673">
            <v>30.42285714285714</v>
          </cell>
          <cell r="I673" t="str">
            <v xml:space="preserve"> </v>
          </cell>
          <cell r="J673">
            <v>0</v>
          </cell>
          <cell r="K673" t="str">
            <v xml:space="preserve"> </v>
          </cell>
          <cell r="L673">
            <v>0</v>
          </cell>
          <cell r="M673" t="str">
            <v xml:space="preserve"> </v>
          </cell>
          <cell r="N673">
            <v>0</v>
          </cell>
        </row>
        <row r="674">
          <cell r="A674" t="str">
            <v>2521</v>
          </cell>
          <cell r="B674" t="str">
            <v>CCL2521  茌平县</v>
          </cell>
          <cell r="C674" t="str">
            <v xml:space="preserve"> </v>
          </cell>
          <cell r="D674">
            <v>0</v>
          </cell>
          <cell r="E674" t="str">
            <v xml:space="preserve"> </v>
          </cell>
          <cell r="F674">
            <v>0</v>
          </cell>
          <cell r="G674" t="str">
            <v xml:space="preserve"> </v>
          </cell>
          <cell r="H674">
            <v>0</v>
          </cell>
          <cell r="I674" t="str">
            <v xml:space="preserve"> </v>
          </cell>
          <cell r="J674">
            <v>0</v>
          </cell>
          <cell r="K674" t="str">
            <v xml:space="preserve"> </v>
          </cell>
          <cell r="L674">
            <v>0</v>
          </cell>
          <cell r="M674" t="str">
            <v xml:space="preserve"> </v>
          </cell>
          <cell r="N674">
            <v>0</v>
          </cell>
        </row>
        <row r="675">
          <cell r="A675" t="str">
            <v>2715</v>
          </cell>
          <cell r="B675" t="str">
            <v>CCL2715  东平县</v>
          </cell>
          <cell r="C675" t="str">
            <v xml:space="preserve"> </v>
          </cell>
          <cell r="D675">
            <v>0</v>
          </cell>
          <cell r="E675" t="str">
            <v xml:space="preserve"> </v>
          </cell>
          <cell r="F675">
            <v>0</v>
          </cell>
          <cell r="G675" t="str">
            <v xml:space="preserve"> </v>
          </cell>
          <cell r="H675">
            <v>0</v>
          </cell>
          <cell r="I675" t="str">
            <v xml:space="preserve"> </v>
          </cell>
          <cell r="J675">
            <v>0</v>
          </cell>
          <cell r="K675" t="str">
            <v xml:space="preserve"> </v>
          </cell>
          <cell r="L675">
            <v>0</v>
          </cell>
          <cell r="M675" t="str">
            <v xml:space="preserve"> </v>
          </cell>
          <cell r="N675">
            <v>0</v>
          </cell>
        </row>
        <row r="676">
          <cell r="A676" t="str">
            <v>2714</v>
          </cell>
          <cell r="B676" t="str">
            <v>CCL2714  宁阳县</v>
          </cell>
          <cell r="C676" t="str">
            <v xml:space="preserve"> </v>
          </cell>
          <cell r="D676">
            <v>0</v>
          </cell>
          <cell r="E676" t="str">
            <v xml:space="preserve"> </v>
          </cell>
          <cell r="F676">
            <v>0</v>
          </cell>
          <cell r="G676" t="str">
            <v xml:space="preserve"> </v>
          </cell>
          <cell r="H676">
            <v>0</v>
          </cell>
          <cell r="I676" t="str">
            <v xml:space="preserve"> </v>
          </cell>
          <cell r="J676">
            <v>0</v>
          </cell>
          <cell r="K676" t="str">
            <v xml:space="preserve"> </v>
          </cell>
          <cell r="L676">
            <v>0</v>
          </cell>
          <cell r="M676" t="str">
            <v xml:space="preserve"> </v>
          </cell>
          <cell r="N676">
            <v>0</v>
          </cell>
        </row>
        <row r="677">
          <cell r="A677" t="str">
            <v>2535</v>
          </cell>
          <cell r="B677" t="str">
            <v>CCL2535  陵县</v>
          </cell>
          <cell r="C677">
            <v>31.943999999999999</v>
          </cell>
          <cell r="D677">
            <v>30.42285714285714</v>
          </cell>
          <cell r="E677" t="str">
            <v xml:space="preserve"> </v>
          </cell>
          <cell r="F677">
            <v>0</v>
          </cell>
          <cell r="G677">
            <v>31.943999999999999</v>
          </cell>
          <cell r="H677">
            <v>30.42285714285714</v>
          </cell>
          <cell r="I677" t="str">
            <v xml:space="preserve"> </v>
          </cell>
          <cell r="J677">
            <v>0</v>
          </cell>
          <cell r="K677" t="str">
            <v xml:space="preserve"> </v>
          </cell>
          <cell r="L677">
            <v>0</v>
          </cell>
          <cell r="M677" t="str">
            <v xml:space="preserve"> </v>
          </cell>
          <cell r="N677">
            <v>0</v>
          </cell>
        </row>
        <row r="678">
          <cell r="A678" t="str">
            <v>2522</v>
          </cell>
          <cell r="B678" t="str">
            <v>CCL2522  东阿县</v>
          </cell>
          <cell r="C678">
            <v>63.887999999999998</v>
          </cell>
          <cell r="D678">
            <v>60.84571428571428</v>
          </cell>
          <cell r="E678" t="str">
            <v xml:space="preserve"> </v>
          </cell>
          <cell r="F678">
            <v>0</v>
          </cell>
          <cell r="G678">
            <v>63.887999999999998</v>
          </cell>
          <cell r="H678">
            <v>60.84571428571428</v>
          </cell>
          <cell r="I678" t="str">
            <v xml:space="preserve"> </v>
          </cell>
          <cell r="J678">
            <v>0</v>
          </cell>
          <cell r="K678" t="str">
            <v xml:space="preserve"> </v>
          </cell>
          <cell r="L678">
            <v>0</v>
          </cell>
          <cell r="M678" t="str">
            <v xml:space="preserve"> </v>
          </cell>
          <cell r="N678">
            <v>0</v>
          </cell>
        </row>
        <row r="679">
          <cell r="A679" t="str">
            <v>4635</v>
          </cell>
          <cell r="B679" t="str">
            <v>CCL4635  新蔡县</v>
          </cell>
          <cell r="C679">
            <v>63.887999999999998</v>
          </cell>
          <cell r="D679">
            <v>60.84571428571428</v>
          </cell>
          <cell r="E679" t="str">
            <v xml:space="preserve"> </v>
          </cell>
          <cell r="F679">
            <v>0</v>
          </cell>
          <cell r="G679">
            <v>63.887999999999998</v>
          </cell>
          <cell r="H679">
            <v>60.84571428571428</v>
          </cell>
          <cell r="I679" t="str">
            <v xml:space="preserve"> </v>
          </cell>
          <cell r="J679">
            <v>0</v>
          </cell>
          <cell r="K679" t="str">
            <v xml:space="preserve"> </v>
          </cell>
          <cell r="L679">
            <v>0</v>
          </cell>
          <cell r="M679" t="str">
            <v xml:space="preserve"> </v>
          </cell>
          <cell r="N679">
            <v>0</v>
          </cell>
        </row>
        <row r="680">
          <cell r="A680" t="str">
            <v>2716</v>
          </cell>
          <cell r="B680" t="str">
            <v>CCL2716  肥城市</v>
          </cell>
          <cell r="C680">
            <v>31.943999999999999</v>
          </cell>
          <cell r="D680">
            <v>30.42285714285714</v>
          </cell>
          <cell r="E680" t="str">
            <v xml:space="preserve"> </v>
          </cell>
          <cell r="F680">
            <v>0</v>
          </cell>
          <cell r="G680">
            <v>31.943999999999999</v>
          </cell>
          <cell r="H680">
            <v>30.42285714285714</v>
          </cell>
          <cell r="I680" t="str">
            <v xml:space="preserve"> </v>
          </cell>
          <cell r="J680">
            <v>0</v>
          </cell>
          <cell r="K680" t="str">
            <v xml:space="preserve"> </v>
          </cell>
          <cell r="L680">
            <v>0</v>
          </cell>
          <cell r="M680" t="str">
            <v xml:space="preserve"> </v>
          </cell>
          <cell r="N680">
            <v>0</v>
          </cell>
        </row>
        <row r="681">
          <cell r="A681" t="str">
            <v>2526</v>
          </cell>
          <cell r="B681" t="str">
            <v>CCL2526  临清市</v>
          </cell>
          <cell r="C681" t="str">
            <v xml:space="preserve"> </v>
          </cell>
          <cell r="D681">
            <v>0</v>
          </cell>
          <cell r="E681" t="str">
            <v xml:space="preserve"> </v>
          </cell>
          <cell r="F681">
            <v>0</v>
          </cell>
          <cell r="G681" t="str">
            <v xml:space="preserve"> </v>
          </cell>
          <cell r="H681">
            <v>0</v>
          </cell>
          <cell r="I681" t="str">
            <v xml:space="preserve"> </v>
          </cell>
          <cell r="J681">
            <v>0</v>
          </cell>
          <cell r="K681" t="str">
            <v xml:space="preserve"> </v>
          </cell>
          <cell r="L681">
            <v>0</v>
          </cell>
          <cell r="M681" t="str">
            <v xml:space="preserve"> </v>
          </cell>
          <cell r="N681">
            <v>0</v>
          </cell>
        </row>
        <row r="682">
          <cell r="A682" t="str">
            <v>2732</v>
          </cell>
          <cell r="B682" t="str">
            <v>CCL2732  泗水县</v>
          </cell>
          <cell r="C682">
            <v>31.943999999999999</v>
          </cell>
          <cell r="D682">
            <v>30.42285714285714</v>
          </cell>
          <cell r="E682" t="str">
            <v xml:space="preserve"> </v>
          </cell>
          <cell r="F682">
            <v>0</v>
          </cell>
          <cell r="G682">
            <v>31.943999999999999</v>
          </cell>
          <cell r="H682">
            <v>30.42285714285714</v>
          </cell>
          <cell r="I682" t="str">
            <v xml:space="preserve"> </v>
          </cell>
          <cell r="J682">
            <v>0</v>
          </cell>
          <cell r="K682" t="str">
            <v xml:space="preserve"> </v>
          </cell>
          <cell r="L682">
            <v>0</v>
          </cell>
          <cell r="M682" t="str">
            <v xml:space="preserve"> </v>
          </cell>
          <cell r="N682">
            <v>0</v>
          </cell>
        </row>
        <row r="683">
          <cell r="A683" t="str">
            <v>2744</v>
          </cell>
          <cell r="B683" t="str">
            <v>CCL2744  曹县</v>
          </cell>
          <cell r="C683" t="str">
            <v xml:space="preserve"> </v>
          </cell>
          <cell r="D683">
            <v>0</v>
          </cell>
          <cell r="E683" t="str">
            <v xml:space="preserve"> </v>
          </cell>
          <cell r="F683">
            <v>0</v>
          </cell>
          <cell r="G683" t="str">
            <v xml:space="preserve"> </v>
          </cell>
          <cell r="H683">
            <v>0</v>
          </cell>
          <cell r="I683" t="str">
            <v xml:space="preserve"> </v>
          </cell>
          <cell r="J683">
            <v>0</v>
          </cell>
          <cell r="K683" t="str">
            <v xml:space="preserve"> </v>
          </cell>
          <cell r="L683">
            <v>0</v>
          </cell>
          <cell r="M683" t="str">
            <v xml:space="preserve"> </v>
          </cell>
          <cell r="N683">
            <v>0</v>
          </cell>
        </row>
        <row r="684">
          <cell r="A684" t="str">
            <v>2515</v>
          </cell>
          <cell r="B684" t="str">
            <v>CCL2515  临邑县</v>
          </cell>
          <cell r="C684" t="str">
            <v xml:space="preserve"> </v>
          </cell>
          <cell r="D684">
            <v>0</v>
          </cell>
          <cell r="E684" t="str">
            <v xml:space="preserve"> </v>
          </cell>
          <cell r="F684">
            <v>0</v>
          </cell>
          <cell r="G684" t="str">
            <v xml:space="preserve"> </v>
          </cell>
          <cell r="H684">
            <v>0</v>
          </cell>
          <cell r="I684" t="str">
            <v xml:space="preserve"> </v>
          </cell>
          <cell r="J684">
            <v>0</v>
          </cell>
          <cell r="K684" t="str">
            <v xml:space="preserve"> </v>
          </cell>
          <cell r="L684">
            <v>0</v>
          </cell>
          <cell r="M684" t="str">
            <v xml:space="preserve"> </v>
          </cell>
          <cell r="N684">
            <v>0</v>
          </cell>
        </row>
        <row r="685">
          <cell r="A685" t="str">
            <v>4511</v>
          </cell>
          <cell r="B685" t="str">
            <v>CCL4511 新郑市</v>
          </cell>
          <cell r="C685" t="str">
            <v xml:space="preserve"> </v>
          </cell>
          <cell r="D685">
            <v>0</v>
          </cell>
          <cell r="E685" t="str">
            <v xml:space="preserve"> </v>
          </cell>
          <cell r="F685">
            <v>0</v>
          </cell>
          <cell r="G685" t="str">
            <v xml:space="preserve"> </v>
          </cell>
          <cell r="H685">
            <v>0</v>
          </cell>
          <cell r="I685" t="str">
            <v xml:space="preserve"> </v>
          </cell>
          <cell r="J685">
            <v>0</v>
          </cell>
          <cell r="K685" t="str">
            <v xml:space="preserve"> </v>
          </cell>
          <cell r="L685">
            <v>0</v>
          </cell>
          <cell r="M685" t="str">
            <v xml:space="preserve"> </v>
          </cell>
          <cell r="N685">
            <v>0</v>
          </cell>
        </row>
        <row r="686">
          <cell r="A686" t="str">
            <v>2014</v>
          </cell>
          <cell r="B686" t="str">
            <v>CCL2014  奉贤县</v>
          </cell>
          <cell r="C686" t="str">
            <v xml:space="preserve"> </v>
          </cell>
          <cell r="D686">
            <v>0</v>
          </cell>
          <cell r="E686" t="str">
            <v xml:space="preserve"> </v>
          </cell>
          <cell r="F686">
            <v>0</v>
          </cell>
          <cell r="G686" t="str">
            <v xml:space="preserve"> </v>
          </cell>
          <cell r="H686">
            <v>0</v>
          </cell>
          <cell r="I686" t="str">
            <v xml:space="preserve"> </v>
          </cell>
          <cell r="J686">
            <v>0</v>
          </cell>
          <cell r="K686" t="str">
            <v xml:space="preserve"> </v>
          </cell>
          <cell r="L686">
            <v>0</v>
          </cell>
          <cell r="M686" t="str">
            <v xml:space="preserve"> </v>
          </cell>
          <cell r="N686">
            <v>0</v>
          </cell>
        </row>
        <row r="687">
          <cell r="A687" t="str">
            <v>2264</v>
          </cell>
          <cell r="B687" t="str">
            <v>CCL2264  如东县</v>
          </cell>
          <cell r="C687" t="str">
            <v xml:space="preserve"> </v>
          </cell>
          <cell r="D687">
            <v>0</v>
          </cell>
          <cell r="E687" t="str">
            <v xml:space="preserve"> </v>
          </cell>
          <cell r="F687">
            <v>0</v>
          </cell>
          <cell r="G687" t="str">
            <v xml:space="preserve"> </v>
          </cell>
          <cell r="H687">
            <v>0</v>
          </cell>
          <cell r="I687" t="str">
            <v xml:space="preserve"> </v>
          </cell>
          <cell r="J687">
            <v>0</v>
          </cell>
          <cell r="K687" t="str">
            <v xml:space="preserve"> </v>
          </cell>
          <cell r="L687">
            <v>0</v>
          </cell>
          <cell r="M687" t="str">
            <v xml:space="preserve"> </v>
          </cell>
          <cell r="N687">
            <v>0</v>
          </cell>
        </row>
        <row r="688">
          <cell r="A688" t="str">
            <v>4725</v>
          </cell>
          <cell r="B688" t="str">
            <v>CCL4725  灵宝市</v>
          </cell>
          <cell r="C688" t="str">
            <v xml:space="preserve"> </v>
          </cell>
          <cell r="D688">
            <v>0</v>
          </cell>
          <cell r="E688" t="str">
            <v xml:space="preserve"> </v>
          </cell>
          <cell r="F688">
            <v>0</v>
          </cell>
          <cell r="G688" t="str">
            <v xml:space="preserve"> </v>
          </cell>
          <cell r="H688">
            <v>0</v>
          </cell>
          <cell r="I688" t="str">
            <v xml:space="preserve"> </v>
          </cell>
          <cell r="J688">
            <v>0</v>
          </cell>
          <cell r="K688" t="str">
            <v xml:space="preserve"> </v>
          </cell>
          <cell r="L688">
            <v>0</v>
          </cell>
          <cell r="M688" t="str">
            <v xml:space="preserve"> </v>
          </cell>
          <cell r="N688">
            <v>0</v>
          </cell>
        </row>
        <row r="689">
          <cell r="A689" t="str">
            <v>2141</v>
          </cell>
          <cell r="B689" t="str">
            <v>CCL2141  锡山市</v>
          </cell>
          <cell r="C689">
            <v>6216.7384310000007</v>
          </cell>
          <cell r="D689">
            <v>5920.7032676190483</v>
          </cell>
          <cell r="E689">
            <v>6216.7384310000007</v>
          </cell>
          <cell r="F689">
            <v>5920.7032676190483</v>
          </cell>
          <cell r="G689" t="str">
            <v xml:space="preserve"> </v>
          </cell>
          <cell r="H689">
            <v>0</v>
          </cell>
          <cell r="I689">
            <v>979.67196999999999</v>
          </cell>
          <cell r="J689">
            <v>933.02092380952377</v>
          </cell>
          <cell r="K689">
            <v>979.67196999999999</v>
          </cell>
          <cell r="L689">
            <v>933.02092380952377</v>
          </cell>
          <cell r="M689" t="str">
            <v xml:space="preserve"> </v>
          </cell>
          <cell r="N689">
            <v>0</v>
          </cell>
        </row>
        <row r="690">
          <cell r="A690" t="str">
            <v>4534</v>
          </cell>
          <cell r="B690" t="str">
            <v>CCL4534  长垣县</v>
          </cell>
          <cell r="C690" t="str">
            <v xml:space="preserve"> </v>
          </cell>
          <cell r="D690">
            <v>0</v>
          </cell>
          <cell r="E690" t="str">
            <v xml:space="preserve"> </v>
          </cell>
          <cell r="F690">
            <v>0</v>
          </cell>
          <cell r="G690" t="str">
            <v xml:space="preserve"> </v>
          </cell>
          <cell r="H690">
            <v>0</v>
          </cell>
          <cell r="I690" t="str">
            <v xml:space="preserve"> </v>
          </cell>
          <cell r="J690">
            <v>0</v>
          </cell>
          <cell r="K690" t="str">
            <v xml:space="preserve"> </v>
          </cell>
          <cell r="L690">
            <v>0</v>
          </cell>
          <cell r="M690" t="str">
            <v xml:space="preserve"> </v>
          </cell>
          <cell r="N690">
            <v>0</v>
          </cell>
        </row>
        <row r="691">
          <cell r="A691" t="str">
            <v>4636</v>
          </cell>
          <cell r="B691" t="str">
            <v>CCL4636  正阳县</v>
          </cell>
          <cell r="C691" t="str">
            <v xml:space="preserve"> </v>
          </cell>
          <cell r="D691">
            <v>0</v>
          </cell>
          <cell r="E691" t="str">
            <v xml:space="preserve"> </v>
          </cell>
          <cell r="F691">
            <v>0</v>
          </cell>
          <cell r="G691" t="str">
            <v xml:space="preserve"> </v>
          </cell>
          <cell r="H691">
            <v>0</v>
          </cell>
          <cell r="I691" t="str">
            <v xml:space="preserve"> </v>
          </cell>
          <cell r="J691">
            <v>0</v>
          </cell>
          <cell r="K691" t="str">
            <v xml:space="preserve"> </v>
          </cell>
          <cell r="L691">
            <v>0</v>
          </cell>
          <cell r="M691" t="str">
            <v xml:space="preserve"> </v>
          </cell>
          <cell r="N691">
            <v>0</v>
          </cell>
        </row>
        <row r="692">
          <cell r="A692" t="str">
            <v>1564</v>
          </cell>
          <cell r="B692" t="str">
            <v>CCL1564  同江市</v>
          </cell>
          <cell r="C692" t="str">
            <v xml:space="preserve"> </v>
          </cell>
          <cell r="D692">
            <v>0</v>
          </cell>
          <cell r="E692" t="str">
            <v xml:space="preserve"> </v>
          </cell>
          <cell r="F692">
            <v>0</v>
          </cell>
          <cell r="G692" t="str">
            <v xml:space="preserve"> </v>
          </cell>
          <cell r="H692">
            <v>0</v>
          </cell>
          <cell r="I692" t="str">
            <v xml:space="preserve"> </v>
          </cell>
          <cell r="J692">
            <v>0</v>
          </cell>
          <cell r="K692" t="str">
            <v xml:space="preserve"> </v>
          </cell>
          <cell r="L692">
            <v>0</v>
          </cell>
          <cell r="M692" t="str">
            <v xml:space="preserve"> </v>
          </cell>
          <cell r="N692">
            <v>0</v>
          </cell>
        </row>
        <row r="693">
          <cell r="A693" t="str">
            <v>0160</v>
          </cell>
          <cell r="B693" t="str">
            <v>CCL0160  乌海市</v>
          </cell>
          <cell r="C693" t="str">
            <v xml:space="preserve"> </v>
          </cell>
          <cell r="D693">
            <v>0</v>
          </cell>
          <cell r="E693" t="str">
            <v xml:space="preserve"> </v>
          </cell>
          <cell r="F693">
            <v>0</v>
          </cell>
          <cell r="G693" t="str">
            <v xml:space="preserve"> </v>
          </cell>
          <cell r="H693">
            <v>0</v>
          </cell>
          <cell r="I693" t="str">
            <v xml:space="preserve"> </v>
          </cell>
          <cell r="J693">
            <v>0</v>
          </cell>
          <cell r="K693" t="str">
            <v xml:space="preserve"> </v>
          </cell>
          <cell r="L693">
            <v>0</v>
          </cell>
          <cell r="M693" t="str">
            <v xml:space="preserve"> </v>
          </cell>
          <cell r="N693">
            <v>0</v>
          </cell>
        </row>
        <row r="694">
          <cell r="A694" t="str">
            <v>2113</v>
          </cell>
          <cell r="B694" t="str">
            <v>CCL2113  高淳县</v>
          </cell>
          <cell r="C694" t="str">
            <v xml:space="preserve"> </v>
          </cell>
          <cell r="D694">
            <v>0</v>
          </cell>
          <cell r="E694" t="str">
            <v xml:space="preserve"> </v>
          </cell>
          <cell r="F694">
            <v>0</v>
          </cell>
          <cell r="G694" t="str">
            <v xml:space="preserve"> </v>
          </cell>
          <cell r="H694">
            <v>0</v>
          </cell>
          <cell r="I694" t="str">
            <v xml:space="preserve"> </v>
          </cell>
          <cell r="J694">
            <v>0</v>
          </cell>
          <cell r="K694" t="str">
            <v xml:space="preserve"> </v>
          </cell>
          <cell r="L694">
            <v>0</v>
          </cell>
          <cell r="M694" t="str">
            <v xml:space="preserve"> </v>
          </cell>
          <cell r="N694">
            <v>0</v>
          </cell>
        </row>
        <row r="695">
          <cell r="A695" t="str">
            <v>2263</v>
          </cell>
          <cell r="B695" t="str">
            <v>CCL2263  通州市</v>
          </cell>
          <cell r="C695" t="str">
            <v xml:space="preserve"> </v>
          </cell>
          <cell r="D695">
            <v>0</v>
          </cell>
          <cell r="E695" t="str">
            <v xml:space="preserve"> </v>
          </cell>
          <cell r="F695">
            <v>0</v>
          </cell>
          <cell r="G695" t="str">
            <v xml:space="preserve"> </v>
          </cell>
          <cell r="H695">
            <v>0</v>
          </cell>
          <cell r="I695" t="str">
            <v xml:space="preserve"> </v>
          </cell>
          <cell r="J695">
            <v>0</v>
          </cell>
          <cell r="K695" t="str">
            <v xml:space="preserve"> </v>
          </cell>
          <cell r="L695">
            <v>0</v>
          </cell>
          <cell r="M695" t="str">
            <v xml:space="preserve"> </v>
          </cell>
          <cell r="N695">
            <v>0</v>
          </cell>
        </row>
        <row r="696">
          <cell r="A696" t="str">
            <v>2217</v>
          </cell>
          <cell r="B696" t="str">
            <v>CCL2217  丰县</v>
          </cell>
          <cell r="C696" t="str">
            <v xml:space="preserve"> </v>
          </cell>
          <cell r="D696">
            <v>0</v>
          </cell>
          <cell r="E696" t="str">
            <v xml:space="preserve"> </v>
          </cell>
          <cell r="F696">
            <v>0</v>
          </cell>
          <cell r="G696" t="str">
            <v xml:space="preserve"> </v>
          </cell>
          <cell r="H696">
            <v>0</v>
          </cell>
          <cell r="I696" t="str">
            <v xml:space="preserve"> </v>
          </cell>
          <cell r="J696">
            <v>0</v>
          </cell>
          <cell r="K696" t="str">
            <v xml:space="preserve"> </v>
          </cell>
          <cell r="L696">
            <v>0</v>
          </cell>
          <cell r="M696" t="str">
            <v xml:space="preserve"> </v>
          </cell>
          <cell r="N696">
            <v>0</v>
          </cell>
        </row>
        <row r="697">
          <cell r="A697" t="str">
            <v>2353</v>
          </cell>
          <cell r="B697" t="str">
            <v>CCL2353  砀山县</v>
          </cell>
          <cell r="C697" t="str">
            <v xml:space="preserve"> </v>
          </cell>
          <cell r="D697">
            <v>0</v>
          </cell>
          <cell r="E697" t="str">
            <v xml:space="preserve"> </v>
          </cell>
          <cell r="F697">
            <v>0</v>
          </cell>
          <cell r="G697" t="str">
            <v xml:space="preserve"> </v>
          </cell>
          <cell r="H697">
            <v>0</v>
          </cell>
          <cell r="I697" t="str">
            <v xml:space="preserve"> </v>
          </cell>
          <cell r="J697">
            <v>0</v>
          </cell>
          <cell r="K697" t="str">
            <v xml:space="preserve"> </v>
          </cell>
          <cell r="L697">
            <v>0</v>
          </cell>
          <cell r="M697" t="str">
            <v xml:space="preserve"> </v>
          </cell>
          <cell r="N697">
            <v>0</v>
          </cell>
        </row>
        <row r="698">
          <cell r="A698" t="str">
            <v>2425</v>
          </cell>
          <cell r="B698" t="str">
            <v>CCL2425  泾县</v>
          </cell>
          <cell r="C698" t="str">
            <v xml:space="preserve"> </v>
          </cell>
          <cell r="D698">
            <v>0</v>
          </cell>
          <cell r="E698" t="str">
            <v xml:space="preserve"> </v>
          </cell>
          <cell r="F698">
            <v>0</v>
          </cell>
          <cell r="G698" t="str">
            <v xml:space="preserve"> </v>
          </cell>
          <cell r="H698">
            <v>0</v>
          </cell>
          <cell r="I698" t="str">
            <v xml:space="preserve"> </v>
          </cell>
          <cell r="J698">
            <v>0</v>
          </cell>
          <cell r="K698" t="str">
            <v xml:space="preserve"> </v>
          </cell>
          <cell r="L698">
            <v>0</v>
          </cell>
          <cell r="M698" t="str">
            <v xml:space="preserve"> </v>
          </cell>
          <cell r="N698">
            <v>0</v>
          </cell>
        </row>
        <row r="699">
          <cell r="A699" t="str">
            <v>3551</v>
          </cell>
          <cell r="B699" t="str">
            <v>CCL3551  霞浦县</v>
          </cell>
          <cell r="C699" t="str">
            <v xml:space="preserve"> </v>
          </cell>
          <cell r="D699">
            <v>0</v>
          </cell>
          <cell r="E699" t="str">
            <v xml:space="preserve"> </v>
          </cell>
          <cell r="F699">
            <v>0</v>
          </cell>
          <cell r="G699" t="str">
            <v xml:space="preserve"> </v>
          </cell>
          <cell r="H699">
            <v>0</v>
          </cell>
          <cell r="I699" t="str">
            <v xml:space="preserve"> </v>
          </cell>
          <cell r="J699">
            <v>0</v>
          </cell>
          <cell r="K699" t="str">
            <v xml:space="preserve"> </v>
          </cell>
          <cell r="L699">
            <v>0</v>
          </cell>
          <cell r="M699" t="str">
            <v xml:space="preserve"> </v>
          </cell>
          <cell r="N699">
            <v>0</v>
          </cell>
        </row>
        <row r="700">
          <cell r="A700" t="str">
            <v>4301</v>
          </cell>
          <cell r="B700" t="str">
            <v>CCL4301  蔡甸区</v>
          </cell>
          <cell r="C700" t="str">
            <v xml:space="preserve"> </v>
          </cell>
          <cell r="D700">
            <v>0</v>
          </cell>
          <cell r="E700" t="str">
            <v xml:space="preserve"> </v>
          </cell>
          <cell r="F700">
            <v>0</v>
          </cell>
          <cell r="G700" t="str">
            <v xml:space="preserve"> </v>
          </cell>
          <cell r="H700">
            <v>0</v>
          </cell>
          <cell r="I700" t="str">
            <v xml:space="preserve"> </v>
          </cell>
          <cell r="J700">
            <v>0</v>
          </cell>
          <cell r="K700" t="str">
            <v xml:space="preserve"> </v>
          </cell>
          <cell r="L700">
            <v>0</v>
          </cell>
          <cell r="M700" t="str">
            <v xml:space="preserve"> </v>
          </cell>
          <cell r="N700">
            <v>0</v>
          </cell>
        </row>
        <row r="701">
          <cell r="A701" t="str">
            <v>4433</v>
          </cell>
          <cell r="B701" t="str">
            <v>CCL4433  宜都市</v>
          </cell>
          <cell r="C701">
            <v>1150.797781</v>
          </cell>
          <cell r="D701">
            <v>1095.9978866666665</v>
          </cell>
          <cell r="E701" t="str">
            <v xml:space="preserve"> </v>
          </cell>
          <cell r="F701">
            <v>0</v>
          </cell>
          <cell r="G701">
            <v>1150.797781</v>
          </cell>
          <cell r="H701">
            <v>1095.9978866666665</v>
          </cell>
          <cell r="I701">
            <v>114.31427199999999</v>
          </cell>
          <cell r="J701">
            <v>108.87073523809522</v>
          </cell>
          <cell r="K701" t="str">
            <v xml:space="preserve"> </v>
          </cell>
          <cell r="L701">
            <v>0</v>
          </cell>
          <cell r="M701">
            <v>114.31427199999999</v>
          </cell>
          <cell r="N701">
            <v>108.87073523809522</v>
          </cell>
        </row>
        <row r="702">
          <cell r="A702" t="str">
            <v>5262</v>
          </cell>
          <cell r="B702" t="str">
            <v>CCL5262  四会市</v>
          </cell>
          <cell r="C702" t="str">
            <v xml:space="preserve"> </v>
          </cell>
          <cell r="D702">
            <v>0</v>
          </cell>
          <cell r="E702" t="str">
            <v xml:space="preserve"> </v>
          </cell>
          <cell r="F702">
            <v>0</v>
          </cell>
          <cell r="G702" t="str">
            <v xml:space="preserve"> </v>
          </cell>
          <cell r="H702">
            <v>0</v>
          </cell>
          <cell r="I702" t="str">
            <v xml:space="preserve"> </v>
          </cell>
          <cell r="J702">
            <v>0</v>
          </cell>
          <cell r="K702" t="str">
            <v xml:space="preserve"> </v>
          </cell>
          <cell r="L702">
            <v>0</v>
          </cell>
          <cell r="M702" t="str">
            <v xml:space="preserve"> </v>
          </cell>
          <cell r="N702">
            <v>0</v>
          </cell>
        </row>
        <row r="703">
          <cell r="A703" t="str">
            <v>4012</v>
          </cell>
          <cell r="B703" t="str">
            <v>CCL4012  长寿县</v>
          </cell>
          <cell r="C703" t="str">
            <v xml:space="preserve"> </v>
          </cell>
          <cell r="D703">
            <v>0</v>
          </cell>
          <cell r="E703" t="str">
            <v xml:space="preserve"> </v>
          </cell>
          <cell r="F703">
            <v>0</v>
          </cell>
          <cell r="G703" t="str">
            <v xml:space="preserve"> </v>
          </cell>
          <cell r="H703">
            <v>0</v>
          </cell>
          <cell r="I703" t="str">
            <v xml:space="preserve"> </v>
          </cell>
          <cell r="J703">
            <v>0</v>
          </cell>
          <cell r="K703" t="str">
            <v xml:space="preserve"> </v>
          </cell>
          <cell r="L703">
            <v>0</v>
          </cell>
          <cell r="M703" t="str">
            <v xml:space="preserve"> </v>
          </cell>
          <cell r="N703">
            <v>0</v>
          </cell>
        </row>
        <row r="704">
          <cell r="A704" t="str">
            <v>6521</v>
          </cell>
          <cell r="B704" t="str">
            <v>CCL6521  宜良县</v>
          </cell>
          <cell r="C704" t="str">
            <v xml:space="preserve"> </v>
          </cell>
          <cell r="D704">
            <v>0</v>
          </cell>
          <cell r="E704" t="str">
            <v xml:space="preserve"> </v>
          </cell>
          <cell r="F704">
            <v>0</v>
          </cell>
          <cell r="G704" t="str">
            <v xml:space="preserve"> </v>
          </cell>
          <cell r="H704">
            <v>0</v>
          </cell>
          <cell r="I704" t="str">
            <v xml:space="preserve"> </v>
          </cell>
          <cell r="J704">
            <v>0</v>
          </cell>
          <cell r="K704" t="str">
            <v xml:space="preserve"> </v>
          </cell>
          <cell r="L704">
            <v>0</v>
          </cell>
          <cell r="M704" t="str">
            <v xml:space="preserve"> </v>
          </cell>
          <cell r="N704">
            <v>0</v>
          </cell>
        </row>
        <row r="705">
          <cell r="A705" t="str">
            <v>6610</v>
          </cell>
          <cell r="B705" t="str">
            <v>CCL6610  个旧市</v>
          </cell>
          <cell r="C705" t="str">
            <v xml:space="preserve"> </v>
          </cell>
          <cell r="D705">
            <v>0</v>
          </cell>
          <cell r="E705" t="str">
            <v xml:space="preserve"> </v>
          </cell>
          <cell r="F705">
            <v>0</v>
          </cell>
          <cell r="G705" t="str">
            <v xml:space="preserve"> </v>
          </cell>
          <cell r="H705">
            <v>0</v>
          </cell>
          <cell r="I705" t="str">
            <v xml:space="preserve"> </v>
          </cell>
          <cell r="J705">
            <v>0</v>
          </cell>
          <cell r="K705" t="str">
            <v xml:space="preserve"> </v>
          </cell>
          <cell r="L705">
            <v>0</v>
          </cell>
          <cell r="M705" t="str">
            <v xml:space="preserve"> </v>
          </cell>
          <cell r="N705">
            <v>0</v>
          </cell>
        </row>
        <row r="706">
          <cell r="A706" t="str">
            <v>0711</v>
          </cell>
          <cell r="B706" t="str">
            <v>CCL0711  清苑县</v>
          </cell>
          <cell r="C706">
            <v>629.42168800000013</v>
          </cell>
          <cell r="D706">
            <v>599.44922666666673</v>
          </cell>
          <cell r="E706" t="str">
            <v xml:space="preserve"> </v>
          </cell>
          <cell r="F706">
            <v>0</v>
          </cell>
          <cell r="G706">
            <v>629.42168800000013</v>
          </cell>
          <cell r="H706">
            <v>599.44922666666673</v>
          </cell>
          <cell r="I706">
            <v>12.707200000000002</v>
          </cell>
          <cell r="J706">
            <v>12.10209523809524</v>
          </cell>
          <cell r="K706" t="str">
            <v xml:space="preserve"> </v>
          </cell>
          <cell r="L706">
            <v>0</v>
          </cell>
          <cell r="M706">
            <v>12.707200000000002</v>
          </cell>
          <cell r="N706">
            <v>12.10209523809524</v>
          </cell>
        </row>
        <row r="707">
          <cell r="A707" t="str">
            <v>0508</v>
          </cell>
          <cell r="B707" t="str">
            <v>CCL0508  正定县</v>
          </cell>
          <cell r="C707">
            <v>167.92682400000001</v>
          </cell>
          <cell r="D707">
            <v>159.93030857142858</v>
          </cell>
          <cell r="E707" t="str">
            <v xml:space="preserve"> </v>
          </cell>
          <cell r="F707">
            <v>0</v>
          </cell>
          <cell r="G707">
            <v>167.92682400000001</v>
          </cell>
          <cell r="H707">
            <v>159.93030857142858</v>
          </cell>
          <cell r="I707">
            <v>2.830632</v>
          </cell>
          <cell r="J707">
            <v>2.69584</v>
          </cell>
          <cell r="K707" t="str">
            <v xml:space="preserve"> </v>
          </cell>
          <cell r="L707">
            <v>0</v>
          </cell>
          <cell r="M707">
            <v>2.830632</v>
          </cell>
          <cell r="N707">
            <v>2.69584</v>
          </cell>
        </row>
        <row r="708">
          <cell r="A708" t="str">
            <v>3663</v>
          </cell>
          <cell r="B708" t="str">
            <v>CCL3663  长汀县</v>
          </cell>
          <cell r="C708" t="str">
            <v xml:space="preserve"> </v>
          </cell>
          <cell r="D708">
            <v>0</v>
          </cell>
          <cell r="E708" t="str">
            <v xml:space="preserve"> </v>
          </cell>
          <cell r="F708">
            <v>0</v>
          </cell>
          <cell r="G708" t="str">
            <v xml:space="preserve"> </v>
          </cell>
          <cell r="H708">
            <v>0</v>
          </cell>
          <cell r="I708" t="str">
            <v xml:space="preserve"> </v>
          </cell>
          <cell r="J708">
            <v>0</v>
          </cell>
          <cell r="K708" t="str">
            <v xml:space="preserve"> </v>
          </cell>
          <cell r="L708">
            <v>0</v>
          </cell>
          <cell r="M708" t="str">
            <v xml:space="preserve"> </v>
          </cell>
          <cell r="N708">
            <v>0</v>
          </cell>
        </row>
        <row r="709">
          <cell r="A709" t="str">
            <v>5380</v>
          </cell>
          <cell r="B709" t="str">
            <v>CCL5380  防城港市</v>
          </cell>
          <cell r="C709">
            <v>856.61183300000005</v>
          </cell>
          <cell r="D709">
            <v>815.82079333333331</v>
          </cell>
          <cell r="E709" t="str">
            <v xml:space="preserve"> </v>
          </cell>
          <cell r="F709">
            <v>0</v>
          </cell>
          <cell r="G709">
            <v>856.61183300000005</v>
          </cell>
          <cell r="H709">
            <v>815.82079333333331</v>
          </cell>
          <cell r="I709">
            <v>79.490351000000004</v>
          </cell>
          <cell r="J709">
            <v>75.705096190476198</v>
          </cell>
          <cell r="K709" t="str">
            <v xml:space="preserve"> </v>
          </cell>
          <cell r="L709">
            <v>0</v>
          </cell>
          <cell r="M709">
            <v>79.490351000000004</v>
          </cell>
          <cell r="N709">
            <v>75.705096190476198</v>
          </cell>
        </row>
        <row r="710">
          <cell r="A710" t="str">
            <v>6142</v>
          </cell>
          <cell r="B710" t="str">
            <v>CCL6142  峨眉山市</v>
          </cell>
          <cell r="C710">
            <v>3043.8785479999997</v>
          </cell>
          <cell r="D710">
            <v>2898.9319504761902</v>
          </cell>
          <cell r="E710" t="str">
            <v xml:space="preserve"> </v>
          </cell>
          <cell r="F710">
            <v>0</v>
          </cell>
          <cell r="G710">
            <v>3043.8785479999997</v>
          </cell>
          <cell r="H710">
            <v>2898.9319504761902</v>
          </cell>
          <cell r="I710">
            <v>238.07771400000001</v>
          </cell>
          <cell r="J710">
            <v>226.74068</v>
          </cell>
          <cell r="K710" t="str">
            <v xml:space="preserve"> </v>
          </cell>
          <cell r="L710">
            <v>0</v>
          </cell>
          <cell r="M710">
            <v>238.07771400000001</v>
          </cell>
          <cell r="N710">
            <v>226.74068</v>
          </cell>
        </row>
        <row r="711">
          <cell r="A711" t="str">
            <v>3424</v>
          </cell>
          <cell r="B711" t="str">
            <v>CCL3424  兴国县</v>
          </cell>
          <cell r="C711" t="str">
            <v xml:space="preserve"> </v>
          </cell>
          <cell r="D711">
            <v>0</v>
          </cell>
          <cell r="E711" t="str">
            <v xml:space="preserve"> </v>
          </cell>
          <cell r="F711">
            <v>0</v>
          </cell>
          <cell r="G711" t="str">
            <v xml:space="preserve"> </v>
          </cell>
          <cell r="H711">
            <v>0</v>
          </cell>
          <cell r="I711" t="str">
            <v xml:space="preserve"> </v>
          </cell>
          <cell r="J711">
            <v>0</v>
          </cell>
          <cell r="K711" t="str">
            <v xml:space="preserve"> </v>
          </cell>
          <cell r="L711">
            <v>0</v>
          </cell>
          <cell r="M711" t="str">
            <v xml:space="preserve"> </v>
          </cell>
          <cell r="N711">
            <v>0</v>
          </cell>
        </row>
        <row r="712">
          <cell r="A712" t="str">
            <v>5373</v>
          </cell>
          <cell r="B712" t="str">
            <v>CCL5373  平南县</v>
          </cell>
          <cell r="C712" t="str">
            <v xml:space="preserve"> </v>
          </cell>
          <cell r="D712">
            <v>0</v>
          </cell>
          <cell r="E712" t="str">
            <v xml:space="preserve"> </v>
          </cell>
          <cell r="F712">
            <v>0</v>
          </cell>
          <cell r="G712" t="str">
            <v xml:space="preserve"> </v>
          </cell>
          <cell r="H712">
            <v>0</v>
          </cell>
          <cell r="I712" t="str">
            <v xml:space="preserve"> </v>
          </cell>
          <cell r="J712">
            <v>0</v>
          </cell>
          <cell r="K712" t="str">
            <v xml:space="preserve"> </v>
          </cell>
          <cell r="L712">
            <v>0</v>
          </cell>
          <cell r="M712" t="str">
            <v xml:space="preserve"> </v>
          </cell>
          <cell r="N712">
            <v>0</v>
          </cell>
        </row>
        <row r="713">
          <cell r="A713" t="str">
            <v>4532</v>
          </cell>
          <cell r="B713" t="str">
            <v>CCL4532  延津县</v>
          </cell>
          <cell r="C713" t="str">
            <v xml:space="preserve"> </v>
          </cell>
          <cell r="D713">
            <v>0</v>
          </cell>
          <cell r="E713" t="str">
            <v xml:space="preserve"> </v>
          </cell>
          <cell r="F713">
            <v>0</v>
          </cell>
          <cell r="G713" t="str">
            <v xml:space="preserve"> </v>
          </cell>
          <cell r="H713">
            <v>0</v>
          </cell>
          <cell r="I713" t="str">
            <v xml:space="preserve"> </v>
          </cell>
          <cell r="J713">
            <v>0</v>
          </cell>
          <cell r="K713" t="str">
            <v xml:space="preserve"> </v>
          </cell>
          <cell r="L713">
            <v>0</v>
          </cell>
          <cell r="M713" t="str">
            <v xml:space="preserve"> </v>
          </cell>
          <cell r="N713">
            <v>0</v>
          </cell>
        </row>
        <row r="714">
          <cell r="A714" t="str">
            <v>4536</v>
          </cell>
          <cell r="B714" t="str">
            <v>CCL4536  辉县市</v>
          </cell>
          <cell r="C714" t="str">
            <v xml:space="preserve"> </v>
          </cell>
          <cell r="D714">
            <v>0</v>
          </cell>
          <cell r="E714" t="str">
            <v xml:space="preserve"> </v>
          </cell>
          <cell r="F714">
            <v>0</v>
          </cell>
          <cell r="G714" t="str">
            <v xml:space="preserve"> </v>
          </cell>
          <cell r="H714">
            <v>0</v>
          </cell>
          <cell r="I714" t="str">
            <v xml:space="preserve"> </v>
          </cell>
          <cell r="J714">
            <v>0</v>
          </cell>
          <cell r="K714" t="str">
            <v xml:space="preserve"> </v>
          </cell>
          <cell r="L714">
            <v>0</v>
          </cell>
          <cell r="M714" t="str">
            <v xml:space="preserve"> </v>
          </cell>
          <cell r="N714">
            <v>0</v>
          </cell>
        </row>
        <row r="715">
          <cell r="A715" t="str">
            <v>4612</v>
          </cell>
          <cell r="B715" t="str">
            <v>CCL4612  鄢陵县</v>
          </cell>
          <cell r="C715" t="str">
            <v xml:space="preserve"> </v>
          </cell>
          <cell r="D715">
            <v>0</v>
          </cell>
          <cell r="E715" t="str">
            <v xml:space="preserve"> </v>
          </cell>
          <cell r="F715">
            <v>0</v>
          </cell>
          <cell r="G715" t="str">
            <v xml:space="preserve"> </v>
          </cell>
          <cell r="H715">
            <v>0</v>
          </cell>
          <cell r="I715" t="str">
            <v xml:space="preserve"> </v>
          </cell>
          <cell r="J715">
            <v>0</v>
          </cell>
          <cell r="K715" t="str">
            <v xml:space="preserve"> </v>
          </cell>
          <cell r="L715">
            <v>0</v>
          </cell>
          <cell r="M715" t="str">
            <v xml:space="preserve"> </v>
          </cell>
          <cell r="N715">
            <v>0</v>
          </cell>
        </row>
        <row r="716">
          <cell r="A716" t="str">
            <v>4574</v>
          </cell>
          <cell r="B716" t="str">
            <v>CCL4574  南乐县</v>
          </cell>
          <cell r="C716" t="str">
            <v xml:space="preserve"> </v>
          </cell>
          <cell r="D716">
            <v>0</v>
          </cell>
          <cell r="E716" t="str">
            <v xml:space="preserve"> </v>
          </cell>
          <cell r="F716">
            <v>0</v>
          </cell>
          <cell r="G716" t="str">
            <v xml:space="preserve"> </v>
          </cell>
          <cell r="H716">
            <v>0</v>
          </cell>
          <cell r="I716" t="str">
            <v xml:space="preserve"> </v>
          </cell>
          <cell r="J716">
            <v>0</v>
          </cell>
          <cell r="K716" t="str">
            <v xml:space="preserve"> </v>
          </cell>
          <cell r="L716">
            <v>0</v>
          </cell>
          <cell r="M716" t="str">
            <v xml:space="preserve"> </v>
          </cell>
          <cell r="N716">
            <v>0</v>
          </cell>
        </row>
        <row r="717">
          <cell r="A717" t="str">
            <v>4547</v>
          </cell>
          <cell r="B717" t="str">
            <v>CCL4547  孟州市</v>
          </cell>
          <cell r="C717" t="str">
            <v xml:space="preserve"> </v>
          </cell>
          <cell r="D717">
            <v>0</v>
          </cell>
          <cell r="E717" t="str">
            <v xml:space="preserve"> </v>
          </cell>
          <cell r="F717">
            <v>0</v>
          </cell>
          <cell r="G717" t="str">
            <v xml:space="preserve"> </v>
          </cell>
          <cell r="H717">
            <v>0</v>
          </cell>
          <cell r="I717" t="str">
            <v xml:space="preserve"> </v>
          </cell>
          <cell r="J717">
            <v>0</v>
          </cell>
          <cell r="K717" t="str">
            <v xml:space="preserve"> </v>
          </cell>
          <cell r="L717">
            <v>0</v>
          </cell>
          <cell r="M717" t="str">
            <v xml:space="preserve"> </v>
          </cell>
          <cell r="N717">
            <v>0</v>
          </cell>
        </row>
        <row r="718">
          <cell r="A718" t="str">
            <v>4724</v>
          </cell>
          <cell r="B718" t="str">
            <v>CCL4724  渑池县</v>
          </cell>
          <cell r="C718" t="str">
            <v xml:space="preserve"> </v>
          </cell>
          <cell r="D718">
            <v>0</v>
          </cell>
          <cell r="E718" t="str">
            <v xml:space="preserve"> </v>
          </cell>
          <cell r="F718">
            <v>0</v>
          </cell>
          <cell r="G718" t="str">
            <v xml:space="preserve"> </v>
          </cell>
          <cell r="H718">
            <v>0</v>
          </cell>
          <cell r="I718" t="str">
            <v xml:space="preserve"> </v>
          </cell>
          <cell r="J718">
            <v>0</v>
          </cell>
          <cell r="K718" t="str">
            <v xml:space="preserve"> </v>
          </cell>
          <cell r="L718">
            <v>0</v>
          </cell>
          <cell r="M718" t="str">
            <v xml:space="preserve"> </v>
          </cell>
          <cell r="N718">
            <v>0</v>
          </cell>
        </row>
        <row r="719">
          <cell r="A719" t="str">
            <v>4633</v>
          </cell>
          <cell r="B719" t="str">
            <v>CCL4633  汝南县</v>
          </cell>
          <cell r="C719" t="str">
            <v xml:space="preserve"> </v>
          </cell>
          <cell r="D719">
            <v>0</v>
          </cell>
          <cell r="E719" t="str">
            <v xml:space="preserve"> </v>
          </cell>
          <cell r="F719">
            <v>0</v>
          </cell>
          <cell r="G719" t="str">
            <v xml:space="preserve"> </v>
          </cell>
          <cell r="H719">
            <v>0</v>
          </cell>
          <cell r="I719" t="str">
            <v xml:space="preserve"> </v>
          </cell>
          <cell r="J719">
            <v>0</v>
          </cell>
          <cell r="K719" t="str">
            <v xml:space="preserve"> </v>
          </cell>
          <cell r="L719">
            <v>0</v>
          </cell>
          <cell r="M719" t="str">
            <v xml:space="preserve"> </v>
          </cell>
          <cell r="N719">
            <v>0</v>
          </cell>
        </row>
        <row r="720">
          <cell r="A720" t="str">
            <v>4616</v>
          </cell>
          <cell r="B720" t="str">
            <v>CCL4616  禹州市</v>
          </cell>
          <cell r="C720" t="str">
            <v xml:space="preserve"> </v>
          </cell>
          <cell r="D720">
            <v>0</v>
          </cell>
          <cell r="E720" t="str">
            <v xml:space="preserve"> </v>
          </cell>
          <cell r="F720">
            <v>0</v>
          </cell>
          <cell r="G720" t="str">
            <v xml:space="preserve"> </v>
          </cell>
          <cell r="H720">
            <v>0</v>
          </cell>
          <cell r="I720" t="str">
            <v xml:space="preserve"> </v>
          </cell>
          <cell r="J720">
            <v>0</v>
          </cell>
          <cell r="K720" t="str">
            <v xml:space="preserve"> </v>
          </cell>
          <cell r="L720">
            <v>0</v>
          </cell>
          <cell r="M720" t="str">
            <v xml:space="preserve"> </v>
          </cell>
          <cell r="N720">
            <v>0</v>
          </cell>
        </row>
        <row r="721">
          <cell r="A721" t="str">
            <v>2656</v>
          </cell>
          <cell r="B721" t="str">
            <v>CCL2656  蓬莱市</v>
          </cell>
          <cell r="C721" t="str">
            <v xml:space="preserve"> </v>
          </cell>
          <cell r="D721">
            <v>0</v>
          </cell>
          <cell r="E721" t="str">
            <v xml:space="preserve"> </v>
          </cell>
          <cell r="F721">
            <v>0</v>
          </cell>
          <cell r="G721" t="str">
            <v xml:space="preserve"> </v>
          </cell>
          <cell r="H721">
            <v>0</v>
          </cell>
          <cell r="I721" t="str">
            <v xml:space="preserve"> </v>
          </cell>
          <cell r="J721">
            <v>0</v>
          </cell>
          <cell r="K721" t="str">
            <v xml:space="preserve"> </v>
          </cell>
          <cell r="L721">
            <v>0</v>
          </cell>
          <cell r="M721" t="str">
            <v xml:space="preserve"> </v>
          </cell>
          <cell r="N721">
            <v>0</v>
          </cell>
        </row>
        <row r="722">
          <cell r="A722" t="str">
            <v>2666</v>
          </cell>
          <cell r="B722" t="str">
            <v>CCL2666  莱西市</v>
          </cell>
          <cell r="C722" t="str">
            <v xml:space="preserve"> </v>
          </cell>
          <cell r="D722">
            <v>0</v>
          </cell>
          <cell r="E722" t="str">
            <v xml:space="preserve"> </v>
          </cell>
          <cell r="F722">
            <v>0</v>
          </cell>
          <cell r="G722" t="str">
            <v xml:space="preserve"> </v>
          </cell>
          <cell r="H722">
            <v>0</v>
          </cell>
          <cell r="I722" t="str">
            <v xml:space="preserve"> </v>
          </cell>
          <cell r="J722">
            <v>0</v>
          </cell>
          <cell r="K722" t="str">
            <v xml:space="preserve"> </v>
          </cell>
          <cell r="L722">
            <v>0</v>
          </cell>
          <cell r="M722" t="str">
            <v xml:space="preserve"> </v>
          </cell>
          <cell r="N722">
            <v>0</v>
          </cell>
        </row>
        <row r="723">
          <cell r="A723" t="str">
            <v>2749</v>
          </cell>
          <cell r="B723" t="str">
            <v>CCL2749  巨野县</v>
          </cell>
          <cell r="C723" t="str">
            <v xml:space="preserve"> </v>
          </cell>
          <cell r="D723">
            <v>0</v>
          </cell>
          <cell r="E723" t="str">
            <v xml:space="preserve"> </v>
          </cell>
          <cell r="F723">
            <v>0</v>
          </cell>
          <cell r="G723" t="str">
            <v xml:space="preserve"> </v>
          </cell>
          <cell r="H723">
            <v>0</v>
          </cell>
          <cell r="I723" t="str">
            <v xml:space="preserve"> </v>
          </cell>
          <cell r="J723">
            <v>0</v>
          </cell>
          <cell r="K723" t="str">
            <v xml:space="preserve"> </v>
          </cell>
          <cell r="L723">
            <v>0</v>
          </cell>
          <cell r="M723" t="str">
            <v xml:space="preserve"> </v>
          </cell>
          <cell r="N723">
            <v>0</v>
          </cell>
        </row>
        <row r="724">
          <cell r="A724" t="str">
            <v>2512</v>
          </cell>
          <cell r="B724" t="str">
            <v>CCL2512  禹城市</v>
          </cell>
          <cell r="C724" t="str">
            <v xml:space="preserve"> </v>
          </cell>
          <cell r="D724">
            <v>0</v>
          </cell>
          <cell r="E724" t="str">
            <v xml:space="preserve"> </v>
          </cell>
          <cell r="F724">
            <v>0</v>
          </cell>
          <cell r="G724" t="str">
            <v xml:space="preserve"> </v>
          </cell>
          <cell r="H724">
            <v>0</v>
          </cell>
          <cell r="I724" t="str">
            <v xml:space="preserve"> </v>
          </cell>
          <cell r="J724">
            <v>0</v>
          </cell>
          <cell r="K724" t="str">
            <v xml:space="preserve"> </v>
          </cell>
          <cell r="L724">
            <v>0</v>
          </cell>
          <cell r="M724" t="str">
            <v xml:space="preserve"> </v>
          </cell>
          <cell r="N724">
            <v>0</v>
          </cell>
        </row>
        <row r="725">
          <cell r="A725" t="str">
            <v>2392</v>
          </cell>
          <cell r="B725" t="str">
            <v>CCL2392  来安县</v>
          </cell>
          <cell r="C725" t="str">
            <v xml:space="preserve"> </v>
          </cell>
          <cell r="D725">
            <v>0</v>
          </cell>
          <cell r="E725" t="str">
            <v xml:space="preserve"> </v>
          </cell>
          <cell r="F725">
            <v>0</v>
          </cell>
          <cell r="G725" t="str">
            <v xml:space="preserve"> </v>
          </cell>
          <cell r="H725">
            <v>0</v>
          </cell>
          <cell r="I725" t="str">
            <v xml:space="preserve"> </v>
          </cell>
          <cell r="J725">
            <v>0</v>
          </cell>
          <cell r="K725" t="str">
            <v xml:space="preserve"> </v>
          </cell>
          <cell r="L725">
            <v>0</v>
          </cell>
          <cell r="M725" t="str">
            <v xml:space="preserve"> </v>
          </cell>
          <cell r="N725">
            <v>0</v>
          </cell>
        </row>
        <row r="726">
          <cell r="A726" t="str">
            <v>2461</v>
          </cell>
          <cell r="B726" t="str">
            <v>CCL2461  怀宁县</v>
          </cell>
          <cell r="C726" t="str">
            <v xml:space="preserve"> </v>
          </cell>
          <cell r="D726">
            <v>0</v>
          </cell>
          <cell r="E726" t="str">
            <v xml:space="preserve"> </v>
          </cell>
          <cell r="F726">
            <v>0</v>
          </cell>
          <cell r="G726" t="str">
            <v xml:space="preserve"> </v>
          </cell>
          <cell r="H726">
            <v>0</v>
          </cell>
          <cell r="I726" t="str">
            <v xml:space="preserve"> </v>
          </cell>
          <cell r="J726">
            <v>0</v>
          </cell>
          <cell r="K726" t="str">
            <v xml:space="preserve"> </v>
          </cell>
          <cell r="L726">
            <v>0</v>
          </cell>
          <cell r="M726" t="str">
            <v xml:space="preserve"> </v>
          </cell>
          <cell r="N726">
            <v>0</v>
          </cell>
        </row>
        <row r="727">
          <cell r="A727" t="str">
            <v>2343</v>
          </cell>
          <cell r="B727" t="str">
            <v>CCL2343  泗县</v>
          </cell>
          <cell r="C727" t="str">
            <v xml:space="preserve"> </v>
          </cell>
          <cell r="D727">
            <v>0</v>
          </cell>
          <cell r="E727" t="str">
            <v xml:space="preserve"> </v>
          </cell>
          <cell r="F727">
            <v>0</v>
          </cell>
          <cell r="G727" t="str">
            <v xml:space="preserve"> </v>
          </cell>
          <cell r="H727">
            <v>0</v>
          </cell>
          <cell r="I727" t="str">
            <v xml:space="preserve"> </v>
          </cell>
          <cell r="J727">
            <v>0</v>
          </cell>
          <cell r="K727" t="str">
            <v xml:space="preserve"> </v>
          </cell>
          <cell r="L727">
            <v>0</v>
          </cell>
          <cell r="M727" t="str">
            <v xml:space="preserve"> </v>
          </cell>
          <cell r="N727">
            <v>0</v>
          </cell>
        </row>
        <row r="728">
          <cell r="A728" t="str">
            <v>2342</v>
          </cell>
          <cell r="B728" t="str">
            <v>CCL2342  灵璧县</v>
          </cell>
          <cell r="C728" t="str">
            <v xml:space="preserve"> </v>
          </cell>
          <cell r="D728">
            <v>0</v>
          </cell>
          <cell r="E728" t="str">
            <v xml:space="preserve"> </v>
          </cell>
          <cell r="F728">
            <v>0</v>
          </cell>
          <cell r="G728" t="str">
            <v xml:space="preserve"> </v>
          </cell>
          <cell r="H728">
            <v>0</v>
          </cell>
          <cell r="I728" t="str">
            <v xml:space="preserve"> </v>
          </cell>
          <cell r="J728">
            <v>0</v>
          </cell>
          <cell r="K728" t="str">
            <v xml:space="preserve"> </v>
          </cell>
          <cell r="L728">
            <v>0</v>
          </cell>
          <cell r="M728" t="str">
            <v xml:space="preserve"> </v>
          </cell>
          <cell r="N728">
            <v>0</v>
          </cell>
        </row>
        <row r="729">
          <cell r="A729" t="str">
            <v>2333</v>
          </cell>
          <cell r="B729" t="str">
            <v>CCL2333  五河县</v>
          </cell>
          <cell r="C729" t="str">
            <v xml:space="preserve"> </v>
          </cell>
          <cell r="D729">
            <v>0</v>
          </cell>
          <cell r="E729" t="str">
            <v xml:space="preserve"> </v>
          </cell>
          <cell r="F729">
            <v>0</v>
          </cell>
          <cell r="G729" t="str">
            <v xml:space="preserve"> </v>
          </cell>
          <cell r="H729">
            <v>0</v>
          </cell>
          <cell r="I729" t="str">
            <v xml:space="preserve"> </v>
          </cell>
          <cell r="J729">
            <v>0</v>
          </cell>
          <cell r="K729" t="str">
            <v xml:space="preserve"> </v>
          </cell>
          <cell r="L729">
            <v>0</v>
          </cell>
          <cell r="M729" t="str">
            <v xml:space="preserve"> </v>
          </cell>
          <cell r="N729">
            <v>0</v>
          </cell>
        </row>
        <row r="730">
          <cell r="A730" t="str">
            <v>2311</v>
          </cell>
          <cell r="B730" t="str">
            <v>CCL2311  长丰县</v>
          </cell>
          <cell r="C730" t="str">
            <v xml:space="preserve"> </v>
          </cell>
          <cell r="D730">
            <v>0</v>
          </cell>
          <cell r="E730" t="str">
            <v xml:space="preserve"> </v>
          </cell>
          <cell r="F730">
            <v>0</v>
          </cell>
          <cell r="G730" t="str">
            <v xml:space="preserve"> </v>
          </cell>
          <cell r="H730">
            <v>0</v>
          </cell>
          <cell r="I730" t="str">
            <v xml:space="preserve"> </v>
          </cell>
          <cell r="J730">
            <v>0</v>
          </cell>
          <cell r="K730" t="str">
            <v xml:space="preserve"> </v>
          </cell>
          <cell r="L730">
            <v>0</v>
          </cell>
          <cell r="M730" t="str">
            <v xml:space="preserve"> </v>
          </cell>
          <cell r="N730">
            <v>0</v>
          </cell>
        </row>
        <row r="731">
          <cell r="A731" t="str">
            <v>5361</v>
          </cell>
          <cell r="B731" t="str">
            <v>CCL5361  合浦县</v>
          </cell>
          <cell r="C731" t="str">
            <v xml:space="preserve"> </v>
          </cell>
          <cell r="D731">
            <v>0</v>
          </cell>
          <cell r="E731" t="str">
            <v xml:space="preserve"> </v>
          </cell>
          <cell r="F731">
            <v>0</v>
          </cell>
          <cell r="G731" t="str">
            <v xml:space="preserve"> </v>
          </cell>
          <cell r="H731">
            <v>0</v>
          </cell>
          <cell r="I731" t="str">
            <v xml:space="preserve"> </v>
          </cell>
          <cell r="J731">
            <v>0</v>
          </cell>
          <cell r="K731" t="str">
            <v xml:space="preserve"> </v>
          </cell>
          <cell r="L731">
            <v>0</v>
          </cell>
          <cell r="M731" t="str">
            <v xml:space="preserve"> </v>
          </cell>
          <cell r="N731">
            <v>0</v>
          </cell>
        </row>
        <row r="732">
          <cell r="A732" t="str">
            <v>5307</v>
          </cell>
          <cell r="B732" t="str">
            <v>CCL5307  都安县</v>
          </cell>
          <cell r="C732" t="str">
            <v xml:space="preserve"> </v>
          </cell>
          <cell r="D732">
            <v>0</v>
          </cell>
          <cell r="E732" t="str">
            <v xml:space="preserve"> </v>
          </cell>
          <cell r="F732">
            <v>0</v>
          </cell>
          <cell r="G732" t="str">
            <v xml:space="preserve"> </v>
          </cell>
          <cell r="H732">
            <v>0</v>
          </cell>
          <cell r="I732" t="str">
            <v xml:space="preserve"> </v>
          </cell>
          <cell r="J732">
            <v>0</v>
          </cell>
          <cell r="K732" t="str">
            <v xml:space="preserve"> </v>
          </cell>
          <cell r="L732">
            <v>0</v>
          </cell>
          <cell r="M732" t="str">
            <v xml:space="preserve"> </v>
          </cell>
          <cell r="N732">
            <v>0</v>
          </cell>
        </row>
        <row r="733">
          <cell r="A733" t="str">
            <v>5306</v>
          </cell>
          <cell r="B733" t="str">
            <v>CCL5306  马山县</v>
          </cell>
          <cell r="C733" t="str">
            <v xml:space="preserve"> </v>
          </cell>
          <cell r="D733">
            <v>0</v>
          </cell>
          <cell r="E733" t="str">
            <v xml:space="preserve"> </v>
          </cell>
          <cell r="F733">
            <v>0</v>
          </cell>
          <cell r="G733" t="str">
            <v xml:space="preserve"> </v>
          </cell>
          <cell r="H733">
            <v>0</v>
          </cell>
          <cell r="I733" t="str">
            <v xml:space="preserve"> </v>
          </cell>
          <cell r="J733">
            <v>0</v>
          </cell>
          <cell r="K733" t="str">
            <v xml:space="preserve"> </v>
          </cell>
          <cell r="L733">
            <v>0</v>
          </cell>
          <cell r="M733" t="str">
            <v xml:space="preserve"> </v>
          </cell>
          <cell r="N733">
            <v>0</v>
          </cell>
        </row>
        <row r="734">
          <cell r="A734" t="str">
            <v>3427</v>
          </cell>
          <cell r="B734" t="str">
            <v>CCL3427  石城县</v>
          </cell>
          <cell r="C734" t="str">
            <v xml:space="preserve"> </v>
          </cell>
          <cell r="D734">
            <v>0</v>
          </cell>
          <cell r="E734" t="str">
            <v xml:space="preserve"> </v>
          </cell>
          <cell r="F734">
            <v>0</v>
          </cell>
          <cell r="G734" t="str">
            <v xml:space="preserve"> </v>
          </cell>
          <cell r="H734">
            <v>0</v>
          </cell>
          <cell r="I734" t="str">
            <v xml:space="preserve"> </v>
          </cell>
          <cell r="J734">
            <v>0</v>
          </cell>
          <cell r="K734" t="str">
            <v xml:space="preserve"> </v>
          </cell>
          <cell r="L734">
            <v>0</v>
          </cell>
          <cell r="M734" t="str">
            <v xml:space="preserve"> </v>
          </cell>
          <cell r="N734">
            <v>0</v>
          </cell>
        </row>
        <row r="735">
          <cell r="A735" t="str">
            <v>4523</v>
          </cell>
          <cell r="B735" t="str">
            <v>CCL4523  新密市</v>
          </cell>
          <cell r="C735" t="str">
            <v xml:space="preserve"> </v>
          </cell>
          <cell r="D735">
            <v>0</v>
          </cell>
          <cell r="E735" t="str">
            <v xml:space="preserve"> </v>
          </cell>
          <cell r="F735">
            <v>0</v>
          </cell>
          <cell r="G735" t="str">
            <v xml:space="preserve"> </v>
          </cell>
          <cell r="H735">
            <v>0</v>
          </cell>
          <cell r="I735" t="str">
            <v xml:space="preserve"> </v>
          </cell>
          <cell r="J735">
            <v>0</v>
          </cell>
          <cell r="K735" t="str">
            <v xml:space="preserve"> </v>
          </cell>
          <cell r="L735">
            <v>0</v>
          </cell>
          <cell r="M735" t="str">
            <v xml:space="preserve"> </v>
          </cell>
          <cell r="N735">
            <v>0</v>
          </cell>
        </row>
        <row r="736">
          <cell r="A736" t="str">
            <v>4564</v>
          </cell>
          <cell r="B736" t="str">
            <v>CCL4564  滑县</v>
          </cell>
          <cell r="C736" t="str">
            <v xml:space="preserve"> </v>
          </cell>
          <cell r="D736">
            <v>0</v>
          </cell>
          <cell r="E736" t="str">
            <v xml:space="preserve"> </v>
          </cell>
          <cell r="F736">
            <v>0</v>
          </cell>
          <cell r="G736" t="str">
            <v xml:space="preserve"> </v>
          </cell>
          <cell r="H736">
            <v>0</v>
          </cell>
          <cell r="I736" t="str">
            <v xml:space="preserve"> </v>
          </cell>
          <cell r="J736">
            <v>0</v>
          </cell>
          <cell r="K736" t="str">
            <v xml:space="preserve"> </v>
          </cell>
          <cell r="L736">
            <v>0</v>
          </cell>
          <cell r="M736" t="str">
            <v xml:space="preserve"> </v>
          </cell>
          <cell r="N736">
            <v>0</v>
          </cell>
        </row>
        <row r="737">
          <cell r="A737" t="str">
            <v>2723</v>
          </cell>
          <cell r="B737" t="str">
            <v>CCL2723  鱼台县</v>
          </cell>
          <cell r="C737" t="str">
            <v xml:space="preserve"> </v>
          </cell>
          <cell r="D737">
            <v>0</v>
          </cell>
          <cell r="E737" t="str">
            <v xml:space="preserve"> </v>
          </cell>
          <cell r="F737">
            <v>0</v>
          </cell>
          <cell r="G737" t="str">
            <v xml:space="preserve"> </v>
          </cell>
          <cell r="H737">
            <v>0</v>
          </cell>
          <cell r="I737" t="str">
            <v xml:space="preserve"> </v>
          </cell>
          <cell r="J737">
            <v>0</v>
          </cell>
          <cell r="K737" t="str">
            <v xml:space="preserve"> </v>
          </cell>
          <cell r="L737">
            <v>0</v>
          </cell>
          <cell r="M737" t="str">
            <v xml:space="preserve"> </v>
          </cell>
          <cell r="N737">
            <v>0</v>
          </cell>
        </row>
        <row r="738">
          <cell r="A738" t="str">
            <v>2331</v>
          </cell>
          <cell r="B738" t="str">
            <v>CCL2331  凤阳县</v>
          </cell>
          <cell r="C738" t="str">
            <v xml:space="preserve"> </v>
          </cell>
          <cell r="D738">
            <v>0</v>
          </cell>
          <cell r="E738" t="str">
            <v xml:space="preserve"> </v>
          </cell>
          <cell r="F738">
            <v>0</v>
          </cell>
          <cell r="G738" t="str">
            <v xml:space="preserve"> </v>
          </cell>
          <cell r="H738">
            <v>0</v>
          </cell>
          <cell r="I738" t="str">
            <v xml:space="preserve"> </v>
          </cell>
          <cell r="J738">
            <v>0</v>
          </cell>
          <cell r="K738" t="str">
            <v xml:space="preserve"> </v>
          </cell>
          <cell r="L738">
            <v>0</v>
          </cell>
          <cell r="M738" t="str">
            <v xml:space="preserve"> </v>
          </cell>
          <cell r="N738">
            <v>0</v>
          </cell>
        </row>
        <row r="739">
          <cell r="A739" t="str">
            <v>2337</v>
          </cell>
          <cell r="B739" t="str">
            <v>CCL2337  固镇县</v>
          </cell>
          <cell r="C739" t="str">
            <v xml:space="preserve"> </v>
          </cell>
          <cell r="D739">
            <v>0</v>
          </cell>
          <cell r="E739" t="str">
            <v xml:space="preserve"> </v>
          </cell>
          <cell r="F739">
            <v>0</v>
          </cell>
          <cell r="G739" t="str">
            <v xml:space="preserve"> </v>
          </cell>
          <cell r="H739">
            <v>0</v>
          </cell>
          <cell r="I739" t="str">
            <v xml:space="preserve"> </v>
          </cell>
          <cell r="J739">
            <v>0</v>
          </cell>
          <cell r="K739" t="str">
            <v xml:space="preserve"> </v>
          </cell>
          <cell r="L739">
            <v>0</v>
          </cell>
          <cell r="M739" t="str">
            <v xml:space="preserve"> </v>
          </cell>
          <cell r="N739">
            <v>0</v>
          </cell>
        </row>
        <row r="740">
          <cell r="A740" t="str">
            <v>2383</v>
          </cell>
          <cell r="B740" t="str">
            <v>CCL2383  无为县</v>
          </cell>
          <cell r="C740" t="str">
            <v xml:space="preserve"> </v>
          </cell>
          <cell r="D740">
            <v>0</v>
          </cell>
          <cell r="E740" t="str">
            <v xml:space="preserve"> </v>
          </cell>
          <cell r="F740">
            <v>0</v>
          </cell>
          <cell r="G740" t="str">
            <v xml:space="preserve"> </v>
          </cell>
          <cell r="H740">
            <v>0</v>
          </cell>
          <cell r="I740" t="str">
            <v xml:space="preserve"> </v>
          </cell>
          <cell r="J740">
            <v>0</v>
          </cell>
          <cell r="K740" t="str">
            <v xml:space="preserve"> </v>
          </cell>
          <cell r="L740">
            <v>0</v>
          </cell>
          <cell r="M740" t="str">
            <v xml:space="preserve"> </v>
          </cell>
          <cell r="N740">
            <v>0</v>
          </cell>
        </row>
        <row r="741">
          <cell r="A741" t="str">
            <v>2411</v>
          </cell>
          <cell r="B741" t="str">
            <v>CCL2411  芜湖县</v>
          </cell>
          <cell r="C741" t="str">
            <v xml:space="preserve"> </v>
          </cell>
          <cell r="D741">
            <v>0</v>
          </cell>
          <cell r="E741" t="str">
            <v xml:space="preserve"> </v>
          </cell>
          <cell r="F741">
            <v>0</v>
          </cell>
          <cell r="G741" t="str">
            <v xml:space="preserve"> </v>
          </cell>
          <cell r="H741">
            <v>0</v>
          </cell>
          <cell r="I741" t="str">
            <v xml:space="preserve"> </v>
          </cell>
          <cell r="J741">
            <v>0</v>
          </cell>
          <cell r="K741" t="str">
            <v xml:space="preserve"> </v>
          </cell>
          <cell r="L741">
            <v>0</v>
          </cell>
          <cell r="M741" t="str">
            <v xml:space="preserve"> </v>
          </cell>
          <cell r="N741">
            <v>0</v>
          </cell>
        </row>
        <row r="742">
          <cell r="A742" t="str">
            <v>2431</v>
          </cell>
          <cell r="B742" t="str">
            <v>CCL2431  当涂县</v>
          </cell>
          <cell r="C742" t="str">
            <v xml:space="preserve"> </v>
          </cell>
          <cell r="D742">
            <v>0</v>
          </cell>
          <cell r="E742" t="str">
            <v xml:space="preserve"> </v>
          </cell>
          <cell r="F742">
            <v>0</v>
          </cell>
          <cell r="G742" t="str">
            <v xml:space="preserve"> </v>
          </cell>
          <cell r="H742">
            <v>0</v>
          </cell>
          <cell r="I742" t="str">
            <v xml:space="preserve"> </v>
          </cell>
          <cell r="J742">
            <v>0</v>
          </cell>
          <cell r="K742" t="str">
            <v xml:space="preserve"> </v>
          </cell>
          <cell r="L742">
            <v>0</v>
          </cell>
          <cell r="M742" t="str">
            <v xml:space="preserve"> </v>
          </cell>
          <cell r="N742">
            <v>0</v>
          </cell>
        </row>
        <row r="743">
          <cell r="A743" t="str">
            <v>2452</v>
          </cell>
          <cell r="B743" t="str">
            <v>CCL2452  歙县</v>
          </cell>
          <cell r="C743" t="str">
            <v xml:space="preserve"> </v>
          </cell>
          <cell r="D743">
            <v>0</v>
          </cell>
          <cell r="E743" t="str">
            <v xml:space="preserve"> </v>
          </cell>
          <cell r="F743">
            <v>0</v>
          </cell>
          <cell r="G743" t="str">
            <v xml:space="preserve"> </v>
          </cell>
          <cell r="H743">
            <v>0</v>
          </cell>
          <cell r="I743" t="str">
            <v xml:space="preserve"> </v>
          </cell>
          <cell r="J743">
            <v>0</v>
          </cell>
          <cell r="K743" t="str">
            <v xml:space="preserve"> </v>
          </cell>
          <cell r="L743">
            <v>0</v>
          </cell>
          <cell r="M743" t="str">
            <v xml:space="preserve"> </v>
          </cell>
          <cell r="N743">
            <v>0</v>
          </cell>
        </row>
        <row r="744">
          <cell r="A744" t="str">
            <v>3416</v>
          </cell>
          <cell r="B744" t="str">
            <v>CCL3416  信丰县</v>
          </cell>
          <cell r="C744" t="str">
            <v xml:space="preserve"> </v>
          </cell>
          <cell r="D744">
            <v>0</v>
          </cell>
          <cell r="E744" t="str">
            <v xml:space="preserve"> </v>
          </cell>
          <cell r="F744">
            <v>0</v>
          </cell>
          <cell r="G744" t="str">
            <v xml:space="preserve"> </v>
          </cell>
          <cell r="H744">
            <v>0</v>
          </cell>
          <cell r="I744" t="str">
            <v xml:space="preserve"> </v>
          </cell>
          <cell r="J744">
            <v>0</v>
          </cell>
          <cell r="K744" t="str">
            <v xml:space="preserve"> </v>
          </cell>
          <cell r="L744">
            <v>0</v>
          </cell>
          <cell r="M744" t="str">
            <v xml:space="preserve"> </v>
          </cell>
          <cell r="N744">
            <v>0</v>
          </cell>
        </row>
        <row r="745">
          <cell r="A745" t="str">
            <v>3434</v>
          </cell>
          <cell r="B745" t="str">
            <v>CCL3434  永新县</v>
          </cell>
          <cell r="C745" t="str">
            <v xml:space="preserve"> </v>
          </cell>
          <cell r="D745">
            <v>0</v>
          </cell>
          <cell r="E745" t="str">
            <v xml:space="preserve"> </v>
          </cell>
          <cell r="F745">
            <v>0</v>
          </cell>
          <cell r="G745" t="str">
            <v xml:space="preserve"> </v>
          </cell>
          <cell r="H745">
            <v>0</v>
          </cell>
          <cell r="I745" t="str">
            <v xml:space="preserve"> </v>
          </cell>
          <cell r="J745">
            <v>0</v>
          </cell>
          <cell r="K745" t="str">
            <v xml:space="preserve"> </v>
          </cell>
          <cell r="L745">
            <v>0</v>
          </cell>
          <cell r="M745" t="str">
            <v xml:space="preserve"> </v>
          </cell>
          <cell r="N745">
            <v>0</v>
          </cell>
        </row>
        <row r="746">
          <cell r="A746" t="str">
            <v>3439</v>
          </cell>
          <cell r="B746" t="str">
            <v>CCL3439  遂川县</v>
          </cell>
          <cell r="C746" t="str">
            <v xml:space="preserve"> </v>
          </cell>
          <cell r="D746">
            <v>0</v>
          </cell>
          <cell r="E746" t="str">
            <v xml:space="preserve"> </v>
          </cell>
          <cell r="F746">
            <v>0</v>
          </cell>
          <cell r="G746" t="str">
            <v xml:space="preserve"> </v>
          </cell>
          <cell r="H746">
            <v>0</v>
          </cell>
          <cell r="I746" t="str">
            <v xml:space="preserve"> </v>
          </cell>
          <cell r="J746">
            <v>0</v>
          </cell>
          <cell r="K746" t="str">
            <v xml:space="preserve"> </v>
          </cell>
          <cell r="L746">
            <v>0</v>
          </cell>
          <cell r="M746" t="str">
            <v xml:space="preserve"> </v>
          </cell>
          <cell r="N746">
            <v>0</v>
          </cell>
        </row>
        <row r="747">
          <cell r="A747" t="str">
            <v>3445</v>
          </cell>
          <cell r="B747" t="str">
            <v>CCL3445  南丰县</v>
          </cell>
          <cell r="C747" t="str">
            <v xml:space="preserve"> </v>
          </cell>
          <cell r="D747">
            <v>0</v>
          </cell>
          <cell r="E747" t="str">
            <v xml:space="preserve"> </v>
          </cell>
          <cell r="F747">
            <v>0</v>
          </cell>
          <cell r="G747" t="str">
            <v xml:space="preserve"> </v>
          </cell>
          <cell r="H747">
            <v>0</v>
          </cell>
          <cell r="I747" t="str">
            <v xml:space="preserve"> </v>
          </cell>
          <cell r="J747">
            <v>0</v>
          </cell>
          <cell r="K747" t="str">
            <v xml:space="preserve"> </v>
          </cell>
          <cell r="L747">
            <v>0</v>
          </cell>
          <cell r="M747" t="str">
            <v xml:space="preserve"> </v>
          </cell>
          <cell r="N747">
            <v>0</v>
          </cell>
        </row>
        <row r="748">
          <cell r="A748" t="str">
            <v>3446</v>
          </cell>
          <cell r="B748" t="str">
            <v>CCL3446  黎川县</v>
          </cell>
          <cell r="C748" t="str">
            <v xml:space="preserve"> </v>
          </cell>
          <cell r="D748">
            <v>0</v>
          </cell>
          <cell r="E748" t="str">
            <v xml:space="preserve"> </v>
          </cell>
          <cell r="F748">
            <v>0</v>
          </cell>
          <cell r="G748" t="str">
            <v xml:space="preserve"> </v>
          </cell>
          <cell r="H748">
            <v>0</v>
          </cell>
          <cell r="I748" t="str">
            <v xml:space="preserve"> </v>
          </cell>
          <cell r="J748">
            <v>0</v>
          </cell>
          <cell r="K748" t="str">
            <v xml:space="preserve"> </v>
          </cell>
          <cell r="L748">
            <v>0</v>
          </cell>
          <cell r="M748" t="str">
            <v xml:space="preserve"> </v>
          </cell>
          <cell r="N748">
            <v>0</v>
          </cell>
        </row>
        <row r="749">
          <cell r="A749" t="str">
            <v>4716</v>
          </cell>
          <cell r="B749" t="str">
            <v>CCL4716  宜阳县</v>
          </cell>
          <cell r="C749" t="str">
            <v xml:space="preserve"> </v>
          </cell>
          <cell r="D749">
            <v>0</v>
          </cell>
          <cell r="E749" t="str">
            <v xml:space="preserve"> </v>
          </cell>
          <cell r="F749">
            <v>0</v>
          </cell>
          <cell r="G749" t="str">
            <v xml:space="preserve"> </v>
          </cell>
          <cell r="H749">
            <v>0</v>
          </cell>
          <cell r="I749" t="str">
            <v xml:space="preserve"> </v>
          </cell>
          <cell r="J749">
            <v>0</v>
          </cell>
          <cell r="K749" t="str">
            <v xml:space="preserve"> </v>
          </cell>
          <cell r="L749">
            <v>0</v>
          </cell>
          <cell r="M749" t="str">
            <v xml:space="preserve"> </v>
          </cell>
          <cell r="N749">
            <v>0</v>
          </cell>
        </row>
        <row r="750">
          <cell r="A750" t="str">
            <v>4717</v>
          </cell>
          <cell r="B750" t="str">
            <v>CCL4717  洛宁县</v>
          </cell>
          <cell r="C750" t="str">
            <v xml:space="preserve"> </v>
          </cell>
          <cell r="D750">
            <v>0</v>
          </cell>
          <cell r="E750" t="str">
            <v xml:space="preserve"> </v>
          </cell>
          <cell r="F750">
            <v>0</v>
          </cell>
          <cell r="G750" t="str">
            <v xml:space="preserve"> </v>
          </cell>
          <cell r="H750">
            <v>0</v>
          </cell>
          <cell r="I750" t="str">
            <v xml:space="preserve"> </v>
          </cell>
          <cell r="J750">
            <v>0</v>
          </cell>
          <cell r="K750" t="str">
            <v xml:space="preserve"> </v>
          </cell>
          <cell r="L750">
            <v>0</v>
          </cell>
          <cell r="M750" t="str">
            <v xml:space="preserve"> </v>
          </cell>
          <cell r="N750">
            <v>0</v>
          </cell>
        </row>
        <row r="751">
          <cell r="A751" t="str">
            <v>2366</v>
          </cell>
          <cell r="B751" t="str">
            <v>CCL2366  太和县</v>
          </cell>
          <cell r="C751" t="str">
            <v xml:space="preserve"> </v>
          </cell>
          <cell r="D751">
            <v>0</v>
          </cell>
          <cell r="E751" t="str">
            <v xml:space="preserve"> </v>
          </cell>
          <cell r="F751">
            <v>0</v>
          </cell>
          <cell r="G751" t="str">
            <v xml:space="preserve"> </v>
          </cell>
          <cell r="H751">
            <v>0</v>
          </cell>
          <cell r="I751" t="str">
            <v xml:space="preserve"> </v>
          </cell>
          <cell r="J751">
            <v>0</v>
          </cell>
          <cell r="K751" t="str">
            <v xml:space="preserve"> </v>
          </cell>
          <cell r="L751">
            <v>0</v>
          </cell>
          <cell r="M751" t="str">
            <v xml:space="preserve"> </v>
          </cell>
          <cell r="N751">
            <v>0</v>
          </cell>
        </row>
        <row r="752">
          <cell r="A752" t="str">
            <v>3633</v>
          </cell>
          <cell r="B752" t="str">
            <v>CCL3633  云宵县</v>
          </cell>
          <cell r="C752" t="str">
            <v xml:space="preserve"> </v>
          </cell>
          <cell r="D752">
            <v>0</v>
          </cell>
          <cell r="E752" t="str">
            <v xml:space="preserve"> </v>
          </cell>
          <cell r="F752">
            <v>0</v>
          </cell>
          <cell r="G752" t="str">
            <v xml:space="preserve"> </v>
          </cell>
          <cell r="H752">
            <v>0</v>
          </cell>
          <cell r="I752" t="str">
            <v xml:space="preserve"> </v>
          </cell>
          <cell r="J752">
            <v>0</v>
          </cell>
          <cell r="K752" t="str">
            <v xml:space="preserve"> </v>
          </cell>
          <cell r="L752">
            <v>0</v>
          </cell>
          <cell r="M752" t="str">
            <v xml:space="preserve"> </v>
          </cell>
          <cell r="N752">
            <v>0</v>
          </cell>
        </row>
        <row r="753">
          <cell r="A753" t="str">
            <v>3632</v>
          </cell>
          <cell r="B753" t="str">
            <v>CCL3632  漳浦县</v>
          </cell>
          <cell r="C753" t="str">
            <v xml:space="preserve"> </v>
          </cell>
          <cell r="D753">
            <v>0</v>
          </cell>
          <cell r="E753" t="str">
            <v xml:space="preserve"> </v>
          </cell>
          <cell r="F753">
            <v>0</v>
          </cell>
          <cell r="G753" t="str">
            <v xml:space="preserve"> </v>
          </cell>
          <cell r="H753">
            <v>0</v>
          </cell>
          <cell r="I753" t="str">
            <v xml:space="preserve"> </v>
          </cell>
          <cell r="J753">
            <v>0</v>
          </cell>
          <cell r="K753" t="str">
            <v xml:space="preserve"> </v>
          </cell>
          <cell r="L753">
            <v>0</v>
          </cell>
          <cell r="M753" t="str">
            <v xml:space="preserve"> </v>
          </cell>
          <cell r="N753">
            <v>0</v>
          </cell>
        </row>
        <row r="754">
          <cell r="A754" t="str">
            <v>3317</v>
          </cell>
          <cell r="B754" t="str">
            <v>CCL3317  进贤县</v>
          </cell>
          <cell r="C754" t="str">
            <v xml:space="preserve"> </v>
          </cell>
          <cell r="D754">
            <v>0</v>
          </cell>
          <cell r="E754" t="str">
            <v xml:space="preserve"> </v>
          </cell>
          <cell r="F754">
            <v>0</v>
          </cell>
          <cell r="G754" t="str">
            <v xml:space="preserve"> </v>
          </cell>
          <cell r="H754">
            <v>0</v>
          </cell>
          <cell r="I754" t="str">
            <v xml:space="preserve"> </v>
          </cell>
          <cell r="J754">
            <v>0</v>
          </cell>
          <cell r="K754" t="str">
            <v xml:space="preserve"> </v>
          </cell>
          <cell r="L754">
            <v>0</v>
          </cell>
          <cell r="M754" t="str">
            <v xml:space="preserve"> </v>
          </cell>
          <cell r="N754">
            <v>0</v>
          </cell>
        </row>
        <row r="755">
          <cell r="A755" t="str">
            <v>4217</v>
          </cell>
          <cell r="B755" t="str">
            <v>CCL4217  祁阳县</v>
          </cell>
          <cell r="C755" t="str">
            <v xml:space="preserve"> </v>
          </cell>
          <cell r="D755">
            <v>0</v>
          </cell>
          <cell r="E755" t="str">
            <v xml:space="preserve"> </v>
          </cell>
          <cell r="F755">
            <v>0</v>
          </cell>
          <cell r="G755" t="str">
            <v xml:space="preserve"> </v>
          </cell>
          <cell r="H755">
            <v>0</v>
          </cell>
          <cell r="I755" t="str">
            <v xml:space="preserve"> </v>
          </cell>
          <cell r="J755">
            <v>0</v>
          </cell>
          <cell r="K755" t="str">
            <v xml:space="preserve"> </v>
          </cell>
          <cell r="L755">
            <v>0</v>
          </cell>
          <cell r="M755" t="str">
            <v xml:space="preserve"> </v>
          </cell>
          <cell r="N755">
            <v>0</v>
          </cell>
        </row>
        <row r="756">
          <cell r="A756" t="str">
            <v>4535</v>
          </cell>
          <cell r="B756" t="str">
            <v>CCL4535  原阳县</v>
          </cell>
          <cell r="C756" t="str">
            <v xml:space="preserve"> </v>
          </cell>
          <cell r="D756">
            <v>0</v>
          </cell>
          <cell r="E756" t="str">
            <v xml:space="preserve"> </v>
          </cell>
          <cell r="F756">
            <v>0</v>
          </cell>
          <cell r="G756" t="str">
            <v xml:space="preserve"> </v>
          </cell>
          <cell r="H756">
            <v>0</v>
          </cell>
          <cell r="I756" t="str">
            <v xml:space="preserve"> </v>
          </cell>
          <cell r="J756">
            <v>0</v>
          </cell>
          <cell r="K756" t="str">
            <v xml:space="preserve"> </v>
          </cell>
          <cell r="L756">
            <v>0</v>
          </cell>
          <cell r="M756" t="str">
            <v xml:space="preserve"> </v>
          </cell>
          <cell r="N756">
            <v>0</v>
          </cell>
        </row>
        <row r="757">
          <cell r="A757" t="str">
            <v>4671</v>
          </cell>
          <cell r="B757" t="str">
            <v>CCL4671  郏县</v>
          </cell>
          <cell r="C757" t="str">
            <v xml:space="preserve"> </v>
          </cell>
          <cell r="D757">
            <v>0</v>
          </cell>
          <cell r="E757" t="str">
            <v xml:space="preserve"> </v>
          </cell>
          <cell r="F757">
            <v>0</v>
          </cell>
          <cell r="G757" t="str">
            <v xml:space="preserve"> </v>
          </cell>
          <cell r="H757">
            <v>0</v>
          </cell>
          <cell r="I757" t="str">
            <v xml:space="preserve"> </v>
          </cell>
          <cell r="J757">
            <v>0</v>
          </cell>
          <cell r="K757" t="str">
            <v xml:space="preserve"> </v>
          </cell>
          <cell r="L757">
            <v>0</v>
          </cell>
          <cell r="M757" t="str">
            <v xml:space="preserve"> </v>
          </cell>
          <cell r="N757">
            <v>0</v>
          </cell>
        </row>
        <row r="758">
          <cell r="A758" t="str">
            <v>2334</v>
          </cell>
          <cell r="B758" t="str">
            <v>CCL2334  怀远县</v>
          </cell>
          <cell r="C758" t="str">
            <v xml:space="preserve"> </v>
          </cell>
          <cell r="D758">
            <v>0</v>
          </cell>
          <cell r="E758" t="str">
            <v xml:space="preserve"> </v>
          </cell>
          <cell r="F758">
            <v>0</v>
          </cell>
          <cell r="G758" t="str">
            <v xml:space="preserve"> </v>
          </cell>
          <cell r="H758">
            <v>0</v>
          </cell>
          <cell r="I758" t="str">
            <v xml:space="preserve"> </v>
          </cell>
          <cell r="J758">
            <v>0</v>
          </cell>
          <cell r="K758" t="str">
            <v xml:space="preserve"> </v>
          </cell>
          <cell r="L758">
            <v>0</v>
          </cell>
          <cell r="M758" t="str">
            <v xml:space="preserve"> </v>
          </cell>
          <cell r="N758">
            <v>0</v>
          </cell>
        </row>
        <row r="759">
          <cell r="A759" t="str">
            <v>2465</v>
          </cell>
          <cell r="B759" t="str">
            <v>CCL2465  宿松县</v>
          </cell>
          <cell r="C759" t="str">
            <v xml:space="preserve"> </v>
          </cell>
          <cell r="D759">
            <v>0</v>
          </cell>
          <cell r="E759" t="str">
            <v xml:space="preserve"> </v>
          </cell>
          <cell r="F759">
            <v>0</v>
          </cell>
          <cell r="G759" t="str">
            <v xml:space="preserve"> </v>
          </cell>
          <cell r="H759">
            <v>0</v>
          </cell>
          <cell r="I759" t="str">
            <v xml:space="preserve"> </v>
          </cell>
          <cell r="J759">
            <v>0</v>
          </cell>
          <cell r="K759" t="str">
            <v xml:space="preserve"> </v>
          </cell>
          <cell r="L759">
            <v>0</v>
          </cell>
          <cell r="M759" t="str">
            <v xml:space="preserve"> </v>
          </cell>
          <cell r="N759">
            <v>0</v>
          </cell>
        </row>
        <row r="760">
          <cell r="A760" t="str">
            <v>4153</v>
          </cell>
          <cell r="B760" t="str">
            <v>CCL4153  石门县</v>
          </cell>
          <cell r="C760" t="str">
            <v xml:space="preserve"> </v>
          </cell>
          <cell r="D760">
            <v>0</v>
          </cell>
          <cell r="E760" t="str">
            <v xml:space="preserve"> </v>
          </cell>
          <cell r="F760">
            <v>0</v>
          </cell>
          <cell r="G760" t="str">
            <v xml:space="preserve"> </v>
          </cell>
          <cell r="H760">
            <v>0</v>
          </cell>
          <cell r="I760" t="str">
            <v xml:space="preserve"> </v>
          </cell>
          <cell r="J760">
            <v>0</v>
          </cell>
          <cell r="K760" t="str">
            <v xml:space="preserve"> </v>
          </cell>
          <cell r="L760">
            <v>0</v>
          </cell>
          <cell r="M760" t="str">
            <v xml:space="preserve"> </v>
          </cell>
          <cell r="N760">
            <v>0</v>
          </cell>
        </row>
        <row r="761">
          <cell r="A761" t="str">
            <v>4152</v>
          </cell>
          <cell r="B761" t="str">
            <v>CCL4152  临澧县</v>
          </cell>
          <cell r="C761" t="str">
            <v xml:space="preserve"> </v>
          </cell>
          <cell r="D761">
            <v>0</v>
          </cell>
          <cell r="E761" t="str">
            <v xml:space="preserve"> </v>
          </cell>
          <cell r="F761">
            <v>0</v>
          </cell>
          <cell r="G761" t="str">
            <v xml:space="preserve"> </v>
          </cell>
          <cell r="H761">
            <v>0</v>
          </cell>
          <cell r="I761" t="str">
            <v xml:space="preserve"> </v>
          </cell>
          <cell r="J761">
            <v>0</v>
          </cell>
          <cell r="K761" t="str">
            <v xml:space="preserve"> </v>
          </cell>
          <cell r="L761">
            <v>0</v>
          </cell>
          <cell r="M761" t="str">
            <v xml:space="preserve"> </v>
          </cell>
          <cell r="N761">
            <v>0</v>
          </cell>
        </row>
        <row r="762">
          <cell r="A762" t="str">
            <v>4571</v>
          </cell>
          <cell r="B762" t="str">
            <v>CCL4571  濮阳县</v>
          </cell>
          <cell r="C762">
            <v>9818.8103909999991</v>
          </cell>
          <cell r="D762">
            <v>9351.2479914285705</v>
          </cell>
          <cell r="E762" t="str">
            <v xml:space="preserve"> </v>
          </cell>
          <cell r="F762">
            <v>0</v>
          </cell>
          <cell r="G762">
            <v>9818.8103909999991</v>
          </cell>
          <cell r="H762">
            <v>9351.2479914285705</v>
          </cell>
          <cell r="I762">
            <v>565.71271400000001</v>
          </cell>
          <cell r="J762">
            <v>538.7740133333333</v>
          </cell>
          <cell r="K762" t="str">
            <v xml:space="preserve"> </v>
          </cell>
          <cell r="L762">
            <v>0</v>
          </cell>
          <cell r="M762">
            <v>565.71271400000001</v>
          </cell>
          <cell r="N762">
            <v>538.7740133333333</v>
          </cell>
        </row>
        <row r="763">
          <cell r="A763" t="str">
            <v>6217</v>
          </cell>
          <cell r="B763" t="str">
            <v>CCL6217  江油市</v>
          </cell>
          <cell r="C763">
            <v>1532.5729630000001</v>
          </cell>
          <cell r="D763">
            <v>1459.5932980952382</v>
          </cell>
          <cell r="E763" t="str">
            <v xml:space="preserve"> </v>
          </cell>
          <cell r="F763">
            <v>0</v>
          </cell>
          <cell r="G763">
            <v>1532.5729630000001</v>
          </cell>
          <cell r="H763">
            <v>1459.5932980952382</v>
          </cell>
          <cell r="I763">
            <v>137.10368800000001</v>
          </cell>
          <cell r="J763">
            <v>130.57494095238096</v>
          </cell>
          <cell r="K763" t="str">
            <v xml:space="preserve"> </v>
          </cell>
          <cell r="L763">
            <v>0</v>
          </cell>
          <cell r="M763">
            <v>137.10368800000001</v>
          </cell>
          <cell r="N763">
            <v>130.57494095238096</v>
          </cell>
        </row>
      </sheetData>
      <sheetData sheetId="6" refreshError="1">
        <row r="2">
          <cell r="A2" t="str">
            <v>2330</v>
          </cell>
          <cell r="B2" t="str">
            <v>Ben Bu</v>
          </cell>
          <cell r="C2">
            <v>5</v>
          </cell>
          <cell r="D2">
            <v>2</v>
          </cell>
          <cell r="E2">
            <v>0</v>
          </cell>
          <cell r="F2">
            <v>0</v>
          </cell>
          <cell r="G2">
            <v>0</v>
          </cell>
        </row>
        <row r="3">
          <cell r="A3" t="str">
            <v>2300</v>
          </cell>
          <cell r="B3" t="str">
            <v>He Fei</v>
          </cell>
          <cell r="C3">
            <v>19</v>
          </cell>
          <cell r="D3">
            <v>9</v>
          </cell>
          <cell r="E3">
            <v>2</v>
          </cell>
          <cell r="F3">
            <v>0</v>
          </cell>
          <cell r="G3">
            <v>6</v>
          </cell>
        </row>
        <row r="4">
          <cell r="A4" t="str">
            <v>2410</v>
          </cell>
          <cell r="B4" t="str">
            <v>Wu Hu</v>
          </cell>
          <cell r="C4">
            <v>12</v>
          </cell>
          <cell r="D4">
            <v>4</v>
          </cell>
          <cell r="E4">
            <v>1</v>
          </cell>
          <cell r="F4">
            <v>2</v>
          </cell>
          <cell r="G4">
            <v>0</v>
          </cell>
        </row>
        <row r="5">
          <cell r="A5" t="str">
            <v>4750</v>
          </cell>
          <cell r="B5" t="str">
            <v>Kai Fen</v>
          </cell>
          <cell r="C5">
            <v>3</v>
          </cell>
          <cell r="D5">
            <v>0</v>
          </cell>
          <cell r="E5">
            <v>0</v>
          </cell>
          <cell r="F5">
            <v>3</v>
          </cell>
          <cell r="G5">
            <v>0</v>
          </cell>
        </row>
        <row r="6">
          <cell r="A6" t="str">
            <v>4710</v>
          </cell>
          <cell r="B6" t="str">
            <v>Luo Yang</v>
          </cell>
          <cell r="C6">
            <v>11</v>
          </cell>
          <cell r="D6">
            <v>1</v>
          </cell>
          <cell r="E6">
            <v>0</v>
          </cell>
          <cell r="F6">
            <v>9</v>
          </cell>
          <cell r="G6">
            <v>6</v>
          </cell>
        </row>
        <row r="7">
          <cell r="A7" t="str">
            <v>4500</v>
          </cell>
          <cell r="B7" t="str">
            <v>Zhen Zhou</v>
          </cell>
          <cell r="C7">
            <v>46</v>
          </cell>
          <cell r="D7">
            <v>13</v>
          </cell>
          <cell r="E7">
            <v>0</v>
          </cell>
          <cell r="F7">
            <v>13</v>
          </cell>
          <cell r="G7">
            <v>12</v>
          </cell>
        </row>
        <row r="8">
          <cell r="A8" t="str">
            <v>4730</v>
          </cell>
          <cell r="B8" t="str">
            <v>Nan Yang</v>
          </cell>
          <cell r="C8">
            <v>4</v>
          </cell>
          <cell r="D8">
            <v>2</v>
          </cell>
          <cell r="E8">
            <v>0</v>
          </cell>
          <cell r="F8">
            <v>1</v>
          </cell>
          <cell r="G8">
            <v>0</v>
          </cell>
        </row>
        <row r="9">
          <cell r="A9" t="str">
            <v>2130</v>
          </cell>
          <cell r="B9" t="str">
            <v>Chang Zhou</v>
          </cell>
          <cell r="C9">
            <v>18</v>
          </cell>
          <cell r="D9">
            <v>8</v>
          </cell>
          <cell r="E9">
            <v>2</v>
          </cell>
          <cell r="F9">
            <v>2</v>
          </cell>
          <cell r="G9">
            <v>3</v>
          </cell>
        </row>
        <row r="10">
          <cell r="A10" t="str">
            <v>2100</v>
          </cell>
          <cell r="B10" t="str">
            <v>Nan Jin</v>
          </cell>
          <cell r="C10">
            <v>83</v>
          </cell>
          <cell r="D10">
            <v>32</v>
          </cell>
          <cell r="E10">
            <v>5</v>
          </cell>
          <cell r="F10">
            <v>5</v>
          </cell>
          <cell r="G10">
            <v>9</v>
          </cell>
        </row>
        <row r="11">
          <cell r="A11" t="str">
            <v>2260</v>
          </cell>
          <cell r="B11" t="str">
            <v>Nan Tong</v>
          </cell>
          <cell r="C11">
            <v>19</v>
          </cell>
          <cell r="D11">
            <v>6</v>
          </cell>
          <cell r="E11">
            <v>5</v>
          </cell>
          <cell r="F11">
            <v>2</v>
          </cell>
          <cell r="G11">
            <v>4</v>
          </cell>
        </row>
        <row r="12">
          <cell r="A12" t="str">
            <v>2236</v>
          </cell>
          <cell r="B12" t="str">
            <v>Shu Yang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A13" t="str">
            <v>2150</v>
          </cell>
          <cell r="B13" t="str">
            <v>Su Zhou</v>
          </cell>
          <cell r="C13">
            <v>32</v>
          </cell>
          <cell r="D13">
            <v>4</v>
          </cell>
          <cell r="E13">
            <v>8</v>
          </cell>
          <cell r="F13">
            <v>11</v>
          </cell>
          <cell r="G13">
            <v>4</v>
          </cell>
        </row>
        <row r="14">
          <cell r="A14" t="str">
            <v>2140</v>
          </cell>
          <cell r="B14" t="str">
            <v>Wu Xi</v>
          </cell>
          <cell r="C14">
            <v>18</v>
          </cell>
          <cell r="D14">
            <v>3</v>
          </cell>
          <cell r="E14">
            <v>6</v>
          </cell>
          <cell r="F14">
            <v>2</v>
          </cell>
          <cell r="G14">
            <v>4</v>
          </cell>
        </row>
        <row r="15">
          <cell r="A15" t="str">
            <v>2210</v>
          </cell>
          <cell r="B15" t="str">
            <v>Xu Zhou</v>
          </cell>
          <cell r="C15">
            <v>17</v>
          </cell>
          <cell r="D15">
            <v>7</v>
          </cell>
          <cell r="E15">
            <v>2</v>
          </cell>
          <cell r="F15">
            <v>2</v>
          </cell>
          <cell r="G15">
            <v>3</v>
          </cell>
        </row>
        <row r="16">
          <cell r="A16" t="str">
            <v>2250</v>
          </cell>
          <cell r="B16" t="str">
            <v>Yang Zhou</v>
          </cell>
          <cell r="C16">
            <v>4</v>
          </cell>
          <cell r="D16">
            <v>0</v>
          </cell>
          <cell r="E16">
            <v>2</v>
          </cell>
          <cell r="F16">
            <v>0</v>
          </cell>
          <cell r="G16">
            <v>1</v>
          </cell>
        </row>
        <row r="17">
          <cell r="A17" t="str">
            <v>2120</v>
          </cell>
          <cell r="B17" t="str">
            <v>Zhen Jiang</v>
          </cell>
          <cell r="C17">
            <v>5</v>
          </cell>
          <cell r="D17">
            <v>0</v>
          </cell>
          <cell r="E17">
            <v>0</v>
          </cell>
          <cell r="F17">
            <v>4</v>
          </cell>
          <cell r="G17">
            <v>2</v>
          </cell>
        </row>
        <row r="18">
          <cell r="A18" t="str">
            <v>3622</v>
          </cell>
          <cell r="B18" t="str">
            <v>Jin Jiang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A19" t="str">
            <v>2154</v>
          </cell>
          <cell r="B19" t="str">
            <v>Tai Cang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3220</v>
          </cell>
          <cell r="B20" t="str">
            <v>Yi Wu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4</v>
          </cell>
        </row>
        <row r="21">
          <cell r="A21" t="str">
            <v>2144</v>
          </cell>
          <cell r="B21" t="str">
            <v>Jiang Yin</v>
          </cell>
          <cell r="C21">
            <v>2</v>
          </cell>
          <cell r="D21">
            <v>0</v>
          </cell>
          <cell r="E21">
            <v>1</v>
          </cell>
          <cell r="F21">
            <v>0</v>
          </cell>
          <cell r="G21">
            <v>0</v>
          </cell>
        </row>
        <row r="22">
          <cell r="A22">
            <v>2256</v>
          </cell>
          <cell r="B22" t="str">
            <v>Gao You</v>
          </cell>
          <cell r="C22">
            <v>1</v>
          </cell>
          <cell r="D22">
            <v>0</v>
          </cell>
          <cell r="E22">
            <v>1</v>
          </cell>
          <cell r="F22">
            <v>0</v>
          </cell>
          <cell r="G22">
            <v>0</v>
          </cell>
        </row>
        <row r="23">
          <cell r="A23">
            <v>2220</v>
          </cell>
          <cell r="B23" t="str">
            <v>Lian Yun Gang</v>
          </cell>
          <cell r="C23">
            <v>1</v>
          </cell>
          <cell r="D23">
            <v>0</v>
          </cell>
          <cell r="E23">
            <v>1</v>
          </cell>
          <cell r="F23">
            <v>0</v>
          </cell>
          <cell r="G23">
            <v>0</v>
          </cell>
        </row>
        <row r="24">
          <cell r="A24" t="str">
            <v>2000</v>
          </cell>
          <cell r="B24" t="str">
            <v>Shanghai</v>
          </cell>
          <cell r="C24">
            <v>166</v>
          </cell>
          <cell r="D24">
            <v>32</v>
          </cell>
          <cell r="E24">
            <v>49</v>
          </cell>
          <cell r="F24">
            <v>18</v>
          </cell>
          <cell r="G24">
            <v>27</v>
          </cell>
        </row>
        <row r="25">
          <cell r="A25" t="str">
            <v>2460</v>
          </cell>
          <cell r="B25" t="str">
            <v>An Qin</v>
          </cell>
          <cell r="C25">
            <v>2</v>
          </cell>
          <cell r="D25">
            <v>1</v>
          </cell>
          <cell r="E25">
            <v>0</v>
          </cell>
          <cell r="F25">
            <v>0</v>
          </cell>
          <cell r="G25">
            <v>0</v>
          </cell>
        </row>
        <row r="26">
          <cell r="A26" t="str">
            <v>3100</v>
          </cell>
          <cell r="B26" t="str">
            <v>Hang Zhou</v>
          </cell>
          <cell r="C26">
            <v>37</v>
          </cell>
          <cell r="D26">
            <v>13</v>
          </cell>
          <cell r="E26">
            <v>3</v>
          </cell>
          <cell r="F26">
            <v>10</v>
          </cell>
          <cell r="G26">
            <v>15</v>
          </cell>
        </row>
        <row r="27">
          <cell r="A27" t="str">
            <v>3150</v>
          </cell>
          <cell r="B27" t="str">
            <v>Nin Bo</v>
          </cell>
          <cell r="C27">
            <v>20</v>
          </cell>
          <cell r="D27">
            <v>13</v>
          </cell>
          <cell r="E27">
            <v>3</v>
          </cell>
          <cell r="F27">
            <v>2</v>
          </cell>
          <cell r="G27">
            <v>7</v>
          </cell>
        </row>
        <row r="28">
          <cell r="A28" t="str">
            <v>3120</v>
          </cell>
          <cell r="B28" t="str">
            <v>Shao Xing</v>
          </cell>
          <cell r="C28">
            <v>10</v>
          </cell>
          <cell r="D28">
            <v>3</v>
          </cell>
          <cell r="E28">
            <v>1</v>
          </cell>
          <cell r="F28">
            <v>1</v>
          </cell>
          <cell r="G28">
            <v>6</v>
          </cell>
        </row>
        <row r="29">
          <cell r="A29" t="str">
            <v>3210</v>
          </cell>
          <cell r="B29" t="str">
            <v>Jin Hua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</v>
          </cell>
        </row>
        <row r="30">
          <cell r="A30" t="str">
            <v>3250</v>
          </cell>
          <cell r="B30" t="str">
            <v>Wen Zhou</v>
          </cell>
          <cell r="C30">
            <v>17</v>
          </cell>
          <cell r="D30">
            <v>0</v>
          </cell>
          <cell r="E30">
            <v>1</v>
          </cell>
          <cell r="F30">
            <v>14</v>
          </cell>
          <cell r="G30">
            <v>22</v>
          </cell>
        </row>
        <row r="31">
          <cell r="A31" t="str">
            <v>3130</v>
          </cell>
          <cell r="B31" t="str">
            <v>Hu Zhou</v>
          </cell>
          <cell r="C31">
            <v>5</v>
          </cell>
          <cell r="D31">
            <v>0</v>
          </cell>
          <cell r="E31">
            <v>2</v>
          </cell>
          <cell r="F31">
            <v>0</v>
          </cell>
          <cell r="G31">
            <v>2</v>
          </cell>
        </row>
        <row r="32">
          <cell r="A32" t="str">
            <v>3140</v>
          </cell>
          <cell r="B32" t="str">
            <v>Jia Xing</v>
          </cell>
          <cell r="C32">
            <v>10</v>
          </cell>
          <cell r="D32">
            <v>2</v>
          </cell>
          <cell r="E32">
            <v>2</v>
          </cell>
          <cell r="F32">
            <v>1</v>
          </cell>
          <cell r="G32">
            <v>3</v>
          </cell>
        </row>
        <row r="33">
          <cell r="A33" t="str">
            <v>2253</v>
          </cell>
          <cell r="B33" t="str">
            <v>Tai Zhou</v>
          </cell>
          <cell r="C33">
            <v>2</v>
          </cell>
          <cell r="D33">
            <v>0</v>
          </cell>
          <cell r="E33">
            <v>1</v>
          </cell>
          <cell r="F33">
            <v>0</v>
          </cell>
          <cell r="G33">
            <v>0</v>
          </cell>
        </row>
        <row r="34">
          <cell r="A34">
            <v>3221</v>
          </cell>
          <cell r="B34" t="str">
            <v>Dong Yang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2</v>
          </cell>
        </row>
        <row r="35">
          <cell r="A35" t="str">
            <v>2250</v>
          </cell>
          <cell r="B35" t="str">
            <v>CCL2250 Yangzhou 扬州市 Count</v>
          </cell>
          <cell r="C35">
            <v>1</v>
          </cell>
          <cell r="D35" t="str">
            <v>2140</v>
          </cell>
          <cell r="E35" t="str">
            <v>CCL2140 Wuxi 无锡市 Total</v>
          </cell>
          <cell r="F35">
            <v>2</v>
          </cell>
        </row>
        <row r="36">
          <cell r="A36" t="str">
            <v>1000</v>
          </cell>
          <cell r="B36" t="str">
            <v>Bei Jing</v>
          </cell>
          <cell r="C36">
            <v>118</v>
          </cell>
          <cell r="D36">
            <v>41</v>
          </cell>
          <cell r="E36">
            <v>13</v>
          </cell>
          <cell r="F36">
            <v>27</v>
          </cell>
        </row>
        <row r="37">
          <cell r="A37" t="str">
            <v>2500</v>
          </cell>
          <cell r="B37" t="str">
            <v>Ji Nan</v>
          </cell>
          <cell r="C37">
            <v>18</v>
          </cell>
          <cell r="D37">
            <v>5</v>
          </cell>
          <cell r="E37">
            <v>5</v>
          </cell>
          <cell r="F37">
            <v>1</v>
          </cell>
        </row>
        <row r="38">
          <cell r="A38" t="str">
            <v>2660</v>
          </cell>
          <cell r="B38" t="str">
            <v>Qin Dao</v>
          </cell>
          <cell r="C38">
            <v>17</v>
          </cell>
          <cell r="D38">
            <v>9</v>
          </cell>
          <cell r="E38">
            <v>6</v>
          </cell>
          <cell r="F38">
            <v>1</v>
          </cell>
        </row>
        <row r="39">
          <cell r="A39" t="str">
            <v>2640</v>
          </cell>
          <cell r="B39" t="str">
            <v>Yan Tai</v>
          </cell>
          <cell r="C39">
            <v>8</v>
          </cell>
          <cell r="D39">
            <v>4</v>
          </cell>
          <cell r="E39">
            <v>1</v>
          </cell>
          <cell r="F39">
            <v>2</v>
          </cell>
        </row>
        <row r="40">
          <cell r="A40" t="str">
            <v>2610</v>
          </cell>
          <cell r="B40" t="str">
            <v>Wei Fang</v>
          </cell>
          <cell r="C40">
            <v>6</v>
          </cell>
          <cell r="D40">
            <v>1</v>
          </cell>
          <cell r="E40">
            <v>1</v>
          </cell>
          <cell r="F40">
            <v>3</v>
          </cell>
        </row>
        <row r="41">
          <cell r="A41" t="str">
            <v>2760</v>
          </cell>
          <cell r="B41" t="str">
            <v>Lin Yi</v>
          </cell>
          <cell r="C41">
            <v>1</v>
          </cell>
          <cell r="D41">
            <v>0</v>
          </cell>
          <cell r="E41">
            <v>1</v>
          </cell>
          <cell r="F41">
            <v>0</v>
          </cell>
        </row>
        <row r="42">
          <cell r="A42" t="str">
            <v>2642</v>
          </cell>
          <cell r="B42" t="str">
            <v>Wei Hai</v>
          </cell>
          <cell r="C42">
            <v>2</v>
          </cell>
          <cell r="D42">
            <v>2</v>
          </cell>
          <cell r="E42">
            <v>0</v>
          </cell>
          <cell r="F42">
            <v>0</v>
          </cell>
        </row>
        <row r="43">
          <cell r="A43" t="str">
            <v>2530</v>
          </cell>
          <cell r="B43" t="str">
            <v>De Zhou</v>
          </cell>
          <cell r="C43">
            <v>1</v>
          </cell>
          <cell r="D43">
            <v>1</v>
          </cell>
          <cell r="E43">
            <v>0</v>
          </cell>
          <cell r="F43">
            <v>0</v>
          </cell>
        </row>
        <row r="44">
          <cell r="A44" t="str">
            <v>0120</v>
          </cell>
          <cell r="B44" t="str">
            <v xml:space="preserve">Ji ning 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A45" t="str">
            <v>2550</v>
          </cell>
          <cell r="B45" t="str">
            <v>Zi Bo</v>
          </cell>
          <cell r="C45">
            <v>2</v>
          </cell>
          <cell r="D45">
            <v>2</v>
          </cell>
          <cell r="E45">
            <v>0</v>
          </cell>
          <cell r="F45">
            <v>0</v>
          </cell>
        </row>
        <row r="46">
          <cell r="A46" t="str">
            <v>2520</v>
          </cell>
          <cell r="B46" t="str">
            <v>Liao Chen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A47" t="str">
            <v>2740</v>
          </cell>
          <cell r="B47" t="str">
            <v>He Ze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A48" t="str">
            <v>0500</v>
          </cell>
          <cell r="B48" t="str">
            <v>Shi Jia Zhuang</v>
          </cell>
          <cell r="C48">
            <v>22</v>
          </cell>
          <cell r="D48">
            <v>11</v>
          </cell>
          <cell r="E48">
            <v>0</v>
          </cell>
          <cell r="F48">
            <v>6</v>
          </cell>
        </row>
        <row r="49">
          <cell r="A49" t="str">
            <v>0710</v>
          </cell>
          <cell r="B49" t="str">
            <v>Bao Din</v>
          </cell>
          <cell r="C49">
            <v>9</v>
          </cell>
          <cell r="D49">
            <v>4</v>
          </cell>
          <cell r="E49">
            <v>1</v>
          </cell>
          <cell r="F49">
            <v>0</v>
          </cell>
        </row>
        <row r="50">
          <cell r="A50" t="str">
            <v>0630</v>
          </cell>
          <cell r="B50" t="str">
            <v>Tang Shan</v>
          </cell>
          <cell r="C50">
            <v>6</v>
          </cell>
          <cell r="D50">
            <v>3</v>
          </cell>
          <cell r="E50">
            <v>0</v>
          </cell>
          <cell r="F50">
            <v>0</v>
          </cell>
        </row>
        <row r="51">
          <cell r="A51" t="str">
            <v>0660</v>
          </cell>
          <cell r="B51" t="str">
            <v>Qing Huang Dao</v>
          </cell>
          <cell r="C51">
            <v>2</v>
          </cell>
          <cell r="D51">
            <v>1</v>
          </cell>
          <cell r="E51">
            <v>0</v>
          </cell>
          <cell r="F51">
            <v>1</v>
          </cell>
        </row>
        <row r="52">
          <cell r="A52" t="str">
            <v>2712</v>
          </cell>
          <cell r="B52" t="str">
            <v>Xin Tai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</row>
        <row r="53">
          <cell r="A53" t="str">
            <v>0560</v>
          </cell>
          <cell r="B53" t="str">
            <v>Han Dan</v>
          </cell>
          <cell r="C53">
            <v>2</v>
          </cell>
          <cell r="D53">
            <v>1</v>
          </cell>
          <cell r="E53">
            <v>0</v>
          </cell>
          <cell r="F53">
            <v>1</v>
          </cell>
        </row>
        <row r="54">
          <cell r="A54" t="str">
            <v>4340</v>
          </cell>
          <cell r="B54" t="str">
            <v>JingZhou</v>
          </cell>
          <cell r="C54">
            <v>2</v>
          </cell>
          <cell r="D54">
            <v>0</v>
          </cell>
          <cell r="E54">
            <v>1</v>
          </cell>
          <cell r="F54">
            <v>0</v>
          </cell>
        </row>
        <row r="55">
          <cell r="A55" t="str">
            <v>1320</v>
          </cell>
          <cell r="B55" t="str">
            <v>Ji lin</v>
          </cell>
          <cell r="C55">
            <v>3</v>
          </cell>
          <cell r="D55">
            <v>0</v>
          </cell>
          <cell r="E55">
            <v>1</v>
          </cell>
          <cell r="F55">
            <v>1</v>
          </cell>
        </row>
        <row r="56">
          <cell r="A56" t="str">
            <v>1300</v>
          </cell>
          <cell r="B56" t="str">
            <v>Chang Chun</v>
          </cell>
          <cell r="C56">
            <v>14</v>
          </cell>
          <cell r="D56">
            <v>3</v>
          </cell>
          <cell r="E56">
            <v>0</v>
          </cell>
          <cell r="F56">
            <v>5</v>
          </cell>
        </row>
        <row r="57">
          <cell r="A57" t="str">
            <v>3000</v>
          </cell>
          <cell r="B57" t="str">
            <v>Tian Jin</v>
          </cell>
          <cell r="C57">
            <v>52</v>
          </cell>
          <cell r="D57">
            <v>15</v>
          </cell>
          <cell r="E57">
            <v>4</v>
          </cell>
          <cell r="F57">
            <v>8</v>
          </cell>
        </row>
        <row r="58">
          <cell r="A58" t="str">
            <v>1160</v>
          </cell>
          <cell r="B58" t="str">
            <v>Da Lian</v>
          </cell>
          <cell r="C58">
            <v>21</v>
          </cell>
          <cell r="D58">
            <v>9</v>
          </cell>
          <cell r="E58">
            <v>3</v>
          </cell>
          <cell r="F58">
            <v>0</v>
          </cell>
        </row>
        <row r="59">
          <cell r="A59" t="str">
            <v>1100</v>
          </cell>
          <cell r="B59" t="str">
            <v>Shen Yang</v>
          </cell>
          <cell r="C59">
            <v>17</v>
          </cell>
          <cell r="D59">
            <v>6</v>
          </cell>
          <cell r="E59">
            <v>3</v>
          </cell>
          <cell r="F59">
            <v>0</v>
          </cell>
        </row>
        <row r="60">
          <cell r="A60" t="str">
            <v>1140</v>
          </cell>
          <cell r="B60" t="str">
            <v>An Shan</v>
          </cell>
          <cell r="C60">
            <v>2</v>
          </cell>
          <cell r="D60">
            <v>0</v>
          </cell>
          <cell r="E60">
            <v>0</v>
          </cell>
          <cell r="F60">
            <v>2</v>
          </cell>
        </row>
        <row r="61">
          <cell r="A61" t="str">
            <v>1500</v>
          </cell>
          <cell r="B61" t="str">
            <v>Ha Er Bin</v>
          </cell>
          <cell r="C61">
            <v>10</v>
          </cell>
          <cell r="D61">
            <v>3</v>
          </cell>
          <cell r="E61">
            <v>1</v>
          </cell>
          <cell r="F61">
            <v>1</v>
          </cell>
        </row>
        <row r="62">
          <cell r="A62" t="str">
            <v>1630</v>
          </cell>
          <cell r="B62" t="str">
            <v>Da Qing</v>
          </cell>
          <cell r="C62">
            <v>3</v>
          </cell>
          <cell r="D62">
            <v>0</v>
          </cell>
          <cell r="E62">
            <v>0</v>
          </cell>
          <cell r="F62">
            <v>3</v>
          </cell>
        </row>
        <row r="63">
          <cell r="A63" t="str">
            <v>0140</v>
          </cell>
          <cell r="B63" t="str">
            <v>Bao Tou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 t="str">
            <v>0300</v>
          </cell>
          <cell r="B64" t="str">
            <v>Tai Yuan</v>
          </cell>
          <cell r="C64">
            <v>24</v>
          </cell>
          <cell r="D64">
            <v>13</v>
          </cell>
          <cell r="E64">
            <v>0</v>
          </cell>
          <cell r="F64">
            <v>0</v>
          </cell>
        </row>
        <row r="65">
          <cell r="A65" t="str">
            <v>0370</v>
          </cell>
          <cell r="B65" t="str">
            <v>Da Tong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 t="str">
            <v>0100</v>
          </cell>
          <cell r="B66" t="str">
            <v>Hu He Hao Te</v>
          </cell>
          <cell r="C66">
            <v>2</v>
          </cell>
          <cell r="D66">
            <v>0</v>
          </cell>
          <cell r="E66">
            <v>0</v>
          </cell>
          <cell r="F66">
            <v>0</v>
          </cell>
        </row>
        <row r="67">
          <cell r="A67" t="str">
            <v>4670</v>
          </cell>
          <cell r="B67" t="str">
            <v>CCL4670 Pingdingshan 平顶山市 Count</v>
          </cell>
          <cell r="C67">
            <v>1</v>
          </cell>
          <cell r="D67" t="str">
            <v>2390</v>
          </cell>
          <cell r="E67" t="str">
            <v>CCL2390 Chuzhou 滁州市 Total</v>
          </cell>
          <cell r="F67">
            <v>1</v>
          </cell>
        </row>
        <row r="68">
          <cell r="A68" t="str">
            <v>5230</v>
          </cell>
          <cell r="B68" t="str">
            <v>Dong Guan</v>
          </cell>
          <cell r="C68">
            <v>19</v>
          </cell>
          <cell r="D68">
            <v>5</v>
          </cell>
          <cell r="E68">
            <v>2</v>
          </cell>
          <cell r="F68">
            <v>8</v>
          </cell>
          <cell r="G68">
            <v>6</v>
          </cell>
        </row>
        <row r="69">
          <cell r="A69" t="str">
            <v>5284</v>
          </cell>
          <cell r="B69" t="str">
            <v>Zhong Shan</v>
          </cell>
          <cell r="C69">
            <v>17</v>
          </cell>
          <cell r="D69">
            <v>4</v>
          </cell>
          <cell r="E69">
            <v>2</v>
          </cell>
          <cell r="F69">
            <v>5</v>
          </cell>
          <cell r="G69">
            <v>2</v>
          </cell>
        </row>
        <row r="70">
          <cell r="A70" t="str">
            <v>5280</v>
          </cell>
          <cell r="B70" t="str">
            <v>Fo Shan</v>
          </cell>
          <cell r="C70">
            <v>6</v>
          </cell>
          <cell r="D70">
            <v>5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5100</v>
          </cell>
          <cell r="B71" t="str">
            <v>Guang Zhou</v>
          </cell>
          <cell r="C71">
            <v>62</v>
          </cell>
          <cell r="D71">
            <v>19</v>
          </cell>
          <cell r="E71">
            <v>18</v>
          </cell>
          <cell r="F71">
            <v>7</v>
          </cell>
          <cell r="G71">
            <v>10</v>
          </cell>
        </row>
        <row r="72">
          <cell r="A72" t="str">
            <v>5160</v>
          </cell>
          <cell r="B72" t="str">
            <v>Hui Zhou</v>
          </cell>
          <cell r="C72">
            <v>4</v>
          </cell>
          <cell r="D72">
            <v>3</v>
          </cell>
          <cell r="E72">
            <v>0</v>
          </cell>
          <cell r="F72">
            <v>0</v>
          </cell>
          <cell r="G72">
            <v>0</v>
          </cell>
        </row>
        <row r="73">
          <cell r="A73" t="str">
            <v>5150</v>
          </cell>
          <cell r="B73" t="str">
            <v>Shan Tou</v>
          </cell>
          <cell r="C73">
            <v>9</v>
          </cell>
          <cell r="D73">
            <v>5</v>
          </cell>
          <cell r="E73">
            <v>2</v>
          </cell>
          <cell r="F73">
            <v>0</v>
          </cell>
          <cell r="G73">
            <v>1</v>
          </cell>
        </row>
        <row r="74">
          <cell r="A74" t="str">
            <v>5166</v>
          </cell>
          <cell r="B74" t="str">
            <v>Shan Wei</v>
          </cell>
          <cell r="C74">
            <v>1</v>
          </cell>
          <cell r="D74">
            <v>1</v>
          </cell>
          <cell r="E74">
            <v>0</v>
          </cell>
          <cell r="F74">
            <v>0</v>
          </cell>
          <cell r="G74">
            <v>0</v>
          </cell>
        </row>
        <row r="75">
          <cell r="A75" t="str">
            <v>5290</v>
          </cell>
          <cell r="B75" t="str">
            <v>Jiang Men</v>
          </cell>
          <cell r="C75">
            <v>8</v>
          </cell>
          <cell r="D75">
            <v>0</v>
          </cell>
          <cell r="E75">
            <v>0</v>
          </cell>
          <cell r="F75">
            <v>6</v>
          </cell>
          <cell r="G75">
            <v>0</v>
          </cell>
        </row>
        <row r="76">
          <cell r="A76" t="str">
            <v>5180</v>
          </cell>
          <cell r="B76" t="str">
            <v>Shen Zhen</v>
          </cell>
          <cell r="C76">
            <v>64</v>
          </cell>
          <cell r="D76">
            <v>31</v>
          </cell>
          <cell r="E76">
            <v>7</v>
          </cell>
          <cell r="F76">
            <v>0</v>
          </cell>
          <cell r="G76">
            <v>23</v>
          </cell>
        </row>
        <row r="77">
          <cell r="A77" t="str">
            <v>5240</v>
          </cell>
          <cell r="B77" t="str">
            <v>Zhan Jiang</v>
          </cell>
          <cell r="C77">
            <v>5</v>
          </cell>
          <cell r="D77">
            <v>0</v>
          </cell>
          <cell r="E77">
            <v>0</v>
          </cell>
          <cell r="F77">
            <v>4</v>
          </cell>
          <cell r="G77">
            <v>0</v>
          </cell>
        </row>
        <row r="78">
          <cell r="A78" t="str">
            <v>1220</v>
          </cell>
          <cell r="B78" t="str">
            <v>Chao Yang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5190</v>
          </cell>
          <cell r="B79" t="str">
            <v>Zhu Hai</v>
          </cell>
          <cell r="C79">
            <v>15</v>
          </cell>
          <cell r="D79">
            <v>6</v>
          </cell>
          <cell r="E79">
            <v>1</v>
          </cell>
          <cell r="F79">
            <v>2</v>
          </cell>
          <cell r="G79">
            <v>1</v>
          </cell>
        </row>
        <row r="80">
          <cell r="A80" t="str">
            <v>5283</v>
          </cell>
          <cell r="B80" t="str">
            <v>Shun De</v>
          </cell>
          <cell r="C80">
            <v>1</v>
          </cell>
          <cell r="D80">
            <v>1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5140</v>
          </cell>
          <cell r="B81" t="str">
            <v>Mei Zhou</v>
          </cell>
          <cell r="C81">
            <v>1</v>
          </cell>
          <cell r="D81">
            <v>1</v>
          </cell>
          <cell r="E81">
            <v>0</v>
          </cell>
          <cell r="F81">
            <v>0</v>
          </cell>
          <cell r="G81">
            <v>0</v>
          </cell>
        </row>
        <row r="82">
          <cell r="A82" t="str">
            <v>5163</v>
          </cell>
          <cell r="B82" t="str">
            <v>Tong De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</row>
        <row r="83">
          <cell r="A83" t="str">
            <v>5300</v>
          </cell>
          <cell r="B83" t="str">
            <v>Nan Ning</v>
          </cell>
          <cell r="C83">
            <v>18</v>
          </cell>
          <cell r="D83">
            <v>7</v>
          </cell>
          <cell r="E83">
            <v>1</v>
          </cell>
          <cell r="F83">
            <v>2</v>
          </cell>
          <cell r="G83">
            <v>2</v>
          </cell>
        </row>
        <row r="84">
          <cell r="A84" t="str">
            <v>5450</v>
          </cell>
          <cell r="B84" t="str">
            <v>Liu Zhou</v>
          </cell>
          <cell r="C84">
            <v>13</v>
          </cell>
          <cell r="D84">
            <v>7</v>
          </cell>
          <cell r="E84">
            <v>0</v>
          </cell>
          <cell r="F84">
            <v>2</v>
          </cell>
          <cell r="G84">
            <v>1</v>
          </cell>
        </row>
        <row r="85">
          <cell r="A85" t="str">
            <v>5410</v>
          </cell>
          <cell r="B85" t="str">
            <v>Gui Ling</v>
          </cell>
          <cell r="C85">
            <v>3</v>
          </cell>
          <cell r="D85">
            <v>1</v>
          </cell>
          <cell r="E85">
            <v>0</v>
          </cell>
          <cell r="F85">
            <v>2</v>
          </cell>
          <cell r="G85">
            <v>2</v>
          </cell>
        </row>
        <row r="86">
          <cell r="A86" t="str">
            <v>5430</v>
          </cell>
          <cell r="B86" t="str">
            <v>Wu Zhou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</row>
        <row r="87">
          <cell r="A87" t="str">
            <v>3300</v>
          </cell>
          <cell r="B87" t="str">
            <v>Nan Chang</v>
          </cell>
          <cell r="C87">
            <v>30</v>
          </cell>
          <cell r="D87">
            <v>10</v>
          </cell>
          <cell r="E87">
            <v>2</v>
          </cell>
          <cell r="F87">
            <v>4</v>
          </cell>
          <cell r="G87">
            <v>3</v>
          </cell>
        </row>
        <row r="88">
          <cell r="A88" t="str">
            <v>3320</v>
          </cell>
          <cell r="B88" t="str">
            <v>Jiu Jiang</v>
          </cell>
          <cell r="C88">
            <v>2</v>
          </cell>
          <cell r="D88">
            <v>2</v>
          </cell>
          <cell r="E88">
            <v>0</v>
          </cell>
          <cell r="F88">
            <v>0</v>
          </cell>
          <cell r="G88">
            <v>0</v>
          </cell>
        </row>
        <row r="89">
          <cell r="A89" t="str">
            <v>4150</v>
          </cell>
          <cell r="B89" t="str">
            <v>Chang De</v>
          </cell>
          <cell r="C89">
            <v>5</v>
          </cell>
          <cell r="D89">
            <v>0</v>
          </cell>
          <cell r="E89">
            <v>0</v>
          </cell>
          <cell r="F89">
            <v>3</v>
          </cell>
          <cell r="G89">
            <v>0</v>
          </cell>
        </row>
        <row r="90">
          <cell r="A90" t="str">
            <v>4180</v>
          </cell>
          <cell r="B90" t="str">
            <v>Huai Hua</v>
          </cell>
          <cell r="C90">
            <v>2</v>
          </cell>
          <cell r="D90">
            <v>1</v>
          </cell>
          <cell r="E90">
            <v>0</v>
          </cell>
          <cell r="F90">
            <v>1</v>
          </cell>
          <cell r="G90">
            <v>0</v>
          </cell>
        </row>
        <row r="91">
          <cell r="A91" t="str">
            <v>4154</v>
          </cell>
          <cell r="B91" t="str">
            <v>Jin Shi</v>
          </cell>
          <cell r="C91">
            <v>2</v>
          </cell>
          <cell r="D91">
            <v>0</v>
          </cell>
          <cell r="E91">
            <v>0</v>
          </cell>
          <cell r="F91">
            <v>1</v>
          </cell>
          <cell r="G91">
            <v>0</v>
          </cell>
        </row>
        <row r="92">
          <cell r="A92" t="str">
            <v>4111</v>
          </cell>
          <cell r="B92" t="str">
            <v>Xiang Tan</v>
          </cell>
          <cell r="C92">
            <v>4</v>
          </cell>
          <cell r="D92">
            <v>0</v>
          </cell>
          <cell r="E92">
            <v>0</v>
          </cell>
          <cell r="F92">
            <v>2</v>
          </cell>
          <cell r="G92">
            <v>0</v>
          </cell>
        </row>
        <row r="93">
          <cell r="A93" t="str">
            <v>4210</v>
          </cell>
          <cell r="B93" t="str">
            <v>Heng Yang</v>
          </cell>
          <cell r="C93">
            <v>2</v>
          </cell>
          <cell r="D93">
            <v>1</v>
          </cell>
          <cell r="E93">
            <v>0</v>
          </cell>
          <cell r="F93">
            <v>0</v>
          </cell>
          <cell r="G93">
            <v>0</v>
          </cell>
        </row>
        <row r="94">
          <cell r="A94" t="str">
            <v>4100</v>
          </cell>
          <cell r="B94" t="str">
            <v>Chang Sha</v>
          </cell>
          <cell r="C94">
            <v>28</v>
          </cell>
          <cell r="D94">
            <v>11</v>
          </cell>
          <cell r="E94">
            <v>1</v>
          </cell>
          <cell r="F94">
            <v>2</v>
          </cell>
          <cell r="G94">
            <v>5</v>
          </cell>
        </row>
        <row r="95">
          <cell r="A95" t="str">
            <v>3610</v>
          </cell>
          <cell r="B95" t="str">
            <v>Xia Men</v>
          </cell>
          <cell r="C95">
            <v>26</v>
          </cell>
          <cell r="D95">
            <v>10</v>
          </cell>
          <cell r="E95">
            <v>4</v>
          </cell>
          <cell r="F95">
            <v>2</v>
          </cell>
          <cell r="G95">
            <v>2</v>
          </cell>
        </row>
        <row r="96">
          <cell r="A96" t="str">
            <v>3650</v>
          </cell>
          <cell r="B96" t="str">
            <v>San Ming</v>
          </cell>
          <cell r="C96">
            <v>2</v>
          </cell>
          <cell r="D96">
            <v>0</v>
          </cell>
          <cell r="E96">
            <v>0</v>
          </cell>
          <cell r="F96">
            <v>2</v>
          </cell>
          <cell r="G96">
            <v>0</v>
          </cell>
        </row>
        <row r="97">
          <cell r="A97" t="str">
            <v>3620</v>
          </cell>
          <cell r="B97" t="str">
            <v>Quan Zhou</v>
          </cell>
          <cell r="C97">
            <v>2</v>
          </cell>
          <cell r="D97">
            <v>0</v>
          </cell>
          <cell r="E97">
            <v>0</v>
          </cell>
          <cell r="F97">
            <v>2</v>
          </cell>
          <cell r="G97">
            <v>0</v>
          </cell>
        </row>
        <row r="98">
          <cell r="A98" t="str">
            <v>3630</v>
          </cell>
          <cell r="B98" t="str">
            <v>Zhang Zhou</v>
          </cell>
          <cell r="C98">
            <v>6</v>
          </cell>
          <cell r="D98">
            <v>4</v>
          </cell>
          <cell r="E98">
            <v>0</v>
          </cell>
          <cell r="F98">
            <v>0</v>
          </cell>
          <cell r="G98">
            <v>0</v>
          </cell>
        </row>
        <row r="99">
          <cell r="A99" t="str">
            <v>3627</v>
          </cell>
          <cell r="B99" t="str">
            <v>Shi Shi</v>
          </cell>
          <cell r="C99">
            <v>1</v>
          </cell>
          <cell r="D99">
            <v>0</v>
          </cell>
          <cell r="E99">
            <v>0</v>
          </cell>
          <cell r="F99">
            <v>1</v>
          </cell>
          <cell r="G99">
            <v>0</v>
          </cell>
        </row>
        <row r="100">
          <cell r="A100" t="str">
            <v>3440</v>
          </cell>
          <cell r="B100" t="str">
            <v>Fu zhou</v>
          </cell>
          <cell r="C100">
            <v>32</v>
          </cell>
          <cell r="D100">
            <v>2</v>
          </cell>
          <cell r="E100">
            <v>9</v>
          </cell>
          <cell r="F100">
            <v>7</v>
          </cell>
          <cell r="G100">
            <v>2</v>
          </cell>
        </row>
        <row r="101">
          <cell r="A101" t="str">
            <v>3511</v>
          </cell>
          <cell r="B101" t="str">
            <v>Pu tian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</row>
        <row r="102">
          <cell r="A102" t="str">
            <v>3640</v>
          </cell>
          <cell r="B102" t="str">
            <v>Long Yan</v>
          </cell>
          <cell r="C102">
            <v>5</v>
          </cell>
          <cell r="D102">
            <v>4</v>
          </cell>
          <cell r="E102">
            <v>0</v>
          </cell>
          <cell r="F102">
            <v>1</v>
          </cell>
          <cell r="G102">
            <v>0</v>
          </cell>
        </row>
        <row r="103">
          <cell r="A103" t="str">
            <v>3622</v>
          </cell>
          <cell r="B103" t="str">
            <v xml:space="preserve">Jin Jiang </v>
          </cell>
          <cell r="C103">
            <v>1</v>
          </cell>
          <cell r="D103">
            <v>0</v>
          </cell>
          <cell r="E103">
            <v>0</v>
          </cell>
          <cell r="F103">
            <v>1</v>
          </cell>
          <cell r="G103">
            <v>0</v>
          </cell>
        </row>
        <row r="104">
          <cell r="A104" t="str">
            <v>3503</v>
          </cell>
          <cell r="B104" t="str">
            <v>Fu Qin</v>
          </cell>
          <cell r="C104">
            <v>2</v>
          </cell>
          <cell r="D104">
            <v>0</v>
          </cell>
          <cell r="E104">
            <v>2</v>
          </cell>
          <cell r="F104">
            <v>0</v>
          </cell>
          <cell r="G104">
            <v>0</v>
          </cell>
        </row>
        <row r="105">
          <cell r="A105" t="str">
            <v>3502</v>
          </cell>
          <cell r="B105" t="str">
            <v>Chang Le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</row>
        <row r="106">
          <cell r="A106" t="str">
            <v>5701</v>
          </cell>
          <cell r="B106" t="str">
            <v>Hai Kou</v>
          </cell>
          <cell r="C106">
            <v>15</v>
          </cell>
          <cell r="D106">
            <v>2</v>
          </cell>
          <cell r="E106">
            <v>0</v>
          </cell>
          <cell r="F106">
            <v>4</v>
          </cell>
          <cell r="G106">
            <v>3</v>
          </cell>
        </row>
        <row r="107">
          <cell r="A107" t="str">
            <v>5720</v>
          </cell>
          <cell r="B107" t="str">
            <v>San Ya</v>
          </cell>
          <cell r="C107">
            <v>5</v>
          </cell>
          <cell r="D107">
            <v>1</v>
          </cell>
          <cell r="E107">
            <v>0</v>
          </cell>
          <cell r="F107">
            <v>1</v>
          </cell>
          <cell r="G107">
            <v>0</v>
          </cell>
        </row>
        <row r="108">
          <cell r="A108" t="str">
            <v>4160</v>
          </cell>
          <cell r="B108" t="str">
            <v>CCL4160 Jishou 吉首市 Count</v>
          </cell>
          <cell r="C108">
            <v>1</v>
          </cell>
          <cell r="D108" t="str">
            <v>5283</v>
          </cell>
          <cell r="E108" t="str">
            <v>CCL5283 Shunde 顺德市 Total</v>
          </cell>
          <cell r="F108">
            <v>1</v>
          </cell>
        </row>
        <row r="109">
          <cell r="A109" t="str">
            <v>6710</v>
          </cell>
          <cell r="B109" t="str">
            <v>Da Li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</row>
        <row r="110">
          <cell r="A110" t="str">
            <v>6170</v>
          </cell>
          <cell r="B110" t="str">
            <v>Pan Zhi Hua</v>
          </cell>
          <cell r="C110">
            <v>2</v>
          </cell>
          <cell r="D110">
            <v>0</v>
          </cell>
          <cell r="E110">
            <v>0</v>
          </cell>
          <cell r="F110">
            <v>2</v>
          </cell>
          <cell r="G110">
            <v>1</v>
          </cell>
        </row>
        <row r="111">
          <cell r="A111" t="str">
            <v>6500</v>
          </cell>
          <cell r="B111" t="str">
            <v>Kun Ming</v>
          </cell>
          <cell r="C111">
            <v>25</v>
          </cell>
          <cell r="D111">
            <v>3</v>
          </cell>
          <cell r="E111">
            <v>10</v>
          </cell>
          <cell r="F111">
            <v>2</v>
          </cell>
          <cell r="G111">
            <v>3</v>
          </cell>
        </row>
        <row r="112">
          <cell r="A112" t="str">
            <v>6150</v>
          </cell>
          <cell r="B112" t="str">
            <v>Xi Chang</v>
          </cell>
          <cell r="C112">
            <v>4</v>
          </cell>
          <cell r="D112">
            <v>0</v>
          </cell>
          <cell r="E112">
            <v>0</v>
          </cell>
          <cell r="F112">
            <v>4</v>
          </cell>
          <cell r="G112">
            <v>1</v>
          </cell>
        </row>
        <row r="113">
          <cell r="A113" t="str">
            <v>6616</v>
          </cell>
          <cell r="B113" t="str">
            <v>Kai Yuan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</row>
        <row r="114">
          <cell r="A114" t="str">
            <v>6140</v>
          </cell>
          <cell r="B114" t="str">
            <v>Le Shan</v>
          </cell>
          <cell r="C114">
            <v>1</v>
          </cell>
          <cell r="D114">
            <v>0</v>
          </cell>
          <cell r="E114">
            <v>0</v>
          </cell>
          <cell r="F114">
            <v>1</v>
          </cell>
          <cell r="G114">
            <v>0</v>
          </cell>
        </row>
        <row r="115">
          <cell r="A115" t="str">
            <v>6410</v>
          </cell>
          <cell r="B115" t="str">
            <v>Nei Jiang</v>
          </cell>
          <cell r="C115">
            <v>1</v>
          </cell>
          <cell r="D115">
            <v>0</v>
          </cell>
          <cell r="E115">
            <v>0</v>
          </cell>
          <cell r="F115">
            <v>1</v>
          </cell>
          <cell r="G115">
            <v>0</v>
          </cell>
        </row>
        <row r="116">
          <cell r="A116" t="str">
            <v>6370</v>
          </cell>
          <cell r="B116" t="str">
            <v>Nan Chong</v>
          </cell>
          <cell r="C116">
            <v>1</v>
          </cell>
          <cell r="D116">
            <v>0</v>
          </cell>
          <cell r="E116">
            <v>0</v>
          </cell>
          <cell r="F116">
            <v>1</v>
          </cell>
          <cell r="G116">
            <v>0</v>
          </cell>
        </row>
        <row r="117">
          <cell r="A117" t="str">
            <v>6180</v>
          </cell>
          <cell r="B117" t="str">
            <v>De Yang</v>
          </cell>
          <cell r="C117">
            <v>1</v>
          </cell>
          <cell r="D117">
            <v>0</v>
          </cell>
          <cell r="E117">
            <v>0</v>
          </cell>
          <cell r="F117">
            <v>1</v>
          </cell>
          <cell r="G117">
            <v>0</v>
          </cell>
        </row>
        <row r="118">
          <cell r="A118" t="str">
            <v>6113</v>
          </cell>
          <cell r="B118" t="str">
            <v>Da Yi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</row>
        <row r="119">
          <cell r="A119" t="str">
            <v>6100</v>
          </cell>
          <cell r="B119" t="str">
            <v>Chen Du</v>
          </cell>
          <cell r="C119">
            <v>31</v>
          </cell>
          <cell r="D119">
            <v>7</v>
          </cell>
          <cell r="E119">
            <v>12</v>
          </cell>
          <cell r="F119">
            <v>1</v>
          </cell>
          <cell r="G119">
            <v>12</v>
          </cell>
        </row>
        <row r="120">
          <cell r="A120" t="str">
            <v>6210</v>
          </cell>
          <cell r="B120" t="str">
            <v>Mian Yang</v>
          </cell>
          <cell r="C120">
            <v>1</v>
          </cell>
          <cell r="D120">
            <v>0</v>
          </cell>
          <cell r="E120">
            <v>0</v>
          </cell>
          <cell r="F120">
            <v>1</v>
          </cell>
          <cell r="G120">
            <v>0</v>
          </cell>
        </row>
        <row r="121">
          <cell r="A121" t="str">
            <v>6280</v>
          </cell>
          <cell r="B121" t="str">
            <v>Guang Yuan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</row>
        <row r="122">
          <cell r="A122" t="str">
            <v>7500</v>
          </cell>
          <cell r="B122" t="str">
            <v>Yin Chuan</v>
          </cell>
          <cell r="C122">
            <v>7</v>
          </cell>
          <cell r="D122">
            <v>3</v>
          </cell>
          <cell r="E122">
            <v>0</v>
          </cell>
          <cell r="F122">
            <v>3</v>
          </cell>
          <cell r="G122">
            <v>1</v>
          </cell>
        </row>
        <row r="123">
          <cell r="A123" t="str">
            <v>8300</v>
          </cell>
          <cell r="B123" t="str">
            <v>WuLuMuQi</v>
          </cell>
          <cell r="C123">
            <v>12</v>
          </cell>
          <cell r="D123">
            <v>1</v>
          </cell>
          <cell r="E123">
            <v>0</v>
          </cell>
          <cell r="F123">
            <v>8</v>
          </cell>
          <cell r="G123">
            <v>1</v>
          </cell>
        </row>
        <row r="124">
          <cell r="A124" t="str">
            <v>8350</v>
          </cell>
          <cell r="B124" t="str">
            <v>Yi Nin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</row>
        <row r="125">
          <cell r="A125" t="str">
            <v>8390</v>
          </cell>
          <cell r="B125" t="str">
            <v>Ha Mi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</row>
        <row r="126">
          <cell r="A126" t="str">
            <v>8410</v>
          </cell>
          <cell r="B126" t="str">
            <v>Ku'er Le</v>
          </cell>
          <cell r="C126">
            <v>5</v>
          </cell>
          <cell r="D126">
            <v>1</v>
          </cell>
          <cell r="E126">
            <v>0</v>
          </cell>
          <cell r="F126">
            <v>3</v>
          </cell>
          <cell r="G126">
            <v>0</v>
          </cell>
        </row>
        <row r="127">
          <cell r="A127" t="str">
            <v>8430</v>
          </cell>
          <cell r="B127" t="str">
            <v>A Ke Su</v>
          </cell>
          <cell r="C127">
            <v>2</v>
          </cell>
          <cell r="D127">
            <v>0</v>
          </cell>
          <cell r="E127">
            <v>0</v>
          </cell>
          <cell r="F127">
            <v>2</v>
          </cell>
          <cell r="G127">
            <v>0</v>
          </cell>
        </row>
        <row r="128">
          <cell r="A128" t="str">
            <v>4420</v>
          </cell>
          <cell r="B128" t="str">
            <v>Shi Yan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</row>
        <row r="129">
          <cell r="A129" t="str">
            <v>4430</v>
          </cell>
          <cell r="B129" t="str">
            <v>Yi Chang</v>
          </cell>
          <cell r="C129">
            <v>10</v>
          </cell>
          <cell r="D129">
            <v>4</v>
          </cell>
          <cell r="E129">
            <v>0</v>
          </cell>
          <cell r="F129">
            <v>4</v>
          </cell>
          <cell r="G129">
            <v>1</v>
          </cell>
        </row>
        <row r="130">
          <cell r="A130" t="str">
            <v>4300</v>
          </cell>
          <cell r="B130" t="str">
            <v>Wu Han</v>
          </cell>
          <cell r="C130">
            <v>68</v>
          </cell>
          <cell r="D130">
            <v>20</v>
          </cell>
          <cell r="E130">
            <v>8</v>
          </cell>
          <cell r="F130">
            <v>12</v>
          </cell>
          <cell r="G130">
            <v>11</v>
          </cell>
        </row>
        <row r="131">
          <cell r="A131" t="str">
            <v>1210</v>
          </cell>
          <cell r="B131" t="str">
            <v>Jin Zhou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</row>
        <row r="132">
          <cell r="A132" t="str">
            <v>4410</v>
          </cell>
          <cell r="B132" t="str">
            <v>Xiang Fan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</row>
        <row r="133">
          <cell r="A133" t="str">
            <v>4360</v>
          </cell>
          <cell r="B133" t="str">
            <v>E Zhou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</row>
        <row r="134">
          <cell r="A134" t="str">
            <v>4350</v>
          </cell>
          <cell r="B134" t="str">
            <v>Huang Shi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A135" t="str">
            <v>7300</v>
          </cell>
          <cell r="B135" t="str">
            <v>Lan Zhou</v>
          </cell>
          <cell r="C135">
            <v>12</v>
          </cell>
          <cell r="D135">
            <v>0</v>
          </cell>
          <cell r="E135">
            <v>0</v>
          </cell>
          <cell r="F135">
            <v>7</v>
          </cell>
          <cell r="G135">
            <v>0</v>
          </cell>
        </row>
        <row r="136">
          <cell r="A136" t="str">
            <v>5500</v>
          </cell>
          <cell r="B136" t="str">
            <v>Gui Yang</v>
          </cell>
          <cell r="C136">
            <v>9</v>
          </cell>
          <cell r="D136">
            <v>1</v>
          </cell>
          <cell r="E136">
            <v>1</v>
          </cell>
          <cell r="F136">
            <v>5</v>
          </cell>
          <cell r="G136">
            <v>0</v>
          </cell>
        </row>
        <row r="137">
          <cell r="A137" t="str">
            <v>5630</v>
          </cell>
          <cell r="B137" t="str">
            <v>Zun Yi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>6440</v>
          </cell>
          <cell r="B138" t="str">
            <v>Yi Bin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</row>
        <row r="139">
          <cell r="A139" t="str">
            <v>4000</v>
          </cell>
          <cell r="B139" t="str">
            <v>Chong Qing</v>
          </cell>
          <cell r="C139">
            <v>36</v>
          </cell>
          <cell r="D139">
            <v>16</v>
          </cell>
          <cell r="E139">
            <v>4</v>
          </cell>
          <cell r="F139">
            <v>4</v>
          </cell>
          <cell r="G139">
            <v>5</v>
          </cell>
        </row>
        <row r="140">
          <cell r="A140" t="str">
            <v>7120</v>
          </cell>
          <cell r="B140" t="str">
            <v>Xian Yang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>7210</v>
          </cell>
          <cell r="B141" t="str">
            <v>Bao Ji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7230</v>
          </cell>
          <cell r="B142" t="str">
            <v>Han Zhong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7100</v>
          </cell>
          <cell r="B143" t="str">
            <v>Xi An</v>
          </cell>
          <cell r="C143">
            <v>42</v>
          </cell>
          <cell r="D143">
            <v>13</v>
          </cell>
          <cell r="E143">
            <v>2</v>
          </cell>
          <cell r="F143">
            <v>8</v>
          </cell>
          <cell r="G143">
            <v>5</v>
          </cell>
        </row>
        <row r="144">
          <cell r="A144" t="str">
            <v>8100</v>
          </cell>
          <cell r="B144" t="str">
            <v>Xi Ning</v>
          </cell>
          <cell r="C144">
            <v>4</v>
          </cell>
          <cell r="D144">
            <v>0</v>
          </cell>
          <cell r="E144">
            <v>0</v>
          </cell>
          <cell r="F144">
            <v>4</v>
          </cell>
          <cell r="G144">
            <v>0</v>
          </cell>
        </row>
      </sheetData>
      <sheetData sheetId="7" refreshError="1">
        <row r="2">
          <cell r="A2" t="str">
            <v>3100</v>
          </cell>
          <cell r="B2" t="str">
            <v>CCL3100 Hangzhou 杭州市 Count</v>
          </cell>
          <cell r="C2">
            <v>3</v>
          </cell>
          <cell r="D2" t="str">
            <v>3100</v>
          </cell>
          <cell r="E2" t="str">
            <v>CCL3100 Hangzhou 杭州市 Total</v>
          </cell>
          <cell r="F2">
            <v>3</v>
          </cell>
          <cell r="I2" t="str">
            <v>0100</v>
          </cell>
          <cell r="J2" t="str">
            <v>CCL0100 Huhehaote 呼和浩特市 Total</v>
          </cell>
          <cell r="K2">
            <v>2</v>
          </cell>
        </row>
        <row r="3">
          <cell r="A3" t="str">
            <v>3150</v>
          </cell>
          <cell r="B3" t="str">
            <v>CCL3150 Ningbo 宁波市 Count</v>
          </cell>
          <cell r="C3">
            <v>1</v>
          </cell>
          <cell r="D3" t="str">
            <v>3111</v>
          </cell>
          <cell r="E3" t="str">
            <v>CCL3111 Yuhang 余杭市 Total</v>
          </cell>
          <cell r="F3">
            <v>1</v>
          </cell>
          <cell r="I3" t="str">
            <v>0120</v>
          </cell>
          <cell r="J3" t="str">
            <v>CCL0120 Jining 集宁市 Total</v>
          </cell>
          <cell r="K3">
            <v>1</v>
          </cell>
        </row>
        <row r="4">
          <cell r="A4" t="str">
            <v>3153</v>
          </cell>
          <cell r="B4" t="str">
            <v>CCL3153 Cixi 慈溪市 Count</v>
          </cell>
          <cell r="C4">
            <v>1</v>
          </cell>
          <cell r="D4" t="str">
            <v>3150</v>
          </cell>
          <cell r="E4" t="str">
            <v>CCL3150 Ningbo 宁波市 Total</v>
          </cell>
          <cell r="F4">
            <v>2</v>
          </cell>
          <cell r="I4" t="str">
            <v>0140</v>
          </cell>
          <cell r="J4" t="str">
            <v>CCL0140 Baotou 包头市 Total</v>
          </cell>
          <cell r="K4">
            <v>1</v>
          </cell>
        </row>
        <row r="5">
          <cell r="A5" t="str">
            <v>3140</v>
          </cell>
          <cell r="B5" t="str">
            <v>CCL3140 Jiaxing 嘉兴市 Count</v>
          </cell>
          <cell r="C5">
            <v>1</v>
          </cell>
          <cell r="D5" t="str">
            <v>3153</v>
          </cell>
          <cell r="E5" t="str">
            <v>CCL3153 Cixi 慈溪市 Total</v>
          </cell>
          <cell r="F5">
            <v>2</v>
          </cell>
          <cell r="I5" t="str">
            <v>0150</v>
          </cell>
          <cell r="J5" t="str">
            <v>CCL0150 Linhe 临河市 Total</v>
          </cell>
          <cell r="K5">
            <v>1</v>
          </cell>
        </row>
        <row r="6">
          <cell r="A6" t="str">
            <v>3130</v>
          </cell>
          <cell r="B6" t="str">
            <v>CCL3130 Huzhou 湖州市 Count</v>
          </cell>
          <cell r="C6">
            <v>1</v>
          </cell>
          <cell r="D6" t="str">
            <v>3160</v>
          </cell>
          <cell r="E6" t="str">
            <v>CCL3160 Zhoushan 舟山市 Total</v>
          </cell>
          <cell r="F6">
            <v>1</v>
          </cell>
          <cell r="I6" t="str">
            <v>0210</v>
          </cell>
          <cell r="J6" t="str">
            <v>CCL0210 Hailaer 海拉尔市 Total</v>
          </cell>
          <cell r="K6">
            <v>1</v>
          </cell>
        </row>
        <row r="7">
          <cell r="A7" t="str">
            <v>3145</v>
          </cell>
          <cell r="B7" t="str">
            <v>CCL3145 Tongxiang 桐乡市 Count</v>
          </cell>
          <cell r="C7">
            <v>1</v>
          </cell>
          <cell r="D7" t="str">
            <v>3156</v>
          </cell>
          <cell r="E7" t="str">
            <v>CCL3156 Ninghai-county 宁海县 Total</v>
          </cell>
          <cell r="F7">
            <v>1</v>
          </cell>
          <cell r="I7" t="str">
            <v>0240</v>
          </cell>
          <cell r="J7" t="str">
            <v>CCL0240 Chifeng 赤峰市 Total</v>
          </cell>
          <cell r="K7">
            <v>1</v>
          </cell>
        </row>
        <row r="8">
          <cell r="A8" t="str">
            <v>3144</v>
          </cell>
          <cell r="B8" t="str">
            <v>CCL3144 Haining 海宁市 Count</v>
          </cell>
          <cell r="C8">
            <v>1</v>
          </cell>
          <cell r="D8" t="str">
            <v>3140</v>
          </cell>
          <cell r="E8" t="str">
            <v>CCL3140 Jiaxing 嘉兴市 Total</v>
          </cell>
          <cell r="F8">
            <v>3</v>
          </cell>
          <cell r="I8" t="str">
            <v>0300</v>
          </cell>
          <cell r="J8" t="str">
            <v>CCL0300 Taiyuan 太原市 Total</v>
          </cell>
          <cell r="K8">
            <v>4</v>
          </cell>
        </row>
        <row r="9">
          <cell r="A9" t="str">
            <v>3120</v>
          </cell>
          <cell r="B9" t="str">
            <v>CCL3120 Shaoxing 绍兴市 Count</v>
          </cell>
          <cell r="C9">
            <v>1</v>
          </cell>
          <cell r="D9" t="str">
            <v>3141</v>
          </cell>
          <cell r="E9" t="str">
            <v>CCL3141 Jiashan-county 嘉善县 Total</v>
          </cell>
          <cell r="F9">
            <v>2</v>
          </cell>
          <cell r="I9" t="str">
            <v>0323</v>
          </cell>
          <cell r="J9" t="str">
            <v>CCL0323 Xiaoyi 孝义市 Total</v>
          </cell>
          <cell r="K9">
            <v>1</v>
          </cell>
        </row>
        <row r="10">
          <cell r="A10" t="str">
            <v>3123</v>
          </cell>
          <cell r="B10" t="str">
            <v>CCL3123 Shangyu 上虞市 Count</v>
          </cell>
          <cell r="C10">
            <v>1</v>
          </cell>
          <cell r="D10" t="str">
            <v>3130</v>
          </cell>
          <cell r="E10" t="str">
            <v>CCL3130 Huzhou 湖州市 Total</v>
          </cell>
          <cell r="F10">
            <v>1</v>
          </cell>
          <cell r="I10" t="str">
            <v>0330</v>
          </cell>
          <cell r="J10" t="str">
            <v>CCL0330 Lishi 离石市 Total</v>
          </cell>
          <cell r="K10">
            <v>1</v>
          </cell>
        </row>
        <row r="11">
          <cell r="A11" t="str">
            <v>3250</v>
          </cell>
          <cell r="B11" t="str">
            <v>CCL3250 Wenzhou 温州市 Count</v>
          </cell>
          <cell r="C11">
            <v>2</v>
          </cell>
          <cell r="D11" t="str">
            <v>3145</v>
          </cell>
          <cell r="E11" t="str">
            <v>CCL3145 Tongxiang 桐乡市 Total</v>
          </cell>
          <cell r="F11">
            <v>1</v>
          </cell>
          <cell r="I11" t="str">
            <v>0340</v>
          </cell>
          <cell r="J11" t="str">
            <v>CCL0340 Xinzhou 忻州市 Total</v>
          </cell>
          <cell r="K11">
            <v>1</v>
          </cell>
        </row>
        <row r="12">
          <cell r="A12" t="str">
            <v>3258</v>
          </cell>
          <cell r="B12" t="str">
            <v>CCL3258 Cangnan-county 苍南县 Count</v>
          </cell>
          <cell r="C12">
            <v>1</v>
          </cell>
          <cell r="D12" t="str">
            <v>3144</v>
          </cell>
          <cell r="E12" t="str">
            <v>CCL3144 Haining 海宁市 Total</v>
          </cell>
          <cell r="F12">
            <v>1</v>
          </cell>
          <cell r="I12" t="str">
            <v>0360</v>
          </cell>
          <cell r="J12" t="str">
            <v>CCL0360 Shochen 朔城区 Total</v>
          </cell>
          <cell r="K12">
            <v>1</v>
          </cell>
        </row>
        <row r="13">
          <cell r="A13" t="str">
            <v>3230</v>
          </cell>
          <cell r="B13" t="str">
            <v>CCL3230 Lishui 丽水市 Count</v>
          </cell>
          <cell r="C13">
            <v>1</v>
          </cell>
          <cell r="D13" t="str">
            <v>3120</v>
          </cell>
          <cell r="E13" t="str">
            <v>CCL3120 Shaoxing 绍兴市 Total</v>
          </cell>
          <cell r="F13">
            <v>2</v>
          </cell>
          <cell r="I13" t="str">
            <v>0370</v>
          </cell>
          <cell r="J13" t="str">
            <v>CCL0370 Datong 大同市 Total</v>
          </cell>
          <cell r="K13">
            <v>1</v>
          </cell>
        </row>
        <row r="14">
          <cell r="A14" t="str">
            <v>3252</v>
          </cell>
          <cell r="B14" t="str">
            <v>CCL3252 Ruian 瑞安市 Count</v>
          </cell>
          <cell r="C14">
            <v>1</v>
          </cell>
          <cell r="D14" t="str">
            <v>3123</v>
          </cell>
          <cell r="E14" t="str">
            <v>CCL3123 Shangyu 上虞市 Total</v>
          </cell>
          <cell r="F14">
            <v>1</v>
          </cell>
          <cell r="I14" t="str">
            <v>0410</v>
          </cell>
          <cell r="J14" t="str">
            <v>CCL0410 Linfen 临汾市 Total</v>
          </cell>
          <cell r="K14">
            <v>1</v>
          </cell>
        </row>
        <row r="15">
          <cell r="A15" t="str">
            <v>3256</v>
          </cell>
          <cell r="B15" t="str">
            <v>CCL3256 Leqing 乐清市 Count</v>
          </cell>
          <cell r="C15">
            <v>1</v>
          </cell>
          <cell r="D15" t="str">
            <v>3250</v>
          </cell>
          <cell r="E15" t="str">
            <v>CCL3250 Wenzhou 温州市 Total</v>
          </cell>
          <cell r="F15">
            <v>2</v>
          </cell>
          <cell r="I15" t="str">
            <v>0440</v>
          </cell>
          <cell r="J15" t="str">
            <v>CCL0440 Yuncheng 运城市 Total</v>
          </cell>
          <cell r="K15">
            <v>1</v>
          </cell>
        </row>
        <row r="16">
          <cell r="A16" t="str">
            <v>3220</v>
          </cell>
          <cell r="B16" t="str">
            <v>CCL3220 Yiwu 义乌市 Count</v>
          </cell>
          <cell r="C16">
            <v>1</v>
          </cell>
          <cell r="D16" t="str">
            <v>3258</v>
          </cell>
          <cell r="E16" t="str">
            <v>CCL3258 Cangnan-county 苍南县 Total</v>
          </cell>
          <cell r="F16">
            <v>1</v>
          </cell>
          <cell r="I16" t="str">
            <v>0450</v>
          </cell>
          <cell r="J16" t="str">
            <v>CCL0450 Yangquan 阳泉市 Total</v>
          </cell>
          <cell r="K16">
            <v>1</v>
          </cell>
        </row>
        <row r="17">
          <cell r="A17" t="str">
            <v>3210</v>
          </cell>
          <cell r="B17" t="str">
            <v>CCL3210 Jinhua 金华市 Count</v>
          </cell>
          <cell r="C17">
            <v>1</v>
          </cell>
          <cell r="D17" t="str">
            <v>3230</v>
          </cell>
          <cell r="E17" t="str">
            <v>CCL3230 Lishui 丽水市 Total</v>
          </cell>
          <cell r="F17">
            <v>1</v>
          </cell>
          <cell r="I17" t="str">
            <v>0460</v>
          </cell>
          <cell r="J17" t="str">
            <v>CCL0460 Changzhi 长治市 Total</v>
          </cell>
          <cell r="K17">
            <v>1</v>
          </cell>
        </row>
        <row r="18">
          <cell r="A18" t="str">
            <v>3240</v>
          </cell>
          <cell r="B18" t="str">
            <v>CCL3240 Quzhou 衢州市 Count</v>
          </cell>
          <cell r="C18">
            <v>1</v>
          </cell>
          <cell r="D18" t="str">
            <v>3252</v>
          </cell>
          <cell r="E18" t="str">
            <v>CCL3252 Ruian 瑞安市 Total</v>
          </cell>
          <cell r="F18">
            <v>1</v>
          </cell>
          <cell r="I18" t="str">
            <v>0480</v>
          </cell>
          <cell r="J18" t="str">
            <v>CCL0480 Jincheng 晋城市 Total</v>
          </cell>
          <cell r="K18">
            <v>1</v>
          </cell>
        </row>
        <row r="19">
          <cell r="A19" t="str">
            <v>3221</v>
          </cell>
          <cell r="B19" t="str">
            <v>CCL3221 Dongyang 东阳市 Count</v>
          </cell>
          <cell r="C19">
            <v>1</v>
          </cell>
          <cell r="D19" t="str">
            <v>3256</v>
          </cell>
          <cell r="E19" t="str">
            <v>CCL3256 Leqing 乐清市 Total</v>
          </cell>
          <cell r="F19">
            <v>1</v>
          </cell>
          <cell r="I19" t="str">
            <v>0500</v>
          </cell>
          <cell r="J19" t="str">
            <v>CCL0500 Shijiazhuang 石家庄市 Total</v>
          </cell>
          <cell r="K19">
            <v>2</v>
          </cell>
        </row>
        <row r="20">
          <cell r="A20" t="str">
            <v>3175</v>
          </cell>
          <cell r="B20" t="str">
            <v>CCL3175 Wenling 温岭市 Count</v>
          </cell>
          <cell r="C20">
            <v>1</v>
          </cell>
          <cell r="D20" t="str">
            <v>3220</v>
          </cell>
          <cell r="E20" t="str">
            <v>CCL3220 Yiwu 义乌市 Total</v>
          </cell>
          <cell r="F20">
            <v>2</v>
          </cell>
          <cell r="I20" t="str">
            <v>0530</v>
          </cell>
          <cell r="J20" t="str">
            <v>CCL0530 Hengshui 衡水市 Total</v>
          </cell>
          <cell r="K20">
            <v>1</v>
          </cell>
        </row>
        <row r="21">
          <cell r="A21" t="str">
            <v>3180</v>
          </cell>
          <cell r="B21" t="str">
            <v>CCL3180 Taizhou 台州市 Count</v>
          </cell>
          <cell r="C21">
            <v>1</v>
          </cell>
          <cell r="D21" t="str">
            <v>3210</v>
          </cell>
          <cell r="E21" t="str">
            <v>CCL3210 Jinhua 金华市 Total</v>
          </cell>
          <cell r="F21">
            <v>3</v>
          </cell>
          <cell r="I21" t="str">
            <v>0540</v>
          </cell>
          <cell r="J21" t="str">
            <v>CCL0540 Xingtai-county 邢台市市-县 Total</v>
          </cell>
          <cell r="K21">
            <v>1</v>
          </cell>
        </row>
        <row r="22">
          <cell r="A22" t="str">
            <v>2000</v>
          </cell>
          <cell r="B22" t="str">
            <v>CCL2000 Shanghai-urban 上海市市区 Count</v>
          </cell>
          <cell r="C22">
            <v>6</v>
          </cell>
          <cell r="D22" t="str">
            <v>3240</v>
          </cell>
          <cell r="E22" t="str">
            <v>CCL3240 Quzhou 衢州市 Total</v>
          </cell>
          <cell r="F22">
            <v>1</v>
          </cell>
          <cell r="I22" t="str">
            <v>0560</v>
          </cell>
          <cell r="J22" t="str">
            <v>CCL0560 Handan 邯郸市 Total</v>
          </cell>
          <cell r="K22">
            <v>1</v>
          </cell>
        </row>
        <row r="23">
          <cell r="A23" t="str">
            <v>2021</v>
          </cell>
          <cell r="B23" t="str">
            <v>CCL2021 Shanghai-chongming 崇明县 Count</v>
          </cell>
          <cell r="C23">
            <v>1</v>
          </cell>
          <cell r="D23" t="str">
            <v>3221</v>
          </cell>
          <cell r="E23" t="str">
            <v>CCL3221 Dongyang 东阳市 Total</v>
          </cell>
          <cell r="F23">
            <v>1</v>
          </cell>
          <cell r="I23" t="str">
            <v>0610</v>
          </cell>
          <cell r="J23" t="str">
            <v>CCL0610 Cangzhou-county 沧州市市-县 Total</v>
          </cell>
          <cell r="K23">
            <v>1</v>
          </cell>
        </row>
        <row r="24">
          <cell r="A24" t="str">
            <v>2012</v>
          </cell>
          <cell r="B24" t="str">
            <v>CCL2012 Shanghai-pudong 浦东新区 Count</v>
          </cell>
          <cell r="C24">
            <v>1</v>
          </cell>
          <cell r="D24" t="str">
            <v>3241</v>
          </cell>
          <cell r="E24" t="str">
            <v>CCL3241 Jiangshan 江山市 Total</v>
          </cell>
          <cell r="F24">
            <v>1</v>
          </cell>
          <cell r="I24" t="str">
            <v>0625</v>
          </cell>
          <cell r="J24" t="str">
            <v>CCL0625 Renqiu 任丘市 Total</v>
          </cell>
          <cell r="K24">
            <v>1</v>
          </cell>
        </row>
        <row r="25">
          <cell r="A25" t="str">
            <v>2017</v>
          </cell>
          <cell r="B25" t="str">
            <v>CCL2017 Shanghai-qingpu 青浦县 Count</v>
          </cell>
          <cell r="C25">
            <v>1</v>
          </cell>
          <cell r="D25" t="str">
            <v>3213</v>
          </cell>
          <cell r="E25" t="str">
            <v>CCL3213 Yongkang 永康市 Total</v>
          </cell>
          <cell r="F25">
            <v>1</v>
          </cell>
          <cell r="I25" t="str">
            <v>0630</v>
          </cell>
          <cell r="J25" t="str">
            <v>CCL0630 Tangshan 唐山市 Total</v>
          </cell>
          <cell r="K25">
            <v>2</v>
          </cell>
        </row>
        <row r="26">
          <cell r="A26" t="str">
            <v>2019</v>
          </cell>
          <cell r="B26" t="str">
            <v>CCL2019 Shanghai-baoshan 宝山区 Count</v>
          </cell>
          <cell r="C26">
            <v>1</v>
          </cell>
          <cell r="D26" t="str">
            <v>3175</v>
          </cell>
          <cell r="E26" t="str">
            <v>CCL3175 Wenling 温岭市 Total</v>
          </cell>
          <cell r="F26">
            <v>1</v>
          </cell>
          <cell r="I26" t="str">
            <v>0650</v>
          </cell>
          <cell r="J26" t="str">
            <v>CCL0650 Longfang 廊坊市 Total</v>
          </cell>
          <cell r="K26">
            <v>1</v>
          </cell>
        </row>
        <row r="27">
          <cell r="A27" t="str">
            <v>2100</v>
          </cell>
          <cell r="B27" t="str">
            <v>CCL2100 Nanjing 南京市 Count</v>
          </cell>
          <cell r="C27">
            <v>2</v>
          </cell>
          <cell r="D27" t="str">
            <v>3180</v>
          </cell>
          <cell r="E27" t="str">
            <v>CCL3180 Taizhou 台州市 Total</v>
          </cell>
          <cell r="F27">
            <v>2</v>
          </cell>
          <cell r="I27" t="str">
            <v>0660</v>
          </cell>
          <cell r="J27" t="str">
            <v>CCL0660 Qinhuangdao 秦皇岛市 Total</v>
          </cell>
          <cell r="K27">
            <v>3</v>
          </cell>
        </row>
        <row r="28">
          <cell r="A28" t="str">
            <v>2150</v>
          </cell>
          <cell r="B28" t="str">
            <v>CCL2150 Suzhou 苏州市 Count</v>
          </cell>
          <cell r="C28">
            <v>2</v>
          </cell>
          <cell r="D28" t="str">
            <v>2000</v>
          </cell>
          <cell r="E28" t="str">
            <v>CCL2000 Shanghai-urban 上海市市区 Total</v>
          </cell>
          <cell r="F28">
            <v>5</v>
          </cell>
          <cell r="I28" t="str">
            <v>0670</v>
          </cell>
          <cell r="J28" t="str">
            <v>CCL0670 Chende 承德市 Total</v>
          </cell>
          <cell r="K28">
            <v>2</v>
          </cell>
        </row>
        <row r="29">
          <cell r="A29" t="str">
            <v>2155</v>
          </cell>
          <cell r="B29" t="str">
            <v>CCL2155 Changshu 常熟市 Count</v>
          </cell>
          <cell r="C29">
            <v>1</v>
          </cell>
          <cell r="D29" t="str">
            <v>2018</v>
          </cell>
          <cell r="E29" t="str">
            <v>CCL2018 Shanghai-jiading 嘉定区 Total</v>
          </cell>
          <cell r="F29">
            <v>1</v>
          </cell>
          <cell r="I29" t="str">
            <v>0710</v>
          </cell>
          <cell r="J29" t="str">
            <v>CCL0710 Baoding 保定市 Total</v>
          </cell>
          <cell r="K29">
            <v>2</v>
          </cell>
        </row>
        <row r="30">
          <cell r="A30" t="str">
            <v>2156</v>
          </cell>
          <cell r="B30" t="str">
            <v>CCL2156 Zhangjiagang 张家港市 Count</v>
          </cell>
          <cell r="C30">
            <v>1</v>
          </cell>
          <cell r="D30" t="str">
            <v>2021</v>
          </cell>
          <cell r="E30" t="str">
            <v>CCL2021 Shanghai-chongming 崇明县 Total</v>
          </cell>
          <cell r="F30">
            <v>1</v>
          </cell>
          <cell r="I30" t="str">
            <v>0750</v>
          </cell>
          <cell r="J30" t="str">
            <v>CCL0750 Zhangjiakou 张家口市 Total</v>
          </cell>
          <cell r="K30">
            <v>2</v>
          </cell>
        </row>
        <row r="31">
          <cell r="A31" t="str">
            <v>2154</v>
          </cell>
          <cell r="B31" t="str">
            <v>CCL2154 Taicang 太仓市 Count</v>
          </cell>
          <cell r="C31">
            <v>1</v>
          </cell>
          <cell r="D31" t="str">
            <v>2012</v>
          </cell>
          <cell r="E31" t="str">
            <v>CCL2012 Shanghai-pudong 浦东新区 Total</v>
          </cell>
          <cell r="F31">
            <v>1</v>
          </cell>
          <cell r="I31" t="str">
            <v>1000</v>
          </cell>
          <cell r="J31" t="str">
            <v>CCL1000 Beijing-urban 北京市市区-近郊区 Total</v>
          </cell>
          <cell r="K31">
            <v>7</v>
          </cell>
        </row>
        <row r="32">
          <cell r="A32" t="str">
            <v>2260</v>
          </cell>
          <cell r="B32" t="str">
            <v>CCL2260 Nantong 南通市 Count</v>
          </cell>
          <cell r="C32">
            <v>1</v>
          </cell>
          <cell r="D32" t="str">
            <v>2016</v>
          </cell>
          <cell r="E32" t="str">
            <v>CCL2016 Shanghai-songjiang 松江区 Total</v>
          </cell>
          <cell r="F32">
            <v>1</v>
          </cell>
          <cell r="I32" t="str">
            <v>1011</v>
          </cell>
          <cell r="J32" t="str">
            <v>CCL1011 Beijing-tongzhou 通州区 Total</v>
          </cell>
          <cell r="K32">
            <v>1</v>
          </cell>
        </row>
        <row r="33">
          <cell r="A33" t="str">
            <v>2265</v>
          </cell>
          <cell r="B33" t="str">
            <v>CCL2265 Rugao 如皋市 Count</v>
          </cell>
          <cell r="C33">
            <v>1</v>
          </cell>
          <cell r="D33" t="str">
            <v>2017</v>
          </cell>
          <cell r="E33" t="str">
            <v>CCL2017 Shanghai-qingpu 青浦县 Total</v>
          </cell>
          <cell r="F33">
            <v>1</v>
          </cell>
          <cell r="I33" t="str">
            <v>1013</v>
          </cell>
          <cell r="J33" t="str">
            <v>CCL1013 Beijing-shunyi 顺义区 Total</v>
          </cell>
          <cell r="K33">
            <v>1</v>
          </cell>
        </row>
        <row r="34">
          <cell r="A34" t="str">
            <v>2130</v>
          </cell>
          <cell r="B34" t="str">
            <v>CCL2130 Changzhou 常州市 Count</v>
          </cell>
          <cell r="C34">
            <v>2</v>
          </cell>
          <cell r="D34" t="str">
            <v>2019</v>
          </cell>
          <cell r="E34" t="str">
            <v>CCL2019 Shanghai-baoshan 宝山区 Total</v>
          </cell>
          <cell r="F34">
            <v>1</v>
          </cell>
          <cell r="I34" t="str">
            <v>1014</v>
          </cell>
          <cell r="J34" t="str">
            <v>CCL1014 Beijing-huairou 怀柔县 Total</v>
          </cell>
          <cell r="K34">
            <v>1</v>
          </cell>
        </row>
        <row r="35">
          <cell r="A35" t="str">
            <v>2250</v>
          </cell>
          <cell r="B35" t="str">
            <v>CCL2250 Yangzhou 扬州市 Count</v>
          </cell>
          <cell r="C35">
            <v>1</v>
          </cell>
          <cell r="D35" t="str">
            <v>2140</v>
          </cell>
          <cell r="E35" t="str">
            <v>CCL2140 Wuxi 无锡市 Total</v>
          </cell>
          <cell r="F35">
            <v>2</v>
          </cell>
          <cell r="I35" t="str">
            <v>1022</v>
          </cell>
          <cell r="J35" t="str">
            <v>CCL1022 Beijing-changping 昌平区 Total</v>
          </cell>
          <cell r="K35">
            <v>1</v>
          </cell>
        </row>
        <row r="36">
          <cell r="A36" t="str">
            <v>2253</v>
          </cell>
          <cell r="B36" t="str">
            <v>CCL2253 Taizhou 泰州市 Count</v>
          </cell>
          <cell r="C36">
            <v>1</v>
          </cell>
          <cell r="D36" t="str">
            <v>2144</v>
          </cell>
          <cell r="E36" t="str">
            <v>CCL2144 Jiangyin 江阴市 Total</v>
          </cell>
          <cell r="F36">
            <v>1</v>
          </cell>
          <cell r="I36" t="str">
            <v>1100</v>
          </cell>
          <cell r="J36" t="str">
            <v>CCL1100 Shenyang 沈阳市 Total</v>
          </cell>
          <cell r="K36">
            <v>4</v>
          </cell>
        </row>
        <row r="37">
          <cell r="A37" t="str">
            <v>2145</v>
          </cell>
          <cell r="B37" t="str">
            <v>CCL2145 Jingjiang 靖江市 Count</v>
          </cell>
          <cell r="C37">
            <v>1</v>
          </cell>
          <cell r="D37" t="str">
            <v>2142</v>
          </cell>
          <cell r="E37" t="str">
            <v>CCL2142 Yixing 宜兴市 Total</v>
          </cell>
          <cell r="F37">
            <v>1</v>
          </cell>
          <cell r="I37" t="str">
            <v>1110</v>
          </cell>
          <cell r="J37" t="str">
            <v>CCL1110 Liaoyang-county 辽阳市市-县 Total</v>
          </cell>
          <cell r="K37">
            <v>1</v>
          </cell>
        </row>
        <row r="38">
          <cell r="A38" t="str">
            <v>2254</v>
          </cell>
          <cell r="B38" t="str">
            <v>CCL2254 Taixing 泰兴市 Count</v>
          </cell>
          <cell r="C38">
            <v>1</v>
          </cell>
          <cell r="D38" t="str">
            <v>2100</v>
          </cell>
          <cell r="E38" t="str">
            <v>CCL2100 Nanjing 南京市 Total</v>
          </cell>
          <cell r="F38">
            <v>2</v>
          </cell>
          <cell r="I38" t="str">
            <v>1130</v>
          </cell>
          <cell r="J38" t="str">
            <v>CCL1130 Fushun 抚顺市 Total</v>
          </cell>
          <cell r="K38">
            <v>1</v>
          </cell>
        </row>
        <row r="39">
          <cell r="A39" t="str">
            <v>2210</v>
          </cell>
          <cell r="B39" t="str">
            <v>CCL2210 Xuzhou 徐州市 Count</v>
          </cell>
          <cell r="C39">
            <v>1</v>
          </cell>
          <cell r="D39" t="str">
            <v>2150</v>
          </cell>
          <cell r="E39" t="str">
            <v>CCL2150 Suzhou 苏州市 Total</v>
          </cell>
          <cell r="F39">
            <v>2</v>
          </cell>
          <cell r="I39" t="str">
            <v>1140</v>
          </cell>
          <cell r="J39" t="str">
            <v>CCL1140 Anshan 鞍山市 Total</v>
          </cell>
          <cell r="K39">
            <v>1</v>
          </cell>
        </row>
        <row r="40">
          <cell r="A40" t="str">
            <v>2120</v>
          </cell>
          <cell r="B40" t="str">
            <v>CCL2120 Zhenjiang 镇江市 Count</v>
          </cell>
          <cell r="C40">
            <v>1</v>
          </cell>
          <cell r="D40" t="str">
            <v>2155</v>
          </cell>
          <cell r="E40" t="str">
            <v>CCL2155 Changshu 常熟市 Total</v>
          </cell>
          <cell r="F40">
            <v>1</v>
          </cell>
          <cell r="I40" t="str">
            <v>1142</v>
          </cell>
          <cell r="J40" t="str">
            <v>CCL1142 Haicheng 海城市 Total</v>
          </cell>
          <cell r="K40">
            <v>1</v>
          </cell>
        </row>
        <row r="41">
          <cell r="A41" t="str">
            <v>2230</v>
          </cell>
          <cell r="B41" t="str">
            <v>CCL2230 Huaiyin 淮阴市 Count</v>
          </cell>
          <cell r="C41">
            <v>1</v>
          </cell>
          <cell r="D41" t="str">
            <v>2156</v>
          </cell>
          <cell r="E41" t="str">
            <v>CCL2156 Zhangjiagang 张家港市 Total</v>
          </cell>
          <cell r="F41">
            <v>1</v>
          </cell>
          <cell r="I41" t="str">
            <v>1150</v>
          </cell>
          <cell r="J41" t="str">
            <v>CCL1150 Yingkou 营口市 Total</v>
          </cell>
          <cell r="K41">
            <v>1</v>
          </cell>
        </row>
        <row r="42">
          <cell r="A42" t="str">
            <v>2236</v>
          </cell>
          <cell r="B42" t="str">
            <v>CCL2236 Shuyang-county 沭阳县 Count</v>
          </cell>
          <cell r="C42">
            <v>1</v>
          </cell>
          <cell r="D42" t="str">
            <v>2154</v>
          </cell>
          <cell r="E42" t="str">
            <v>CCL2154 Taicang 太仓市 Total</v>
          </cell>
          <cell r="F42">
            <v>1</v>
          </cell>
          <cell r="I42" t="str">
            <v>1151</v>
          </cell>
          <cell r="J42" t="str">
            <v>CCL1151 Dashiqiao 大石桥市 Total</v>
          </cell>
          <cell r="K42">
            <v>1</v>
          </cell>
        </row>
        <row r="43">
          <cell r="A43" t="str">
            <v>2220</v>
          </cell>
          <cell r="B43" t="str">
            <v>CCL2220 Lianyungang 连云港市 Count</v>
          </cell>
          <cell r="C43">
            <v>1</v>
          </cell>
          <cell r="D43" t="str">
            <v>2260</v>
          </cell>
          <cell r="E43" t="str">
            <v>CCL2260 Nantong 南通市 Total</v>
          </cell>
          <cell r="F43">
            <v>2</v>
          </cell>
          <cell r="I43" t="str">
            <v>1160</v>
          </cell>
          <cell r="J43" t="str">
            <v>CCL1160 Dalian 大连市 Total</v>
          </cell>
          <cell r="K43">
            <v>3</v>
          </cell>
        </row>
        <row r="44">
          <cell r="A44" t="str">
            <v>2240</v>
          </cell>
          <cell r="B44" t="str">
            <v>CCL2240 Yancheng 盐城市 Count</v>
          </cell>
          <cell r="C44">
            <v>1</v>
          </cell>
          <cell r="D44" t="str">
            <v>2265</v>
          </cell>
          <cell r="E44" t="str">
            <v>CCL2265 Rugao 如皋市 Total</v>
          </cell>
          <cell r="F44">
            <v>1</v>
          </cell>
          <cell r="I44" t="str">
            <v>1162</v>
          </cell>
          <cell r="J44" t="str">
            <v>CCL1162 Pulandian 普兰店市 Total</v>
          </cell>
          <cell r="K44">
            <v>1</v>
          </cell>
        </row>
        <row r="45">
          <cell r="A45" t="str">
            <v>2300</v>
          </cell>
          <cell r="B45" t="str">
            <v>CCL2300 Hefei 合肥市 Count</v>
          </cell>
          <cell r="C45">
            <v>1</v>
          </cell>
          <cell r="D45" t="str">
            <v>2262</v>
          </cell>
          <cell r="E45" t="str">
            <v>CCL2262 Qidong 启东市 Total</v>
          </cell>
          <cell r="F45">
            <v>1</v>
          </cell>
          <cell r="I45" t="str">
            <v>1163</v>
          </cell>
          <cell r="J45" t="str">
            <v>CCL1163 Wafangdian 瓦房店市 Total</v>
          </cell>
          <cell r="K45">
            <v>1</v>
          </cell>
        </row>
        <row r="46">
          <cell r="A46" t="str">
            <v>2390</v>
          </cell>
          <cell r="B46" t="str">
            <v>CCL2390 Chuzhou 滁州市 Count</v>
          </cell>
          <cell r="C46">
            <v>1</v>
          </cell>
          <cell r="D46" t="str">
            <v>2261</v>
          </cell>
          <cell r="E46" t="str">
            <v>CCL2261 Haimen 海门市 Total</v>
          </cell>
          <cell r="F46">
            <v>1</v>
          </cell>
          <cell r="I46" t="str">
            <v>1170</v>
          </cell>
          <cell r="J46" t="str">
            <v>CCL1170 Benxi 本溪市 Total</v>
          </cell>
          <cell r="K46">
            <v>1</v>
          </cell>
        </row>
        <row r="47">
          <cell r="A47" t="str">
            <v>2380</v>
          </cell>
          <cell r="B47" t="str">
            <v>CCL2380 Chaohu 巢湖市 Count</v>
          </cell>
          <cell r="C47">
            <v>1</v>
          </cell>
          <cell r="D47" t="str">
            <v>2130</v>
          </cell>
          <cell r="E47" t="str">
            <v>CCL2130 Changzhou 常州市 Total</v>
          </cell>
          <cell r="F47">
            <v>2</v>
          </cell>
          <cell r="I47" t="str">
            <v>1180</v>
          </cell>
          <cell r="J47" t="str">
            <v>CCL1180 Dandong 丹东市 Total</v>
          </cell>
          <cell r="K47">
            <v>1</v>
          </cell>
        </row>
        <row r="48">
          <cell r="A48" t="str">
            <v>2370</v>
          </cell>
          <cell r="B48" t="str">
            <v>CCL2370 Liuan 六安市 Count</v>
          </cell>
          <cell r="C48">
            <v>1</v>
          </cell>
          <cell r="D48" t="str">
            <v>2133</v>
          </cell>
          <cell r="E48" t="str">
            <v>CCL2133 Liyang 溧阳市 Total</v>
          </cell>
          <cell r="F48">
            <v>1</v>
          </cell>
          <cell r="I48" t="str">
            <v>1181</v>
          </cell>
          <cell r="J48" t="str">
            <v>CCL1181 Fengcheng 凤城市 Total</v>
          </cell>
          <cell r="K48">
            <v>1</v>
          </cell>
        </row>
        <row r="49">
          <cell r="A49" t="str">
            <v>2410</v>
          </cell>
          <cell r="B49" t="str">
            <v>CCL2410 Wuhu 芜湖市 Count</v>
          </cell>
          <cell r="C49">
            <v>1</v>
          </cell>
          <cell r="D49" t="str">
            <v>2250</v>
          </cell>
          <cell r="E49" t="str">
            <v>CCL2250 Yangzhou 扬州市 Total</v>
          </cell>
          <cell r="F49">
            <v>1</v>
          </cell>
          <cell r="I49" t="str">
            <v>1210</v>
          </cell>
          <cell r="J49" t="str">
            <v>CCL1210 Jinzhou 锦州市 Total</v>
          </cell>
          <cell r="K49">
            <v>1</v>
          </cell>
        </row>
        <row r="50">
          <cell r="A50" t="str">
            <v>2420</v>
          </cell>
          <cell r="B50" t="str">
            <v>CCL2420 Xuanzhou 宣州市 Count</v>
          </cell>
          <cell r="C50">
            <v>1</v>
          </cell>
          <cell r="D50" t="str">
            <v>2253</v>
          </cell>
          <cell r="E50" t="str">
            <v>CCL2253 Taizhou 泰州市 Total</v>
          </cell>
          <cell r="F50">
            <v>1</v>
          </cell>
          <cell r="I50" t="str">
            <v>1220</v>
          </cell>
          <cell r="J50" t="str">
            <v>CCL1220 Chaoyang-county 朝阳市市-县 Total</v>
          </cell>
          <cell r="K50">
            <v>1</v>
          </cell>
        </row>
        <row r="51">
          <cell r="A51" t="str">
            <v>2430</v>
          </cell>
          <cell r="B51" t="str">
            <v>CCL2430 Maanshan 马鞍山市 Count</v>
          </cell>
          <cell r="C51">
            <v>1</v>
          </cell>
          <cell r="D51" t="str">
            <v>2145</v>
          </cell>
          <cell r="E51" t="str">
            <v>CCL2145 Jingjiang 靖江市 Total</v>
          </cell>
          <cell r="F51">
            <v>1</v>
          </cell>
          <cell r="I51" t="str">
            <v>1230</v>
          </cell>
          <cell r="J51" t="str">
            <v>CCL1230 Fuxin 阜新市 Total</v>
          </cell>
          <cell r="K51">
            <v>1</v>
          </cell>
        </row>
        <row r="52">
          <cell r="A52" t="str">
            <v>2450</v>
          </cell>
          <cell r="B52" t="str">
            <v>CCL2450 Huangshan 黄山市 Count</v>
          </cell>
          <cell r="C52">
            <v>1</v>
          </cell>
          <cell r="D52" t="str">
            <v>2257</v>
          </cell>
          <cell r="E52" t="str">
            <v>CCL2257 Xinghua 兴化市 Total</v>
          </cell>
          <cell r="F52">
            <v>1</v>
          </cell>
          <cell r="I52" t="str">
            <v>1240</v>
          </cell>
          <cell r="J52" t="str">
            <v>CCL1240 Panjin 盘锦市 Total</v>
          </cell>
          <cell r="K52">
            <v>1</v>
          </cell>
        </row>
        <row r="53">
          <cell r="A53" t="str">
            <v>2440</v>
          </cell>
          <cell r="B53" t="str">
            <v>CCL2440 Tongling 铜陵市 Count</v>
          </cell>
          <cell r="C53">
            <v>1</v>
          </cell>
          <cell r="D53" t="str">
            <v>2254</v>
          </cell>
          <cell r="E53" t="str">
            <v>CCL2254 Taixing 泰兴市 Total</v>
          </cell>
          <cell r="F53">
            <v>1</v>
          </cell>
          <cell r="I53" t="str">
            <v>1250</v>
          </cell>
          <cell r="J53" t="str">
            <v>CCL1250 Huludao 葫芦岛市 Total</v>
          </cell>
          <cell r="K53">
            <v>1</v>
          </cell>
        </row>
        <row r="54">
          <cell r="A54" t="str">
            <v>2330</v>
          </cell>
          <cell r="B54" t="str">
            <v>CCL2330 Bengbu 蚌埠市 Count</v>
          </cell>
          <cell r="C54">
            <v>1</v>
          </cell>
          <cell r="D54" t="str">
            <v>2256</v>
          </cell>
          <cell r="E54" t="str">
            <v>CCL2256 Gaoyou 高邮市 Total</v>
          </cell>
          <cell r="F54">
            <v>1</v>
          </cell>
          <cell r="I54" t="str">
            <v>1252</v>
          </cell>
          <cell r="J54" t="str">
            <v>CCL1252 Suizhong-county 绥中县 Total</v>
          </cell>
          <cell r="K54">
            <v>1</v>
          </cell>
        </row>
        <row r="55">
          <cell r="A55" t="str">
            <v>2320</v>
          </cell>
          <cell r="B55" t="str">
            <v>CCL2320 Huainan 淮南市 Count</v>
          </cell>
          <cell r="C55">
            <v>1</v>
          </cell>
          <cell r="D55" t="str">
            <v>2210</v>
          </cell>
          <cell r="E55" t="str">
            <v>CCL2210 Xuzhou 徐州市 Total</v>
          </cell>
          <cell r="F55">
            <v>1</v>
          </cell>
          <cell r="I55" t="str">
            <v>1300</v>
          </cell>
          <cell r="J55" t="str">
            <v>CCL1300 Changchun 长春市 Total</v>
          </cell>
          <cell r="K55">
            <v>1</v>
          </cell>
        </row>
        <row r="56">
          <cell r="A56" t="str">
            <v>2340</v>
          </cell>
          <cell r="B56" t="str">
            <v>CCL2340 Suzhou 宿州市 Count</v>
          </cell>
          <cell r="C56">
            <v>1</v>
          </cell>
          <cell r="D56" t="str">
            <v>2120</v>
          </cell>
          <cell r="E56" t="str">
            <v>CCL2120 Zhenjiang 镇江市 Total</v>
          </cell>
          <cell r="F56">
            <v>1</v>
          </cell>
          <cell r="I56" t="str">
            <v>1303</v>
          </cell>
          <cell r="J56" t="str">
            <v>CCL1303 Dehui 德惠市 Total</v>
          </cell>
          <cell r="K56">
            <v>1</v>
          </cell>
        </row>
        <row r="57">
          <cell r="A57" t="str">
            <v>2351</v>
          </cell>
          <cell r="B57" t="str">
            <v>CCL2351 Suixi-county 濉溪县 Count</v>
          </cell>
          <cell r="C57">
            <v>1</v>
          </cell>
          <cell r="D57" t="str">
            <v>2123</v>
          </cell>
          <cell r="E57" t="str">
            <v>CCL2123 Danyang 丹阳市 Total</v>
          </cell>
          <cell r="F57">
            <v>1</v>
          </cell>
          <cell r="I57" t="str">
            <v>1304</v>
          </cell>
          <cell r="J57" t="str">
            <v>CCL1304 Yushu 榆树市 Total</v>
          </cell>
          <cell r="K57">
            <v>1</v>
          </cell>
        </row>
        <row r="58">
          <cell r="A58" t="str">
            <v>2360</v>
          </cell>
          <cell r="B58" t="str">
            <v>CCL2360 Fuyang 阜阳市 Count</v>
          </cell>
          <cell r="C58">
            <v>1</v>
          </cell>
          <cell r="D58" t="str">
            <v>2266</v>
          </cell>
          <cell r="E58" t="str">
            <v>CCL2266 Haian-county 海安县 Total</v>
          </cell>
          <cell r="F58">
            <v>1</v>
          </cell>
          <cell r="I58" t="str">
            <v>1320</v>
          </cell>
          <cell r="J58" t="str">
            <v>CCL1320 Jilin 吉林市 Total</v>
          </cell>
          <cell r="K58">
            <v>1</v>
          </cell>
        </row>
        <row r="59">
          <cell r="A59" t="str">
            <v>2460</v>
          </cell>
          <cell r="B59" t="str">
            <v>CCL2460 Anqing 安庆市 Count</v>
          </cell>
          <cell r="C59">
            <v>1</v>
          </cell>
          <cell r="D59" t="str">
            <v>2230</v>
          </cell>
          <cell r="E59" t="str">
            <v>CCL2230 Huaiyin 淮阴市 Total</v>
          </cell>
          <cell r="F59">
            <v>1</v>
          </cell>
          <cell r="I59" t="str">
            <v>1330</v>
          </cell>
          <cell r="J59" t="str">
            <v>CCL1330 Yanji 延吉市 Total</v>
          </cell>
          <cell r="K59">
            <v>1</v>
          </cell>
        </row>
        <row r="60">
          <cell r="A60" t="str">
            <v>4500</v>
          </cell>
          <cell r="B60" t="str">
            <v>CCL4500 Zhengzhou 郑州市 Count</v>
          </cell>
          <cell r="C60">
            <v>2</v>
          </cell>
          <cell r="D60" t="str">
            <v>2236</v>
          </cell>
          <cell r="E60" t="str">
            <v>CCL2236 Shuyang-county 沭阳县 Total</v>
          </cell>
          <cell r="F60">
            <v>1</v>
          </cell>
          <cell r="I60" t="str">
            <v>1337</v>
          </cell>
          <cell r="J60" t="str">
            <v>CCL1337 Duihua 敦化市 Total</v>
          </cell>
          <cell r="K60">
            <v>1</v>
          </cell>
        </row>
        <row r="61">
          <cell r="A61" t="str">
            <v>4750</v>
          </cell>
          <cell r="B61" t="str">
            <v>CCL4750 Kaifeng 开封市 Count</v>
          </cell>
          <cell r="C61">
            <v>1</v>
          </cell>
          <cell r="D61" t="str">
            <v>2220</v>
          </cell>
          <cell r="E61" t="str">
            <v>CCL2220 Lianyungang 连云港市 Total</v>
          </cell>
          <cell r="F61">
            <v>1</v>
          </cell>
          <cell r="I61" t="str">
            <v>1340</v>
          </cell>
          <cell r="J61" t="str">
            <v>CCL1340 Tonghua 通化市 Total</v>
          </cell>
          <cell r="K61">
            <v>1</v>
          </cell>
        </row>
        <row r="62">
          <cell r="A62" t="str">
            <v>4760</v>
          </cell>
          <cell r="B62" t="str">
            <v>CCL4760 Shangqiu 商丘市 Count</v>
          </cell>
          <cell r="C62">
            <v>1</v>
          </cell>
          <cell r="D62" t="str">
            <v>2240</v>
          </cell>
          <cell r="E62" t="str">
            <v>CCL2240 Yancheng 盐城市 Total</v>
          </cell>
          <cell r="F62">
            <v>1</v>
          </cell>
          <cell r="I62" t="str">
            <v>1343</v>
          </cell>
          <cell r="J62" t="str">
            <v>CCL1343 Baishan 白山市 Total</v>
          </cell>
          <cell r="K62">
            <v>1</v>
          </cell>
        </row>
        <row r="63">
          <cell r="A63" t="str">
            <v>4710</v>
          </cell>
          <cell r="B63" t="str">
            <v>CCL4710 Luoyang 洛阳市 Count</v>
          </cell>
          <cell r="C63">
            <v>2</v>
          </cell>
          <cell r="D63" t="str">
            <v>2247</v>
          </cell>
          <cell r="E63" t="str">
            <v>CCL2247 Jianhu-county 建湖县 Total</v>
          </cell>
          <cell r="F63">
            <v>1</v>
          </cell>
          <cell r="I63" t="str">
            <v>1350</v>
          </cell>
          <cell r="J63" t="str">
            <v>CCL1350 Meihekou 梅河口市 Total</v>
          </cell>
          <cell r="K63">
            <v>1</v>
          </cell>
        </row>
        <row r="64">
          <cell r="A64" t="str">
            <v>4540</v>
          </cell>
          <cell r="B64" t="str">
            <v>CCL4540 Jiaozuo 焦作市 Count</v>
          </cell>
          <cell r="C64">
            <v>1</v>
          </cell>
          <cell r="D64" t="str">
            <v>2246</v>
          </cell>
          <cell r="E64" t="str">
            <v>CCL2246 Xiangshui-county 响水县 Total</v>
          </cell>
          <cell r="F64">
            <v>1</v>
          </cell>
          <cell r="I64" t="str">
            <v>1360</v>
          </cell>
          <cell r="J64" t="str">
            <v>CCL1360 Siping 四平市 Total</v>
          </cell>
          <cell r="K64">
            <v>1</v>
          </cell>
        </row>
        <row r="65">
          <cell r="A65" t="str">
            <v>4730</v>
          </cell>
          <cell r="B65" t="str">
            <v>CCL4730 Nanyang 南阳市 Count</v>
          </cell>
          <cell r="C65">
            <v>1</v>
          </cell>
          <cell r="D65" t="str">
            <v>2242</v>
          </cell>
          <cell r="E65" t="str">
            <v>CCL2242 Dongtai 东台市 Total</v>
          </cell>
          <cell r="F65">
            <v>1</v>
          </cell>
          <cell r="I65" t="str">
            <v>1361</v>
          </cell>
          <cell r="J65" t="str">
            <v>CCL1361 Gongzhuling 公主岭市 Total</v>
          </cell>
          <cell r="K65">
            <v>1</v>
          </cell>
        </row>
        <row r="66">
          <cell r="A66" t="str">
            <v>4610</v>
          </cell>
          <cell r="B66" t="str">
            <v>CCL4610 Xuchang 许昌市 Count</v>
          </cell>
          <cell r="C66">
            <v>1</v>
          </cell>
          <cell r="D66" t="str">
            <v>2300</v>
          </cell>
          <cell r="E66" t="str">
            <v>CCL2300 Hefei 合肥市 Total</v>
          </cell>
          <cell r="F66">
            <v>2</v>
          </cell>
          <cell r="I66" t="str">
            <v>1374</v>
          </cell>
          <cell r="J66" t="str">
            <v>CCL1374 Wulanhaote 乌兰浩特市 Total</v>
          </cell>
          <cell r="K66">
            <v>1</v>
          </cell>
        </row>
        <row r="67">
          <cell r="A67" t="str">
            <v>4670</v>
          </cell>
          <cell r="B67" t="str">
            <v>CCL4670 Pingdingshan 平顶山市 Count</v>
          </cell>
          <cell r="C67">
            <v>1</v>
          </cell>
          <cell r="D67" t="str">
            <v>2390</v>
          </cell>
          <cell r="E67" t="str">
            <v>CCL2390 Chuzhou 滁州市 Total</v>
          </cell>
          <cell r="F67">
            <v>1</v>
          </cell>
          <cell r="I67" t="str">
            <v>1500</v>
          </cell>
          <cell r="J67" t="str">
            <v>CCL1500 Haerbing 哈尔滨市 Total</v>
          </cell>
          <cell r="K67">
            <v>3</v>
          </cell>
        </row>
        <row r="68">
          <cell r="A68" t="str">
            <v>4640</v>
          </cell>
          <cell r="B68" t="str">
            <v>CCL4640 Xinyang 信阳市 Count</v>
          </cell>
          <cell r="C68">
            <v>1</v>
          </cell>
          <cell r="D68" t="str">
            <v>2380</v>
          </cell>
          <cell r="E68" t="str">
            <v>CCL2380 Chaohu 巢湖市 Total</v>
          </cell>
          <cell r="F68">
            <v>1</v>
          </cell>
          <cell r="I68" t="str">
            <v>1506</v>
          </cell>
          <cell r="J68" t="str">
            <v>CCL1506 Shangzhi 尚志市 Total</v>
          </cell>
          <cell r="K68">
            <v>1</v>
          </cell>
        </row>
        <row r="69">
          <cell r="A69" t="str">
            <v>4660</v>
          </cell>
          <cell r="B69" t="str">
            <v>CCL4660 Zhoukou 周口市 Count</v>
          </cell>
          <cell r="C69">
            <v>1</v>
          </cell>
          <cell r="D69" t="str">
            <v>2315</v>
          </cell>
          <cell r="E69" t="str">
            <v>CCL2315 Lujiang-county 庐江县 Total</v>
          </cell>
          <cell r="F69">
            <v>1</v>
          </cell>
          <cell r="I69" t="str">
            <v>1511</v>
          </cell>
          <cell r="J69" t="str">
            <v>CCL1511 Zhaodong 肇东市 Total</v>
          </cell>
          <cell r="K69">
            <v>1</v>
          </cell>
        </row>
        <row r="70">
          <cell r="A70" t="str">
            <v>4530</v>
          </cell>
          <cell r="B70" t="str">
            <v>CCL4530 Xinxiang 新乡市 Count</v>
          </cell>
          <cell r="C70">
            <v>1</v>
          </cell>
          <cell r="D70" t="str">
            <v>2370</v>
          </cell>
          <cell r="E70" t="str">
            <v>CCL2370 Liuan 六安市 Total</v>
          </cell>
          <cell r="F70">
            <v>1</v>
          </cell>
          <cell r="I70" t="str">
            <v>1520</v>
          </cell>
          <cell r="J70" t="str">
            <v>CCL1520 Suihua 绥化市 Total</v>
          </cell>
          <cell r="K70">
            <v>1</v>
          </cell>
        </row>
        <row r="71">
          <cell r="A71" t="str">
            <v>4550</v>
          </cell>
          <cell r="B71" t="str">
            <v>CCL4550 Anyang 安阳市 Count</v>
          </cell>
          <cell r="C71">
            <v>1</v>
          </cell>
          <cell r="D71" t="str">
            <v>2410</v>
          </cell>
          <cell r="E71" t="str">
            <v>CCL2410 Wuhu 芜湖市 Total</v>
          </cell>
          <cell r="F71">
            <v>1</v>
          </cell>
          <cell r="I71" t="str">
            <v>1530</v>
          </cell>
          <cell r="J71" t="str">
            <v>CCL1530 Yichun 伊春市 Total</v>
          </cell>
          <cell r="K71">
            <v>1</v>
          </cell>
        </row>
        <row r="72">
          <cell r="A72" t="str">
            <v>4571</v>
          </cell>
          <cell r="B72" t="str">
            <v>CCL4571 Puyang-county 濮阳县 Count</v>
          </cell>
          <cell r="C72">
            <v>1</v>
          </cell>
          <cell r="D72" t="str">
            <v>2420</v>
          </cell>
          <cell r="E72" t="str">
            <v>CCL2420 Xuanzhou 宣州市 Total</v>
          </cell>
          <cell r="F72">
            <v>1</v>
          </cell>
          <cell r="I72" t="str">
            <v>1540</v>
          </cell>
          <cell r="J72" t="str">
            <v>CCL1540 Jiamusi 佳木斯市 Total</v>
          </cell>
          <cell r="K72">
            <v>2</v>
          </cell>
        </row>
        <row r="73">
          <cell r="A73" t="str">
            <v>5100</v>
          </cell>
          <cell r="B73" t="str">
            <v>CCL5100 Guangzhou 广州市 Count</v>
          </cell>
          <cell r="C73">
            <v>3</v>
          </cell>
          <cell r="D73" t="str">
            <v>2430</v>
          </cell>
          <cell r="E73" t="str">
            <v>CCL2430 Maanshan 马鞍山市 Total</v>
          </cell>
          <cell r="F73">
            <v>1</v>
          </cell>
          <cell r="I73" t="str">
            <v>1546</v>
          </cell>
          <cell r="J73" t="str">
            <v>CCL1546 Qitaihe 七台河市 Total</v>
          </cell>
          <cell r="K73">
            <v>1</v>
          </cell>
        </row>
        <row r="74">
          <cell r="A74" t="str">
            <v>5282</v>
          </cell>
          <cell r="B74" t="str">
            <v>CCL5282 Nanhai 南海市 Count</v>
          </cell>
          <cell r="C74">
            <v>2</v>
          </cell>
          <cell r="D74" t="str">
            <v>2450</v>
          </cell>
          <cell r="E74" t="str">
            <v>CCL2450 Huangshan 黄山市 Total</v>
          </cell>
          <cell r="F74">
            <v>1</v>
          </cell>
          <cell r="I74" t="str">
            <v>1551</v>
          </cell>
          <cell r="J74" t="str">
            <v>CCL1551 Shuangyashan 双鸭山市 Total</v>
          </cell>
          <cell r="K74">
            <v>1</v>
          </cell>
        </row>
        <row r="75">
          <cell r="A75" t="str">
            <v>5113</v>
          </cell>
          <cell r="B75" t="str">
            <v>CCL5113 Zengcheng 增城市 Count</v>
          </cell>
          <cell r="C75">
            <v>1</v>
          </cell>
          <cell r="D75" t="str">
            <v>2440</v>
          </cell>
          <cell r="E75" t="str">
            <v>CCL2440 Tongling 铜陵市 Total</v>
          </cell>
          <cell r="F75">
            <v>1</v>
          </cell>
          <cell r="I75" t="str">
            <v>1570</v>
          </cell>
          <cell r="J75" t="str">
            <v>CCL1570 Mudanjiang 牡丹江市 Total</v>
          </cell>
          <cell r="K75">
            <v>2</v>
          </cell>
        </row>
        <row r="76">
          <cell r="A76" t="str">
            <v>5283</v>
          </cell>
          <cell r="B76" t="str">
            <v>CCL5283 Shunde 顺德市 Count</v>
          </cell>
          <cell r="C76">
            <v>1</v>
          </cell>
          <cell r="D76" t="str">
            <v>2330</v>
          </cell>
          <cell r="E76" t="str">
            <v>CCL2330 Bengbu 蚌埠市 Total</v>
          </cell>
          <cell r="F76">
            <v>2</v>
          </cell>
          <cell r="I76" t="str">
            <v>1581</v>
          </cell>
          <cell r="J76" t="str">
            <v>CCL1581 Jixi 鸡西市 Total</v>
          </cell>
          <cell r="K76">
            <v>1</v>
          </cell>
        </row>
        <row r="77">
          <cell r="A77" t="str">
            <v>5284</v>
          </cell>
          <cell r="B77" t="str">
            <v>CCL5284 Zhongshan 中山市 Count</v>
          </cell>
          <cell r="C77">
            <v>2</v>
          </cell>
          <cell r="D77" t="str">
            <v>2320</v>
          </cell>
          <cell r="E77" t="str">
            <v>CCL2320 Huainan 淮南市 Total</v>
          </cell>
          <cell r="F77">
            <v>2</v>
          </cell>
          <cell r="I77" t="str">
            <v>1610</v>
          </cell>
          <cell r="J77" t="str">
            <v>CCL1610 Qiqihaer 齐齐哈尔市 Total</v>
          </cell>
          <cell r="K77">
            <v>3</v>
          </cell>
        </row>
        <row r="78">
          <cell r="A78" t="str">
            <v>5290</v>
          </cell>
          <cell r="B78" t="str">
            <v>CCL5290 Jiangmen 江门市 Count</v>
          </cell>
          <cell r="C78">
            <v>1</v>
          </cell>
          <cell r="D78" t="str">
            <v>2340</v>
          </cell>
          <cell r="E78" t="str">
            <v>CCL2340 Suzhou 宿州市 Total</v>
          </cell>
          <cell r="F78">
            <v>1</v>
          </cell>
          <cell r="I78" t="str">
            <v>1630</v>
          </cell>
          <cell r="J78" t="str">
            <v>CCL1630 Daqing 大庆市 Total</v>
          </cell>
          <cell r="K78">
            <v>2</v>
          </cell>
        </row>
        <row r="79">
          <cell r="A79" t="str">
            <v>5295</v>
          </cell>
          <cell r="B79" t="str">
            <v>CCL5295 Yangjiang 阳江市 Count</v>
          </cell>
          <cell r="C79">
            <v>1</v>
          </cell>
          <cell r="D79" t="str">
            <v>2352</v>
          </cell>
          <cell r="E79" t="str">
            <v>CCL2352 Xiao-county 萧县 Total</v>
          </cell>
          <cell r="F79">
            <v>1</v>
          </cell>
          <cell r="I79" t="str">
            <v>1643</v>
          </cell>
          <cell r="J79" t="str">
            <v>CCL1643 Heihe 黑河市 Total</v>
          </cell>
          <cell r="K79">
            <v>1</v>
          </cell>
        </row>
        <row r="80">
          <cell r="A80" t="str">
            <v>5230</v>
          </cell>
          <cell r="B80" t="str">
            <v>CCL5230 Dongguan 东莞市 Count</v>
          </cell>
          <cell r="C80">
            <v>2</v>
          </cell>
          <cell r="D80" t="str">
            <v>2351</v>
          </cell>
          <cell r="E80" t="str">
            <v>CCL2351 Suixi-county 濉溪县 Total</v>
          </cell>
          <cell r="F80">
            <v>1</v>
          </cell>
          <cell r="I80" t="str">
            <v>2000</v>
          </cell>
          <cell r="J80" t="str">
            <v>CCL2000 Shanghai-urban 上海市市区 Total</v>
          </cell>
          <cell r="K80">
            <v>5</v>
          </cell>
        </row>
        <row r="81">
          <cell r="A81" t="str">
            <v>5180</v>
          </cell>
          <cell r="B81" t="str">
            <v>CCL5180 Shenzhen 深圳市 Count</v>
          </cell>
          <cell r="C81">
            <v>2</v>
          </cell>
          <cell r="D81" t="str">
            <v>2360</v>
          </cell>
          <cell r="E81" t="str">
            <v>CCL2360 Fuyang 阜阳市 Total</v>
          </cell>
          <cell r="F81">
            <v>1</v>
          </cell>
          <cell r="I81" t="str">
            <v>2012</v>
          </cell>
          <cell r="J81" t="str">
            <v>CCL2012 Shanghai-pudong 浦东新区 Total</v>
          </cell>
          <cell r="K81">
            <v>1</v>
          </cell>
        </row>
        <row r="82">
          <cell r="A82" t="str">
            <v>5163</v>
          </cell>
          <cell r="B82" t="str">
            <v>CCL5163 Huidong-county 惠东县 Count</v>
          </cell>
          <cell r="C82">
            <v>1</v>
          </cell>
          <cell r="D82" t="str">
            <v>2460</v>
          </cell>
          <cell r="E82" t="str">
            <v>CCL2460 Anqing 安庆市 Total</v>
          </cell>
          <cell r="F82">
            <v>1</v>
          </cell>
          <cell r="I82" t="str">
            <v>2016</v>
          </cell>
          <cell r="J82" t="str">
            <v>CCL2016 Shanghai-songjiang 松江区 Total</v>
          </cell>
          <cell r="K82">
            <v>1</v>
          </cell>
        </row>
        <row r="83">
          <cell r="A83" t="str">
            <v>5150</v>
          </cell>
          <cell r="B83" t="str">
            <v>CCL5150 Shantou 汕头市 Count</v>
          </cell>
          <cell r="C83">
            <v>2</v>
          </cell>
          <cell r="D83" t="str">
            <v>2471</v>
          </cell>
          <cell r="E83" t="str">
            <v>CCL2471 Guici 贵池市 Total</v>
          </cell>
          <cell r="F83">
            <v>1</v>
          </cell>
          <cell r="I83" t="str">
            <v>2017</v>
          </cell>
          <cell r="J83" t="str">
            <v>CCL2017 Shanghai-qingpu 青浦县 Total</v>
          </cell>
          <cell r="K83">
            <v>1</v>
          </cell>
        </row>
        <row r="84">
          <cell r="A84" t="str">
            <v>5210</v>
          </cell>
          <cell r="B84" t="str">
            <v>CCL5210 Chaozhou 潮州市 Count</v>
          </cell>
          <cell r="C84">
            <v>1</v>
          </cell>
          <cell r="D84" t="str">
            <v>4500</v>
          </cell>
          <cell r="E84" t="str">
            <v>CCL4500 Zhengzhou 郑州市 Total</v>
          </cell>
          <cell r="F84">
            <v>2</v>
          </cell>
          <cell r="I84" t="str">
            <v>2018</v>
          </cell>
          <cell r="J84" t="str">
            <v>CCL2018 Shanghai-jiading 嘉定区 Total</v>
          </cell>
          <cell r="K84">
            <v>1</v>
          </cell>
        </row>
        <row r="85">
          <cell r="A85" t="str">
            <v>5240</v>
          </cell>
          <cell r="B85" t="str">
            <v>CCL5240 Zhanjiang 湛江市 Count</v>
          </cell>
          <cell r="C85">
            <v>1</v>
          </cell>
          <cell r="D85" t="str">
            <v>4750</v>
          </cell>
          <cell r="E85" t="str">
            <v>CCL4750 Kaifeng 开封市 Total</v>
          </cell>
          <cell r="F85">
            <v>1</v>
          </cell>
          <cell r="I85" t="str">
            <v>2019</v>
          </cell>
          <cell r="J85" t="str">
            <v>CCL2019 Shanghai-baoshan 宝山区 Total</v>
          </cell>
          <cell r="K85">
            <v>1</v>
          </cell>
        </row>
        <row r="86">
          <cell r="A86" t="str">
            <v>5140</v>
          </cell>
          <cell r="B86" t="str">
            <v>CCL5140 Meizhou 梅州市 Count</v>
          </cell>
          <cell r="C86">
            <v>1</v>
          </cell>
          <cell r="D86" t="str">
            <v>4760</v>
          </cell>
          <cell r="E86" t="str">
            <v>CCL4760 Shangqiu 商丘市 Total</v>
          </cell>
          <cell r="F86">
            <v>1</v>
          </cell>
          <cell r="I86" t="str">
            <v>2021</v>
          </cell>
          <cell r="J86" t="str">
            <v>CCL2021 Shanghai-chongming 崇明县 Total</v>
          </cell>
          <cell r="K86">
            <v>1</v>
          </cell>
        </row>
        <row r="87">
          <cell r="A87" t="str">
            <v>3500</v>
          </cell>
          <cell r="B87" t="str">
            <v>CCL3500 Fuzhou 福州市 Count</v>
          </cell>
          <cell r="C87">
            <v>1</v>
          </cell>
          <cell r="D87" t="str">
            <v>4710</v>
          </cell>
          <cell r="E87" t="str">
            <v>CCL4710 Luoyang 洛阳市 Total</v>
          </cell>
          <cell r="F87">
            <v>2</v>
          </cell>
          <cell r="I87" t="str">
            <v>2100</v>
          </cell>
          <cell r="J87" t="str">
            <v>CCL2100 Nanjing 南京市 Total</v>
          </cell>
          <cell r="K87">
            <v>2</v>
          </cell>
        </row>
        <row r="88">
          <cell r="A88" t="str">
            <v>3502</v>
          </cell>
          <cell r="B88" t="str">
            <v>CCL3502 Changle 长乐市 Count</v>
          </cell>
          <cell r="C88">
            <v>1</v>
          </cell>
          <cell r="D88" t="str">
            <v>4720</v>
          </cell>
          <cell r="E88" t="str">
            <v>CCL4720 Sanmenxia 三门峡市 Total</v>
          </cell>
          <cell r="F88">
            <v>1</v>
          </cell>
          <cell r="I88" t="str">
            <v>2120</v>
          </cell>
          <cell r="J88" t="str">
            <v>CCL2120 Zhenjiang 镇江市 Total</v>
          </cell>
          <cell r="K88">
            <v>1</v>
          </cell>
        </row>
        <row r="89">
          <cell r="A89" t="str">
            <v>3610</v>
          </cell>
          <cell r="B89" t="str">
            <v>CCL3610 Xiamen 厦门市 Count</v>
          </cell>
          <cell r="C89">
            <v>1</v>
          </cell>
          <cell r="D89" t="str">
            <v>4540</v>
          </cell>
          <cell r="E89" t="str">
            <v>CCL4540 Jiaozuo 焦作市 Total</v>
          </cell>
          <cell r="F89">
            <v>1</v>
          </cell>
          <cell r="I89" t="str">
            <v>2123</v>
          </cell>
          <cell r="J89" t="str">
            <v>CCL2123 Danyang 丹阳市 Total</v>
          </cell>
          <cell r="K89">
            <v>1</v>
          </cell>
        </row>
        <row r="90">
          <cell r="A90" t="str">
            <v>3630</v>
          </cell>
          <cell r="B90" t="str">
            <v>CCL3630 Zhangzhou 漳州市 Count</v>
          </cell>
          <cell r="C90">
            <v>2</v>
          </cell>
          <cell r="D90" t="str">
            <v>4730</v>
          </cell>
          <cell r="E90" t="str">
            <v>CCL4730 Nanyang 南阳市 Total</v>
          </cell>
          <cell r="F90">
            <v>1</v>
          </cell>
          <cell r="I90" t="str">
            <v>2130</v>
          </cell>
          <cell r="J90" t="str">
            <v>CCL2130 Changzhou 常州市 Total</v>
          </cell>
          <cell r="K90">
            <v>2</v>
          </cell>
        </row>
        <row r="91">
          <cell r="A91" t="str">
            <v>3640</v>
          </cell>
          <cell r="B91" t="str">
            <v>CCL3640 Longyan 龙岩市 Count</v>
          </cell>
          <cell r="C91">
            <v>2</v>
          </cell>
          <cell r="D91" t="str">
            <v>4610</v>
          </cell>
          <cell r="E91" t="str">
            <v>CCL4610 Xuchang 许昌市 Total</v>
          </cell>
          <cell r="F91">
            <v>1</v>
          </cell>
          <cell r="I91" t="str">
            <v>2132</v>
          </cell>
          <cell r="J91" t="str">
            <v>CCL2132 Jintan 金坛市 Total</v>
          </cell>
          <cell r="K91">
            <v>1</v>
          </cell>
        </row>
        <row r="92">
          <cell r="A92" t="str">
            <v>3650</v>
          </cell>
          <cell r="B92" t="str">
            <v>CCL3650 Sanming 三明市 Count</v>
          </cell>
          <cell r="C92">
            <v>1</v>
          </cell>
          <cell r="D92" t="str">
            <v>4670</v>
          </cell>
          <cell r="E92" t="str">
            <v>CCL4670 Pingdingshan 平顶山市 Total</v>
          </cell>
          <cell r="F92">
            <v>1</v>
          </cell>
          <cell r="I92" t="str">
            <v>2133</v>
          </cell>
          <cell r="J92" t="str">
            <v>CCL2133 Liyang 溧阳市 Total</v>
          </cell>
          <cell r="K92">
            <v>1</v>
          </cell>
        </row>
        <row r="93">
          <cell r="A93" t="str">
            <v>3660</v>
          </cell>
          <cell r="B93" t="str">
            <v>CCL3660 Yongan 永安市 Count</v>
          </cell>
          <cell r="C93">
            <v>1</v>
          </cell>
          <cell r="D93" t="str">
            <v>4620</v>
          </cell>
          <cell r="E93" t="str">
            <v>CCL4620 Luohe 漯河市 Total</v>
          </cell>
          <cell r="F93">
            <v>1</v>
          </cell>
          <cell r="I93" t="str">
            <v>2140</v>
          </cell>
          <cell r="J93" t="str">
            <v>CCL2140 Wuxi 无锡市 Total</v>
          </cell>
          <cell r="K93">
            <v>2</v>
          </cell>
        </row>
        <row r="94">
          <cell r="A94" t="str">
            <v>3620</v>
          </cell>
          <cell r="B94" t="str">
            <v>CCL3620 Quanzhou 泉州市 Count</v>
          </cell>
          <cell r="C94">
            <v>1</v>
          </cell>
          <cell r="D94" t="str">
            <v>4640</v>
          </cell>
          <cell r="E94" t="str">
            <v>CCL4640 Xinyang 信阳市 Total</v>
          </cell>
          <cell r="F94">
            <v>2</v>
          </cell>
          <cell r="I94" t="str">
            <v>2142</v>
          </cell>
          <cell r="J94" t="str">
            <v>CCL2142 Yixing 宜兴市 Total</v>
          </cell>
          <cell r="K94">
            <v>1</v>
          </cell>
        </row>
        <row r="95">
          <cell r="A95" t="str">
            <v>3627</v>
          </cell>
          <cell r="B95" t="str">
            <v>CCL3627 Shishi 石狮市 Count</v>
          </cell>
          <cell r="C95">
            <v>1</v>
          </cell>
          <cell r="D95" t="str">
            <v>4652</v>
          </cell>
          <cell r="E95" t="str">
            <v>CCL4652 Gushi-county 固始县 Total</v>
          </cell>
          <cell r="F95">
            <v>1</v>
          </cell>
          <cell r="I95" t="str">
            <v>2144</v>
          </cell>
          <cell r="J95" t="str">
            <v>CCL2144 Jiangyin 江阴市 Total</v>
          </cell>
          <cell r="K95">
            <v>1</v>
          </cell>
        </row>
        <row r="96">
          <cell r="A96" t="str">
            <v>3622</v>
          </cell>
          <cell r="B96" t="str">
            <v>CCL3622 Jinjiang 晋江市 Count</v>
          </cell>
          <cell r="C96">
            <v>1</v>
          </cell>
          <cell r="D96" t="str">
            <v>4630</v>
          </cell>
          <cell r="E96" t="str">
            <v>CCL4630 Zhumadian 驻马店市 Total</v>
          </cell>
          <cell r="F96">
            <v>1</v>
          </cell>
          <cell r="I96" t="str">
            <v>2145</v>
          </cell>
          <cell r="J96" t="str">
            <v>CCL2145 Jingjiang 靖江市 Total</v>
          </cell>
          <cell r="K96">
            <v>1</v>
          </cell>
        </row>
        <row r="97">
          <cell r="A97" t="str">
            <v>3530</v>
          </cell>
          <cell r="B97" t="str">
            <v>CCL3530 Nanping 南平市 Count</v>
          </cell>
          <cell r="C97">
            <v>1</v>
          </cell>
          <cell r="D97" t="str">
            <v>4662</v>
          </cell>
          <cell r="E97" t="str">
            <v>CCL4662 Xiangcheng 项城市 Total</v>
          </cell>
          <cell r="F97">
            <v>0</v>
          </cell>
          <cell r="I97" t="str">
            <v>2150</v>
          </cell>
          <cell r="J97" t="str">
            <v>CCL2150 Suzhou 苏州市 Total</v>
          </cell>
          <cell r="K97">
            <v>2</v>
          </cell>
        </row>
        <row r="98">
          <cell r="A98" t="str">
            <v>3511</v>
          </cell>
          <cell r="B98" t="str">
            <v>CCL3511 Putian 莆田市 Count</v>
          </cell>
          <cell r="C98">
            <v>2</v>
          </cell>
          <cell r="D98" t="str">
            <v>4772</v>
          </cell>
          <cell r="E98" t="str">
            <v>CCL4772 Luyi-county 鹿邑县 Total</v>
          </cell>
          <cell r="F98">
            <v>2</v>
          </cell>
          <cell r="I98" t="str">
            <v>2154</v>
          </cell>
          <cell r="J98" t="str">
            <v>CCL2154 Taicang 太仓市 Total</v>
          </cell>
          <cell r="K98">
            <v>1</v>
          </cell>
        </row>
        <row r="99">
          <cell r="A99" t="str">
            <v>3552</v>
          </cell>
          <cell r="B99" t="str">
            <v>CCL3552 Fuding 福鼎市 Count</v>
          </cell>
          <cell r="C99">
            <v>1</v>
          </cell>
          <cell r="D99" t="str">
            <v>4530</v>
          </cell>
          <cell r="E99" t="str">
            <v>CCL4530 Xinxiang 新乡市 Total</v>
          </cell>
          <cell r="F99">
            <v>1</v>
          </cell>
          <cell r="I99" t="str">
            <v>2155</v>
          </cell>
          <cell r="J99" t="str">
            <v>CCL2155 Changshu 常熟市 Total</v>
          </cell>
          <cell r="K99">
            <v>1</v>
          </cell>
        </row>
        <row r="100">
          <cell r="A100" t="str">
            <v>3550</v>
          </cell>
          <cell r="B100" t="str">
            <v>CCL3550 Fuan 福安市 Count</v>
          </cell>
          <cell r="C100">
            <v>1</v>
          </cell>
          <cell r="D100" t="str">
            <v>4550</v>
          </cell>
          <cell r="E100" t="str">
            <v>CCL4550 Anyang 安阳市 Total</v>
          </cell>
          <cell r="F100">
            <v>1</v>
          </cell>
          <cell r="I100" t="str">
            <v>2156</v>
          </cell>
          <cell r="J100" t="str">
            <v>CCL2156 Zhangjiagang 张家港市 Total</v>
          </cell>
          <cell r="K100">
            <v>1</v>
          </cell>
        </row>
        <row r="101">
          <cell r="A101" t="str">
            <v>3540</v>
          </cell>
          <cell r="B101" t="str">
            <v>CCL3540 Shaowu 邵武市 Count</v>
          </cell>
          <cell r="C101">
            <v>1</v>
          </cell>
          <cell r="D101" t="str">
            <v>4571</v>
          </cell>
          <cell r="E101" t="str">
            <v>CCL4571 Puyang-county 濮阳县 Total</v>
          </cell>
          <cell r="F101">
            <v>1</v>
          </cell>
          <cell r="I101" t="str">
            <v>2210</v>
          </cell>
          <cell r="J101" t="str">
            <v>CCL2210 Xuzhou 徐州市 Total</v>
          </cell>
          <cell r="K101">
            <v>1</v>
          </cell>
        </row>
        <row r="102">
          <cell r="A102" t="str">
            <v>4100</v>
          </cell>
          <cell r="B102" t="str">
            <v>CCL4100 Changsha 长沙市 Count</v>
          </cell>
          <cell r="C102">
            <v>2</v>
          </cell>
          <cell r="D102" t="str">
            <v>5100</v>
          </cell>
          <cell r="E102" t="str">
            <v>CCL5100 Guangzhou 广州市 Total</v>
          </cell>
          <cell r="F102">
            <v>7</v>
          </cell>
          <cell r="I102" t="str">
            <v>2230</v>
          </cell>
          <cell r="J102" t="str">
            <v>CCL2230 Huaiyin 淮阴市 Total</v>
          </cell>
          <cell r="K102">
            <v>2</v>
          </cell>
        </row>
        <row r="103">
          <cell r="A103" t="str">
            <v>4111</v>
          </cell>
          <cell r="B103" t="str">
            <v>CCL4111 Xiangtan 湘潭市 Count</v>
          </cell>
          <cell r="C103">
            <v>1</v>
          </cell>
          <cell r="D103" t="str">
            <v>5108</v>
          </cell>
          <cell r="E103" t="str">
            <v>CCL5108 Huadu 花都市 Total</v>
          </cell>
          <cell r="F103">
            <v>1</v>
          </cell>
          <cell r="I103" t="str">
            <v>2236</v>
          </cell>
          <cell r="J103" t="str">
            <v>CCL2236 Shuyang-county 沭阳县 Total</v>
          </cell>
          <cell r="K103">
            <v>1</v>
          </cell>
        </row>
        <row r="104">
          <cell r="A104" t="str">
            <v>4210</v>
          </cell>
          <cell r="B104" t="str">
            <v>CCL4210 Hengyang 衡阳市 Count</v>
          </cell>
          <cell r="C104">
            <v>1</v>
          </cell>
          <cell r="D104" t="str">
            <v>5282</v>
          </cell>
          <cell r="E104" t="str">
            <v>CCL5282 Nanhai 南海市 Total</v>
          </cell>
          <cell r="F104">
            <v>1</v>
          </cell>
          <cell r="I104" t="str">
            <v>2240</v>
          </cell>
          <cell r="J104" t="str">
            <v>CCL2240 Yancheng 盐城市 Total</v>
          </cell>
          <cell r="K104">
            <v>1</v>
          </cell>
        </row>
        <row r="105">
          <cell r="A105" t="str">
            <v>4230</v>
          </cell>
          <cell r="B105" t="str">
            <v>CCL4230 Chenzhou 郴州市 Count</v>
          </cell>
          <cell r="C105">
            <v>1</v>
          </cell>
          <cell r="D105" t="str">
            <v>5113</v>
          </cell>
          <cell r="E105" t="str">
            <v>CCL5113 Zengcheng 增城市 Total</v>
          </cell>
          <cell r="F105">
            <v>1</v>
          </cell>
          <cell r="I105" t="str">
            <v>2242</v>
          </cell>
          <cell r="J105" t="str">
            <v>CCL2242 Dongtai 东台市 Total</v>
          </cell>
          <cell r="K105">
            <v>1</v>
          </cell>
        </row>
        <row r="106">
          <cell r="A106" t="str">
            <v>4220</v>
          </cell>
          <cell r="B106" t="str">
            <v>CCL4220 Shaoyang 邵阳市 Count</v>
          </cell>
          <cell r="C106">
            <v>1</v>
          </cell>
          <cell r="D106" t="str">
            <v>5109</v>
          </cell>
          <cell r="E106" t="str">
            <v>CCL5109 Conghua 从化市 Total</v>
          </cell>
          <cell r="F106">
            <v>1</v>
          </cell>
          <cell r="I106" t="str">
            <v>2245</v>
          </cell>
          <cell r="J106" t="str">
            <v>CCL2245 Binhai-county 滨海县 Total</v>
          </cell>
          <cell r="K106">
            <v>1</v>
          </cell>
        </row>
        <row r="107">
          <cell r="A107" t="str">
            <v>4180</v>
          </cell>
          <cell r="B107" t="str">
            <v>CCL4180 Huaihua 怀化市 Count</v>
          </cell>
          <cell r="C107">
            <v>1</v>
          </cell>
          <cell r="D107" t="str">
            <v>5297</v>
          </cell>
          <cell r="E107" t="str">
            <v>CCL5297 Heshan 鹤山市 Total</v>
          </cell>
          <cell r="F107">
            <v>1</v>
          </cell>
          <cell r="I107" t="str">
            <v>2246</v>
          </cell>
          <cell r="J107" t="str">
            <v>CCL2246 Xiangshui-county 响水县 Total</v>
          </cell>
          <cell r="K107">
            <v>1</v>
          </cell>
        </row>
        <row r="108">
          <cell r="A108" t="str">
            <v>4160</v>
          </cell>
          <cell r="B108" t="str">
            <v>CCL4160 Jishou 吉首市 Count</v>
          </cell>
          <cell r="C108">
            <v>1</v>
          </cell>
          <cell r="D108" t="str">
            <v>5283</v>
          </cell>
          <cell r="E108" t="str">
            <v>CCL5283 Shunde 顺德市 Total</v>
          </cell>
          <cell r="F108">
            <v>1</v>
          </cell>
          <cell r="I108" t="str">
            <v>2247</v>
          </cell>
          <cell r="J108" t="str">
            <v>CCL2247 Jianhu-county 建湖县 Total</v>
          </cell>
          <cell r="K108">
            <v>1</v>
          </cell>
        </row>
        <row r="109">
          <cell r="A109" t="str">
            <v>4130</v>
          </cell>
          <cell r="B109" t="str">
            <v>CCL4130 Yiyang 益阳市 Count</v>
          </cell>
          <cell r="C109">
            <v>1</v>
          </cell>
          <cell r="D109" t="str">
            <v>5190</v>
          </cell>
          <cell r="E109" t="str">
            <v>CCL5190 Zhuhai 珠海市 Total</v>
          </cell>
          <cell r="F109">
            <v>1</v>
          </cell>
          <cell r="I109" t="str">
            <v>2250</v>
          </cell>
          <cell r="J109" t="str">
            <v>CCL2250 Yangzhou 扬州市 Total</v>
          </cell>
          <cell r="K109">
            <v>2</v>
          </cell>
        </row>
        <row r="110">
          <cell r="A110" t="str">
            <v>4150</v>
          </cell>
          <cell r="B110" t="str">
            <v>CCL4150 Changde 常德市 Count</v>
          </cell>
          <cell r="C110">
            <v>1</v>
          </cell>
          <cell r="D110" t="str">
            <v>5284</v>
          </cell>
          <cell r="E110" t="str">
            <v>CCL5284 Zhongshan 中山市 Total</v>
          </cell>
          <cell r="F110">
            <v>1</v>
          </cell>
          <cell r="I110" t="str">
            <v>2253</v>
          </cell>
          <cell r="J110" t="str">
            <v>CCL2253 Taizhou 泰州市 Total</v>
          </cell>
          <cell r="K110">
            <v>1</v>
          </cell>
        </row>
        <row r="111">
          <cell r="A111" t="str">
            <v>4154</v>
          </cell>
          <cell r="B111" t="str">
            <v>CCL4154 Jinshi 津市市 Count</v>
          </cell>
          <cell r="C111">
            <v>1</v>
          </cell>
          <cell r="D111" t="str">
            <v>5291</v>
          </cell>
          <cell r="E111" t="str">
            <v>CCL5291 Xinhui 新会市 Total</v>
          </cell>
          <cell r="F111">
            <v>1</v>
          </cell>
          <cell r="I111" t="str">
            <v>2254</v>
          </cell>
          <cell r="J111" t="str">
            <v>CCL2254 Taixing 泰兴市 Total</v>
          </cell>
          <cell r="K111">
            <v>1</v>
          </cell>
        </row>
        <row r="112">
          <cell r="A112" t="str">
            <v>4270</v>
          </cell>
          <cell r="B112" t="str">
            <v>CCL4270 Zhangjiajie 张家界市 Count</v>
          </cell>
          <cell r="C112">
            <v>1</v>
          </cell>
          <cell r="D112" t="str">
            <v>5290</v>
          </cell>
          <cell r="E112" t="str">
            <v>CCL5290 Jiangmen 江门市 Total</v>
          </cell>
          <cell r="F112">
            <v>1</v>
          </cell>
          <cell r="I112" t="str">
            <v>2256</v>
          </cell>
          <cell r="J112" t="str">
            <v>CCL2256 Gaoyou 高邮市 Total</v>
          </cell>
          <cell r="K112">
            <v>1</v>
          </cell>
        </row>
        <row r="113">
          <cell r="A113" t="str">
            <v>3300</v>
          </cell>
          <cell r="B113" t="str">
            <v>CCL3300 Nanchang 南昌市 Count</v>
          </cell>
          <cell r="C113">
            <v>2</v>
          </cell>
          <cell r="D113" t="str">
            <v>5295</v>
          </cell>
          <cell r="E113" t="str">
            <v>CCL5295 Yangjiang 阳江市 Total</v>
          </cell>
          <cell r="F113">
            <v>1</v>
          </cell>
          <cell r="I113" t="str">
            <v>2257</v>
          </cell>
          <cell r="J113" t="str">
            <v>CCL2257 Xinghua 兴化市 Total</v>
          </cell>
          <cell r="K113">
            <v>1</v>
          </cell>
        </row>
        <row r="114">
          <cell r="A114" t="str">
            <v>3312</v>
          </cell>
          <cell r="B114" t="str">
            <v>CCL3312 Zhangshu 樟树市 Count</v>
          </cell>
          <cell r="C114">
            <v>1</v>
          </cell>
          <cell r="D114" t="str">
            <v>5260</v>
          </cell>
          <cell r="E114" t="str">
            <v>CCL5260 Zhaoqing 肇庆市 Total</v>
          </cell>
          <cell r="F114">
            <v>1</v>
          </cell>
          <cell r="I114" t="str">
            <v>2260</v>
          </cell>
          <cell r="J114" t="str">
            <v>CCL2260 Nantong 南通市 Total</v>
          </cell>
          <cell r="K114">
            <v>2</v>
          </cell>
        </row>
        <row r="115">
          <cell r="A115" t="str">
            <v>3370</v>
          </cell>
          <cell r="B115" t="str">
            <v>CCL3370 Pingxiang 萍乡市 Count</v>
          </cell>
          <cell r="C115">
            <v>1</v>
          </cell>
          <cell r="D115" t="str">
            <v>5230</v>
          </cell>
          <cell r="E115" t="str">
            <v>CCL5230 Dongguan 东莞市 Total</v>
          </cell>
          <cell r="F115">
            <v>2</v>
          </cell>
          <cell r="I115" t="str">
            <v>2261</v>
          </cell>
          <cell r="J115" t="str">
            <v>CCL2261 Haimen 海门市 Total</v>
          </cell>
          <cell r="K115">
            <v>1</v>
          </cell>
        </row>
        <row r="116">
          <cell r="A116" t="str">
            <v>3330</v>
          </cell>
          <cell r="B116" t="str">
            <v>CCL3330 Jingdezheng 景德镇市 Count</v>
          </cell>
          <cell r="C116">
            <v>1</v>
          </cell>
          <cell r="D116" t="str">
            <v>5180</v>
          </cell>
          <cell r="E116" t="str">
            <v>CCL5180 Shenzhen 深圳市 Total</v>
          </cell>
          <cell r="F116">
            <v>3</v>
          </cell>
          <cell r="I116" t="str">
            <v>2262</v>
          </cell>
          <cell r="J116" t="str">
            <v>CCL2262 Qidong 启东市 Total</v>
          </cell>
          <cell r="K116">
            <v>1</v>
          </cell>
        </row>
        <row r="117">
          <cell r="A117" t="str">
            <v>3320</v>
          </cell>
          <cell r="B117" t="str">
            <v>CCL3320 Jiujiang 九江市 Count</v>
          </cell>
          <cell r="C117">
            <v>1</v>
          </cell>
          <cell r="D117" t="str">
            <v>5160</v>
          </cell>
          <cell r="E117" t="str">
            <v>CCL5160 Huizhou 惠州市 Total</v>
          </cell>
          <cell r="F117">
            <v>1</v>
          </cell>
          <cell r="I117" t="str">
            <v>2265</v>
          </cell>
          <cell r="J117" t="str">
            <v>CCL2265 Rugao 如皋市 Total</v>
          </cell>
          <cell r="K117">
            <v>1</v>
          </cell>
        </row>
        <row r="118">
          <cell r="A118" t="str">
            <v>3410</v>
          </cell>
          <cell r="B118" t="str">
            <v>CCL3410 Ganzhou 赣州市 Count</v>
          </cell>
          <cell r="C118">
            <v>1</v>
          </cell>
          <cell r="D118" t="str">
            <v>5150</v>
          </cell>
          <cell r="E118" t="str">
            <v>CCL5150 Shantou 汕头市 Total</v>
          </cell>
          <cell r="F118">
            <v>2</v>
          </cell>
          <cell r="I118" t="str">
            <v>2266</v>
          </cell>
          <cell r="J118" t="str">
            <v>CCL2266 Haian-county 海安县 Total</v>
          </cell>
          <cell r="K118">
            <v>1</v>
          </cell>
        </row>
        <row r="119">
          <cell r="A119" t="str">
            <v>3340</v>
          </cell>
          <cell r="B119" t="str">
            <v>CCL3340 Shangrao 上饶市 Count</v>
          </cell>
          <cell r="C119">
            <v>1</v>
          </cell>
          <cell r="D119" t="str">
            <v>5156</v>
          </cell>
          <cell r="E119" t="str">
            <v>CCL5156 Chaoan-county 潮安县 Total</v>
          </cell>
          <cell r="F119">
            <v>1</v>
          </cell>
          <cell r="I119" t="str">
            <v>2300</v>
          </cell>
          <cell r="J119" t="str">
            <v>CCL2300 Hefei 合肥市 Total</v>
          </cell>
          <cell r="K119">
            <v>2</v>
          </cell>
        </row>
        <row r="120">
          <cell r="A120" t="str">
            <v>3430</v>
          </cell>
          <cell r="B120" t="str">
            <v>CCL3430 Jian 吉安市 Count</v>
          </cell>
          <cell r="C120">
            <v>1</v>
          </cell>
          <cell r="D120" t="str">
            <v>5210</v>
          </cell>
          <cell r="E120" t="str">
            <v>CCL5210 Chaozhou 潮州市 Total</v>
          </cell>
          <cell r="F120">
            <v>1</v>
          </cell>
          <cell r="I120" t="str">
            <v>2312</v>
          </cell>
          <cell r="J120" t="str">
            <v>CCL2312 Feixi-county 肥西县 Total</v>
          </cell>
          <cell r="K120">
            <v>1</v>
          </cell>
        </row>
        <row r="121">
          <cell r="A121" t="str">
            <v>5361</v>
          </cell>
          <cell r="B121" t="str">
            <v>CCL5361 Hepu-county 合浦县 Count</v>
          </cell>
          <cell r="C121">
            <v>1</v>
          </cell>
          <cell r="D121" t="str">
            <v>5166</v>
          </cell>
          <cell r="E121" t="str">
            <v>CCL5166 Shanwei 汕尾市 Total</v>
          </cell>
          <cell r="F121">
            <v>1</v>
          </cell>
          <cell r="I121" t="str">
            <v>2315</v>
          </cell>
          <cell r="J121" t="str">
            <v>CCL2315 Lujiang-county 庐江县 Total</v>
          </cell>
          <cell r="K121">
            <v>1</v>
          </cell>
        </row>
        <row r="122">
          <cell r="A122" t="str">
            <v>5300</v>
          </cell>
          <cell r="B122" t="str">
            <v>CCL5300 Nanning 南宁市 Count</v>
          </cell>
          <cell r="C122">
            <v>2</v>
          </cell>
          <cell r="D122" t="str">
            <v>5220</v>
          </cell>
          <cell r="E122" t="str">
            <v>CCL5220 Huiyang 揭阳市 Total</v>
          </cell>
          <cell r="F122">
            <v>1</v>
          </cell>
          <cell r="I122" t="str">
            <v>2320</v>
          </cell>
          <cell r="J122" t="str">
            <v>CCL2320 Huainan 淮南市 Total</v>
          </cell>
          <cell r="K122">
            <v>2</v>
          </cell>
        </row>
        <row r="123">
          <cell r="A123" t="str">
            <v>5450</v>
          </cell>
          <cell r="B123" t="str">
            <v>CCL5450 Liuzhou 柳州市 Count</v>
          </cell>
          <cell r="C123">
            <v>2</v>
          </cell>
          <cell r="D123" t="str">
            <v>5158</v>
          </cell>
          <cell r="E123" t="str">
            <v>CCL5158 Chenghai 澄海市 Total</v>
          </cell>
          <cell r="F123">
            <v>1</v>
          </cell>
          <cell r="I123" t="str">
            <v>2321</v>
          </cell>
          <cell r="J123" t="str">
            <v>CCL2321 Fengtai-county 凤台县 Total</v>
          </cell>
          <cell r="K123">
            <v>1</v>
          </cell>
        </row>
        <row r="124">
          <cell r="A124" t="str">
            <v>5470</v>
          </cell>
          <cell r="B124" t="str">
            <v>CCL5470 Hechi 河池市 Count</v>
          </cell>
          <cell r="C124">
            <v>1</v>
          </cell>
          <cell r="D124" t="str">
            <v>5250</v>
          </cell>
          <cell r="E124" t="str">
            <v>CCL5250 Maoming 茂名市 Total</v>
          </cell>
          <cell r="F124">
            <v>1</v>
          </cell>
          <cell r="I124" t="str">
            <v>2322</v>
          </cell>
          <cell r="J124" t="str">
            <v>CCL2322 Shou-county 寿县 Total</v>
          </cell>
          <cell r="K124">
            <v>1</v>
          </cell>
        </row>
        <row r="125">
          <cell r="A125" t="str">
            <v>5410</v>
          </cell>
          <cell r="B125" t="str">
            <v>CCL5410 Guilin 桂林市 Count</v>
          </cell>
          <cell r="C125">
            <v>1</v>
          </cell>
          <cell r="D125" t="str">
            <v>5240</v>
          </cell>
          <cell r="E125" t="str">
            <v>CCL5240 Zhanjiang 湛江市 Total</v>
          </cell>
          <cell r="F125">
            <v>1</v>
          </cell>
          <cell r="I125" t="str">
            <v>2330</v>
          </cell>
          <cell r="J125" t="str">
            <v>CCL2330 Bengbu 蚌埠市 Total</v>
          </cell>
          <cell r="K125">
            <v>1</v>
          </cell>
        </row>
        <row r="126">
          <cell r="A126" t="str">
            <v>5370</v>
          </cell>
          <cell r="B126" t="str">
            <v>CCL5370 Yulin 玉林市 Count</v>
          </cell>
          <cell r="C126">
            <v>1</v>
          </cell>
          <cell r="D126" t="str">
            <v>5120</v>
          </cell>
          <cell r="E126" t="str">
            <v>CCL5120 Shaoguan 韶关市 Total</v>
          </cell>
          <cell r="F126">
            <v>1</v>
          </cell>
          <cell r="I126" t="str">
            <v>2340</v>
          </cell>
          <cell r="J126" t="str">
            <v>CCL2340 Suzhou 宿州市 Total</v>
          </cell>
          <cell r="K126">
            <v>1</v>
          </cell>
        </row>
        <row r="127">
          <cell r="A127" t="str">
            <v>5428</v>
          </cell>
          <cell r="B127" t="str">
            <v>CCL5428 Hezhou 贺州市 Count</v>
          </cell>
          <cell r="C127">
            <v>1</v>
          </cell>
          <cell r="D127" t="str">
            <v>5140</v>
          </cell>
          <cell r="E127" t="str">
            <v>CCL5140 Meizhou 梅州市 Total</v>
          </cell>
          <cell r="F127">
            <v>1</v>
          </cell>
          <cell r="I127" t="str">
            <v>2351</v>
          </cell>
          <cell r="J127" t="str">
            <v>CCL2351 Suixi-county 濉溪县 Total</v>
          </cell>
          <cell r="K127">
            <v>1</v>
          </cell>
        </row>
        <row r="128">
          <cell r="A128" t="str">
            <v>5371</v>
          </cell>
          <cell r="B128" t="str">
            <v>CCL5371 Guigang 贵港市 Count</v>
          </cell>
          <cell r="C128">
            <v>1</v>
          </cell>
          <cell r="D128" t="str">
            <v>3500</v>
          </cell>
          <cell r="E128" t="str">
            <v>CCL3500 Fuzhou 福州市 Total</v>
          </cell>
          <cell r="F128">
            <v>2</v>
          </cell>
          <cell r="I128" t="str">
            <v>2352</v>
          </cell>
          <cell r="J128" t="str">
            <v>CCL2352 Xiao-county 萧县 Total</v>
          </cell>
          <cell r="K128">
            <v>1</v>
          </cell>
        </row>
        <row r="129">
          <cell r="A129" t="str">
            <v>5330</v>
          </cell>
          <cell r="B129" t="str">
            <v>CCL5330 Baise 百色市 Count</v>
          </cell>
          <cell r="C129">
            <v>1</v>
          </cell>
          <cell r="D129" t="str">
            <v>3503</v>
          </cell>
          <cell r="E129" t="str">
            <v>CCL3503 Fuqing 福清市 Total</v>
          </cell>
          <cell r="F129">
            <v>1</v>
          </cell>
          <cell r="I129" t="str">
            <v>2360</v>
          </cell>
          <cell r="J129" t="str">
            <v>CCL2360 Fuyang 阜阳市 Total</v>
          </cell>
          <cell r="K129">
            <v>1</v>
          </cell>
        </row>
        <row r="130">
          <cell r="A130" t="str">
            <v>5304</v>
          </cell>
          <cell r="B130" t="str">
            <v>CCL5304 Binyang-county 宾阳县 Count</v>
          </cell>
          <cell r="C130">
            <v>1</v>
          </cell>
          <cell r="D130" t="str">
            <v>3508</v>
          </cell>
          <cell r="E130" t="str">
            <v>CCL3508 Minqing-county 闽清县 Total</v>
          </cell>
          <cell r="F130">
            <v>1</v>
          </cell>
          <cell r="I130" t="str">
            <v>2370</v>
          </cell>
          <cell r="J130" t="str">
            <v>CCL2370 Liuan 六安市 Total</v>
          </cell>
          <cell r="K130">
            <v>1</v>
          </cell>
        </row>
        <row r="131">
          <cell r="A131" t="str">
            <v>5701</v>
          </cell>
          <cell r="B131" t="str">
            <v>CCL5701 Haikou 海口市 Count</v>
          </cell>
          <cell r="C131">
            <v>2</v>
          </cell>
          <cell r="D131" t="str">
            <v>3504</v>
          </cell>
          <cell r="E131" t="str">
            <v>CCL3504 Penten-county 平潭县 Total</v>
          </cell>
          <cell r="F131">
            <v>1</v>
          </cell>
          <cell r="I131" t="str">
            <v>2372</v>
          </cell>
          <cell r="J131" t="str">
            <v>CCL2372 Huoshan-county 霍山县 Total</v>
          </cell>
          <cell r="K131">
            <v>1</v>
          </cell>
        </row>
        <row r="132">
          <cell r="A132" t="str">
            <v>5720</v>
          </cell>
          <cell r="B132" t="str">
            <v>CCL5720 Sanya 三亚市 Count</v>
          </cell>
          <cell r="C132">
            <v>1</v>
          </cell>
          <cell r="D132" t="str">
            <v>3502</v>
          </cell>
          <cell r="E132" t="str">
            <v>CCL3502 Changle 长乐市 Total</v>
          </cell>
          <cell r="F132">
            <v>1</v>
          </cell>
          <cell r="I132" t="str">
            <v>2380</v>
          </cell>
          <cell r="J132" t="str">
            <v>CCL2380 Chaohu 巢湖市 Total</v>
          </cell>
          <cell r="K132">
            <v>1</v>
          </cell>
        </row>
        <row r="133">
          <cell r="A133" t="str">
            <v>5714</v>
          </cell>
          <cell r="B133" t="str">
            <v>CCL5714 Qionghai 琼海市 Count</v>
          </cell>
          <cell r="C133">
            <v>1</v>
          </cell>
          <cell r="D133" t="str">
            <v>3505</v>
          </cell>
          <cell r="E133" t="str">
            <v>CCL3505 Lianjiang-county 连江县 Total</v>
          </cell>
          <cell r="F133">
            <v>1</v>
          </cell>
          <cell r="I133" t="str">
            <v>2390</v>
          </cell>
          <cell r="J133" t="str">
            <v>CCL2390 Chuzhou 滁州市 Total</v>
          </cell>
          <cell r="K133">
            <v>1</v>
          </cell>
        </row>
        <row r="134">
          <cell r="A134" t="str">
            <v>4300</v>
          </cell>
          <cell r="B134" t="str">
            <v>CCL4300 Wuhan 武汉市 Count</v>
          </cell>
          <cell r="C134">
            <v>4</v>
          </cell>
          <cell r="D134" t="str">
            <v>3610</v>
          </cell>
          <cell r="E134" t="str">
            <v>CCL3610 Xiamen 厦门市 Total</v>
          </cell>
          <cell r="F134">
            <v>1</v>
          </cell>
          <cell r="I134" t="str">
            <v>2410</v>
          </cell>
          <cell r="J134" t="str">
            <v>CCL2410 Wuhu 芜湖市 Total</v>
          </cell>
          <cell r="K134">
            <v>2</v>
          </cell>
        </row>
        <row r="135">
          <cell r="A135" t="str">
            <v>4320</v>
          </cell>
          <cell r="B135" t="str">
            <v>CCL4320 Xiaogan 孝感市 Count</v>
          </cell>
          <cell r="C135">
            <v>1</v>
          </cell>
          <cell r="D135" t="str">
            <v>3630</v>
          </cell>
          <cell r="E135" t="str">
            <v>CCL3630 Zhangzhou 漳州市 Total</v>
          </cell>
          <cell r="F135">
            <v>2</v>
          </cell>
          <cell r="I135" t="str">
            <v>2420</v>
          </cell>
          <cell r="J135" t="str">
            <v>CCL2420 Xuanzhou 宣州市 Total</v>
          </cell>
          <cell r="K135">
            <v>1</v>
          </cell>
        </row>
        <row r="136">
          <cell r="A136" t="str">
            <v>4373</v>
          </cell>
          <cell r="B136" t="str">
            <v>CCL4373 Chibi 赤壁市 Count</v>
          </cell>
          <cell r="C136">
            <v>1</v>
          </cell>
          <cell r="D136" t="str">
            <v>3640</v>
          </cell>
          <cell r="E136" t="str">
            <v>CCL3640 Longyan 龙岩市 Total</v>
          </cell>
          <cell r="F136">
            <v>2</v>
          </cell>
          <cell r="I136" t="str">
            <v>2428</v>
          </cell>
          <cell r="J136" t="str">
            <v>CCL2428 Qingyang-county 青阳县 Total</v>
          </cell>
          <cell r="K136">
            <v>1</v>
          </cell>
        </row>
        <row r="137">
          <cell r="A137" t="str">
            <v>4430</v>
          </cell>
          <cell r="B137" t="str">
            <v>CCL4430 Yichang 宜昌市 Count</v>
          </cell>
          <cell r="C137">
            <v>1</v>
          </cell>
          <cell r="D137" t="str">
            <v>3631</v>
          </cell>
          <cell r="E137" t="str">
            <v>CCL3631 Longhai 龙海市 Total</v>
          </cell>
          <cell r="F137">
            <v>1</v>
          </cell>
          <cell r="I137" t="str">
            <v>2430</v>
          </cell>
          <cell r="J137" t="str">
            <v>CCL2430 Maanshan 马鞍山市 Total</v>
          </cell>
          <cell r="K137">
            <v>1</v>
          </cell>
        </row>
        <row r="138">
          <cell r="A138" t="str">
            <v>4340</v>
          </cell>
          <cell r="B138" t="str">
            <v>CCL4340 Jingzhou 荆州市 Count</v>
          </cell>
          <cell r="C138">
            <v>1</v>
          </cell>
          <cell r="D138" t="str">
            <v>3650</v>
          </cell>
          <cell r="E138" t="str">
            <v>CCL3650 Sanming 三明市 Total</v>
          </cell>
          <cell r="F138">
            <v>1</v>
          </cell>
          <cell r="I138" t="str">
            <v>2440</v>
          </cell>
          <cell r="J138" t="str">
            <v>CCL2440 Tongling 铜陵市 Total</v>
          </cell>
          <cell r="K138">
            <v>1</v>
          </cell>
        </row>
        <row r="139">
          <cell r="A139" t="str">
            <v>4420</v>
          </cell>
          <cell r="B139" t="str">
            <v>CCL4420 Shiyan 十堰市 Count</v>
          </cell>
          <cell r="C139">
            <v>1</v>
          </cell>
          <cell r="D139" t="str">
            <v>3660</v>
          </cell>
          <cell r="E139" t="str">
            <v>CCL3660 Yongan 永安市 Total</v>
          </cell>
          <cell r="F139">
            <v>1</v>
          </cell>
          <cell r="I139" t="str">
            <v>2450</v>
          </cell>
          <cell r="J139" t="str">
            <v>CCL2450 Huangshan 黄山市 Total</v>
          </cell>
          <cell r="K139">
            <v>1</v>
          </cell>
        </row>
        <row r="140">
          <cell r="A140" t="str">
            <v>4410</v>
          </cell>
          <cell r="B140" t="str">
            <v>CCL4410 Xiangfan 襄樊市 Count</v>
          </cell>
          <cell r="C140">
            <v>1</v>
          </cell>
          <cell r="D140" t="str">
            <v>3620</v>
          </cell>
          <cell r="E140" t="str">
            <v>CCL3620 Quanzhou 泉州市 Total</v>
          </cell>
          <cell r="F140">
            <v>2</v>
          </cell>
          <cell r="I140" t="str">
            <v>2460</v>
          </cell>
          <cell r="J140" t="str">
            <v>CCL2460 Anqing 安庆市 Total</v>
          </cell>
          <cell r="K140">
            <v>2</v>
          </cell>
        </row>
        <row r="141">
          <cell r="A141" t="str">
            <v>4350</v>
          </cell>
          <cell r="B141" t="str">
            <v>CCL4350 Huangshi 黄石市 Count</v>
          </cell>
          <cell r="C141">
            <v>1</v>
          </cell>
          <cell r="D141" t="str">
            <v>3623</v>
          </cell>
          <cell r="E141" t="str">
            <v>CCL3623 Nanan 南安市 Total</v>
          </cell>
          <cell r="F141">
            <v>1</v>
          </cell>
          <cell r="I141" t="str">
            <v>2471</v>
          </cell>
          <cell r="J141" t="str">
            <v>CCL2471 Guici 贵池市 Total</v>
          </cell>
          <cell r="K141">
            <v>1</v>
          </cell>
        </row>
        <row r="142">
          <cell r="A142" t="str">
            <v>4360</v>
          </cell>
          <cell r="B142" t="str">
            <v>CCL4360 Ezhou 鄂州市 Count</v>
          </cell>
          <cell r="C142">
            <v>1</v>
          </cell>
          <cell r="D142" t="str">
            <v>3622</v>
          </cell>
          <cell r="E142" t="str">
            <v>CCL3622 Jinjiang 晋江市 Total</v>
          </cell>
          <cell r="F142">
            <v>1</v>
          </cell>
          <cell r="I142" t="str">
            <v>2500</v>
          </cell>
          <cell r="J142" t="str">
            <v>CCL2500 Jinan 济南市 Total</v>
          </cell>
          <cell r="K142">
            <v>3</v>
          </cell>
        </row>
        <row r="143">
          <cell r="A143" t="str">
            <v>4450</v>
          </cell>
          <cell r="B143" t="str">
            <v>CCL4450 Enshi 恩施市 Count</v>
          </cell>
          <cell r="C143">
            <v>1</v>
          </cell>
          <cell r="D143" t="str">
            <v>3530</v>
          </cell>
          <cell r="E143" t="str">
            <v>CCL3530 Nanping 南平市 Total</v>
          </cell>
          <cell r="F143">
            <v>1</v>
          </cell>
          <cell r="I143" t="str">
            <v>2530</v>
          </cell>
          <cell r="J143" t="str">
            <v>CCL2530 Dezhou 德州市 Total</v>
          </cell>
          <cell r="K143">
            <v>1</v>
          </cell>
        </row>
        <row r="144">
          <cell r="A144" t="str">
            <v>4000</v>
          </cell>
          <cell r="B144" t="str">
            <v>CCL4000 Chongqing-urban 重庆市市区 Count</v>
          </cell>
          <cell r="C144">
            <v>1</v>
          </cell>
          <cell r="D144" t="str">
            <v>3531</v>
          </cell>
          <cell r="E144" t="str">
            <v>CCL3531 Jianou 建瓯市 Total</v>
          </cell>
          <cell r="F144">
            <v>1</v>
          </cell>
          <cell r="I144" t="str">
            <v>2550</v>
          </cell>
          <cell r="J144" t="str">
            <v>CCL2550 Zibo 淄博市 Total</v>
          </cell>
          <cell r="K144">
            <v>4</v>
          </cell>
        </row>
        <row r="145">
          <cell r="A145" t="str">
            <v>4040</v>
          </cell>
          <cell r="B145" t="str">
            <v>CCL4040 Wanzhou 万州区 Count</v>
          </cell>
          <cell r="C145">
            <v>1</v>
          </cell>
          <cell r="D145" t="str">
            <v>3511</v>
          </cell>
          <cell r="E145" t="str">
            <v>CCL3511 Putian 莆田市 Total</v>
          </cell>
          <cell r="F145">
            <v>2</v>
          </cell>
          <cell r="I145" t="str">
            <v>2566</v>
          </cell>
          <cell r="J145" t="str">
            <v>CCL2566 Binzhou 滨州市 Total</v>
          </cell>
          <cell r="K145">
            <v>1</v>
          </cell>
        </row>
        <row r="146">
          <cell r="A146" t="str">
            <v>6350</v>
          </cell>
          <cell r="B146" t="str">
            <v>CCL6350 Chongqing-dazhou 达州市 Count</v>
          </cell>
          <cell r="C146">
            <v>1</v>
          </cell>
          <cell r="D146" t="str">
            <v>3621</v>
          </cell>
          <cell r="E146" t="str">
            <v>CCL3621 Ningde 宁德市 Total</v>
          </cell>
          <cell r="F146">
            <v>1</v>
          </cell>
          <cell r="I146" t="str">
            <v>2570</v>
          </cell>
          <cell r="J146" t="str">
            <v>CCL2570 Dongying 东营市 Total</v>
          </cell>
          <cell r="K146">
            <v>1</v>
          </cell>
        </row>
        <row r="147">
          <cell r="A147" t="str">
            <v>6113</v>
          </cell>
          <cell r="B147" t="str">
            <v>CCL6113 Dayi-county 大邑县 Count</v>
          </cell>
          <cell r="C147">
            <v>0</v>
          </cell>
          <cell r="D147" t="str">
            <v>3552</v>
          </cell>
          <cell r="E147" t="str">
            <v>CCL3552 Fuding 福鼎市 Total</v>
          </cell>
          <cell r="F147">
            <v>2</v>
          </cell>
          <cell r="I147" t="str">
            <v>2610</v>
          </cell>
          <cell r="J147" t="str">
            <v>CCL2610 Weifang 潍坊市 Total</v>
          </cell>
          <cell r="K147">
            <v>1</v>
          </cell>
        </row>
        <row r="148">
          <cell r="A148" t="str">
            <v>6100</v>
          </cell>
          <cell r="B148" t="str">
            <v>CCL6100 Chengdu 成都市 Count</v>
          </cell>
          <cell r="C148">
            <v>1</v>
          </cell>
          <cell r="D148" t="str">
            <v>3550</v>
          </cell>
          <cell r="E148" t="str">
            <v>CCL3550 Fuan 福安市 Total</v>
          </cell>
          <cell r="F148">
            <v>1</v>
          </cell>
          <cell r="I148" t="str">
            <v>2614</v>
          </cell>
          <cell r="J148" t="str">
            <v>CCL2614 Laizhou 莱州市 Total</v>
          </cell>
          <cell r="K148">
            <v>1</v>
          </cell>
        </row>
        <row r="149">
          <cell r="A149" t="str">
            <v>6180</v>
          </cell>
          <cell r="B149" t="str">
            <v>CCL6180 Deyang 德阳市 Count</v>
          </cell>
          <cell r="C149">
            <v>1</v>
          </cell>
          <cell r="D149" t="str">
            <v>3624</v>
          </cell>
          <cell r="E149" t="str">
            <v>CCL3624 Anxi-county 安溪县 Total</v>
          </cell>
          <cell r="F149">
            <v>1</v>
          </cell>
          <cell r="I149" t="str">
            <v>2622</v>
          </cell>
          <cell r="J149" t="str">
            <v>CCL2622 Zhucheng 诸城市 Total</v>
          </cell>
          <cell r="K149">
            <v>1</v>
          </cell>
        </row>
        <row r="150">
          <cell r="A150" t="str">
            <v>6410</v>
          </cell>
          <cell r="B150" t="str">
            <v>CCL6410 Neijiang 内江市 Count</v>
          </cell>
          <cell r="C150">
            <v>1</v>
          </cell>
          <cell r="D150" t="str">
            <v>3540</v>
          </cell>
          <cell r="E150" t="str">
            <v>CCL3540 Shaowu 邵武市 Total</v>
          </cell>
          <cell r="F150">
            <v>1</v>
          </cell>
          <cell r="I150" t="str">
            <v>2640</v>
          </cell>
          <cell r="J150" t="str">
            <v>CCL2640 Yantai 烟台市 Total</v>
          </cell>
          <cell r="K150">
            <v>1</v>
          </cell>
        </row>
        <row r="151">
          <cell r="A151" t="str">
            <v>6440</v>
          </cell>
          <cell r="B151" t="str">
            <v>CCL6440 Yibin 宜宾市 Count</v>
          </cell>
          <cell r="C151">
            <v>1</v>
          </cell>
          <cell r="D151" t="str">
            <v>4100</v>
          </cell>
          <cell r="E151" t="str">
            <v>CCL4100 Changsha 长沙市 Total</v>
          </cell>
          <cell r="F151">
            <v>4</v>
          </cell>
          <cell r="I151" t="str">
            <v>2642</v>
          </cell>
          <cell r="J151" t="str">
            <v>CCL2642 Weihai 威海市 Total</v>
          </cell>
          <cell r="K151">
            <v>1</v>
          </cell>
        </row>
        <row r="152">
          <cell r="A152" t="str">
            <v>6421</v>
          </cell>
          <cell r="B152" t="str">
            <v>CCL6421 Longchang-county 隆昌县 Count</v>
          </cell>
          <cell r="C152">
            <v>1</v>
          </cell>
          <cell r="D152" t="str">
            <v>4120</v>
          </cell>
          <cell r="E152" t="str">
            <v>CCL4120 Zhuzhou 株洲市 Total</v>
          </cell>
          <cell r="F152">
            <v>1</v>
          </cell>
          <cell r="I152" t="str">
            <v>2644</v>
          </cell>
          <cell r="J152" t="str">
            <v>CCL2644 Wendeng 文登市 Total</v>
          </cell>
          <cell r="K152">
            <v>1</v>
          </cell>
        </row>
        <row r="153">
          <cell r="A153" t="str">
            <v>6430</v>
          </cell>
          <cell r="B153" t="str">
            <v>CCL6430 Zigong 自贡市 Count</v>
          </cell>
          <cell r="C153">
            <v>1</v>
          </cell>
          <cell r="D153" t="str">
            <v>4111</v>
          </cell>
          <cell r="E153" t="str">
            <v>CCL4111 Xiangtan 湘潭市 Total</v>
          </cell>
          <cell r="F153">
            <v>1</v>
          </cell>
          <cell r="I153" t="str">
            <v>2651</v>
          </cell>
          <cell r="J153" t="str">
            <v>CCL2651 Haiyang 海阳市 Total</v>
          </cell>
          <cell r="K153">
            <v>1</v>
          </cell>
        </row>
        <row r="154">
          <cell r="A154" t="str">
            <v>6170</v>
          </cell>
          <cell r="B154" t="str">
            <v>CCL6170 Panzhihua 攀枝花市 Count</v>
          </cell>
          <cell r="C154">
            <v>1</v>
          </cell>
          <cell r="D154" t="str">
            <v>4210</v>
          </cell>
          <cell r="E154" t="str">
            <v>CCL4210 Hengyang 衡阳市 Total</v>
          </cell>
          <cell r="F154">
            <v>1</v>
          </cell>
          <cell r="I154" t="str">
            <v>2652</v>
          </cell>
          <cell r="J154" t="str">
            <v>CCL2652 Laiyang 莱阳市 Total</v>
          </cell>
          <cell r="K154">
            <v>1</v>
          </cell>
        </row>
        <row r="155">
          <cell r="A155" t="str">
            <v>6150</v>
          </cell>
          <cell r="B155" t="str">
            <v>CCL6150 Xichang 西昌市 Count</v>
          </cell>
          <cell r="C155">
            <v>1</v>
          </cell>
          <cell r="D155" t="str">
            <v>4230</v>
          </cell>
          <cell r="E155" t="str">
            <v>CCL4230 Chenzhou 郴州市 Total</v>
          </cell>
          <cell r="F155">
            <v>1</v>
          </cell>
          <cell r="I155" t="str">
            <v>2657</v>
          </cell>
          <cell r="J155" t="str">
            <v>CCL2657 Longkou 龙口市 Total</v>
          </cell>
          <cell r="K155">
            <v>1</v>
          </cell>
        </row>
        <row r="156">
          <cell r="A156" t="str">
            <v>6140</v>
          </cell>
          <cell r="B156" t="str">
            <v>CCL6140 Leshan 乐山市 Count</v>
          </cell>
          <cell r="C156">
            <v>1</v>
          </cell>
          <cell r="D156" t="str">
            <v>4220</v>
          </cell>
          <cell r="E156" t="str">
            <v>CCL4220 Shaoyang 邵阳市 Total</v>
          </cell>
          <cell r="F156">
            <v>1</v>
          </cell>
          <cell r="I156" t="str">
            <v>2660</v>
          </cell>
          <cell r="J156" t="str">
            <v>CCL2660 Qingdao 青岛市 Total</v>
          </cell>
          <cell r="K156">
            <v>2</v>
          </cell>
        </row>
        <row r="157">
          <cell r="A157" t="str">
            <v>6250</v>
          </cell>
          <cell r="B157" t="str">
            <v>CCL6250 Yaan 雅安市 Count</v>
          </cell>
          <cell r="C157">
            <v>1</v>
          </cell>
          <cell r="D157" t="str">
            <v>4180</v>
          </cell>
          <cell r="E157" t="str">
            <v>CCL4180 Huaihua 怀化市 Total</v>
          </cell>
          <cell r="F157">
            <v>2</v>
          </cell>
          <cell r="I157" t="str">
            <v>2710</v>
          </cell>
          <cell r="J157" t="str">
            <v>CCL2710 Taian 泰安市 Total</v>
          </cell>
          <cell r="K157">
            <v>1</v>
          </cell>
        </row>
        <row r="158">
          <cell r="A158" t="str">
            <v>6280</v>
          </cell>
          <cell r="B158" t="str">
            <v>CCL6280 Guangyuan 广元市 Count</v>
          </cell>
          <cell r="C158">
            <v>1</v>
          </cell>
          <cell r="D158" t="str">
            <v>4160</v>
          </cell>
          <cell r="E158" t="str">
            <v>CCL4160 Jishou 吉首市 Total</v>
          </cell>
          <cell r="F158">
            <v>1</v>
          </cell>
          <cell r="I158" t="str">
            <v>2711</v>
          </cell>
          <cell r="J158" t="str">
            <v>CCL2711 Laiwu 莱芜市 Total</v>
          </cell>
          <cell r="K158">
            <v>1</v>
          </cell>
        </row>
        <row r="159">
          <cell r="A159" t="str">
            <v>6360</v>
          </cell>
          <cell r="B159" t="str">
            <v>CCL6360 Bazhong 巴中市 Count</v>
          </cell>
          <cell r="C159">
            <v>1</v>
          </cell>
          <cell r="D159" t="str">
            <v>4140</v>
          </cell>
          <cell r="E159" t="str">
            <v>CCL4140 Yueyang 岳阳市 Total</v>
          </cell>
          <cell r="F159">
            <v>1</v>
          </cell>
          <cell r="I159" t="str">
            <v>2712</v>
          </cell>
          <cell r="J159" t="str">
            <v>CCL2712 Xintai 新泰市 Total</v>
          </cell>
          <cell r="K159">
            <v>1</v>
          </cell>
        </row>
        <row r="160">
          <cell r="A160" t="str">
            <v>6370</v>
          </cell>
          <cell r="B160" t="str">
            <v>CCL6370 Nanchong 南充市 Count</v>
          </cell>
          <cell r="C160">
            <v>1</v>
          </cell>
          <cell r="D160" t="str">
            <v>4130</v>
          </cell>
          <cell r="E160" t="str">
            <v>CCL4130 Yiyang 益阳市 Total</v>
          </cell>
          <cell r="F160">
            <v>1</v>
          </cell>
          <cell r="I160" t="str">
            <v>2721</v>
          </cell>
          <cell r="J160" t="str">
            <v>CCL2721 Jining 济宁市 Total</v>
          </cell>
          <cell r="K160">
            <v>1</v>
          </cell>
        </row>
        <row r="161">
          <cell r="A161" t="str">
            <v>6290</v>
          </cell>
          <cell r="B161" t="str">
            <v>CCL6290 Suining 遂宁市 Count</v>
          </cell>
          <cell r="C161">
            <v>1</v>
          </cell>
          <cell r="D161" t="str">
            <v>4150</v>
          </cell>
          <cell r="E161" t="str">
            <v>CCL4150 Changde 常德市 Total</v>
          </cell>
          <cell r="F161">
            <v>1</v>
          </cell>
          <cell r="I161" t="str">
            <v>2735</v>
          </cell>
          <cell r="J161" t="str">
            <v>CCL2735 Zoucheng 邹城市 Total</v>
          </cell>
          <cell r="K161">
            <v>1</v>
          </cell>
        </row>
        <row r="162">
          <cell r="A162" t="str">
            <v>5630</v>
          </cell>
          <cell r="B162" t="str">
            <v>CCL5630 Zunyi 遵义市 Count</v>
          </cell>
          <cell r="C162">
            <v>1</v>
          </cell>
          <cell r="D162" t="str">
            <v>4154</v>
          </cell>
          <cell r="E162" t="str">
            <v>CCL4154 Jinshi 津市市 Total</v>
          </cell>
          <cell r="F162">
            <v>1</v>
          </cell>
          <cell r="I162" t="str">
            <v>2740</v>
          </cell>
          <cell r="J162" t="str">
            <v>CCL2740 Heze 荷泽市 Total</v>
          </cell>
          <cell r="K162">
            <v>2</v>
          </cell>
        </row>
        <row r="163">
          <cell r="A163" t="str">
            <v>5500</v>
          </cell>
          <cell r="B163" t="str">
            <v>CCL5500 Guiyang 贵阳市 Count</v>
          </cell>
          <cell r="C163">
            <v>2</v>
          </cell>
          <cell r="D163" t="str">
            <v>4270</v>
          </cell>
          <cell r="E163" t="str">
            <v>CCL4270 Zhangjiajie 张家界市 Total</v>
          </cell>
          <cell r="F163">
            <v>1</v>
          </cell>
          <cell r="I163" t="str">
            <v>2760</v>
          </cell>
          <cell r="J163" t="str">
            <v>CCL2760 Linyi 临沂市 Total</v>
          </cell>
          <cell r="K163">
            <v>2</v>
          </cell>
        </row>
        <row r="164">
          <cell r="A164" t="str">
            <v>5610</v>
          </cell>
          <cell r="B164" t="str">
            <v>CCL5610 Anshun 安顺市 Count</v>
          </cell>
          <cell r="C164">
            <v>1</v>
          </cell>
          <cell r="D164" t="str">
            <v>3300</v>
          </cell>
          <cell r="E164" t="str">
            <v>CCL3300 Nanchang 南昌市 Total</v>
          </cell>
          <cell r="F164">
            <v>2</v>
          </cell>
          <cell r="I164" t="str">
            <v>2768</v>
          </cell>
          <cell r="J164" t="str">
            <v>CCL2768 Rizhao 日照市 Total</v>
          </cell>
          <cell r="K164">
            <v>1</v>
          </cell>
        </row>
        <row r="165">
          <cell r="A165" t="str">
            <v>6500</v>
          </cell>
          <cell r="B165" t="str">
            <v>CCL6500 Kunming 昆明市 Count</v>
          </cell>
          <cell r="C165">
            <v>1</v>
          </cell>
          <cell r="D165" t="str">
            <v>3440</v>
          </cell>
          <cell r="E165" t="str">
            <v>CCL3440 Fuzhou 临川市 Total</v>
          </cell>
          <cell r="F165">
            <v>1</v>
          </cell>
          <cell r="I165" t="str">
            <v>2770</v>
          </cell>
          <cell r="J165" t="str">
            <v>CCL2770 Zaozhuang 枣庄市 Total</v>
          </cell>
          <cell r="K165">
            <v>1</v>
          </cell>
        </row>
        <row r="166">
          <cell r="A166" t="str">
            <v>6550</v>
          </cell>
          <cell r="B166" t="str">
            <v>CCL6550 Qujing 曲靖市 Count</v>
          </cell>
          <cell r="C166">
            <v>1</v>
          </cell>
          <cell r="D166" t="str">
            <v>3312</v>
          </cell>
          <cell r="E166" t="str">
            <v>CCL3312 Zhangshu 樟树市 Total</v>
          </cell>
          <cell r="F166">
            <v>1</v>
          </cell>
          <cell r="I166" t="str">
            <v>2775</v>
          </cell>
          <cell r="J166" t="str">
            <v>CCL2775 Tengzhou 滕州市 Total</v>
          </cell>
          <cell r="K166">
            <v>1</v>
          </cell>
        </row>
        <row r="167">
          <cell r="A167" t="str">
            <v>6531</v>
          </cell>
          <cell r="B167" t="str">
            <v>CCL6531 Yuxi 玉溪市 Count</v>
          </cell>
          <cell r="C167">
            <v>1</v>
          </cell>
          <cell r="D167" t="str">
            <v>3370</v>
          </cell>
          <cell r="E167" t="str">
            <v>CCL3370 Pingxiang 萍乡市 Total</v>
          </cell>
          <cell r="F167">
            <v>1</v>
          </cell>
          <cell r="I167" t="str">
            <v>3000</v>
          </cell>
          <cell r="J167" t="str">
            <v>CCL3000 Tianjin-urban 天津市市区-近郊区 Total</v>
          </cell>
          <cell r="K167">
            <v>3</v>
          </cell>
        </row>
        <row r="168">
          <cell r="A168" t="str">
            <v>6616</v>
          </cell>
          <cell r="B168" t="str">
            <v>CCL6616 Kaiyuan 开远市 Count</v>
          </cell>
          <cell r="C168">
            <v>1</v>
          </cell>
          <cell r="D168" t="str">
            <v>3380</v>
          </cell>
          <cell r="E168" t="str">
            <v>CCL3380 Xinyu 新余市 Total</v>
          </cell>
          <cell r="F168">
            <v>1</v>
          </cell>
          <cell r="I168" t="str">
            <v>3100</v>
          </cell>
          <cell r="J168" t="str">
            <v>CCL3100 Hangzhou 杭州市 Total</v>
          </cell>
          <cell r="K168">
            <v>3</v>
          </cell>
        </row>
        <row r="169">
          <cell r="A169" t="str">
            <v>6650</v>
          </cell>
          <cell r="B169" t="str">
            <v>CCL6650 Simao 思茅市 Count</v>
          </cell>
          <cell r="C169">
            <v>1</v>
          </cell>
          <cell r="D169" t="str">
            <v>3360</v>
          </cell>
          <cell r="E169" t="str">
            <v>CCL3360 Yichun 宜春市 Total</v>
          </cell>
          <cell r="F169">
            <v>1</v>
          </cell>
          <cell r="I169" t="str">
            <v>3111</v>
          </cell>
          <cell r="J169" t="str">
            <v>CCL3111 Yuhang 余杭市 Total</v>
          </cell>
          <cell r="K169">
            <v>1</v>
          </cell>
        </row>
        <row r="170">
          <cell r="A170" t="str">
            <v>6710</v>
          </cell>
          <cell r="B170" t="str">
            <v>CCL6710 Dali 大理市 Count</v>
          </cell>
          <cell r="C170">
            <v>1</v>
          </cell>
          <cell r="D170" t="str">
            <v>3330</v>
          </cell>
          <cell r="E170" t="str">
            <v>CCL3330 Jingdezheng 景德镇市 Total</v>
          </cell>
          <cell r="F170">
            <v>1</v>
          </cell>
          <cell r="I170" t="str">
            <v>3120</v>
          </cell>
          <cell r="J170" t="str">
            <v>CCL3120 Shaoxing 绍兴市 Total</v>
          </cell>
          <cell r="K170">
            <v>2</v>
          </cell>
        </row>
        <row r="171">
          <cell r="A171" t="str">
            <v>6780</v>
          </cell>
          <cell r="B171" t="str">
            <v>CCL6780 Baoshan 保山市 Count</v>
          </cell>
          <cell r="C171">
            <v>1</v>
          </cell>
          <cell r="D171" t="str">
            <v>3320</v>
          </cell>
          <cell r="E171" t="str">
            <v>CCL3320 Jiujiang 九江市 Total</v>
          </cell>
          <cell r="F171">
            <v>1</v>
          </cell>
          <cell r="I171" t="str">
            <v>3123</v>
          </cell>
          <cell r="J171" t="str">
            <v>CCL3123 Shangyu 上虞市 Total</v>
          </cell>
          <cell r="K171">
            <v>1</v>
          </cell>
        </row>
        <row r="172">
          <cell r="A172" t="str">
            <v>7100</v>
          </cell>
          <cell r="B172" t="str">
            <v>CCL7100 Xian 西安市 Count</v>
          </cell>
          <cell r="C172">
            <v>2</v>
          </cell>
          <cell r="D172" t="str">
            <v>3333</v>
          </cell>
          <cell r="E172" t="str">
            <v>CCL3333 Leping 乐平市 Total</v>
          </cell>
          <cell r="F172">
            <v>1</v>
          </cell>
          <cell r="I172" t="str">
            <v>3130</v>
          </cell>
          <cell r="J172" t="str">
            <v>CCL3130 Huzhou 湖州市 Total</v>
          </cell>
          <cell r="K172">
            <v>1</v>
          </cell>
        </row>
        <row r="173">
          <cell r="A173" t="str">
            <v>7210</v>
          </cell>
          <cell r="B173" t="str">
            <v>CCL7210 Baoji 宝鸡市 Count</v>
          </cell>
          <cell r="C173">
            <v>1</v>
          </cell>
          <cell r="D173" t="str">
            <v>3410</v>
          </cell>
          <cell r="E173" t="str">
            <v>CCL3410 Ganzhou 赣州市 Total</v>
          </cell>
          <cell r="F173">
            <v>1</v>
          </cell>
          <cell r="I173" t="str">
            <v>3140</v>
          </cell>
          <cell r="J173" t="str">
            <v>CCL3140 Jiaxing 嘉兴市 Total</v>
          </cell>
          <cell r="K173">
            <v>2</v>
          </cell>
        </row>
        <row r="174">
          <cell r="A174" t="str">
            <v>7230</v>
          </cell>
          <cell r="B174" t="str">
            <v>CCL7230 Hanzhong 汉中市 Count</v>
          </cell>
          <cell r="C174">
            <v>1</v>
          </cell>
          <cell r="D174" t="str">
            <v>3425</v>
          </cell>
          <cell r="E174" t="str">
            <v>CCL3425 Ruijin 瑞金市 Total</v>
          </cell>
          <cell r="F174">
            <v>1</v>
          </cell>
          <cell r="I174" t="str">
            <v>3141</v>
          </cell>
          <cell r="J174" t="str">
            <v>CCL3141 Jiashan-county 嘉善县 Total</v>
          </cell>
          <cell r="K174">
            <v>2</v>
          </cell>
        </row>
        <row r="175">
          <cell r="A175" t="str">
            <v>7120</v>
          </cell>
          <cell r="B175" t="str">
            <v>CCL7120 Xianyang 咸阳市 Count</v>
          </cell>
          <cell r="C175">
            <v>1</v>
          </cell>
          <cell r="D175" t="str">
            <v>3340</v>
          </cell>
          <cell r="E175" t="str">
            <v>CCL3340 Shangrao 上饶市 Total</v>
          </cell>
          <cell r="F175">
            <v>2</v>
          </cell>
          <cell r="I175" t="str">
            <v>3144</v>
          </cell>
          <cell r="J175" t="str">
            <v>CCL3144 Haining 海宁市 Total</v>
          </cell>
          <cell r="K175">
            <v>1</v>
          </cell>
        </row>
        <row r="176">
          <cell r="A176" t="str">
            <v>7250</v>
          </cell>
          <cell r="B176" t="str">
            <v>CCL7250 Ankang 安康市 Count</v>
          </cell>
          <cell r="C176">
            <v>1</v>
          </cell>
          <cell r="D176" t="str">
            <v>3354</v>
          </cell>
          <cell r="E176" t="str">
            <v>CCL3354 Guixi 贵溪市 Total</v>
          </cell>
          <cell r="F176">
            <v>1</v>
          </cell>
          <cell r="I176" t="str">
            <v>3145</v>
          </cell>
          <cell r="J176" t="str">
            <v>CCL3145 Tongxiang 桐乡市 Total</v>
          </cell>
          <cell r="K176">
            <v>1</v>
          </cell>
        </row>
        <row r="177">
          <cell r="A177" t="str">
            <v>7140</v>
          </cell>
          <cell r="B177" t="str">
            <v>CCL7140 Weinan 渭南市 Count</v>
          </cell>
          <cell r="C177">
            <v>1</v>
          </cell>
          <cell r="D177" t="str">
            <v>3430</v>
          </cell>
          <cell r="E177" t="str">
            <v>CCL3430 Jian 吉安市 Total</v>
          </cell>
          <cell r="F177">
            <v>1</v>
          </cell>
          <cell r="I177" t="str">
            <v>3150</v>
          </cell>
          <cell r="J177" t="str">
            <v>CCL3150 Ningbo 宁波市 Total</v>
          </cell>
          <cell r="K177">
            <v>2</v>
          </cell>
        </row>
        <row r="178">
          <cell r="A178" t="str">
            <v>7154</v>
          </cell>
          <cell r="B178" t="str">
            <v>CCL7154 Hancheng 韩城市 Count</v>
          </cell>
          <cell r="C178">
            <v>1</v>
          </cell>
          <cell r="D178" t="str">
            <v>5360</v>
          </cell>
          <cell r="E178" t="str">
            <v>CCL5360 Beihai 北海市 Total</v>
          </cell>
          <cell r="F178">
            <v>1</v>
          </cell>
          <cell r="I178" t="str">
            <v>3153</v>
          </cell>
          <cell r="J178" t="str">
            <v>CCL3153 Cixi 慈溪市 Total</v>
          </cell>
          <cell r="K178">
            <v>2</v>
          </cell>
        </row>
        <row r="179">
          <cell r="A179" t="str">
            <v>7190</v>
          </cell>
          <cell r="B179" t="str">
            <v>CCL7190 Yulin 榆林市 Count</v>
          </cell>
          <cell r="C179">
            <v>1</v>
          </cell>
          <cell r="D179" t="str">
            <v>5380</v>
          </cell>
          <cell r="E179" t="str">
            <v>CCL5380 Fangchenggang 防城港市 Total</v>
          </cell>
          <cell r="F179">
            <v>1</v>
          </cell>
          <cell r="I179" t="str">
            <v>3155</v>
          </cell>
          <cell r="J179" t="str">
            <v>CCL3155 Fenghua 奉化市 Total</v>
          </cell>
          <cell r="K179">
            <v>1</v>
          </cell>
        </row>
        <row r="180">
          <cell r="A180" t="str">
            <v>7160</v>
          </cell>
          <cell r="B180" t="str">
            <v>CCL7160 Yanan 延安市 Count</v>
          </cell>
          <cell r="C180">
            <v>1</v>
          </cell>
          <cell r="D180" t="str">
            <v>5300</v>
          </cell>
          <cell r="E180" t="str">
            <v>CCL5300 Nanning 南宁市 Total</v>
          </cell>
          <cell r="F180">
            <v>3</v>
          </cell>
          <cell r="I180" t="str">
            <v>3156</v>
          </cell>
          <cell r="J180" t="str">
            <v>CCL3156 Ninghai-county 宁海县 Total</v>
          </cell>
          <cell r="K180">
            <v>1</v>
          </cell>
        </row>
        <row r="181">
          <cell r="A181" t="str">
            <v>8300</v>
          </cell>
          <cell r="B181" t="str">
            <v>CCL8300 Wulumuqi 乌鲁木齐市 Count</v>
          </cell>
          <cell r="C181">
            <v>2</v>
          </cell>
          <cell r="D181" t="str">
            <v>5450</v>
          </cell>
          <cell r="E181" t="str">
            <v>CCL5450 Liuzhou 柳州市 Total</v>
          </cell>
          <cell r="F181">
            <v>2</v>
          </cell>
          <cell r="I181" t="str">
            <v>3157</v>
          </cell>
          <cell r="J181" t="str">
            <v>CCL3157 Xiangshan-county 象山县 Total</v>
          </cell>
          <cell r="K181">
            <v>1</v>
          </cell>
        </row>
        <row r="182">
          <cell r="A182" t="str">
            <v>8410</v>
          </cell>
          <cell r="B182" t="str">
            <v>CCL8410 Korla 库尔勒市 Count</v>
          </cell>
          <cell r="C182">
            <v>1</v>
          </cell>
          <cell r="D182" t="str">
            <v>5470</v>
          </cell>
          <cell r="E182" t="str">
            <v>CCL5470 Hechi 河池市 Total</v>
          </cell>
          <cell r="F182">
            <v>2</v>
          </cell>
          <cell r="I182" t="str">
            <v>3160</v>
          </cell>
          <cell r="J182" t="str">
            <v>CCL3160 Zhoushan 舟山市 Total</v>
          </cell>
          <cell r="K182">
            <v>1</v>
          </cell>
        </row>
        <row r="183">
          <cell r="A183" t="str">
            <v>8390</v>
          </cell>
          <cell r="B183" t="str">
            <v>CCL8390 Hami 哈密市 Count</v>
          </cell>
          <cell r="C183">
            <v>1</v>
          </cell>
          <cell r="D183" t="str">
            <v>5410</v>
          </cell>
          <cell r="E183" t="str">
            <v>CCL5410 Guilin 桂林市 Total</v>
          </cell>
          <cell r="F183">
            <v>1</v>
          </cell>
          <cell r="I183" t="str">
            <v>3175</v>
          </cell>
          <cell r="J183" t="str">
            <v>CCL3175 Wenling 温岭市 Total</v>
          </cell>
          <cell r="K183">
            <v>1</v>
          </cell>
        </row>
        <row r="184">
          <cell r="A184" t="str">
            <v>8332</v>
          </cell>
          <cell r="B184" t="str">
            <v>CCL8332 Kuitun 奎屯市 Count</v>
          </cell>
          <cell r="C184">
            <v>1</v>
          </cell>
          <cell r="D184" t="str">
            <v>5415</v>
          </cell>
          <cell r="E184" t="str">
            <v>CCL5415 Quanzhou-county 全州县 Total</v>
          </cell>
          <cell r="F184">
            <v>1</v>
          </cell>
          <cell r="I184" t="str">
            <v>3180</v>
          </cell>
          <cell r="J184" t="str">
            <v>CCL3180 Taizhou 台州市 Total</v>
          </cell>
          <cell r="K184">
            <v>2</v>
          </cell>
        </row>
        <row r="185">
          <cell r="A185" t="str">
            <v>8320</v>
          </cell>
          <cell r="B185" t="str">
            <v>CCL8320 Shihezi 石河子市 Count</v>
          </cell>
          <cell r="C185">
            <v>1</v>
          </cell>
          <cell r="D185" t="str">
            <v>5370</v>
          </cell>
          <cell r="E185" t="str">
            <v>CCL5370 Yulin 玉林市 Total</v>
          </cell>
          <cell r="F185">
            <v>2</v>
          </cell>
          <cell r="I185" t="str">
            <v>3210</v>
          </cell>
          <cell r="J185" t="str">
            <v>CCL3210 Jinhua 金华市 Total</v>
          </cell>
          <cell r="K185">
            <v>2</v>
          </cell>
        </row>
        <row r="186">
          <cell r="A186" t="str">
            <v>8430</v>
          </cell>
          <cell r="B186" t="str">
            <v>CCL8430 Akesu 阿克苏市 Count</v>
          </cell>
          <cell r="C186">
            <v>1</v>
          </cell>
          <cell r="D186" t="str">
            <v>5430</v>
          </cell>
          <cell r="E186" t="str">
            <v>CCL5430 Wuzhou 梧州市 Total</v>
          </cell>
          <cell r="F186">
            <v>1</v>
          </cell>
          <cell r="I186" t="str">
            <v>3211</v>
          </cell>
          <cell r="J186" t="str">
            <v>CCL3211 Lanxi 兰溪市 Total</v>
          </cell>
          <cell r="K186">
            <v>1</v>
          </cell>
        </row>
        <row r="187">
          <cell r="A187" t="str">
            <v>8350</v>
          </cell>
          <cell r="B187" t="str">
            <v>CCL8350 Yining 伊宁市 Count</v>
          </cell>
          <cell r="C187">
            <v>1</v>
          </cell>
          <cell r="D187" t="str">
            <v>5371</v>
          </cell>
          <cell r="E187" t="str">
            <v>CCL5371 Guigang 贵港市 Total</v>
          </cell>
          <cell r="F187">
            <v>1</v>
          </cell>
          <cell r="I187" t="str">
            <v>3213</v>
          </cell>
          <cell r="J187" t="str">
            <v>CCL3213 Yongkang 永康市 Total</v>
          </cell>
          <cell r="K187">
            <v>1</v>
          </cell>
        </row>
        <row r="188">
          <cell r="A188" t="str">
            <v>8500</v>
          </cell>
          <cell r="B188" t="str">
            <v>CCL8500 Lhasa 拉萨市 Count</v>
          </cell>
          <cell r="C188">
            <v>1</v>
          </cell>
          <cell r="D188" t="str">
            <v>5372</v>
          </cell>
          <cell r="E188" t="str">
            <v>CCL5372 Guiping 桂平市 Total</v>
          </cell>
          <cell r="F188">
            <v>1</v>
          </cell>
          <cell r="I188" t="str">
            <v>3220</v>
          </cell>
          <cell r="J188" t="str">
            <v>CCL3220 Yiwu 义乌市 Total</v>
          </cell>
          <cell r="K188">
            <v>1</v>
          </cell>
        </row>
        <row r="189">
          <cell r="A189" t="str">
            <v>7300</v>
          </cell>
          <cell r="B189" t="str">
            <v>CCL7300 Lanzhou 兰州市 Count</v>
          </cell>
          <cell r="C189">
            <v>1</v>
          </cell>
          <cell r="D189" t="str">
            <v>5375</v>
          </cell>
          <cell r="E189" t="str">
            <v>CCL5375 Rong-county 容县 Total</v>
          </cell>
          <cell r="F189">
            <v>1</v>
          </cell>
          <cell r="I189" t="str">
            <v>3221</v>
          </cell>
          <cell r="J189" t="str">
            <v>CCL3221 Dongyang 东阳市 Total</v>
          </cell>
          <cell r="K189">
            <v>1</v>
          </cell>
        </row>
        <row r="190">
          <cell r="A190" t="str">
            <v>7410</v>
          </cell>
          <cell r="B190" t="str">
            <v>CCL7410 Tianshui 天水市 Count</v>
          </cell>
          <cell r="C190">
            <v>1</v>
          </cell>
          <cell r="D190" t="str">
            <v>5330</v>
          </cell>
          <cell r="E190" t="str">
            <v>CCL5330 Baise 百色市 Total</v>
          </cell>
          <cell r="F190">
            <v>1</v>
          </cell>
          <cell r="I190" t="str">
            <v>3230</v>
          </cell>
          <cell r="J190" t="str">
            <v>CCL3230 Lishui 丽水市 Total</v>
          </cell>
          <cell r="K190">
            <v>1</v>
          </cell>
        </row>
        <row r="191">
          <cell r="A191" t="str">
            <v>7351</v>
          </cell>
          <cell r="B191" t="str">
            <v>CCL7351 Jiayuguang 嘉峪关市 Count</v>
          </cell>
          <cell r="C191">
            <v>1</v>
          </cell>
          <cell r="D191" t="str">
            <v>5304</v>
          </cell>
          <cell r="E191" t="str">
            <v>CCL5304 Binyang-county 宾阳县 Total</v>
          </cell>
          <cell r="F191">
            <v>1</v>
          </cell>
          <cell r="I191" t="str">
            <v>3240</v>
          </cell>
          <cell r="J191" t="str">
            <v>CCL3240 Quzhou 衢州市 Total</v>
          </cell>
          <cell r="K191">
            <v>1</v>
          </cell>
        </row>
        <row r="192">
          <cell r="A192" t="str">
            <v>7340</v>
          </cell>
          <cell r="B192" t="str">
            <v>CCL7340 Zhangye 张掖市 Count</v>
          </cell>
          <cell r="C192">
            <v>1</v>
          </cell>
          <cell r="D192" t="str">
            <v>5701</v>
          </cell>
          <cell r="E192" t="str">
            <v>CCL5701 Haikou 海口市 Total</v>
          </cell>
          <cell r="F192">
            <v>2</v>
          </cell>
          <cell r="I192" t="str">
            <v>3250</v>
          </cell>
          <cell r="J192" t="str">
            <v>CCL3250 Wenzhou 温州市 Total</v>
          </cell>
          <cell r="K192">
            <v>1</v>
          </cell>
        </row>
        <row r="193">
          <cell r="A193" t="str">
            <v>7500</v>
          </cell>
          <cell r="B193" t="str">
            <v>CCL7500 Yingchuan 银川市 Count</v>
          </cell>
          <cell r="C193">
            <v>2</v>
          </cell>
          <cell r="D193" t="str">
            <v>5720</v>
          </cell>
          <cell r="E193" t="str">
            <v>CCL5720 Sanya 三亚市 Total</v>
          </cell>
          <cell r="F193">
            <v>1</v>
          </cell>
          <cell r="I193" t="str">
            <v>3252</v>
          </cell>
          <cell r="J193" t="str">
            <v>CCL3252 Ruian 瑞安市 Total</v>
          </cell>
          <cell r="K193">
            <v>1</v>
          </cell>
        </row>
        <row r="194">
          <cell r="A194" t="str">
            <v>8100</v>
          </cell>
          <cell r="B194" t="str">
            <v>CCL8100 Xining 西宁市 Count</v>
          </cell>
          <cell r="C194">
            <v>1</v>
          </cell>
          <cell r="D194" t="str">
            <v>5714</v>
          </cell>
          <cell r="E194" t="str">
            <v>CCL5714 Qionghai 琼海市 Total</v>
          </cell>
          <cell r="F194">
            <v>1</v>
          </cell>
          <cell r="I194" t="str">
            <v>3256</v>
          </cell>
          <cell r="J194" t="str">
            <v>CCL3256 Leqing 乐清市 Total</v>
          </cell>
          <cell r="K194">
            <v>1</v>
          </cell>
        </row>
        <row r="195">
          <cell r="A195" t="str">
            <v>1000</v>
          </cell>
          <cell r="B195" t="str">
            <v>CCL1000 Beijing-urban 北京市市区-近郊区 Count</v>
          </cell>
          <cell r="C195">
            <v>4</v>
          </cell>
          <cell r="D195" t="str">
            <v>4300</v>
          </cell>
          <cell r="E195" t="str">
            <v>CCL4300 Wuhan 武汉市 Total</v>
          </cell>
          <cell r="F195">
            <v>7</v>
          </cell>
          <cell r="I195" t="str">
            <v>3258</v>
          </cell>
          <cell r="J195" t="str">
            <v>CCL3258 Cangnan-county 苍南县 Total</v>
          </cell>
          <cell r="K195">
            <v>1</v>
          </cell>
        </row>
        <row r="196">
          <cell r="A196" t="str">
            <v>1013</v>
          </cell>
          <cell r="B196" t="str">
            <v>CCL1013 Beijing-shunyi 顺义区 Count</v>
          </cell>
          <cell r="C196">
            <v>1</v>
          </cell>
          <cell r="D196" t="str">
            <v>4320</v>
          </cell>
          <cell r="E196" t="str">
            <v>CCL4320 Xiaogan 孝感市 Total</v>
          </cell>
          <cell r="F196">
            <v>1</v>
          </cell>
          <cell r="I196" t="str">
            <v>3300</v>
          </cell>
          <cell r="J196" t="str">
            <v>CCL3300 Nanchang 南昌市 Total</v>
          </cell>
          <cell r="K196">
            <v>2</v>
          </cell>
        </row>
        <row r="197">
          <cell r="A197" t="str">
            <v>1011</v>
          </cell>
          <cell r="B197" t="str">
            <v>CCL1011 Beijing-tongzhou 通州区 Count</v>
          </cell>
          <cell r="C197">
            <v>1</v>
          </cell>
          <cell r="D197" t="str">
            <v>4373</v>
          </cell>
          <cell r="E197" t="str">
            <v>CCL4373 Chibi 赤壁市 Total</v>
          </cell>
          <cell r="F197">
            <v>1</v>
          </cell>
          <cell r="I197" t="str">
            <v>3312</v>
          </cell>
          <cell r="J197" t="str">
            <v>CCL3312 Zhangshu 樟树市 Total</v>
          </cell>
          <cell r="K197">
            <v>1</v>
          </cell>
        </row>
        <row r="198">
          <cell r="A198" t="str">
            <v>1022</v>
          </cell>
          <cell r="B198" t="str">
            <v>CCL1022 Beijing-changping 昌平区 Count</v>
          </cell>
          <cell r="C198">
            <v>1</v>
          </cell>
          <cell r="D198" t="str">
            <v>4430</v>
          </cell>
          <cell r="E198" t="str">
            <v>CCL4430 Yichang 宜昌市 Total</v>
          </cell>
          <cell r="F198">
            <v>1</v>
          </cell>
          <cell r="I198" t="str">
            <v>3320</v>
          </cell>
          <cell r="J198" t="str">
            <v>CCL3320 Jiujiang 九江市 Total</v>
          </cell>
          <cell r="K198">
            <v>1</v>
          </cell>
        </row>
        <row r="199">
          <cell r="A199" t="str">
            <v>0650</v>
          </cell>
          <cell r="B199" t="str">
            <v>CCL0650 Longfang 廊坊市 Count</v>
          </cell>
          <cell r="C199">
            <v>1</v>
          </cell>
          <cell r="D199" t="str">
            <v>4340</v>
          </cell>
          <cell r="E199" t="str">
            <v>CCL4340 Jingzhou 荆州市 Total</v>
          </cell>
          <cell r="F199">
            <v>1</v>
          </cell>
          <cell r="I199" t="str">
            <v>3322</v>
          </cell>
          <cell r="J199" t="str">
            <v>CCL3322 Ruichang 瑞昌市 Total</v>
          </cell>
          <cell r="K199">
            <v>1</v>
          </cell>
        </row>
        <row r="200">
          <cell r="A200" t="str">
            <v>2660</v>
          </cell>
          <cell r="B200" t="str">
            <v>CCL2660 Qingdao 青岛市 Count</v>
          </cell>
          <cell r="C200">
            <v>2</v>
          </cell>
          <cell r="D200" t="str">
            <v>4480</v>
          </cell>
          <cell r="E200" t="str">
            <v>CCL4480 Jingmen 荆门市 Total</v>
          </cell>
          <cell r="F200">
            <v>1</v>
          </cell>
          <cell r="I200" t="str">
            <v>3330</v>
          </cell>
          <cell r="J200" t="str">
            <v>CCL3330 Jingdezheng 景德镇市 Total</v>
          </cell>
          <cell r="K200">
            <v>1</v>
          </cell>
        </row>
        <row r="201">
          <cell r="A201" t="str">
            <v>2640</v>
          </cell>
          <cell r="B201" t="str">
            <v>CCL2640 Yantai 烟台市 Count</v>
          </cell>
          <cell r="C201">
            <v>1</v>
          </cell>
          <cell r="D201" t="str">
            <v>4433</v>
          </cell>
          <cell r="E201" t="str">
            <v>CCL4433 Yidu 宜都市 Total</v>
          </cell>
          <cell r="F201">
            <v>1</v>
          </cell>
          <cell r="I201" t="str">
            <v>3333</v>
          </cell>
          <cell r="J201" t="str">
            <v>CCL3333 Leping 乐平市 Total</v>
          </cell>
          <cell r="K201">
            <v>1</v>
          </cell>
        </row>
        <row r="202">
          <cell r="A202" t="str">
            <v>2642</v>
          </cell>
          <cell r="B202" t="str">
            <v>CCL2642 Weihai 威海市 Count</v>
          </cell>
          <cell r="C202">
            <v>1</v>
          </cell>
          <cell r="D202" t="str">
            <v>4420</v>
          </cell>
          <cell r="E202" t="str">
            <v>CCL4420 Shiyan 十堰市 Total</v>
          </cell>
          <cell r="F202">
            <v>1</v>
          </cell>
          <cell r="I202" t="str">
            <v>3340</v>
          </cell>
          <cell r="J202" t="str">
            <v>CCL3340 Shangrao 上饶市 Total</v>
          </cell>
          <cell r="K202">
            <v>2</v>
          </cell>
        </row>
        <row r="203">
          <cell r="A203" t="str">
            <v>2657</v>
          </cell>
          <cell r="B203" t="str">
            <v>CCL2657 Longkou 龙口市 Count</v>
          </cell>
          <cell r="C203">
            <v>1</v>
          </cell>
          <cell r="D203" t="str">
            <v>4410</v>
          </cell>
          <cell r="E203" t="str">
            <v>CCL4410 Xiangfan 襄樊市 Total</v>
          </cell>
          <cell r="F203">
            <v>1</v>
          </cell>
          <cell r="I203" t="str">
            <v>3350</v>
          </cell>
          <cell r="J203" t="str">
            <v>CCL3350 Yingtan 鹰潭市 Total</v>
          </cell>
          <cell r="K203">
            <v>1</v>
          </cell>
        </row>
        <row r="204">
          <cell r="A204" t="str">
            <v>2652</v>
          </cell>
          <cell r="B204" t="str">
            <v>CCL2652 Laiyang 莱阳市 Count</v>
          </cell>
          <cell r="C204">
            <v>1</v>
          </cell>
          <cell r="D204" t="str">
            <v>4417</v>
          </cell>
          <cell r="E204" t="str">
            <v>CCL4417 Gucheng-county 谷城县 Total</v>
          </cell>
          <cell r="F204">
            <v>1</v>
          </cell>
          <cell r="I204" t="str">
            <v>3370</v>
          </cell>
          <cell r="J204" t="str">
            <v>CCL3370 Pingxiang 萍乡市 Total</v>
          </cell>
          <cell r="K204">
            <v>1</v>
          </cell>
        </row>
        <row r="205">
          <cell r="A205" t="str">
            <v>2500</v>
          </cell>
          <cell r="B205" t="str">
            <v>CCL2500 Jinan 济南市 Count</v>
          </cell>
          <cell r="C205">
            <v>3</v>
          </cell>
          <cell r="D205" t="str">
            <v>4350</v>
          </cell>
          <cell r="E205" t="str">
            <v>CCL4350 Huangshi 黄石市 Total</v>
          </cell>
          <cell r="F205">
            <v>1</v>
          </cell>
          <cell r="I205" t="str">
            <v>3380</v>
          </cell>
          <cell r="J205" t="str">
            <v>CCL3380 Xinyu 新余市 Total</v>
          </cell>
          <cell r="K205">
            <v>1</v>
          </cell>
        </row>
        <row r="206">
          <cell r="A206" t="str">
            <v>2710</v>
          </cell>
          <cell r="B206" t="str">
            <v>CCL2710 Taian 泰安市 Count</v>
          </cell>
          <cell r="C206">
            <v>1</v>
          </cell>
          <cell r="D206" t="str">
            <v>4360</v>
          </cell>
          <cell r="E206" t="str">
            <v>CCL4360 Ezhou 鄂州市 Total</v>
          </cell>
          <cell r="F206">
            <v>1</v>
          </cell>
          <cell r="I206" t="str">
            <v>3410</v>
          </cell>
          <cell r="J206" t="str">
            <v>CCL3410 Ganzhou 赣州市 Total</v>
          </cell>
          <cell r="K206">
            <v>1</v>
          </cell>
        </row>
        <row r="207">
          <cell r="A207" t="str">
            <v>2760</v>
          </cell>
          <cell r="B207" t="str">
            <v>CCL2760 Linyi 临沂市 Count</v>
          </cell>
          <cell r="C207">
            <v>2</v>
          </cell>
          <cell r="D207" t="str">
            <v>4380</v>
          </cell>
          <cell r="E207" t="str">
            <v>CCL4380 Huangguang 黄冈市 Total</v>
          </cell>
          <cell r="F207">
            <v>1</v>
          </cell>
          <cell r="I207" t="str">
            <v>3425</v>
          </cell>
          <cell r="J207" t="str">
            <v>CCL3425 Ruijin 瑞金市 Total</v>
          </cell>
          <cell r="K207">
            <v>1</v>
          </cell>
        </row>
        <row r="208">
          <cell r="A208" t="str">
            <v>2768</v>
          </cell>
          <cell r="B208" t="str">
            <v>CCL2768 Rizhao 日照市 Count</v>
          </cell>
          <cell r="C208">
            <v>1</v>
          </cell>
          <cell r="D208" t="str">
            <v>4330</v>
          </cell>
          <cell r="E208" t="str">
            <v>CCL4330 Xiantao 仙桃市 Total</v>
          </cell>
          <cell r="F208">
            <v>1</v>
          </cell>
          <cell r="I208" t="str">
            <v>3430</v>
          </cell>
          <cell r="J208" t="str">
            <v>CCL3430 Jian 吉安市 Total</v>
          </cell>
          <cell r="K208">
            <v>1</v>
          </cell>
        </row>
        <row r="209">
          <cell r="A209" t="str">
            <v>2770</v>
          </cell>
          <cell r="B209" t="str">
            <v>CCL2770 Zaozhuang 枣庄市 Count</v>
          </cell>
          <cell r="C209">
            <v>1</v>
          </cell>
          <cell r="D209" t="str">
            <v>4450</v>
          </cell>
          <cell r="E209" t="str">
            <v>CCL4450 Enshi 恩施市 Total</v>
          </cell>
          <cell r="F209">
            <v>1</v>
          </cell>
          <cell r="I209" t="str">
            <v>3440</v>
          </cell>
          <cell r="J209" t="str">
            <v>CCL3440 Fuzhou 临川市 Total</v>
          </cell>
          <cell r="K209">
            <v>1</v>
          </cell>
        </row>
        <row r="210">
          <cell r="A210" t="str">
            <v>2550</v>
          </cell>
          <cell r="B210" t="str">
            <v>CCL2550 Zibo 淄博市 Count</v>
          </cell>
          <cell r="C210">
            <v>2</v>
          </cell>
          <cell r="D210" t="str">
            <v>4000</v>
          </cell>
          <cell r="E210" t="str">
            <v>CCL4000 Chongqing-urban 重庆市市区 Total</v>
          </cell>
          <cell r="F210">
            <v>4</v>
          </cell>
          <cell r="I210" t="str">
            <v>3500</v>
          </cell>
          <cell r="J210" t="str">
            <v>CCL3500 Fuzhou 福州市 Total</v>
          </cell>
          <cell r="K210">
            <v>2</v>
          </cell>
        </row>
        <row r="211">
          <cell r="A211" t="str">
            <v>2610</v>
          </cell>
          <cell r="B211" t="str">
            <v>CCL2610 Weifang 潍坊市 Count</v>
          </cell>
          <cell r="C211">
            <v>1</v>
          </cell>
          <cell r="D211" t="str">
            <v>4040</v>
          </cell>
          <cell r="E211" t="str">
            <v>CCL4040 Wanzhou 万州区 Total</v>
          </cell>
          <cell r="F211">
            <v>1</v>
          </cell>
          <cell r="I211" t="str">
            <v>3502</v>
          </cell>
          <cell r="J211" t="str">
            <v>CCL3502 Changle 长乐市 Total</v>
          </cell>
          <cell r="K211">
            <v>1</v>
          </cell>
        </row>
        <row r="212">
          <cell r="A212" t="str">
            <v>2570</v>
          </cell>
          <cell r="B212" t="str">
            <v>CCL2570 Dongying 东营市 Count</v>
          </cell>
          <cell r="C212">
            <v>1</v>
          </cell>
          <cell r="D212" t="str">
            <v>4022</v>
          </cell>
          <cell r="E212" t="str">
            <v>CCL4022 Chongqing-jiangjin 江津市 Total</v>
          </cell>
          <cell r="F212">
            <v>1</v>
          </cell>
          <cell r="I212" t="str">
            <v>3503</v>
          </cell>
          <cell r="J212" t="str">
            <v>CCL3503 Fuqing 福清市 Total</v>
          </cell>
          <cell r="K212">
            <v>1</v>
          </cell>
        </row>
        <row r="213">
          <cell r="A213" t="str">
            <v>2740</v>
          </cell>
          <cell r="B213" t="str">
            <v>CCL2740 Heze 荷泽市 Count</v>
          </cell>
          <cell r="C213">
            <v>1</v>
          </cell>
          <cell r="D213" t="str">
            <v>4021</v>
          </cell>
          <cell r="E213" t="str">
            <v>CCL4021 Chongqing-yongchuan 永川市 Total</v>
          </cell>
          <cell r="F213">
            <v>1</v>
          </cell>
          <cell r="I213" t="str">
            <v>3504</v>
          </cell>
          <cell r="J213" t="str">
            <v>CCL3504 Penten-county 平潭县 Total</v>
          </cell>
          <cell r="K213">
            <v>1</v>
          </cell>
        </row>
        <row r="214">
          <cell r="A214" t="str">
            <v>2735</v>
          </cell>
          <cell r="B214" t="str">
            <v>CCL2735 Zoucheng 邹城市 Count</v>
          </cell>
          <cell r="C214">
            <v>1</v>
          </cell>
          <cell r="D214" t="str">
            <v>6350</v>
          </cell>
          <cell r="E214" t="str">
            <v>CCL6350 Chongqing-dazhou 达州市 Total</v>
          </cell>
          <cell r="F214">
            <v>1</v>
          </cell>
          <cell r="I214" t="str">
            <v>3505</v>
          </cell>
          <cell r="J214" t="str">
            <v>CCL3505 Lianjiang-county 连江县 Total</v>
          </cell>
          <cell r="K214">
            <v>1</v>
          </cell>
        </row>
        <row r="215">
          <cell r="A215" t="str">
            <v>3000</v>
          </cell>
          <cell r="B215" t="str">
            <v>CCL3000 Tianjin-urban 天津市市区-近郊区 Count</v>
          </cell>
          <cell r="C215">
            <v>3</v>
          </cell>
          <cell r="D215" t="str">
            <v>4080</v>
          </cell>
          <cell r="E215" t="str">
            <v>CCL4080 Chongqing-fuling 涪陵区 Total</v>
          </cell>
          <cell r="F215">
            <v>1</v>
          </cell>
          <cell r="I215" t="str">
            <v>3508</v>
          </cell>
          <cell r="J215" t="str">
            <v>CCL3508 Minqing-county 闽清县 Total</v>
          </cell>
          <cell r="K215">
            <v>1</v>
          </cell>
        </row>
        <row r="216">
          <cell r="A216" t="str">
            <v>0630</v>
          </cell>
          <cell r="B216" t="str">
            <v>CCL0630 Tangshan 唐山市 Count</v>
          </cell>
          <cell r="C216">
            <v>2</v>
          </cell>
          <cell r="D216" t="str">
            <v>6210</v>
          </cell>
          <cell r="E216" t="str">
            <v>CCL6210 Mianyang 绵阳市 Total</v>
          </cell>
          <cell r="F216">
            <v>1</v>
          </cell>
          <cell r="I216" t="str">
            <v>3511</v>
          </cell>
          <cell r="J216" t="str">
            <v>CCL3511 Putian 莆田市 Total</v>
          </cell>
          <cell r="K216">
            <v>3</v>
          </cell>
        </row>
        <row r="217">
          <cell r="A217" t="str">
            <v>0660</v>
          </cell>
          <cell r="B217" t="str">
            <v>CCL0660 Qinhuangdao 秦皇岛市 Count</v>
          </cell>
          <cell r="C217">
            <v>2</v>
          </cell>
          <cell r="D217" t="str">
            <v>6113</v>
          </cell>
          <cell r="E217" t="str">
            <v>CCL6113 Dayi-county 大邑县 Total</v>
          </cell>
          <cell r="F217">
            <v>1</v>
          </cell>
          <cell r="I217" t="str">
            <v>3530</v>
          </cell>
          <cell r="J217" t="str">
            <v>CCL3530 Nanping 南平市 Total</v>
          </cell>
          <cell r="K217">
            <v>1</v>
          </cell>
        </row>
        <row r="218">
          <cell r="A218" t="str">
            <v>0670</v>
          </cell>
          <cell r="B218" t="str">
            <v>CCL0670 Chende 承德市 Count</v>
          </cell>
          <cell r="C218">
            <v>1</v>
          </cell>
          <cell r="D218" t="str">
            <v>6100</v>
          </cell>
          <cell r="E218" t="str">
            <v>CCL6100 Chengdu 成都市 Total</v>
          </cell>
          <cell r="F218">
            <v>3</v>
          </cell>
          <cell r="I218" t="str">
            <v>3531</v>
          </cell>
          <cell r="J218" t="str">
            <v>CCL3531 Jianou 建瓯市 Total</v>
          </cell>
          <cell r="K218">
            <v>1</v>
          </cell>
        </row>
        <row r="219">
          <cell r="A219" t="str">
            <v>0750</v>
          </cell>
          <cell r="B219" t="str">
            <v>CCL0750 Zhangjiakou 张家口市 Count</v>
          </cell>
          <cell r="C219">
            <v>2</v>
          </cell>
          <cell r="D219" t="str">
            <v>6101</v>
          </cell>
          <cell r="E219" t="str">
            <v>CCL6101 Longquanyi 龙泉绎区 Total</v>
          </cell>
          <cell r="F219">
            <v>1</v>
          </cell>
          <cell r="I219" t="str">
            <v>3540</v>
          </cell>
          <cell r="J219" t="str">
            <v>CCL3540 Shaowu 邵武市 Total</v>
          </cell>
          <cell r="K219">
            <v>1</v>
          </cell>
        </row>
        <row r="220">
          <cell r="A220" t="str">
            <v>0610</v>
          </cell>
          <cell r="B220" t="str">
            <v>CCL0610 Cangzhou-county 沧州市市-县 Count</v>
          </cell>
          <cell r="C220">
            <v>1</v>
          </cell>
          <cell r="D220" t="str">
            <v>6180</v>
          </cell>
          <cell r="E220" t="str">
            <v>CCL6180 Deyang 德阳市 Total</v>
          </cell>
          <cell r="F220">
            <v>1</v>
          </cell>
          <cell r="I220" t="str">
            <v>3550</v>
          </cell>
          <cell r="J220" t="str">
            <v>CCL3550 Fuan 福安市 Total</v>
          </cell>
          <cell r="K220">
            <v>1</v>
          </cell>
        </row>
        <row r="221">
          <cell r="A221" t="str">
            <v>0710</v>
          </cell>
          <cell r="B221" t="str">
            <v>CCL0710 Baoding 保定市 Count</v>
          </cell>
          <cell r="C221">
            <v>2</v>
          </cell>
          <cell r="D221" t="str">
            <v>6184</v>
          </cell>
          <cell r="E221" t="str">
            <v>CCL6184 Shifang 什邡市 Total</v>
          </cell>
          <cell r="F221">
            <v>1</v>
          </cell>
          <cell r="I221" t="str">
            <v>3552</v>
          </cell>
          <cell r="J221" t="str">
            <v>CCL3552 Fuding 福鼎市 Total</v>
          </cell>
          <cell r="K221">
            <v>1</v>
          </cell>
        </row>
        <row r="222">
          <cell r="A222" t="str">
            <v>0625</v>
          </cell>
          <cell r="B222" t="str">
            <v>CCL0625 Renqiu 任丘市 Count</v>
          </cell>
          <cell r="C222">
            <v>1</v>
          </cell>
          <cell r="D222" t="str">
            <v>6114</v>
          </cell>
          <cell r="E222" t="str">
            <v>CCL6114 Xinjin-county 新津县 Total</v>
          </cell>
          <cell r="F222">
            <v>1</v>
          </cell>
          <cell r="I222" t="str">
            <v>3610</v>
          </cell>
          <cell r="J222" t="str">
            <v>CCL3610 Xiamen 厦门市 Total</v>
          </cell>
          <cell r="K222">
            <v>2</v>
          </cell>
        </row>
        <row r="223">
          <cell r="A223" t="str">
            <v>0500</v>
          </cell>
          <cell r="B223" t="str">
            <v>CCL0500 Shijiazhuang 石家庄市 Count</v>
          </cell>
          <cell r="C223">
            <v>2</v>
          </cell>
          <cell r="D223" t="str">
            <v>6118</v>
          </cell>
          <cell r="E223" t="str">
            <v>CCL6118 Dujiangyan 都江堰市 Total</v>
          </cell>
          <cell r="F223">
            <v>1</v>
          </cell>
          <cell r="I223" t="str">
            <v>3620</v>
          </cell>
          <cell r="J223" t="str">
            <v>CCL3620 Quanzhou 泉州市 Total</v>
          </cell>
          <cell r="K223">
            <v>2</v>
          </cell>
        </row>
        <row r="224">
          <cell r="A224" t="str">
            <v>0560</v>
          </cell>
          <cell r="B224" t="str">
            <v>CCL0560 Handan 邯郸市 Count</v>
          </cell>
          <cell r="C224">
            <v>1</v>
          </cell>
          <cell r="D224" t="str">
            <v>6115</v>
          </cell>
          <cell r="E224" t="str">
            <v>CCL6115 Qionglai 邛崃市 Total</v>
          </cell>
          <cell r="F224">
            <v>1</v>
          </cell>
          <cell r="I224" t="str">
            <v>3621</v>
          </cell>
          <cell r="J224" t="str">
            <v>CCL3621 Ningde 宁德市 Total</v>
          </cell>
          <cell r="K224">
            <v>1</v>
          </cell>
        </row>
        <row r="225">
          <cell r="A225" t="str">
            <v>0540</v>
          </cell>
          <cell r="B225" t="str">
            <v>CCL0540 Xingtai-county 邢台市市-县 Count</v>
          </cell>
          <cell r="C225">
            <v>1</v>
          </cell>
          <cell r="D225" t="str">
            <v>6414</v>
          </cell>
          <cell r="E225" t="str">
            <v>CCL6414 Jianyang 简阳市 Total</v>
          </cell>
          <cell r="F225">
            <v>1</v>
          </cell>
          <cell r="I225" t="str">
            <v>3622</v>
          </cell>
          <cell r="J225" t="str">
            <v>CCL3622 Jinjiang 晋江市 Total</v>
          </cell>
          <cell r="K225">
            <v>1</v>
          </cell>
        </row>
        <row r="226">
          <cell r="A226" t="str">
            <v>0530</v>
          </cell>
          <cell r="B226" t="str">
            <v>CCL0530 Hengshui 衡水市 Count</v>
          </cell>
          <cell r="C226">
            <v>1</v>
          </cell>
          <cell r="D226" t="str">
            <v>6217</v>
          </cell>
          <cell r="E226" t="str">
            <v>CCL6217 Jiangyou 江油市 Total</v>
          </cell>
          <cell r="F226">
            <v>1</v>
          </cell>
          <cell r="I226" t="str">
            <v>3623</v>
          </cell>
          <cell r="J226" t="str">
            <v>CCL3623 Nanan 南安市 Total</v>
          </cell>
          <cell r="K226">
            <v>1</v>
          </cell>
        </row>
        <row r="227">
          <cell r="A227" t="str">
            <v>0300</v>
          </cell>
          <cell r="B227" t="str">
            <v>CCL0300 Taiyuan 太原市 Count</v>
          </cell>
          <cell r="C227">
            <v>2</v>
          </cell>
          <cell r="D227" t="str">
            <v>6410</v>
          </cell>
          <cell r="E227" t="str">
            <v>CCL6410 Neijiang 内江市 Total</v>
          </cell>
          <cell r="F227">
            <v>1</v>
          </cell>
          <cell r="I227" t="str">
            <v>3624</v>
          </cell>
          <cell r="J227" t="str">
            <v>CCL3624 Anxi-county 安溪县 Total</v>
          </cell>
          <cell r="K227">
            <v>1</v>
          </cell>
        </row>
        <row r="228">
          <cell r="A228" t="str">
            <v>0450</v>
          </cell>
          <cell r="B228" t="str">
            <v>CCL0450 Yangquan 阳泉市 Count</v>
          </cell>
          <cell r="C228">
            <v>1</v>
          </cell>
          <cell r="D228" t="str">
            <v>6440</v>
          </cell>
          <cell r="E228" t="str">
            <v>CCL6440 Yibin 宜宾市 Total</v>
          </cell>
          <cell r="F228">
            <v>2</v>
          </cell>
          <cell r="I228" t="str">
            <v>3626</v>
          </cell>
          <cell r="J228" t="str">
            <v>CCL3626 Yongchun-county 永春县 Total</v>
          </cell>
          <cell r="K228">
            <v>1</v>
          </cell>
        </row>
        <row r="229">
          <cell r="A229" t="str">
            <v>0410</v>
          </cell>
          <cell r="B229" t="str">
            <v>CCL0410 Linfen 临汾市 Count</v>
          </cell>
          <cell r="C229">
            <v>1</v>
          </cell>
          <cell r="D229" t="str">
            <v>6460</v>
          </cell>
          <cell r="E229" t="str">
            <v>CCL6460 Luzhou 泸州市 Total</v>
          </cell>
          <cell r="F229">
            <v>1</v>
          </cell>
          <cell r="I229" t="str">
            <v>3627</v>
          </cell>
          <cell r="J229" t="str">
            <v>CCL3627 Shishi 石狮市 Total</v>
          </cell>
          <cell r="K229">
            <v>1</v>
          </cell>
        </row>
        <row r="230">
          <cell r="A230" t="str">
            <v>0440</v>
          </cell>
          <cell r="B230" t="str">
            <v>CCL0440 Yuncheng 运城市 Count</v>
          </cell>
          <cell r="C230">
            <v>1</v>
          </cell>
          <cell r="D230" t="str">
            <v>6421</v>
          </cell>
          <cell r="E230" t="str">
            <v>CCL6421 Longchang-county 隆昌县 Total</v>
          </cell>
          <cell r="F230">
            <v>1</v>
          </cell>
          <cell r="I230" t="str">
            <v>3630</v>
          </cell>
          <cell r="J230" t="str">
            <v>CCL3630 Zhangzhou 漳州市 Total</v>
          </cell>
          <cell r="K230">
            <v>2</v>
          </cell>
        </row>
        <row r="231">
          <cell r="A231" t="str">
            <v>0370</v>
          </cell>
          <cell r="B231" t="str">
            <v>CCL0370 Datong 大同市 Count</v>
          </cell>
          <cell r="C231">
            <v>1</v>
          </cell>
          <cell r="D231" t="str">
            <v>6430</v>
          </cell>
          <cell r="E231" t="str">
            <v>CCL6430 Zigong 自贡市 Total</v>
          </cell>
          <cell r="F231">
            <v>1</v>
          </cell>
          <cell r="I231" t="str">
            <v>3631</v>
          </cell>
          <cell r="J231" t="str">
            <v>CCL3631 Longhai 龙海市 Total</v>
          </cell>
          <cell r="K231">
            <v>1</v>
          </cell>
        </row>
        <row r="232">
          <cell r="A232" t="str">
            <v>0460</v>
          </cell>
          <cell r="B232" t="str">
            <v>CCL0460 Changzhi 长治市 Count</v>
          </cell>
          <cell r="C232">
            <v>1</v>
          </cell>
          <cell r="D232" t="str">
            <v>6170</v>
          </cell>
          <cell r="E232" t="str">
            <v>CCL6170 Panzhihua 攀枝花市 Total</v>
          </cell>
          <cell r="F232">
            <v>1</v>
          </cell>
          <cell r="I232" t="str">
            <v>3640</v>
          </cell>
          <cell r="J232" t="str">
            <v>CCL3640 Longyan 龙岩市 Total</v>
          </cell>
          <cell r="K232">
            <v>2</v>
          </cell>
        </row>
        <row r="233">
          <cell r="A233" t="str">
            <v>1100</v>
          </cell>
          <cell r="B233" t="str">
            <v>CCL1100 Shenyang 沈阳市 Count</v>
          </cell>
          <cell r="C233">
            <v>2</v>
          </cell>
          <cell r="D233" t="str">
            <v>6150</v>
          </cell>
          <cell r="E233" t="str">
            <v>CCL6150 Xichang 西昌市 Total</v>
          </cell>
          <cell r="F233">
            <v>1</v>
          </cell>
          <cell r="I233" t="str">
            <v>3650</v>
          </cell>
          <cell r="J233" t="str">
            <v>CCL3650 Sanming 三明市 Total</v>
          </cell>
          <cell r="K233">
            <v>1</v>
          </cell>
        </row>
        <row r="234">
          <cell r="A234" t="str">
            <v>1140</v>
          </cell>
          <cell r="B234" t="str">
            <v>CCL1140 Anshan 鞍山市 Count</v>
          </cell>
          <cell r="C234">
            <v>1</v>
          </cell>
          <cell r="D234" t="str">
            <v>6140</v>
          </cell>
          <cell r="E234" t="str">
            <v>CCL6140 Leshan 乐山市 Total</v>
          </cell>
          <cell r="F234">
            <v>1</v>
          </cell>
          <cell r="I234" t="str">
            <v>3660</v>
          </cell>
          <cell r="J234" t="str">
            <v>CCL3660 Yongan 永安市 Total</v>
          </cell>
          <cell r="K234">
            <v>1</v>
          </cell>
        </row>
        <row r="235">
          <cell r="A235" t="str">
            <v>1130</v>
          </cell>
          <cell r="B235" t="str">
            <v>CCL1130 Fushun 抚顺市 Count</v>
          </cell>
          <cell r="C235">
            <v>1</v>
          </cell>
          <cell r="D235" t="str">
            <v>6250</v>
          </cell>
          <cell r="E235" t="str">
            <v>CCL6250 Yaan 雅安市 Total</v>
          </cell>
          <cell r="F235">
            <v>1</v>
          </cell>
          <cell r="I235" t="str">
            <v>4000</v>
          </cell>
          <cell r="J235" t="str">
            <v>CCL4000 Chongqing-urban 重庆市市区 Total</v>
          </cell>
          <cell r="K235">
            <v>4</v>
          </cell>
        </row>
        <row r="236">
          <cell r="A236" t="str">
            <v>1150</v>
          </cell>
          <cell r="B236" t="str">
            <v>CCL1150 Yingkou 营口市 Count</v>
          </cell>
          <cell r="C236">
            <v>1</v>
          </cell>
          <cell r="D236" t="str">
            <v>6142</v>
          </cell>
          <cell r="E236" t="str">
            <v>CCL6142 Emeishan 峨眉山市 Total</v>
          </cell>
          <cell r="F236">
            <v>1</v>
          </cell>
          <cell r="I236" t="str">
            <v>4021</v>
          </cell>
          <cell r="J236" t="str">
            <v>CCL4021 Chongqing-yongchuan 永川市 Total</v>
          </cell>
          <cell r="K236">
            <v>1</v>
          </cell>
        </row>
        <row r="237">
          <cell r="A237" t="str">
            <v>1180</v>
          </cell>
          <cell r="B237" t="str">
            <v>CCL1180 Dandong 丹东市 Count</v>
          </cell>
          <cell r="C237">
            <v>1</v>
          </cell>
          <cell r="D237" t="str">
            <v>6280</v>
          </cell>
          <cell r="E237" t="str">
            <v>CCL6280 Guangyuan 广元市 Total</v>
          </cell>
          <cell r="F237">
            <v>1</v>
          </cell>
          <cell r="I237" t="str">
            <v>4040</v>
          </cell>
          <cell r="J237" t="str">
            <v>CCL4040 Wanzhou 万州区 Total</v>
          </cell>
          <cell r="K237">
            <v>1</v>
          </cell>
        </row>
        <row r="238">
          <cell r="A238" t="str">
            <v>1170</v>
          </cell>
          <cell r="B238" t="str">
            <v>CCL1170 Benxi 本溪市 Count</v>
          </cell>
          <cell r="C238">
            <v>1</v>
          </cell>
          <cell r="D238" t="str">
            <v>6360</v>
          </cell>
          <cell r="E238" t="str">
            <v>CCL6360 Bazhong 巴中市 Total</v>
          </cell>
          <cell r="F238">
            <v>1</v>
          </cell>
          <cell r="I238" t="str">
            <v>4080</v>
          </cell>
          <cell r="J238" t="str">
            <v>CCL4080 Chongqing-fuling 涪陵区 Total</v>
          </cell>
          <cell r="K238">
            <v>1</v>
          </cell>
        </row>
        <row r="239">
          <cell r="A239" t="str">
            <v>1110</v>
          </cell>
          <cell r="B239" t="str">
            <v>CCL1110 Liaoyang-county 辽阳市市-县 Count</v>
          </cell>
          <cell r="C239">
            <v>1</v>
          </cell>
          <cell r="D239" t="str">
            <v>6370</v>
          </cell>
          <cell r="E239" t="str">
            <v>CCL6370 Nanchong 南充市 Total</v>
          </cell>
          <cell r="F239">
            <v>1</v>
          </cell>
          <cell r="I239" t="str">
            <v>4100</v>
          </cell>
          <cell r="J239" t="str">
            <v>CCL4100 Changsha 长沙市 Total</v>
          </cell>
          <cell r="K239">
            <v>5</v>
          </cell>
        </row>
        <row r="240">
          <cell r="A240" t="str">
            <v>1142</v>
          </cell>
          <cell r="B240" t="str">
            <v>CCL1142 Haicheng 海城市 Count</v>
          </cell>
          <cell r="C240">
            <v>1</v>
          </cell>
          <cell r="D240" t="str">
            <v>6290</v>
          </cell>
          <cell r="E240" t="str">
            <v>CCL6290 Suining 遂宁市 Total</v>
          </cell>
          <cell r="F240">
            <v>1</v>
          </cell>
          <cell r="I240" t="str">
            <v>4111</v>
          </cell>
          <cell r="J240" t="str">
            <v>CCL4111 Xiangtan 湘潭市 Total</v>
          </cell>
          <cell r="K240">
            <v>1</v>
          </cell>
        </row>
        <row r="241">
          <cell r="A241" t="str">
            <v>1240</v>
          </cell>
          <cell r="B241" t="str">
            <v>CCL1240 Panjin 盘锦市 Count</v>
          </cell>
          <cell r="C241">
            <v>1</v>
          </cell>
          <cell r="D241" t="str">
            <v>6292</v>
          </cell>
          <cell r="E241" t="str">
            <v>CCL6292 Shehong-county 射洪县 Total</v>
          </cell>
          <cell r="F241">
            <v>1</v>
          </cell>
          <cell r="I241" t="str">
            <v>4120</v>
          </cell>
          <cell r="J241" t="str">
            <v>CCL4120 Zhuzhou 株洲市 Total</v>
          </cell>
          <cell r="K241">
            <v>1</v>
          </cell>
        </row>
        <row r="242">
          <cell r="A242" t="str">
            <v>1160</v>
          </cell>
          <cell r="B242" t="str">
            <v>CCL1160 Dalian 大连市 Count</v>
          </cell>
          <cell r="C242">
            <v>2</v>
          </cell>
          <cell r="D242" t="str">
            <v>5630</v>
          </cell>
          <cell r="E242" t="str">
            <v>CCL5630 Zunyi 遵义市 Total</v>
          </cell>
          <cell r="F242">
            <v>1</v>
          </cell>
          <cell r="I242" t="str">
            <v>4130</v>
          </cell>
          <cell r="J242" t="str">
            <v>CCL4130 Yiyang 益阳市 Total</v>
          </cell>
          <cell r="K242">
            <v>1</v>
          </cell>
        </row>
        <row r="243">
          <cell r="A243" t="str">
            <v>1162</v>
          </cell>
          <cell r="B243" t="str">
            <v>CCL1162 Pulandian 普兰店市 Count</v>
          </cell>
          <cell r="C243">
            <v>1</v>
          </cell>
          <cell r="D243" t="str">
            <v>5500</v>
          </cell>
          <cell r="E243" t="str">
            <v>CCL5500 Guiyang 贵阳市 Total</v>
          </cell>
          <cell r="F243">
            <v>2</v>
          </cell>
          <cell r="I243" t="str">
            <v>4140</v>
          </cell>
          <cell r="J243" t="str">
            <v>CCL4140 Yueyang 岳阳市 Total</v>
          </cell>
          <cell r="K243">
            <v>1</v>
          </cell>
        </row>
        <row r="244">
          <cell r="A244" t="str">
            <v>1210</v>
          </cell>
          <cell r="B244" t="str">
            <v>CCL1210 Jinzhou 锦州市 Count</v>
          </cell>
          <cell r="C244">
            <v>1</v>
          </cell>
          <cell r="D244" t="str">
            <v>5610</v>
          </cell>
          <cell r="E244" t="str">
            <v>CCL5610 Anshun 安顺市 Total</v>
          </cell>
          <cell r="F244">
            <v>1</v>
          </cell>
          <cell r="I244" t="str">
            <v>4150</v>
          </cell>
          <cell r="J244" t="str">
            <v>CCL4150 Changde 常德市 Total</v>
          </cell>
          <cell r="K244">
            <v>1</v>
          </cell>
        </row>
        <row r="245">
          <cell r="A245" t="str">
            <v>1230</v>
          </cell>
          <cell r="B245" t="str">
            <v>CCL1230 Fuxin 阜新市 Count</v>
          </cell>
          <cell r="C245">
            <v>1</v>
          </cell>
          <cell r="D245" t="str">
            <v>6500</v>
          </cell>
          <cell r="E245" t="str">
            <v>CCL6500 Kunming 昆明市 Total</v>
          </cell>
          <cell r="F245">
            <v>1</v>
          </cell>
          <cell r="I245" t="str">
            <v>4154</v>
          </cell>
          <cell r="J245" t="str">
            <v>CCL4154 Jinshi 津市市 Total</v>
          </cell>
          <cell r="K245">
            <v>1</v>
          </cell>
        </row>
        <row r="246">
          <cell r="A246" t="str">
            <v>1220</v>
          </cell>
          <cell r="B246" t="str">
            <v>CCL1220 Chaoyang-county 朝阳市市-县 Count</v>
          </cell>
          <cell r="C246">
            <v>1</v>
          </cell>
          <cell r="D246" t="str">
            <v>6550</v>
          </cell>
          <cell r="E246" t="str">
            <v>CCL6550 Qujing 曲靖市 Total</v>
          </cell>
          <cell r="F246">
            <v>1</v>
          </cell>
          <cell r="I246" t="str">
            <v>4160</v>
          </cell>
          <cell r="J246" t="str">
            <v>CCL4160 Jishou 吉首市 Total</v>
          </cell>
          <cell r="K246">
            <v>1</v>
          </cell>
        </row>
        <row r="247">
          <cell r="A247" t="str">
            <v>1250</v>
          </cell>
          <cell r="B247" t="str">
            <v>CCL1250 Huludao 葫芦岛市 Count</v>
          </cell>
          <cell r="C247">
            <v>1</v>
          </cell>
          <cell r="D247" t="str">
            <v>6531</v>
          </cell>
          <cell r="E247" t="str">
            <v>CCL6531 Yuxi 玉溪市 Total</v>
          </cell>
          <cell r="F247">
            <v>1</v>
          </cell>
          <cell r="I247" t="str">
            <v>4175</v>
          </cell>
          <cell r="J247" t="str">
            <v>CCL4175 Lengshuijiang 冷水江市 Total</v>
          </cell>
          <cell r="K247">
            <v>1</v>
          </cell>
        </row>
        <row r="248">
          <cell r="A248" t="str">
            <v>1300</v>
          </cell>
          <cell r="B248" t="str">
            <v>CCL1300 Changchun 长春市 Count</v>
          </cell>
          <cell r="C248">
            <v>1</v>
          </cell>
          <cell r="D248" t="str">
            <v>6616</v>
          </cell>
          <cell r="E248" t="str">
            <v>CCL6616 Kaiyuan 开远市 Total</v>
          </cell>
          <cell r="F248">
            <v>1</v>
          </cell>
          <cell r="I248" t="str">
            <v>4180</v>
          </cell>
          <cell r="J248" t="str">
            <v>CCL4180 Huaihua 怀化市 Total</v>
          </cell>
          <cell r="K248">
            <v>2</v>
          </cell>
        </row>
        <row r="249">
          <cell r="A249" t="str">
            <v>1320</v>
          </cell>
          <cell r="B249" t="str">
            <v>CCL1320 Jilin 吉林市 Count</v>
          </cell>
          <cell r="C249">
            <v>1</v>
          </cell>
          <cell r="D249" t="str">
            <v>6650</v>
          </cell>
          <cell r="E249" t="str">
            <v>CCL6650 Simao 思茅市 Total</v>
          </cell>
          <cell r="F249">
            <v>1</v>
          </cell>
          <cell r="I249" t="str">
            <v>4210</v>
          </cell>
          <cell r="J249" t="str">
            <v>CCL4210 Hengyang 衡阳市 Total</v>
          </cell>
          <cell r="K249">
            <v>1</v>
          </cell>
        </row>
        <row r="250">
          <cell r="A250" t="str">
            <v>1340</v>
          </cell>
          <cell r="B250" t="str">
            <v>CCL1340 Tonghua 通化市 Count</v>
          </cell>
          <cell r="C250">
            <v>1</v>
          </cell>
          <cell r="D250" t="str">
            <v>6750</v>
          </cell>
          <cell r="E250" t="str">
            <v>CCL6750 Chuxiong 楚雄市 Total</v>
          </cell>
          <cell r="F250">
            <v>1</v>
          </cell>
          <cell r="I250" t="str">
            <v>4220</v>
          </cell>
          <cell r="J250" t="str">
            <v>CCL4220 Shaoyang 邵阳市 Total</v>
          </cell>
          <cell r="K250">
            <v>1</v>
          </cell>
        </row>
        <row r="251">
          <cell r="A251" t="str">
            <v>1360</v>
          </cell>
          <cell r="B251" t="str">
            <v>CCL1360 Siping 四平市 Count</v>
          </cell>
          <cell r="C251">
            <v>1</v>
          </cell>
          <cell r="D251" t="str">
            <v>6710</v>
          </cell>
          <cell r="E251" t="str">
            <v>CCL6710 Dali 大理市 Total</v>
          </cell>
          <cell r="F251">
            <v>1</v>
          </cell>
          <cell r="I251" t="str">
            <v>4230</v>
          </cell>
          <cell r="J251" t="str">
            <v>CCL4230 Chenzhou 郴州市 Total</v>
          </cell>
          <cell r="K251">
            <v>1</v>
          </cell>
        </row>
        <row r="252">
          <cell r="A252" t="str">
            <v>1330</v>
          </cell>
          <cell r="B252" t="str">
            <v>CCL1330 Yanji 延吉市 Count</v>
          </cell>
          <cell r="C252">
            <v>1</v>
          </cell>
          <cell r="D252" t="str">
            <v>6780</v>
          </cell>
          <cell r="E252" t="str">
            <v>CCL6780 Baoshan 保山市 Total</v>
          </cell>
          <cell r="F252">
            <v>1</v>
          </cell>
          <cell r="I252" t="str">
            <v>4270</v>
          </cell>
          <cell r="J252" t="str">
            <v>CCL4270 Zhangjiajie 张家界市 Total</v>
          </cell>
          <cell r="K252">
            <v>1</v>
          </cell>
        </row>
        <row r="253">
          <cell r="A253" t="str">
            <v>1500</v>
          </cell>
          <cell r="B253" t="str">
            <v>CCL1500 Haerbing 哈尔滨市 Count</v>
          </cell>
          <cell r="C253">
            <v>2</v>
          </cell>
          <cell r="D253" t="str">
            <v>7100</v>
          </cell>
          <cell r="E253" t="str">
            <v>CCL7100 Xian 西安市 Total</v>
          </cell>
          <cell r="F253">
            <v>2</v>
          </cell>
          <cell r="I253" t="str">
            <v>4300</v>
          </cell>
          <cell r="J253" t="str">
            <v>CCL4300 Wuhan 武汉市 Total</v>
          </cell>
          <cell r="K253">
            <v>7</v>
          </cell>
        </row>
        <row r="254">
          <cell r="A254" t="str">
            <v>1630</v>
          </cell>
          <cell r="B254" t="str">
            <v>CCL1630 Daqing 大庆市 Count</v>
          </cell>
          <cell r="C254">
            <v>1</v>
          </cell>
          <cell r="D254" t="str">
            <v>7210</v>
          </cell>
          <cell r="E254" t="str">
            <v>CCL7210 Baoji 宝鸡市 Total</v>
          </cell>
          <cell r="F254">
            <v>1</v>
          </cell>
          <cell r="I254" t="str">
            <v>4302</v>
          </cell>
          <cell r="J254" t="str">
            <v>CCL4302 Jianxia 江夏区 Total</v>
          </cell>
          <cell r="K254">
            <v>1</v>
          </cell>
        </row>
        <row r="255">
          <cell r="A255" t="str">
            <v>1610</v>
          </cell>
          <cell r="B255" t="str">
            <v>CCL1610 Qiqihaer 齐齐哈尔市 Count</v>
          </cell>
          <cell r="C255">
            <v>2</v>
          </cell>
          <cell r="D255" t="str">
            <v>7230</v>
          </cell>
          <cell r="E255" t="str">
            <v>CCL7230 Hanzhong 汉中市 Total</v>
          </cell>
          <cell r="F255">
            <v>1</v>
          </cell>
          <cell r="I255" t="str">
            <v>4303</v>
          </cell>
          <cell r="J255" t="str">
            <v>CCL4303 Huangpi 黄陂区 Total</v>
          </cell>
          <cell r="K255">
            <v>1</v>
          </cell>
        </row>
        <row r="256">
          <cell r="A256" t="str">
            <v>1511</v>
          </cell>
          <cell r="B256" t="str">
            <v>CCL1511 Zhaodong 肇东市 Count</v>
          </cell>
          <cell r="C256">
            <v>1</v>
          </cell>
          <cell r="D256" t="str">
            <v>7120</v>
          </cell>
          <cell r="E256" t="str">
            <v>CCL7120 Xianyang 咸阳市 Total</v>
          </cell>
          <cell r="F256">
            <v>1</v>
          </cell>
          <cell r="I256" t="str">
            <v>4320</v>
          </cell>
          <cell r="J256" t="str">
            <v>CCL4320 Xiaogan 孝感市 Total</v>
          </cell>
          <cell r="K256">
            <v>1</v>
          </cell>
        </row>
        <row r="257">
          <cell r="A257" t="str">
            <v>1540</v>
          </cell>
          <cell r="B257" t="str">
            <v>CCL1540 Jiamusi 佳木斯市 Count</v>
          </cell>
          <cell r="C257">
            <v>2</v>
          </cell>
          <cell r="D257" t="str">
            <v>7250</v>
          </cell>
          <cell r="E257" t="str">
            <v>CCL7250 Ankang 安康市 Total</v>
          </cell>
          <cell r="F257">
            <v>1</v>
          </cell>
          <cell r="I257" t="str">
            <v>4330</v>
          </cell>
          <cell r="J257" t="str">
            <v>CCL4330 Xiantao 仙桃市 Total</v>
          </cell>
          <cell r="K257">
            <v>1</v>
          </cell>
        </row>
        <row r="258">
          <cell r="A258" t="str">
            <v>1570</v>
          </cell>
          <cell r="B258" t="str">
            <v>CCL1570 Mudanjiang 牡丹江市 Count</v>
          </cell>
          <cell r="C258">
            <v>2</v>
          </cell>
          <cell r="D258" t="str">
            <v>7270</v>
          </cell>
          <cell r="E258" t="str">
            <v>CCL7270 Tongchuan 铜川市 Total</v>
          </cell>
          <cell r="F258">
            <v>1</v>
          </cell>
          <cell r="I258" t="str">
            <v>4333</v>
          </cell>
          <cell r="J258" t="str">
            <v>CCL4333 Jianli-county 监利县 Total</v>
          </cell>
          <cell r="K258">
            <v>1</v>
          </cell>
        </row>
        <row r="259">
          <cell r="A259" t="str">
            <v>1581</v>
          </cell>
          <cell r="B259" t="str">
            <v>CCL1581 Jixi 鸡西市 Count</v>
          </cell>
          <cell r="C259">
            <v>1</v>
          </cell>
          <cell r="D259" t="str">
            <v>7140</v>
          </cell>
          <cell r="E259" t="str">
            <v>CCL7140 Weinan 渭南市 Total</v>
          </cell>
          <cell r="F259">
            <v>1</v>
          </cell>
          <cell r="I259" t="str">
            <v>4340</v>
          </cell>
          <cell r="J259" t="str">
            <v>CCL4340 Jingzhou 荆州市 Total</v>
          </cell>
          <cell r="K259">
            <v>1</v>
          </cell>
        </row>
        <row r="260">
          <cell r="A260" t="str">
            <v>0140</v>
          </cell>
          <cell r="B260" t="str">
            <v>CCL0140 Baotou 包头市 Count</v>
          </cell>
          <cell r="C260">
            <v>1</v>
          </cell>
          <cell r="D260" t="str">
            <v>7154</v>
          </cell>
          <cell r="E260" t="str">
            <v>CCL7154 Hancheng 韩城市 Total</v>
          </cell>
          <cell r="F260">
            <v>1</v>
          </cell>
          <cell r="I260" t="str">
            <v>4350</v>
          </cell>
          <cell r="J260" t="str">
            <v>CCL4350 Huangshi 黄石市 Total</v>
          </cell>
          <cell r="K260">
            <v>1</v>
          </cell>
        </row>
        <row r="261">
          <cell r="A261" t="str">
            <v>0100</v>
          </cell>
          <cell r="B261" t="str">
            <v>CCL0100 Huhehaote 呼和浩特市 Count</v>
          </cell>
          <cell r="C261">
            <v>1</v>
          </cell>
          <cell r="D261" t="str">
            <v>7190</v>
          </cell>
          <cell r="E261" t="str">
            <v>CCL7190 Yulin 榆林市 Total</v>
          </cell>
          <cell r="F261">
            <v>1</v>
          </cell>
          <cell r="I261" t="str">
            <v>4360</v>
          </cell>
          <cell r="J261" t="str">
            <v>CCL4360 Ezhou 鄂州市 Total</v>
          </cell>
          <cell r="K261">
            <v>1</v>
          </cell>
        </row>
        <row r="262">
          <cell r="A262" t="str">
            <v>0150</v>
          </cell>
          <cell r="B262" t="str">
            <v>CCL0150 Linhe 临河市 Count</v>
          </cell>
          <cell r="C262">
            <v>1</v>
          </cell>
          <cell r="D262" t="str">
            <v>7185</v>
          </cell>
          <cell r="E262" t="str">
            <v>CCL7185 Jingbian-county 靖边县 Total</v>
          </cell>
          <cell r="F262">
            <v>1</v>
          </cell>
          <cell r="I262" t="str">
            <v>4373</v>
          </cell>
          <cell r="J262" t="str">
            <v>CCL4373 Chibi 赤壁市 Total</v>
          </cell>
          <cell r="K262">
            <v>1</v>
          </cell>
        </row>
        <row r="263">
          <cell r="A263" t="str">
            <v>0240</v>
          </cell>
          <cell r="B263" t="str">
            <v>CCL0240 Chifeng 赤峰市 Count</v>
          </cell>
          <cell r="C263">
            <v>1</v>
          </cell>
          <cell r="D263" t="str">
            <v>7180</v>
          </cell>
          <cell r="E263" t="str">
            <v>CCL7180 Suide-county 绥德县 Total</v>
          </cell>
          <cell r="F263">
            <v>1</v>
          </cell>
          <cell r="I263" t="str">
            <v>4380</v>
          </cell>
          <cell r="J263" t="str">
            <v>CCL4380 Huangguang 黄冈市 Total</v>
          </cell>
          <cell r="K263">
            <v>1</v>
          </cell>
        </row>
        <row r="264">
          <cell r="A264" t="str">
            <v>1374</v>
          </cell>
          <cell r="B264" t="str">
            <v>CCL1374 Wulanhaote 乌兰浩特市 Count</v>
          </cell>
          <cell r="C264">
            <v>1</v>
          </cell>
          <cell r="D264" t="str">
            <v>7160</v>
          </cell>
          <cell r="E264" t="str">
            <v>CCL7160 Yanan 延安市 Total</v>
          </cell>
          <cell r="F264">
            <v>1</v>
          </cell>
          <cell r="I264" t="str">
            <v>4410</v>
          </cell>
          <cell r="J264" t="str">
            <v>CCL4410 Xiangfan 襄樊市 Total</v>
          </cell>
          <cell r="K264">
            <v>1</v>
          </cell>
        </row>
        <row r="265">
          <cell r="D265" t="str">
            <v>8300</v>
          </cell>
          <cell r="E265" t="str">
            <v>CCL8300 Wulumuqi 乌鲁木齐市 Total</v>
          </cell>
          <cell r="F265">
            <v>4</v>
          </cell>
          <cell r="I265" t="str">
            <v>4417</v>
          </cell>
          <cell r="J265" t="str">
            <v>CCL4417 Gucheng-county 谷城县 Total</v>
          </cell>
          <cell r="K265">
            <v>1</v>
          </cell>
        </row>
        <row r="266">
          <cell r="D266" t="str">
            <v>8410</v>
          </cell>
          <cell r="E266" t="str">
            <v>CCL8410 Korla 库尔勒市 Total</v>
          </cell>
          <cell r="F266">
            <v>1</v>
          </cell>
          <cell r="I266" t="str">
            <v>4420</v>
          </cell>
          <cell r="J266" t="str">
            <v>CCL4420 Shiyan 十堰市 Total</v>
          </cell>
          <cell r="K266">
            <v>1</v>
          </cell>
        </row>
        <row r="267">
          <cell r="D267" t="str">
            <v>8390</v>
          </cell>
          <cell r="E267" t="str">
            <v>CCL8390 Hami 哈密市 Total</v>
          </cell>
          <cell r="F267">
            <v>1</v>
          </cell>
          <cell r="I267" t="str">
            <v>4430</v>
          </cell>
          <cell r="J267" t="str">
            <v>CCL4430 Yichang 宜昌市 Total</v>
          </cell>
          <cell r="K267">
            <v>1</v>
          </cell>
        </row>
        <row r="268">
          <cell r="D268" t="str">
            <v>8332</v>
          </cell>
          <cell r="E268" t="str">
            <v>CCL8332 Kuitun 奎屯市 Total</v>
          </cell>
          <cell r="F268">
            <v>1</v>
          </cell>
          <cell r="I268" t="str">
            <v>4433</v>
          </cell>
          <cell r="J268" t="str">
            <v>CCL4433 Yidu 宜都市 Total</v>
          </cell>
          <cell r="K268">
            <v>1</v>
          </cell>
        </row>
        <row r="269">
          <cell r="D269" t="str">
            <v>8320</v>
          </cell>
          <cell r="E269" t="str">
            <v>CCL8320 Shihezi 石河子市 Total</v>
          </cell>
          <cell r="F269">
            <v>1</v>
          </cell>
          <cell r="I269" t="str">
            <v>4450</v>
          </cell>
          <cell r="J269" t="str">
            <v>CCL4450 Enshi 恩施市 Total</v>
          </cell>
          <cell r="K269">
            <v>1</v>
          </cell>
        </row>
        <row r="270">
          <cell r="D270" t="str">
            <v>8430</v>
          </cell>
          <cell r="E270" t="str">
            <v>CCL8430 Akesu 阿克苏市 Total</v>
          </cell>
          <cell r="F270">
            <v>1</v>
          </cell>
          <cell r="I270" t="str">
            <v>4480</v>
          </cell>
          <cell r="J270" t="str">
            <v>CCL4480 Jingmen 荆门市 Total</v>
          </cell>
          <cell r="K270">
            <v>1</v>
          </cell>
        </row>
        <row r="271">
          <cell r="D271" t="str">
            <v>8350</v>
          </cell>
          <cell r="E271" t="str">
            <v>CCL8350 Yining 伊宁市 Total</v>
          </cell>
          <cell r="F271">
            <v>1</v>
          </cell>
          <cell r="I271" t="str">
            <v>4500</v>
          </cell>
          <cell r="J271" t="str">
            <v>CCL4500 Zhengzhou 郑州市 Total</v>
          </cell>
          <cell r="K271">
            <v>2</v>
          </cell>
        </row>
        <row r="272">
          <cell r="D272" t="str">
            <v>8500</v>
          </cell>
          <cell r="E272" t="str">
            <v>CCL8500 Lhasa 拉萨市 Total</v>
          </cell>
          <cell r="F272">
            <v>1</v>
          </cell>
          <cell r="I272" t="str">
            <v>4530</v>
          </cell>
          <cell r="J272" t="str">
            <v>CCL4530 Xinxiang 新乡市 Total</v>
          </cell>
          <cell r="K272">
            <v>1</v>
          </cell>
        </row>
        <row r="273">
          <cell r="D273" t="str">
            <v>7300</v>
          </cell>
          <cell r="E273" t="str">
            <v>CCL7300 Lanzhou 兰州市 Total</v>
          </cell>
          <cell r="F273">
            <v>1</v>
          </cell>
          <cell r="I273" t="str">
            <v>4540</v>
          </cell>
          <cell r="J273" t="str">
            <v>CCL4540 Jiaozuo 焦作市 Total</v>
          </cell>
          <cell r="K273">
            <v>1</v>
          </cell>
        </row>
        <row r="274">
          <cell r="D274" t="str">
            <v>7410</v>
          </cell>
          <cell r="E274" t="str">
            <v>CCL7410 Tianshui 天水市 Total</v>
          </cell>
          <cell r="F274">
            <v>1</v>
          </cell>
          <cell r="I274" t="str">
            <v>4546</v>
          </cell>
          <cell r="J274" t="str">
            <v>CCL4546 Jiyuan 济源市 Total</v>
          </cell>
          <cell r="K274">
            <v>1</v>
          </cell>
        </row>
        <row r="275">
          <cell r="D275" t="str">
            <v>7351</v>
          </cell>
          <cell r="E275" t="str">
            <v>CCL7351 Jiayuguang 嘉峪关市 Total</v>
          </cell>
          <cell r="F275">
            <v>1</v>
          </cell>
          <cell r="I275" t="str">
            <v>4550</v>
          </cell>
          <cell r="J275" t="str">
            <v>CCL4550 Anyang 安阳市 Total</v>
          </cell>
          <cell r="K275">
            <v>1</v>
          </cell>
        </row>
        <row r="276">
          <cell r="D276" t="str">
            <v>7340</v>
          </cell>
          <cell r="E276" t="str">
            <v>CCL7340 Zhangye 张掖市 Total</v>
          </cell>
          <cell r="F276">
            <v>1</v>
          </cell>
          <cell r="I276" t="str">
            <v>4571</v>
          </cell>
          <cell r="J276" t="str">
            <v>CCL4571 Puyang-county 濮阳县 Total</v>
          </cell>
          <cell r="K276">
            <v>1</v>
          </cell>
        </row>
        <row r="277">
          <cell r="D277" t="str">
            <v>7500</v>
          </cell>
          <cell r="E277" t="str">
            <v>CCL7500 Yingchuan 银川市 Total</v>
          </cell>
          <cell r="F277">
            <v>2</v>
          </cell>
          <cell r="I277" t="str">
            <v>4610</v>
          </cell>
          <cell r="J277" t="str">
            <v>CCL4610 Xuchang 许昌市 Total</v>
          </cell>
          <cell r="K277">
            <v>1</v>
          </cell>
        </row>
        <row r="278">
          <cell r="D278" t="str">
            <v>7560</v>
          </cell>
          <cell r="E278" t="str">
            <v>CCL7560 Guyuan-county 固原县 Total</v>
          </cell>
          <cell r="F278">
            <v>1</v>
          </cell>
          <cell r="I278" t="str">
            <v>4620</v>
          </cell>
          <cell r="J278" t="str">
            <v>CCL4620 Luohe 漯河市 Total</v>
          </cell>
          <cell r="K278">
            <v>1</v>
          </cell>
        </row>
        <row r="279">
          <cell r="D279" t="str">
            <v>8100</v>
          </cell>
          <cell r="E279" t="str">
            <v>CCL8100 Xining 西宁市 Total</v>
          </cell>
          <cell r="F279">
            <v>1</v>
          </cell>
          <cell r="I279" t="str">
            <v>4630</v>
          </cell>
          <cell r="J279" t="str">
            <v>CCL4630 Zhumadian 驻马店市 Total</v>
          </cell>
          <cell r="K279">
            <v>1</v>
          </cell>
        </row>
        <row r="280">
          <cell r="D280" t="str">
            <v>1000</v>
          </cell>
          <cell r="E280" t="str">
            <v>CCL1000 Beijing-urban 北京市市区-近郊区 Total</v>
          </cell>
          <cell r="F280">
            <v>7</v>
          </cell>
          <cell r="I280" t="str">
            <v>4638</v>
          </cell>
          <cell r="J280" t="str">
            <v>CCL4638 Shangcai-county 上蔡县 Total</v>
          </cell>
          <cell r="K280">
            <v>1</v>
          </cell>
        </row>
        <row r="281">
          <cell r="D281" t="str">
            <v>1013</v>
          </cell>
          <cell r="E281" t="str">
            <v>CCL1013 Beijing-shunyi 顺义区 Total</v>
          </cell>
          <cell r="F281">
            <v>1</v>
          </cell>
          <cell r="I281" t="str">
            <v>4640</v>
          </cell>
          <cell r="J281" t="str">
            <v>CCL4640 Xinyang 信阳市 Total</v>
          </cell>
          <cell r="K281">
            <v>1</v>
          </cell>
        </row>
        <row r="282">
          <cell r="D282" t="str">
            <v>1014</v>
          </cell>
          <cell r="E282" t="str">
            <v>CCL1014 Beijing-huairou 怀柔县 Total</v>
          </cell>
          <cell r="F282">
            <v>1</v>
          </cell>
          <cell r="I282" t="str">
            <v>4651</v>
          </cell>
          <cell r="J282" t="str">
            <v>CCL4651 Huangchuan-county 潢川县 Total</v>
          </cell>
          <cell r="K282">
            <v>1</v>
          </cell>
        </row>
        <row r="283">
          <cell r="D283" t="str">
            <v>1011</v>
          </cell>
          <cell r="E283" t="str">
            <v>CCL1011 Beijing-tongzhou 通州区 Total</v>
          </cell>
          <cell r="F283">
            <v>1</v>
          </cell>
          <cell r="I283" t="str">
            <v>4652</v>
          </cell>
          <cell r="J283" t="str">
            <v>CCL4652 Gushi-county 固始县 Total</v>
          </cell>
          <cell r="K283">
            <v>1</v>
          </cell>
        </row>
        <row r="284">
          <cell r="D284" t="str">
            <v>1022</v>
          </cell>
          <cell r="E284" t="str">
            <v>CCL1022 Beijing-changping 昌平区 Total</v>
          </cell>
          <cell r="F284">
            <v>1</v>
          </cell>
          <cell r="I284" t="str">
            <v>4660</v>
          </cell>
          <cell r="J284" t="str">
            <v>CCL4660 Zhoukou 周口市 Total</v>
          </cell>
          <cell r="K284">
            <v>1</v>
          </cell>
        </row>
        <row r="285">
          <cell r="D285" t="str">
            <v>0650</v>
          </cell>
          <cell r="E285" t="str">
            <v>CCL0650 Longfang 廊坊市 Total</v>
          </cell>
          <cell r="F285">
            <v>1</v>
          </cell>
          <cell r="I285" t="str">
            <v>4670</v>
          </cell>
          <cell r="J285" t="str">
            <v>CCL4670 Pingdingshan 平顶山市 Total</v>
          </cell>
          <cell r="K285">
            <v>1</v>
          </cell>
        </row>
        <row r="286">
          <cell r="D286" t="str">
            <v>2660</v>
          </cell>
          <cell r="E286" t="str">
            <v>CCL2660 Qingdao 青岛市 Total</v>
          </cell>
          <cell r="F286">
            <v>2</v>
          </cell>
          <cell r="I286" t="str">
            <v>4710</v>
          </cell>
          <cell r="J286" t="str">
            <v>CCL4710 Luoyang 洛阳市 Total</v>
          </cell>
          <cell r="K286">
            <v>2</v>
          </cell>
        </row>
        <row r="287">
          <cell r="D287" t="str">
            <v>2640</v>
          </cell>
          <cell r="E287" t="str">
            <v>CCL2640 Yantai 烟台市 Total</v>
          </cell>
          <cell r="F287">
            <v>1</v>
          </cell>
          <cell r="I287" t="str">
            <v>4719</v>
          </cell>
          <cell r="J287" t="str">
            <v>CCL4719 Yanshi 偃师市 Total</v>
          </cell>
          <cell r="K287">
            <v>1</v>
          </cell>
        </row>
        <row r="288">
          <cell r="D288" t="str">
            <v>2642</v>
          </cell>
          <cell r="E288" t="str">
            <v>CCL2642 Weihai 威海市 Total</v>
          </cell>
          <cell r="F288">
            <v>1</v>
          </cell>
          <cell r="I288" t="str">
            <v>4720</v>
          </cell>
          <cell r="J288" t="str">
            <v>CCL4720 Sanmenxia 三门峡市 Total</v>
          </cell>
          <cell r="K288">
            <v>1</v>
          </cell>
        </row>
        <row r="289">
          <cell r="D289" t="str">
            <v>2657</v>
          </cell>
          <cell r="E289" t="str">
            <v>CCL2657 Longkou 龙口市 Total</v>
          </cell>
          <cell r="F289">
            <v>1</v>
          </cell>
          <cell r="I289" t="str">
            <v>4730</v>
          </cell>
          <cell r="J289" t="str">
            <v>CCL4730 Nanyang 南阳市 Total</v>
          </cell>
          <cell r="K289">
            <v>1</v>
          </cell>
        </row>
        <row r="290">
          <cell r="D290" t="str">
            <v>2652</v>
          </cell>
          <cell r="E290" t="str">
            <v>CCL2652 Laiyang 莱阳市 Total</v>
          </cell>
          <cell r="F290">
            <v>1</v>
          </cell>
          <cell r="I290" t="str">
            <v>4750</v>
          </cell>
          <cell r="J290" t="str">
            <v>CCL4750 Kaifeng 开封市 Total</v>
          </cell>
          <cell r="K290">
            <v>1</v>
          </cell>
        </row>
        <row r="291">
          <cell r="D291" t="str">
            <v>2500</v>
          </cell>
          <cell r="E291" t="str">
            <v>CCL2500 Jinan 济南市 Total</v>
          </cell>
          <cell r="F291">
            <v>3</v>
          </cell>
          <cell r="I291" t="str">
            <v>4760</v>
          </cell>
          <cell r="J291" t="str">
            <v>CCL4760 Shangqiu 商丘市 Total</v>
          </cell>
          <cell r="K291">
            <v>1</v>
          </cell>
        </row>
        <row r="292">
          <cell r="D292" t="str">
            <v>2530</v>
          </cell>
          <cell r="E292" t="str">
            <v>CCL2530 Dezhou 德州市 Total</v>
          </cell>
          <cell r="F292">
            <v>1</v>
          </cell>
          <cell r="I292" t="str">
            <v>4772</v>
          </cell>
          <cell r="J292" t="str">
            <v>CCL4772 Luyi-county 鹿邑县 Total</v>
          </cell>
          <cell r="K292">
            <v>1</v>
          </cell>
        </row>
        <row r="293">
          <cell r="D293" t="str">
            <v>2710</v>
          </cell>
          <cell r="E293" t="str">
            <v>CCL2710 Taian 泰安市 Total</v>
          </cell>
          <cell r="F293">
            <v>1</v>
          </cell>
          <cell r="I293" t="str">
            <v>5100</v>
          </cell>
          <cell r="J293" t="str">
            <v>CCL5100 Guangzhou 广州市 Total</v>
          </cell>
          <cell r="K293">
            <v>6</v>
          </cell>
        </row>
        <row r="294">
          <cell r="D294" t="str">
            <v>2711</v>
          </cell>
          <cell r="E294" t="str">
            <v>CCL2711 Laiwu 莱芜市 Total</v>
          </cell>
          <cell r="F294">
            <v>1</v>
          </cell>
          <cell r="I294" t="str">
            <v>5108</v>
          </cell>
          <cell r="J294" t="str">
            <v>CCL5108 Huadu 花都市 Total</v>
          </cell>
          <cell r="K294">
            <v>1</v>
          </cell>
        </row>
        <row r="295">
          <cell r="D295" t="str">
            <v>2760</v>
          </cell>
          <cell r="E295" t="str">
            <v>CCL2760 Linyi 临沂市 Total</v>
          </cell>
          <cell r="F295">
            <v>2</v>
          </cell>
          <cell r="I295" t="str">
            <v>5109</v>
          </cell>
          <cell r="J295" t="str">
            <v>CCL5109 Conghua 从化市 Total</v>
          </cell>
          <cell r="K295">
            <v>1</v>
          </cell>
        </row>
        <row r="296">
          <cell r="D296" t="str">
            <v>2768</v>
          </cell>
          <cell r="E296" t="str">
            <v>CCL2768 Rizhao 日照市 Total</v>
          </cell>
          <cell r="F296">
            <v>1</v>
          </cell>
          <cell r="I296" t="str">
            <v>5113</v>
          </cell>
          <cell r="J296" t="str">
            <v>CCL5113 Zengcheng 增城市 Total</v>
          </cell>
          <cell r="K296">
            <v>1</v>
          </cell>
        </row>
        <row r="297">
          <cell r="D297" t="str">
            <v>2550</v>
          </cell>
          <cell r="E297" t="str">
            <v>CCL2550 Zibo 淄博市 Total</v>
          </cell>
          <cell r="F297">
            <v>4</v>
          </cell>
          <cell r="I297" t="str">
            <v>5115</v>
          </cell>
          <cell r="J297" t="str">
            <v>CCL5115 Qingyuan 清远市 Total</v>
          </cell>
          <cell r="K297">
            <v>1</v>
          </cell>
        </row>
        <row r="298">
          <cell r="D298" t="str">
            <v>2610</v>
          </cell>
          <cell r="E298" t="str">
            <v>CCL2610 Weifang 潍坊市 Total</v>
          </cell>
          <cell r="F298">
            <v>1</v>
          </cell>
          <cell r="I298" t="str">
            <v>5120</v>
          </cell>
          <cell r="J298" t="str">
            <v>CCL5120 Shaoguan 韶关市 Total</v>
          </cell>
          <cell r="K298">
            <v>1</v>
          </cell>
        </row>
        <row r="299">
          <cell r="D299" t="str">
            <v>2622</v>
          </cell>
          <cell r="E299" t="str">
            <v>CCL2622 Zhucheng 诸城市 Total</v>
          </cell>
          <cell r="F299">
            <v>1</v>
          </cell>
          <cell r="I299" t="str">
            <v>5134</v>
          </cell>
          <cell r="J299" t="str">
            <v>CCL5134 Lianzhou 连州市 Total</v>
          </cell>
          <cell r="K299">
            <v>1</v>
          </cell>
        </row>
        <row r="300">
          <cell r="D300" t="str">
            <v>2570</v>
          </cell>
          <cell r="E300" t="str">
            <v>CCL2570 Dongying 东营市 Total</v>
          </cell>
          <cell r="F300">
            <v>1</v>
          </cell>
          <cell r="I300" t="str">
            <v>5140</v>
          </cell>
          <cell r="J300" t="str">
            <v>CCL5140 Meizhou 梅州市 Total</v>
          </cell>
          <cell r="K300">
            <v>1</v>
          </cell>
        </row>
        <row r="301">
          <cell r="D301" t="str">
            <v>2566</v>
          </cell>
          <cell r="E301" t="str">
            <v>CCL2566 Binzhou 滨州市 Total</v>
          </cell>
          <cell r="F301">
            <v>1</v>
          </cell>
          <cell r="I301" t="str">
            <v>5145</v>
          </cell>
          <cell r="J301" t="str">
            <v>CCL5145 Xingning 兴宁市 Total</v>
          </cell>
          <cell r="K301">
            <v>1</v>
          </cell>
        </row>
        <row r="302">
          <cell r="D302" t="str">
            <v>2740</v>
          </cell>
          <cell r="E302" t="str">
            <v>CCL2740 Heze 荷泽市 Total</v>
          </cell>
          <cell r="F302">
            <v>2</v>
          </cell>
          <cell r="I302" t="str">
            <v>5150</v>
          </cell>
          <cell r="J302" t="str">
            <v>CCL5150 Shantou 汕头市 Total</v>
          </cell>
          <cell r="K302">
            <v>2</v>
          </cell>
        </row>
        <row r="303">
          <cell r="D303" t="str">
            <v>2775</v>
          </cell>
          <cell r="E303" t="str">
            <v>CCL2775 Tengzhou 滕州市 Total</v>
          </cell>
          <cell r="F303">
            <v>1</v>
          </cell>
          <cell r="I303" t="str">
            <v>5156</v>
          </cell>
          <cell r="J303" t="str">
            <v>CCL5156 Chaoan-county 潮安县 Total</v>
          </cell>
          <cell r="K303">
            <v>1</v>
          </cell>
        </row>
        <row r="304">
          <cell r="D304" t="str">
            <v>2721</v>
          </cell>
          <cell r="E304" t="str">
            <v>CCL2721 Jining 济宁市 Total</v>
          </cell>
          <cell r="F304">
            <v>1</v>
          </cell>
          <cell r="I304" t="str">
            <v>5158</v>
          </cell>
          <cell r="J304" t="str">
            <v>CCL5158 Chenghai 澄海市 Total</v>
          </cell>
          <cell r="K304">
            <v>1</v>
          </cell>
        </row>
        <row r="305">
          <cell r="D305" t="str">
            <v>2735</v>
          </cell>
          <cell r="E305" t="str">
            <v>CCL2735 Zoucheng 邹城市 Total</v>
          </cell>
          <cell r="F305">
            <v>1</v>
          </cell>
          <cell r="I305" t="str">
            <v>5160</v>
          </cell>
          <cell r="J305" t="str">
            <v>CCL5160 Huizhou 惠州市 Total</v>
          </cell>
          <cell r="K305">
            <v>1</v>
          </cell>
        </row>
        <row r="306">
          <cell r="D306" t="str">
            <v>2770</v>
          </cell>
          <cell r="E306" t="str">
            <v>CCL2770 Zaozhuang 枣庄市 Total</v>
          </cell>
          <cell r="F306">
            <v>1</v>
          </cell>
          <cell r="I306" t="str">
            <v>5163</v>
          </cell>
          <cell r="J306" t="str">
            <v>CCL5163 Huidong-county 惠东县 Total</v>
          </cell>
          <cell r="K306">
            <v>1</v>
          </cell>
        </row>
        <row r="307">
          <cell r="D307" t="str">
            <v>3000</v>
          </cell>
          <cell r="E307" t="str">
            <v>CCL3000 Tianjin-urban 天津市市区-近郊区 Total</v>
          </cell>
          <cell r="F307">
            <v>3</v>
          </cell>
          <cell r="I307" t="str">
            <v>5166</v>
          </cell>
          <cell r="J307" t="str">
            <v>CCL5166 Shanwei 汕尾市 Total</v>
          </cell>
          <cell r="K307">
            <v>1</v>
          </cell>
        </row>
        <row r="308">
          <cell r="D308" t="str">
            <v>0610</v>
          </cell>
          <cell r="E308" t="str">
            <v>CCL0610 Cangzhou-county 沧州市市-县 Total</v>
          </cell>
          <cell r="F308">
            <v>1</v>
          </cell>
          <cell r="I308" t="str">
            <v>5180</v>
          </cell>
          <cell r="J308" t="str">
            <v>CCL5180 Shenzhen 深圳市 Total</v>
          </cell>
          <cell r="K308">
            <v>4</v>
          </cell>
        </row>
        <row r="309">
          <cell r="D309" t="str">
            <v>0630</v>
          </cell>
          <cell r="E309" t="str">
            <v>CCL0630 Tangshan 唐山市 Total</v>
          </cell>
          <cell r="F309">
            <v>2</v>
          </cell>
          <cell r="I309" t="str">
            <v>5190</v>
          </cell>
          <cell r="J309" t="str">
            <v>CCL5190 Zhuhai 珠海市 Total</v>
          </cell>
          <cell r="K309">
            <v>1</v>
          </cell>
        </row>
        <row r="310">
          <cell r="D310" t="str">
            <v>0670</v>
          </cell>
          <cell r="E310" t="str">
            <v>CCL0670 Chende 承德市 Total</v>
          </cell>
          <cell r="F310">
            <v>1</v>
          </cell>
          <cell r="I310" t="str">
            <v>5210</v>
          </cell>
          <cell r="J310" t="str">
            <v>CCL5210 Chaozhou 潮州市 Total</v>
          </cell>
          <cell r="K310">
            <v>1</v>
          </cell>
        </row>
        <row r="311">
          <cell r="D311" t="str">
            <v>0710</v>
          </cell>
          <cell r="E311" t="str">
            <v>CCL0710 Baoding 保定市 Total</v>
          </cell>
          <cell r="F311">
            <v>2</v>
          </cell>
          <cell r="I311" t="str">
            <v>5220</v>
          </cell>
          <cell r="J311" t="str">
            <v>CCL5220 Huiyang 揭阳市 Total</v>
          </cell>
          <cell r="K311">
            <v>1</v>
          </cell>
        </row>
        <row r="312">
          <cell r="D312" t="str">
            <v>0625</v>
          </cell>
          <cell r="E312" t="str">
            <v>CCL0625 Renqiu 任丘市 Total</v>
          </cell>
          <cell r="F312">
            <v>1</v>
          </cell>
          <cell r="I312" t="str">
            <v>5230</v>
          </cell>
          <cell r="J312" t="str">
            <v>CCL5230 Dongguan 东莞市 Total</v>
          </cell>
          <cell r="K312">
            <v>3</v>
          </cell>
        </row>
        <row r="313">
          <cell r="D313" t="str">
            <v>0500</v>
          </cell>
          <cell r="E313" t="str">
            <v>CCL0500 Shijiazhuang 石家庄市 Total</v>
          </cell>
          <cell r="F313">
            <v>2</v>
          </cell>
          <cell r="I313" t="str">
            <v>5240</v>
          </cell>
          <cell r="J313" t="str">
            <v>CCL5240 Zhanjiang 湛江市 Total</v>
          </cell>
          <cell r="K313">
            <v>1</v>
          </cell>
        </row>
        <row r="314">
          <cell r="D314" t="str">
            <v>0530</v>
          </cell>
          <cell r="E314" t="str">
            <v>CCL0530 Hengshui 衡水市 Total</v>
          </cell>
          <cell r="F314">
            <v>1</v>
          </cell>
          <cell r="I314" t="str">
            <v>5250</v>
          </cell>
          <cell r="J314" t="str">
            <v>CCL5250 Maoming 茂名市 Total</v>
          </cell>
          <cell r="K314">
            <v>1</v>
          </cell>
        </row>
        <row r="315">
          <cell r="D315" t="str">
            <v>0560</v>
          </cell>
          <cell r="E315" t="str">
            <v>CCL0560 Handan 邯郸市 Total</v>
          </cell>
          <cell r="F315">
            <v>1</v>
          </cell>
          <cell r="I315" t="str">
            <v>5260</v>
          </cell>
          <cell r="J315" t="str">
            <v>CCL5260 Zhaoqing 肇庆市 Total</v>
          </cell>
          <cell r="K315">
            <v>1</v>
          </cell>
        </row>
        <row r="316">
          <cell r="D316" t="str">
            <v>0540</v>
          </cell>
          <cell r="E316" t="str">
            <v>CCL0540 Xingtai-county 邢台市市-县 Total</v>
          </cell>
          <cell r="F316">
            <v>1</v>
          </cell>
          <cell r="I316" t="str">
            <v>5280</v>
          </cell>
          <cell r="J316" t="str">
            <v>CCL5280 Foshan 佛山市 Total</v>
          </cell>
          <cell r="K316">
            <v>1</v>
          </cell>
        </row>
        <row r="317">
          <cell r="D317" t="str">
            <v>0660</v>
          </cell>
          <cell r="E317" t="str">
            <v>CCL0660 Qinhuangdao 秦皇岛市 Total</v>
          </cell>
          <cell r="F317">
            <v>2</v>
          </cell>
          <cell r="I317" t="str">
            <v>5282</v>
          </cell>
          <cell r="J317" t="str">
            <v>CCL5282 Nanhai 南海市 Total</v>
          </cell>
          <cell r="K317">
            <v>2</v>
          </cell>
        </row>
        <row r="318">
          <cell r="D318" t="str">
            <v>0750</v>
          </cell>
          <cell r="E318" t="str">
            <v>CCL0750 Zhangjiakou 张家口市 Total</v>
          </cell>
          <cell r="F318">
            <v>2</v>
          </cell>
          <cell r="I318" t="str">
            <v>5283</v>
          </cell>
          <cell r="J318" t="str">
            <v>CCL5283 Shunde 顺德市 Total</v>
          </cell>
          <cell r="K318">
            <v>1</v>
          </cell>
        </row>
        <row r="319">
          <cell r="D319" t="str">
            <v>0300</v>
          </cell>
          <cell r="E319" t="str">
            <v>CCL0300 Taiyuan 太原市 Total</v>
          </cell>
          <cell r="F319">
            <v>5</v>
          </cell>
          <cell r="I319" t="str">
            <v>5284</v>
          </cell>
          <cell r="J319" t="str">
            <v>CCL5284 Zhongshan 中山市 Total</v>
          </cell>
          <cell r="K319">
            <v>1</v>
          </cell>
        </row>
        <row r="320">
          <cell r="D320" t="str">
            <v>0450</v>
          </cell>
          <cell r="E320" t="str">
            <v>CCL0450 Yangquan 阳泉市 Total</v>
          </cell>
          <cell r="F320">
            <v>1</v>
          </cell>
          <cell r="I320" t="str">
            <v>5290</v>
          </cell>
          <cell r="J320" t="str">
            <v>CCL5290 Jiangmen 江门市 Total</v>
          </cell>
          <cell r="K320">
            <v>1</v>
          </cell>
        </row>
        <row r="321">
          <cell r="D321" t="str">
            <v>0340</v>
          </cell>
          <cell r="E321" t="str">
            <v>CCL0340 Xinzhou 忻州市 Total</v>
          </cell>
          <cell r="F321">
            <v>1</v>
          </cell>
          <cell r="I321" t="str">
            <v>5291</v>
          </cell>
          <cell r="J321" t="str">
            <v>CCL5291 Xinhui 新会市 Total</v>
          </cell>
          <cell r="K321">
            <v>1</v>
          </cell>
        </row>
        <row r="322">
          <cell r="D322" t="str">
            <v>0410</v>
          </cell>
          <cell r="E322" t="str">
            <v>CCL0410 Linfen 临汾市 Total</v>
          </cell>
          <cell r="F322">
            <v>1</v>
          </cell>
          <cell r="I322" t="str">
            <v>5293</v>
          </cell>
          <cell r="J322" t="str">
            <v>CCL5293 Kaiping 开平市 Total</v>
          </cell>
          <cell r="K322">
            <v>1</v>
          </cell>
        </row>
        <row r="323">
          <cell r="D323" t="str">
            <v>0440</v>
          </cell>
          <cell r="E323" t="str">
            <v>CCL0440 Yuncheng 运城市 Total</v>
          </cell>
          <cell r="F323">
            <v>1</v>
          </cell>
          <cell r="I323" t="str">
            <v>5295</v>
          </cell>
          <cell r="J323" t="str">
            <v>CCL5295 Yangjiang 阳江市 Total</v>
          </cell>
          <cell r="K323">
            <v>1</v>
          </cell>
        </row>
        <row r="324">
          <cell r="D324" t="str">
            <v>0370</v>
          </cell>
          <cell r="E324" t="str">
            <v>CCL0370 Datong 大同市 Total</v>
          </cell>
          <cell r="F324">
            <v>1</v>
          </cell>
          <cell r="I324" t="str">
            <v>5297</v>
          </cell>
          <cell r="J324" t="str">
            <v>CCL5297 Heshan 鹤山市 Total</v>
          </cell>
          <cell r="K324">
            <v>1</v>
          </cell>
        </row>
        <row r="325">
          <cell r="D325" t="str">
            <v>0360</v>
          </cell>
          <cell r="E325" t="str">
            <v>CCL0360 Shochen 朔城区 Total</v>
          </cell>
          <cell r="F325">
            <v>1</v>
          </cell>
          <cell r="I325" t="str">
            <v>5300</v>
          </cell>
          <cell r="J325" t="str">
            <v>CCL5300 Nanning 南宁市 Total</v>
          </cell>
          <cell r="K325">
            <v>3</v>
          </cell>
        </row>
        <row r="326">
          <cell r="D326" t="str">
            <v>0460</v>
          </cell>
          <cell r="E326" t="str">
            <v>CCL0460 Changzhi 长治市 Total</v>
          </cell>
          <cell r="F326">
            <v>1</v>
          </cell>
          <cell r="I326" t="str">
            <v>5304</v>
          </cell>
          <cell r="J326" t="str">
            <v>CCL5304 Binyang-county 宾阳县 Total</v>
          </cell>
          <cell r="K326">
            <v>1</v>
          </cell>
        </row>
        <row r="327">
          <cell r="D327" t="str">
            <v>0480</v>
          </cell>
          <cell r="E327" t="str">
            <v>CCL0480 Jincheng 晋城市 Total</v>
          </cell>
          <cell r="F327">
            <v>1</v>
          </cell>
          <cell r="I327" t="str">
            <v>5330</v>
          </cell>
          <cell r="J327" t="str">
            <v>CCL5330 Baise 百色市 Total</v>
          </cell>
          <cell r="K327">
            <v>1</v>
          </cell>
        </row>
        <row r="328">
          <cell r="D328" t="str">
            <v>0323</v>
          </cell>
          <cell r="E328" t="str">
            <v>CCL0323 Xiaoyi 孝义市 Total</v>
          </cell>
          <cell r="F328">
            <v>1</v>
          </cell>
          <cell r="I328" t="str">
            <v>5360</v>
          </cell>
          <cell r="J328" t="str">
            <v>CCL5360 Beihai 北海市 Total</v>
          </cell>
          <cell r="K328">
            <v>1</v>
          </cell>
        </row>
        <row r="329">
          <cell r="D329" t="str">
            <v>1100</v>
          </cell>
          <cell r="E329" t="str">
            <v>CCL1100 Shenyang 沈阳市 Total</v>
          </cell>
          <cell r="F329">
            <v>3</v>
          </cell>
          <cell r="I329" t="str">
            <v>5370</v>
          </cell>
          <cell r="J329" t="str">
            <v>CCL5370 Yulin 玉林市 Total</v>
          </cell>
          <cell r="K329">
            <v>2</v>
          </cell>
        </row>
        <row r="330">
          <cell r="D330" t="str">
            <v>1140</v>
          </cell>
          <cell r="E330" t="str">
            <v>CCL1140 Anshan 鞍山市 Total</v>
          </cell>
          <cell r="F330">
            <v>1</v>
          </cell>
          <cell r="I330" t="str">
            <v>5371</v>
          </cell>
          <cell r="J330" t="str">
            <v>CCL5371 Guigang 贵港市 Total</v>
          </cell>
          <cell r="K330">
            <v>1</v>
          </cell>
        </row>
        <row r="331">
          <cell r="D331" t="str">
            <v>1130</v>
          </cell>
          <cell r="E331" t="str">
            <v>CCL1130 Fushun 抚顺市 Total</v>
          </cell>
          <cell r="F331">
            <v>1</v>
          </cell>
          <cell r="I331" t="str">
            <v>5372</v>
          </cell>
          <cell r="J331" t="str">
            <v>CCL5372 Guiping 桂平市 Total</v>
          </cell>
          <cell r="K331">
            <v>1</v>
          </cell>
        </row>
        <row r="332">
          <cell r="D332" t="str">
            <v>1180</v>
          </cell>
          <cell r="E332" t="str">
            <v>CCL1180 Dandong 丹东市 Total</v>
          </cell>
          <cell r="F332">
            <v>1</v>
          </cell>
          <cell r="I332" t="str">
            <v>5375</v>
          </cell>
          <cell r="J332" t="str">
            <v>CCL5375 Rong-county 容县 Total</v>
          </cell>
          <cell r="K332">
            <v>1</v>
          </cell>
        </row>
        <row r="333">
          <cell r="D333" t="str">
            <v>1170</v>
          </cell>
          <cell r="E333" t="str">
            <v>CCL1170 Benxi 本溪市 Total</v>
          </cell>
          <cell r="F333">
            <v>1</v>
          </cell>
          <cell r="I333" t="str">
            <v>5380</v>
          </cell>
          <cell r="J333" t="str">
            <v>CCL5380 Fangchenggang 防城港市 Total</v>
          </cell>
          <cell r="K333">
            <v>1</v>
          </cell>
        </row>
        <row r="334">
          <cell r="D334" t="str">
            <v>1120</v>
          </cell>
          <cell r="E334" t="str">
            <v>CCL1120 Tieling 铁岭市 Total</v>
          </cell>
          <cell r="F334">
            <v>1</v>
          </cell>
          <cell r="I334" t="str">
            <v>5410</v>
          </cell>
          <cell r="J334" t="str">
            <v>CCL5410 Guilin 桂林市 Total</v>
          </cell>
          <cell r="K334">
            <v>1</v>
          </cell>
        </row>
        <row r="335">
          <cell r="D335" t="str">
            <v>1110</v>
          </cell>
          <cell r="E335" t="str">
            <v>CCL1110 Liaoyang-county 辽阳市市-县 Total</v>
          </cell>
          <cell r="F335">
            <v>1</v>
          </cell>
          <cell r="I335" t="str">
            <v>5415</v>
          </cell>
          <cell r="J335" t="str">
            <v>CCL5415 Quanzhou-county 全州县 Total</v>
          </cell>
          <cell r="K335">
            <v>1</v>
          </cell>
        </row>
        <row r="336">
          <cell r="D336" t="str">
            <v>1160</v>
          </cell>
          <cell r="E336" t="str">
            <v>CCL1160 Dalian 大连市 Total</v>
          </cell>
          <cell r="F336">
            <v>2</v>
          </cell>
          <cell r="I336" t="str">
            <v>5430</v>
          </cell>
          <cell r="J336" t="str">
            <v>CCL5430 Wuzhou 梧州市 Total</v>
          </cell>
          <cell r="K336">
            <v>1</v>
          </cell>
        </row>
        <row r="337">
          <cell r="D337" t="str">
            <v>1143</v>
          </cell>
          <cell r="E337" t="str">
            <v>CCL1143 Youyan-county 岫岩县 Total</v>
          </cell>
          <cell r="F337">
            <v>1</v>
          </cell>
          <cell r="I337" t="str">
            <v>5450</v>
          </cell>
          <cell r="J337" t="str">
            <v>CCL5450 Liuzhou 柳州市 Total</v>
          </cell>
          <cell r="K337">
            <v>2</v>
          </cell>
        </row>
        <row r="338">
          <cell r="D338" t="str">
            <v>1150</v>
          </cell>
          <cell r="E338" t="str">
            <v>CCL1150 Yingkou 营口市 Total</v>
          </cell>
          <cell r="F338">
            <v>1</v>
          </cell>
          <cell r="I338" t="str">
            <v>5470</v>
          </cell>
          <cell r="J338" t="str">
            <v>CCL5470 Hechi 河池市 Total</v>
          </cell>
          <cell r="K338">
            <v>2</v>
          </cell>
        </row>
        <row r="339">
          <cell r="D339" t="str">
            <v>1142</v>
          </cell>
          <cell r="E339" t="str">
            <v>CCL1142 Haicheng 海城市 Total</v>
          </cell>
          <cell r="F339">
            <v>1</v>
          </cell>
          <cell r="I339" t="str">
            <v>5500</v>
          </cell>
          <cell r="J339" t="str">
            <v>CCL5500 Guiyang 贵阳市 Total</v>
          </cell>
          <cell r="K339">
            <v>2</v>
          </cell>
        </row>
        <row r="340">
          <cell r="D340" t="str">
            <v>1240</v>
          </cell>
          <cell r="E340" t="str">
            <v>CCL1240 Panjin 盘锦市 Total</v>
          </cell>
          <cell r="F340">
            <v>1</v>
          </cell>
          <cell r="I340" t="str">
            <v>5530</v>
          </cell>
          <cell r="J340" t="str">
            <v>CCL5530 Liupanshui 六盘水市 Total</v>
          </cell>
          <cell r="K340">
            <v>1</v>
          </cell>
        </row>
        <row r="341">
          <cell r="D341" t="str">
            <v>1163</v>
          </cell>
          <cell r="E341" t="str">
            <v>CCL1163 Wafangdian 瓦房店市 Total</v>
          </cell>
          <cell r="F341">
            <v>1</v>
          </cell>
          <cell r="I341" t="str">
            <v>5610</v>
          </cell>
          <cell r="J341" t="str">
            <v>CCL5610 Anshun 安顺市 Total</v>
          </cell>
          <cell r="K341">
            <v>1</v>
          </cell>
        </row>
        <row r="342">
          <cell r="D342" t="str">
            <v>1162</v>
          </cell>
          <cell r="E342" t="str">
            <v>CCL1162 Pulandian 普兰店市 Total</v>
          </cell>
          <cell r="F342">
            <v>1</v>
          </cell>
          <cell r="I342" t="str">
            <v>5630</v>
          </cell>
          <cell r="J342" t="str">
            <v>CCL5630 Zunyi 遵义市 Total</v>
          </cell>
          <cell r="K342">
            <v>1</v>
          </cell>
        </row>
        <row r="343">
          <cell r="D343" t="str">
            <v>1151</v>
          </cell>
          <cell r="E343" t="str">
            <v>CCL1151 Dashiqiao 大石桥市 Total</v>
          </cell>
          <cell r="F343">
            <v>1</v>
          </cell>
          <cell r="I343" t="str">
            <v>5701</v>
          </cell>
          <cell r="J343" t="str">
            <v>CCL5701 Haikou 海口市 Total</v>
          </cell>
          <cell r="K343">
            <v>2</v>
          </cell>
        </row>
        <row r="344">
          <cell r="D344" t="str">
            <v>1210</v>
          </cell>
          <cell r="E344" t="str">
            <v>CCL1210 Jinzhou 锦州市 Total</v>
          </cell>
          <cell r="F344">
            <v>1</v>
          </cell>
          <cell r="I344" t="str">
            <v>5714</v>
          </cell>
          <cell r="J344" t="str">
            <v>CCL5714 Qionghai 琼海市 Total</v>
          </cell>
          <cell r="K344">
            <v>1</v>
          </cell>
        </row>
        <row r="345">
          <cell r="D345" t="str">
            <v>1230</v>
          </cell>
          <cell r="E345" t="str">
            <v>CCL1230 Fuxin 阜新市 Total</v>
          </cell>
          <cell r="F345">
            <v>1</v>
          </cell>
          <cell r="I345" t="str">
            <v>5715</v>
          </cell>
          <cell r="J345" t="str">
            <v>CCL5715 Wanning 万宁市 Total</v>
          </cell>
          <cell r="K345">
            <v>1</v>
          </cell>
        </row>
        <row r="346">
          <cell r="D346" t="str">
            <v>1220</v>
          </cell>
          <cell r="E346" t="str">
            <v>CCL1220 Chaoyang-county 朝阳市市-县 Total</v>
          </cell>
          <cell r="F346">
            <v>1</v>
          </cell>
          <cell r="I346" t="str">
            <v>5720</v>
          </cell>
          <cell r="J346" t="str">
            <v>CCL5720 Sanya 三亚市 Total</v>
          </cell>
          <cell r="K346">
            <v>1</v>
          </cell>
        </row>
        <row r="347">
          <cell r="D347" t="str">
            <v>1250</v>
          </cell>
          <cell r="E347" t="str">
            <v>CCL1250 Huludao 葫芦岛市 Total</v>
          </cell>
          <cell r="F347">
            <v>1</v>
          </cell>
          <cell r="I347" t="str">
            <v>6100</v>
          </cell>
          <cell r="J347" t="str">
            <v>CCL6100 Chengdu 成都市 Total</v>
          </cell>
          <cell r="K347">
            <v>3</v>
          </cell>
        </row>
        <row r="348">
          <cell r="D348" t="str">
            <v>1182</v>
          </cell>
          <cell r="E348" t="str">
            <v>CCL1182 Kuandian-county 宽甸县 Total</v>
          </cell>
          <cell r="F348">
            <v>1</v>
          </cell>
          <cell r="I348" t="str">
            <v>6101</v>
          </cell>
          <cell r="J348" t="str">
            <v>CCL6101 Longquanyi 龙泉绎区 Total</v>
          </cell>
          <cell r="K348">
            <v>1</v>
          </cell>
        </row>
        <row r="349">
          <cell r="D349" t="str">
            <v>1300</v>
          </cell>
          <cell r="E349" t="str">
            <v>CCL1300 Changchun 长春市 Total</v>
          </cell>
          <cell r="F349">
            <v>1</v>
          </cell>
          <cell r="I349" t="str">
            <v>6113</v>
          </cell>
          <cell r="J349" t="str">
            <v>CCL6113 Dayi-county 大邑县 Total</v>
          </cell>
          <cell r="K349">
            <v>1</v>
          </cell>
        </row>
        <row r="350">
          <cell r="D350" t="str">
            <v>1320</v>
          </cell>
          <cell r="E350" t="str">
            <v>CCL1320 Jilin 吉林市 Total</v>
          </cell>
          <cell r="F350">
            <v>1</v>
          </cell>
          <cell r="I350" t="str">
            <v>6114</v>
          </cell>
          <cell r="J350" t="str">
            <v>CCL6114 Xinjin-county 新津县 Total</v>
          </cell>
          <cell r="K350">
            <v>1</v>
          </cell>
        </row>
        <row r="351">
          <cell r="D351" t="str">
            <v>1361</v>
          </cell>
          <cell r="E351" t="str">
            <v>CCL1361 Gongzhuling 公主岭市 Total</v>
          </cell>
          <cell r="F351">
            <v>1</v>
          </cell>
          <cell r="I351" t="str">
            <v>6115</v>
          </cell>
          <cell r="J351" t="str">
            <v>CCL6115 Qionglai 邛崃市 Total</v>
          </cell>
          <cell r="K351">
            <v>1</v>
          </cell>
        </row>
        <row r="352">
          <cell r="D352" t="str">
            <v>1350</v>
          </cell>
          <cell r="E352" t="str">
            <v>CCL1350 Meihekou 梅河口市 Total</v>
          </cell>
          <cell r="F352">
            <v>1</v>
          </cell>
          <cell r="I352" t="str">
            <v>6118</v>
          </cell>
          <cell r="J352" t="str">
            <v>CCL6118 Dujiangyan 都江堰市 Total</v>
          </cell>
          <cell r="K352">
            <v>1</v>
          </cell>
        </row>
        <row r="353">
          <cell r="D353" t="str">
            <v>1340</v>
          </cell>
          <cell r="E353" t="str">
            <v>CCL1340 Tonghua 通化市 Total</v>
          </cell>
          <cell r="F353">
            <v>1</v>
          </cell>
          <cell r="I353" t="str">
            <v>6140</v>
          </cell>
          <cell r="J353" t="str">
            <v>CCL6140 Leshan 乐山市 Total</v>
          </cell>
          <cell r="K353">
            <v>1</v>
          </cell>
        </row>
        <row r="354">
          <cell r="D354" t="str">
            <v>1360</v>
          </cell>
          <cell r="E354" t="str">
            <v>CCL1360 Siping 四平市 Total</v>
          </cell>
          <cell r="F354">
            <v>1</v>
          </cell>
          <cell r="I354" t="str">
            <v>6142</v>
          </cell>
          <cell r="J354" t="str">
            <v>CCL6142 Emeishan 峨眉山市 Total</v>
          </cell>
          <cell r="K354">
            <v>1</v>
          </cell>
        </row>
        <row r="355">
          <cell r="D355" t="str">
            <v>1343</v>
          </cell>
          <cell r="E355" t="str">
            <v>CCL1343 Baishan 白山市 Total</v>
          </cell>
          <cell r="F355">
            <v>1</v>
          </cell>
          <cell r="I355" t="str">
            <v>6150</v>
          </cell>
          <cell r="J355" t="str">
            <v>CCL6150 Xichang 西昌市 Total</v>
          </cell>
          <cell r="K355">
            <v>1</v>
          </cell>
        </row>
        <row r="356">
          <cell r="D356" t="str">
            <v>1330</v>
          </cell>
          <cell r="E356" t="str">
            <v>CCL1330 Yanji 延吉市 Total</v>
          </cell>
          <cell r="F356">
            <v>2</v>
          </cell>
          <cell r="I356" t="str">
            <v>6170</v>
          </cell>
          <cell r="J356" t="str">
            <v>CCL6170 Panzhihua 攀枝花市 Total</v>
          </cell>
          <cell r="K356">
            <v>1</v>
          </cell>
        </row>
        <row r="357">
          <cell r="D357" t="str">
            <v>1337</v>
          </cell>
          <cell r="E357" t="str">
            <v>CCL1337 Duihua 敦化市 Total</v>
          </cell>
          <cell r="F357">
            <v>1</v>
          </cell>
          <cell r="I357" t="str">
            <v>6180</v>
          </cell>
          <cell r="J357" t="str">
            <v>CCL6180 Deyang 德阳市 Total</v>
          </cell>
          <cell r="K357">
            <v>1</v>
          </cell>
        </row>
        <row r="358">
          <cell r="D358" t="str">
            <v>1500</v>
          </cell>
          <cell r="E358" t="str">
            <v>CCL1500 Haerbing 哈尔滨市 Total</v>
          </cell>
          <cell r="F358">
            <v>3</v>
          </cell>
          <cell r="I358" t="str">
            <v>6182</v>
          </cell>
          <cell r="J358" t="str">
            <v>CCL6182 Mianzhu 绵竹市 Total</v>
          </cell>
          <cell r="K358">
            <v>1</v>
          </cell>
        </row>
        <row r="359">
          <cell r="D359" t="str">
            <v>1630</v>
          </cell>
          <cell r="E359" t="str">
            <v>CCL1630 Daqing 大庆市 Total</v>
          </cell>
          <cell r="F359">
            <v>2</v>
          </cell>
          <cell r="I359" t="str">
            <v>6184</v>
          </cell>
          <cell r="J359" t="str">
            <v>CCL6184 Shifang 什邡市 Total</v>
          </cell>
          <cell r="K359">
            <v>1</v>
          </cell>
        </row>
        <row r="360">
          <cell r="D360" t="str">
            <v>1610</v>
          </cell>
          <cell r="E360" t="str">
            <v>CCL1610 Qiqihaer 齐齐哈尔市 Total</v>
          </cell>
          <cell r="F360">
            <v>3</v>
          </cell>
          <cell r="I360" t="str">
            <v>6210</v>
          </cell>
          <cell r="J360" t="str">
            <v>CCL6210 Mianyang 绵阳市 Total</v>
          </cell>
          <cell r="K360">
            <v>1</v>
          </cell>
        </row>
        <row r="361">
          <cell r="D361" t="str">
            <v>1520</v>
          </cell>
          <cell r="E361" t="str">
            <v>CCL1520 Suihua 绥化市 Total</v>
          </cell>
          <cell r="F361">
            <v>1</v>
          </cell>
          <cell r="I361" t="str">
            <v>6217</v>
          </cell>
          <cell r="J361" t="str">
            <v>CCL6217 Jiangyou 江油市 Total</v>
          </cell>
          <cell r="K361">
            <v>1</v>
          </cell>
        </row>
        <row r="362">
          <cell r="D362" t="str">
            <v>1506</v>
          </cell>
          <cell r="E362" t="str">
            <v>CCL1506 Shangzhi 尚志市 Total</v>
          </cell>
          <cell r="F362">
            <v>1</v>
          </cell>
          <cell r="I362" t="str">
            <v>6250</v>
          </cell>
          <cell r="J362" t="str">
            <v>CCL6250 Yaan 雅安市 Total</v>
          </cell>
          <cell r="K362">
            <v>1</v>
          </cell>
        </row>
        <row r="363">
          <cell r="D363" t="str">
            <v>1511</v>
          </cell>
          <cell r="E363" t="str">
            <v>CCL1511 Zhaodong 肇东市 Total</v>
          </cell>
          <cell r="F363">
            <v>1</v>
          </cell>
          <cell r="I363" t="str">
            <v>6280</v>
          </cell>
          <cell r="J363" t="str">
            <v>CCL6280 Guangyuan 广元市 Total</v>
          </cell>
          <cell r="K363">
            <v>1</v>
          </cell>
        </row>
        <row r="364">
          <cell r="D364" t="str">
            <v>1540</v>
          </cell>
          <cell r="E364" t="str">
            <v>CCL1540 Jiamusi 佳木斯市 Total</v>
          </cell>
          <cell r="F364">
            <v>2</v>
          </cell>
          <cell r="I364" t="str">
            <v>6290</v>
          </cell>
          <cell r="J364" t="str">
            <v>CCL6290 Suining 遂宁市 Total</v>
          </cell>
          <cell r="K364">
            <v>1</v>
          </cell>
        </row>
        <row r="365">
          <cell r="D365" t="str">
            <v>1551</v>
          </cell>
          <cell r="E365" t="str">
            <v>CCL1551 Shuangyashan 双鸭山市 Total</v>
          </cell>
          <cell r="F365">
            <v>1</v>
          </cell>
          <cell r="I365" t="str">
            <v>6292</v>
          </cell>
          <cell r="J365" t="str">
            <v>CCL6292 Shehong-county 射洪县 Total</v>
          </cell>
          <cell r="K365">
            <v>1</v>
          </cell>
        </row>
        <row r="366">
          <cell r="D366" t="str">
            <v>1570</v>
          </cell>
          <cell r="E366" t="str">
            <v>CCL1570 Mudanjiang 牡丹江市 Total</v>
          </cell>
          <cell r="F366">
            <v>2</v>
          </cell>
          <cell r="I366" t="str">
            <v>6350</v>
          </cell>
          <cell r="J366" t="str">
            <v>CCL6350 Chongqing-dazhou 达州市 Total</v>
          </cell>
          <cell r="K366">
            <v>1</v>
          </cell>
        </row>
        <row r="367">
          <cell r="D367" t="str">
            <v>1581</v>
          </cell>
          <cell r="E367" t="str">
            <v>CCL1581 Jixi 鸡西市 Total</v>
          </cell>
          <cell r="F367">
            <v>1</v>
          </cell>
          <cell r="I367" t="str">
            <v>6360</v>
          </cell>
          <cell r="J367" t="str">
            <v>CCL6360 Bazhong 巴中市 Total</v>
          </cell>
          <cell r="K367">
            <v>1</v>
          </cell>
        </row>
        <row r="368">
          <cell r="D368" t="str">
            <v>1546</v>
          </cell>
          <cell r="E368" t="str">
            <v>CCL1546 Qitaihe 七台河市 Total</v>
          </cell>
          <cell r="F368">
            <v>1</v>
          </cell>
          <cell r="I368" t="str">
            <v>6370</v>
          </cell>
          <cell r="J368" t="str">
            <v>CCL6370 Nanchong 南充市 Total</v>
          </cell>
          <cell r="K368">
            <v>1</v>
          </cell>
        </row>
        <row r="369">
          <cell r="D369" t="str">
            <v>1643</v>
          </cell>
          <cell r="E369" t="str">
            <v>CCL1643 Heihe 黑河市 Total</v>
          </cell>
          <cell r="F369">
            <v>1</v>
          </cell>
          <cell r="I369" t="str">
            <v>6380</v>
          </cell>
          <cell r="J369" t="str">
            <v>CCL6380 Guangan 广安市 Total</v>
          </cell>
          <cell r="K369">
            <v>1</v>
          </cell>
        </row>
        <row r="370">
          <cell r="D370" t="str">
            <v>0140</v>
          </cell>
          <cell r="E370" t="str">
            <v>CCL0140 Baotou 包头市 Total</v>
          </cell>
          <cell r="F370">
            <v>1</v>
          </cell>
          <cell r="I370" t="str">
            <v>6410</v>
          </cell>
          <cell r="J370" t="str">
            <v>CCL6410 Neijiang 内江市 Total</v>
          </cell>
          <cell r="K370">
            <v>1</v>
          </cell>
        </row>
        <row r="371">
          <cell r="D371" t="str">
            <v>0100</v>
          </cell>
          <cell r="E371" t="str">
            <v>CCL0100 Huhehaote 呼和浩特市 Total</v>
          </cell>
          <cell r="F371">
            <v>3</v>
          </cell>
          <cell r="I371" t="str">
            <v>6414</v>
          </cell>
          <cell r="J371" t="str">
            <v>CCL6414 Jianyang 简阳市 Total</v>
          </cell>
          <cell r="K371">
            <v>1</v>
          </cell>
        </row>
        <row r="372">
          <cell r="D372" t="str">
            <v>0150</v>
          </cell>
          <cell r="E372" t="str">
            <v>CCL0150 Linhe 临河市 Total</v>
          </cell>
          <cell r="F372">
            <v>1</v>
          </cell>
          <cell r="I372" t="str">
            <v>6421</v>
          </cell>
          <cell r="J372" t="str">
            <v>CCL6421 Longchang-county 隆昌县 Total</v>
          </cell>
          <cell r="K372">
            <v>1</v>
          </cell>
        </row>
        <row r="373">
          <cell r="D373" t="str">
            <v>0120</v>
          </cell>
          <cell r="E373" t="str">
            <v>CCL0120 Jining 集宁市 Total</v>
          </cell>
          <cell r="F373">
            <v>1</v>
          </cell>
          <cell r="I373" t="str">
            <v>6430</v>
          </cell>
          <cell r="J373" t="str">
            <v>CCL6430 Zigong 自贡市 Total</v>
          </cell>
          <cell r="K373">
            <v>1</v>
          </cell>
        </row>
        <row r="374">
          <cell r="D374" t="str">
            <v>0240</v>
          </cell>
          <cell r="E374" t="str">
            <v>CCL0240 Chifeng 赤峰市 Total</v>
          </cell>
          <cell r="F374">
            <v>1</v>
          </cell>
          <cell r="I374" t="str">
            <v>6440</v>
          </cell>
          <cell r="J374" t="str">
            <v>CCL6440 Yibin 宜宾市 Total</v>
          </cell>
          <cell r="K374">
            <v>1</v>
          </cell>
        </row>
        <row r="375">
          <cell r="D375" t="str">
            <v>1374</v>
          </cell>
          <cell r="E375" t="str">
            <v>CCL1374 Wulanhaote 乌兰浩特市 Total</v>
          </cell>
          <cell r="F375">
            <v>1</v>
          </cell>
          <cell r="I375" t="str">
            <v>6460</v>
          </cell>
          <cell r="J375" t="str">
            <v>CCL6460 Luzhou 泸州市 Total</v>
          </cell>
          <cell r="K375">
            <v>1</v>
          </cell>
        </row>
        <row r="376">
          <cell r="D376" t="str">
            <v>0210</v>
          </cell>
          <cell r="E376" t="str">
            <v>CCL0210 Hailaer 海拉尔市 Total</v>
          </cell>
          <cell r="F376">
            <v>1</v>
          </cell>
          <cell r="I376" t="str">
            <v>6500</v>
          </cell>
          <cell r="J376" t="str">
            <v>CCL6500 Kunming 昆明市 Total</v>
          </cell>
          <cell r="K376">
            <v>1</v>
          </cell>
        </row>
        <row r="377">
          <cell r="I377" t="str">
            <v>6531</v>
          </cell>
          <cell r="J377" t="str">
            <v>CCL6531 Yuxi 玉溪市 Total</v>
          </cell>
          <cell r="K377">
            <v>1</v>
          </cell>
        </row>
        <row r="378">
          <cell r="I378" t="str">
            <v>6550</v>
          </cell>
          <cell r="J378" t="str">
            <v>CCL6550 Qujing 曲靖市 Total</v>
          </cell>
          <cell r="K378">
            <v>1</v>
          </cell>
        </row>
        <row r="379">
          <cell r="I379" t="str">
            <v>6570</v>
          </cell>
          <cell r="J379" t="str">
            <v>CCL6570 Zhaotong 昭通市 Total</v>
          </cell>
          <cell r="K379">
            <v>1</v>
          </cell>
        </row>
        <row r="380">
          <cell r="I380" t="str">
            <v>6616</v>
          </cell>
          <cell r="J380" t="str">
            <v>CCL6616 Kaiyuan 开远市 Total</v>
          </cell>
          <cell r="K380">
            <v>1</v>
          </cell>
        </row>
        <row r="381">
          <cell r="I381" t="str">
            <v>6650</v>
          </cell>
          <cell r="J381" t="str">
            <v>CCL6650 Simao 思茅市 Total</v>
          </cell>
          <cell r="K381">
            <v>1</v>
          </cell>
        </row>
        <row r="382">
          <cell r="I382" t="str">
            <v>6710</v>
          </cell>
          <cell r="J382" t="str">
            <v>CCL6710 Dali 大理市 Total</v>
          </cell>
          <cell r="K382">
            <v>1</v>
          </cell>
        </row>
        <row r="383">
          <cell r="I383" t="str">
            <v>6750</v>
          </cell>
          <cell r="J383" t="str">
            <v>CCL6750 Chuxiong 楚雄市 Total</v>
          </cell>
          <cell r="K383">
            <v>1</v>
          </cell>
        </row>
        <row r="384">
          <cell r="I384" t="str">
            <v>6780</v>
          </cell>
          <cell r="J384" t="str">
            <v>CCL6780 Baoshan 保山市 Total</v>
          </cell>
          <cell r="K384">
            <v>1</v>
          </cell>
        </row>
        <row r="385">
          <cell r="I385" t="str">
            <v>7100</v>
          </cell>
          <cell r="J385" t="str">
            <v>CCL7100 Xian 西安市 Total</v>
          </cell>
          <cell r="K385">
            <v>2</v>
          </cell>
        </row>
        <row r="386">
          <cell r="I386" t="str">
            <v>7120</v>
          </cell>
          <cell r="J386" t="str">
            <v>CCL7120 Xianyang 咸阳市 Total</v>
          </cell>
          <cell r="K386">
            <v>1</v>
          </cell>
        </row>
        <row r="387">
          <cell r="I387" t="str">
            <v>7140</v>
          </cell>
          <cell r="J387" t="str">
            <v>CCL7140 Weinan 渭南市 Total</v>
          </cell>
          <cell r="K387">
            <v>1</v>
          </cell>
        </row>
        <row r="388">
          <cell r="I388" t="str">
            <v>7154</v>
          </cell>
          <cell r="J388" t="str">
            <v>CCL7154 Hancheng 韩城市 Total</v>
          </cell>
          <cell r="K388">
            <v>1</v>
          </cell>
        </row>
        <row r="389">
          <cell r="I389" t="str">
            <v>7160</v>
          </cell>
          <cell r="J389" t="str">
            <v>CCL7160 Yanan 延安市 Total</v>
          </cell>
          <cell r="K389">
            <v>1</v>
          </cell>
        </row>
        <row r="390">
          <cell r="I390" t="str">
            <v>7180</v>
          </cell>
          <cell r="J390" t="str">
            <v>CCL7180 Suide-county 绥德县 Total</v>
          </cell>
          <cell r="K390">
            <v>1</v>
          </cell>
        </row>
        <row r="391">
          <cell r="I391" t="str">
            <v>7190</v>
          </cell>
          <cell r="J391" t="str">
            <v>CCL7190 Yulin 榆林市 Total</v>
          </cell>
          <cell r="K391">
            <v>1</v>
          </cell>
        </row>
        <row r="392">
          <cell r="I392" t="str">
            <v>7210</v>
          </cell>
          <cell r="J392" t="str">
            <v>CCL7210 Baoji 宝鸡市 Total</v>
          </cell>
          <cell r="K392">
            <v>1</v>
          </cell>
        </row>
        <row r="393">
          <cell r="I393" t="str">
            <v>7230</v>
          </cell>
          <cell r="J393" t="str">
            <v>CCL7230 Hanzhong 汉中市 Total</v>
          </cell>
          <cell r="K393">
            <v>1</v>
          </cell>
        </row>
        <row r="394">
          <cell r="I394" t="str">
            <v>7250</v>
          </cell>
          <cell r="J394" t="str">
            <v>CCL7250 Ankang 安康市 Total</v>
          </cell>
          <cell r="K394">
            <v>1</v>
          </cell>
        </row>
        <row r="395">
          <cell r="I395" t="str">
            <v>7270</v>
          </cell>
          <cell r="J395" t="str">
            <v>CCL7270 Tongchuan 铜川市 Total</v>
          </cell>
          <cell r="K395">
            <v>1</v>
          </cell>
        </row>
        <row r="396">
          <cell r="I396" t="str">
            <v>7300</v>
          </cell>
          <cell r="J396" t="str">
            <v>CCL7300 Lanzhou 兰州市 Total</v>
          </cell>
          <cell r="K396">
            <v>1</v>
          </cell>
        </row>
        <row r="397">
          <cell r="I397" t="str">
            <v>7340</v>
          </cell>
          <cell r="J397" t="str">
            <v>CCL7340 Zhangye 张掖市 Total</v>
          </cell>
          <cell r="K397">
            <v>1</v>
          </cell>
        </row>
        <row r="398">
          <cell r="I398" t="str">
            <v>7351</v>
          </cell>
          <cell r="J398" t="str">
            <v>CCL7351 Jiayuguang 嘉峪关市 Total</v>
          </cell>
          <cell r="K398">
            <v>1</v>
          </cell>
        </row>
        <row r="399">
          <cell r="I399" t="str">
            <v>7410</v>
          </cell>
          <cell r="J399" t="str">
            <v>CCL7410 Tianshui 天水市 Total</v>
          </cell>
          <cell r="K399">
            <v>1</v>
          </cell>
        </row>
        <row r="400">
          <cell r="I400" t="str">
            <v>7500</v>
          </cell>
          <cell r="J400" t="str">
            <v>CCL7500 Yingchuan 银川市 Total</v>
          </cell>
          <cell r="K400">
            <v>3</v>
          </cell>
        </row>
        <row r="401">
          <cell r="I401" t="str">
            <v>7560</v>
          </cell>
          <cell r="J401" t="str">
            <v>CCL7560 Guyuan-county 固原县 Total</v>
          </cell>
          <cell r="K401">
            <v>1</v>
          </cell>
        </row>
        <row r="402">
          <cell r="I402" t="str">
            <v>8100</v>
          </cell>
          <cell r="J402" t="str">
            <v>CCL8100 Xining 西宁市 Total</v>
          </cell>
          <cell r="K402">
            <v>2</v>
          </cell>
        </row>
        <row r="403">
          <cell r="I403" t="str">
            <v>8300</v>
          </cell>
          <cell r="J403" t="str">
            <v>CCL8300 Wulumuqi 乌鲁木齐市 Total</v>
          </cell>
          <cell r="K403">
            <v>4</v>
          </cell>
        </row>
        <row r="404">
          <cell r="I404" t="str">
            <v>8320</v>
          </cell>
          <cell r="J404" t="str">
            <v>CCL8320 Shihezi 石河子市 Total</v>
          </cell>
          <cell r="K404">
            <v>1</v>
          </cell>
        </row>
        <row r="405">
          <cell r="I405" t="str">
            <v>8332</v>
          </cell>
          <cell r="J405" t="str">
            <v>CCL8332 Kuitun 奎屯市 Total</v>
          </cell>
          <cell r="K405">
            <v>1</v>
          </cell>
        </row>
        <row r="406">
          <cell r="I406" t="str">
            <v>8347</v>
          </cell>
          <cell r="J406" t="str">
            <v>CCL8347 Tacheng 塔城市 Total</v>
          </cell>
          <cell r="K406">
            <v>1</v>
          </cell>
        </row>
        <row r="407">
          <cell r="I407" t="str">
            <v>8350</v>
          </cell>
          <cell r="J407" t="str">
            <v>CCL8350 Yining 伊宁市 Total</v>
          </cell>
          <cell r="K407">
            <v>1</v>
          </cell>
        </row>
        <row r="408">
          <cell r="I408" t="str">
            <v>8360</v>
          </cell>
          <cell r="J408" t="str">
            <v>CCL8360 Aletai 阿勒泰市 Total</v>
          </cell>
          <cell r="K408">
            <v>1</v>
          </cell>
        </row>
        <row r="409">
          <cell r="I409" t="str">
            <v>8390</v>
          </cell>
          <cell r="J409" t="str">
            <v>CCL8390 Hami 哈密市 Total</v>
          </cell>
          <cell r="K409">
            <v>1</v>
          </cell>
        </row>
        <row r="410">
          <cell r="I410" t="str">
            <v>8410</v>
          </cell>
          <cell r="J410" t="str">
            <v>CCL8410 Korla 库尔勒市 Total</v>
          </cell>
          <cell r="K410">
            <v>1</v>
          </cell>
        </row>
        <row r="411">
          <cell r="I411" t="str">
            <v>8430</v>
          </cell>
          <cell r="J411" t="str">
            <v>CCL8430 Akesu 阿克苏市 Total</v>
          </cell>
          <cell r="K411">
            <v>1</v>
          </cell>
        </row>
        <row r="412">
          <cell r="I412" t="str">
            <v>8500</v>
          </cell>
          <cell r="J412" t="str">
            <v>CCL8500 Lhasa 拉萨市 Total</v>
          </cell>
          <cell r="K412">
            <v>1</v>
          </cell>
        </row>
      </sheetData>
      <sheetData sheetId="8" refreshError="1">
        <row r="2">
          <cell r="A2" t="str">
            <v>2000</v>
          </cell>
          <cell r="B2">
            <v>310700.09327499999</v>
          </cell>
          <cell r="C2" t="str">
            <v>cus no.</v>
          </cell>
          <cell r="D2" t="str">
            <v>outlet no.</v>
          </cell>
        </row>
        <row r="3">
          <cell r="A3" t="str">
            <v>1000</v>
          </cell>
          <cell r="B3" t="str">
            <v>CCL1000  北京市市区-近郊区</v>
          </cell>
          <cell r="C3">
            <v>19</v>
          </cell>
          <cell r="D3">
            <v>64</v>
          </cell>
        </row>
        <row r="4">
          <cell r="A4" t="str">
            <v>1023</v>
          </cell>
          <cell r="B4" t="str">
            <v>CCL1023 Beijing -mentougou 门头沟区</v>
          </cell>
          <cell r="C4">
            <v>0</v>
          </cell>
          <cell r="D4">
            <v>0</v>
          </cell>
        </row>
        <row r="5">
          <cell r="A5" t="str">
            <v>1011</v>
          </cell>
          <cell r="B5" t="str">
            <v>CCL1011  通州区</v>
          </cell>
          <cell r="C5">
            <v>0</v>
          </cell>
          <cell r="D5">
            <v>0</v>
          </cell>
        </row>
        <row r="6">
          <cell r="A6" t="str">
            <v>1100</v>
          </cell>
          <cell r="B6" t="str">
            <v>CCL1100  沈阳市</v>
          </cell>
          <cell r="C6">
            <v>4</v>
          </cell>
          <cell r="D6">
            <v>4</v>
          </cell>
        </row>
        <row r="7">
          <cell r="A7" t="str">
            <v>1160</v>
          </cell>
          <cell r="B7" t="str">
            <v>CCL1160  大连市</v>
          </cell>
          <cell r="C7">
            <v>3</v>
          </cell>
          <cell r="D7">
            <v>3</v>
          </cell>
        </row>
        <row r="8">
          <cell r="A8" t="str">
            <v>1320</v>
          </cell>
          <cell r="B8" t="str">
            <v>CCL1320  吉林市</v>
          </cell>
          <cell r="C8">
            <v>1</v>
          </cell>
          <cell r="D8">
            <v>1</v>
          </cell>
        </row>
        <row r="9">
          <cell r="A9" t="str">
            <v>1500</v>
          </cell>
          <cell r="B9" t="str">
            <v>CCL1500 Haerbing 哈尔滨市</v>
          </cell>
          <cell r="C9">
            <v>3</v>
          </cell>
          <cell r="D9">
            <v>3</v>
          </cell>
        </row>
        <row r="10">
          <cell r="A10" t="str">
            <v>1610</v>
          </cell>
          <cell r="B10" t="str">
            <v>CCL1610 Qiqihaer 齐齐哈尔市</v>
          </cell>
          <cell r="C10">
            <v>1</v>
          </cell>
          <cell r="D10">
            <v>1</v>
          </cell>
        </row>
        <row r="11">
          <cell r="A11" t="str">
            <v>2000</v>
          </cell>
          <cell r="B11" t="str">
            <v>CCL2000  上海市市区</v>
          </cell>
          <cell r="C11">
            <v>41</v>
          </cell>
          <cell r="D11">
            <v>1511</v>
          </cell>
        </row>
        <row r="12">
          <cell r="A12" t="str">
            <v>2013</v>
          </cell>
          <cell r="B12" t="str">
            <v>CCL2013 SH-Nanhui 南汇县</v>
          </cell>
          <cell r="C12">
            <v>0</v>
          </cell>
          <cell r="D12">
            <v>0</v>
          </cell>
        </row>
        <row r="13">
          <cell r="A13" t="str">
            <v>2017</v>
          </cell>
          <cell r="B13" t="str">
            <v>CCL2017 Shanghai-qingpu 青浦县</v>
          </cell>
          <cell r="C13">
            <v>1</v>
          </cell>
          <cell r="D13">
            <v>1</v>
          </cell>
        </row>
        <row r="14">
          <cell r="A14" t="str">
            <v>2100</v>
          </cell>
          <cell r="B14" t="str">
            <v>CCL2100  南京市</v>
          </cell>
          <cell r="C14">
            <v>8</v>
          </cell>
          <cell r="D14">
            <v>8</v>
          </cell>
        </row>
        <row r="15">
          <cell r="A15" t="str">
            <v>2111</v>
          </cell>
          <cell r="B15" t="str">
            <v>CCL2111 Jiangning county 江宁县</v>
          </cell>
          <cell r="C15">
            <v>0</v>
          </cell>
          <cell r="D15">
            <v>0</v>
          </cell>
        </row>
        <row r="16">
          <cell r="A16" t="str">
            <v>2120</v>
          </cell>
          <cell r="B16" t="str">
            <v>CCL2120  镇江市</v>
          </cell>
          <cell r="C16">
            <v>1</v>
          </cell>
          <cell r="D16">
            <v>1</v>
          </cell>
        </row>
        <row r="17">
          <cell r="A17" t="str">
            <v>2130</v>
          </cell>
          <cell r="B17" t="str">
            <v>CCL2130  常州市</v>
          </cell>
          <cell r="C17">
            <v>2</v>
          </cell>
          <cell r="D17">
            <v>2</v>
          </cell>
        </row>
        <row r="18">
          <cell r="A18" t="str">
            <v>2140</v>
          </cell>
          <cell r="B18" t="str">
            <v>CCL2140  无锡市</v>
          </cell>
          <cell r="C18">
            <v>5</v>
          </cell>
          <cell r="D18">
            <v>5</v>
          </cell>
        </row>
        <row r="19">
          <cell r="A19" t="str">
            <v>2144</v>
          </cell>
          <cell r="B19" t="str">
            <v>CCL2144  江阴市</v>
          </cell>
          <cell r="C19">
            <v>1</v>
          </cell>
          <cell r="D19">
            <v>1</v>
          </cell>
        </row>
        <row r="20">
          <cell r="A20" t="str">
            <v>2150</v>
          </cell>
          <cell r="B20" t="str">
            <v>CCL2150  苏州市</v>
          </cell>
          <cell r="C20">
            <v>6</v>
          </cell>
          <cell r="D20">
            <v>16</v>
          </cell>
        </row>
        <row r="21">
          <cell r="A21" t="str">
            <v>2153</v>
          </cell>
          <cell r="B21" t="str">
            <v>CCL2153  昆山市</v>
          </cell>
          <cell r="C21">
            <v>2</v>
          </cell>
          <cell r="D21">
            <v>7</v>
          </cell>
        </row>
        <row r="22">
          <cell r="A22" t="str">
            <v>2155</v>
          </cell>
          <cell r="B22" t="str">
            <v>CCL2155  常熟市</v>
          </cell>
          <cell r="C22">
            <v>1</v>
          </cell>
          <cell r="D22">
            <v>1</v>
          </cell>
        </row>
        <row r="23">
          <cell r="A23" t="str">
            <v>2156</v>
          </cell>
          <cell r="B23" t="str">
            <v>CCL2156  张家港市</v>
          </cell>
          <cell r="C23">
            <v>1</v>
          </cell>
          <cell r="D23">
            <v>1</v>
          </cell>
        </row>
        <row r="24">
          <cell r="A24" t="str">
            <v>2210</v>
          </cell>
          <cell r="B24" t="str">
            <v>CCL2210  徐州市</v>
          </cell>
          <cell r="C24">
            <v>2</v>
          </cell>
          <cell r="D24">
            <v>2</v>
          </cell>
        </row>
        <row r="25">
          <cell r="A25" t="str">
            <v>2230</v>
          </cell>
          <cell r="B25" t="str">
            <v>CCL2230  淮阴市</v>
          </cell>
          <cell r="C25">
            <v>0</v>
          </cell>
          <cell r="D25">
            <v>0</v>
          </cell>
        </row>
        <row r="26">
          <cell r="A26" t="str">
            <v>2240</v>
          </cell>
          <cell r="B26" t="str">
            <v>CCL2240  盐城市</v>
          </cell>
          <cell r="C26">
            <v>1</v>
          </cell>
          <cell r="D26">
            <v>1</v>
          </cell>
        </row>
        <row r="27">
          <cell r="A27" t="str">
            <v>2247</v>
          </cell>
          <cell r="B27" t="str">
            <v>CCL2247  建湖县</v>
          </cell>
          <cell r="C27">
            <v>1</v>
          </cell>
          <cell r="D27">
            <v>1</v>
          </cell>
        </row>
        <row r="28">
          <cell r="A28" t="str">
            <v>2250</v>
          </cell>
          <cell r="B28" t="str">
            <v>CCL2250  扬州市</v>
          </cell>
          <cell r="C28">
            <v>2</v>
          </cell>
          <cell r="D28">
            <v>2</v>
          </cell>
        </row>
        <row r="29">
          <cell r="A29" t="str">
            <v>2253</v>
          </cell>
          <cell r="B29" t="str">
            <v>CCL2253  泰州市</v>
          </cell>
          <cell r="C29">
            <v>1</v>
          </cell>
          <cell r="D29">
            <v>1</v>
          </cell>
        </row>
        <row r="30">
          <cell r="A30" t="str">
            <v>2254</v>
          </cell>
          <cell r="B30" t="str">
            <v>CCL2254  泰兴市</v>
          </cell>
          <cell r="C30">
            <v>1</v>
          </cell>
          <cell r="D30">
            <v>1</v>
          </cell>
        </row>
        <row r="31">
          <cell r="A31" t="str">
            <v>2260</v>
          </cell>
          <cell r="B31" t="str">
            <v>CCL2260  南通市</v>
          </cell>
          <cell r="C31">
            <v>1</v>
          </cell>
          <cell r="D31">
            <v>1</v>
          </cell>
        </row>
        <row r="32">
          <cell r="A32" t="str">
            <v>2261</v>
          </cell>
          <cell r="B32" t="str">
            <v>CCL2261  海门市</v>
          </cell>
          <cell r="C32">
            <v>1</v>
          </cell>
          <cell r="D32">
            <v>1</v>
          </cell>
        </row>
        <row r="33">
          <cell r="A33" t="str">
            <v>2262</v>
          </cell>
          <cell r="B33" t="str">
            <v>CCL2262  启东市</v>
          </cell>
          <cell r="C33">
            <v>1</v>
          </cell>
          <cell r="D33">
            <v>1</v>
          </cell>
        </row>
        <row r="34">
          <cell r="A34" t="str">
            <v>2265</v>
          </cell>
          <cell r="B34" t="str">
            <v>CCL2265  如皋市</v>
          </cell>
          <cell r="C34">
            <v>1</v>
          </cell>
          <cell r="D34">
            <v>1</v>
          </cell>
        </row>
        <row r="35">
          <cell r="A35" t="str">
            <v>2266</v>
          </cell>
          <cell r="B35" t="str">
            <v>CCL2266  海安县</v>
          </cell>
          <cell r="C35">
            <v>1</v>
          </cell>
          <cell r="D35">
            <v>1</v>
          </cell>
        </row>
        <row r="36">
          <cell r="A36" t="str">
            <v>2300</v>
          </cell>
          <cell r="B36" t="str">
            <v>CCL2300  合肥市</v>
          </cell>
          <cell r="C36">
            <v>1</v>
          </cell>
          <cell r="D36">
            <v>1</v>
          </cell>
        </row>
        <row r="37">
          <cell r="A37" t="str">
            <v>2360</v>
          </cell>
          <cell r="B37" t="str">
            <v>CCL2360  阜阳市</v>
          </cell>
          <cell r="C37">
            <v>0</v>
          </cell>
          <cell r="D37">
            <v>0</v>
          </cell>
        </row>
        <row r="38">
          <cell r="A38" t="str">
            <v>2410</v>
          </cell>
          <cell r="B38" t="str">
            <v>CCL2410  芜湖市</v>
          </cell>
          <cell r="C38">
            <v>1</v>
          </cell>
          <cell r="D38">
            <v>1</v>
          </cell>
        </row>
        <row r="39">
          <cell r="A39" t="str">
            <v>2500</v>
          </cell>
          <cell r="B39" t="str">
            <v>CCL2500  济南市</v>
          </cell>
          <cell r="C39">
            <v>5</v>
          </cell>
          <cell r="D39">
            <v>5</v>
          </cell>
        </row>
        <row r="40">
          <cell r="A40" t="str">
            <v>2640</v>
          </cell>
          <cell r="B40" t="str">
            <v>CCL2640  烟台市</v>
          </cell>
          <cell r="C40">
            <v>1</v>
          </cell>
          <cell r="D40">
            <v>1</v>
          </cell>
        </row>
        <row r="41">
          <cell r="A41" t="str">
            <v>2660</v>
          </cell>
          <cell r="B41" t="str">
            <v>CCL2660  青岛市</v>
          </cell>
          <cell r="C41">
            <v>6</v>
          </cell>
          <cell r="D41">
            <v>6</v>
          </cell>
        </row>
        <row r="42">
          <cell r="A42" t="str">
            <v>2760</v>
          </cell>
          <cell r="B42" t="str">
            <v>CCL2760  临沂市</v>
          </cell>
          <cell r="C42">
            <v>1</v>
          </cell>
          <cell r="D42">
            <v>1</v>
          </cell>
        </row>
        <row r="43">
          <cell r="A43" t="str">
            <v>3000</v>
          </cell>
          <cell r="B43" t="str">
            <v>CCL3000  天津市市区-近郊区</v>
          </cell>
          <cell r="C43">
            <v>7</v>
          </cell>
          <cell r="D43">
            <v>8</v>
          </cell>
        </row>
        <row r="44">
          <cell r="A44" t="str">
            <v>3100</v>
          </cell>
          <cell r="B44" t="str">
            <v>CCL3100  杭州市</v>
          </cell>
          <cell r="C44">
            <v>4</v>
          </cell>
          <cell r="D44">
            <v>19</v>
          </cell>
        </row>
        <row r="45">
          <cell r="A45" t="str">
            <v>3113</v>
          </cell>
          <cell r="B45" t="str">
            <v>CCL3113  临安市</v>
          </cell>
          <cell r="C45">
            <v>1</v>
          </cell>
          <cell r="D45">
            <v>1</v>
          </cell>
        </row>
        <row r="46">
          <cell r="A46" t="str">
            <v>3118</v>
          </cell>
          <cell r="B46" t="str">
            <v>CCL3118  诸暨市</v>
          </cell>
          <cell r="C46">
            <v>0</v>
          </cell>
          <cell r="D46">
            <v>0</v>
          </cell>
        </row>
        <row r="47">
          <cell r="A47" t="str">
            <v>3120</v>
          </cell>
          <cell r="B47" t="str">
            <v>CCL3120  绍兴市</v>
          </cell>
          <cell r="C47">
            <v>1</v>
          </cell>
          <cell r="D47">
            <v>1</v>
          </cell>
        </row>
        <row r="48">
          <cell r="A48" t="str">
            <v>3130</v>
          </cell>
          <cell r="B48" t="str">
            <v>CCL3130  湖州市</v>
          </cell>
          <cell r="C48">
            <v>2</v>
          </cell>
          <cell r="D48">
            <v>2</v>
          </cell>
        </row>
        <row r="49">
          <cell r="A49" t="str">
            <v>3140</v>
          </cell>
          <cell r="B49" t="str">
            <v>CCL3140  嘉兴市</v>
          </cell>
          <cell r="C49">
            <v>2</v>
          </cell>
          <cell r="D49">
            <v>2</v>
          </cell>
        </row>
        <row r="50">
          <cell r="A50" t="str">
            <v>3141</v>
          </cell>
          <cell r="B50" t="str">
            <v>CCL3141  嘉善县</v>
          </cell>
          <cell r="C50">
            <v>1</v>
          </cell>
          <cell r="D50">
            <v>1</v>
          </cell>
        </row>
        <row r="51">
          <cell r="A51" t="str">
            <v>3144</v>
          </cell>
          <cell r="B51" t="str">
            <v>CCL3144  海宁市</v>
          </cell>
          <cell r="C51">
            <v>1</v>
          </cell>
          <cell r="D51">
            <v>2</v>
          </cell>
        </row>
        <row r="52">
          <cell r="A52" t="str">
            <v>3150</v>
          </cell>
          <cell r="B52" t="str">
            <v>CCL3150  宁波市</v>
          </cell>
          <cell r="C52">
            <v>3</v>
          </cell>
          <cell r="D52">
            <v>3</v>
          </cell>
        </row>
        <row r="53">
          <cell r="A53" t="str">
            <v>3210</v>
          </cell>
          <cell r="B53" t="str">
            <v>CCL3210  金华市</v>
          </cell>
          <cell r="C53">
            <v>1</v>
          </cell>
          <cell r="D53">
            <v>1</v>
          </cell>
        </row>
        <row r="54">
          <cell r="A54" t="str">
            <v>3250</v>
          </cell>
          <cell r="B54" t="str">
            <v>CCL3250  温州市</v>
          </cell>
          <cell r="C54">
            <v>1</v>
          </cell>
          <cell r="D54">
            <v>1</v>
          </cell>
        </row>
        <row r="55">
          <cell r="A55" t="str">
            <v>3300</v>
          </cell>
          <cell r="B55" t="str">
            <v>CCL3300  南昌市</v>
          </cell>
          <cell r="C55">
            <v>2</v>
          </cell>
          <cell r="D55">
            <v>2</v>
          </cell>
        </row>
        <row r="56">
          <cell r="A56" t="str">
            <v>3500</v>
          </cell>
          <cell r="B56" t="str">
            <v>CCL3500 Fuzhou 福州市</v>
          </cell>
          <cell r="C56">
            <v>10</v>
          </cell>
          <cell r="D56">
            <v>10</v>
          </cell>
        </row>
        <row r="57">
          <cell r="A57" t="str">
            <v>3440</v>
          </cell>
          <cell r="B57" t="str">
            <v>CCL3440  临川市</v>
          </cell>
          <cell r="C57">
            <v>0</v>
          </cell>
          <cell r="D57">
            <v>0</v>
          </cell>
        </row>
        <row r="58">
          <cell r="A58" t="str">
            <v>3503</v>
          </cell>
          <cell r="B58" t="str">
            <v>CCL3503  福清市</v>
          </cell>
          <cell r="C58">
            <v>1</v>
          </cell>
          <cell r="D58">
            <v>1</v>
          </cell>
        </row>
        <row r="59">
          <cell r="A59" t="str">
            <v>3610</v>
          </cell>
          <cell r="B59" t="str">
            <v>CCL3610  厦门市</v>
          </cell>
          <cell r="C59">
            <v>2</v>
          </cell>
          <cell r="D59">
            <v>4</v>
          </cell>
        </row>
        <row r="60">
          <cell r="A60" t="str">
            <v>4000</v>
          </cell>
          <cell r="B60" t="str">
            <v>CCL4000  重庆市市区</v>
          </cell>
          <cell r="C60">
            <v>5</v>
          </cell>
          <cell r="D60">
            <v>6</v>
          </cell>
        </row>
        <row r="61">
          <cell r="A61" t="str">
            <v>4100</v>
          </cell>
          <cell r="B61" t="str">
            <v>CCL4100  长沙市</v>
          </cell>
          <cell r="C61">
            <v>2</v>
          </cell>
          <cell r="D61">
            <v>2</v>
          </cell>
        </row>
        <row r="62">
          <cell r="A62" t="str">
            <v>4300</v>
          </cell>
          <cell r="B62" t="str">
            <v>CCL4300  武汉市</v>
          </cell>
          <cell r="C62">
            <v>9</v>
          </cell>
          <cell r="D62">
            <v>9</v>
          </cell>
        </row>
        <row r="63">
          <cell r="A63" t="str">
            <v>5100</v>
          </cell>
          <cell r="B63" t="str">
            <v>CCL5100  广州市</v>
          </cell>
          <cell r="C63">
            <v>17</v>
          </cell>
          <cell r="D63">
            <v>24</v>
          </cell>
        </row>
        <row r="64">
          <cell r="A64" t="str">
            <v>5114</v>
          </cell>
          <cell r="B64" t="str">
            <v>CCL5114  番禺市</v>
          </cell>
          <cell r="C64">
            <v>0</v>
          </cell>
          <cell r="D64">
            <v>3</v>
          </cell>
        </row>
        <row r="65">
          <cell r="A65" t="str">
            <v>5150</v>
          </cell>
          <cell r="B65" t="str">
            <v>CCL5150  汕头市</v>
          </cell>
          <cell r="C65">
            <v>2</v>
          </cell>
          <cell r="D65">
            <v>2</v>
          </cell>
        </row>
        <row r="66">
          <cell r="A66" t="str">
            <v>5180</v>
          </cell>
          <cell r="B66" t="str">
            <v>CCL5180  深圳市</v>
          </cell>
          <cell r="C66">
            <v>7</v>
          </cell>
          <cell r="D66">
            <v>25</v>
          </cell>
        </row>
        <row r="67">
          <cell r="A67" t="str">
            <v>5190</v>
          </cell>
          <cell r="B67" t="str">
            <v>CCL5190  珠海市</v>
          </cell>
          <cell r="C67">
            <v>1</v>
          </cell>
          <cell r="D67">
            <v>3</v>
          </cell>
        </row>
        <row r="68">
          <cell r="A68" t="str">
            <v>5210</v>
          </cell>
          <cell r="B68" t="str">
            <v>CCL5210  潮州市</v>
          </cell>
          <cell r="C68">
            <v>0</v>
          </cell>
          <cell r="D68">
            <v>0</v>
          </cell>
        </row>
        <row r="69">
          <cell r="A69" t="str">
            <v>5230</v>
          </cell>
          <cell r="B69" t="str">
            <v>CCL5230  东莞市</v>
          </cell>
          <cell r="C69">
            <v>2</v>
          </cell>
          <cell r="D69">
            <v>5</v>
          </cell>
        </row>
        <row r="70">
          <cell r="A70" t="str">
            <v>5280</v>
          </cell>
          <cell r="B70" t="str">
            <v>CCL5280  佛山市</v>
          </cell>
          <cell r="C70">
            <v>1</v>
          </cell>
          <cell r="D70">
            <v>2</v>
          </cell>
        </row>
        <row r="71">
          <cell r="A71" t="str">
            <v>5283</v>
          </cell>
          <cell r="B71" t="str">
            <v>CCL5283  顺德市</v>
          </cell>
          <cell r="C71">
            <v>0</v>
          </cell>
          <cell r="D71">
            <v>2</v>
          </cell>
        </row>
        <row r="72">
          <cell r="A72" t="str">
            <v>5284</v>
          </cell>
          <cell r="B72" t="str">
            <v>CCL5284  中山市</v>
          </cell>
          <cell r="C72">
            <v>2</v>
          </cell>
          <cell r="D72">
            <v>2</v>
          </cell>
        </row>
        <row r="73">
          <cell r="A73" t="str">
            <v>5290</v>
          </cell>
          <cell r="B73" t="str">
            <v>CCL5290 江门市</v>
          </cell>
          <cell r="C73">
            <v>0</v>
          </cell>
          <cell r="D73">
            <v>0</v>
          </cell>
        </row>
        <row r="74">
          <cell r="A74" t="str">
            <v>5297</v>
          </cell>
          <cell r="B74" t="str">
            <v>CCL5297  鹤山市</v>
          </cell>
          <cell r="C74">
            <v>0</v>
          </cell>
          <cell r="D74">
            <v>0</v>
          </cell>
        </row>
        <row r="75">
          <cell r="A75" t="str">
            <v>5300</v>
          </cell>
          <cell r="B75" t="str">
            <v>CCL5300  南宁市</v>
          </cell>
          <cell r="C75">
            <v>1</v>
          </cell>
          <cell r="D75">
            <v>1</v>
          </cell>
        </row>
        <row r="76">
          <cell r="A76" t="str">
            <v>6100</v>
          </cell>
          <cell r="B76" t="str">
            <v>CCL6100  成都市</v>
          </cell>
          <cell r="C76">
            <v>11</v>
          </cell>
          <cell r="D76">
            <v>11</v>
          </cell>
        </row>
        <row r="77">
          <cell r="A77" t="str">
            <v>6210</v>
          </cell>
          <cell r="B77" t="str">
            <v>CCL6210  绵阳市</v>
          </cell>
          <cell r="C77">
            <v>2</v>
          </cell>
          <cell r="D77">
            <v>2</v>
          </cell>
        </row>
        <row r="78">
          <cell r="A78" t="str">
            <v>6500</v>
          </cell>
          <cell r="B78" t="str">
            <v>CCL6500  昆明市</v>
          </cell>
          <cell r="C78">
            <v>10</v>
          </cell>
          <cell r="D78">
            <v>10</v>
          </cell>
        </row>
        <row r="79">
          <cell r="A79" t="str">
            <v>7100</v>
          </cell>
          <cell r="B79" t="str">
            <v>CCL7100  西安市</v>
          </cell>
          <cell r="C79">
            <v>2</v>
          </cell>
          <cell r="D79">
            <v>2</v>
          </cell>
        </row>
        <row r="80">
          <cell r="A80" t="str">
            <v>4500</v>
          </cell>
          <cell r="B80" t="str">
            <v>CCL4500  郑州市</v>
          </cell>
          <cell r="C80">
            <v>2</v>
          </cell>
          <cell r="D80">
            <v>2</v>
          </cell>
        </row>
        <row r="81">
          <cell r="A81" t="str">
            <v>1300</v>
          </cell>
          <cell r="B81" t="str">
            <v>CCL1300  长春市</v>
          </cell>
          <cell r="C81">
            <v>2</v>
          </cell>
          <cell r="D81">
            <v>2</v>
          </cell>
        </row>
        <row r="82">
          <cell r="A82" t="str">
            <v>2330</v>
          </cell>
          <cell r="B82" t="str">
            <v>CCL2330  蚌埠市</v>
          </cell>
          <cell r="C82">
            <v>1</v>
          </cell>
          <cell r="D82">
            <v>1</v>
          </cell>
        </row>
        <row r="83">
          <cell r="A83" t="str">
            <v>2220</v>
          </cell>
          <cell r="B83" t="str">
            <v>CCL2220  连云港市</v>
          </cell>
          <cell r="C83">
            <v>2</v>
          </cell>
          <cell r="D83">
            <v>2</v>
          </cell>
        </row>
        <row r="84">
          <cell r="A84" t="str">
            <v>2011</v>
          </cell>
          <cell r="B84" t="str">
            <v>CCL2011  闵行区</v>
          </cell>
          <cell r="C84">
            <v>1</v>
          </cell>
          <cell r="D84">
            <v>1</v>
          </cell>
        </row>
        <row r="85">
          <cell r="A85" t="str">
            <v>2012</v>
          </cell>
          <cell r="B85" t="str">
            <v>CCL2012  浦东新区</v>
          </cell>
          <cell r="C85">
            <v>1</v>
          </cell>
          <cell r="D85">
            <v>12</v>
          </cell>
        </row>
        <row r="86">
          <cell r="A86" t="str">
            <v>2016</v>
          </cell>
          <cell r="B86" t="str">
            <v>CCL2016  松江区</v>
          </cell>
          <cell r="C86">
            <v>0</v>
          </cell>
          <cell r="D86">
            <v>0</v>
          </cell>
        </row>
        <row r="87">
          <cell r="A87" t="str">
            <v>2018</v>
          </cell>
          <cell r="B87" t="str">
            <v>CCL2018  嘉定区</v>
          </cell>
          <cell r="C87">
            <v>0</v>
          </cell>
          <cell r="D87">
            <v>0</v>
          </cell>
        </row>
        <row r="88">
          <cell r="A88" t="str">
            <v>2019</v>
          </cell>
          <cell r="B88" t="str">
            <v>CCL2019  宝山区</v>
          </cell>
          <cell r="C88">
            <v>0</v>
          </cell>
          <cell r="D88">
            <v>0</v>
          </cell>
        </row>
        <row r="89">
          <cell r="A89" t="str">
            <v>5240</v>
          </cell>
          <cell r="B89" t="str">
            <v>湛江市</v>
          </cell>
          <cell r="C89">
            <v>1</v>
          </cell>
          <cell r="D89">
            <v>1</v>
          </cell>
        </row>
        <row r="90">
          <cell r="A90" t="str">
            <v>2430</v>
          </cell>
          <cell r="B90" t="str">
            <v>马鞍山市</v>
          </cell>
          <cell r="C90">
            <v>1</v>
          </cell>
          <cell r="D90">
            <v>1</v>
          </cell>
        </row>
        <row r="91">
          <cell r="A91" t="str">
            <v>2550</v>
          </cell>
          <cell r="B91" t="str">
            <v>淄博市</v>
          </cell>
          <cell r="C91">
            <v>1</v>
          </cell>
          <cell r="D91">
            <v>1</v>
          </cell>
        </row>
        <row r="92">
          <cell r="A92" t="str">
            <v>0710</v>
          </cell>
          <cell r="B92" t="str">
            <v>保定市</v>
          </cell>
          <cell r="C92">
            <v>1</v>
          </cell>
          <cell r="D92">
            <v>1</v>
          </cell>
        </row>
        <row r="93">
          <cell r="A93" t="str">
            <v>0522</v>
          </cell>
          <cell r="B93" t="str">
            <v>锦州市</v>
          </cell>
          <cell r="C93">
            <v>1</v>
          </cell>
          <cell r="D93">
            <v>1</v>
          </cell>
        </row>
        <row r="94">
          <cell r="A94" t="str">
            <v>1150</v>
          </cell>
          <cell r="B94" t="str">
            <v>营口市</v>
          </cell>
          <cell r="C94">
            <v>1</v>
          </cell>
          <cell r="D94">
            <v>1</v>
          </cell>
        </row>
        <row r="95">
          <cell r="A95" t="str">
            <v>1570</v>
          </cell>
          <cell r="B95" t="str">
            <v>牡丹江市</v>
          </cell>
          <cell r="C95">
            <v>1</v>
          </cell>
          <cell r="D95">
            <v>1</v>
          </cell>
        </row>
        <row r="96">
          <cell r="A96" t="str">
            <v>5500</v>
          </cell>
          <cell r="B96" t="str">
            <v>贵州</v>
          </cell>
          <cell r="C96">
            <v>1</v>
          </cell>
          <cell r="D96">
            <v>1</v>
          </cell>
        </row>
        <row r="97">
          <cell r="A97" t="str">
            <v>2610</v>
          </cell>
          <cell r="B97" t="str">
            <v>潍坊</v>
          </cell>
          <cell r="C97">
            <v>1</v>
          </cell>
          <cell r="D97">
            <v>1</v>
          </cell>
        </row>
        <row r="98">
          <cell r="A98" t="str">
            <v>2721</v>
          </cell>
          <cell r="B98" t="str">
            <v>济宁</v>
          </cell>
          <cell r="C98">
            <v>1</v>
          </cell>
          <cell r="D98">
            <v>1</v>
          </cell>
        </row>
      </sheetData>
      <sheetData sheetId="9" refreshError="1"/>
      <sheetData sheetId="10" refreshError="1">
        <row r="2">
          <cell r="A2" t="str">
            <v>2000</v>
          </cell>
        </row>
        <row r="5">
          <cell r="E5" t="str">
            <v>2000</v>
          </cell>
          <cell r="F5" t="str">
            <v>Ye Fang</v>
          </cell>
          <cell r="G5" t="str">
            <v>Shi Jitao</v>
          </cell>
          <cell r="H5" t="str">
            <v>Linda Zhuang</v>
          </cell>
          <cell r="I5">
            <v>12</v>
          </cell>
          <cell r="J5">
            <v>3</v>
          </cell>
        </row>
        <row r="6">
          <cell r="E6" t="str">
            <v>2013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</row>
        <row r="7">
          <cell r="E7" t="str">
            <v>2018</v>
          </cell>
          <cell r="F7" t="str">
            <v>Ye Fang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</row>
        <row r="8">
          <cell r="E8" t="str">
            <v>2019</v>
          </cell>
          <cell r="F8" t="str">
            <v>Ye Fang</v>
          </cell>
          <cell r="G8" t="str">
            <v>Shi Jitao</v>
          </cell>
          <cell r="H8">
            <v>0</v>
          </cell>
          <cell r="I8">
            <v>0</v>
          </cell>
          <cell r="J8">
            <v>0.5</v>
          </cell>
        </row>
        <row r="9">
          <cell r="E9" t="str">
            <v>2021</v>
          </cell>
          <cell r="F9" t="str">
            <v>Ye Fang</v>
          </cell>
          <cell r="G9" t="str">
            <v>Shi Jitao</v>
          </cell>
          <cell r="H9">
            <v>0</v>
          </cell>
          <cell r="I9">
            <v>0</v>
          </cell>
          <cell r="J9">
            <v>0.5</v>
          </cell>
        </row>
        <row r="10">
          <cell r="E10" t="str">
            <v>2016</v>
          </cell>
          <cell r="F10" t="str">
            <v>Ye Fang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</row>
        <row r="11">
          <cell r="E11" t="str">
            <v>2012</v>
          </cell>
          <cell r="F11" t="str">
            <v>Ye Fang</v>
          </cell>
          <cell r="G11" t="str">
            <v>Shi Jitao</v>
          </cell>
          <cell r="H11">
            <v>0</v>
          </cell>
          <cell r="I11">
            <v>0</v>
          </cell>
          <cell r="J11">
            <v>0.5</v>
          </cell>
        </row>
        <row r="12">
          <cell r="E12" t="str">
            <v>2011</v>
          </cell>
          <cell r="F12" t="str">
            <v>Ye Fang</v>
          </cell>
          <cell r="G12">
            <v>0</v>
          </cell>
          <cell r="H12" t="str">
            <v>Linda Zhuang</v>
          </cell>
          <cell r="I12">
            <v>1</v>
          </cell>
          <cell r="J12">
            <v>0</v>
          </cell>
        </row>
        <row r="13">
          <cell r="E13" t="str">
            <v>2017</v>
          </cell>
          <cell r="F13" t="str">
            <v>Ye Fang</v>
          </cell>
          <cell r="G13" t="str">
            <v>Shi Jitao</v>
          </cell>
          <cell r="H13">
            <v>0</v>
          </cell>
          <cell r="I13">
            <v>0</v>
          </cell>
          <cell r="J13">
            <v>0.5</v>
          </cell>
        </row>
        <row r="14">
          <cell r="E14" t="str">
            <v>2472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</row>
        <row r="15">
          <cell r="E15" t="str">
            <v>2364</v>
          </cell>
          <cell r="F15">
            <v>0</v>
          </cell>
          <cell r="G15">
            <v>0</v>
          </cell>
          <cell r="H15">
            <v>0</v>
          </cell>
          <cell r="I15">
            <v>2</v>
          </cell>
          <cell r="J15">
            <v>63</v>
          </cell>
        </row>
        <row r="16">
          <cell r="E16" t="str">
            <v>2333</v>
          </cell>
          <cell r="F16">
            <v>0</v>
          </cell>
          <cell r="G16">
            <v>0</v>
          </cell>
          <cell r="H16">
            <v>0</v>
          </cell>
          <cell r="I16"/>
          <cell r="J16"/>
        </row>
        <row r="17">
          <cell r="E17" t="str">
            <v>2370</v>
          </cell>
          <cell r="F17" t="str">
            <v>Chen Xiao</v>
          </cell>
          <cell r="G17">
            <v>0</v>
          </cell>
          <cell r="H17">
            <v>0</v>
          </cell>
          <cell r="I17">
            <v>2</v>
          </cell>
          <cell r="J17">
            <v>0.5</v>
          </cell>
        </row>
        <row r="18">
          <cell r="E18" t="str">
            <v>2321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E19" t="str">
            <v>2331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40</v>
          </cell>
        </row>
        <row r="20">
          <cell r="E20" t="str">
            <v>2367</v>
          </cell>
          <cell r="F20">
            <v>0</v>
          </cell>
          <cell r="G20">
            <v>0</v>
          </cell>
          <cell r="H20">
            <v>0</v>
          </cell>
          <cell r="I20"/>
          <cell r="J20"/>
        </row>
        <row r="21">
          <cell r="E21" t="str">
            <v>2300</v>
          </cell>
          <cell r="F21" t="str">
            <v>Chen Xiao</v>
          </cell>
          <cell r="G21">
            <v>0</v>
          </cell>
          <cell r="H21">
            <v>0</v>
          </cell>
          <cell r="I21">
            <v>2.5</v>
          </cell>
          <cell r="J21">
            <v>0.5</v>
          </cell>
        </row>
        <row r="22">
          <cell r="E22" t="str">
            <v>2337</v>
          </cell>
          <cell r="F22">
            <v>0</v>
          </cell>
          <cell r="G22">
            <v>0</v>
          </cell>
          <cell r="H22">
            <v>0</v>
          </cell>
          <cell r="I22">
            <v>3</v>
          </cell>
          <cell r="J22">
            <v>24</v>
          </cell>
        </row>
        <row r="23">
          <cell r="E23" t="str">
            <v>2393</v>
          </cell>
          <cell r="F23">
            <v>0</v>
          </cell>
          <cell r="G23">
            <v>0</v>
          </cell>
          <cell r="H23">
            <v>0</v>
          </cell>
          <cell r="I23">
            <v>4</v>
          </cell>
          <cell r="J23">
            <v>29</v>
          </cell>
        </row>
        <row r="24">
          <cell r="E24" t="str">
            <v>2366</v>
          </cell>
          <cell r="F24">
            <v>0</v>
          </cell>
          <cell r="G24">
            <v>0</v>
          </cell>
          <cell r="H24">
            <v>0</v>
          </cell>
          <cell r="I24"/>
          <cell r="J24"/>
        </row>
        <row r="25">
          <cell r="E25" t="str">
            <v>2423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</row>
        <row r="26">
          <cell r="E26" t="str">
            <v>2460</v>
          </cell>
          <cell r="F26" t="str">
            <v>Chen Xiao</v>
          </cell>
          <cell r="G26">
            <v>0</v>
          </cell>
          <cell r="H26">
            <v>0</v>
          </cell>
          <cell r="I26">
            <v>1</v>
          </cell>
          <cell r="J26">
            <v>161</v>
          </cell>
        </row>
        <row r="27">
          <cell r="E27" t="str">
            <v>2332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E28" t="str">
            <v>2420</v>
          </cell>
          <cell r="F28" t="str">
            <v>Chen Xiao</v>
          </cell>
          <cell r="G28">
            <v>0</v>
          </cell>
          <cell r="H28">
            <v>0</v>
          </cell>
          <cell r="I28">
            <v>1</v>
          </cell>
          <cell r="J28">
            <v>0.5</v>
          </cell>
        </row>
        <row r="29">
          <cell r="E29" t="str">
            <v>2340</v>
          </cell>
          <cell r="F29" t="str">
            <v>Chen Xiao</v>
          </cell>
          <cell r="G29">
            <v>0</v>
          </cell>
          <cell r="H29" t="str">
            <v>Wang Jiwen</v>
          </cell>
          <cell r="I29">
            <v>6</v>
          </cell>
          <cell r="J29">
            <v>0.5</v>
          </cell>
        </row>
        <row r="30">
          <cell r="E30" t="str">
            <v>2465</v>
          </cell>
          <cell r="F30">
            <v>0</v>
          </cell>
          <cell r="G30">
            <v>0</v>
          </cell>
          <cell r="H30">
            <v>0</v>
          </cell>
          <cell r="I30">
            <v>2</v>
          </cell>
          <cell r="J30">
            <v>180</v>
          </cell>
        </row>
        <row r="31">
          <cell r="E31" t="str">
            <v>2322</v>
          </cell>
          <cell r="F31">
            <v>0</v>
          </cell>
          <cell r="G31">
            <v>0</v>
          </cell>
          <cell r="H31">
            <v>0</v>
          </cell>
          <cell r="I31">
            <v>4</v>
          </cell>
          <cell r="J31">
            <v>128</v>
          </cell>
        </row>
        <row r="32">
          <cell r="E32" t="str">
            <v>2380</v>
          </cell>
          <cell r="F32" t="str">
            <v>Chen Xiao</v>
          </cell>
          <cell r="G32">
            <v>0</v>
          </cell>
          <cell r="H32">
            <v>0</v>
          </cell>
          <cell r="I32">
            <v>1</v>
          </cell>
          <cell r="J32">
            <v>0.5</v>
          </cell>
        </row>
        <row r="33">
          <cell r="E33" t="str">
            <v>2422</v>
          </cell>
          <cell r="F33">
            <v>0</v>
          </cell>
          <cell r="G33">
            <v>0</v>
          </cell>
          <cell r="H33">
            <v>0</v>
          </cell>
          <cell r="I33">
            <v>14</v>
          </cell>
          <cell r="J33">
            <v>1093</v>
          </cell>
        </row>
        <row r="34">
          <cell r="E34" t="str">
            <v>2315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</row>
        <row r="35">
          <cell r="E35" t="str">
            <v>2431</v>
          </cell>
          <cell r="F35">
            <v>0</v>
          </cell>
          <cell r="G35">
            <v>0</v>
          </cell>
          <cell r="H35">
            <v>0</v>
          </cell>
          <cell r="I35">
            <v>2</v>
          </cell>
          <cell r="J35">
            <v>20</v>
          </cell>
        </row>
        <row r="36">
          <cell r="E36" t="str">
            <v>2461</v>
          </cell>
          <cell r="F36">
            <v>0</v>
          </cell>
          <cell r="G36">
            <v>0</v>
          </cell>
          <cell r="H36">
            <v>0</v>
          </cell>
          <cell r="I36">
            <v>1</v>
          </cell>
          <cell r="J36">
            <v>47</v>
          </cell>
        </row>
        <row r="37">
          <cell r="E37" t="str">
            <v>2334</v>
          </cell>
          <cell r="F37">
            <v>0</v>
          </cell>
          <cell r="G37">
            <v>0</v>
          </cell>
          <cell r="H37">
            <v>0</v>
          </cell>
          <cell r="I37"/>
          <cell r="J37"/>
        </row>
        <row r="38">
          <cell r="E38" t="str">
            <v>2383</v>
          </cell>
          <cell r="F38">
            <v>0</v>
          </cell>
          <cell r="G38">
            <v>0</v>
          </cell>
          <cell r="H38">
            <v>0</v>
          </cell>
          <cell r="I38"/>
          <cell r="J38"/>
        </row>
        <row r="39">
          <cell r="E39" t="str">
            <v>2394</v>
          </cell>
          <cell r="F39">
            <v>0</v>
          </cell>
          <cell r="G39">
            <v>0</v>
          </cell>
          <cell r="H39">
            <v>0</v>
          </cell>
          <cell r="I39">
            <v>3</v>
          </cell>
          <cell r="J39">
            <v>35</v>
          </cell>
        </row>
        <row r="40">
          <cell r="E40" t="str">
            <v>2462</v>
          </cell>
          <cell r="F40">
            <v>0</v>
          </cell>
          <cell r="G40">
            <v>0</v>
          </cell>
          <cell r="H40">
            <v>0</v>
          </cell>
          <cell r="I40"/>
          <cell r="J40"/>
        </row>
        <row r="41">
          <cell r="E41" t="str">
            <v>2392</v>
          </cell>
          <cell r="F41">
            <v>0</v>
          </cell>
          <cell r="G41">
            <v>0</v>
          </cell>
          <cell r="H41">
            <v>0</v>
          </cell>
          <cell r="I41">
            <v>6</v>
          </cell>
          <cell r="J41">
            <v>102</v>
          </cell>
        </row>
        <row r="42">
          <cell r="E42" t="str">
            <v>2314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</row>
        <row r="43">
          <cell r="E43" t="str">
            <v>2452</v>
          </cell>
          <cell r="F43">
            <v>0</v>
          </cell>
          <cell r="G43">
            <v>0</v>
          </cell>
          <cell r="H43">
            <v>0</v>
          </cell>
          <cell r="I43">
            <v>4</v>
          </cell>
          <cell r="J43">
            <v>116</v>
          </cell>
        </row>
        <row r="44">
          <cell r="E44" t="str">
            <v>2343</v>
          </cell>
          <cell r="F44">
            <v>0</v>
          </cell>
          <cell r="G44">
            <v>0</v>
          </cell>
          <cell r="H44">
            <v>0</v>
          </cell>
          <cell r="I44">
            <v>4</v>
          </cell>
          <cell r="J44">
            <v>157</v>
          </cell>
        </row>
        <row r="45">
          <cell r="E45" t="str">
            <v>2425</v>
          </cell>
          <cell r="F45">
            <v>0</v>
          </cell>
          <cell r="G45">
            <v>0</v>
          </cell>
          <cell r="H45">
            <v>0</v>
          </cell>
          <cell r="I45"/>
          <cell r="J45"/>
        </row>
        <row r="46">
          <cell r="E46" t="str">
            <v>2336</v>
          </cell>
          <cell r="F46">
            <v>0</v>
          </cell>
          <cell r="G46">
            <v>0</v>
          </cell>
          <cell r="H46">
            <v>0</v>
          </cell>
          <cell r="I46"/>
          <cell r="J46"/>
        </row>
        <row r="47">
          <cell r="E47" t="str">
            <v>2320</v>
          </cell>
          <cell r="F47" t="str">
            <v>Chen Xiao</v>
          </cell>
          <cell r="G47">
            <v>0</v>
          </cell>
          <cell r="H47" t="str">
            <v>Wang Jiwen</v>
          </cell>
          <cell r="I47">
            <v>0</v>
          </cell>
          <cell r="J47">
            <v>0.5</v>
          </cell>
        </row>
        <row r="48">
          <cell r="E48" t="str">
            <v>2390</v>
          </cell>
          <cell r="F48" t="str">
            <v>Chen Xiao</v>
          </cell>
          <cell r="G48">
            <v>0</v>
          </cell>
          <cell r="H48" t="str">
            <v>Wang Jiwen</v>
          </cell>
          <cell r="I48">
            <v>8</v>
          </cell>
          <cell r="J48">
            <v>1</v>
          </cell>
        </row>
        <row r="49">
          <cell r="E49" t="str">
            <v>2351</v>
          </cell>
          <cell r="F49" t="str">
            <v>Chen Xiao</v>
          </cell>
          <cell r="G49">
            <v>0</v>
          </cell>
          <cell r="H49" t="str">
            <v>Wang Jiwen</v>
          </cell>
          <cell r="I49">
            <v>0</v>
          </cell>
          <cell r="J49">
            <v>0.5</v>
          </cell>
        </row>
        <row r="50">
          <cell r="E50" t="str">
            <v>2342</v>
          </cell>
          <cell r="F50">
            <v>0</v>
          </cell>
          <cell r="G50">
            <v>0</v>
          </cell>
          <cell r="H50">
            <v>0</v>
          </cell>
          <cell r="I50">
            <v>4</v>
          </cell>
          <cell r="J50">
            <v>100</v>
          </cell>
        </row>
        <row r="51">
          <cell r="E51" t="str">
            <v>2365</v>
          </cell>
          <cell r="F51">
            <v>0</v>
          </cell>
          <cell r="G51">
            <v>0</v>
          </cell>
          <cell r="H51">
            <v>0</v>
          </cell>
          <cell r="I51"/>
          <cell r="J51"/>
        </row>
        <row r="52">
          <cell r="E52" t="str">
            <v>2353</v>
          </cell>
          <cell r="F52">
            <v>0</v>
          </cell>
          <cell r="G52">
            <v>0</v>
          </cell>
          <cell r="H52">
            <v>0</v>
          </cell>
          <cell r="I52"/>
          <cell r="J52"/>
        </row>
        <row r="53">
          <cell r="E53" t="str">
            <v>2312</v>
          </cell>
          <cell r="F53">
            <v>0</v>
          </cell>
          <cell r="G53">
            <v>0</v>
          </cell>
          <cell r="H53">
            <v>0</v>
          </cell>
          <cell r="I53">
            <v>4</v>
          </cell>
          <cell r="J53">
            <v>100</v>
          </cell>
        </row>
        <row r="54">
          <cell r="E54" t="str">
            <v>2313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</row>
        <row r="55">
          <cell r="E55" t="str">
            <v>2411</v>
          </cell>
          <cell r="F55">
            <v>0</v>
          </cell>
          <cell r="G55">
            <v>0</v>
          </cell>
          <cell r="H55">
            <v>0</v>
          </cell>
          <cell r="I55">
            <v>3</v>
          </cell>
          <cell r="J55">
            <v>93</v>
          </cell>
        </row>
        <row r="56">
          <cell r="E56" t="str">
            <v>2410</v>
          </cell>
          <cell r="F56" t="str">
            <v>Chen Xiao</v>
          </cell>
          <cell r="G56">
            <v>0</v>
          </cell>
          <cell r="H56">
            <v>0</v>
          </cell>
          <cell r="I56">
            <v>0.5</v>
          </cell>
          <cell r="J56">
            <v>0.5</v>
          </cell>
        </row>
        <row r="57">
          <cell r="E57" t="str">
            <v>2352</v>
          </cell>
          <cell r="F57">
            <v>0</v>
          </cell>
          <cell r="G57">
            <v>0</v>
          </cell>
          <cell r="H57">
            <v>0</v>
          </cell>
          <cell r="I57">
            <v>4</v>
          </cell>
          <cell r="J57">
            <v>146</v>
          </cell>
        </row>
        <row r="58">
          <cell r="E58" t="str">
            <v>2335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</row>
        <row r="59">
          <cell r="E59" t="str">
            <v>2330</v>
          </cell>
          <cell r="F59" t="str">
            <v>Chen Xiao</v>
          </cell>
          <cell r="G59">
            <v>0</v>
          </cell>
          <cell r="H59" t="str">
            <v>Wang Jiwen</v>
          </cell>
          <cell r="I59">
            <v>1</v>
          </cell>
          <cell r="J59">
            <v>0.5</v>
          </cell>
        </row>
        <row r="60">
          <cell r="E60" t="str">
            <v>2471</v>
          </cell>
          <cell r="F60">
            <v>0</v>
          </cell>
          <cell r="G60">
            <v>0</v>
          </cell>
          <cell r="H60">
            <v>0</v>
          </cell>
          <cell r="I60"/>
          <cell r="J60"/>
        </row>
        <row r="61">
          <cell r="E61" t="str">
            <v>2440</v>
          </cell>
          <cell r="F61" t="str">
            <v>Chen Xiao</v>
          </cell>
          <cell r="G61">
            <v>0</v>
          </cell>
          <cell r="H61">
            <v>0</v>
          </cell>
          <cell r="I61"/>
          <cell r="J61"/>
        </row>
        <row r="62">
          <cell r="E62" t="str">
            <v>2311</v>
          </cell>
          <cell r="F62">
            <v>0</v>
          </cell>
          <cell r="G62">
            <v>0</v>
          </cell>
          <cell r="H62">
            <v>0</v>
          </cell>
          <cell r="I62"/>
          <cell r="J62"/>
        </row>
        <row r="63">
          <cell r="E63" t="str">
            <v>2363</v>
          </cell>
          <cell r="F63">
            <v>0</v>
          </cell>
          <cell r="G63">
            <v>0</v>
          </cell>
          <cell r="H63">
            <v>0</v>
          </cell>
          <cell r="I63"/>
          <cell r="J63"/>
        </row>
        <row r="64">
          <cell r="E64" t="str">
            <v>2360</v>
          </cell>
          <cell r="F64" t="str">
            <v>Chen Xiao</v>
          </cell>
          <cell r="G64">
            <v>0</v>
          </cell>
          <cell r="H64" t="str">
            <v>Wang Jiwen</v>
          </cell>
          <cell r="I64">
            <v>3</v>
          </cell>
          <cell r="J64">
            <v>1</v>
          </cell>
        </row>
        <row r="65">
          <cell r="E65" t="str">
            <v>2372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</row>
        <row r="66">
          <cell r="E66" t="str">
            <v>2374</v>
          </cell>
          <cell r="F66">
            <v>0</v>
          </cell>
          <cell r="G66">
            <v>0</v>
          </cell>
          <cell r="H66">
            <v>0</v>
          </cell>
          <cell r="I66"/>
          <cell r="J66"/>
        </row>
        <row r="67">
          <cell r="E67" t="str">
            <v>2428</v>
          </cell>
          <cell r="F67">
            <v>0</v>
          </cell>
          <cell r="G67">
            <v>0</v>
          </cell>
          <cell r="H67">
            <v>0</v>
          </cell>
          <cell r="I67">
            <v>2</v>
          </cell>
          <cell r="J67">
            <v>80</v>
          </cell>
        </row>
        <row r="68">
          <cell r="E68" t="str">
            <v>2362</v>
          </cell>
          <cell r="F68">
            <v>0</v>
          </cell>
          <cell r="G68">
            <v>0</v>
          </cell>
          <cell r="H68">
            <v>0</v>
          </cell>
          <cell r="I68"/>
          <cell r="J68"/>
        </row>
        <row r="69">
          <cell r="E69" t="str">
            <v>2430</v>
          </cell>
          <cell r="F69" t="str">
            <v>Chen Xiao</v>
          </cell>
          <cell r="G69">
            <v>0</v>
          </cell>
          <cell r="H69">
            <v>0</v>
          </cell>
          <cell r="I69">
            <v>22</v>
          </cell>
          <cell r="J69">
            <v>1</v>
          </cell>
        </row>
        <row r="70">
          <cell r="E70" t="str">
            <v>2450</v>
          </cell>
          <cell r="F70" t="str">
            <v>Chen Xiao</v>
          </cell>
          <cell r="G70">
            <v>0</v>
          </cell>
          <cell r="H70">
            <v>0</v>
          </cell>
          <cell r="I70">
            <v>1</v>
          </cell>
          <cell r="J70">
            <v>0.5</v>
          </cell>
        </row>
        <row r="71">
          <cell r="E71" t="str">
            <v>2242</v>
          </cell>
          <cell r="F71">
            <v>0</v>
          </cell>
          <cell r="G71">
            <v>0</v>
          </cell>
          <cell r="H71">
            <v>0</v>
          </cell>
          <cell r="I71"/>
          <cell r="J71"/>
        </row>
        <row r="72">
          <cell r="E72" t="str">
            <v>2223</v>
          </cell>
          <cell r="F72">
            <v>0</v>
          </cell>
          <cell r="G72">
            <v>0</v>
          </cell>
          <cell r="H72">
            <v>0</v>
          </cell>
          <cell r="I72"/>
          <cell r="J72"/>
        </row>
        <row r="73">
          <cell r="E73" t="str">
            <v>2217</v>
          </cell>
          <cell r="F73">
            <v>0</v>
          </cell>
          <cell r="G73">
            <v>0</v>
          </cell>
          <cell r="H73">
            <v>0</v>
          </cell>
          <cell r="I73"/>
          <cell r="J73"/>
        </row>
        <row r="74">
          <cell r="E74" t="str">
            <v>2123</v>
          </cell>
          <cell r="F74" t="str">
            <v>Mou Shengdong</v>
          </cell>
          <cell r="G74" t="str">
            <v>Qu Wenwei</v>
          </cell>
          <cell r="H74">
            <v>0</v>
          </cell>
          <cell r="I74">
            <v>25</v>
          </cell>
          <cell r="J74">
            <v>763</v>
          </cell>
        </row>
        <row r="75">
          <cell r="E75" t="str">
            <v>2257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</row>
        <row r="76">
          <cell r="E76" t="str">
            <v>2100</v>
          </cell>
          <cell r="F76" t="str">
            <v>Mou Shengdong</v>
          </cell>
          <cell r="G76">
            <v>0</v>
          </cell>
          <cell r="H76">
            <v>0</v>
          </cell>
          <cell r="I76">
            <v>3</v>
          </cell>
          <cell r="J76">
            <v>1</v>
          </cell>
        </row>
        <row r="77">
          <cell r="E77" t="str">
            <v>2260</v>
          </cell>
          <cell r="F77" t="str">
            <v>Mou Shengdong</v>
          </cell>
          <cell r="G77" t="str">
            <v>Qu Wenwei</v>
          </cell>
          <cell r="H77">
            <v>0</v>
          </cell>
          <cell r="I77">
            <v>1</v>
          </cell>
          <cell r="J77">
            <v>0.5</v>
          </cell>
        </row>
        <row r="78">
          <cell r="E78" t="str">
            <v>2262</v>
          </cell>
          <cell r="F78" t="str">
            <v>Mou Shengdong</v>
          </cell>
          <cell r="G78" t="str">
            <v>Qu Wenwei</v>
          </cell>
          <cell r="H78">
            <v>0</v>
          </cell>
          <cell r="I78">
            <v>8</v>
          </cell>
          <cell r="J78">
            <v>8</v>
          </cell>
        </row>
        <row r="79">
          <cell r="E79" t="str">
            <v>2246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</row>
        <row r="80">
          <cell r="E80" t="str">
            <v>2154</v>
          </cell>
          <cell r="F80" t="str">
            <v>Mou Shengdong</v>
          </cell>
          <cell r="G80" t="str">
            <v>Qu Wenwei</v>
          </cell>
          <cell r="H80">
            <v>0</v>
          </cell>
          <cell r="I80">
            <v>3</v>
          </cell>
          <cell r="J80">
            <v>0.5</v>
          </cell>
        </row>
        <row r="81">
          <cell r="E81" t="str">
            <v>2265</v>
          </cell>
          <cell r="F81" t="str">
            <v>Mou Shengdong</v>
          </cell>
          <cell r="G81" t="str">
            <v>Qu Wenwei</v>
          </cell>
          <cell r="H81">
            <v>0</v>
          </cell>
          <cell r="I81"/>
          <cell r="J81">
            <v>0.5</v>
          </cell>
        </row>
        <row r="82">
          <cell r="E82" t="str">
            <v>2255</v>
          </cell>
          <cell r="F82">
            <v>0</v>
          </cell>
          <cell r="G82">
            <v>0</v>
          </cell>
          <cell r="H82">
            <v>0</v>
          </cell>
          <cell r="I82"/>
          <cell r="J82"/>
        </row>
        <row r="83">
          <cell r="E83" t="str">
            <v>2142</v>
          </cell>
          <cell r="F83">
            <v>0</v>
          </cell>
          <cell r="G83">
            <v>0</v>
          </cell>
          <cell r="H83">
            <v>0</v>
          </cell>
          <cell r="I83"/>
          <cell r="J83"/>
        </row>
        <row r="84">
          <cell r="E84" t="str">
            <v>2238</v>
          </cell>
          <cell r="F84">
            <v>0</v>
          </cell>
          <cell r="G84">
            <v>0</v>
          </cell>
          <cell r="H84">
            <v>0</v>
          </cell>
          <cell r="I84"/>
          <cell r="J84"/>
        </row>
        <row r="85">
          <cell r="E85" t="str">
            <v>2130</v>
          </cell>
          <cell r="F85" t="str">
            <v>Mou Shengdong</v>
          </cell>
          <cell r="G85" t="str">
            <v>Qu Wenwei</v>
          </cell>
          <cell r="H85">
            <v>0</v>
          </cell>
          <cell r="I85">
            <v>1</v>
          </cell>
          <cell r="J85"/>
        </row>
        <row r="86">
          <cell r="E86" t="str">
            <v>2155</v>
          </cell>
          <cell r="F86" t="str">
            <v>Mou Shengdong</v>
          </cell>
          <cell r="G86" t="str">
            <v>Qu Wenwei</v>
          </cell>
          <cell r="H86">
            <v>0</v>
          </cell>
          <cell r="I86">
            <v>4</v>
          </cell>
          <cell r="J86">
            <v>0.5</v>
          </cell>
        </row>
        <row r="87">
          <cell r="E87" t="str">
            <v>2247</v>
          </cell>
          <cell r="F87">
            <v>0</v>
          </cell>
          <cell r="G87">
            <v>0</v>
          </cell>
          <cell r="H87">
            <v>0</v>
          </cell>
          <cell r="I87"/>
          <cell r="J87"/>
        </row>
        <row r="88">
          <cell r="E88" t="str">
            <v>2156</v>
          </cell>
          <cell r="F88" t="str">
            <v>Mou Shengdong</v>
          </cell>
          <cell r="G88" t="str">
            <v>Qu Wenwei</v>
          </cell>
          <cell r="H88">
            <v>0</v>
          </cell>
          <cell r="I88"/>
          <cell r="J88"/>
        </row>
        <row r="89">
          <cell r="E89" t="str">
            <v>2210</v>
          </cell>
          <cell r="F89" t="str">
            <v>Mou Shengdong</v>
          </cell>
          <cell r="G89">
            <v>0</v>
          </cell>
          <cell r="H89">
            <v>0</v>
          </cell>
          <cell r="I89">
            <v>1</v>
          </cell>
          <cell r="J89"/>
        </row>
        <row r="90">
          <cell r="E90" t="str">
            <v>2250</v>
          </cell>
          <cell r="F90" t="str">
            <v>Mou Shengdong</v>
          </cell>
          <cell r="G90">
            <v>0</v>
          </cell>
          <cell r="H90">
            <v>0</v>
          </cell>
          <cell r="I90">
            <v>0.5</v>
          </cell>
          <cell r="J90">
            <v>0.5</v>
          </cell>
        </row>
        <row r="91">
          <cell r="E91" t="str">
            <v>2214</v>
          </cell>
          <cell r="F91">
            <v>0</v>
          </cell>
          <cell r="G91">
            <v>0</v>
          </cell>
          <cell r="H91">
            <v>0</v>
          </cell>
          <cell r="I91"/>
          <cell r="J91"/>
        </row>
        <row r="92">
          <cell r="E92" t="str">
            <v>2140</v>
          </cell>
          <cell r="F92" t="str">
            <v>Mou Shengdong</v>
          </cell>
          <cell r="G92" t="str">
            <v>Qu Wenwei</v>
          </cell>
          <cell r="H92">
            <v>0</v>
          </cell>
          <cell r="I92">
            <v>2</v>
          </cell>
          <cell r="J92">
            <v>0.5</v>
          </cell>
        </row>
        <row r="93">
          <cell r="E93" t="str">
            <v>2153</v>
          </cell>
          <cell r="F93" t="str">
            <v>Mou Shengdong</v>
          </cell>
          <cell r="G93" t="str">
            <v>Qu Wenwei</v>
          </cell>
          <cell r="H93">
            <v>0</v>
          </cell>
          <cell r="I93">
            <v>8</v>
          </cell>
          <cell r="J93">
            <v>186</v>
          </cell>
        </row>
        <row r="94">
          <cell r="E94" t="str">
            <v>2111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</row>
        <row r="95">
          <cell r="E95" t="str">
            <v>2252</v>
          </cell>
          <cell r="F95">
            <v>0</v>
          </cell>
          <cell r="G95">
            <v>0</v>
          </cell>
          <cell r="H95">
            <v>0</v>
          </cell>
          <cell r="I95">
            <v>6</v>
          </cell>
          <cell r="J95">
            <v>176</v>
          </cell>
        </row>
        <row r="96">
          <cell r="E96" t="str">
            <v>2144</v>
          </cell>
          <cell r="F96" t="str">
            <v>Mou Shengdong</v>
          </cell>
          <cell r="G96" t="str">
            <v>Qu Wenwei</v>
          </cell>
          <cell r="H96">
            <v>0</v>
          </cell>
          <cell r="I96"/>
          <cell r="J96"/>
        </row>
        <row r="97">
          <cell r="E97" t="str">
            <v>2236</v>
          </cell>
          <cell r="F97" t="str">
            <v>Mou Shengdong</v>
          </cell>
          <cell r="G97">
            <v>0</v>
          </cell>
          <cell r="H97">
            <v>0</v>
          </cell>
          <cell r="I97"/>
          <cell r="J97">
            <v>0.5</v>
          </cell>
        </row>
        <row r="98">
          <cell r="E98" t="str">
            <v>2237</v>
          </cell>
          <cell r="F98">
            <v>0</v>
          </cell>
          <cell r="G98">
            <v>0</v>
          </cell>
          <cell r="H98">
            <v>0</v>
          </cell>
          <cell r="I98"/>
          <cell r="J98"/>
        </row>
        <row r="99">
          <cell r="E99" t="str">
            <v>2254</v>
          </cell>
          <cell r="F99" t="str">
            <v>Mou Shengdong</v>
          </cell>
          <cell r="G99">
            <v>0</v>
          </cell>
          <cell r="H99">
            <v>0</v>
          </cell>
          <cell r="I99"/>
          <cell r="J99"/>
        </row>
        <row r="100">
          <cell r="E100" t="str">
            <v>2253</v>
          </cell>
          <cell r="F100" t="str">
            <v>Mou Shengdong</v>
          </cell>
          <cell r="G100">
            <v>0</v>
          </cell>
          <cell r="H100">
            <v>0</v>
          </cell>
          <cell r="I100">
            <v>6</v>
          </cell>
          <cell r="J100">
            <v>176</v>
          </cell>
        </row>
        <row r="101">
          <cell r="E101" t="str">
            <v>2266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</row>
        <row r="102">
          <cell r="E102" t="str">
            <v>2261</v>
          </cell>
          <cell r="F102">
            <v>0</v>
          </cell>
          <cell r="G102">
            <v>0</v>
          </cell>
          <cell r="H102">
            <v>0</v>
          </cell>
          <cell r="I102">
            <v>5</v>
          </cell>
          <cell r="J102">
            <v>273</v>
          </cell>
        </row>
        <row r="103">
          <cell r="E103" t="str">
            <v>2230</v>
          </cell>
          <cell r="F103" t="str">
            <v>Mou Shengdong</v>
          </cell>
          <cell r="G103">
            <v>0</v>
          </cell>
          <cell r="H103">
            <v>0</v>
          </cell>
          <cell r="I103">
            <v>0.5</v>
          </cell>
          <cell r="J103"/>
        </row>
        <row r="104">
          <cell r="E104" t="str">
            <v>2133</v>
          </cell>
          <cell r="F104">
            <v>0</v>
          </cell>
          <cell r="G104">
            <v>0</v>
          </cell>
          <cell r="H104">
            <v>0</v>
          </cell>
          <cell r="I104">
            <v>3</v>
          </cell>
          <cell r="J104">
            <v>45</v>
          </cell>
        </row>
        <row r="105">
          <cell r="E105" t="str">
            <v>2245</v>
          </cell>
          <cell r="F105">
            <v>0</v>
          </cell>
          <cell r="G105">
            <v>0</v>
          </cell>
          <cell r="H105">
            <v>0</v>
          </cell>
          <cell r="I105"/>
          <cell r="J105"/>
        </row>
        <row r="106">
          <cell r="E106" t="str">
            <v>2240</v>
          </cell>
          <cell r="F106" t="str">
            <v>Mou Shengdong</v>
          </cell>
          <cell r="G106">
            <v>0</v>
          </cell>
          <cell r="H106">
            <v>0</v>
          </cell>
          <cell r="I106">
            <v>2</v>
          </cell>
          <cell r="J106">
            <v>0.5</v>
          </cell>
        </row>
        <row r="107">
          <cell r="E107" t="str">
            <v>2150</v>
          </cell>
          <cell r="F107" t="str">
            <v>Mou Shengdong</v>
          </cell>
          <cell r="G107" t="str">
            <v>Qu Wenwei</v>
          </cell>
          <cell r="H107">
            <v>0</v>
          </cell>
          <cell r="I107">
            <v>1</v>
          </cell>
          <cell r="J107">
            <v>1</v>
          </cell>
        </row>
        <row r="108">
          <cell r="E108" t="str">
            <v>2221</v>
          </cell>
          <cell r="F108">
            <v>0</v>
          </cell>
          <cell r="G108">
            <v>0</v>
          </cell>
          <cell r="H108">
            <v>0</v>
          </cell>
          <cell r="I108"/>
          <cell r="J108"/>
        </row>
        <row r="109">
          <cell r="E109" t="str">
            <v>2220</v>
          </cell>
          <cell r="F109" t="str">
            <v>Mou Shengdong</v>
          </cell>
          <cell r="G109">
            <v>0</v>
          </cell>
          <cell r="H109">
            <v>0</v>
          </cell>
          <cell r="I109">
            <v>10</v>
          </cell>
          <cell r="J109">
            <v>0.5</v>
          </cell>
        </row>
        <row r="110">
          <cell r="E110" t="str">
            <v>2132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</row>
        <row r="111">
          <cell r="E111" t="str">
            <v>2120</v>
          </cell>
          <cell r="F111" t="str">
            <v>Mou Shengdong</v>
          </cell>
          <cell r="G111" t="str">
            <v>Qu Wenwei</v>
          </cell>
          <cell r="H111">
            <v>0</v>
          </cell>
          <cell r="I111">
            <v>1</v>
          </cell>
          <cell r="J111">
            <v>0.5</v>
          </cell>
        </row>
        <row r="112">
          <cell r="E112" t="str">
            <v>2145</v>
          </cell>
          <cell r="F112" t="str">
            <v>Mou Shengdong</v>
          </cell>
          <cell r="G112" t="str">
            <v>Qu Wenwei</v>
          </cell>
          <cell r="H112">
            <v>0</v>
          </cell>
          <cell r="I112">
            <v>1</v>
          </cell>
          <cell r="J112">
            <v>12</v>
          </cell>
        </row>
        <row r="113">
          <cell r="E113" t="str">
            <v>2256</v>
          </cell>
          <cell r="F113">
            <v>0</v>
          </cell>
          <cell r="G113">
            <v>0</v>
          </cell>
          <cell r="H113">
            <v>0</v>
          </cell>
          <cell r="I113">
            <v>2</v>
          </cell>
          <cell r="J113">
            <v>32</v>
          </cell>
        </row>
        <row r="114">
          <cell r="E114" t="str">
            <v>4720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</row>
        <row r="115">
          <cell r="E115" t="str">
            <v>4638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</row>
        <row r="116">
          <cell r="E116" t="str">
            <v>4626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</row>
        <row r="117">
          <cell r="E117" t="str">
            <v>4640</v>
          </cell>
          <cell r="F117" t="str">
            <v>Rater Wang</v>
          </cell>
          <cell r="G117" t="str">
            <v>Hong Yaoming</v>
          </cell>
          <cell r="H117">
            <v>0</v>
          </cell>
          <cell r="I117">
            <v>0</v>
          </cell>
          <cell r="J117">
            <v>0</v>
          </cell>
        </row>
        <row r="118">
          <cell r="E118" t="str">
            <v>4719</v>
          </cell>
          <cell r="F118" t="str">
            <v>Rater Wang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</row>
        <row r="119">
          <cell r="E119" t="str">
            <v>4654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</row>
        <row r="120">
          <cell r="E120" t="str">
            <v>4574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</row>
        <row r="121">
          <cell r="E121" t="str">
            <v>4730</v>
          </cell>
          <cell r="F121" t="str">
            <v>Rater Wang</v>
          </cell>
          <cell r="G121" t="str">
            <v>Hong Yaoming</v>
          </cell>
          <cell r="H121">
            <v>0</v>
          </cell>
          <cell r="I121">
            <v>0</v>
          </cell>
          <cell r="J121">
            <v>1</v>
          </cell>
        </row>
        <row r="122">
          <cell r="E122" t="str">
            <v>4535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</row>
        <row r="123">
          <cell r="E123" t="str">
            <v>4660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0.5</v>
          </cell>
        </row>
        <row r="124">
          <cell r="E124" t="str">
            <v>4734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</row>
        <row r="125">
          <cell r="E125" t="str">
            <v>4760</v>
          </cell>
          <cell r="F125" t="str">
            <v>Rater Wang</v>
          </cell>
          <cell r="G125">
            <v>0</v>
          </cell>
          <cell r="H125" t="str">
            <v>Zhu Jianzhou</v>
          </cell>
          <cell r="I125">
            <v>0</v>
          </cell>
          <cell r="J125">
            <v>0.5</v>
          </cell>
        </row>
        <row r="126">
          <cell r="E126" t="str">
            <v>4653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</row>
        <row r="127">
          <cell r="E127" t="str">
            <v>4652</v>
          </cell>
          <cell r="F127" t="str">
            <v>Rater Wang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</row>
        <row r="128">
          <cell r="E128" t="str">
            <v>4764</v>
          </cell>
          <cell r="F128" t="str">
            <v>Rater Wang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</row>
        <row r="129">
          <cell r="E129" t="str">
            <v>4614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</row>
        <row r="130">
          <cell r="E130" t="str">
            <v>4547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</row>
        <row r="131">
          <cell r="E131" t="str">
            <v>4550</v>
          </cell>
          <cell r="F131" t="str">
            <v>Rater Wang</v>
          </cell>
          <cell r="G131">
            <v>0</v>
          </cell>
          <cell r="H131" t="str">
            <v>Zhu Jianzhou</v>
          </cell>
          <cell r="I131">
            <v>0</v>
          </cell>
          <cell r="J131">
            <v>0.5</v>
          </cell>
        </row>
        <row r="132">
          <cell r="E132" t="str">
            <v>4716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</row>
        <row r="133">
          <cell r="E133" t="str">
            <v>4674</v>
          </cell>
          <cell r="F133" t="str">
            <v>Rater Wang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</row>
        <row r="134">
          <cell r="E134" t="str">
            <v>4755</v>
          </cell>
          <cell r="F134" t="str">
            <v>Rater Wang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</row>
        <row r="135">
          <cell r="E135" t="str">
            <v>4512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</row>
        <row r="136">
          <cell r="E136" t="str">
            <v>4670</v>
          </cell>
          <cell r="F136" t="str">
            <v>Rater Wang</v>
          </cell>
          <cell r="G136" t="str">
            <v>Hong Yaoming</v>
          </cell>
          <cell r="H136">
            <v>0</v>
          </cell>
          <cell r="I136">
            <v>0</v>
          </cell>
          <cell r="J136">
            <v>0.5</v>
          </cell>
        </row>
        <row r="137">
          <cell r="E137" t="str">
            <v>4532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</row>
        <row r="138">
          <cell r="E138" t="str">
            <v>4750</v>
          </cell>
          <cell r="F138" t="str">
            <v>Rater Wang</v>
          </cell>
          <cell r="G138">
            <v>0</v>
          </cell>
          <cell r="H138" t="str">
            <v>Zhu Jianzhou</v>
          </cell>
          <cell r="I138">
            <v>0</v>
          </cell>
          <cell r="J138">
            <v>0.5</v>
          </cell>
        </row>
        <row r="139">
          <cell r="E139" t="str">
            <v>4643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</row>
        <row r="140">
          <cell r="E140" t="str">
            <v>4530</v>
          </cell>
          <cell r="F140" t="str">
            <v>Rater Wang</v>
          </cell>
          <cell r="G140">
            <v>0</v>
          </cell>
          <cell r="H140" t="str">
            <v>Zhu Jianzhou</v>
          </cell>
          <cell r="I140">
            <v>0</v>
          </cell>
          <cell r="J140">
            <v>0.5</v>
          </cell>
        </row>
        <row r="141">
          <cell r="E141" t="str">
            <v>4523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</row>
        <row r="142">
          <cell r="E142" t="str">
            <v>4732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</row>
        <row r="143">
          <cell r="E143" t="str">
            <v>4565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</row>
        <row r="144">
          <cell r="E144" t="str">
            <v>4766</v>
          </cell>
          <cell r="F144" t="str">
            <v>Rater Wang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</row>
        <row r="145">
          <cell r="E145" t="str">
            <v>4633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</row>
        <row r="146">
          <cell r="E146" t="str">
            <v>4675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E147" t="str">
            <v>4663</v>
          </cell>
          <cell r="F147" t="str">
            <v>Rater Wang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</row>
        <row r="148">
          <cell r="E148" t="str">
            <v>4637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</row>
        <row r="149">
          <cell r="E149" t="str">
            <v>4717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</row>
        <row r="150">
          <cell r="E150" t="str">
            <v>4710</v>
          </cell>
          <cell r="F150" t="str">
            <v>Rater Wang</v>
          </cell>
          <cell r="G150" t="str">
            <v>Hong Yaoming</v>
          </cell>
          <cell r="H150">
            <v>0</v>
          </cell>
          <cell r="I150">
            <v>0</v>
          </cell>
          <cell r="J150">
            <v>1</v>
          </cell>
        </row>
        <row r="151">
          <cell r="E151" t="str">
            <v>4546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</row>
        <row r="152">
          <cell r="E152" t="str">
            <v>4644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</row>
        <row r="153">
          <cell r="E153" t="str">
            <v>4667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</row>
        <row r="154">
          <cell r="E154" t="str">
            <v>4724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</row>
        <row r="155">
          <cell r="E155" t="str">
            <v>4548</v>
          </cell>
          <cell r="F155" t="str">
            <v>Rater Wang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</row>
        <row r="156">
          <cell r="E156" t="str">
            <v>4564</v>
          </cell>
          <cell r="F156" t="str">
            <v>Rater Wang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</row>
        <row r="157">
          <cell r="E157" t="str">
            <v>4620</v>
          </cell>
          <cell r="F157" t="str">
            <v>Rater Wang</v>
          </cell>
          <cell r="G157" t="str">
            <v>Hong Yaoming</v>
          </cell>
          <cell r="H157">
            <v>0</v>
          </cell>
          <cell r="I157">
            <v>0</v>
          </cell>
          <cell r="J157">
            <v>0</v>
          </cell>
        </row>
        <row r="158">
          <cell r="E158" t="str">
            <v>4651</v>
          </cell>
          <cell r="F158" t="str">
            <v>Rater Wang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</row>
        <row r="159">
          <cell r="E159" t="str">
            <v>4571</v>
          </cell>
          <cell r="F159" t="str">
            <v>Rater Wang</v>
          </cell>
          <cell r="G159">
            <v>0</v>
          </cell>
          <cell r="H159" t="str">
            <v>Zhu Jianzhou</v>
          </cell>
          <cell r="I159">
            <v>0</v>
          </cell>
          <cell r="J159">
            <v>0.5</v>
          </cell>
        </row>
        <row r="160">
          <cell r="E160" t="str">
            <v>4570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</row>
        <row r="161">
          <cell r="E161" t="str">
            <v>4540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0.5</v>
          </cell>
        </row>
        <row r="162">
          <cell r="E162" t="str">
            <v>4632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</row>
        <row r="163">
          <cell r="E163" t="str">
            <v>4616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</row>
        <row r="164">
          <cell r="E164" t="str">
            <v>4642</v>
          </cell>
          <cell r="F164" t="str">
            <v>Rater Wang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</row>
        <row r="165">
          <cell r="E165" t="str">
            <v>4624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</row>
        <row r="166">
          <cell r="E166" t="str">
            <v>4639</v>
          </cell>
          <cell r="F166" t="str">
            <v>Rater Wang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</row>
        <row r="167">
          <cell r="E167" t="str">
            <v>4610</v>
          </cell>
          <cell r="F167" t="str">
            <v>Rater Wang</v>
          </cell>
          <cell r="G167" t="str">
            <v>Hong Yaoming</v>
          </cell>
          <cell r="H167">
            <v>0</v>
          </cell>
          <cell r="I167">
            <v>0</v>
          </cell>
          <cell r="J167">
            <v>0.5</v>
          </cell>
        </row>
        <row r="168">
          <cell r="E168" t="str">
            <v>4536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</row>
        <row r="169">
          <cell r="E169" t="str">
            <v>4671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</row>
        <row r="170">
          <cell r="E170" t="str">
            <v>4500</v>
          </cell>
          <cell r="F170" t="str">
            <v>Rater Wang</v>
          </cell>
          <cell r="G170">
            <v>0</v>
          </cell>
          <cell r="H170" t="str">
            <v>Zhu Jianzhou</v>
          </cell>
          <cell r="I170">
            <v>1</v>
          </cell>
          <cell r="J170">
            <v>1</v>
          </cell>
        </row>
        <row r="171">
          <cell r="E171" t="str">
            <v>4771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</row>
        <row r="172">
          <cell r="E172" t="str">
            <v>4612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</row>
        <row r="173">
          <cell r="E173" t="str">
            <v>4742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</row>
        <row r="174">
          <cell r="E174" t="str">
            <v>4662</v>
          </cell>
          <cell r="F174" t="str">
            <v>Rater Wang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</row>
        <row r="175">
          <cell r="E175" t="str">
            <v>4630</v>
          </cell>
          <cell r="F175" t="str">
            <v>Rater Wang</v>
          </cell>
          <cell r="G175" t="str">
            <v>Hong Yaoming</v>
          </cell>
          <cell r="H175">
            <v>0</v>
          </cell>
          <cell r="I175">
            <v>0</v>
          </cell>
          <cell r="J175">
            <v>0.5</v>
          </cell>
        </row>
        <row r="176">
          <cell r="E176" t="str">
            <v>4580</v>
          </cell>
          <cell r="F176" t="str">
            <v>Rater Wang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</row>
        <row r="177">
          <cell r="E177" t="str">
            <v>4772</v>
          </cell>
          <cell r="F177" t="str">
            <v>Rater Wang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</row>
        <row r="178">
          <cell r="E178" t="str">
            <v>3123</v>
          </cell>
          <cell r="F178" t="str">
            <v>Ding Ding</v>
          </cell>
          <cell r="G178">
            <v>0</v>
          </cell>
          <cell r="H178">
            <v>0</v>
          </cell>
          <cell r="I178">
            <v>0</v>
          </cell>
          <cell r="J178">
            <v>0.5</v>
          </cell>
        </row>
        <row r="179">
          <cell r="E179" t="str">
            <v>3221</v>
          </cell>
          <cell r="F179" t="str">
            <v>Ding Ding</v>
          </cell>
          <cell r="G179">
            <v>0</v>
          </cell>
          <cell r="H179">
            <v>0</v>
          </cell>
          <cell r="I179">
            <v>0</v>
          </cell>
          <cell r="J179">
            <v>0.5</v>
          </cell>
        </row>
        <row r="180">
          <cell r="E180" t="str">
            <v>3113</v>
          </cell>
          <cell r="F180" t="str">
            <v>Ding Ding</v>
          </cell>
          <cell r="G180" t="str">
            <v>Lu Haiying</v>
          </cell>
          <cell r="H180">
            <v>0</v>
          </cell>
          <cell r="I180">
            <v>0</v>
          </cell>
          <cell r="J180">
            <v>0</v>
          </cell>
        </row>
        <row r="181">
          <cell r="E181" t="str">
            <v>3230</v>
          </cell>
          <cell r="F181" t="str">
            <v>Ding Ding</v>
          </cell>
          <cell r="G181" t="str">
            <v>Lu Haiying</v>
          </cell>
          <cell r="H181">
            <v>0</v>
          </cell>
          <cell r="I181">
            <v>0</v>
          </cell>
          <cell r="J181">
            <v>1</v>
          </cell>
        </row>
        <row r="182">
          <cell r="E182" t="str">
            <v>3220</v>
          </cell>
          <cell r="F182" t="str">
            <v>Ding Ding</v>
          </cell>
          <cell r="G182" t="str">
            <v>Lu Haiying</v>
          </cell>
          <cell r="H182">
            <v>0</v>
          </cell>
          <cell r="I182">
            <v>0</v>
          </cell>
          <cell r="J182">
            <v>0.5</v>
          </cell>
        </row>
        <row r="183">
          <cell r="E183" t="str">
            <v>3256</v>
          </cell>
          <cell r="F183" t="str">
            <v>Ding Ding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</row>
        <row r="184">
          <cell r="E184" t="str">
            <v>3154</v>
          </cell>
          <cell r="F184" t="str">
            <v>Ding Ding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</row>
        <row r="185">
          <cell r="E185" t="str">
            <v>3111</v>
          </cell>
          <cell r="F185" t="str">
            <v>Ding Ding</v>
          </cell>
          <cell r="G185" t="str">
            <v>Lu Haiying</v>
          </cell>
          <cell r="H185">
            <v>0</v>
          </cell>
          <cell r="I185">
            <v>0</v>
          </cell>
          <cell r="J185">
            <v>0</v>
          </cell>
        </row>
        <row r="186">
          <cell r="E186" t="str">
            <v>3211</v>
          </cell>
          <cell r="F186" t="str">
            <v>Ding Ding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</row>
        <row r="187">
          <cell r="E187" t="str">
            <v>3180</v>
          </cell>
          <cell r="F187" t="str">
            <v>Ding Ding</v>
          </cell>
          <cell r="G187">
            <v>0</v>
          </cell>
          <cell r="H187">
            <v>0</v>
          </cell>
          <cell r="I187">
            <v>0</v>
          </cell>
          <cell r="J187">
            <v>0.5</v>
          </cell>
        </row>
        <row r="188">
          <cell r="E188" t="str">
            <v>3140</v>
          </cell>
          <cell r="F188" t="str">
            <v>Ding Ding</v>
          </cell>
          <cell r="G188" t="str">
            <v>Lu Haiying</v>
          </cell>
          <cell r="H188">
            <v>0</v>
          </cell>
          <cell r="I188">
            <v>1</v>
          </cell>
          <cell r="J188">
            <v>0.5</v>
          </cell>
        </row>
        <row r="189">
          <cell r="E189" t="str">
            <v>3141</v>
          </cell>
          <cell r="F189" t="str">
            <v>Ding Ding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</row>
        <row r="190">
          <cell r="E190" t="str">
            <v>3155</v>
          </cell>
          <cell r="F190" t="str">
            <v>Ding Ding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</row>
        <row r="191">
          <cell r="E191" t="str">
            <v>3150</v>
          </cell>
          <cell r="F191" t="str">
            <v>Ding Ding</v>
          </cell>
          <cell r="G191">
            <v>0</v>
          </cell>
          <cell r="H191">
            <v>0</v>
          </cell>
          <cell r="I191">
            <v>2.5</v>
          </cell>
          <cell r="J191">
            <v>1</v>
          </cell>
        </row>
        <row r="192">
          <cell r="E192" t="str">
            <v>3156</v>
          </cell>
          <cell r="F192" t="str">
            <v>Ding Ding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</row>
        <row r="193">
          <cell r="E193" t="str">
            <v>3114</v>
          </cell>
          <cell r="F193" t="str">
            <v>Ding Ding</v>
          </cell>
          <cell r="G193" t="str">
            <v>Lu Haiying</v>
          </cell>
          <cell r="H193">
            <v>0</v>
          </cell>
          <cell r="I193">
            <v>0</v>
          </cell>
          <cell r="J193">
            <v>0</v>
          </cell>
        </row>
        <row r="194">
          <cell r="E194" t="str">
            <v>3124</v>
          </cell>
          <cell r="F194" t="str">
            <v>Ding Ding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</row>
        <row r="195">
          <cell r="E195" t="str">
            <v>3116</v>
          </cell>
          <cell r="F195" t="str">
            <v>Ding Ding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</row>
        <row r="196">
          <cell r="E196" t="str">
            <v>3153</v>
          </cell>
          <cell r="F196" t="str">
            <v>Ding Ding</v>
          </cell>
          <cell r="G196">
            <v>0</v>
          </cell>
          <cell r="H196">
            <v>0</v>
          </cell>
          <cell r="I196">
            <v>0.5</v>
          </cell>
          <cell r="J196">
            <v>0.5</v>
          </cell>
        </row>
        <row r="197">
          <cell r="E197" t="str">
            <v>3100</v>
          </cell>
          <cell r="F197" t="str">
            <v>Ding Ding</v>
          </cell>
          <cell r="G197" t="str">
            <v>Lu Haiying</v>
          </cell>
          <cell r="H197">
            <v>0</v>
          </cell>
          <cell r="I197">
            <v>4.5</v>
          </cell>
          <cell r="J197">
            <v>0.5</v>
          </cell>
        </row>
        <row r="198">
          <cell r="E198" t="str">
            <v>3145</v>
          </cell>
          <cell r="F198" t="str">
            <v>Ding Ding</v>
          </cell>
          <cell r="G198" t="str">
            <v>Lu Haiying</v>
          </cell>
          <cell r="H198">
            <v>0</v>
          </cell>
          <cell r="I198">
            <v>0</v>
          </cell>
          <cell r="J198">
            <v>0.5</v>
          </cell>
        </row>
        <row r="199">
          <cell r="E199" t="str">
            <v>3115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</row>
        <row r="200">
          <cell r="E200" t="str">
            <v>3251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</row>
        <row r="201">
          <cell r="E201" t="str">
            <v>3213</v>
          </cell>
          <cell r="F201" t="str">
            <v>Ding Ding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</row>
        <row r="202">
          <cell r="E202" t="str">
            <v>3241</v>
          </cell>
          <cell r="F202" t="str">
            <v>Ding Ding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</row>
        <row r="203">
          <cell r="E203" t="str">
            <v>3144</v>
          </cell>
          <cell r="F203" t="str">
            <v>Ding Ding</v>
          </cell>
          <cell r="G203" t="str">
            <v>Lu Haiying</v>
          </cell>
          <cell r="H203">
            <v>0</v>
          </cell>
          <cell r="I203">
            <v>0</v>
          </cell>
          <cell r="J203">
            <v>0</v>
          </cell>
        </row>
        <row r="204">
          <cell r="E204" t="str">
            <v>3175</v>
          </cell>
          <cell r="F204" t="str">
            <v>Ding Ding</v>
          </cell>
          <cell r="G204">
            <v>0</v>
          </cell>
          <cell r="H204">
            <v>0</v>
          </cell>
          <cell r="I204">
            <v>0</v>
          </cell>
          <cell r="J204">
            <v>0.5</v>
          </cell>
        </row>
        <row r="205">
          <cell r="E205" t="str">
            <v>3250</v>
          </cell>
          <cell r="F205" t="str">
            <v>Ding Ding</v>
          </cell>
          <cell r="G205">
            <v>0</v>
          </cell>
          <cell r="H205">
            <v>0</v>
          </cell>
          <cell r="I205">
            <v>1</v>
          </cell>
          <cell r="J205">
            <v>1</v>
          </cell>
        </row>
        <row r="206">
          <cell r="E206" t="str">
            <v>3130</v>
          </cell>
          <cell r="F206" t="str">
            <v>Ding Ding</v>
          </cell>
          <cell r="G206" t="str">
            <v>Lu Haiying</v>
          </cell>
          <cell r="H206">
            <v>0</v>
          </cell>
          <cell r="I206">
            <v>0.5</v>
          </cell>
          <cell r="J206">
            <v>0.5</v>
          </cell>
        </row>
        <row r="207">
          <cell r="E207" t="str">
            <v>3252</v>
          </cell>
          <cell r="F207" t="str">
            <v>Ding Ding</v>
          </cell>
          <cell r="G207">
            <v>0</v>
          </cell>
          <cell r="H207">
            <v>0</v>
          </cell>
          <cell r="I207">
            <v>0</v>
          </cell>
          <cell r="J207">
            <v>0.5</v>
          </cell>
        </row>
        <row r="208">
          <cell r="E208" t="str">
            <v>3120</v>
          </cell>
          <cell r="F208" t="str">
            <v>Ding Ding</v>
          </cell>
          <cell r="G208">
            <v>0</v>
          </cell>
          <cell r="H208">
            <v>0</v>
          </cell>
          <cell r="I208">
            <v>0.5</v>
          </cell>
          <cell r="J208">
            <v>0.5</v>
          </cell>
        </row>
        <row r="209">
          <cell r="E209" t="str">
            <v>3160</v>
          </cell>
          <cell r="F209" t="str">
            <v>Ding Ding</v>
          </cell>
          <cell r="G209">
            <v>0</v>
          </cell>
          <cell r="H209">
            <v>0</v>
          </cell>
          <cell r="I209">
            <v>0.5</v>
          </cell>
          <cell r="J209">
            <v>0</v>
          </cell>
        </row>
        <row r="210">
          <cell r="E210" t="str">
            <v>3258</v>
          </cell>
          <cell r="F210" t="str">
            <v>Ding Ding</v>
          </cell>
          <cell r="G210">
            <v>0</v>
          </cell>
          <cell r="H210">
            <v>0</v>
          </cell>
          <cell r="I210">
            <v>0</v>
          </cell>
          <cell r="J210">
            <v>0.5</v>
          </cell>
        </row>
        <row r="211">
          <cell r="E211" t="str">
            <v>3240</v>
          </cell>
          <cell r="F211" t="str">
            <v>Ding Ding</v>
          </cell>
          <cell r="G211" t="str">
            <v>Lu Haiying</v>
          </cell>
          <cell r="H211">
            <v>0</v>
          </cell>
          <cell r="I211">
            <v>0</v>
          </cell>
          <cell r="J211">
            <v>1</v>
          </cell>
        </row>
        <row r="212">
          <cell r="E212" t="str">
            <v>3118</v>
          </cell>
          <cell r="F212" t="str">
            <v>Ding Ding</v>
          </cell>
          <cell r="G212">
            <v>0</v>
          </cell>
          <cell r="H212">
            <v>0</v>
          </cell>
          <cell r="I212">
            <v>0.5</v>
          </cell>
          <cell r="J212">
            <v>0</v>
          </cell>
        </row>
        <row r="213">
          <cell r="E213" t="str">
            <v>3157</v>
          </cell>
          <cell r="F213" t="str">
            <v>Ding Ding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</row>
        <row r="214">
          <cell r="E214" t="str">
            <v>3151</v>
          </cell>
          <cell r="F214" t="str">
            <v>Ding Ding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</row>
        <row r="215">
          <cell r="E215" t="str">
            <v>3210</v>
          </cell>
          <cell r="F215" t="str">
            <v>Ding Ding</v>
          </cell>
          <cell r="G215" t="str">
            <v>Lu Haiying</v>
          </cell>
          <cell r="H215">
            <v>0</v>
          </cell>
          <cell r="I215">
            <v>0.5</v>
          </cell>
          <cell r="J215">
            <v>0.5</v>
          </cell>
        </row>
        <row r="216">
          <cell r="E216" t="str">
            <v>3131</v>
          </cell>
          <cell r="F216" t="str">
            <v>Ding Ding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</row>
        <row r="217">
          <cell r="E217" t="str">
            <v>3237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</row>
        <row r="218">
          <cell r="E218" t="str">
            <v>3244</v>
          </cell>
          <cell r="F218" t="str">
            <v>Ding Ding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</row>
        <row r="219">
          <cell r="E219" t="str">
            <v>0150</v>
          </cell>
          <cell r="F219" t="str">
            <v>kevin shen</v>
          </cell>
          <cell r="G219" t="str">
            <v>Wangxuan</v>
          </cell>
          <cell r="H219">
            <v>0</v>
          </cell>
          <cell r="I219">
            <v>0</v>
          </cell>
          <cell r="J219">
            <v>0.5</v>
          </cell>
        </row>
        <row r="220">
          <cell r="E220" t="str">
            <v>1374</v>
          </cell>
          <cell r="F220" t="str">
            <v>kevin shen</v>
          </cell>
          <cell r="G220" t="str">
            <v>Wangxuan</v>
          </cell>
          <cell r="H220">
            <v>0</v>
          </cell>
          <cell r="I220">
            <v>0</v>
          </cell>
          <cell r="J220">
            <v>0.5</v>
          </cell>
        </row>
        <row r="221">
          <cell r="E221" t="str">
            <v>0160</v>
          </cell>
          <cell r="F221" t="str">
            <v>kevin shen</v>
          </cell>
          <cell r="G221" t="str">
            <v>Wangxuan</v>
          </cell>
          <cell r="H221">
            <v>0</v>
          </cell>
          <cell r="I221">
            <v>0</v>
          </cell>
          <cell r="J221">
            <v>0</v>
          </cell>
        </row>
        <row r="222">
          <cell r="E222" t="str">
            <v>0140</v>
          </cell>
          <cell r="F222" t="str">
            <v>kevin shen</v>
          </cell>
          <cell r="G222" t="str">
            <v>Wangxuan</v>
          </cell>
          <cell r="H222">
            <v>0</v>
          </cell>
          <cell r="I222">
            <v>0</v>
          </cell>
          <cell r="J222">
            <v>0.5</v>
          </cell>
        </row>
        <row r="223">
          <cell r="E223" t="str">
            <v>0100</v>
          </cell>
          <cell r="F223" t="str">
            <v>kevin shen</v>
          </cell>
          <cell r="G223" t="str">
            <v>Wangxuan</v>
          </cell>
          <cell r="H223">
            <v>0</v>
          </cell>
          <cell r="I223">
            <v>0.5</v>
          </cell>
          <cell r="J223">
            <v>0</v>
          </cell>
        </row>
        <row r="224">
          <cell r="E224" t="str">
            <v>1626</v>
          </cell>
          <cell r="F224" t="str">
            <v>kevin shen</v>
          </cell>
          <cell r="G224" t="str">
            <v>Wangxuan</v>
          </cell>
          <cell r="H224">
            <v>0</v>
          </cell>
          <cell r="I224">
            <v>0</v>
          </cell>
          <cell r="J224">
            <v>0</v>
          </cell>
        </row>
        <row r="225">
          <cell r="E225" t="str">
            <v>0210</v>
          </cell>
          <cell r="F225" t="str">
            <v>kevin shen</v>
          </cell>
          <cell r="G225" t="str">
            <v>Wangxuan</v>
          </cell>
          <cell r="H225">
            <v>0</v>
          </cell>
          <cell r="I225">
            <v>0</v>
          </cell>
          <cell r="J225">
            <v>0</v>
          </cell>
        </row>
        <row r="226">
          <cell r="E226" t="str">
            <v>0240</v>
          </cell>
          <cell r="F226" t="str">
            <v>kevin shen</v>
          </cell>
          <cell r="G226" t="str">
            <v>Wangxuan</v>
          </cell>
          <cell r="H226">
            <v>0</v>
          </cell>
          <cell r="I226">
            <v>0</v>
          </cell>
          <cell r="J226">
            <v>0</v>
          </cell>
        </row>
        <row r="227">
          <cell r="E227" t="str">
            <v>0120</v>
          </cell>
          <cell r="F227" t="str">
            <v>kevin shen</v>
          </cell>
          <cell r="G227" t="str">
            <v>Wangxuan</v>
          </cell>
          <cell r="H227">
            <v>0</v>
          </cell>
          <cell r="I227">
            <v>0</v>
          </cell>
          <cell r="J227">
            <v>0</v>
          </cell>
        </row>
        <row r="228">
          <cell r="E228" t="str">
            <v>1000</v>
          </cell>
          <cell r="F228" t="str">
            <v>Liu Kai</v>
          </cell>
          <cell r="G228" t="str">
            <v>Li Wei</v>
          </cell>
          <cell r="H228">
            <v>0</v>
          </cell>
          <cell r="I228">
            <v>9</v>
          </cell>
          <cell r="J228">
            <v>2</v>
          </cell>
        </row>
        <row r="229">
          <cell r="E229" t="str">
            <v>1012</v>
          </cell>
          <cell r="F229" t="str">
            <v>Liu Kai</v>
          </cell>
          <cell r="G229" t="str">
            <v>Li Wei</v>
          </cell>
          <cell r="H229">
            <v>0</v>
          </cell>
          <cell r="I229">
            <v>0</v>
          </cell>
          <cell r="J229">
            <v>0</v>
          </cell>
        </row>
        <row r="230">
          <cell r="E230" t="str">
            <v>0650</v>
          </cell>
          <cell r="F230" t="str">
            <v>Amy Chen</v>
          </cell>
          <cell r="G230" t="str">
            <v>Yu Baoming</v>
          </cell>
          <cell r="H230">
            <v>0</v>
          </cell>
          <cell r="I230">
            <v>0</v>
          </cell>
          <cell r="J230">
            <v>0.5</v>
          </cell>
        </row>
        <row r="231">
          <cell r="E231" t="str">
            <v>1014</v>
          </cell>
          <cell r="F231" t="str">
            <v>Liu Kai</v>
          </cell>
          <cell r="G231" t="str">
            <v>Li Wei</v>
          </cell>
          <cell r="H231">
            <v>0</v>
          </cell>
          <cell r="I231">
            <v>0</v>
          </cell>
          <cell r="J231">
            <v>0</v>
          </cell>
        </row>
        <row r="232">
          <cell r="E232" t="str">
            <v>1024</v>
          </cell>
          <cell r="F232" t="str">
            <v>Liu Kai</v>
          </cell>
          <cell r="G232" t="str">
            <v>Li Wei</v>
          </cell>
          <cell r="H232">
            <v>0</v>
          </cell>
          <cell r="I232">
            <v>0</v>
          </cell>
          <cell r="J232">
            <v>0</v>
          </cell>
        </row>
        <row r="233">
          <cell r="E233" t="str">
            <v>1022</v>
          </cell>
          <cell r="F233" t="str">
            <v>Liu Kai</v>
          </cell>
          <cell r="G233" t="str">
            <v>Li Wei</v>
          </cell>
          <cell r="H233">
            <v>0</v>
          </cell>
          <cell r="I233">
            <v>0</v>
          </cell>
          <cell r="J233">
            <v>0.5</v>
          </cell>
        </row>
        <row r="234">
          <cell r="E234" t="str">
            <v>1011</v>
          </cell>
          <cell r="F234" t="str">
            <v>Liu Kai</v>
          </cell>
          <cell r="G234" t="str">
            <v>Li Wei</v>
          </cell>
          <cell r="H234">
            <v>0</v>
          </cell>
          <cell r="I234">
            <v>0</v>
          </cell>
          <cell r="J234">
            <v>0.5</v>
          </cell>
        </row>
        <row r="235">
          <cell r="E235" t="str">
            <v>1023</v>
          </cell>
          <cell r="F235" t="str">
            <v>Liu Kai</v>
          </cell>
          <cell r="G235" t="str">
            <v>Li Wei</v>
          </cell>
          <cell r="H235">
            <v>0</v>
          </cell>
          <cell r="I235">
            <v>0</v>
          </cell>
          <cell r="J235">
            <v>0</v>
          </cell>
        </row>
        <row r="236">
          <cell r="E236" t="str">
            <v>1013</v>
          </cell>
          <cell r="F236" t="str">
            <v>Liu Kai</v>
          </cell>
          <cell r="G236" t="str">
            <v>Li Wei</v>
          </cell>
          <cell r="H236">
            <v>0</v>
          </cell>
          <cell r="I236">
            <v>0</v>
          </cell>
          <cell r="J236">
            <v>0.5</v>
          </cell>
        </row>
        <row r="237">
          <cell r="E237" t="str">
            <v>1305</v>
          </cell>
          <cell r="F237" t="str">
            <v>Jack Lu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</row>
        <row r="238">
          <cell r="E238" t="str">
            <v>1361</v>
          </cell>
          <cell r="F238" t="str">
            <v>Jack Lu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</row>
        <row r="239">
          <cell r="E239" t="str">
            <v>1320</v>
          </cell>
          <cell r="F239" t="str">
            <v>Jack Lu</v>
          </cell>
          <cell r="G239">
            <v>0</v>
          </cell>
          <cell r="H239">
            <v>0</v>
          </cell>
          <cell r="I239">
            <v>0</v>
          </cell>
          <cell r="J239">
            <v>2</v>
          </cell>
        </row>
        <row r="240">
          <cell r="E240" t="str">
            <v>1360</v>
          </cell>
          <cell r="F240" t="str">
            <v>Jack Lu</v>
          </cell>
          <cell r="G240">
            <v>0</v>
          </cell>
          <cell r="H240">
            <v>0</v>
          </cell>
          <cell r="I240">
            <v>0</v>
          </cell>
          <cell r="J240">
            <v>0.5</v>
          </cell>
        </row>
        <row r="241">
          <cell r="E241" t="str">
            <v>1330</v>
          </cell>
          <cell r="F241" t="str">
            <v>Jack Lu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</row>
        <row r="242">
          <cell r="E242" t="str">
            <v>1303</v>
          </cell>
          <cell r="F242" t="str">
            <v>Jack Lu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</row>
        <row r="243">
          <cell r="E243" t="str">
            <v>1337</v>
          </cell>
          <cell r="F243" t="str">
            <v>Jack Lu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</row>
        <row r="244">
          <cell r="E244" t="str">
            <v>1380</v>
          </cell>
          <cell r="F244" t="str">
            <v>Jack Lu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</row>
        <row r="245">
          <cell r="E245" t="str">
            <v>1350</v>
          </cell>
          <cell r="F245" t="str">
            <v>Jack Lu</v>
          </cell>
          <cell r="G245">
            <v>0</v>
          </cell>
          <cell r="H245">
            <v>0</v>
          </cell>
          <cell r="I245">
            <v>0</v>
          </cell>
          <cell r="J245">
            <v>0.5</v>
          </cell>
        </row>
        <row r="246">
          <cell r="E246" t="str">
            <v>1304</v>
          </cell>
          <cell r="F246" t="str">
            <v>Jack Lu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</row>
        <row r="247">
          <cell r="E247" t="str">
            <v>1371</v>
          </cell>
          <cell r="F247" t="str">
            <v>Jack Lu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</row>
        <row r="248">
          <cell r="E248" t="str">
            <v>1370</v>
          </cell>
          <cell r="F248" t="str">
            <v>Jack Lu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</row>
        <row r="249">
          <cell r="E249" t="str">
            <v>1343</v>
          </cell>
          <cell r="F249" t="str">
            <v>Jack Lu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</row>
        <row r="250">
          <cell r="E250" t="str">
            <v>1362</v>
          </cell>
          <cell r="F250" t="str">
            <v>Jack Lu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</row>
        <row r="251">
          <cell r="E251" t="str">
            <v>1340</v>
          </cell>
          <cell r="F251" t="str">
            <v>Jack Lu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</row>
        <row r="252">
          <cell r="E252" t="str">
            <v>1300</v>
          </cell>
          <cell r="F252" t="str">
            <v>Jack Lu</v>
          </cell>
          <cell r="G252">
            <v>0</v>
          </cell>
          <cell r="H252">
            <v>0</v>
          </cell>
          <cell r="I252">
            <v>1</v>
          </cell>
          <cell r="J252">
            <v>1</v>
          </cell>
        </row>
        <row r="253">
          <cell r="E253" t="str">
            <v>3000</v>
          </cell>
          <cell r="F253" t="str">
            <v>Liu Kai</v>
          </cell>
          <cell r="G253">
            <v>0</v>
          </cell>
          <cell r="H253">
            <v>0</v>
          </cell>
          <cell r="I253">
            <v>3.5</v>
          </cell>
          <cell r="J253">
            <v>1.5</v>
          </cell>
        </row>
        <row r="254">
          <cell r="E254" t="str">
            <v>3015</v>
          </cell>
          <cell r="F254" t="str">
            <v>Liu Kai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</row>
        <row r="255">
          <cell r="E255" t="str">
            <v>2570</v>
          </cell>
          <cell r="F255" t="str">
            <v>kevin shen</v>
          </cell>
          <cell r="G255">
            <v>0</v>
          </cell>
          <cell r="H255">
            <v>0</v>
          </cell>
          <cell r="I255">
            <v>0</v>
          </cell>
          <cell r="J255">
            <v>0.5</v>
          </cell>
        </row>
        <row r="256">
          <cell r="E256" t="str">
            <v>2522</v>
          </cell>
          <cell r="F256" t="str">
            <v>kevin shen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</row>
        <row r="257">
          <cell r="E257" t="str">
            <v>2626</v>
          </cell>
          <cell r="F257" t="str">
            <v>kevin shen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</row>
        <row r="258">
          <cell r="E258" t="str">
            <v>2760</v>
          </cell>
          <cell r="F258" t="str">
            <v>kevin shen</v>
          </cell>
          <cell r="G258">
            <v>0</v>
          </cell>
          <cell r="H258">
            <v>0</v>
          </cell>
          <cell r="I258">
            <v>0</v>
          </cell>
          <cell r="J258">
            <v>0.5</v>
          </cell>
        </row>
        <row r="259">
          <cell r="E259" t="str">
            <v>2767</v>
          </cell>
          <cell r="F259" t="str">
            <v>kevin shen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</row>
        <row r="260">
          <cell r="E260" t="str">
            <v>2515</v>
          </cell>
          <cell r="F260" t="str">
            <v>kevin shen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</row>
        <row r="261">
          <cell r="E261" t="str">
            <v>2645</v>
          </cell>
          <cell r="F261" t="str">
            <v>kevin shen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</row>
        <row r="262">
          <cell r="E262" t="str">
            <v>2737</v>
          </cell>
          <cell r="F262" t="str">
            <v>kevin shen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</row>
        <row r="263">
          <cell r="E263" t="str">
            <v>2662</v>
          </cell>
          <cell r="F263" t="str">
            <v>kevin shen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</row>
        <row r="264">
          <cell r="E264" t="str">
            <v>2724</v>
          </cell>
          <cell r="F264" t="str">
            <v>kevin shen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</row>
        <row r="265">
          <cell r="E265" t="str">
            <v>2642</v>
          </cell>
          <cell r="F265" t="str">
            <v>kevin shen</v>
          </cell>
          <cell r="G265">
            <v>0</v>
          </cell>
          <cell r="H265">
            <v>0</v>
          </cell>
          <cell r="I265">
            <v>0.5</v>
          </cell>
          <cell r="J265">
            <v>0.5</v>
          </cell>
        </row>
        <row r="266">
          <cell r="E266" t="str">
            <v>2714</v>
          </cell>
          <cell r="F266" t="str">
            <v>kevin shen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</row>
        <row r="267">
          <cell r="E267" t="str">
            <v>2621</v>
          </cell>
          <cell r="F267" t="str">
            <v>kevin shen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</row>
        <row r="268">
          <cell r="E268" t="str">
            <v>2627</v>
          </cell>
          <cell r="F268" t="str">
            <v>kevin shen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</row>
        <row r="269">
          <cell r="E269" t="str">
            <v>2749</v>
          </cell>
          <cell r="F269" t="str">
            <v>kevin shen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</row>
        <row r="270">
          <cell r="E270" t="str">
            <v>2667</v>
          </cell>
          <cell r="F270" t="str">
            <v>kevin shen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</row>
        <row r="271">
          <cell r="E271" t="str">
            <v>2733</v>
          </cell>
          <cell r="F271" t="str">
            <v>kevin shen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</row>
        <row r="272">
          <cell r="E272" t="str">
            <v>2530</v>
          </cell>
          <cell r="F272" t="str">
            <v>kevin shen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</row>
        <row r="273">
          <cell r="E273" t="str">
            <v>2742</v>
          </cell>
          <cell r="F273" t="str">
            <v>kevin shen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</row>
        <row r="274">
          <cell r="E274" t="str">
            <v>2654</v>
          </cell>
          <cell r="F274" t="str">
            <v>kevin shen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</row>
        <row r="275">
          <cell r="E275" t="str">
            <v>2644</v>
          </cell>
          <cell r="F275" t="str">
            <v>kevin shen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</row>
        <row r="276">
          <cell r="E276" t="str">
            <v>2712</v>
          </cell>
          <cell r="F276" t="str">
            <v>kevin shen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</row>
        <row r="277">
          <cell r="E277" t="str">
            <v>2768</v>
          </cell>
          <cell r="F277" t="str">
            <v>kevin shen</v>
          </cell>
          <cell r="G277">
            <v>0</v>
          </cell>
          <cell r="H277">
            <v>0</v>
          </cell>
          <cell r="I277">
            <v>0</v>
          </cell>
          <cell r="J277">
            <v>0.5</v>
          </cell>
        </row>
        <row r="278">
          <cell r="E278" t="str">
            <v>2731</v>
          </cell>
          <cell r="F278" t="str">
            <v>kevin shen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</row>
        <row r="279">
          <cell r="E279" t="str">
            <v>2744</v>
          </cell>
          <cell r="F279" t="str">
            <v>kevin shen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</row>
        <row r="280">
          <cell r="E280" t="str">
            <v>2770</v>
          </cell>
          <cell r="F280" t="str">
            <v>kevin shen</v>
          </cell>
          <cell r="G280">
            <v>0</v>
          </cell>
          <cell r="H280">
            <v>0</v>
          </cell>
          <cell r="I280">
            <v>0</v>
          </cell>
          <cell r="J280">
            <v>0.5</v>
          </cell>
        </row>
        <row r="281">
          <cell r="E281" t="str">
            <v>2653</v>
          </cell>
          <cell r="F281" t="str">
            <v>kevin shen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</row>
        <row r="282">
          <cell r="E282" t="str">
            <v>2725</v>
          </cell>
          <cell r="F282" t="str">
            <v>kevin shen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</row>
        <row r="283">
          <cell r="E283" t="str">
            <v>2763</v>
          </cell>
          <cell r="F283" t="str">
            <v>kevin shen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</row>
        <row r="284">
          <cell r="E284" t="str">
            <v>2764</v>
          </cell>
          <cell r="F284" t="str">
            <v>kevin shen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</row>
        <row r="285">
          <cell r="E285" t="str">
            <v>2732</v>
          </cell>
          <cell r="F285" t="str">
            <v>kevin shen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</row>
        <row r="286">
          <cell r="E286" t="str">
            <v>2710</v>
          </cell>
          <cell r="F286" t="str">
            <v>kevin shen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</row>
        <row r="287">
          <cell r="E287" t="str">
            <v>2500</v>
          </cell>
          <cell r="F287" t="str">
            <v>kevin shen</v>
          </cell>
          <cell r="G287">
            <v>0</v>
          </cell>
          <cell r="H287">
            <v>0</v>
          </cell>
          <cell r="I287">
            <v>2</v>
          </cell>
          <cell r="J287">
            <v>1</v>
          </cell>
        </row>
        <row r="288">
          <cell r="E288" t="str">
            <v>2721</v>
          </cell>
          <cell r="F288" t="str">
            <v>kevin shen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</row>
        <row r="289">
          <cell r="E289" t="str">
            <v>2651</v>
          </cell>
          <cell r="F289" t="str">
            <v>kevin shen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</row>
        <row r="290">
          <cell r="E290" t="str">
            <v>2550</v>
          </cell>
          <cell r="F290" t="str">
            <v>kevin shen</v>
          </cell>
          <cell r="G290">
            <v>0</v>
          </cell>
          <cell r="H290">
            <v>0</v>
          </cell>
          <cell r="I290">
            <v>0.5</v>
          </cell>
          <cell r="J290">
            <v>0</v>
          </cell>
        </row>
        <row r="291">
          <cell r="E291" t="str">
            <v>2775</v>
          </cell>
          <cell r="F291" t="str">
            <v>kevin shen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</row>
        <row r="292">
          <cell r="E292" t="str">
            <v>2566</v>
          </cell>
          <cell r="F292" t="str">
            <v>kevin shen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</row>
        <row r="293">
          <cell r="E293" t="str">
            <v>2610</v>
          </cell>
          <cell r="F293" t="str">
            <v>kevin shen</v>
          </cell>
          <cell r="G293">
            <v>0</v>
          </cell>
          <cell r="H293">
            <v>0</v>
          </cell>
          <cell r="I293">
            <v>0.5</v>
          </cell>
          <cell r="J293">
            <v>0</v>
          </cell>
        </row>
        <row r="294">
          <cell r="E294" t="str">
            <v>2640</v>
          </cell>
          <cell r="F294" t="str">
            <v>kevin shen</v>
          </cell>
          <cell r="G294">
            <v>0</v>
          </cell>
          <cell r="H294">
            <v>0</v>
          </cell>
          <cell r="I294">
            <v>0</v>
          </cell>
          <cell r="J294">
            <v>0.5</v>
          </cell>
        </row>
        <row r="295">
          <cell r="E295" t="str">
            <v>2512</v>
          </cell>
          <cell r="F295" t="str">
            <v>kevin shen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</row>
        <row r="296">
          <cell r="E296" t="str">
            <v>2520</v>
          </cell>
          <cell r="F296" t="str">
            <v>kevin shen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</row>
        <row r="297">
          <cell r="E297" t="str">
            <v>2664</v>
          </cell>
          <cell r="F297" t="str">
            <v>kevin shen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</row>
        <row r="298">
          <cell r="E298" t="str">
            <v>2663</v>
          </cell>
          <cell r="F298" t="str">
            <v>kevin shen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</row>
        <row r="299">
          <cell r="E299" t="str">
            <v>2777</v>
          </cell>
          <cell r="F299" t="str">
            <v>kevin shen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</row>
        <row r="300">
          <cell r="E300" t="str">
            <v>2643</v>
          </cell>
          <cell r="F300" t="str">
            <v>kevin shen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</row>
        <row r="301">
          <cell r="E301" t="str">
            <v>2740</v>
          </cell>
          <cell r="F301" t="str">
            <v>kevin shen</v>
          </cell>
          <cell r="G301">
            <v>0</v>
          </cell>
          <cell r="H301">
            <v>0</v>
          </cell>
          <cell r="I301">
            <v>0</v>
          </cell>
          <cell r="J301">
            <v>0.5</v>
          </cell>
        </row>
        <row r="302">
          <cell r="E302" t="str">
            <v>2766</v>
          </cell>
          <cell r="F302" t="str">
            <v>kevin shen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</row>
        <row r="303">
          <cell r="E303" t="str">
            <v>2765</v>
          </cell>
          <cell r="F303" t="str">
            <v>kevin shen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</row>
        <row r="304">
          <cell r="E304" t="str">
            <v>2614</v>
          </cell>
          <cell r="F304" t="str">
            <v>kevin shen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</row>
        <row r="305">
          <cell r="E305" t="str">
            <v>2711</v>
          </cell>
          <cell r="F305" t="str">
            <v>kevin shen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</row>
        <row r="306">
          <cell r="E306" t="str">
            <v>2666</v>
          </cell>
          <cell r="F306" t="str">
            <v>kevin shen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</row>
        <row r="307">
          <cell r="E307" t="str">
            <v>2652</v>
          </cell>
          <cell r="F307" t="str">
            <v>kevin shen</v>
          </cell>
          <cell r="G307">
            <v>0</v>
          </cell>
          <cell r="H307">
            <v>0</v>
          </cell>
          <cell r="I307">
            <v>0</v>
          </cell>
          <cell r="J307">
            <v>0.5</v>
          </cell>
        </row>
        <row r="308">
          <cell r="E308" t="str">
            <v>2762</v>
          </cell>
          <cell r="F308" t="str">
            <v>kevin shen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</row>
        <row r="309">
          <cell r="E309" t="str">
            <v>2656</v>
          </cell>
          <cell r="F309" t="str">
            <v>kevin shen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</row>
        <row r="310">
          <cell r="E310" t="str">
            <v>2622</v>
          </cell>
          <cell r="F310" t="str">
            <v>kevin shen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</row>
        <row r="311">
          <cell r="E311" t="str">
            <v>2734</v>
          </cell>
          <cell r="F311" t="str">
            <v>kevin shen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</row>
        <row r="312">
          <cell r="E312" t="str">
            <v>2735</v>
          </cell>
          <cell r="F312" t="str">
            <v>kevin shen</v>
          </cell>
          <cell r="G312">
            <v>0</v>
          </cell>
          <cell r="H312">
            <v>0</v>
          </cell>
          <cell r="I312">
            <v>0</v>
          </cell>
          <cell r="J312">
            <v>0.5</v>
          </cell>
        </row>
        <row r="313">
          <cell r="E313" t="str">
            <v>2562</v>
          </cell>
          <cell r="F313" t="str">
            <v>kevin shen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</row>
        <row r="314">
          <cell r="E314" t="str">
            <v>2747</v>
          </cell>
          <cell r="F314" t="str">
            <v>kevin shen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</row>
        <row r="315">
          <cell r="E315" t="str">
            <v>2761</v>
          </cell>
          <cell r="F315" t="str">
            <v>kevin shen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</row>
        <row r="316">
          <cell r="E316" t="str">
            <v>2660</v>
          </cell>
          <cell r="F316" t="str">
            <v>kevin shen</v>
          </cell>
          <cell r="G316">
            <v>0</v>
          </cell>
          <cell r="H316">
            <v>0</v>
          </cell>
          <cell r="I316">
            <v>2</v>
          </cell>
          <cell r="J316">
            <v>0.5</v>
          </cell>
        </row>
        <row r="317">
          <cell r="E317" t="str">
            <v>2625</v>
          </cell>
          <cell r="F317" t="str">
            <v>kevin shen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</row>
        <row r="318">
          <cell r="E318" t="str">
            <v>2528</v>
          </cell>
          <cell r="F318" t="str">
            <v>kevin shen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</row>
        <row r="319">
          <cell r="E319" t="str">
            <v>2615</v>
          </cell>
          <cell r="F319" t="str">
            <v>kevin shen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</row>
        <row r="320">
          <cell r="E320" t="str">
            <v>2563</v>
          </cell>
          <cell r="F320" t="str">
            <v>kevin shen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</row>
        <row r="321">
          <cell r="E321" t="str">
            <v>2723</v>
          </cell>
          <cell r="F321" t="str">
            <v>kevin shen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</row>
        <row r="322">
          <cell r="E322" t="str">
            <v>2657</v>
          </cell>
          <cell r="F322" t="str">
            <v>kevin shen</v>
          </cell>
          <cell r="G322">
            <v>0</v>
          </cell>
          <cell r="H322">
            <v>0</v>
          </cell>
          <cell r="I322">
            <v>0</v>
          </cell>
          <cell r="J322">
            <v>0.5</v>
          </cell>
        </row>
        <row r="323">
          <cell r="E323" t="str">
            <v>0410</v>
          </cell>
          <cell r="F323" t="str">
            <v>kevin shen</v>
          </cell>
          <cell r="G323">
            <v>0</v>
          </cell>
          <cell r="H323">
            <v>0</v>
          </cell>
          <cell r="I323">
            <v>0</v>
          </cell>
          <cell r="J323">
            <v>0.5</v>
          </cell>
        </row>
        <row r="324">
          <cell r="E324" t="str">
            <v>0370</v>
          </cell>
          <cell r="F324" t="str">
            <v>kevin shen</v>
          </cell>
          <cell r="G324">
            <v>0</v>
          </cell>
          <cell r="H324">
            <v>0</v>
          </cell>
          <cell r="I324">
            <v>0</v>
          </cell>
          <cell r="J324">
            <v>1</v>
          </cell>
        </row>
        <row r="325">
          <cell r="E325" t="str">
            <v>0300</v>
          </cell>
          <cell r="F325" t="str">
            <v>kevin shen</v>
          </cell>
          <cell r="G325">
            <v>0</v>
          </cell>
          <cell r="H325">
            <v>0</v>
          </cell>
          <cell r="I325">
            <v>2</v>
          </cell>
          <cell r="J325">
            <v>1</v>
          </cell>
        </row>
        <row r="326">
          <cell r="E326" t="str">
            <v>0323</v>
          </cell>
          <cell r="F326" t="str">
            <v>kevin shen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</row>
        <row r="327">
          <cell r="E327" t="str">
            <v>0311</v>
          </cell>
          <cell r="F327" t="str">
            <v>kevin shen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</row>
        <row r="328">
          <cell r="E328" t="str">
            <v>0340</v>
          </cell>
          <cell r="F328" t="str">
            <v>kevin shen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</row>
        <row r="329">
          <cell r="E329" t="str">
            <v>0480</v>
          </cell>
          <cell r="F329" t="str">
            <v>kevin shen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</row>
        <row r="330">
          <cell r="E330" t="str">
            <v>0360</v>
          </cell>
          <cell r="F330" t="str">
            <v>kevin shen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</row>
        <row r="331">
          <cell r="E331" t="str">
            <v>0330</v>
          </cell>
          <cell r="F331" t="str">
            <v>kevin shen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</row>
        <row r="332">
          <cell r="E332" t="str">
            <v>0440</v>
          </cell>
          <cell r="F332" t="str">
            <v>kevin shen</v>
          </cell>
          <cell r="G332">
            <v>0</v>
          </cell>
          <cell r="H332">
            <v>0</v>
          </cell>
          <cell r="I332">
            <v>0</v>
          </cell>
          <cell r="J332">
            <v>0.5</v>
          </cell>
        </row>
        <row r="333">
          <cell r="E333" t="str">
            <v>0460</v>
          </cell>
          <cell r="F333" t="str">
            <v>kevin shen</v>
          </cell>
          <cell r="G333">
            <v>0</v>
          </cell>
          <cell r="H333">
            <v>0</v>
          </cell>
          <cell r="I333">
            <v>0</v>
          </cell>
          <cell r="J333">
            <v>0.5</v>
          </cell>
        </row>
        <row r="334">
          <cell r="E334" t="str">
            <v>0450</v>
          </cell>
          <cell r="F334" t="str">
            <v>kevin shen</v>
          </cell>
          <cell r="G334">
            <v>0</v>
          </cell>
          <cell r="H334">
            <v>0</v>
          </cell>
          <cell r="I334">
            <v>0</v>
          </cell>
          <cell r="J334">
            <v>0.5</v>
          </cell>
        </row>
        <row r="335">
          <cell r="E335" t="str">
            <v>0314</v>
          </cell>
          <cell r="F335" t="str">
            <v>kevin shen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</row>
        <row r="336">
          <cell r="E336" t="str">
            <v>0625</v>
          </cell>
          <cell r="F336" t="str">
            <v>Amy Chen</v>
          </cell>
          <cell r="G336" t="str">
            <v>Yu Baoming</v>
          </cell>
          <cell r="H336">
            <v>0</v>
          </cell>
          <cell r="I336">
            <v>0</v>
          </cell>
          <cell r="J336">
            <v>0.5</v>
          </cell>
        </row>
        <row r="337">
          <cell r="E337" t="str">
            <v>0710</v>
          </cell>
          <cell r="F337" t="str">
            <v>Amy Chen</v>
          </cell>
          <cell r="G337" t="str">
            <v>Yu Baoming</v>
          </cell>
          <cell r="H337">
            <v>0</v>
          </cell>
          <cell r="I337">
            <v>1</v>
          </cell>
          <cell r="J337">
            <v>1</v>
          </cell>
        </row>
        <row r="338">
          <cell r="E338" t="str">
            <v>0630</v>
          </cell>
          <cell r="F338" t="str">
            <v>Amy Chen</v>
          </cell>
          <cell r="G338" t="str">
            <v>Yu Baoming</v>
          </cell>
          <cell r="H338">
            <v>0</v>
          </cell>
          <cell r="I338">
            <v>0.5</v>
          </cell>
          <cell r="J338">
            <v>0.5</v>
          </cell>
        </row>
        <row r="339">
          <cell r="E339" t="str">
            <v>0655</v>
          </cell>
          <cell r="F339" t="str">
            <v>Amy Chen</v>
          </cell>
          <cell r="G339" t="str">
            <v>Yu Baoming</v>
          </cell>
          <cell r="H339">
            <v>0</v>
          </cell>
          <cell r="I339">
            <v>0</v>
          </cell>
          <cell r="J339">
            <v>0</v>
          </cell>
        </row>
        <row r="340">
          <cell r="E340" t="str">
            <v>0555</v>
          </cell>
          <cell r="F340" t="str">
            <v>Amy Chen</v>
          </cell>
          <cell r="G340" t="str">
            <v>Yu Baoming</v>
          </cell>
          <cell r="H340">
            <v>0</v>
          </cell>
          <cell r="I340">
            <v>0</v>
          </cell>
          <cell r="J340">
            <v>0</v>
          </cell>
        </row>
        <row r="341">
          <cell r="E341" t="str">
            <v>0750</v>
          </cell>
          <cell r="F341" t="str">
            <v>Amy Chen</v>
          </cell>
          <cell r="G341" t="str">
            <v>Yu Baoming</v>
          </cell>
          <cell r="H341">
            <v>0</v>
          </cell>
          <cell r="I341">
            <v>0</v>
          </cell>
          <cell r="J341">
            <v>1</v>
          </cell>
        </row>
        <row r="342">
          <cell r="E342" t="str">
            <v>0725</v>
          </cell>
          <cell r="F342" t="str">
            <v>Amy Chen</v>
          </cell>
          <cell r="G342" t="str">
            <v>Yu Baoming</v>
          </cell>
          <cell r="H342">
            <v>0</v>
          </cell>
          <cell r="I342">
            <v>0</v>
          </cell>
          <cell r="J342">
            <v>0</v>
          </cell>
        </row>
        <row r="343">
          <cell r="E343" t="str">
            <v>0754</v>
          </cell>
          <cell r="F343" t="str">
            <v>Amy Chen</v>
          </cell>
          <cell r="G343" t="str">
            <v>Yu Baoming</v>
          </cell>
          <cell r="H343">
            <v>0</v>
          </cell>
          <cell r="I343">
            <v>0</v>
          </cell>
          <cell r="J343">
            <v>0</v>
          </cell>
        </row>
        <row r="344">
          <cell r="E344" t="str">
            <v>0674</v>
          </cell>
          <cell r="F344" t="str">
            <v>Amy Chen</v>
          </cell>
          <cell r="G344" t="str">
            <v>Yu Baoming</v>
          </cell>
          <cell r="H344">
            <v>0</v>
          </cell>
          <cell r="I344">
            <v>0</v>
          </cell>
          <cell r="J344">
            <v>0</v>
          </cell>
        </row>
        <row r="345">
          <cell r="E345" t="str">
            <v>0670</v>
          </cell>
          <cell r="F345" t="str">
            <v>Amy Chen</v>
          </cell>
          <cell r="G345" t="str">
            <v>Yu Baoming</v>
          </cell>
          <cell r="H345">
            <v>0</v>
          </cell>
          <cell r="I345">
            <v>0</v>
          </cell>
          <cell r="J345">
            <v>1</v>
          </cell>
        </row>
        <row r="346">
          <cell r="E346" t="str">
            <v>0666</v>
          </cell>
          <cell r="F346" t="str">
            <v>Amy Chen</v>
          </cell>
          <cell r="G346" t="str">
            <v>Yu Baoming</v>
          </cell>
          <cell r="H346">
            <v>0</v>
          </cell>
          <cell r="I346">
            <v>0</v>
          </cell>
          <cell r="J346">
            <v>0</v>
          </cell>
        </row>
        <row r="347">
          <cell r="E347" t="str">
            <v>0522</v>
          </cell>
          <cell r="F347" t="str">
            <v>Amy Chen</v>
          </cell>
          <cell r="G347" t="str">
            <v>Yu Baoming</v>
          </cell>
          <cell r="H347">
            <v>0</v>
          </cell>
          <cell r="I347">
            <v>0</v>
          </cell>
          <cell r="J347">
            <v>0</v>
          </cell>
        </row>
        <row r="348">
          <cell r="E348" t="str">
            <v>0508</v>
          </cell>
          <cell r="F348" t="str">
            <v>Amy Chen</v>
          </cell>
          <cell r="G348" t="str">
            <v>Yu Baoming</v>
          </cell>
          <cell r="H348">
            <v>0</v>
          </cell>
          <cell r="I348">
            <v>0</v>
          </cell>
          <cell r="J348">
            <v>0</v>
          </cell>
        </row>
        <row r="349">
          <cell r="E349" t="str">
            <v>0563</v>
          </cell>
          <cell r="F349" t="str">
            <v>Amy Chen</v>
          </cell>
          <cell r="G349" t="str">
            <v>Yu Baoming</v>
          </cell>
          <cell r="H349">
            <v>0</v>
          </cell>
          <cell r="I349">
            <v>0</v>
          </cell>
          <cell r="J349">
            <v>0</v>
          </cell>
        </row>
        <row r="350">
          <cell r="E350" t="str">
            <v>0610</v>
          </cell>
          <cell r="F350" t="str">
            <v>Amy Chen</v>
          </cell>
          <cell r="G350" t="str">
            <v>Yu Baoming</v>
          </cell>
          <cell r="H350">
            <v>0</v>
          </cell>
          <cell r="I350">
            <v>0</v>
          </cell>
          <cell r="J350">
            <v>0.5</v>
          </cell>
        </row>
        <row r="351">
          <cell r="E351" t="str">
            <v>0624</v>
          </cell>
          <cell r="F351" t="str">
            <v>Amy Chen</v>
          </cell>
          <cell r="G351" t="str">
            <v>Yu Baoming</v>
          </cell>
          <cell r="H351">
            <v>0</v>
          </cell>
          <cell r="I351">
            <v>0</v>
          </cell>
          <cell r="J351">
            <v>0</v>
          </cell>
        </row>
        <row r="352">
          <cell r="E352" t="str">
            <v>0727</v>
          </cell>
          <cell r="F352" t="str">
            <v>Amy Chen</v>
          </cell>
          <cell r="G352" t="str">
            <v>Yu Baoming</v>
          </cell>
          <cell r="H352">
            <v>0</v>
          </cell>
          <cell r="I352">
            <v>0</v>
          </cell>
          <cell r="J352">
            <v>0</v>
          </cell>
        </row>
        <row r="353">
          <cell r="E353" t="str">
            <v>0538</v>
          </cell>
          <cell r="F353" t="str">
            <v>Amy Chen</v>
          </cell>
          <cell r="G353" t="str">
            <v>Yu Baoming</v>
          </cell>
          <cell r="H353">
            <v>0</v>
          </cell>
          <cell r="I353">
            <v>0</v>
          </cell>
          <cell r="J353">
            <v>0</v>
          </cell>
        </row>
        <row r="354">
          <cell r="E354" t="str">
            <v>0711</v>
          </cell>
          <cell r="F354" t="str">
            <v>Amy Chen</v>
          </cell>
          <cell r="G354" t="str">
            <v>Yu Baoming</v>
          </cell>
          <cell r="H354">
            <v>0</v>
          </cell>
          <cell r="I354">
            <v>0</v>
          </cell>
          <cell r="J354">
            <v>0</v>
          </cell>
        </row>
        <row r="355">
          <cell r="E355" t="str">
            <v>0500</v>
          </cell>
          <cell r="F355" t="str">
            <v>Amy Chen</v>
          </cell>
          <cell r="G355" t="str">
            <v>Yu Baoming</v>
          </cell>
          <cell r="H355">
            <v>0</v>
          </cell>
          <cell r="I355">
            <v>2.5</v>
          </cell>
          <cell r="J355">
            <v>1</v>
          </cell>
        </row>
        <row r="356">
          <cell r="E356" t="str">
            <v>0660</v>
          </cell>
          <cell r="F356" t="str">
            <v>Amy Chen</v>
          </cell>
          <cell r="G356" t="str">
            <v>Yu Baoming</v>
          </cell>
          <cell r="H356">
            <v>0</v>
          </cell>
          <cell r="I356">
            <v>0.5</v>
          </cell>
          <cell r="J356">
            <v>1.5</v>
          </cell>
        </row>
        <row r="357">
          <cell r="E357" t="str">
            <v>0521</v>
          </cell>
          <cell r="F357" t="str">
            <v>Amy Chen</v>
          </cell>
          <cell r="G357" t="str">
            <v>Yu Baoming</v>
          </cell>
          <cell r="H357">
            <v>0</v>
          </cell>
          <cell r="I357">
            <v>0</v>
          </cell>
          <cell r="J357">
            <v>0</v>
          </cell>
        </row>
        <row r="358">
          <cell r="E358" t="str">
            <v>0530</v>
          </cell>
          <cell r="F358" t="str">
            <v>Amy Chen</v>
          </cell>
          <cell r="G358" t="str">
            <v>Yu Baoming</v>
          </cell>
          <cell r="H358">
            <v>0</v>
          </cell>
          <cell r="I358">
            <v>0</v>
          </cell>
          <cell r="J358">
            <v>0.5</v>
          </cell>
        </row>
        <row r="359">
          <cell r="E359" t="str">
            <v>0523</v>
          </cell>
          <cell r="F359" t="str">
            <v>Amy Chen</v>
          </cell>
          <cell r="G359" t="str">
            <v>Yu Baoming</v>
          </cell>
          <cell r="H359">
            <v>0</v>
          </cell>
          <cell r="I359">
            <v>0</v>
          </cell>
          <cell r="J359">
            <v>0</v>
          </cell>
        </row>
        <row r="360">
          <cell r="E360" t="str">
            <v>0642</v>
          </cell>
          <cell r="F360" t="str">
            <v>Amy Chen</v>
          </cell>
          <cell r="G360" t="str">
            <v>Yu Baoming</v>
          </cell>
          <cell r="H360">
            <v>0</v>
          </cell>
          <cell r="I360">
            <v>0</v>
          </cell>
          <cell r="J360">
            <v>0</v>
          </cell>
        </row>
        <row r="361">
          <cell r="E361" t="str">
            <v>0540</v>
          </cell>
          <cell r="F361" t="str">
            <v>Amy Chen</v>
          </cell>
          <cell r="G361" t="str">
            <v>Yu Baoming</v>
          </cell>
          <cell r="H361">
            <v>0</v>
          </cell>
          <cell r="I361">
            <v>0</v>
          </cell>
          <cell r="J361">
            <v>0.5</v>
          </cell>
        </row>
        <row r="362">
          <cell r="E362" t="str">
            <v>0560</v>
          </cell>
          <cell r="F362" t="str">
            <v>Amy Chen</v>
          </cell>
          <cell r="G362" t="str">
            <v>Yu Baoming</v>
          </cell>
          <cell r="H362">
            <v>0</v>
          </cell>
          <cell r="I362">
            <v>0</v>
          </cell>
          <cell r="J362">
            <v>0.5</v>
          </cell>
        </row>
        <row r="363">
          <cell r="E363" t="str">
            <v>0657</v>
          </cell>
          <cell r="F363" t="str">
            <v>Amy Chen</v>
          </cell>
          <cell r="G363" t="str">
            <v>Yu Baoming</v>
          </cell>
          <cell r="H363">
            <v>0</v>
          </cell>
          <cell r="I363">
            <v>0</v>
          </cell>
          <cell r="J363">
            <v>0</v>
          </cell>
        </row>
        <row r="364">
          <cell r="E364" t="str">
            <v>0577</v>
          </cell>
          <cell r="F364" t="str">
            <v>Amy Chen</v>
          </cell>
          <cell r="G364" t="str">
            <v>Yu Baoming</v>
          </cell>
          <cell r="H364">
            <v>0</v>
          </cell>
          <cell r="I364">
            <v>0</v>
          </cell>
          <cell r="J364">
            <v>0</v>
          </cell>
        </row>
        <row r="365">
          <cell r="E365" t="str">
            <v>0654</v>
          </cell>
          <cell r="F365" t="str">
            <v>Amy Chen</v>
          </cell>
          <cell r="G365" t="str">
            <v>Yu Baoming</v>
          </cell>
          <cell r="H365">
            <v>0</v>
          </cell>
          <cell r="I365">
            <v>0</v>
          </cell>
          <cell r="J365">
            <v>0</v>
          </cell>
        </row>
        <row r="366">
          <cell r="E366" t="str">
            <v>0740</v>
          </cell>
          <cell r="F366" t="str">
            <v>Amy Chen</v>
          </cell>
          <cell r="G366" t="str">
            <v>Yu Baoming</v>
          </cell>
          <cell r="H366">
            <v>0</v>
          </cell>
          <cell r="I366">
            <v>0</v>
          </cell>
          <cell r="J366">
            <v>0</v>
          </cell>
        </row>
        <row r="367">
          <cell r="E367" t="str">
            <v>0611</v>
          </cell>
          <cell r="F367" t="str">
            <v>Amy Chen</v>
          </cell>
          <cell r="G367" t="str">
            <v>Yu Baoming</v>
          </cell>
          <cell r="H367">
            <v>0</v>
          </cell>
          <cell r="I367">
            <v>0</v>
          </cell>
          <cell r="J367">
            <v>0</v>
          </cell>
        </row>
        <row r="368">
          <cell r="E368" t="str">
            <v>1180</v>
          </cell>
          <cell r="F368" t="str">
            <v>Michael He</v>
          </cell>
          <cell r="G368" t="str">
            <v>Liu Zheguang</v>
          </cell>
          <cell r="H368">
            <v>0</v>
          </cell>
          <cell r="I368">
            <v>0</v>
          </cell>
          <cell r="J368">
            <v>0.5</v>
          </cell>
        </row>
        <row r="369">
          <cell r="E369" t="str">
            <v>1211</v>
          </cell>
          <cell r="F369" t="str">
            <v>Michael He</v>
          </cell>
          <cell r="G369" t="str">
            <v>Liu Zheguang</v>
          </cell>
          <cell r="H369">
            <v>0</v>
          </cell>
          <cell r="I369">
            <v>0</v>
          </cell>
          <cell r="J369">
            <v>0</v>
          </cell>
        </row>
        <row r="370">
          <cell r="E370" t="str">
            <v>1181</v>
          </cell>
          <cell r="F370" t="str">
            <v>Michael He</v>
          </cell>
          <cell r="G370" t="str">
            <v>Liu Zheguang</v>
          </cell>
          <cell r="H370">
            <v>0</v>
          </cell>
          <cell r="I370">
            <v>0</v>
          </cell>
          <cell r="J370">
            <v>0</v>
          </cell>
        </row>
        <row r="371">
          <cell r="E371" t="str">
            <v>1151</v>
          </cell>
          <cell r="F371" t="str">
            <v>Michael He</v>
          </cell>
          <cell r="G371" t="str">
            <v>Liu Zheguang</v>
          </cell>
          <cell r="H371">
            <v>0</v>
          </cell>
          <cell r="I371">
            <v>0</v>
          </cell>
          <cell r="J371">
            <v>0</v>
          </cell>
        </row>
        <row r="372">
          <cell r="E372" t="str">
            <v>1160</v>
          </cell>
          <cell r="F372" t="str">
            <v>Michael He</v>
          </cell>
          <cell r="G372" t="str">
            <v>Liu Zheguang</v>
          </cell>
          <cell r="H372">
            <v>0</v>
          </cell>
          <cell r="I372">
            <v>2</v>
          </cell>
          <cell r="J372">
            <v>0.5</v>
          </cell>
        </row>
        <row r="373">
          <cell r="E373" t="str">
            <v>1182</v>
          </cell>
          <cell r="F373" t="str">
            <v>Michael He</v>
          </cell>
          <cell r="G373" t="str">
            <v>Liu Zheguang</v>
          </cell>
          <cell r="H373">
            <v>0</v>
          </cell>
          <cell r="I373">
            <v>0</v>
          </cell>
          <cell r="J373">
            <v>0</v>
          </cell>
        </row>
        <row r="374">
          <cell r="E374" t="str">
            <v>1143</v>
          </cell>
          <cell r="F374" t="str">
            <v>Michael He</v>
          </cell>
          <cell r="G374" t="str">
            <v>Liu Zheguang</v>
          </cell>
          <cell r="H374">
            <v>0</v>
          </cell>
          <cell r="I374">
            <v>0</v>
          </cell>
          <cell r="J374">
            <v>0</v>
          </cell>
        </row>
        <row r="375">
          <cell r="E375" t="str">
            <v>1164</v>
          </cell>
          <cell r="F375" t="str">
            <v>Michael He</v>
          </cell>
          <cell r="G375" t="str">
            <v>Liu Zheguang</v>
          </cell>
          <cell r="H375">
            <v>0</v>
          </cell>
          <cell r="I375">
            <v>0</v>
          </cell>
          <cell r="J375">
            <v>0</v>
          </cell>
        </row>
        <row r="376">
          <cell r="E376" t="str">
            <v>1123</v>
          </cell>
          <cell r="F376" t="str">
            <v>Michael He</v>
          </cell>
          <cell r="G376" t="str">
            <v>Liu Zheguang</v>
          </cell>
          <cell r="H376">
            <v>0</v>
          </cell>
          <cell r="I376">
            <v>0</v>
          </cell>
          <cell r="J376">
            <v>0</v>
          </cell>
        </row>
        <row r="377">
          <cell r="E377" t="str">
            <v>1130</v>
          </cell>
          <cell r="F377" t="str">
            <v>Michael He</v>
          </cell>
          <cell r="G377" t="str">
            <v>Liu Zheguang</v>
          </cell>
          <cell r="H377">
            <v>0</v>
          </cell>
          <cell r="I377">
            <v>0</v>
          </cell>
          <cell r="J377">
            <v>0.5</v>
          </cell>
        </row>
        <row r="378">
          <cell r="E378" t="str">
            <v>1103</v>
          </cell>
          <cell r="F378" t="str">
            <v>Michael He</v>
          </cell>
          <cell r="G378" t="str">
            <v>Liu Zheguang</v>
          </cell>
          <cell r="H378">
            <v>0</v>
          </cell>
          <cell r="I378">
            <v>0</v>
          </cell>
          <cell r="J378">
            <v>0</v>
          </cell>
        </row>
        <row r="379">
          <cell r="E379" t="str">
            <v>1162</v>
          </cell>
          <cell r="F379" t="str">
            <v>Michael He</v>
          </cell>
          <cell r="G379" t="str">
            <v>Liu Zheguang</v>
          </cell>
          <cell r="H379">
            <v>0</v>
          </cell>
          <cell r="I379">
            <v>0</v>
          </cell>
          <cell r="J379">
            <v>0.5</v>
          </cell>
        </row>
        <row r="380">
          <cell r="E380" t="str">
            <v>1220</v>
          </cell>
          <cell r="F380" t="str">
            <v>Michael He</v>
          </cell>
          <cell r="G380" t="str">
            <v>Liu Zheguang</v>
          </cell>
          <cell r="H380">
            <v>0</v>
          </cell>
          <cell r="I380">
            <v>0</v>
          </cell>
          <cell r="J380">
            <v>0</v>
          </cell>
        </row>
        <row r="381">
          <cell r="E381" t="str">
            <v>1170</v>
          </cell>
          <cell r="F381" t="str">
            <v>Michael He</v>
          </cell>
          <cell r="G381" t="str">
            <v>Liu Zheguang</v>
          </cell>
          <cell r="H381">
            <v>0</v>
          </cell>
          <cell r="I381">
            <v>0</v>
          </cell>
          <cell r="J381">
            <v>0.5</v>
          </cell>
        </row>
        <row r="382">
          <cell r="E382" t="str">
            <v>1100</v>
          </cell>
          <cell r="F382" t="str">
            <v>Michael He</v>
          </cell>
          <cell r="G382" t="str">
            <v>Liu Zheguang</v>
          </cell>
          <cell r="H382">
            <v>0</v>
          </cell>
          <cell r="I382">
            <v>0</v>
          </cell>
          <cell r="J382">
            <v>2.5</v>
          </cell>
        </row>
        <row r="383">
          <cell r="E383" t="str">
            <v>1142</v>
          </cell>
          <cell r="F383" t="str">
            <v>Michael He</v>
          </cell>
          <cell r="G383" t="str">
            <v>Liu Zheguang</v>
          </cell>
          <cell r="H383">
            <v>0</v>
          </cell>
          <cell r="I383">
            <v>0</v>
          </cell>
          <cell r="J383">
            <v>0</v>
          </cell>
        </row>
        <row r="384">
          <cell r="E384" t="str">
            <v>1133</v>
          </cell>
          <cell r="F384" t="str">
            <v>Michael He</v>
          </cell>
          <cell r="G384" t="str">
            <v>Liu Zheguang</v>
          </cell>
          <cell r="H384">
            <v>0</v>
          </cell>
          <cell r="I384">
            <v>0</v>
          </cell>
          <cell r="J384">
            <v>0</v>
          </cell>
        </row>
        <row r="385">
          <cell r="E385" t="str">
            <v>1163</v>
          </cell>
          <cell r="F385" t="str">
            <v>Michael He</v>
          </cell>
          <cell r="G385" t="str">
            <v>Liu Zheguang</v>
          </cell>
          <cell r="H385">
            <v>0</v>
          </cell>
          <cell r="I385">
            <v>0</v>
          </cell>
          <cell r="J385">
            <v>0</v>
          </cell>
        </row>
        <row r="386">
          <cell r="E386" t="str">
            <v>1240</v>
          </cell>
          <cell r="F386" t="str">
            <v>Michael He</v>
          </cell>
          <cell r="G386" t="str">
            <v>Liu Zheguang</v>
          </cell>
          <cell r="H386">
            <v>0</v>
          </cell>
          <cell r="I386">
            <v>0</v>
          </cell>
          <cell r="J386">
            <v>0.5</v>
          </cell>
        </row>
        <row r="387">
          <cell r="E387" t="str">
            <v>1252</v>
          </cell>
          <cell r="F387" t="str">
            <v>Michael He</v>
          </cell>
          <cell r="G387" t="str">
            <v>Liu Zheguang</v>
          </cell>
          <cell r="H387">
            <v>0</v>
          </cell>
          <cell r="I387">
            <v>0</v>
          </cell>
          <cell r="J387">
            <v>0</v>
          </cell>
        </row>
        <row r="388">
          <cell r="E388" t="str">
            <v>1150</v>
          </cell>
          <cell r="F388" t="str">
            <v>Michael He</v>
          </cell>
          <cell r="G388" t="str">
            <v>Liu Zheguang</v>
          </cell>
          <cell r="H388">
            <v>0</v>
          </cell>
          <cell r="I388">
            <v>0</v>
          </cell>
          <cell r="J388">
            <v>0.5</v>
          </cell>
        </row>
        <row r="389">
          <cell r="E389" t="str">
            <v>1250</v>
          </cell>
          <cell r="F389" t="str">
            <v>Michael He</v>
          </cell>
          <cell r="G389" t="str">
            <v>Liu Zheguang</v>
          </cell>
          <cell r="H389">
            <v>0</v>
          </cell>
          <cell r="I389">
            <v>0</v>
          </cell>
          <cell r="J389">
            <v>0</v>
          </cell>
        </row>
        <row r="390">
          <cell r="E390" t="str">
            <v>1102</v>
          </cell>
          <cell r="F390" t="str">
            <v>Michael He</v>
          </cell>
          <cell r="G390" t="str">
            <v>Liu Zheguang</v>
          </cell>
          <cell r="H390">
            <v>0</v>
          </cell>
          <cell r="I390">
            <v>0</v>
          </cell>
          <cell r="J390">
            <v>0</v>
          </cell>
        </row>
        <row r="391">
          <cell r="E391" t="str">
            <v>1110</v>
          </cell>
          <cell r="F391" t="str">
            <v>Michael He</v>
          </cell>
          <cell r="G391" t="str">
            <v>Liu Zheguang</v>
          </cell>
          <cell r="H391">
            <v>0</v>
          </cell>
          <cell r="I391">
            <v>0</v>
          </cell>
          <cell r="J391">
            <v>0.5</v>
          </cell>
        </row>
        <row r="392">
          <cell r="E392" t="str">
            <v>1120</v>
          </cell>
          <cell r="F392" t="str">
            <v>Michael He</v>
          </cell>
          <cell r="G392" t="str">
            <v>Liu Zheguang</v>
          </cell>
          <cell r="H392">
            <v>0</v>
          </cell>
          <cell r="I392">
            <v>0</v>
          </cell>
          <cell r="J392">
            <v>0</v>
          </cell>
        </row>
        <row r="393">
          <cell r="E393" t="str">
            <v>1127</v>
          </cell>
          <cell r="F393" t="str">
            <v>Michael He</v>
          </cell>
          <cell r="G393" t="str">
            <v>Liu Zheguang</v>
          </cell>
          <cell r="H393">
            <v>0</v>
          </cell>
          <cell r="I393">
            <v>0</v>
          </cell>
          <cell r="J393">
            <v>0</v>
          </cell>
        </row>
        <row r="394">
          <cell r="E394" t="str">
            <v>1210</v>
          </cell>
          <cell r="F394" t="str">
            <v>Michael He</v>
          </cell>
          <cell r="G394" t="str">
            <v>Liu Zheguang</v>
          </cell>
          <cell r="H394">
            <v>0</v>
          </cell>
          <cell r="I394">
            <v>0</v>
          </cell>
          <cell r="J394">
            <v>0.5</v>
          </cell>
        </row>
        <row r="395">
          <cell r="E395" t="str">
            <v>1230</v>
          </cell>
          <cell r="F395" t="str">
            <v>Michael He</v>
          </cell>
          <cell r="G395" t="str">
            <v>Liu Zheguang</v>
          </cell>
          <cell r="H395">
            <v>0</v>
          </cell>
          <cell r="I395">
            <v>0</v>
          </cell>
          <cell r="J395">
            <v>0.5</v>
          </cell>
        </row>
        <row r="396">
          <cell r="E396" t="str">
            <v>1140</v>
          </cell>
          <cell r="F396" t="str">
            <v>Michael He</v>
          </cell>
          <cell r="G396" t="str">
            <v>Liu Zheguang</v>
          </cell>
          <cell r="H396">
            <v>0</v>
          </cell>
          <cell r="I396">
            <v>0</v>
          </cell>
          <cell r="J396">
            <v>0.5</v>
          </cell>
        </row>
        <row r="397">
          <cell r="E397" t="str">
            <v>1546</v>
          </cell>
          <cell r="F397" t="str">
            <v>Jack Lu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</row>
        <row r="398">
          <cell r="E398" t="str">
            <v>1530</v>
          </cell>
          <cell r="F398" t="str">
            <v>Jack Lu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</row>
        <row r="399">
          <cell r="E399" t="str">
            <v>1540</v>
          </cell>
          <cell r="F399" t="str">
            <v>Jack Lu</v>
          </cell>
          <cell r="G399">
            <v>0</v>
          </cell>
          <cell r="H399">
            <v>0</v>
          </cell>
          <cell r="I399">
            <v>0</v>
          </cell>
          <cell r="J399">
            <v>0.5</v>
          </cell>
        </row>
        <row r="400">
          <cell r="E400" t="str">
            <v>1640</v>
          </cell>
          <cell r="F400" t="str">
            <v>Jack Lu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</row>
        <row r="401">
          <cell r="E401" t="str">
            <v>1551</v>
          </cell>
          <cell r="F401" t="str">
            <v>Jack Lu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</row>
        <row r="402">
          <cell r="E402" t="str">
            <v>1564</v>
          </cell>
          <cell r="F402" t="str">
            <v>Jack Lu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</row>
        <row r="403">
          <cell r="E403" t="str">
            <v>1500</v>
          </cell>
          <cell r="F403" t="str">
            <v>Jack Lu</v>
          </cell>
          <cell r="G403">
            <v>0</v>
          </cell>
          <cell r="H403">
            <v>0</v>
          </cell>
          <cell r="I403">
            <v>1</v>
          </cell>
          <cell r="J403">
            <v>0.5</v>
          </cell>
        </row>
        <row r="404">
          <cell r="E404" t="str">
            <v>1650</v>
          </cell>
          <cell r="F404" t="str">
            <v>Jack Lu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</row>
        <row r="405">
          <cell r="E405" t="str">
            <v>1630</v>
          </cell>
          <cell r="F405" t="str">
            <v>Jack Lu</v>
          </cell>
          <cell r="G405">
            <v>0</v>
          </cell>
          <cell r="H405">
            <v>0</v>
          </cell>
          <cell r="I405">
            <v>0</v>
          </cell>
          <cell r="J405">
            <v>1</v>
          </cell>
        </row>
        <row r="406">
          <cell r="E406" t="str">
            <v>1614</v>
          </cell>
          <cell r="F406" t="str">
            <v>Jack Lu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</row>
        <row r="407">
          <cell r="E407" t="str">
            <v>1514</v>
          </cell>
          <cell r="F407" t="str">
            <v>Jack Lu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</row>
        <row r="408">
          <cell r="E408" t="str">
            <v>1561</v>
          </cell>
          <cell r="F408" t="str">
            <v>Jack Lu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</row>
        <row r="409">
          <cell r="E409" t="str">
            <v>1506</v>
          </cell>
          <cell r="F409" t="str">
            <v>Jack Lu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</row>
        <row r="410">
          <cell r="E410" t="str">
            <v>1570</v>
          </cell>
          <cell r="F410" t="str">
            <v>Jack Lu</v>
          </cell>
          <cell r="G410">
            <v>0</v>
          </cell>
          <cell r="H410">
            <v>0</v>
          </cell>
          <cell r="I410">
            <v>0</v>
          </cell>
          <cell r="J410">
            <v>0.5</v>
          </cell>
        </row>
        <row r="411">
          <cell r="E411" t="str">
            <v>1520</v>
          </cell>
          <cell r="F411" t="str">
            <v>Jack Lu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</row>
        <row r="412">
          <cell r="E412" t="str">
            <v>1511</v>
          </cell>
          <cell r="F412" t="str">
            <v>Jack Lu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</row>
        <row r="413">
          <cell r="E413" t="str">
            <v>1613</v>
          </cell>
          <cell r="F413" t="str">
            <v>Jack Lu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</row>
        <row r="414">
          <cell r="E414" t="str">
            <v>1525</v>
          </cell>
          <cell r="F414" t="str">
            <v>Jack Lu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</row>
        <row r="415">
          <cell r="E415" t="str">
            <v>1581</v>
          </cell>
          <cell r="F415" t="str">
            <v>Jack Lu</v>
          </cell>
          <cell r="G415">
            <v>0</v>
          </cell>
          <cell r="H415">
            <v>0</v>
          </cell>
          <cell r="I415">
            <v>0</v>
          </cell>
          <cell r="J415">
            <v>0.5</v>
          </cell>
        </row>
        <row r="416">
          <cell r="E416" t="str">
            <v>1541</v>
          </cell>
          <cell r="F416" t="str">
            <v>Jack Lu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</row>
        <row r="417">
          <cell r="E417" t="str">
            <v>1643</v>
          </cell>
          <cell r="F417" t="str">
            <v>Jack Lu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</row>
        <row r="418">
          <cell r="E418" t="str">
            <v>1610</v>
          </cell>
          <cell r="F418" t="str">
            <v>Jack Lu</v>
          </cell>
          <cell r="G418">
            <v>0</v>
          </cell>
          <cell r="H418">
            <v>0</v>
          </cell>
          <cell r="I418">
            <v>0.5</v>
          </cell>
          <cell r="J418">
            <v>0.5</v>
          </cell>
        </row>
        <row r="419">
          <cell r="E419" t="str">
            <v>5230</v>
          </cell>
          <cell r="F419" t="str">
            <v>CCL1551  双鸭山市</v>
          </cell>
          <cell r="G419" t="str">
            <v>Ou Jiong</v>
          </cell>
          <cell r="H419">
            <v>94</v>
          </cell>
          <cell r="I419">
            <v>1</v>
          </cell>
          <cell r="J419">
            <v>1</v>
          </cell>
        </row>
        <row r="420">
          <cell r="E420" t="str">
            <v>5284</v>
          </cell>
          <cell r="F420" t="str">
            <v>Liu Jianwei</v>
          </cell>
          <cell r="G420" t="str">
            <v>fujin</v>
          </cell>
          <cell r="H420">
            <v>94</v>
          </cell>
          <cell r="I420">
            <v>0</v>
          </cell>
          <cell r="J420">
            <v>1</v>
          </cell>
        </row>
        <row r="421">
          <cell r="E421" t="str">
            <v>5109</v>
          </cell>
          <cell r="F421" t="str">
            <v>Liu Jianwei</v>
          </cell>
          <cell r="G421" t="str">
            <v>Jiamusi Cluster</v>
          </cell>
          <cell r="H421">
            <v>94</v>
          </cell>
          <cell r="I421">
            <v>0</v>
          </cell>
          <cell r="J421">
            <v>0</v>
          </cell>
        </row>
        <row r="422">
          <cell r="E422" t="str">
            <v>5280</v>
          </cell>
          <cell r="F422" t="str">
            <v>Liu Jianwei</v>
          </cell>
          <cell r="G422">
            <v>0</v>
          </cell>
          <cell r="H422" t="str">
            <v xml:space="preserve"> </v>
          </cell>
          <cell r="I422">
            <v>0</v>
          </cell>
          <cell r="J422">
            <v>1</v>
          </cell>
        </row>
        <row r="423">
          <cell r="E423" t="str">
            <v>5253</v>
          </cell>
          <cell r="F423" t="str">
            <v>Liu Jianwei</v>
          </cell>
          <cell r="G423" t="str">
            <v>Qitaihe</v>
          </cell>
          <cell r="H423">
            <v>96</v>
          </cell>
          <cell r="I423">
            <v>0</v>
          </cell>
          <cell r="J423">
            <v>0</v>
          </cell>
        </row>
        <row r="424">
          <cell r="E424" t="str">
            <v>5145</v>
          </cell>
          <cell r="F424" t="str">
            <v>CCL1570  牡丹江市</v>
          </cell>
          <cell r="G424" t="str">
            <v>Ou Jiong</v>
          </cell>
          <cell r="H424">
            <v>96</v>
          </cell>
          <cell r="I424">
            <v>0</v>
          </cell>
          <cell r="J424">
            <v>0</v>
          </cell>
        </row>
        <row r="425">
          <cell r="E425" t="str">
            <v>5251</v>
          </cell>
          <cell r="F425" t="str">
            <v>Liu Jianwei</v>
          </cell>
          <cell r="G425" t="str">
            <v>Jixi</v>
          </cell>
          <cell r="H425">
            <v>96</v>
          </cell>
          <cell r="I425">
            <v>0</v>
          </cell>
          <cell r="J425">
            <v>0</v>
          </cell>
        </row>
        <row r="426">
          <cell r="E426" t="str">
            <v>5282</v>
          </cell>
          <cell r="F426" t="str">
            <v>Liu Jianwei</v>
          </cell>
          <cell r="G426" t="str">
            <v>Mudanjiang Cluster</v>
          </cell>
          <cell r="H426">
            <v>96</v>
          </cell>
          <cell r="I426">
            <v>0</v>
          </cell>
          <cell r="J426">
            <v>1</v>
          </cell>
        </row>
        <row r="427">
          <cell r="E427" t="str">
            <v>5245</v>
          </cell>
          <cell r="F427" t="str">
            <v>Liu Jianwei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</row>
        <row r="428">
          <cell r="E428" t="str">
            <v>5113</v>
          </cell>
          <cell r="F428" t="str">
            <v>Liu Jianwei</v>
          </cell>
          <cell r="G428" t="str">
            <v>Hailaer</v>
          </cell>
          <cell r="H428">
            <v>99</v>
          </cell>
          <cell r="I428">
            <v>0</v>
          </cell>
          <cell r="J428">
            <v>0</v>
          </cell>
        </row>
        <row r="429">
          <cell r="E429" t="str">
            <v>5100</v>
          </cell>
          <cell r="F429" t="str">
            <v>Liu Jianwei</v>
          </cell>
          <cell r="G429" t="str">
            <v>Pan Shou-pei</v>
          </cell>
          <cell r="H429">
            <v>99</v>
          </cell>
          <cell r="I429">
            <v>8</v>
          </cell>
          <cell r="J429">
            <v>2</v>
          </cell>
        </row>
        <row r="430">
          <cell r="E430" t="str">
            <v>5244</v>
          </cell>
          <cell r="F430" t="str">
            <v>Liu Jianwei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</row>
        <row r="431">
          <cell r="E431" t="str">
            <v>5293</v>
          </cell>
          <cell r="F431" t="str">
            <v>Liu Jianwei</v>
          </cell>
          <cell r="G431" t="str">
            <v>Chifeng</v>
          </cell>
          <cell r="H431">
            <v>100</v>
          </cell>
          <cell r="I431">
            <v>0</v>
          </cell>
          <cell r="J431">
            <v>0</v>
          </cell>
        </row>
        <row r="432">
          <cell r="E432" t="str">
            <v>5163</v>
          </cell>
          <cell r="F432" t="str">
            <v>CCL1374  乌兰浩特市</v>
          </cell>
          <cell r="G432" t="str">
            <v>Ou Jiong</v>
          </cell>
          <cell r="H432">
            <v>100</v>
          </cell>
          <cell r="I432">
            <v>0</v>
          </cell>
          <cell r="J432">
            <v>0</v>
          </cell>
        </row>
        <row r="433">
          <cell r="E433" t="str">
            <v>5160</v>
          </cell>
          <cell r="F433" t="str">
            <v>赤峰</v>
          </cell>
          <cell r="G433" t="str">
            <v>Ou Jiong</v>
          </cell>
          <cell r="H433">
            <v>100</v>
          </cell>
          <cell r="I433">
            <v>0</v>
          </cell>
          <cell r="J433">
            <v>1</v>
          </cell>
        </row>
        <row r="434">
          <cell r="E434" t="str">
            <v>5162</v>
          </cell>
          <cell r="F434">
            <v>0</v>
          </cell>
          <cell r="G434" t="str">
            <v>Ou Jiong</v>
          </cell>
          <cell r="H434">
            <v>0</v>
          </cell>
          <cell r="I434">
            <v>0</v>
          </cell>
          <cell r="J434">
            <v>0</v>
          </cell>
        </row>
        <row r="435">
          <cell r="E435" t="str">
            <v>5220</v>
          </cell>
          <cell r="F435" t="str">
            <v>CCL0100  呼和浩特市</v>
          </cell>
          <cell r="G435" t="str">
            <v>Ou Jiong</v>
          </cell>
          <cell r="H435">
            <v>102</v>
          </cell>
          <cell r="I435">
            <v>0</v>
          </cell>
          <cell r="J435">
            <v>0</v>
          </cell>
        </row>
        <row r="436">
          <cell r="E436" t="str">
            <v>5191</v>
          </cell>
          <cell r="F436" t="str">
            <v>Liu Jianwei</v>
          </cell>
          <cell r="G436" t="str">
            <v>Jining</v>
          </cell>
          <cell r="H436">
            <v>102</v>
          </cell>
          <cell r="I436">
            <v>0</v>
          </cell>
          <cell r="J436">
            <v>0</v>
          </cell>
        </row>
        <row r="437">
          <cell r="E437" t="str">
            <v>5291</v>
          </cell>
          <cell r="F437" t="str">
            <v>Liu Jianwei</v>
          </cell>
          <cell r="G437" t="str">
            <v>Baotou</v>
          </cell>
          <cell r="H437">
            <v>102</v>
          </cell>
          <cell r="I437">
            <v>0</v>
          </cell>
          <cell r="J437">
            <v>0</v>
          </cell>
        </row>
        <row r="438">
          <cell r="E438" t="str">
            <v>5153</v>
          </cell>
          <cell r="F438" t="str">
            <v>CCL0150  临河市</v>
          </cell>
          <cell r="G438" t="str">
            <v>Ou Jiong</v>
          </cell>
          <cell r="H438">
            <v>102</v>
          </cell>
          <cell r="I438">
            <v>0</v>
          </cell>
          <cell r="J438">
            <v>0</v>
          </cell>
        </row>
        <row r="439">
          <cell r="E439" t="str">
            <v>5140</v>
          </cell>
          <cell r="F439" t="str">
            <v>CCL0160  乌海市</v>
          </cell>
          <cell r="G439" t="str">
            <v>Ou Jiong</v>
          </cell>
          <cell r="H439">
            <v>102</v>
          </cell>
          <cell r="I439">
            <v>0</v>
          </cell>
          <cell r="J439">
            <v>0</v>
          </cell>
        </row>
        <row r="440">
          <cell r="E440" t="str">
            <v>5150</v>
          </cell>
          <cell r="F440" t="str">
            <v>呼和浩特</v>
          </cell>
          <cell r="G440" t="str">
            <v>Ou Jiong</v>
          </cell>
          <cell r="H440">
            <v>102</v>
          </cell>
          <cell r="I440">
            <v>1</v>
          </cell>
          <cell r="J440">
            <v>1</v>
          </cell>
        </row>
        <row r="441">
          <cell r="E441" t="str">
            <v>5166</v>
          </cell>
          <cell r="F441">
            <v>0</v>
          </cell>
          <cell r="G441" t="str">
            <v>Ou Jiong</v>
          </cell>
          <cell r="H441">
            <v>0</v>
          </cell>
          <cell r="I441">
            <v>0</v>
          </cell>
          <cell r="J441">
            <v>0</v>
          </cell>
        </row>
        <row r="442">
          <cell r="E442" t="str">
            <v>5290</v>
          </cell>
          <cell r="F442" t="str">
            <v>Liu Jianwei</v>
          </cell>
          <cell r="G442" t="str">
            <v>Guangyuan</v>
          </cell>
          <cell r="H442">
            <v>104</v>
          </cell>
          <cell r="I442">
            <v>0</v>
          </cell>
          <cell r="J442">
            <v>1</v>
          </cell>
        </row>
        <row r="443">
          <cell r="E443" t="str">
            <v>5170</v>
          </cell>
          <cell r="F443" t="str">
            <v>CCL6360  巴中市</v>
          </cell>
          <cell r="G443" t="str">
            <v>Ou Jiong</v>
          </cell>
          <cell r="H443">
            <v>104</v>
          </cell>
          <cell r="I443">
            <v>0</v>
          </cell>
          <cell r="J443">
            <v>0</v>
          </cell>
        </row>
        <row r="444">
          <cell r="E444" t="str">
            <v>5180</v>
          </cell>
          <cell r="F444" t="str">
            <v>CCL6374  阆中市</v>
          </cell>
          <cell r="G444" t="str">
            <v>Ou Jiong</v>
          </cell>
          <cell r="H444">
            <v>104</v>
          </cell>
          <cell r="I444">
            <v>8</v>
          </cell>
          <cell r="J444">
            <v>1</v>
          </cell>
        </row>
        <row r="445">
          <cell r="E445" t="str">
            <v>5115</v>
          </cell>
          <cell r="F445" t="str">
            <v>Liu Jianwei</v>
          </cell>
          <cell r="G445" t="str">
            <v>Guangyuan Cluster</v>
          </cell>
          <cell r="H445">
            <v>104</v>
          </cell>
          <cell r="I445">
            <v>0</v>
          </cell>
          <cell r="J445">
            <v>0</v>
          </cell>
        </row>
        <row r="446">
          <cell r="E446" t="str">
            <v>5240</v>
          </cell>
          <cell r="F446" t="str">
            <v>Liu Jianwei</v>
          </cell>
          <cell r="G446">
            <v>0</v>
          </cell>
          <cell r="H446">
            <v>0</v>
          </cell>
          <cell r="I446">
            <v>0</v>
          </cell>
          <cell r="J446">
            <v>1</v>
          </cell>
        </row>
        <row r="447">
          <cell r="E447" t="str">
            <v>5156</v>
          </cell>
          <cell r="F447" t="str">
            <v>CCL6100  成都市</v>
          </cell>
          <cell r="G447" t="str">
            <v>Ou Jiong</v>
          </cell>
          <cell r="H447">
            <v>105</v>
          </cell>
          <cell r="I447">
            <v>0</v>
          </cell>
          <cell r="J447">
            <v>0</v>
          </cell>
        </row>
        <row r="448">
          <cell r="E448" t="str">
            <v>5210</v>
          </cell>
          <cell r="F448" t="str">
            <v>CCL6101  龙泉绎区</v>
          </cell>
          <cell r="G448" t="str">
            <v>Ou Jiong</v>
          </cell>
          <cell r="H448">
            <v>105</v>
          </cell>
          <cell r="I448">
            <v>0</v>
          </cell>
          <cell r="J448">
            <v>0</v>
          </cell>
        </row>
        <row r="449">
          <cell r="E449" t="str">
            <v>5158</v>
          </cell>
          <cell r="F449" t="str">
            <v>CCL6113  大邑县</v>
          </cell>
          <cell r="G449" t="str">
            <v>Ou Jiong</v>
          </cell>
          <cell r="H449">
            <v>105</v>
          </cell>
          <cell r="I449">
            <v>0</v>
          </cell>
          <cell r="J449">
            <v>0</v>
          </cell>
        </row>
        <row r="450">
          <cell r="E450" t="str">
            <v>5190</v>
          </cell>
          <cell r="F450" t="str">
            <v>Liu Jianwei</v>
          </cell>
          <cell r="G450" t="str">
            <v>Xinjin county</v>
          </cell>
          <cell r="H450">
            <v>105</v>
          </cell>
          <cell r="I450">
            <v>1</v>
          </cell>
          <cell r="J450">
            <v>0</v>
          </cell>
        </row>
        <row r="451">
          <cell r="E451" t="str">
            <v>5114</v>
          </cell>
          <cell r="F451" t="str">
            <v>Liu Jianwei</v>
          </cell>
          <cell r="G451" t="str">
            <v>Qionglai</v>
          </cell>
          <cell r="H451">
            <v>105</v>
          </cell>
          <cell r="I451">
            <v>0</v>
          </cell>
          <cell r="J451">
            <v>0</v>
          </cell>
        </row>
        <row r="452">
          <cell r="E452" t="str">
            <v>5272</v>
          </cell>
          <cell r="F452" t="str">
            <v>Liu Jianwei</v>
          </cell>
          <cell r="G452" t="str">
            <v>Dujiangyan</v>
          </cell>
          <cell r="H452">
            <v>105</v>
          </cell>
          <cell r="I452">
            <v>0</v>
          </cell>
          <cell r="J452">
            <v>0</v>
          </cell>
        </row>
        <row r="453">
          <cell r="E453" t="str">
            <v>5260</v>
          </cell>
          <cell r="F453" t="str">
            <v>Liu Jianwei</v>
          </cell>
          <cell r="G453" t="str">
            <v>Deyang</v>
          </cell>
          <cell r="H453">
            <v>105</v>
          </cell>
          <cell r="I453">
            <v>0</v>
          </cell>
          <cell r="J453">
            <v>0</v>
          </cell>
        </row>
        <row r="454">
          <cell r="E454" t="str">
            <v>5108</v>
          </cell>
          <cell r="F454" t="str">
            <v>Liu Jianwei</v>
          </cell>
          <cell r="G454" t="str">
            <v>Mianzhu</v>
          </cell>
          <cell r="H454">
            <v>105</v>
          </cell>
          <cell r="I454">
            <v>0</v>
          </cell>
          <cell r="J454">
            <v>0</v>
          </cell>
        </row>
        <row r="455">
          <cell r="E455" t="str">
            <v>5130</v>
          </cell>
          <cell r="F455" t="str">
            <v>Liu Jianwei</v>
          </cell>
          <cell r="G455" t="str">
            <v>Shifang</v>
          </cell>
          <cell r="H455">
            <v>105</v>
          </cell>
          <cell r="I455">
            <v>0</v>
          </cell>
          <cell r="J455">
            <v>0</v>
          </cell>
        </row>
        <row r="456">
          <cell r="E456" t="str">
            <v>5250</v>
          </cell>
          <cell r="F456" t="str">
            <v>Liu Jianwei</v>
          </cell>
          <cell r="G456" t="str">
            <v>Mianyang</v>
          </cell>
          <cell r="H456">
            <v>105</v>
          </cell>
          <cell r="I456">
            <v>0</v>
          </cell>
          <cell r="J456">
            <v>0</v>
          </cell>
        </row>
        <row r="457">
          <cell r="E457" t="str">
            <v>5141</v>
          </cell>
          <cell r="F457" t="str">
            <v>CCL6217  江油市</v>
          </cell>
          <cell r="G457" t="str">
            <v>Ou Jiong</v>
          </cell>
          <cell r="H457">
            <v>105</v>
          </cell>
          <cell r="I457">
            <v>0</v>
          </cell>
          <cell r="J457">
            <v>0</v>
          </cell>
        </row>
        <row r="458">
          <cell r="E458" t="str">
            <v>5134</v>
          </cell>
          <cell r="F458" t="str">
            <v>Liu Jianwei</v>
          </cell>
          <cell r="G458" t="str">
            <v>Jianyang</v>
          </cell>
          <cell r="H458">
            <v>105</v>
          </cell>
          <cell r="I458">
            <v>0</v>
          </cell>
          <cell r="J458">
            <v>0</v>
          </cell>
        </row>
        <row r="459">
          <cell r="E459" t="str">
            <v>5296</v>
          </cell>
          <cell r="F459" t="str">
            <v>Liu Jianwei</v>
          </cell>
          <cell r="G459" t="str">
            <v>Chengdu Cluster</v>
          </cell>
          <cell r="H459">
            <v>105</v>
          </cell>
          <cell r="I459">
            <v>0</v>
          </cell>
          <cell r="J459">
            <v>0</v>
          </cell>
        </row>
        <row r="460">
          <cell r="E460" t="str">
            <v>5295</v>
          </cell>
          <cell r="F460" t="str">
            <v>Liu Jianwei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</row>
        <row r="461">
          <cell r="E461" t="str">
            <v>5242</v>
          </cell>
          <cell r="F461" t="str">
            <v>Liu Jianwei</v>
          </cell>
          <cell r="G461" t="str">
            <v>Suining</v>
          </cell>
          <cell r="H461">
            <v>106</v>
          </cell>
          <cell r="I461">
            <v>0</v>
          </cell>
          <cell r="J461">
            <v>0</v>
          </cell>
        </row>
        <row r="462">
          <cell r="E462" t="str">
            <v>5120</v>
          </cell>
          <cell r="F462" t="str">
            <v>CCL6292  射洪县</v>
          </cell>
          <cell r="G462" t="str">
            <v>Ou Jiong</v>
          </cell>
          <cell r="H462">
            <v>106</v>
          </cell>
          <cell r="I462">
            <v>0</v>
          </cell>
          <cell r="J462">
            <v>0</v>
          </cell>
        </row>
        <row r="463">
          <cell r="E463" t="str">
            <v>5283</v>
          </cell>
          <cell r="F463" t="str">
            <v>Liu Jianwei</v>
          </cell>
          <cell r="G463" t="str">
            <v>Nanchong</v>
          </cell>
          <cell r="H463">
            <v>106</v>
          </cell>
          <cell r="I463">
            <v>0</v>
          </cell>
          <cell r="J463">
            <v>1</v>
          </cell>
        </row>
        <row r="464">
          <cell r="E464" t="str">
            <v>5252</v>
          </cell>
          <cell r="F464" t="str">
            <v>Liu Jianwei</v>
          </cell>
          <cell r="G464" t="str">
            <v>Guangan</v>
          </cell>
          <cell r="H464">
            <v>106</v>
          </cell>
          <cell r="I464">
            <v>0</v>
          </cell>
          <cell r="J464">
            <v>0</v>
          </cell>
        </row>
        <row r="465">
          <cell r="E465" t="str">
            <v>5285</v>
          </cell>
          <cell r="F465" t="str">
            <v>Liu Jianwei</v>
          </cell>
          <cell r="G465" t="str">
            <v>Nanchong Cluster</v>
          </cell>
          <cell r="H465">
            <v>106</v>
          </cell>
          <cell r="I465">
            <v>0</v>
          </cell>
          <cell r="J465">
            <v>0</v>
          </cell>
        </row>
        <row r="466">
          <cell r="E466" t="str">
            <v>5297</v>
          </cell>
          <cell r="F466" t="str">
            <v>Liu Jianwei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</row>
        <row r="467">
          <cell r="E467" t="str">
            <v>5415</v>
          </cell>
          <cell r="F467" t="str">
            <v>Chen Guangbin</v>
          </cell>
          <cell r="G467" t="str">
            <v>Emeishan</v>
          </cell>
          <cell r="H467">
            <v>107</v>
          </cell>
          <cell r="I467">
            <v>0</v>
          </cell>
          <cell r="J467">
            <v>0</v>
          </cell>
        </row>
        <row r="468">
          <cell r="E468" t="str">
            <v>5360</v>
          </cell>
          <cell r="F468" t="str">
            <v>Chen Guangbin</v>
          </cell>
          <cell r="G468" t="str">
            <v>Meishan county</v>
          </cell>
          <cell r="H468">
            <v>107</v>
          </cell>
          <cell r="I468">
            <v>0</v>
          </cell>
          <cell r="J468">
            <v>1</v>
          </cell>
        </row>
        <row r="469">
          <cell r="E469" t="str">
            <v>5300</v>
          </cell>
          <cell r="F469" t="str">
            <v>Chen Guangbin</v>
          </cell>
          <cell r="G469" t="str">
            <v>Hongya county</v>
          </cell>
          <cell r="H469">
            <v>107</v>
          </cell>
          <cell r="I469">
            <v>1</v>
          </cell>
          <cell r="J469">
            <v>2</v>
          </cell>
        </row>
        <row r="470">
          <cell r="E470" t="str">
            <v>5361</v>
          </cell>
          <cell r="F470" t="str">
            <v>Chen Guangbin</v>
          </cell>
          <cell r="G470" t="str">
            <v>Yaan</v>
          </cell>
          <cell r="H470">
            <v>107</v>
          </cell>
          <cell r="I470">
            <v>0</v>
          </cell>
          <cell r="J470">
            <v>0</v>
          </cell>
        </row>
        <row r="471">
          <cell r="E471" t="str">
            <v>5325</v>
          </cell>
          <cell r="F471" t="str">
            <v>Chen Guangbin</v>
          </cell>
          <cell r="G471" t="str">
            <v>Leshan</v>
          </cell>
          <cell r="H471">
            <v>107</v>
          </cell>
          <cell r="I471">
            <v>0</v>
          </cell>
          <cell r="J471">
            <v>0</v>
          </cell>
        </row>
        <row r="472">
          <cell r="E472" t="str">
            <v>5375</v>
          </cell>
          <cell r="F472" t="str">
            <v>Chen Guangbin</v>
          </cell>
          <cell r="G472" t="str">
            <v>Leshan Cluster</v>
          </cell>
          <cell r="H472">
            <v>107</v>
          </cell>
          <cell r="I472">
            <v>0</v>
          </cell>
          <cell r="J472">
            <v>0</v>
          </cell>
        </row>
        <row r="473">
          <cell r="E473" t="str">
            <v>5304</v>
          </cell>
          <cell r="F473" t="str">
            <v>Chen Guangbin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</row>
        <row r="474">
          <cell r="E474" t="str">
            <v>5450</v>
          </cell>
          <cell r="F474" t="str">
            <v>Chen Guangbin</v>
          </cell>
          <cell r="G474" t="str">
            <v>Neijiang</v>
          </cell>
          <cell r="H474">
            <v>109</v>
          </cell>
          <cell r="I474">
            <v>1</v>
          </cell>
          <cell r="J474">
            <v>0</v>
          </cell>
        </row>
        <row r="475">
          <cell r="E475" t="str">
            <v>5372</v>
          </cell>
          <cell r="F475" t="str">
            <v>Chen Guangbin</v>
          </cell>
          <cell r="G475" t="str">
            <v>Ziyang</v>
          </cell>
          <cell r="H475">
            <v>109</v>
          </cell>
          <cell r="I475">
            <v>0</v>
          </cell>
          <cell r="J475">
            <v>0</v>
          </cell>
        </row>
        <row r="476">
          <cell r="E476" t="str">
            <v>5410</v>
          </cell>
          <cell r="F476" t="str">
            <v>Chen Guangbin</v>
          </cell>
          <cell r="G476" t="str">
            <v>Longchang county</v>
          </cell>
          <cell r="H476">
            <v>109</v>
          </cell>
          <cell r="I476">
            <v>1</v>
          </cell>
          <cell r="J476">
            <v>0</v>
          </cell>
        </row>
        <row r="477">
          <cell r="E477" t="str">
            <v>5430</v>
          </cell>
          <cell r="F477" t="str">
            <v>Chen Guangbin</v>
          </cell>
          <cell r="G477" t="str">
            <v>Zigong</v>
          </cell>
          <cell r="H477">
            <v>109</v>
          </cell>
          <cell r="I477">
            <v>0</v>
          </cell>
          <cell r="J477">
            <v>1</v>
          </cell>
        </row>
        <row r="478">
          <cell r="E478" t="str">
            <v>5470</v>
          </cell>
          <cell r="F478" t="str">
            <v>Chen Guangbin</v>
          </cell>
          <cell r="G478" t="str">
            <v>Yibin</v>
          </cell>
          <cell r="H478">
            <v>109</v>
          </cell>
          <cell r="I478">
            <v>0</v>
          </cell>
          <cell r="J478">
            <v>0</v>
          </cell>
        </row>
        <row r="479">
          <cell r="E479" t="str">
            <v>5354</v>
          </cell>
          <cell r="F479" t="str">
            <v>Chen Guangbin</v>
          </cell>
          <cell r="G479" t="str">
            <v>Luzhou</v>
          </cell>
          <cell r="H479">
            <v>109</v>
          </cell>
          <cell r="I479">
            <v>0</v>
          </cell>
          <cell r="J479">
            <v>0</v>
          </cell>
        </row>
        <row r="480">
          <cell r="E480" t="str">
            <v>5370</v>
          </cell>
          <cell r="F480" t="str">
            <v>Chen Guangbin</v>
          </cell>
          <cell r="G480" t="str">
            <v>Neijiang Cluster</v>
          </cell>
          <cell r="H480">
            <v>109</v>
          </cell>
          <cell r="I480">
            <v>0</v>
          </cell>
          <cell r="J480">
            <v>0</v>
          </cell>
        </row>
        <row r="481">
          <cell r="E481" t="str">
            <v>5330</v>
          </cell>
          <cell r="F481" t="str">
            <v>Chen Guangbin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</row>
        <row r="482">
          <cell r="E482" t="str">
            <v>5466</v>
          </cell>
          <cell r="F482" t="str">
            <v>Chen Guangbin</v>
          </cell>
          <cell r="G482" t="str">
            <v>Xichang</v>
          </cell>
          <cell r="H482">
            <v>110</v>
          </cell>
          <cell r="I482">
            <v>0</v>
          </cell>
          <cell r="J482">
            <v>0</v>
          </cell>
        </row>
        <row r="483">
          <cell r="E483" t="str">
            <v>5371</v>
          </cell>
          <cell r="F483" t="str">
            <v>Chen Guangbin</v>
          </cell>
          <cell r="G483" t="str">
            <v>Panzhihua</v>
          </cell>
          <cell r="H483">
            <v>110</v>
          </cell>
          <cell r="I483">
            <v>0</v>
          </cell>
          <cell r="J483">
            <v>0</v>
          </cell>
        </row>
        <row r="484">
          <cell r="E484" t="str">
            <v>5428</v>
          </cell>
          <cell r="F484" t="str">
            <v>Chen Guangbin</v>
          </cell>
          <cell r="G484" t="str">
            <v>Xichang Cluster</v>
          </cell>
          <cell r="H484">
            <v>110</v>
          </cell>
          <cell r="I484">
            <v>0</v>
          </cell>
          <cell r="J484">
            <v>0</v>
          </cell>
        </row>
        <row r="485">
          <cell r="E485" t="str">
            <v>5307</v>
          </cell>
          <cell r="F485" t="str">
            <v>Chen Guangbin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</row>
        <row r="486">
          <cell r="E486" t="str">
            <v>5350</v>
          </cell>
          <cell r="F486" t="str">
            <v>Chen Guangbin</v>
          </cell>
          <cell r="G486" t="str">
            <v>Chongqing-urban</v>
          </cell>
          <cell r="H486">
            <v>111</v>
          </cell>
          <cell r="I486">
            <v>0</v>
          </cell>
          <cell r="J486">
            <v>0</v>
          </cell>
        </row>
        <row r="487">
          <cell r="E487" t="str">
            <v>5380</v>
          </cell>
          <cell r="F487" t="str">
            <v>Chen Guangbin</v>
          </cell>
          <cell r="G487" t="str">
            <v>Chongqing-yongchuan</v>
          </cell>
          <cell r="H487">
            <v>111</v>
          </cell>
          <cell r="I487">
            <v>0</v>
          </cell>
          <cell r="J487">
            <v>0</v>
          </cell>
        </row>
        <row r="488">
          <cell r="E488" t="str">
            <v>5306</v>
          </cell>
          <cell r="F488" t="str">
            <v>Chen Guangbin</v>
          </cell>
          <cell r="G488" t="str">
            <v>Chongqing-Jiangjin</v>
          </cell>
          <cell r="H488">
            <v>111</v>
          </cell>
          <cell r="I488">
            <v>0</v>
          </cell>
          <cell r="J488">
            <v>0</v>
          </cell>
        </row>
        <row r="489">
          <cell r="E489" t="str">
            <v>3340</v>
          </cell>
          <cell r="F489" t="str">
            <v>Peng Xiao</v>
          </cell>
          <cell r="G489" t="str">
            <v>Chongqing-Dazu</v>
          </cell>
          <cell r="H489">
            <v>111</v>
          </cell>
          <cell r="I489">
            <v>0</v>
          </cell>
          <cell r="J489">
            <v>1</v>
          </cell>
        </row>
        <row r="490">
          <cell r="E490" t="str">
            <v>3318</v>
          </cell>
          <cell r="F490" t="str">
            <v>Peng Xiao</v>
          </cell>
          <cell r="G490" t="str">
            <v xml:space="preserve">Wanzhou </v>
          </cell>
          <cell r="H490">
            <v>111</v>
          </cell>
          <cell r="I490">
            <v>0</v>
          </cell>
          <cell r="J490">
            <v>0</v>
          </cell>
        </row>
        <row r="491">
          <cell r="E491" t="str">
            <v>3311</v>
          </cell>
          <cell r="F491" t="str">
            <v>Peng Xiao</v>
          </cell>
          <cell r="G491" t="str">
            <v>Chongqing-fuling</v>
          </cell>
          <cell r="H491">
            <v>111</v>
          </cell>
          <cell r="I491">
            <v>0</v>
          </cell>
          <cell r="J491">
            <v>0</v>
          </cell>
        </row>
        <row r="492">
          <cell r="E492" t="str">
            <v>3440</v>
          </cell>
          <cell r="F492" t="str">
            <v>Peng Xiao</v>
          </cell>
          <cell r="G492" t="str">
            <v>Chongqing-dazhou</v>
          </cell>
          <cell r="H492">
            <v>111</v>
          </cell>
          <cell r="I492">
            <v>0</v>
          </cell>
          <cell r="J492">
            <v>1</v>
          </cell>
        </row>
        <row r="493">
          <cell r="E493" t="str">
            <v>3333</v>
          </cell>
          <cell r="F493" t="str">
            <v>Peng Xiao</v>
          </cell>
          <cell r="G493" t="str">
            <v>Chongqing Cluster</v>
          </cell>
          <cell r="H493">
            <v>111</v>
          </cell>
          <cell r="I493">
            <v>0</v>
          </cell>
          <cell r="J493">
            <v>0</v>
          </cell>
        </row>
        <row r="494">
          <cell r="E494" t="str">
            <v>3320</v>
          </cell>
          <cell r="F494" t="str">
            <v>Peng Xiao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</row>
        <row r="495">
          <cell r="E495" t="str">
            <v>3416</v>
          </cell>
          <cell r="F495" t="str">
            <v>Peng Xiao</v>
          </cell>
          <cell r="G495" t="str">
            <v>Zhangjiakou</v>
          </cell>
          <cell r="H495">
            <v>112</v>
          </cell>
          <cell r="I495">
            <v>0</v>
          </cell>
          <cell r="J495">
            <v>0</v>
          </cell>
        </row>
        <row r="496">
          <cell r="E496" t="str">
            <v>3324</v>
          </cell>
          <cell r="F496" t="str">
            <v>Peng Xiao</v>
          </cell>
          <cell r="G496" t="str">
            <v>Zhangjiakou Cluster</v>
          </cell>
          <cell r="H496">
            <v>112</v>
          </cell>
          <cell r="I496">
            <v>0</v>
          </cell>
          <cell r="J496">
            <v>0</v>
          </cell>
        </row>
        <row r="497">
          <cell r="E497" t="str">
            <v>3424</v>
          </cell>
          <cell r="F497" t="str">
            <v>Peng Xiao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</row>
        <row r="498">
          <cell r="E498" t="str">
            <v>3445</v>
          </cell>
          <cell r="F498" t="str">
            <v>Peng Xiao</v>
          </cell>
          <cell r="G498" t="str">
            <v>Chende</v>
          </cell>
          <cell r="H498">
            <v>113</v>
          </cell>
          <cell r="I498">
            <v>0</v>
          </cell>
          <cell r="J498">
            <v>0</v>
          </cell>
        </row>
        <row r="499">
          <cell r="E499" t="str">
            <v>3447</v>
          </cell>
          <cell r="F499" t="str">
            <v>Peng Xiao</v>
          </cell>
          <cell r="G499" t="str">
            <v>Chende county</v>
          </cell>
          <cell r="H499">
            <v>113</v>
          </cell>
          <cell r="I499">
            <v>0</v>
          </cell>
          <cell r="J499">
            <v>0</v>
          </cell>
        </row>
        <row r="500">
          <cell r="E500" t="str">
            <v>3300</v>
          </cell>
          <cell r="F500" t="str">
            <v>Peng Xiao</v>
          </cell>
          <cell r="G500" t="str">
            <v>Chende Cluster</v>
          </cell>
          <cell r="H500">
            <v>113</v>
          </cell>
          <cell r="I500">
            <v>1</v>
          </cell>
          <cell r="J500">
            <v>0</v>
          </cell>
        </row>
        <row r="501">
          <cell r="E501" t="str">
            <v>3430</v>
          </cell>
          <cell r="F501" t="str">
            <v>Peng Xiao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</row>
        <row r="502">
          <cell r="E502" t="str">
            <v>3428</v>
          </cell>
          <cell r="F502" t="str">
            <v>Peng Xiao</v>
          </cell>
          <cell r="G502" t="str">
            <v>Xianghe county</v>
          </cell>
          <cell r="H502">
            <v>114</v>
          </cell>
          <cell r="I502">
            <v>0</v>
          </cell>
          <cell r="J502">
            <v>0</v>
          </cell>
        </row>
        <row r="503">
          <cell r="E503" t="str">
            <v>3432</v>
          </cell>
          <cell r="F503" t="str">
            <v>Peng Xiao</v>
          </cell>
          <cell r="G503" t="str">
            <v>Xianghe Cluster</v>
          </cell>
          <cell r="H503">
            <v>114</v>
          </cell>
          <cell r="I503">
            <v>0</v>
          </cell>
          <cell r="J503">
            <v>0</v>
          </cell>
        </row>
        <row r="504">
          <cell r="E504" t="str">
            <v>3360</v>
          </cell>
          <cell r="F504" t="str">
            <v>Peng Xiao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</row>
        <row r="505">
          <cell r="E505" t="str">
            <v>3380</v>
          </cell>
          <cell r="F505" t="str">
            <v>Peng Xiao</v>
          </cell>
          <cell r="G505" t="str">
            <v>Tangshan</v>
          </cell>
          <cell r="H505">
            <v>115</v>
          </cell>
          <cell r="I505">
            <v>0</v>
          </cell>
          <cell r="J505">
            <v>0</v>
          </cell>
        </row>
        <row r="506">
          <cell r="E506" t="str">
            <v>3330</v>
          </cell>
          <cell r="F506" t="str">
            <v>Peng Xiao</v>
          </cell>
          <cell r="G506" t="str">
            <v>Tangshan Cluster</v>
          </cell>
          <cell r="H506">
            <v>115</v>
          </cell>
          <cell r="I506">
            <v>0</v>
          </cell>
          <cell r="J506">
            <v>0</v>
          </cell>
        </row>
        <row r="507">
          <cell r="E507" t="str">
            <v>3312</v>
          </cell>
          <cell r="F507" t="str">
            <v>Peng Xiao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</row>
        <row r="508">
          <cell r="E508" t="str">
            <v>3434</v>
          </cell>
          <cell r="F508" t="str">
            <v>Peng Xiao</v>
          </cell>
          <cell r="G508" t="str">
            <v>Qinhuangdao</v>
          </cell>
          <cell r="H508">
            <v>116</v>
          </cell>
          <cell r="I508">
            <v>0</v>
          </cell>
          <cell r="J508">
            <v>0</v>
          </cell>
        </row>
        <row r="509">
          <cell r="E509" t="str">
            <v>3322</v>
          </cell>
          <cell r="F509" t="str">
            <v>Peng Xiao</v>
          </cell>
          <cell r="G509" t="str">
            <v>Qinhuangdao Cluster</v>
          </cell>
          <cell r="H509">
            <v>116</v>
          </cell>
          <cell r="I509">
            <v>0</v>
          </cell>
          <cell r="J509">
            <v>0</v>
          </cell>
        </row>
        <row r="510">
          <cell r="E510" t="str">
            <v>3425</v>
          </cell>
          <cell r="F510" t="str">
            <v>Peng Xiao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</row>
        <row r="511">
          <cell r="E511" t="str">
            <v>3370</v>
          </cell>
          <cell r="F511" t="str">
            <v>Peng Xiao</v>
          </cell>
          <cell r="G511" t="str">
            <v>Renqiu</v>
          </cell>
          <cell r="H511">
            <v>117</v>
          </cell>
          <cell r="I511">
            <v>0</v>
          </cell>
          <cell r="J511">
            <v>1</v>
          </cell>
        </row>
        <row r="512">
          <cell r="E512" t="str">
            <v>3354</v>
          </cell>
          <cell r="F512" t="str">
            <v>Peng Xiao</v>
          </cell>
          <cell r="G512" t="str">
            <v>Baoding</v>
          </cell>
          <cell r="H512">
            <v>117</v>
          </cell>
          <cell r="I512">
            <v>0</v>
          </cell>
          <cell r="J512">
            <v>0</v>
          </cell>
        </row>
        <row r="513">
          <cell r="E513" t="str">
            <v>3410</v>
          </cell>
          <cell r="F513" t="str">
            <v>Peng Xiao</v>
          </cell>
          <cell r="G513" t="str">
            <v>Qingyuan county</v>
          </cell>
          <cell r="H513">
            <v>117</v>
          </cell>
          <cell r="I513">
            <v>0</v>
          </cell>
          <cell r="J513">
            <v>1</v>
          </cell>
        </row>
        <row r="514">
          <cell r="E514" t="str">
            <v>3317</v>
          </cell>
          <cell r="F514" t="str">
            <v>Peng Xiao</v>
          </cell>
          <cell r="G514" t="str">
            <v>Xushui county</v>
          </cell>
          <cell r="H514">
            <v>117</v>
          </cell>
          <cell r="I514">
            <v>0</v>
          </cell>
          <cell r="J514">
            <v>0</v>
          </cell>
        </row>
        <row r="515">
          <cell r="E515" t="str">
            <v>3439</v>
          </cell>
          <cell r="F515" t="str">
            <v>Peng Xiao</v>
          </cell>
          <cell r="G515" t="str">
            <v>Zhuozhou</v>
          </cell>
          <cell r="H515">
            <v>117</v>
          </cell>
          <cell r="I515">
            <v>0</v>
          </cell>
          <cell r="J515">
            <v>0</v>
          </cell>
        </row>
        <row r="516">
          <cell r="E516" t="str">
            <v>3308</v>
          </cell>
          <cell r="F516" t="str">
            <v>Peng Xiao</v>
          </cell>
          <cell r="G516" t="str">
            <v>Gaobeidian</v>
          </cell>
          <cell r="H516">
            <v>117</v>
          </cell>
          <cell r="I516">
            <v>0</v>
          </cell>
          <cell r="J516">
            <v>0</v>
          </cell>
        </row>
        <row r="517">
          <cell r="E517" t="str">
            <v>3350</v>
          </cell>
          <cell r="F517" t="str">
            <v>Peng Xiao</v>
          </cell>
          <cell r="G517" t="str">
            <v>Baoding Cluster</v>
          </cell>
          <cell r="H517">
            <v>117</v>
          </cell>
          <cell r="I517">
            <v>0</v>
          </cell>
          <cell r="J517">
            <v>0</v>
          </cell>
        </row>
        <row r="518">
          <cell r="E518" t="str">
            <v>3446</v>
          </cell>
          <cell r="F518" t="str">
            <v>Peng Xiao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</row>
        <row r="519">
          <cell r="E519" t="str">
            <v>3417</v>
          </cell>
          <cell r="F519" t="str">
            <v>Peng Xiao</v>
          </cell>
          <cell r="G519" t="str">
            <v>Shijiazhuang</v>
          </cell>
          <cell r="H519">
            <v>119</v>
          </cell>
          <cell r="I519">
            <v>0</v>
          </cell>
          <cell r="J519">
            <v>0</v>
          </cell>
        </row>
        <row r="520">
          <cell r="E520" t="str">
            <v>5715</v>
          </cell>
          <cell r="F520" t="str">
            <v>Liu Jianwei</v>
          </cell>
          <cell r="G520" t="str">
            <v>Gaocheng</v>
          </cell>
          <cell r="H520">
            <v>119</v>
          </cell>
          <cell r="I520">
            <v>0</v>
          </cell>
          <cell r="J520">
            <v>0</v>
          </cell>
        </row>
        <row r="521">
          <cell r="E521" t="str">
            <v>5720</v>
          </cell>
          <cell r="F521" t="str">
            <v>Liu Jianwei</v>
          </cell>
          <cell r="G521" t="str">
            <v>Xinji</v>
          </cell>
          <cell r="H521">
            <v>119</v>
          </cell>
          <cell r="I521">
            <v>0</v>
          </cell>
          <cell r="J521">
            <v>1</v>
          </cell>
        </row>
        <row r="522">
          <cell r="E522" t="str">
            <v>5717</v>
          </cell>
          <cell r="F522" t="str">
            <v>Liu Jianwei</v>
          </cell>
          <cell r="G522" t="str">
            <v>Hengshui</v>
          </cell>
          <cell r="H522">
            <v>119</v>
          </cell>
          <cell r="I522">
            <v>0</v>
          </cell>
          <cell r="J522">
            <v>0</v>
          </cell>
        </row>
        <row r="523">
          <cell r="E523" t="str">
            <v>5701</v>
          </cell>
          <cell r="F523" t="str">
            <v>Liu Jianwei</v>
          </cell>
          <cell r="G523" t="str">
            <v>Shijiazhuang Cluster</v>
          </cell>
          <cell r="H523">
            <v>119</v>
          </cell>
          <cell r="I523">
            <v>0</v>
          </cell>
          <cell r="J523">
            <v>0</v>
          </cell>
        </row>
        <row r="524">
          <cell r="E524" t="str">
            <v>5711</v>
          </cell>
          <cell r="F524" t="str">
            <v>Liu Jianwei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</row>
        <row r="525">
          <cell r="E525" t="str">
            <v>5714</v>
          </cell>
          <cell r="F525" t="str">
            <v>Liu Jianwei</v>
          </cell>
          <cell r="G525" t="str">
            <v>Cangzhou county</v>
          </cell>
          <cell r="H525">
            <v>120</v>
          </cell>
          <cell r="I525">
            <v>0</v>
          </cell>
          <cell r="J525">
            <v>0</v>
          </cell>
        </row>
        <row r="526">
          <cell r="E526" t="str">
            <v>5722</v>
          </cell>
          <cell r="F526" t="str">
            <v>Liu Jianwei</v>
          </cell>
          <cell r="G526" t="str">
            <v>Cangzhou Cluster</v>
          </cell>
          <cell r="H526">
            <v>120</v>
          </cell>
          <cell r="I526">
            <v>0</v>
          </cell>
          <cell r="J526">
            <v>0</v>
          </cell>
        </row>
        <row r="527">
          <cell r="E527" t="str">
            <v>4152</v>
          </cell>
          <cell r="F527" t="str">
            <v>Wang Yuqi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</row>
        <row r="528">
          <cell r="E528" t="str">
            <v>4175</v>
          </cell>
          <cell r="F528" t="str">
            <v>Wang Yuqi</v>
          </cell>
          <cell r="G528" t="str">
            <v>Xingtai</v>
          </cell>
          <cell r="H528">
            <v>121</v>
          </cell>
          <cell r="I528">
            <v>0</v>
          </cell>
          <cell r="J528">
            <v>0</v>
          </cell>
        </row>
        <row r="529">
          <cell r="E529" t="str">
            <v>4160</v>
          </cell>
          <cell r="F529" t="str">
            <v>Wang Yuqi</v>
          </cell>
          <cell r="G529" t="str">
            <v>Handan</v>
          </cell>
          <cell r="H529">
            <v>121</v>
          </cell>
          <cell r="I529">
            <v>0</v>
          </cell>
          <cell r="J529">
            <v>0</v>
          </cell>
        </row>
        <row r="530">
          <cell r="E530" t="str">
            <v>4170</v>
          </cell>
          <cell r="F530" t="str">
            <v>Wang Yuqi</v>
          </cell>
          <cell r="G530" t="str">
            <v>Handan Cluster</v>
          </cell>
          <cell r="H530">
            <v>121</v>
          </cell>
          <cell r="I530">
            <v>0</v>
          </cell>
          <cell r="J530">
            <v>0</v>
          </cell>
        </row>
        <row r="531">
          <cell r="E531" t="str">
            <v>4106</v>
          </cell>
          <cell r="F531" t="str">
            <v>Wang Yuqi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</row>
        <row r="532">
          <cell r="E532" t="str">
            <v>4256</v>
          </cell>
          <cell r="F532" t="str">
            <v>Wang Yuqi</v>
          </cell>
          <cell r="G532" t="str">
            <v>Kunming</v>
          </cell>
          <cell r="H532">
            <v>122</v>
          </cell>
          <cell r="I532">
            <v>0</v>
          </cell>
          <cell r="J532">
            <v>0</v>
          </cell>
        </row>
        <row r="533">
          <cell r="E533" t="str">
            <v>4140</v>
          </cell>
          <cell r="F533" t="str">
            <v>Wang Yuqi</v>
          </cell>
          <cell r="G533" t="str">
            <v>Anning</v>
          </cell>
          <cell r="H533">
            <v>122</v>
          </cell>
          <cell r="I533">
            <v>1</v>
          </cell>
          <cell r="J533">
            <v>0</v>
          </cell>
        </row>
        <row r="534">
          <cell r="E534" t="str">
            <v>4150</v>
          </cell>
          <cell r="F534" t="str">
            <v>Wang Yuqi</v>
          </cell>
          <cell r="G534" t="str">
            <v>Yuxi</v>
          </cell>
          <cell r="H534">
            <v>122</v>
          </cell>
          <cell r="I534">
            <v>0</v>
          </cell>
          <cell r="J534">
            <v>0</v>
          </cell>
        </row>
        <row r="535">
          <cell r="E535" t="str">
            <v>4270</v>
          </cell>
          <cell r="F535" t="str">
            <v>Wang Yuqi</v>
          </cell>
          <cell r="G535" t="str">
            <v>Qujing</v>
          </cell>
          <cell r="H535">
            <v>122</v>
          </cell>
          <cell r="I535">
            <v>0</v>
          </cell>
          <cell r="J535">
            <v>0</v>
          </cell>
        </row>
        <row r="536">
          <cell r="E536" t="str">
            <v>4180</v>
          </cell>
          <cell r="F536" t="str">
            <v>Wang Yuqi</v>
          </cell>
          <cell r="G536" t="str">
            <v>Zhaotong</v>
          </cell>
          <cell r="H536">
            <v>122</v>
          </cell>
          <cell r="I536">
            <v>0</v>
          </cell>
          <cell r="J536">
            <v>0</v>
          </cell>
        </row>
        <row r="537">
          <cell r="E537" t="str">
            <v>4120</v>
          </cell>
          <cell r="F537" t="str">
            <v>Wang Yuqi</v>
          </cell>
          <cell r="G537" t="str">
            <v>Kaiyuan</v>
          </cell>
          <cell r="H537">
            <v>122</v>
          </cell>
          <cell r="I537">
            <v>0</v>
          </cell>
          <cell r="J537">
            <v>1</v>
          </cell>
        </row>
        <row r="538">
          <cell r="E538" t="str">
            <v>4224</v>
          </cell>
          <cell r="F538" t="str">
            <v>Wang Yuqi</v>
          </cell>
          <cell r="G538" t="str">
            <v>Simao</v>
          </cell>
          <cell r="H538">
            <v>122</v>
          </cell>
          <cell r="I538">
            <v>0</v>
          </cell>
          <cell r="J538">
            <v>0</v>
          </cell>
        </row>
        <row r="539">
          <cell r="E539" t="str">
            <v>4250</v>
          </cell>
          <cell r="F539" t="str">
            <v>Wang Yuqi</v>
          </cell>
          <cell r="G539" t="str">
            <v>Chuxiong</v>
          </cell>
          <cell r="H539">
            <v>122</v>
          </cell>
          <cell r="I539">
            <v>0</v>
          </cell>
          <cell r="J539">
            <v>0</v>
          </cell>
        </row>
        <row r="540">
          <cell r="E540" t="str">
            <v>4144</v>
          </cell>
          <cell r="F540" t="str">
            <v>Wang Yuqi</v>
          </cell>
          <cell r="G540" t="str">
            <v>Kunming Cluster</v>
          </cell>
          <cell r="H540">
            <v>122</v>
          </cell>
          <cell r="I540">
            <v>0</v>
          </cell>
          <cell r="J540">
            <v>0</v>
          </cell>
        </row>
        <row r="541">
          <cell r="E541" t="str">
            <v>4131</v>
          </cell>
          <cell r="F541" t="str">
            <v>Wang Yuqi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</row>
        <row r="542">
          <cell r="E542" t="str">
            <v>4154</v>
          </cell>
          <cell r="F542" t="str">
            <v>Wang Yuqi</v>
          </cell>
          <cell r="G542" t="str">
            <v>Dali</v>
          </cell>
          <cell r="H542">
            <v>123</v>
          </cell>
          <cell r="I542">
            <v>1</v>
          </cell>
          <cell r="J542">
            <v>0</v>
          </cell>
        </row>
        <row r="543">
          <cell r="E543" t="str">
            <v>4114</v>
          </cell>
          <cell r="F543" t="str">
            <v>Wang Yuqi</v>
          </cell>
          <cell r="G543" t="str">
            <v>Lijiang county</v>
          </cell>
          <cell r="H543">
            <v>123</v>
          </cell>
          <cell r="I543">
            <v>0</v>
          </cell>
          <cell r="J543">
            <v>0</v>
          </cell>
        </row>
        <row r="544">
          <cell r="E544" t="str">
            <v>4111</v>
          </cell>
          <cell r="F544" t="str">
            <v>Wang Yuqi</v>
          </cell>
          <cell r="G544" t="str">
            <v>Baoshan</v>
          </cell>
          <cell r="H544">
            <v>123</v>
          </cell>
          <cell r="I544">
            <v>0</v>
          </cell>
          <cell r="J544">
            <v>0</v>
          </cell>
        </row>
        <row r="545">
          <cell r="E545" t="str">
            <v>4130</v>
          </cell>
          <cell r="F545" t="str">
            <v>Wang Yuqi</v>
          </cell>
          <cell r="G545" t="str">
            <v>Dali Cluster</v>
          </cell>
          <cell r="H545">
            <v>123</v>
          </cell>
          <cell r="I545">
            <v>0</v>
          </cell>
          <cell r="J545">
            <v>0</v>
          </cell>
        </row>
        <row r="546">
          <cell r="E546" t="str">
            <v>4153</v>
          </cell>
          <cell r="F546" t="str">
            <v>Wang Yuqi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</row>
        <row r="547">
          <cell r="E547" t="str">
            <v>4216</v>
          </cell>
          <cell r="F547" t="str">
            <v>Wang Yuqi</v>
          </cell>
          <cell r="G547" t="str">
            <v>Guiyang</v>
          </cell>
          <cell r="H547">
            <v>127</v>
          </cell>
          <cell r="I547">
            <v>0</v>
          </cell>
          <cell r="J547">
            <v>0</v>
          </cell>
        </row>
        <row r="548">
          <cell r="E548" t="str">
            <v>4217</v>
          </cell>
          <cell r="F548" t="str">
            <v>Wang Yuqi</v>
          </cell>
          <cell r="G548" t="str">
            <v>Liupanshui</v>
          </cell>
          <cell r="H548">
            <v>127</v>
          </cell>
          <cell r="I548">
            <v>0</v>
          </cell>
          <cell r="J548">
            <v>0</v>
          </cell>
        </row>
        <row r="549">
          <cell r="E549" t="str">
            <v>4218</v>
          </cell>
          <cell r="F549" t="str">
            <v>Wang Yuqi</v>
          </cell>
          <cell r="G549" t="str">
            <v>Duyun</v>
          </cell>
          <cell r="H549">
            <v>127</v>
          </cell>
          <cell r="I549">
            <v>0</v>
          </cell>
          <cell r="J549">
            <v>0</v>
          </cell>
        </row>
        <row r="550">
          <cell r="E550" t="str">
            <v>4210</v>
          </cell>
          <cell r="F550" t="str">
            <v>Wang Yuqi</v>
          </cell>
          <cell r="G550" t="str">
            <v>Anshun</v>
          </cell>
          <cell r="H550">
            <v>127</v>
          </cell>
          <cell r="I550">
            <v>0</v>
          </cell>
          <cell r="J550">
            <v>1</v>
          </cell>
        </row>
        <row r="551">
          <cell r="E551" t="str">
            <v>4220</v>
          </cell>
          <cell r="F551" t="str">
            <v>Wang Yuqi</v>
          </cell>
          <cell r="G551" t="str">
            <v>xingyi</v>
          </cell>
          <cell r="H551">
            <v>127</v>
          </cell>
          <cell r="I551">
            <v>0</v>
          </cell>
          <cell r="J551">
            <v>1</v>
          </cell>
        </row>
        <row r="552">
          <cell r="E552" t="str">
            <v>4230</v>
          </cell>
          <cell r="F552" t="str">
            <v>Wang Yuqi</v>
          </cell>
          <cell r="G552" t="str">
            <v>Zunyi</v>
          </cell>
          <cell r="H552">
            <v>127</v>
          </cell>
          <cell r="I552">
            <v>0</v>
          </cell>
          <cell r="J552">
            <v>0</v>
          </cell>
        </row>
        <row r="553">
          <cell r="E553" t="str">
            <v>4122</v>
          </cell>
          <cell r="F553" t="str">
            <v>Wang Yuqi</v>
          </cell>
          <cell r="G553" t="str">
            <v>Guiyang Cluster</v>
          </cell>
          <cell r="H553">
            <v>127</v>
          </cell>
          <cell r="I553">
            <v>0</v>
          </cell>
          <cell r="J553">
            <v>0</v>
          </cell>
        </row>
        <row r="554">
          <cell r="E554" t="str">
            <v>4100</v>
          </cell>
          <cell r="F554" t="str">
            <v>Wang Yuqi</v>
          </cell>
          <cell r="G554">
            <v>0</v>
          </cell>
          <cell r="H554">
            <v>0</v>
          </cell>
          <cell r="I554">
            <v>2</v>
          </cell>
          <cell r="J554">
            <v>1</v>
          </cell>
        </row>
        <row r="555">
          <cell r="E555" t="str">
            <v>4168</v>
          </cell>
          <cell r="F555" t="str">
            <v>Wang Yuqi</v>
          </cell>
          <cell r="G555" t="str">
            <v>Tongren</v>
          </cell>
          <cell r="H555">
            <v>129</v>
          </cell>
          <cell r="I555">
            <v>0</v>
          </cell>
          <cell r="J555">
            <v>0</v>
          </cell>
        </row>
        <row r="556">
          <cell r="E556" t="str">
            <v>3650</v>
          </cell>
          <cell r="F556" t="str">
            <v>Qian Hongwei</v>
          </cell>
          <cell r="G556" t="str">
            <v>Zhenyuan county</v>
          </cell>
          <cell r="H556">
            <v>129</v>
          </cell>
          <cell r="I556">
            <v>0</v>
          </cell>
          <cell r="J556">
            <v>1</v>
          </cell>
        </row>
        <row r="557">
          <cell r="E557" t="str">
            <v>3633</v>
          </cell>
          <cell r="F557" t="str">
            <v>Qian Hongwei</v>
          </cell>
          <cell r="G557" t="str">
            <v>Tongren Cluster</v>
          </cell>
          <cell r="H557">
            <v>129</v>
          </cell>
          <cell r="I557">
            <v>0</v>
          </cell>
          <cell r="J557">
            <v>0</v>
          </cell>
        </row>
        <row r="558">
          <cell r="E558" t="str">
            <v>3512</v>
          </cell>
          <cell r="F558" t="str">
            <v>Qian Hongwei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</row>
        <row r="559">
          <cell r="E559" t="str">
            <v>3623</v>
          </cell>
          <cell r="F559" t="str">
            <v>Qian Hongwei</v>
          </cell>
          <cell r="G559" t="str">
            <v>Hancheng</v>
          </cell>
          <cell r="H559">
            <v>131</v>
          </cell>
          <cell r="I559">
            <v>0</v>
          </cell>
          <cell r="J559">
            <v>0</v>
          </cell>
        </row>
        <row r="560">
          <cell r="E560" t="str">
            <v>3530</v>
          </cell>
          <cell r="F560" t="str">
            <v>Qian Hongwei</v>
          </cell>
          <cell r="G560" t="str">
            <v>Yanan</v>
          </cell>
          <cell r="H560">
            <v>131</v>
          </cell>
          <cell r="I560">
            <v>0</v>
          </cell>
          <cell r="J560">
            <v>1</v>
          </cell>
        </row>
        <row r="561">
          <cell r="E561" t="str">
            <v>3610</v>
          </cell>
          <cell r="F561" t="str">
            <v>Qian Hongwei</v>
          </cell>
          <cell r="G561" t="str">
            <v>Yin Yong</v>
          </cell>
          <cell r="H561">
            <v>131</v>
          </cell>
          <cell r="I561">
            <v>1</v>
          </cell>
          <cell r="J561">
            <v>0</v>
          </cell>
        </row>
        <row r="562">
          <cell r="E562" t="str">
            <v>3522</v>
          </cell>
          <cell r="F562" t="str">
            <v>Qian Hongwei</v>
          </cell>
          <cell r="G562" t="str">
            <v>Jingbian county</v>
          </cell>
          <cell r="H562">
            <v>131</v>
          </cell>
          <cell r="I562">
            <v>0</v>
          </cell>
          <cell r="J562">
            <v>0</v>
          </cell>
        </row>
        <row r="563">
          <cell r="E563" t="str">
            <v>3554</v>
          </cell>
          <cell r="F563" t="str">
            <v>Qian Hongwei</v>
          </cell>
          <cell r="G563" t="str">
            <v>Yulin</v>
          </cell>
          <cell r="H563">
            <v>131</v>
          </cell>
          <cell r="I563">
            <v>0</v>
          </cell>
          <cell r="J563">
            <v>0</v>
          </cell>
        </row>
        <row r="564">
          <cell r="E564" t="str">
            <v>3621</v>
          </cell>
          <cell r="F564" t="str">
            <v>Qian Hongwei</v>
          </cell>
          <cell r="G564" t="str">
            <v>Yanan Cluster</v>
          </cell>
          <cell r="H564">
            <v>131</v>
          </cell>
          <cell r="I564">
            <v>0</v>
          </cell>
          <cell r="J564">
            <v>1</v>
          </cell>
        </row>
        <row r="565">
          <cell r="E565" t="str">
            <v>3624</v>
          </cell>
          <cell r="F565" t="str">
            <v>Qian Hongwei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</row>
        <row r="566">
          <cell r="E566" t="str">
            <v>3533</v>
          </cell>
          <cell r="F566" t="str">
            <v>Qian Hongwei</v>
          </cell>
          <cell r="G566" t="str">
            <v>Xian</v>
          </cell>
          <cell r="H566">
            <v>134</v>
          </cell>
          <cell r="I566">
            <v>0</v>
          </cell>
          <cell r="J566">
            <v>0</v>
          </cell>
        </row>
        <row r="567">
          <cell r="E567" t="str">
            <v>3651</v>
          </cell>
          <cell r="F567" t="str">
            <v>Qian Hongwei</v>
          </cell>
          <cell r="G567" t="str">
            <v>Xianyang</v>
          </cell>
          <cell r="H567">
            <v>134</v>
          </cell>
          <cell r="I567">
            <v>0</v>
          </cell>
          <cell r="J567">
            <v>0</v>
          </cell>
        </row>
        <row r="568">
          <cell r="E568" t="str">
            <v>3504</v>
          </cell>
          <cell r="F568" t="str">
            <v>Qian Hongwei</v>
          </cell>
          <cell r="G568" t="str">
            <v>Weinan</v>
          </cell>
          <cell r="H568">
            <v>134</v>
          </cell>
          <cell r="I568">
            <v>0</v>
          </cell>
          <cell r="J568">
            <v>0</v>
          </cell>
        </row>
        <row r="569">
          <cell r="E569" t="str">
            <v>3531</v>
          </cell>
          <cell r="F569" t="str">
            <v>Qian Hongwei</v>
          </cell>
          <cell r="G569" t="str">
            <v>Baoji</v>
          </cell>
          <cell r="H569">
            <v>134</v>
          </cell>
          <cell r="I569">
            <v>0</v>
          </cell>
          <cell r="J569">
            <v>0</v>
          </cell>
        </row>
        <row r="570">
          <cell r="E570" t="str">
            <v>3542</v>
          </cell>
          <cell r="F570" t="str">
            <v>Qian Hongwei</v>
          </cell>
          <cell r="G570" t="str">
            <v>Hanzhong</v>
          </cell>
          <cell r="H570">
            <v>134</v>
          </cell>
          <cell r="I570">
            <v>0</v>
          </cell>
          <cell r="J570">
            <v>0</v>
          </cell>
        </row>
        <row r="571">
          <cell r="E571" t="str">
            <v>3625</v>
          </cell>
          <cell r="F571" t="str">
            <v>Qian Hongwei</v>
          </cell>
          <cell r="G571" t="str">
            <v>Ankang</v>
          </cell>
          <cell r="H571">
            <v>134</v>
          </cell>
          <cell r="I571">
            <v>0</v>
          </cell>
          <cell r="J571">
            <v>0</v>
          </cell>
        </row>
        <row r="572">
          <cell r="E572" t="str">
            <v>3621</v>
          </cell>
          <cell r="F572" t="str">
            <v>Qian Hongwei</v>
          </cell>
          <cell r="G572" t="str">
            <v>Yin Yong</v>
          </cell>
          <cell r="H572">
            <v>134</v>
          </cell>
          <cell r="I572">
            <v>0</v>
          </cell>
          <cell r="J572">
            <v>0</v>
          </cell>
        </row>
        <row r="573">
          <cell r="E573" t="str">
            <v>3536</v>
          </cell>
          <cell r="F573" t="str">
            <v>Qian Hongwei</v>
          </cell>
          <cell r="G573" t="str">
            <v>Xian Cluster</v>
          </cell>
          <cell r="H573">
            <v>134</v>
          </cell>
          <cell r="I573">
            <v>0</v>
          </cell>
          <cell r="J573">
            <v>0</v>
          </cell>
        </row>
        <row r="574">
          <cell r="E574" t="str">
            <v>3622</v>
          </cell>
          <cell r="F574" t="str">
            <v>Qian Hongwei</v>
          </cell>
          <cell r="G574" t="str">
            <v>Yin Yong</v>
          </cell>
          <cell r="H574">
            <v>0</v>
          </cell>
          <cell r="I574">
            <v>0</v>
          </cell>
          <cell r="J574">
            <v>0</v>
          </cell>
        </row>
        <row r="575">
          <cell r="E575" t="str">
            <v>3543</v>
          </cell>
          <cell r="F575" t="str">
            <v>Qian Hongwei</v>
          </cell>
          <cell r="G575" t="str">
            <v>Shihezi</v>
          </cell>
          <cell r="H575">
            <v>138</v>
          </cell>
          <cell r="I575">
            <v>0</v>
          </cell>
          <cell r="J575">
            <v>0</v>
          </cell>
        </row>
        <row r="576">
          <cell r="E576" t="str">
            <v>3660</v>
          </cell>
          <cell r="F576" t="str">
            <v>Qian Hongwei</v>
          </cell>
          <cell r="G576" t="str">
            <v>Kuitun</v>
          </cell>
          <cell r="H576">
            <v>138</v>
          </cell>
          <cell r="I576">
            <v>0</v>
          </cell>
          <cell r="J576">
            <v>0</v>
          </cell>
        </row>
        <row r="577">
          <cell r="E577" t="str">
            <v>3626</v>
          </cell>
          <cell r="F577" t="str">
            <v>Qian Hongwei</v>
          </cell>
          <cell r="G577" t="str">
            <v>Yin Yong</v>
          </cell>
          <cell r="H577">
            <v>138</v>
          </cell>
          <cell r="I577">
            <v>0</v>
          </cell>
          <cell r="J577">
            <v>0</v>
          </cell>
        </row>
        <row r="578">
          <cell r="E578" t="str">
            <v>3620</v>
          </cell>
          <cell r="F578" t="str">
            <v>Qian Hongwei</v>
          </cell>
          <cell r="G578" t="str">
            <v>Yin Yong</v>
          </cell>
          <cell r="H578">
            <v>138</v>
          </cell>
          <cell r="I578">
            <v>0</v>
          </cell>
          <cell r="J578">
            <v>1</v>
          </cell>
        </row>
        <row r="579">
          <cell r="E579" t="str">
            <v>3534</v>
          </cell>
          <cell r="F579" t="str">
            <v>Qian Hongwei</v>
          </cell>
          <cell r="G579" t="str">
            <v>Akesu</v>
          </cell>
          <cell r="H579">
            <v>138</v>
          </cell>
          <cell r="I579">
            <v>0</v>
          </cell>
          <cell r="J579">
            <v>0</v>
          </cell>
        </row>
        <row r="580">
          <cell r="E580" t="str">
            <v>3630</v>
          </cell>
          <cell r="F580" t="str">
            <v>Qian Hongwei</v>
          </cell>
          <cell r="G580" t="str">
            <v>Yin Yong</v>
          </cell>
          <cell r="H580">
            <v>138</v>
          </cell>
          <cell r="I580">
            <v>1</v>
          </cell>
          <cell r="J580">
            <v>0</v>
          </cell>
        </row>
        <row r="581">
          <cell r="E581" t="str">
            <v>3632</v>
          </cell>
          <cell r="F581" t="str">
            <v>Qian Hongwei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</row>
        <row r="582">
          <cell r="E582" t="str">
            <v>3627</v>
          </cell>
          <cell r="F582" t="str">
            <v>Qian Hongwei</v>
          </cell>
          <cell r="G582" t="str">
            <v>Yin Yong</v>
          </cell>
          <cell r="H582">
            <v>142</v>
          </cell>
          <cell r="I582">
            <v>0</v>
          </cell>
          <cell r="J582">
            <v>0</v>
          </cell>
        </row>
        <row r="583">
          <cell r="E583" t="str">
            <v>3550</v>
          </cell>
          <cell r="F583" t="str">
            <v>Qian Hongwei</v>
          </cell>
          <cell r="G583" t="str">
            <v>Hami</v>
          </cell>
          <cell r="H583">
            <v>142</v>
          </cell>
          <cell r="I583">
            <v>0</v>
          </cell>
          <cell r="J583">
            <v>0</v>
          </cell>
        </row>
        <row r="584">
          <cell r="E584" t="str">
            <v>3500</v>
          </cell>
          <cell r="F584" t="str">
            <v>Qian Hongwei</v>
          </cell>
          <cell r="G584" t="str">
            <v>Korla</v>
          </cell>
          <cell r="H584">
            <v>142</v>
          </cell>
          <cell r="I584">
            <v>2</v>
          </cell>
          <cell r="J584">
            <v>1</v>
          </cell>
        </row>
        <row r="585">
          <cell r="E585" t="str">
            <v>3503</v>
          </cell>
          <cell r="F585" t="str">
            <v>Qian Hongwei</v>
          </cell>
          <cell r="G585" t="str">
            <v>Wulumuqi Cluster</v>
          </cell>
          <cell r="H585">
            <v>142</v>
          </cell>
          <cell r="I585">
            <v>0</v>
          </cell>
          <cell r="J585">
            <v>0</v>
          </cell>
        </row>
        <row r="586">
          <cell r="E586" t="str">
            <v>3552</v>
          </cell>
          <cell r="F586" t="str">
            <v>Qian Hongwei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</row>
        <row r="587">
          <cell r="E587" t="str">
            <v>3511</v>
          </cell>
          <cell r="F587" t="str">
            <v>Qian Hongwei</v>
          </cell>
          <cell r="G587" t="str">
            <v>Zhangye</v>
          </cell>
          <cell r="H587">
            <v>146</v>
          </cell>
          <cell r="I587">
            <v>0</v>
          </cell>
          <cell r="J587">
            <v>1</v>
          </cell>
        </row>
        <row r="588">
          <cell r="E588" t="str">
            <v>3505</v>
          </cell>
          <cell r="F588" t="str">
            <v>Qian Hongwei</v>
          </cell>
          <cell r="G588" t="str">
            <v>Jiuqian</v>
          </cell>
          <cell r="H588">
            <v>146</v>
          </cell>
          <cell r="I588">
            <v>0</v>
          </cell>
          <cell r="J588">
            <v>0</v>
          </cell>
        </row>
        <row r="589">
          <cell r="E589" t="str">
            <v>3540</v>
          </cell>
          <cell r="F589" t="str">
            <v>Qian Hongwei</v>
          </cell>
          <cell r="G589" t="str">
            <v>Jiayuguang</v>
          </cell>
          <cell r="H589">
            <v>146</v>
          </cell>
          <cell r="I589">
            <v>0</v>
          </cell>
          <cell r="J589">
            <v>0</v>
          </cell>
        </row>
        <row r="590">
          <cell r="E590" t="str">
            <v>3502</v>
          </cell>
          <cell r="F590" t="str">
            <v>Qian Hongwei</v>
          </cell>
          <cell r="G590" t="str">
            <v>Zhangye Cluster</v>
          </cell>
          <cell r="H590">
            <v>146</v>
          </cell>
          <cell r="I590">
            <v>0</v>
          </cell>
          <cell r="J590">
            <v>0</v>
          </cell>
        </row>
        <row r="591">
          <cell r="E591" t="str">
            <v>3663</v>
          </cell>
          <cell r="F591" t="str">
            <v>Qian Hongwei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</row>
        <row r="592">
          <cell r="E592" t="str">
            <v>3508</v>
          </cell>
          <cell r="F592" t="str">
            <v>Qian Hongwei</v>
          </cell>
          <cell r="G592" t="str">
            <v>Lanzhou</v>
          </cell>
          <cell r="H592">
            <v>148</v>
          </cell>
          <cell r="I592">
            <v>0</v>
          </cell>
          <cell r="J592">
            <v>0</v>
          </cell>
        </row>
        <row r="593">
          <cell r="E593" t="str">
            <v>3532</v>
          </cell>
          <cell r="F593" t="str">
            <v>Qian Hongwei</v>
          </cell>
          <cell r="G593" t="str">
            <v>Tianshui</v>
          </cell>
          <cell r="H593">
            <v>148</v>
          </cell>
          <cell r="I593">
            <v>0</v>
          </cell>
          <cell r="J593">
            <v>0</v>
          </cell>
        </row>
        <row r="594">
          <cell r="E594" t="str">
            <v>3640</v>
          </cell>
          <cell r="F594" t="str">
            <v>Qian Hongwei</v>
          </cell>
          <cell r="G594" t="str">
            <v>Yin Yong</v>
          </cell>
          <cell r="H594">
            <v>148</v>
          </cell>
          <cell r="I594">
            <v>1</v>
          </cell>
          <cell r="J594">
            <v>0</v>
          </cell>
        </row>
        <row r="595">
          <cell r="E595" t="str">
            <v>3631</v>
          </cell>
          <cell r="F595" t="str">
            <v>Qian Hongwei</v>
          </cell>
          <cell r="G595" t="str">
            <v>Yin Yong</v>
          </cell>
          <cell r="H595">
            <v>0</v>
          </cell>
          <cell r="I595">
            <v>0</v>
          </cell>
          <cell r="J595">
            <v>0</v>
          </cell>
        </row>
        <row r="596">
          <cell r="E596" t="str">
            <v>6741</v>
          </cell>
          <cell r="F596">
            <v>0</v>
          </cell>
          <cell r="G596" t="str">
            <v>Ma Min</v>
          </cell>
          <cell r="H596">
            <v>0</v>
          </cell>
          <cell r="I596">
            <v>0</v>
          </cell>
          <cell r="J596">
            <v>0</v>
          </cell>
        </row>
        <row r="597">
          <cell r="E597" t="str">
            <v>6780</v>
          </cell>
          <cell r="F597">
            <v>0</v>
          </cell>
          <cell r="G597" t="str">
            <v>Ma Min</v>
          </cell>
          <cell r="H597">
            <v>0</v>
          </cell>
          <cell r="I597">
            <v>0</v>
          </cell>
          <cell r="J597">
            <v>0</v>
          </cell>
        </row>
        <row r="598">
          <cell r="E598" t="str">
            <v>6710</v>
          </cell>
          <cell r="F598">
            <v>0</v>
          </cell>
          <cell r="G598" t="str">
            <v>Ma Min</v>
          </cell>
          <cell r="H598">
            <v>0</v>
          </cell>
          <cell r="I598">
            <v>0</v>
          </cell>
          <cell r="J598">
            <v>0</v>
          </cell>
        </row>
        <row r="599">
          <cell r="E599" t="str">
            <v>6503</v>
          </cell>
          <cell r="F599">
            <v>0</v>
          </cell>
          <cell r="G599" t="str">
            <v>Ma Min</v>
          </cell>
          <cell r="H599">
            <v>0</v>
          </cell>
          <cell r="I599">
            <v>0</v>
          </cell>
          <cell r="J599">
            <v>0</v>
          </cell>
        </row>
        <row r="600">
          <cell r="E600" t="str">
            <v>6616</v>
          </cell>
          <cell r="F600">
            <v>0</v>
          </cell>
          <cell r="G600" t="str">
            <v>Ma Min</v>
          </cell>
          <cell r="H600">
            <v>0</v>
          </cell>
          <cell r="I600">
            <v>0</v>
          </cell>
          <cell r="J600">
            <v>0</v>
          </cell>
        </row>
        <row r="601">
          <cell r="E601" t="str">
            <v>6650</v>
          </cell>
          <cell r="F601">
            <v>0</v>
          </cell>
          <cell r="G601" t="str">
            <v>Ma Min</v>
          </cell>
          <cell r="H601">
            <v>0</v>
          </cell>
          <cell r="I601">
            <v>0</v>
          </cell>
          <cell r="J601">
            <v>0</v>
          </cell>
        </row>
        <row r="602">
          <cell r="E602" t="str">
            <v>6500</v>
          </cell>
          <cell r="F602">
            <v>0</v>
          </cell>
          <cell r="G602" t="str">
            <v>Ma Min</v>
          </cell>
          <cell r="H602">
            <v>0</v>
          </cell>
          <cell r="I602">
            <v>3</v>
          </cell>
          <cell r="J602">
            <v>1</v>
          </cell>
        </row>
        <row r="603">
          <cell r="E603" t="str">
            <v>6570</v>
          </cell>
          <cell r="F603">
            <v>0</v>
          </cell>
          <cell r="G603" t="str">
            <v>Ma Min</v>
          </cell>
          <cell r="H603">
            <v>0</v>
          </cell>
          <cell r="I603">
            <v>0</v>
          </cell>
          <cell r="J603">
            <v>0</v>
          </cell>
        </row>
        <row r="604">
          <cell r="E604" t="str">
            <v>6550</v>
          </cell>
          <cell r="F604">
            <v>0</v>
          </cell>
          <cell r="G604" t="str">
            <v>Ma Min</v>
          </cell>
          <cell r="H604">
            <v>0</v>
          </cell>
          <cell r="I604">
            <v>0</v>
          </cell>
          <cell r="J604">
            <v>1</v>
          </cell>
        </row>
        <row r="605">
          <cell r="E605" t="str">
            <v>6750</v>
          </cell>
          <cell r="F605">
            <v>0</v>
          </cell>
          <cell r="G605" t="str">
            <v>Ma Min</v>
          </cell>
          <cell r="H605">
            <v>0</v>
          </cell>
          <cell r="I605">
            <v>0</v>
          </cell>
          <cell r="J605">
            <v>0</v>
          </cell>
        </row>
        <row r="606">
          <cell r="E606" t="str">
            <v>6531</v>
          </cell>
          <cell r="F606">
            <v>0</v>
          </cell>
          <cell r="G606" t="str">
            <v>Ma Min</v>
          </cell>
          <cell r="H606">
            <v>0</v>
          </cell>
          <cell r="I606">
            <v>0</v>
          </cell>
          <cell r="J606">
            <v>1</v>
          </cell>
        </row>
        <row r="607">
          <cell r="E607" t="str">
            <v>6140</v>
          </cell>
          <cell r="F607" t="str">
            <v>Li Yu Fei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</row>
        <row r="608">
          <cell r="E608" t="str">
            <v>6184</v>
          </cell>
          <cell r="F608" t="str">
            <v>Li Yu Fei</v>
          </cell>
          <cell r="G608">
            <v>0</v>
          </cell>
          <cell r="H608" t="str">
            <v>Su Jian</v>
          </cell>
          <cell r="I608">
            <v>0</v>
          </cell>
          <cell r="J608">
            <v>0</v>
          </cell>
        </row>
        <row r="609">
          <cell r="E609" t="str">
            <v>6410</v>
          </cell>
          <cell r="F609" t="str">
            <v>Li Yu Fei</v>
          </cell>
          <cell r="G609">
            <v>0</v>
          </cell>
          <cell r="H609">
            <v>0</v>
          </cell>
          <cell r="I609">
            <v>0</v>
          </cell>
          <cell r="J609">
            <v>1</v>
          </cell>
        </row>
        <row r="610">
          <cell r="E610" t="str">
            <v>6370</v>
          </cell>
          <cell r="F610" t="str">
            <v>Li Yu Fei</v>
          </cell>
          <cell r="G610">
            <v>0</v>
          </cell>
          <cell r="H610">
            <v>0</v>
          </cell>
          <cell r="I610">
            <v>0</v>
          </cell>
          <cell r="J610">
            <v>1</v>
          </cell>
        </row>
        <row r="611">
          <cell r="E611" t="str">
            <v>6113</v>
          </cell>
          <cell r="F611" t="str">
            <v>Li Yu Fei</v>
          </cell>
          <cell r="G611">
            <v>0</v>
          </cell>
          <cell r="H611" t="str">
            <v>Su Jian</v>
          </cell>
          <cell r="I611">
            <v>0</v>
          </cell>
          <cell r="J611">
            <v>0</v>
          </cell>
        </row>
        <row r="612">
          <cell r="E612" t="str">
            <v>6440</v>
          </cell>
          <cell r="F612" t="str">
            <v>Li Yu Fei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</row>
        <row r="613">
          <cell r="E613" t="str">
            <v>6292</v>
          </cell>
          <cell r="F613" t="str">
            <v>Li Yu Fei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</row>
        <row r="614">
          <cell r="E614" t="str">
            <v>6142</v>
          </cell>
          <cell r="F614" t="str">
            <v>Li Yu Fei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</row>
        <row r="615">
          <cell r="E615" t="str">
            <v>6360</v>
          </cell>
          <cell r="F615" t="str">
            <v>Li Yu Fei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</row>
        <row r="616">
          <cell r="E616" t="str">
            <v>6280</v>
          </cell>
          <cell r="F616" t="str">
            <v>Li Yu Fei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</row>
        <row r="617">
          <cell r="E617" t="str">
            <v>6380</v>
          </cell>
          <cell r="F617" t="str">
            <v>Li Yu Fei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</row>
        <row r="618">
          <cell r="E618" t="str">
            <v>6180</v>
          </cell>
          <cell r="F618" t="str">
            <v>Li Yu Fei</v>
          </cell>
          <cell r="G618" t="str">
            <v>Su Jian</v>
          </cell>
          <cell r="H618" t="str">
            <v>Su Jian</v>
          </cell>
          <cell r="I618">
            <v>0</v>
          </cell>
          <cell r="J618">
            <v>1</v>
          </cell>
        </row>
        <row r="619">
          <cell r="E619" t="str">
            <v>6100</v>
          </cell>
          <cell r="F619" t="str">
            <v>Li Yu Fei</v>
          </cell>
          <cell r="G619" t="str">
            <v>Lv Juan</v>
          </cell>
          <cell r="H619" t="str">
            <v>Su Jian</v>
          </cell>
          <cell r="I619">
            <v>4</v>
          </cell>
          <cell r="J619">
            <v>4</v>
          </cell>
        </row>
        <row r="620">
          <cell r="E620" t="str">
            <v>6170</v>
          </cell>
          <cell r="F620">
            <v>0</v>
          </cell>
          <cell r="G620" t="str">
            <v>Ma Min</v>
          </cell>
          <cell r="H620">
            <v>0</v>
          </cell>
          <cell r="I620">
            <v>0</v>
          </cell>
          <cell r="J620">
            <v>0</v>
          </cell>
        </row>
        <row r="621">
          <cell r="E621" t="str">
            <v>6114</v>
          </cell>
          <cell r="F621" t="str">
            <v>Li Yu Fei</v>
          </cell>
          <cell r="G621">
            <v>0</v>
          </cell>
          <cell r="H621" t="str">
            <v>Su Jian</v>
          </cell>
          <cell r="I621">
            <v>0</v>
          </cell>
          <cell r="J621">
            <v>0</v>
          </cell>
        </row>
        <row r="622">
          <cell r="E622" t="str">
            <v>6217</v>
          </cell>
          <cell r="F622" t="str">
            <v>Li Yu Fei</v>
          </cell>
          <cell r="G622">
            <v>0</v>
          </cell>
          <cell r="H622" t="str">
            <v>Su Jian</v>
          </cell>
          <cell r="I622">
            <v>0</v>
          </cell>
          <cell r="J622">
            <v>0</v>
          </cell>
        </row>
        <row r="623">
          <cell r="E623" t="str">
            <v>6460</v>
          </cell>
          <cell r="F623" t="str">
            <v>Li Yu Fei</v>
          </cell>
          <cell r="G623">
            <v>0</v>
          </cell>
          <cell r="H623">
            <v>0</v>
          </cell>
          <cell r="I623">
            <v>0</v>
          </cell>
          <cell r="J623">
            <v>1</v>
          </cell>
        </row>
        <row r="624">
          <cell r="E624" t="str">
            <v>6203</v>
          </cell>
          <cell r="F624" t="str">
            <v>Li Yu Fei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</row>
        <row r="625">
          <cell r="E625" t="str">
            <v>6200</v>
          </cell>
          <cell r="F625" t="str">
            <v>Li Yu Fei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</row>
        <row r="626">
          <cell r="E626" t="str">
            <v>6414</v>
          </cell>
          <cell r="F626" t="str">
            <v>Li Yu Fei</v>
          </cell>
          <cell r="G626">
            <v>0</v>
          </cell>
          <cell r="H626" t="str">
            <v>Su Jian</v>
          </cell>
          <cell r="I626">
            <v>0</v>
          </cell>
          <cell r="J626">
            <v>0</v>
          </cell>
        </row>
        <row r="627">
          <cell r="E627" t="str">
            <v>6182</v>
          </cell>
          <cell r="F627" t="str">
            <v>Li Yu Fei</v>
          </cell>
          <cell r="G627">
            <v>0</v>
          </cell>
          <cell r="H627" t="str">
            <v>Su Jian</v>
          </cell>
          <cell r="I627">
            <v>0</v>
          </cell>
          <cell r="J627">
            <v>0</v>
          </cell>
        </row>
        <row r="628">
          <cell r="E628" t="str">
            <v>6210</v>
          </cell>
          <cell r="F628" t="str">
            <v>Li Yu Fei</v>
          </cell>
          <cell r="G628">
            <v>0</v>
          </cell>
          <cell r="H628" t="str">
            <v>Su Jian</v>
          </cell>
          <cell r="I628">
            <v>0</v>
          </cell>
          <cell r="J628">
            <v>0</v>
          </cell>
        </row>
        <row r="629">
          <cell r="E629" t="str">
            <v>6430</v>
          </cell>
          <cell r="F629" t="str">
            <v>Li Yu Fei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</row>
        <row r="630">
          <cell r="E630" t="str">
            <v>6150</v>
          </cell>
          <cell r="F630">
            <v>0</v>
          </cell>
          <cell r="G630" t="str">
            <v>Ma Min</v>
          </cell>
          <cell r="H630">
            <v>0</v>
          </cell>
          <cell r="I630">
            <v>0</v>
          </cell>
          <cell r="J630">
            <v>0</v>
          </cell>
        </row>
        <row r="631">
          <cell r="E631" t="str">
            <v>6413</v>
          </cell>
          <cell r="F631" t="str">
            <v>Li Yu Fei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</row>
        <row r="632">
          <cell r="E632" t="str">
            <v>6290</v>
          </cell>
          <cell r="F632" t="str">
            <v>Li Yu Fei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</row>
        <row r="633">
          <cell r="E633" t="str">
            <v>6115</v>
          </cell>
          <cell r="F633" t="str">
            <v>Li Yu Fei</v>
          </cell>
          <cell r="G633">
            <v>0</v>
          </cell>
          <cell r="H633" t="str">
            <v>Su Jian</v>
          </cell>
          <cell r="I633">
            <v>0</v>
          </cell>
          <cell r="J633">
            <v>0</v>
          </cell>
        </row>
        <row r="634">
          <cell r="E634" t="str">
            <v>6118</v>
          </cell>
          <cell r="F634" t="str">
            <v>Li Yu Fei</v>
          </cell>
          <cell r="G634">
            <v>0</v>
          </cell>
          <cell r="H634" t="str">
            <v>Su Jian</v>
          </cell>
          <cell r="I634">
            <v>0</v>
          </cell>
          <cell r="J634">
            <v>0</v>
          </cell>
        </row>
        <row r="635">
          <cell r="E635" t="str">
            <v>6374</v>
          </cell>
          <cell r="F635" t="str">
            <v>Li Yu Fei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</row>
        <row r="636">
          <cell r="E636" t="str">
            <v>6421</v>
          </cell>
          <cell r="F636" t="str">
            <v>Li Yu Fei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</row>
        <row r="637">
          <cell r="E637" t="str">
            <v>6250</v>
          </cell>
          <cell r="F637" t="str">
            <v>Li Yu Fei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</row>
        <row r="638">
          <cell r="E638" t="str">
            <v>6101</v>
          </cell>
          <cell r="F638" t="str">
            <v>Li Yu Fei</v>
          </cell>
          <cell r="G638">
            <v>0</v>
          </cell>
          <cell r="H638" t="str">
            <v>Su Jian</v>
          </cell>
          <cell r="I638">
            <v>0</v>
          </cell>
          <cell r="J638">
            <v>0</v>
          </cell>
        </row>
        <row r="639">
          <cell r="E639" t="str">
            <v>7560</v>
          </cell>
          <cell r="F639">
            <v>0</v>
          </cell>
          <cell r="G639" t="str">
            <v>Huang Wei Dong</v>
          </cell>
          <cell r="H639">
            <v>0</v>
          </cell>
          <cell r="I639">
            <v>0</v>
          </cell>
          <cell r="J639">
            <v>0</v>
          </cell>
        </row>
        <row r="640">
          <cell r="E640" t="str">
            <v>7500</v>
          </cell>
          <cell r="F640">
            <v>0</v>
          </cell>
          <cell r="G640" t="str">
            <v>Huang Wei Dong</v>
          </cell>
          <cell r="H640">
            <v>0</v>
          </cell>
          <cell r="I640">
            <v>0</v>
          </cell>
          <cell r="J640">
            <v>1</v>
          </cell>
        </row>
        <row r="641">
          <cell r="E641" t="str">
            <v>8300</v>
          </cell>
          <cell r="F641">
            <v>0</v>
          </cell>
          <cell r="G641" t="str">
            <v>Rao Jian Jun</v>
          </cell>
          <cell r="H641">
            <v>0</v>
          </cell>
          <cell r="I641">
            <v>0</v>
          </cell>
          <cell r="J641">
            <v>3</v>
          </cell>
        </row>
        <row r="642">
          <cell r="E642" t="str">
            <v>8350</v>
          </cell>
          <cell r="F642">
            <v>0</v>
          </cell>
          <cell r="G642" t="str">
            <v>Rao Jian Jun</v>
          </cell>
          <cell r="H642">
            <v>0</v>
          </cell>
          <cell r="I642">
            <v>0</v>
          </cell>
          <cell r="J642">
            <v>0</v>
          </cell>
        </row>
        <row r="643">
          <cell r="E643" t="str">
            <v>8390</v>
          </cell>
          <cell r="F643">
            <v>0</v>
          </cell>
          <cell r="G643" t="str">
            <v>Rao Jian Jun</v>
          </cell>
          <cell r="H643">
            <v>0</v>
          </cell>
          <cell r="I643">
            <v>0</v>
          </cell>
          <cell r="J643">
            <v>1</v>
          </cell>
        </row>
        <row r="644">
          <cell r="E644" t="str">
            <v>8347</v>
          </cell>
          <cell r="F644">
            <v>0</v>
          </cell>
          <cell r="G644" t="str">
            <v>Rao Jian Jun</v>
          </cell>
          <cell r="H644">
            <v>0</v>
          </cell>
          <cell r="I644">
            <v>0</v>
          </cell>
          <cell r="J644">
            <v>0</v>
          </cell>
        </row>
        <row r="645">
          <cell r="E645" t="str">
            <v>8332</v>
          </cell>
          <cell r="F645">
            <v>0</v>
          </cell>
          <cell r="G645" t="str">
            <v>Rao Jian Jun</v>
          </cell>
          <cell r="H645">
            <v>0</v>
          </cell>
          <cell r="I645">
            <v>0</v>
          </cell>
          <cell r="J645">
            <v>0</v>
          </cell>
        </row>
        <row r="646">
          <cell r="E646" t="str">
            <v>8410</v>
          </cell>
          <cell r="F646">
            <v>0</v>
          </cell>
          <cell r="G646" t="str">
            <v>Rao Jian Jun</v>
          </cell>
          <cell r="H646">
            <v>0</v>
          </cell>
          <cell r="I646">
            <v>0</v>
          </cell>
          <cell r="J646">
            <v>1</v>
          </cell>
        </row>
        <row r="647">
          <cell r="E647" t="str">
            <v>8320</v>
          </cell>
          <cell r="F647">
            <v>0</v>
          </cell>
          <cell r="G647" t="str">
            <v>Rao Jian Jun</v>
          </cell>
          <cell r="H647">
            <v>0</v>
          </cell>
          <cell r="I647">
            <v>0</v>
          </cell>
          <cell r="J647">
            <v>1</v>
          </cell>
        </row>
        <row r="648">
          <cell r="E648" t="str">
            <v>8430</v>
          </cell>
          <cell r="F648">
            <v>0</v>
          </cell>
          <cell r="G648" t="str">
            <v>Rao Jian Jun</v>
          </cell>
          <cell r="H648">
            <v>0</v>
          </cell>
          <cell r="I648">
            <v>0</v>
          </cell>
          <cell r="J648">
            <v>0</v>
          </cell>
        </row>
        <row r="649">
          <cell r="E649" t="str">
            <v>8360</v>
          </cell>
          <cell r="F649">
            <v>0</v>
          </cell>
          <cell r="G649" t="str">
            <v>Rao Jian Jun</v>
          </cell>
          <cell r="H649">
            <v>0</v>
          </cell>
          <cell r="I649">
            <v>0</v>
          </cell>
          <cell r="J649">
            <v>0</v>
          </cell>
        </row>
        <row r="650">
          <cell r="E650" t="str">
            <v>4427</v>
          </cell>
          <cell r="F650" t="str">
            <v>Hong Zong Ben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</row>
        <row r="651">
          <cell r="E651" t="str">
            <v>4330</v>
          </cell>
          <cell r="F651" t="str">
            <v>Hong Zong Ben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</row>
        <row r="652">
          <cell r="E652" t="str">
            <v>4420</v>
          </cell>
          <cell r="F652" t="str">
            <v>Hong Zong Ben</v>
          </cell>
          <cell r="G652" t="str">
            <v>Li Wei</v>
          </cell>
          <cell r="H652">
            <v>0</v>
          </cell>
          <cell r="I652">
            <v>0</v>
          </cell>
          <cell r="J652">
            <v>1</v>
          </cell>
        </row>
        <row r="653">
          <cell r="E653" t="str">
            <v>4370</v>
          </cell>
          <cell r="F653" t="str">
            <v>Hong Zong Ben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</row>
        <row r="654">
          <cell r="E654" t="str">
            <v>4351</v>
          </cell>
          <cell r="F654" t="str">
            <v>Hong Zong Ben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</row>
        <row r="655">
          <cell r="E655" t="str">
            <v>4317</v>
          </cell>
          <cell r="F655" t="str">
            <v>Hong Zong Ben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</row>
        <row r="656">
          <cell r="E656" t="str">
            <v>4320</v>
          </cell>
          <cell r="F656" t="str">
            <v>Hong Zong Ben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</row>
        <row r="657">
          <cell r="E657" t="str">
            <v>4430</v>
          </cell>
          <cell r="F657" t="str">
            <v>Hong Zong Ben</v>
          </cell>
          <cell r="G657" t="str">
            <v>Li Wei</v>
          </cell>
          <cell r="H657">
            <v>0</v>
          </cell>
          <cell r="I657">
            <v>1</v>
          </cell>
          <cell r="J657">
            <v>1</v>
          </cell>
        </row>
        <row r="658">
          <cell r="E658" t="str">
            <v>4433</v>
          </cell>
          <cell r="F658" t="str">
            <v>Hong Zong Ben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</row>
        <row r="659">
          <cell r="E659" t="str">
            <v>4441</v>
          </cell>
          <cell r="F659" t="str">
            <v>Hong Zong Ben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</row>
        <row r="660">
          <cell r="E660" t="str">
            <v>4450</v>
          </cell>
          <cell r="F660" t="str">
            <v>Hong Zong Ben</v>
          </cell>
          <cell r="G660" t="str">
            <v>Li Wei</v>
          </cell>
          <cell r="H660">
            <v>0</v>
          </cell>
          <cell r="I660">
            <v>0</v>
          </cell>
          <cell r="J660">
            <v>0</v>
          </cell>
        </row>
        <row r="661">
          <cell r="E661" t="str">
            <v>4412</v>
          </cell>
          <cell r="F661" t="str">
            <v>Hong Zong Ben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</row>
        <row r="662">
          <cell r="E662" t="str">
            <v>4300</v>
          </cell>
          <cell r="F662" t="str">
            <v>Hong Zong Ben</v>
          </cell>
          <cell r="G662">
            <v>0</v>
          </cell>
          <cell r="H662">
            <v>0</v>
          </cell>
          <cell r="I662">
            <v>4</v>
          </cell>
          <cell r="J662">
            <v>3</v>
          </cell>
        </row>
        <row r="663">
          <cell r="E663" t="str">
            <v>4354</v>
          </cell>
          <cell r="F663" t="str">
            <v>Hong Zong Ben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</row>
        <row r="664">
          <cell r="E664" t="str">
            <v>4302</v>
          </cell>
          <cell r="F664" t="str">
            <v>Hong Zong Ben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</row>
        <row r="665">
          <cell r="E665" t="str">
            <v>4332</v>
          </cell>
          <cell r="F665" t="str">
            <v>Hong Zong Ben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</row>
        <row r="666">
          <cell r="E666" t="str">
            <v>4331</v>
          </cell>
          <cell r="F666" t="str">
            <v>Hong Zong Ben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</row>
        <row r="667">
          <cell r="E667" t="str">
            <v>4333</v>
          </cell>
          <cell r="F667" t="str">
            <v>Hong Zong Ben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</row>
        <row r="668">
          <cell r="E668" t="str">
            <v>4340</v>
          </cell>
          <cell r="F668" t="str">
            <v>Hong Zong Ben</v>
          </cell>
          <cell r="G668" t="str">
            <v>Li Wei</v>
          </cell>
          <cell r="H668">
            <v>0</v>
          </cell>
          <cell r="I668">
            <v>0</v>
          </cell>
          <cell r="J668">
            <v>1</v>
          </cell>
        </row>
        <row r="669">
          <cell r="E669" t="str">
            <v>4480</v>
          </cell>
          <cell r="F669" t="str">
            <v>Hong Zong Ben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</row>
        <row r="670">
          <cell r="E670" t="str">
            <v>4410</v>
          </cell>
          <cell r="F670" t="str">
            <v>Hong Zong Ben</v>
          </cell>
          <cell r="G670" t="str">
            <v>Li Wei</v>
          </cell>
          <cell r="H670">
            <v>0</v>
          </cell>
          <cell r="I670">
            <v>0</v>
          </cell>
          <cell r="J670">
            <v>1</v>
          </cell>
        </row>
        <row r="671">
          <cell r="E671" t="str">
            <v>4417</v>
          </cell>
          <cell r="F671" t="str">
            <v>Hong Zong Ben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</row>
        <row r="672">
          <cell r="E672" t="str">
            <v>4373</v>
          </cell>
          <cell r="F672" t="str">
            <v>Hong Zong Ben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</row>
        <row r="673">
          <cell r="E673" t="str">
            <v>4360</v>
          </cell>
          <cell r="F673" t="str">
            <v>Hong Zong Ben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</row>
        <row r="674">
          <cell r="E674" t="str">
            <v>4319</v>
          </cell>
          <cell r="F674" t="str">
            <v>Hong Zong Ben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</row>
        <row r="675">
          <cell r="E675" t="str">
            <v>4380</v>
          </cell>
          <cell r="F675" t="str">
            <v>Hong Zong Ben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</row>
        <row r="676">
          <cell r="E676" t="str">
            <v>4350</v>
          </cell>
          <cell r="F676" t="str">
            <v>Hong Zong Ben</v>
          </cell>
          <cell r="G676">
            <v>0</v>
          </cell>
          <cell r="H676">
            <v>0</v>
          </cell>
          <cell r="I676">
            <v>0</v>
          </cell>
          <cell r="J676">
            <v>1</v>
          </cell>
        </row>
        <row r="677">
          <cell r="E677" t="str">
            <v>4303</v>
          </cell>
          <cell r="F677" t="str">
            <v>Hong Zong Ben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</row>
        <row r="678">
          <cell r="E678" t="str">
            <v>7300</v>
          </cell>
          <cell r="F678">
            <v>0</v>
          </cell>
          <cell r="G678" t="str">
            <v>Huang Wei Dong</v>
          </cell>
          <cell r="H678">
            <v>0</v>
          </cell>
          <cell r="I678">
            <v>0</v>
          </cell>
          <cell r="J678">
            <v>1</v>
          </cell>
        </row>
        <row r="679">
          <cell r="E679" t="str">
            <v>7351</v>
          </cell>
          <cell r="F679">
            <v>0</v>
          </cell>
          <cell r="G679" t="str">
            <v>Huang Wei Dong</v>
          </cell>
          <cell r="H679">
            <v>0</v>
          </cell>
          <cell r="I679">
            <v>0</v>
          </cell>
          <cell r="J679">
            <v>1</v>
          </cell>
        </row>
        <row r="680">
          <cell r="E680" t="str">
            <v>7410</v>
          </cell>
          <cell r="F680">
            <v>0</v>
          </cell>
          <cell r="G680" t="str">
            <v>Huang Wei Dong</v>
          </cell>
          <cell r="H680">
            <v>0</v>
          </cell>
          <cell r="I680">
            <v>0</v>
          </cell>
          <cell r="J680">
            <v>0</v>
          </cell>
        </row>
        <row r="681">
          <cell r="E681" t="str">
            <v>7340</v>
          </cell>
          <cell r="F681">
            <v>0</v>
          </cell>
          <cell r="G681" t="str">
            <v>Huang Wei Dong</v>
          </cell>
          <cell r="H681">
            <v>0</v>
          </cell>
          <cell r="I681">
            <v>0</v>
          </cell>
          <cell r="J681">
            <v>0</v>
          </cell>
        </row>
        <row r="682">
          <cell r="E682" t="str">
            <v>7350</v>
          </cell>
          <cell r="F682">
            <v>0</v>
          </cell>
          <cell r="G682" t="str">
            <v>Huang Wei Dong</v>
          </cell>
          <cell r="H682">
            <v>0</v>
          </cell>
          <cell r="I682">
            <v>0</v>
          </cell>
          <cell r="J682">
            <v>0</v>
          </cell>
        </row>
        <row r="683">
          <cell r="E683" t="str">
            <v>8500</v>
          </cell>
          <cell r="F683" t="str">
            <v>Li Yu Fei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</row>
        <row r="684">
          <cell r="E684" t="str">
            <v>5530</v>
          </cell>
          <cell r="F684">
            <v>0</v>
          </cell>
          <cell r="G684" t="str">
            <v>Ma Min</v>
          </cell>
          <cell r="H684">
            <v>0</v>
          </cell>
          <cell r="I684">
            <v>0</v>
          </cell>
          <cell r="J684">
            <v>0</v>
          </cell>
        </row>
        <row r="685">
          <cell r="E685" t="str">
            <v>5624</v>
          </cell>
          <cell r="F685">
            <v>0</v>
          </cell>
          <cell r="G685" t="str">
            <v>Ma Min</v>
          </cell>
          <cell r="H685">
            <v>0</v>
          </cell>
          <cell r="I685">
            <v>0</v>
          </cell>
          <cell r="J685">
            <v>0</v>
          </cell>
        </row>
        <row r="686">
          <cell r="E686" t="str">
            <v>5610</v>
          </cell>
          <cell r="F686">
            <v>0</v>
          </cell>
          <cell r="G686" t="str">
            <v>Ma Min</v>
          </cell>
          <cell r="H686">
            <v>0</v>
          </cell>
          <cell r="I686">
            <v>0</v>
          </cell>
          <cell r="J686">
            <v>0</v>
          </cell>
        </row>
        <row r="687">
          <cell r="E687" t="str">
            <v>5517</v>
          </cell>
          <cell r="F687">
            <v>0</v>
          </cell>
          <cell r="G687" t="str">
            <v>Ma Min</v>
          </cell>
          <cell r="H687">
            <v>0</v>
          </cell>
          <cell r="I687">
            <v>0</v>
          </cell>
          <cell r="J687">
            <v>0</v>
          </cell>
        </row>
        <row r="688">
          <cell r="E688" t="str">
            <v>5500</v>
          </cell>
          <cell r="F688">
            <v>0</v>
          </cell>
          <cell r="G688" t="str">
            <v>Ma Min</v>
          </cell>
          <cell r="H688">
            <v>0</v>
          </cell>
          <cell r="I688">
            <v>1</v>
          </cell>
          <cell r="J688">
            <v>2</v>
          </cell>
        </row>
        <row r="689">
          <cell r="E689" t="str">
            <v>5630</v>
          </cell>
          <cell r="F689">
            <v>0</v>
          </cell>
          <cell r="G689" t="str">
            <v>Ma Min</v>
          </cell>
          <cell r="H689">
            <v>0</v>
          </cell>
          <cell r="I689">
            <v>0</v>
          </cell>
          <cell r="J689">
            <v>0</v>
          </cell>
        </row>
        <row r="690">
          <cell r="E690" t="str">
            <v>5580</v>
          </cell>
          <cell r="F690">
            <v>0</v>
          </cell>
          <cell r="G690" t="str">
            <v>Ma Min</v>
          </cell>
          <cell r="H690">
            <v>0</v>
          </cell>
          <cell r="I690">
            <v>0</v>
          </cell>
          <cell r="J690">
            <v>0</v>
          </cell>
        </row>
        <row r="691">
          <cell r="E691" t="str">
            <v>5543</v>
          </cell>
          <cell r="F691">
            <v>0</v>
          </cell>
          <cell r="G691" t="str">
            <v>Ma Min</v>
          </cell>
          <cell r="H691">
            <v>0</v>
          </cell>
          <cell r="I691">
            <v>0</v>
          </cell>
          <cell r="J691">
            <v>0</v>
          </cell>
        </row>
        <row r="692">
          <cell r="E692" t="str">
            <v>5577</v>
          </cell>
          <cell r="F692">
            <v>0</v>
          </cell>
          <cell r="G692" t="str">
            <v>Ma Min</v>
          </cell>
          <cell r="H692">
            <v>0</v>
          </cell>
          <cell r="I692">
            <v>0</v>
          </cell>
          <cell r="J692">
            <v>0</v>
          </cell>
        </row>
        <row r="693">
          <cell r="E693" t="str">
            <v>4040</v>
          </cell>
          <cell r="F693" t="str">
            <v>Lv Hong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</row>
        <row r="694">
          <cell r="E694" t="str">
            <v>4023</v>
          </cell>
          <cell r="F694" t="str">
            <v>Lv Hong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</row>
        <row r="695">
          <cell r="E695" t="str">
            <v>4021</v>
          </cell>
          <cell r="F695" t="str">
            <v>Lv Hong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</row>
        <row r="696">
          <cell r="E696" t="str">
            <v>4022</v>
          </cell>
          <cell r="F696" t="str">
            <v>Lv Hong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</row>
        <row r="697">
          <cell r="E697" t="str">
            <v>4080</v>
          </cell>
          <cell r="F697" t="str">
            <v>Lv Hong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</row>
        <row r="698">
          <cell r="E698" t="str">
            <v>6350</v>
          </cell>
          <cell r="F698" t="str">
            <v>Lv Hong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</row>
        <row r="699">
          <cell r="E699" t="str">
            <v>4000</v>
          </cell>
          <cell r="F699" t="str">
            <v>Lv Hong</v>
          </cell>
          <cell r="G699">
            <v>0</v>
          </cell>
          <cell r="H699">
            <v>0</v>
          </cell>
          <cell r="I699">
            <v>2</v>
          </cell>
          <cell r="J699">
            <v>3</v>
          </cell>
        </row>
        <row r="700">
          <cell r="E700" t="str">
            <v>7120</v>
          </cell>
          <cell r="F700">
            <v>0</v>
          </cell>
          <cell r="G700" t="str">
            <v>Huang Wei Dong</v>
          </cell>
          <cell r="H700">
            <v>0</v>
          </cell>
          <cell r="I700">
            <v>0</v>
          </cell>
          <cell r="J700">
            <v>1</v>
          </cell>
        </row>
        <row r="701">
          <cell r="E701" t="str">
            <v>7250</v>
          </cell>
          <cell r="F701">
            <v>0</v>
          </cell>
          <cell r="G701" t="str">
            <v>Huang Wei Dong</v>
          </cell>
          <cell r="H701">
            <v>0</v>
          </cell>
          <cell r="I701">
            <v>0</v>
          </cell>
          <cell r="J701">
            <v>0</v>
          </cell>
        </row>
        <row r="702">
          <cell r="E702" t="str">
            <v>7210</v>
          </cell>
          <cell r="F702">
            <v>0</v>
          </cell>
          <cell r="G702" t="str">
            <v>Huang Wei Dong</v>
          </cell>
          <cell r="H702">
            <v>0</v>
          </cell>
          <cell r="I702">
            <v>0</v>
          </cell>
          <cell r="J702">
            <v>0</v>
          </cell>
        </row>
        <row r="703">
          <cell r="E703" t="str">
            <v>7160</v>
          </cell>
          <cell r="F703">
            <v>0</v>
          </cell>
          <cell r="G703" t="str">
            <v>Huang Wei Dong</v>
          </cell>
          <cell r="H703">
            <v>0</v>
          </cell>
          <cell r="I703">
            <v>0</v>
          </cell>
          <cell r="J703">
            <v>1</v>
          </cell>
        </row>
        <row r="704">
          <cell r="E704" t="str">
            <v>7190</v>
          </cell>
          <cell r="F704">
            <v>0</v>
          </cell>
          <cell r="G704" t="str">
            <v>Huang Wei Dong</v>
          </cell>
          <cell r="H704">
            <v>0</v>
          </cell>
          <cell r="I704">
            <v>0</v>
          </cell>
          <cell r="J704">
            <v>0</v>
          </cell>
        </row>
        <row r="705">
          <cell r="E705" t="str">
            <v>7230</v>
          </cell>
          <cell r="F705">
            <v>0</v>
          </cell>
          <cell r="G705" t="str">
            <v>Huang Wei Dong</v>
          </cell>
          <cell r="H705">
            <v>0</v>
          </cell>
          <cell r="I705">
            <v>0</v>
          </cell>
          <cell r="J705">
            <v>0</v>
          </cell>
        </row>
        <row r="706">
          <cell r="E706" t="str">
            <v>7140</v>
          </cell>
          <cell r="F706">
            <v>0</v>
          </cell>
          <cell r="G706" t="str">
            <v>Huang Wei Dong</v>
          </cell>
          <cell r="H706">
            <v>0</v>
          </cell>
          <cell r="I706">
            <v>0</v>
          </cell>
          <cell r="J706">
            <v>1</v>
          </cell>
        </row>
        <row r="707">
          <cell r="E707" t="str">
            <v>7180</v>
          </cell>
          <cell r="F707">
            <v>0</v>
          </cell>
          <cell r="G707" t="str">
            <v>Huang Wei Dong</v>
          </cell>
          <cell r="H707">
            <v>0</v>
          </cell>
          <cell r="I707">
            <v>0</v>
          </cell>
          <cell r="J707">
            <v>0</v>
          </cell>
        </row>
        <row r="708">
          <cell r="E708" t="str">
            <v>7100</v>
          </cell>
          <cell r="F708">
            <v>0</v>
          </cell>
          <cell r="G708" t="str">
            <v>Huang Wei Dong</v>
          </cell>
          <cell r="H708">
            <v>0</v>
          </cell>
          <cell r="I708">
            <v>4</v>
          </cell>
          <cell r="J708">
            <v>1</v>
          </cell>
        </row>
        <row r="709">
          <cell r="E709" t="str">
            <v>7270</v>
          </cell>
          <cell r="F709">
            <v>0</v>
          </cell>
          <cell r="G709" t="str">
            <v>Huang Wei Dong</v>
          </cell>
          <cell r="H709">
            <v>0</v>
          </cell>
          <cell r="I709">
            <v>0</v>
          </cell>
          <cell r="J709">
            <v>0</v>
          </cell>
        </row>
        <row r="710">
          <cell r="E710" t="str">
            <v>7185</v>
          </cell>
          <cell r="F710">
            <v>0</v>
          </cell>
          <cell r="G710" t="str">
            <v>Huang Wei Dong</v>
          </cell>
          <cell r="H710">
            <v>0</v>
          </cell>
          <cell r="I710">
            <v>0</v>
          </cell>
          <cell r="J710">
            <v>0</v>
          </cell>
        </row>
        <row r="711">
          <cell r="E711" t="str">
            <v>7154</v>
          </cell>
          <cell r="F711">
            <v>0</v>
          </cell>
          <cell r="G711" t="str">
            <v>Huang Wei Dong</v>
          </cell>
          <cell r="H711">
            <v>0</v>
          </cell>
          <cell r="I711">
            <v>0</v>
          </cell>
          <cell r="J711">
            <v>0</v>
          </cell>
        </row>
        <row r="712">
          <cell r="E712" t="str">
            <v>8100</v>
          </cell>
          <cell r="F712">
            <v>0</v>
          </cell>
          <cell r="G712" t="str">
            <v>Huang Wei Dong</v>
          </cell>
          <cell r="H712">
            <v>0</v>
          </cell>
          <cell r="I712">
            <v>0</v>
          </cell>
          <cell r="J712">
            <v>1</v>
          </cell>
        </row>
      </sheetData>
      <sheetData sheetId="11" refreshError="1">
        <row r="4">
          <cell r="A4" t="str">
            <v>2000</v>
          </cell>
          <cell r="B4">
            <v>1.0000000000012994</v>
          </cell>
          <cell r="C4" t="str">
            <v>East</v>
          </cell>
          <cell r="D4" t="str">
            <v>CPV016 上海市</v>
          </cell>
          <cell r="E4" t="str">
            <v>Shanghai</v>
          </cell>
          <cell r="F4" t="str">
            <v>CCL2000  上海市市区</v>
          </cell>
          <cell r="G4" t="str">
            <v>Shanghai-urban</v>
          </cell>
          <cell r="H4">
            <v>1</v>
          </cell>
          <cell r="I4">
            <v>2</v>
          </cell>
          <cell r="J4">
            <v>67</v>
          </cell>
          <cell r="K4">
            <v>21</v>
          </cell>
          <cell r="L4">
            <v>11</v>
          </cell>
          <cell r="M4">
            <v>32</v>
          </cell>
          <cell r="N4">
            <v>9</v>
          </cell>
          <cell r="O4">
            <v>9</v>
          </cell>
          <cell r="P4">
            <v>12</v>
          </cell>
          <cell r="Q4">
            <v>12</v>
          </cell>
          <cell r="R4">
            <v>12</v>
          </cell>
          <cell r="S4">
            <v>217</v>
          </cell>
          <cell r="T4">
            <v>33</v>
          </cell>
          <cell r="U4">
            <v>238</v>
          </cell>
          <cell r="V4">
            <v>9</v>
          </cell>
          <cell r="W4">
            <v>2552</v>
          </cell>
        </row>
        <row r="5">
          <cell r="A5" t="str">
            <v>2011</v>
          </cell>
          <cell r="B5">
            <v>319.00000000000102</v>
          </cell>
          <cell r="C5" t="str">
            <v>East</v>
          </cell>
          <cell r="D5" t="str">
            <v>CPV016 上海市</v>
          </cell>
          <cell r="E5" t="str">
            <v>Shanghai</v>
          </cell>
          <cell r="F5" t="str">
            <v>CCL2011  闵行区</v>
          </cell>
          <cell r="G5" t="str">
            <v>Shanghai-minghang</v>
          </cell>
          <cell r="H5">
            <v>1</v>
          </cell>
          <cell r="I5">
            <v>0</v>
          </cell>
          <cell r="J5"/>
          <cell r="K5">
            <v>0</v>
          </cell>
          <cell r="L5">
            <v>0</v>
          </cell>
          <cell r="M5">
            <v>0</v>
          </cell>
          <cell r="N5"/>
          <cell r="O5"/>
          <cell r="P5"/>
          <cell r="Q5"/>
          <cell r="R5"/>
          <cell r="S5"/>
          <cell r="T5"/>
          <cell r="U5"/>
          <cell r="V5"/>
          <cell r="W5"/>
        </row>
        <row r="6">
          <cell r="A6" t="str">
            <v>2012</v>
          </cell>
          <cell r="B6">
            <v>225.00000000000099</v>
          </cell>
          <cell r="C6" t="str">
            <v>East</v>
          </cell>
          <cell r="D6" t="str">
            <v>CPV016 上海市</v>
          </cell>
          <cell r="E6" t="str">
            <v>Shanghai</v>
          </cell>
          <cell r="F6" t="str">
            <v>CCL2012  浦东新区</v>
          </cell>
          <cell r="G6" t="str">
            <v>Shanghai-pudong</v>
          </cell>
          <cell r="H6">
            <v>1</v>
          </cell>
          <cell r="I6"/>
          <cell r="J6"/>
          <cell r="K6"/>
          <cell r="L6">
            <v>7</v>
          </cell>
          <cell r="M6" t="e">
            <v>#VALUE!</v>
          </cell>
          <cell r="N6">
            <v>4</v>
          </cell>
          <cell r="O6">
            <v>4</v>
          </cell>
          <cell r="P6">
            <v>1</v>
          </cell>
          <cell r="Q6">
            <v>1</v>
          </cell>
          <cell r="R6">
            <v>2</v>
          </cell>
          <cell r="S6">
            <v>2</v>
          </cell>
          <cell r="T6">
            <v>7</v>
          </cell>
          <cell r="U6">
            <v>7</v>
          </cell>
          <cell r="V6"/>
          <cell r="W6"/>
        </row>
        <row r="7">
          <cell r="A7" t="str">
            <v>2013</v>
          </cell>
          <cell r="B7">
            <v>290.00000000000102</v>
          </cell>
          <cell r="C7" t="str">
            <v>East</v>
          </cell>
          <cell r="D7" t="str">
            <v>CPV016 上海市</v>
          </cell>
          <cell r="E7" t="str">
            <v>Shanghai</v>
          </cell>
          <cell r="F7" t="str">
            <v>CCL2013  南汇县</v>
          </cell>
          <cell r="G7" t="str">
            <v>SH-Nanhui</v>
          </cell>
          <cell r="H7">
            <v>1</v>
          </cell>
          <cell r="I7"/>
          <cell r="J7"/>
          <cell r="K7"/>
          <cell r="L7">
            <v>0</v>
          </cell>
          <cell r="M7" t="e">
            <v>#VALUE!</v>
          </cell>
          <cell r="N7"/>
          <cell r="O7"/>
          <cell r="P7"/>
          <cell r="Q7"/>
          <cell r="R7"/>
          <cell r="S7"/>
          <cell r="T7"/>
          <cell r="U7"/>
          <cell r="V7"/>
          <cell r="W7"/>
        </row>
        <row r="8">
          <cell r="A8" t="str">
            <v>2016</v>
          </cell>
          <cell r="B8">
            <v>0</v>
          </cell>
          <cell r="C8" t="str">
            <v>East</v>
          </cell>
          <cell r="D8" t="str">
            <v>CPV016 上海市</v>
          </cell>
          <cell r="E8" t="str">
            <v>Shanghai</v>
          </cell>
          <cell r="F8" t="str">
            <v>CCL2016  松江区</v>
          </cell>
          <cell r="G8" t="str">
            <v>Shanghai-songjiang</v>
          </cell>
          <cell r="H8">
            <v>1</v>
          </cell>
          <cell r="I8"/>
          <cell r="J8"/>
          <cell r="K8"/>
          <cell r="L8">
            <v>0</v>
          </cell>
          <cell r="M8" t="e">
            <v>#VALUE!</v>
          </cell>
          <cell r="N8"/>
          <cell r="O8"/>
          <cell r="P8"/>
          <cell r="Q8"/>
          <cell r="R8"/>
          <cell r="S8"/>
          <cell r="T8"/>
          <cell r="U8"/>
          <cell r="V8"/>
          <cell r="W8"/>
        </row>
        <row r="9">
          <cell r="A9" t="str">
            <v>2017</v>
          </cell>
          <cell r="B9">
            <v>169.00000000000099</v>
          </cell>
          <cell r="C9" t="str">
            <v>East</v>
          </cell>
          <cell r="D9" t="str">
            <v>CPV016 上海市</v>
          </cell>
          <cell r="E9" t="str">
            <v>Shanghai</v>
          </cell>
          <cell r="F9" t="str">
            <v>CCL2017  青浦县</v>
          </cell>
          <cell r="G9" t="str">
            <v>Shanghai-qingpu</v>
          </cell>
          <cell r="H9">
            <v>1</v>
          </cell>
          <cell r="I9"/>
          <cell r="J9"/>
          <cell r="K9"/>
          <cell r="L9">
            <v>2</v>
          </cell>
          <cell r="M9" t="e">
            <v>#VALUE!</v>
          </cell>
          <cell r="N9">
            <v>2</v>
          </cell>
          <cell r="O9">
            <v>6</v>
          </cell>
          <cell r="P9"/>
          <cell r="Q9"/>
          <cell r="R9"/>
          <cell r="S9"/>
          <cell r="T9">
            <v>2</v>
          </cell>
          <cell r="U9">
            <v>6</v>
          </cell>
          <cell r="V9"/>
          <cell r="W9"/>
        </row>
        <row r="10">
          <cell r="A10" t="str">
            <v>2018</v>
          </cell>
          <cell r="B10">
            <v>0</v>
          </cell>
          <cell r="C10" t="str">
            <v>East</v>
          </cell>
          <cell r="D10" t="str">
            <v>CPV016 上海市</v>
          </cell>
          <cell r="E10" t="str">
            <v>Shanghai</v>
          </cell>
          <cell r="F10" t="str">
            <v>CCL2018  嘉定区</v>
          </cell>
          <cell r="G10" t="str">
            <v>Shanghai-jiading</v>
          </cell>
          <cell r="H10">
            <v>1</v>
          </cell>
          <cell r="I10"/>
          <cell r="J10"/>
          <cell r="K10"/>
          <cell r="L10">
            <v>0</v>
          </cell>
          <cell r="M10" t="e">
            <v>#VALUE!</v>
          </cell>
          <cell r="N10"/>
          <cell r="O10"/>
          <cell r="P10"/>
          <cell r="Q10"/>
          <cell r="R10"/>
          <cell r="S10"/>
          <cell r="T10"/>
          <cell r="U10"/>
          <cell r="V10"/>
          <cell r="W10"/>
        </row>
        <row r="11">
          <cell r="A11" t="str">
            <v>2019</v>
          </cell>
          <cell r="B11">
            <v>72.000000000001293</v>
          </cell>
          <cell r="C11" t="str">
            <v>East</v>
          </cell>
          <cell r="D11" t="str">
            <v>CPV016 上海市</v>
          </cell>
          <cell r="E11" t="str">
            <v>Shanghai</v>
          </cell>
          <cell r="F11" t="str">
            <v>CCL2019  宝山区</v>
          </cell>
          <cell r="G11" t="str">
            <v>Shanghai-baoshan</v>
          </cell>
          <cell r="H11">
            <v>1</v>
          </cell>
          <cell r="I11">
            <v>1</v>
          </cell>
          <cell r="J11">
            <v>9</v>
          </cell>
          <cell r="K11">
            <v>1</v>
          </cell>
          <cell r="L11">
            <v>32</v>
          </cell>
          <cell r="M11">
            <v>33</v>
          </cell>
          <cell r="N11">
            <v>2</v>
          </cell>
          <cell r="O11">
            <v>2</v>
          </cell>
          <cell r="P11">
            <v>13</v>
          </cell>
          <cell r="Q11">
            <v>13</v>
          </cell>
          <cell r="R11">
            <v>2</v>
          </cell>
          <cell r="S11">
            <v>2</v>
          </cell>
          <cell r="T11">
            <v>17</v>
          </cell>
          <cell r="U11">
            <v>17</v>
          </cell>
          <cell r="V11"/>
          <cell r="W11"/>
        </row>
        <row r="12">
          <cell r="A12" t="str">
            <v>2021</v>
          </cell>
          <cell r="B12">
            <v>153.00000000000099</v>
          </cell>
          <cell r="C12" t="str">
            <v>East</v>
          </cell>
          <cell r="D12" t="str">
            <v>CPV016 上海市</v>
          </cell>
          <cell r="E12" t="str">
            <v>Shanghai</v>
          </cell>
          <cell r="F12" t="str">
            <v>CCL2021  崇明县</v>
          </cell>
          <cell r="G12" t="str">
            <v>Shanghai-chongming</v>
          </cell>
          <cell r="H12">
            <v>1</v>
          </cell>
          <cell r="I12"/>
          <cell r="J12"/>
          <cell r="K12"/>
          <cell r="L12">
            <v>1</v>
          </cell>
          <cell r="M12" t="e">
            <v>#VALUE!</v>
          </cell>
          <cell r="N12"/>
          <cell r="O12"/>
          <cell r="P12">
            <v>1</v>
          </cell>
          <cell r="Q12">
            <v>1</v>
          </cell>
          <cell r="R12"/>
          <cell r="S12"/>
          <cell r="T12">
            <v>1</v>
          </cell>
          <cell r="U12">
            <v>1</v>
          </cell>
          <cell r="V12"/>
          <cell r="W12"/>
        </row>
        <row r="13">
          <cell r="C13" t="str">
            <v>East</v>
          </cell>
          <cell r="D13" t="str">
            <v>CCP016 上海市</v>
          </cell>
          <cell r="E13" t="str">
            <v>Shanghai</v>
          </cell>
          <cell r="F13" t="str">
            <v>上海</v>
          </cell>
          <cell r="G13" t="str">
            <v>Shanghai Cluster</v>
          </cell>
          <cell r="H13">
            <v>1</v>
          </cell>
          <cell r="I13">
            <v>3</v>
          </cell>
          <cell r="J13">
            <v>76</v>
          </cell>
          <cell r="K13">
            <v>22</v>
          </cell>
          <cell r="L13">
            <v>53</v>
          </cell>
          <cell r="M13">
            <v>75</v>
          </cell>
          <cell r="N13">
            <v>17</v>
          </cell>
          <cell r="O13">
            <v>21</v>
          </cell>
          <cell r="P13">
            <v>27</v>
          </cell>
          <cell r="Q13">
            <v>27</v>
          </cell>
          <cell r="R13">
            <v>16</v>
          </cell>
          <cell r="S13">
            <v>221</v>
          </cell>
          <cell r="T13">
            <v>60</v>
          </cell>
          <cell r="U13">
            <v>269</v>
          </cell>
          <cell r="V13">
            <v>9</v>
          </cell>
          <cell r="W13">
            <v>2552</v>
          </cell>
        </row>
        <row r="14"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A15" t="str">
            <v>2210</v>
          </cell>
          <cell r="B15">
            <v>64.000000000001293</v>
          </cell>
          <cell r="C15" t="str">
            <v>East</v>
          </cell>
          <cell r="D15" t="str">
            <v>CPV014 江苏省</v>
          </cell>
          <cell r="E15" t="str">
            <v>Jiangsu</v>
          </cell>
          <cell r="F15" t="str">
            <v>CCL2210  徐州市</v>
          </cell>
          <cell r="G15" t="str">
            <v>Xuzhou</v>
          </cell>
          <cell r="H15">
            <v>2</v>
          </cell>
          <cell r="I15">
            <v>2</v>
          </cell>
          <cell r="J15">
            <v>63</v>
          </cell>
          <cell r="K15">
            <v>43</v>
          </cell>
          <cell r="L15">
            <v>6</v>
          </cell>
          <cell r="M15">
            <v>49</v>
          </cell>
          <cell r="N15">
            <v>13</v>
          </cell>
          <cell r="O15">
            <v>15</v>
          </cell>
          <cell r="P15">
            <v>2</v>
          </cell>
          <cell r="Q15">
            <v>2</v>
          </cell>
          <cell r="R15"/>
          <cell r="S15"/>
          <cell r="T15">
            <v>15</v>
          </cell>
          <cell r="U15">
            <v>17</v>
          </cell>
          <cell r="V15">
            <v>13</v>
          </cell>
          <cell r="W15">
            <v>29</v>
          </cell>
        </row>
        <row r="16">
          <cell r="A16" t="str">
            <v>2214</v>
          </cell>
          <cell r="B16">
            <v>0</v>
          </cell>
          <cell r="C16" t="str">
            <v>East</v>
          </cell>
          <cell r="D16" t="str">
            <v>CPV014 江苏省</v>
          </cell>
          <cell r="E16" t="str">
            <v>Jiangsu</v>
          </cell>
          <cell r="F16" t="str">
            <v>CCL2214  新沂市</v>
          </cell>
          <cell r="G16" t="str">
            <v>Xinyi</v>
          </cell>
          <cell r="H16">
            <v>2</v>
          </cell>
          <cell r="I16"/>
          <cell r="J16"/>
          <cell r="K16"/>
          <cell r="L16">
            <v>0</v>
          </cell>
          <cell r="M16" t="e">
            <v>#VALUE!</v>
          </cell>
          <cell r="N16"/>
          <cell r="O16"/>
          <cell r="P16"/>
          <cell r="Q16"/>
          <cell r="R16"/>
          <cell r="S16"/>
          <cell r="T16"/>
          <cell r="U16"/>
          <cell r="V16"/>
          <cell r="W16"/>
        </row>
        <row r="17">
          <cell r="C17" t="str">
            <v>East</v>
          </cell>
          <cell r="D17" t="str">
            <v>CCP014 江苏省</v>
          </cell>
          <cell r="E17" t="str">
            <v>Jiangsu</v>
          </cell>
          <cell r="F17" t="str">
            <v>徐州</v>
          </cell>
          <cell r="G17" t="str">
            <v>Xuzhou Cluster</v>
          </cell>
          <cell r="H17">
            <v>2</v>
          </cell>
          <cell r="I17">
            <v>2</v>
          </cell>
          <cell r="J17">
            <v>63</v>
          </cell>
          <cell r="K17">
            <v>43</v>
          </cell>
          <cell r="L17">
            <v>6</v>
          </cell>
          <cell r="M17">
            <v>49</v>
          </cell>
          <cell r="N17">
            <v>13</v>
          </cell>
          <cell r="O17">
            <v>15</v>
          </cell>
          <cell r="P17">
            <v>2</v>
          </cell>
          <cell r="Q17">
            <v>2</v>
          </cell>
          <cell r="R17">
            <v>0</v>
          </cell>
          <cell r="S17">
            <v>0</v>
          </cell>
          <cell r="T17">
            <v>15</v>
          </cell>
          <cell r="U17">
            <v>17</v>
          </cell>
          <cell r="V17">
            <v>13</v>
          </cell>
          <cell r="W17">
            <v>29</v>
          </cell>
        </row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A19" t="str">
            <v>2320</v>
          </cell>
          <cell r="B19">
            <v>120.00000000000099</v>
          </cell>
          <cell r="C19" t="str">
            <v>East</v>
          </cell>
          <cell r="D19" t="str">
            <v>CPV015 安徽省</v>
          </cell>
          <cell r="E19" t="str">
            <v>Anhui</v>
          </cell>
          <cell r="F19" t="str">
            <v>CCL2320  淮南市</v>
          </cell>
          <cell r="G19" t="str">
            <v>Huainan</v>
          </cell>
          <cell r="H19">
            <v>3</v>
          </cell>
          <cell r="I19">
            <v>1</v>
          </cell>
          <cell r="J19">
            <v>40</v>
          </cell>
          <cell r="K19">
            <v>30</v>
          </cell>
          <cell r="L19">
            <v>1</v>
          </cell>
          <cell r="M19">
            <v>31</v>
          </cell>
          <cell r="N19">
            <v>3</v>
          </cell>
          <cell r="O19">
            <v>3</v>
          </cell>
          <cell r="P19"/>
          <cell r="Q19"/>
          <cell r="R19"/>
          <cell r="S19"/>
          <cell r="T19">
            <v>3</v>
          </cell>
          <cell r="U19">
            <v>3</v>
          </cell>
          <cell r="V19"/>
          <cell r="W19"/>
        </row>
        <row r="20">
          <cell r="A20" t="str">
            <v>2321</v>
          </cell>
          <cell r="B20">
            <v>0</v>
          </cell>
          <cell r="C20" t="str">
            <v>East</v>
          </cell>
          <cell r="D20" t="str">
            <v>CPV015 安徽省</v>
          </cell>
          <cell r="E20" t="str">
            <v>Anhui</v>
          </cell>
          <cell r="F20" t="str">
            <v>CCL2321  凤台县</v>
          </cell>
          <cell r="G20" t="str">
            <v>Fengtai county</v>
          </cell>
          <cell r="H20">
            <v>3</v>
          </cell>
          <cell r="I20"/>
          <cell r="J20"/>
          <cell r="K20"/>
          <cell r="L20"/>
          <cell r="M20" t="e">
            <v>#VALUE!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</row>
        <row r="21">
          <cell r="A21" t="str">
            <v>2330</v>
          </cell>
          <cell r="B21">
            <v>69.000000000001293</v>
          </cell>
          <cell r="C21" t="str">
            <v>East</v>
          </cell>
          <cell r="D21" t="str">
            <v>CPV015 安徽省</v>
          </cell>
          <cell r="E21" t="str">
            <v>Anhui</v>
          </cell>
          <cell r="F21" t="str">
            <v>CCL2330  蚌埠市</v>
          </cell>
          <cell r="G21" t="str">
            <v>Bengbu</v>
          </cell>
          <cell r="H21">
            <v>3</v>
          </cell>
          <cell r="I21">
            <v>2</v>
          </cell>
          <cell r="J21">
            <v>68</v>
          </cell>
          <cell r="K21">
            <v>58</v>
          </cell>
          <cell r="L21">
            <v>3</v>
          </cell>
          <cell r="M21">
            <v>61</v>
          </cell>
          <cell r="N21">
            <v>1</v>
          </cell>
          <cell r="O21">
            <v>3</v>
          </cell>
          <cell r="P21"/>
          <cell r="Q21"/>
          <cell r="R21"/>
          <cell r="S21"/>
          <cell r="T21">
            <v>1</v>
          </cell>
          <cell r="U21">
            <v>3</v>
          </cell>
          <cell r="V21">
            <v>1</v>
          </cell>
          <cell r="W21">
            <v>2</v>
          </cell>
        </row>
        <row r="22">
          <cell r="A22" t="str">
            <v>2340</v>
          </cell>
          <cell r="B22">
            <v>182.00000000000099</v>
          </cell>
          <cell r="C22" t="str">
            <v>East</v>
          </cell>
          <cell r="D22" t="str">
            <v>CPV015 安徽省</v>
          </cell>
          <cell r="E22" t="str">
            <v>Anhui</v>
          </cell>
          <cell r="F22" t="str">
            <v>CCL2340  宿州市</v>
          </cell>
          <cell r="G22" t="str">
            <v>Suzhou</v>
          </cell>
          <cell r="H22">
            <v>3</v>
          </cell>
          <cell r="I22">
            <v>3</v>
          </cell>
          <cell r="J22">
            <v>24</v>
          </cell>
          <cell r="K22">
            <v>22</v>
          </cell>
          <cell r="L22"/>
          <cell r="M22" t="e">
            <v>#VALUE!</v>
          </cell>
          <cell r="N22">
            <v>17</v>
          </cell>
          <cell r="O22">
            <v>19</v>
          </cell>
          <cell r="P22"/>
          <cell r="Q22"/>
          <cell r="R22">
            <v>2</v>
          </cell>
          <cell r="S22">
            <v>2</v>
          </cell>
          <cell r="T22">
            <v>19</v>
          </cell>
          <cell r="U22">
            <v>21</v>
          </cell>
          <cell r="V22"/>
          <cell r="W22"/>
        </row>
        <row r="23">
          <cell r="A23" t="str">
            <v>2351</v>
          </cell>
          <cell r="B23">
            <v>133.00000000000099</v>
          </cell>
          <cell r="C23" t="str">
            <v>East</v>
          </cell>
          <cell r="D23" t="str">
            <v>CPV015 安徽省</v>
          </cell>
          <cell r="E23" t="str">
            <v>Anhui</v>
          </cell>
          <cell r="F23" t="str">
            <v>CCL2351  濉溪县</v>
          </cell>
          <cell r="G23" t="str">
            <v>Suixi county</v>
          </cell>
          <cell r="H23">
            <v>3</v>
          </cell>
          <cell r="I23">
            <v>4</v>
          </cell>
          <cell r="J23">
            <v>29</v>
          </cell>
          <cell r="K23">
            <v>28</v>
          </cell>
          <cell r="L23"/>
          <cell r="M23" t="e">
            <v>#VALUE!</v>
          </cell>
          <cell r="N23">
            <v>15</v>
          </cell>
          <cell r="O23">
            <v>18</v>
          </cell>
          <cell r="P23"/>
          <cell r="Q23"/>
          <cell r="R23">
            <v>2</v>
          </cell>
          <cell r="S23">
            <v>2</v>
          </cell>
          <cell r="T23">
            <v>17</v>
          </cell>
          <cell r="U23">
            <v>20</v>
          </cell>
          <cell r="V23"/>
          <cell r="W23"/>
        </row>
        <row r="24">
          <cell r="A24" t="str">
            <v>2352</v>
          </cell>
          <cell r="B24">
            <v>0</v>
          </cell>
          <cell r="C24" t="str">
            <v>East</v>
          </cell>
          <cell r="D24" t="str">
            <v>CPV015 安徽省</v>
          </cell>
          <cell r="E24" t="str">
            <v>Anhui</v>
          </cell>
          <cell r="F24" t="str">
            <v>CCL2352  萧县</v>
          </cell>
          <cell r="G24" t="str">
            <v>Xiao county</v>
          </cell>
          <cell r="H24">
            <v>3</v>
          </cell>
          <cell r="I24"/>
          <cell r="J24"/>
          <cell r="K24"/>
          <cell r="L24"/>
          <cell r="M24" t="e">
            <v>#VALUE!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</row>
        <row r="25">
          <cell r="C25" t="str">
            <v>East</v>
          </cell>
          <cell r="D25" t="str">
            <v>CPV015 安徽省</v>
          </cell>
          <cell r="E25" t="str">
            <v>Anhui</v>
          </cell>
          <cell r="F25" t="str">
            <v>淮北</v>
          </cell>
          <cell r="G25" t="str">
            <v xml:space="preserve">Huaibei </v>
          </cell>
          <cell r="H25">
            <v>3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C26" t="str">
            <v>East</v>
          </cell>
          <cell r="D26" t="str">
            <v>CCP015 安徽省</v>
          </cell>
          <cell r="E26" t="str">
            <v>Anhui</v>
          </cell>
          <cell r="F26" t="str">
            <v>蚌埠</v>
          </cell>
          <cell r="G26" t="str">
            <v>Bengbu Cluster</v>
          </cell>
          <cell r="H26">
            <v>3</v>
          </cell>
          <cell r="I26">
            <v>10</v>
          </cell>
          <cell r="J26">
            <v>161</v>
          </cell>
          <cell r="K26">
            <v>138</v>
          </cell>
          <cell r="L26">
            <v>4</v>
          </cell>
          <cell r="M26">
            <v>142</v>
          </cell>
          <cell r="N26">
            <v>36</v>
          </cell>
          <cell r="O26">
            <v>43</v>
          </cell>
          <cell r="P26">
            <v>0</v>
          </cell>
          <cell r="Q26">
            <v>0</v>
          </cell>
          <cell r="R26">
            <v>4</v>
          </cell>
          <cell r="S26">
            <v>4</v>
          </cell>
          <cell r="T26">
            <v>40</v>
          </cell>
          <cell r="U26">
            <v>47</v>
          </cell>
          <cell r="V26">
            <v>1</v>
          </cell>
          <cell r="W26">
            <v>2</v>
          </cell>
        </row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A28" t="str">
            <v>3230</v>
          </cell>
          <cell r="B28">
            <v>313.00000000000102</v>
          </cell>
          <cell r="C28" t="str">
            <v>East</v>
          </cell>
          <cell r="D28" t="str">
            <v>CPV017 浙江省</v>
          </cell>
          <cell r="E28" t="str">
            <v>Zhejiang</v>
          </cell>
          <cell r="F28" t="str">
            <v>CCL3230  丽水市</v>
          </cell>
          <cell r="G28" t="str">
            <v>Lishui</v>
          </cell>
          <cell r="H28">
            <v>4</v>
          </cell>
          <cell r="I28">
            <v>1</v>
          </cell>
          <cell r="J28">
            <v>12</v>
          </cell>
          <cell r="K28">
            <v>9</v>
          </cell>
          <cell r="L28"/>
          <cell r="M28" t="e">
            <v>#VALUE!</v>
          </cell>
          <cell r="N28">
            <v>3</v>
          </cell>
          <cell r="O28">
            <v>3</v>
          </cell>
          <cell r="P28">
            <v>1</v>
          </cell>
          <cell r="Q28">
            <v>1</v>
          </cell>
          <cell r="R28"/>
          <cell r="S28"/>
          <cell r="T28">
            <v>4</v>
          </cell>
          <cell r="U28">
            <v>4</v>
          </cell>
          <cell r="V28"/>
          <cell r="W28"/>
        </row>
        <row r="29">
          <cell r="A29" t="str">
            <v>3250</v>
          </cell>
          <cell r="B29">
            <v>47.0000000000013</v>
          </cell>
          <cell r="C29" t="str">
            <v>East</v>
          </cell>
          <cell r="D29" t="str">
            <v>CPV017 浙江省</v>
          </cell>
          <cell r="E29" t="str">
            <v>Zhejiang</v>
          </cell>
          <cell r="F29" t="str">
            <v>CCL3250  温州市</v>
          </cell>
          <cell r="G29" t="str">
            <v>Wenzhou</v>
          </cell>
          <cell r="H29">
            <v>4</v>
          </cell>
          <cell r="I29">
            <v>6</v>
          </cell>
          <cell r="J29">
            <v>243</v>
          </cell>
          <cell r="K29">
            <v>128</v>
          </cell>
          <cell r="L29">
            <v>3</v>
          </cell>
          <cell r="M29">
            <v>131</v>
          </cell>
          <cell r="N29">
            <v>29</v>
          </cell>
          <cell r="O29">
            <v>61</v>
          </cell>
          <cell r="P29"/>
          <cell r="Q29"/>
          <cell r="R29">
            <v>4</v>
          </cell>
          <cell r="S29">
            <v>4</v>
          </cell>
          <cell r="T29">
            <v>33</v>
          </cell>
          <cell r="U29">
            <v>65</v>
          </cell>
          <cell r="V29">
            <v>11</v>
          </cell>
          <cell r="W29">
            <v>46</v>
          </cell>
        </row>
        <row r="30">
          <cell r="A30" t="str">
            <v>3252</v>
          </cell>
          <cell r="B30">
            <v>56.0000000000013</v>
          </cell>
          <cell r="C30" t="str">
            <v>East</v>
          </cell>
          <cell r="D30" t="str">
            <v>CPV017 浙江省</v>
          </cell>
          <cell r="E30" t="str">
            <v>Zhejiang</v>
          </cell>
          <cell r="F30" t="str">
            <v>CCL3252  瑞安市</v>
          </cell>
          <cell r="G30" t="str">
            <v>Ruian</v>
          </cell>
          <cell r="H30">
            <v>4</v>
          </cell>
          <cell r="I30">
            <v>2</v>
          </cell>
          <cell r="J30">
            <v>180</v>
          </cell>
          <cell r="K30">
            <v>115</v>
          </cell>
          <cell r="L30">
            <v>6</v>
          </cell>
          <cell r="M30">
            <v>121</v>
          </cell>
          <cell r="N30">
            <v>5</v>
          </cell>
          <cell r="O30">
            <v>15</v>
          </cell>
          <cell r="P30">
            <v>1</v>
          </cell>
          <cell r="Q30">
            <v>1</v>
          </cell>
          <cell r="R30">
            <v>5</v>
          </cell>
          <cell r="S30">
            <v>5</v>
          </cell>
          <cell r="T30">
            <v>11</v>
          </cell>
          <cell r="U30">
            <v>21</v>
          </cell>
          <cell r="V30">
            <v>10</v>
          </cell>
          <cell r="W30">
            <v>13</v>
          </cell>
        </row>
        <row r="31">
          <cell r="A31" t="str">
            <v>3256</v>
          </cell>
          <cell r="B31">
            <v>50.0000000000013</v>
          </cell>
          <cell r="C31" t="str">
            <v>East</v>
          </cell>
          <cell r="D31" t="str">
            <v>CPV017 浙江省</v>
          </cell>
          <cell r="E31" t="str">
            <v>Zhejiang</v>
          </cell>
          <cell r="F31" t="str">
            <v>CCL3256  乐清市</v>
          </cell>
          <cell r="G31" t="str">
            <v>Leqing</v>
          </cell>
          <cell r="H31">
            <v>4</v>
          </cell>
          <cell r="I31">
            <v>4</v>
          </cell>
          <cell r="J31">
            <v>128</v>
          </cell>
          <cell r="K31">
            <v>98</v>
          </cell>
          <cell r="L31">
            <v>6</v>
          </cell>
          <cell r="M31">
            <v>104</v>
          </cell>
          <cell r="N31">
            <v>10</v>
          </cell>
          <cell r="O31">
            <v>18</v>
          </cell>
          <cell r="P31"/>
          <cell r="Q31"/>
          <cell r="R31"/>
          <cell r="S31"/>
          <cell r="T31">
            <v>10</v>
          </cell>
          <cell r="U31">
            <v>18</v>
          </cell>
          <cell r="V31">
            <v>7</v>
          </cell>
          <cell r="W31">
            <v>10</v>
          </cell>
        </row>
        <row r="32">
          <cell r="A32" t="str">
            <v>3258</v>
          </cell>
          <cell r="B32">
            <v>160.00000000000099</v>
          </cell>
          <cell r="C32" t="str">
            <v>East</v>
          </cell>
          <cell r="D32" t="str">
            <v>CPV017 浙江省</v>
          </cell>
          <cell r="E32" t="str">
            <v>Zhejiang</v>
          </cell>
          <cell r="F32" t="str">
            <v>CCL3258  苍南县</v>
          </cell>
          <cell r="G32" t="str">
            <v>Cangnan county</v>
          </cell>
          <cell r="H32">
            <v>4</v>
          </cell>
          <cell r="I32">
            <v>1</v>
          </cell>
          <cell r="J32">
            <v>530</v>
          </cell>
          <cell r="K32">
            <v>157</v>
          </cell>
          <cell r="L32">
            <v>5</v>
          </cell>
          <cell r="M32">
            <v>162</v>
          </cell>
          <cell r="N32">
            <v>12</v>
          </cell>
          <cell r="O32">
            <v>12</v>
          </cell>
          <cell r="P32"/>
          <cell r="Q32"/>
          <cell r="R32"/>
          <cell r="S32"/>
          <cell r="T32">
            <v>12</v>
          </cell>
          <cell r="U32">
            <v>12</v>
          </cell>
          <cell r="V32">
            <v>5</v>
          </cell>
          <cell r="W32">
            <v>38</v>
          </cell>
        </row>
        <row r="33">
          <cell r="C33" t="str">
            <v>East</v>
          </cell>
          <cell r="D33" t="str">
            <v>CCP017 浙江省</v>
          </cell>
          <cell r="E33" t="str">
            <v>Zhejiang</v>
          </cell>
          <cell r="F33" t="str">
            <v>温州</v>
          </cell>
          <cell r="G33" t="str">
            <v>Wenzhou Cluster</v>
          </cell>
          <cell r="H33">
            <v>4</v>
          </cell>
          <cell r="I33">
            <v>14</v>
          </cell>
          <cell r="J33">
            <v>1093</v>
          </cell>
          <cell r="K33">
            <v>507</v>
          </cell>
          <cell r="L33">
            <v>20</v>
          </cell>
          <cell r="M33">
            <v>527</v>
          </cell>
          <cell r="N33">
            <v>59</v>
          </cell>
          <cell r="O33">
            <v>109</v>
          </cell>
          <cell r="P33">
            <v>2</v>
          </cell>
          <cell r="Q33">
            <v>2</v>
          </cell>
          <cell r="R33">
            <v>9</v>
          </cell>
          <cell r="S33">
            <v>9</v>
          </cell>
          <cell r="T33">
            <v>70</v>
          </cell>
          <cell r="U33">
            <v>120</v>
          </cell>
          <cell r="V33">
            <v>33</v>
          </cell>
          <cell r="W33">
            <v>107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A35" t="str">
            <v>4610</v>
          </cell>
          <cell r="B35">
            <v>154.00000000000099</v>
          </cell>
          <cell r="C35" t="str">
            <v>East</v>
          </cell>
          <cell r="D35" t="str">
            <v>CPV013 河南省</v>
          </cell>
          <cell r="E35" t="str">
            <v>Henan</v>
          </cell>
          <cell r="F35" t="str">
            <v>CCL4610  许昌市</v>
          </cell>
          <cell r="G35" t="str">
            <v>Xuchang</v>
          </cell>
          <cell r="H35">
            <v>5</v>
          </cell>
          <cell r="I35">
            <v>2</v>
          </cell>
          <cell r="J35">
            <v>20</v>
          </cell>
          <cell r="K35">
            <v>12</v>
          </cell>
          <cell r="L35">
            <v>4</v>
          </cell>
          <cell r="M35">
            <v>16</v>
          </cell>
          <cell r="N35">
            <v>7</v>
          </cell>
          <cell r="O35">
            <v>7</v>
          </cell>
          <cell r="P35"/>
          <cell r="Q35"/>
          <cell r="R35"/>
          <cell r="S35"/>
          <cell r="T35">
            <v>7</v>
          </cell>
          <cell r="U35">
            <v>7</v>
          </cell>
          <cell r="V35"/>
          <cell r="W35"/>
        </row>
        <row r="36">
          <cell r="A36" t="str">
            <v>4670</v>
          </cell>
          <cell r="B36">
            <v>184.00000000000099</v>
          </cell>
          <cell r="C36" t="str">
            <v>East</v>
          </cell>
          <cell r="D36" t="str">
            <v>CPV013 河南省</v>
          </cell>
          <cell r="E36" t="str">
            <v>Henan</v>
          </cell>
          <cell r="F36" t="str">
            <v>CCL4670  平顶山市</v>
          </cell>
          <cell r="G36" t="str">
            <v>Pingdingshan</v>
          </cell>
          <cell r="H36">
            <v>5</v>
          </cell>
          <cell r="I36">
            <v>1</v>
          </cell>
          <cell r="J36">
            <v>47</v>
          </cell>
          <cell r="K36">
            <v>34</v>
          </cell>
          <cell r="L36">
            <v>3</v>
          </cell>
          <cell r="M36">
            <v>37</v>
          </cell>
          <cell r="N36">
            <v>4</v>
          </cell>
          <cell r="O36">
            <v>5</v>
          </cell>
          <cell r="P36">
            <v>1</v>
          </cell>
          <cell r="Q36">
            <v>1</v>
          </cell>
          <cell r="R36"/>
          <cell r="S36"/>
          <cell r="T36">
            <v>5</v>
          </cell>
          <cell r="U36">
            <v>6</v>
          </cell>
          <cell r="V36"/>
          <cell r="W36"/>
        </row>
        <row r="37">
          <cell r="A37" t="str">
            <v>4674</v>
          </cell>
          <cell r="B37">
            <v>371.00000000000102</v>
          </cell>
          <cell r="C37" t="str">
            <v>East</v>
          </cell>
          <cell r="D37" t="str">
            <v>CPV013 河南省</v>
          </cell>
          <cell r="E37" t="str">
            <v>Henan</v>
          </cell>
          <cell r="F37" t="str">
            <v>CCL4674  宝丰县</v>
          </cell>
          <cell r="G37" t="str">
            <v>Baofeng county</v>
          </cell>
          <cell r="H37">
            <v>5</v>
          </cell>
          <cell r="I37"/>
          <cell r="J37"/>
          <cell r="K37"/>
          <cell r="L37"/>
          <cell r="M37" t="e">
            <v>#VALUE!</v>
          </cell>
          <cell r="N37"/>
          <cell r="O37"/>
          <cell r="P37"/>
          <cell r="Q37"/>
          <cell r="R37"/>
          <cell r="S37"/>
          <cell r="T37"/>
          <cell r="U37"/>
          <cell r="V37"/>
          <cell r="W37"/>
        </row>
        <row r="38">
          <cell r="A38" t="str">
            <v>4675</v>
          </cell>
          <cell r="B38">
            <v>0</v>
          </cell>
          <cell r="C38" t="str">
            <v>East</v>
          </cell>
          <cell r="D38" t="str">
            <v>CPV013 河南省</v>
          </cell>
          <cell r="E38" t="str">
            <v>Henan</v>
          </cell>
          <cell r="F38" t="str">
            <v>CCL4675  汝州市</v>
          </cell>
          <cell r="G38" t="str">
            <v>ruzhou</v>
          </cell>
          <cell r="H38">
            <v>5</v>
          </cell>
          <cell r="I38"/>
          <cell r="J38"/>
          <cell r="K38"/>
          <cell r="L38"/>
          <cell r="M38" t="e">
            <v>#VALUE!</v>
          </cell>
          <cell r="N38"/>
          <cell r="O38"/>
          <cell r="P38"/>
          <cell r="Q38"/>
          <cell r="R38"/>
          <cell r="S38"/>
          <cell r="T38"/>
          <cell r="U38"/>
          <cell r="V38"/>
          <cell r="W38"/>
        </row>
        <row r="39">
          <cell r="A39" t="str">
            <v>4730</v>
          </cell>
          <cell r="B39">
            <v>101.00000000000099</v>
          </cell>
          <cell r="C39" t="str">
            <v>East</v>
          </cell>
          <cell r="D39" t="str">
            <v>CPV013 河南省</v>
          </cell>
          <cell r="E39" t="str">
            <v>Henan</v>
          </cell>
          <cell r="F39" t="str">
            <v>CCL4730  南阳市</v>
          </cell>
          <cell r="G39" t="str">
            <v>Nanyang</v>
          </cell>
          <cell r="H39">
            <v>5</v>
          </cell>
          <cell r="I39">
            <v>3</v>
          </cell>
          <cell r="J39">
            <v>35</v>
          </cell>
          <cell r="K39">
            <v>18</v>
          </cell>
          <cell r="L39">
            <v>2</v>
          </cell>
          <cell r="M39">
            <v>20</v>
          </cell>
          <cell r="N39">
            <v>5</v>
          </cell>
          <cell r="O39">
            <v>8</v>
          </cell>
          <cell r="P39"/>
          <cell r="Q39"/>
          <cell r="R39"/>
          <cell r="S39"/>
          <cell r="T39">
            <v>5</v>
          </cell>
          <cell r="U39">
            <v>8</v>
          </cell>
          <cell r="V39"/>
          <cell r="W39"/>
        </row>
        <row r="40">
          <cell r="A40" t="str">
            <v>4734</v>
          </cell>
          <cell r="B40">
            <v>0</v>
          </cell>
          <cell r="C40" t="str">
            <v>East</v>
          </cell>
          <cell r="D40" t="str">
            <v>CPV013 河南省</v>
          </cell>
          <cell r="E40" t="str">
            <v>Henan</v>
          </cell>
          <cell r="F40" t="str">
            <v>CCL4734  唐河县</v>
          </cell>
          <cell r="G40" t="str">
            <v>tanghe</v>
          </cell>
          <cell r="H40">
            <v>32</v>
          </cell>
          <cell r="I40"/>
          <cell r="J40"/>
          <cell r="K40"/>
          <cell r="L40"/>
          <cell r="M40" t="e">
            <v>#VALUE!</v>
          </cell>
          <cell r="N40"/>
          <cell r="O40"/>
          <cell r="P40"/>
          <cell r="Q40"/>
          <cell r="R40"/>
          <cell r="S40"/>
          <cell r="T40"/>
          <cell r="U40"/>
          <cell r="V40"/>
          <cell r="W40"/>
        </row>
        <row r="41">
          <cell r="C41" t="str">
            <v>East</v>
          </cell>
          <cell r="D41" t="str">
            <v>CPV013 河南省</v>
          </cell>
          <cell r="E41" t="str">
            <v>Henan</v>
          </cell>
          <cell r="F41" t="str">
            <v>平顶山</v>
          </cell>
          <cell r="G41" t="str">
            <v>Pingdingshan Cluster</v>
          </cell>
          <cell r="H41">
            <v>5</v>
          </cell>
          <cell r="I41">
            <v>6</v>
          </cell>
          <cell r="J41">
            <v>102</v>
          </cell>
          <cell r="K41">
            <v>64</v>
          </cell>
          <cell r="L41">
            <v>9</v>
          </cell>
          <cell r="M41">
            <v>73</v>
          </cell>
          <cell r="N41">
            <v>16</v>
          </cell>
          <cell r="O41">
            <v>20</v>
          </cell>
          <cell r="P41">
            <v>1</v>
          </cell>
          <cell r="Q41">
            <v>1</v>
          </cell>
          <cell r="R41">
            <v>0</v>
          </cell>
          <cell r="S41">
            <v>0</v>
          </cell>
          <cell r="T41">
            <v>17</v>
          </cell>
          <cell r="U41">
            <v>21</v>
          </cell>
          <cell r="V41">
            <v>0</v>
          </cell>
          <cell r="W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</row>
        <row r="43">
          <cell r="A43" t="str">
            <v>2230</v>
          </cell>
          <cell r="B43">
            <v>161.00000000000099</v>
          </cell>
          <cell r="C43" t="str">
            <v>East</v>
          </cell>
          <cell r="D43" t="str">
            <v>CPV014 江苏省</v>
          </cell>
          <cell r="E43" t="str">
            <v>Jiangsu</v>
          </cell>
          <cell r="F43" t="str">
            <v>CCL2230  淮阴市</v>
          </cell>
          <cell r="G43" t="str">
            <v>Huaiyin</v>
          </cell>
          <cell r="H43">
            <v>6</v>
          </cell>
          <cell r="I43">
            <v>4</v>
          </cell>
          <cell r="J43">
            <v>116</v>
          </cell>
          <cell r="K43">
            <v>60</v>
          </cell>
          <cell r="L43">
            <v>1</v>
          </cell>
          <cell r="M43">
            <v>61</v>
          </cell>
          <cell r="N43">
            <v>4</v>
          </cell>
          <cell r="O43">
            <v>6</v>
          </cell>
          <cell r="P43"/>
          <cell r="Q43"/>
          <cell r="R43"/>
          <cell r="S43"/>
          <cell r="T43">
            <v>4</v>
          </cell>
          <cell r="U43">
            <v>6</v>
          </cell>
          <cell r="V43"/>
          <cell r="W43"/>
        </row>
        <row r="44">
          <cell r="A44" t="str">
            <v>2236</v>
          </cell>
          <cell r="B44">
            <v>94.000000000001293</v>
          </cell>
          <cell r="C44" t="str">
            <v>East</v>
          </cell>
          <cell r="D44" t="str">
            <v>CPV014 江苏省</v>
          </cell>
          <cell r="E44" t="str">
            <v>Jiangsu</v>
          </cell>
          <cell r="F44" t="str">
            <v>CCL2236  沭阳县</v>
          </cell>
          <cell r="G44" t="str">
            <v>Shuyang county</v>
          </cell>
          <cell r="H44">
            <v>6</v>
          </cell>
          <cell r="I44">
            <v>4</v>
          </cell>
          <cell r="J44">
            <v>157</v>
          </cell>
          <cell r="K44">
            <v>120</v>
          </cell>
          <cell r="L44"/>
          <cell r="M44" t="e">
            <v>#VALUE!</v>
          </cell>
          <cell r="N44">
            <v>3</v>
          </cell>
          <cell r="O44">
            <v>4</v>
          </cell>
          <cell r="P44"/>
          <cell r="Q44"/>
          <cell r="R44"/>
          <cell r="S44"/>
          <cell r="T44">
            <v>3</v>
          </cell>
          <cell r="U44">
            <v>4</v>
          </cell>
          <cell r="V44"/>
          <cell r="W44"/>
        </row>
        <row r="45">
          <cell r="A45" t="str">
            <v>2237</v>
          </cell>
          <cell r="B45">
            <v>0</v>
          </cell>
          <cell r="C45" t="str">
            <v>East</v>
          </cell>
          <cell r="D45" t="str">
            <v>CPV014 江苏省</v>
          </cell>
          <cell r="E45" t="str">
            <v>Jiangsu</v>
          </cell>
          <cell r="F45" t="str">
            <v>CCL2237  泗阳县</v>
          </cell>
          <cell r="G45" t="str">
            <v>Siyang county</v>
          </cell>
          <cell r="H45">
            <v>6</v>
          </cell>
          <cell r="I45"/>
          <cell r="J45"/>
          <cell r="K45"/>
          <cell r="L45"/>
          <cell r="M45" t="e">
            <v>#VALUE!</v>
          </cell>
          <cell r="N45"/>
          <cell r="O45"/>
          <cell r="P45"/>
          <cell r="Q45"/>
          <cell r="R45"/>
          <cell r="S45"/>
          <cell r="T45"/>
          <cell r="U45"/>
          <cell r="V45"/>
          <cell r="W45"/>
        </row>
        <row r="46">
          <cell r="A46" t="str">
            <v>2266</v>
          </cell>
          <cell r="B46">
            <v>0</v>
          </cell>
          <cell r="C46" t="str">
            <v>East</v>
          </cell>
          <cell r="D46" t="str">
            <v>CPV014 江苏省</v>
          </cell>
          <cell r="E46" t="str">
            <v>Jiangsu</v>
          </cell>
          <cell r="F46" t="str">
            <v>CCL2266  海安县</v>
          </cell>
          <cell r="G46" t="str">
            <v>Haian county</v>
          </cell>
          <cell r="H46">
            <v>6</v>
          </cell>
          <cell r="I46"/>
          <cell r="J46"/>
          <cell r="K46"/>
          <cell r="L46"/>
          <cell r="M46" t="e">
            <v>#VALUE!</v>
          </cell>
          <cell r="N46"/>
          <cell r="O46"/>
          <cell r="P46"/>
          <cell r="Q46"/>
          <cell r="R46"/>
          <cell r="S46"/>
          <cell r="T46"/>
          <cell r="U46"/>
          <cell r="V46"/>
          <cell r="W46"/>
        </row>
        <row r="47">
          <cell r="A47" t="str">
            <v>2238</v>
          </cell>
          <cell r="B47">
            <v>0</v>
          </cell>
          <cell r="C47" t="str">
            <v>East</v>
          </cell>
          <cell r="D47" t="str">
            <v>CPV015 江苏省</v>
          </cell>
          <cell r="E47" t="str">
            <v>Jiangsu</v>
          </cell>
          <cell r="F47" t="str">
            <v>CCL2238  宿迁市</v>
          </cell>
          <cell r="G47" t="str">
            <v>Suqian</v>
          </cell>
          <cell r="H47">
            <v>6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</row>
        <row r="48">
          <cell r="C48" t="str">
            <v>East</v>
          </cell>
          <cell r="D48" t="str">
            <v>CCP014 江苏省</v>
          </cell>
          <cell r="E48" t="str">
            <v>Jiangsu</v>
          </cell>
          <cell r="F48" t="str">
            <v>淮阴</v>
          </cell>
          <cell r="G48" t="str">
            <v>Huaiyin Cluster</v>
          </cell>
          <cell r="H48">
            <v>6</v>
          </cell>
          <cell r="I48">
            <v>8</v>
          </cell>
          <cell r="J48">
            <v>273</v>
          </cell>
          <cell r="K48">
            <v>180</v>
          </cell>
          <cell r="L48">
            <v>1</v>
          </cell>
          <cell r="M48">
            <v>181</v>
          </cell>
          <cell r="N48">
            <v>7</v>
          </cell>
          <cell r="O48">
            <v>10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7</v>
          </cell>
          <cell r="U48">
            <v>10</v>
          </cell>
          <cell r="V48">
            <v>0</v>
          </cell>
          <cell r="W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</row>
        <row r="50">
          <cell r="A50" t="str">
            <v>2220</v>
          </cell>
          <cell r="B50">
            <v>190.00000000000099</v>
          </cell>
          <cell r="C50" t="str">
            <v>East</v>
          </cell>
          <cell r="D50" t="str">
            <v>CPV014 江苏省</v>
          </cell>
          <cell r="E50" t="str">
            <v>Jiangsu</v>
          </cell>
          <cell r="F50" t="str">
            <v>CCL2220  连云港市</v>
          </cell>
          <cell r="G50" t="str">
            <v>Lianyungang</v>
          </cell>
          <cell r="H50">
            <v>7</v>
          </cell>
          <cell r="I50">
            <v>4</v>
          </cell>
          <cell r="J50">
            <v>100</v>
          </cell>
          <cell r="K50">
            <v>25</v>
          </cell>
          <cell r="L50">
            <v>2</v>
          </cell>
          <cell r="M50">
            <v>27</v>
          </cell>
          <cell r="N50">
            <v>5</v>
          </cell>
          <cell r="O50">
            <v>7</v>
          </cell>
          <cell r="P50">
            <v>1</v>
          </cell>
          <cell r="Q50">
            <v>1</v>
          </cell>
          <cell r="R50"/>
          <cell r="S50"/>
          <cell r="T50">
            <v>6</v>
          </cell>
          <cell r="U50">
            <v>8</v>
          </cell>
          <cell r="V50"/>
          <cell r="W50"/>
        </row>
        <row r="51">
          <cell r="A51" t="str">
            <v>2221</v>
          </cell>
          <cell r="B51">
            <v>0</v>
          </cell>
          <cell r="C51" t="str">
            <v>East</v>
          </cell>
          <cell r="D51" t="str">
            <v>CPV014 江苏省</v>
          </cell>
          <cell r="E51" t="str">
            <v>Jiangsu</v>
          </cell>
          <cell r="F51" t="str">
            <v>CCL2221  赣榆县</v>
          </cell>
          <cell r="G51" t="str">
            <v>Ganyu county</v>
          </cell>
          <cell r="H51">
            <v>7</v>
          </cell>
          <cell r="I51"/>
          <cell r="J51"/>
          <cell r="K51"/>
          <cell r="L51"/>
          <cell r="M51" t="e">
            <v>#VALUE!</v>
          </cell>
          <cell r="N51"/>
          <cell r="O51"/>
          <cell r="P51"/>
          <cell r="Q51"/>
          <cell r="R51"/>
          <cell r="S51"/>
          <cell r="T51"/>
          <cell r="U51"/>
          <cell r="V51"/>
          <cell r="W51"/>
        </row>
        <row r="52">
          <cell r="A52" t="str">
            <v>2223</v>
          </cell>
          <cell r="B52">
            <v>0</v>
          </cell>
          <cell r="C52" t="str">
            <v>East</v>
          </cell>
          <cell r="D52" t="str">
            <v>CPV014 江苏省</v>
          </cell>
          <cell r="E52" t="str">
            <v>Jiangsu</v>
          </cell>
          <cell r="F52" t="str">
            <v>CCL2223  东海县</v>
          </cell>
          <cell r="G52" t="str">
            <v>Donghai cunty</v>
          </cell>
          <cell r="H52">
            <v>7</v>
          </cell>
          <cell r="I52"/>
          <cell r="J52"/>
          <cell r="K52"/>
          <cell r="L52"/>
          <cell r="M52" t="e">
            <v>#VALUE!</v>
          </cell>
          <cell r="N52"/>
          <cell r="O52"/>
          <cell r="P52"/>
          <cell r="Q52"/>
          <cell r="R52"/>
          <cell r="S52"/>
          <cell r="T52"/>
          <cell r="U52"/>
          <cell r="V52"/>
          <cell r="W52"/>
        </row>
        <row r="53">
          <cell r="C53" t="str">
            <v>East</v>
          </cell>
          <cell r="D53" t="str">
            <v>CCP014 江苏省</v>
          </cell>
          <cell r="E53" t="str">
            <v>Jiangsu</v>
          </cell>
          <cell r="F53" t="str">
            <v>连云港</v>
          </cell>
          <cell r="G53" t="str">
            <v>Lianyungang Cluster</v>
          </cell>
          <cell r="H53">
            <v>7</v>
          </cell>
          <cell r="I53">
            <v>4</v>
          </cell>
          <cell r="J53">
            <v>100</v>
          </cell>
          <cell r="K53">
            <v>25</v>
          </cell>
          <cell r="L53">
            <v>2</v>
          </cell>
          <cell r="M53">
            <v>27</v>
          </cell>
          <cell r="N53">
            <v>5</v>
          </cell>
          <cell r="O53">
            <v>7</v>
          </cell>
          <cell r="P53">
            <v>1</v>
          </cell>
          <cell r="Q53">
            <v>1</v>
          </cell>
          <cell r="R53">
            <v>0</v>
          </cell>
          <cell r="S53">
            <v>0</v>
          </cell>
          <cell r="T53">
            <v>6</v>
          </cell>
          <cell r="U53">
            <v>8</v>
          </cell>
          <cell r="V53">
            <v>0</v>
          </cell>
          <cell r="W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A55" t="str">
            <v>3175</v>
          </cell>
          <cell r="B55">
            <v>71.000000000001293</v>
          </cell>
          <cell r="C55" t="str">
            <v>East</v>
          </cell>
          <cell r="D55" t="str">
            <v>CPV017 浙江省</v>
          </cell>
          <cell r="E55" t="str">
            <v>Zhejiang</v>
          </cell>
          <cell r="F55" t="str">
            <v>CCL3175  温岭市</v>
          </cell>
          <cell r="G55" t="str">
            <v>Wenling</v>
          </cell>
          <cell r="H55">
            <v>8</v>
          </cell>
          <cell r="I55">
            <v>3</v>
          </cell>
          <cell r="J55">
            <v>93</v>
          </cell>
          <cell r="K55">
            <v>40</v>
          </cell>
          <cell r="L55"/>
          <cell r="M55" t="e">
            <v>#VALUE!</v>
          </cell>
          <cell r="N55">
            <v>19</v>
          </cell>
          <cell r="O55">
            <v>19</v>
          </cell>
          <cell r="P55">
            <v>2</v>
          </cell>
          <cell r="Q55">
            <v>2</v>
          </cell>
          <cell r="R55"/>
          <cell r="S55"/>
          <cell r="T55">
            <v>21</v>
          </cell>
          <cell r="U55">
            <v>21</v>
          </cell>
          <cell r="V55"/>
          <cell r="W55"/>
        </row>
        <row r="56">
          <cell r="A56" t="str">
            <v>3180</v>
          </cell>
          <cell r="B56">
            <v>87.000000000001293</v>
          </cell>
          <cell r="C56" t="str">
            <v>East</v>
          </cell>
          <cell r="D56" t="str">
            <v>CPV017 浙江省</v>
          </cell>
          <cell r="E56" t="str">
            <v>Zhejiang</v>
          </cell>
          <cell r="F56" t="str">
            <v>CCL3180  台州市</v>
          </cell>
          <cell r="G56" t="str">
            <v>Taizhou</v>
          </cell>
          <cell r="H56">
            <v>8</v>
          </cell>
          <cell r="I56">
            <v>1</v>
          </cell>
          <cell r="J56">
            <v>53</v>
          </cell>
          <cell r="K56">
            <v>35</v>
          </cell>
          <cell r="L56">
            <v>1</v>
          </cell>
          <cell r="M56">
            <v>36</v>
          </cell>
          <cell r="N56">
            <v>4</v>
          </cell>
          <cell r="O56">
            <v>7</v>
          </cell>
          <cell r="P56">
            <v>2</v>
          </cell>
          <cell r="Q56">
            <v>2</v>
          </cell>
          <cell r="R56"/>
          <cell r="S56"/>
          <cell r="T56">
            <v>6</v>
          </cell>
          <cell r="U56">
            <v>9</v>
          </cell>
          <cell r="V56"/>
          <cell r="W56"/>
        </row>
        <row r="57">
          <cell r="C57" t="str">
            <v>East</v>
          </cell>
          <cell r="D57" t="str">
            <v>CCP017 浙江省</v>
          </cell>
          <cell r="E57" t="str">
            <v>Zhejiang</v>
          </cell>
          <cell r="F57" t="str">
            <v>台州</v>
          </cell>
          <cell r="G57" t="str">
            <v>Taizhou Cluster</v>
          </cell>
          <cell r="H57">
            <v>8</v>
          </cell>
          <cell r="I57">
            <v>4</v>
          </cell>
          <cell r="J57">
            <v>146</v>
          </cell>
          <cell r="K57">
            <v>75</v>
          </cell>
          <cell r="L57">
            <v>1</v>
          </cell>
          <cell r="M57">
            <v>76</v>
          </cell>
          <cell r="N57">
            <v>23</v>
          </cell>
          <cell r="O57">
            <v>26</v>
          </cell>
          <cell r="P57">
            <v>4</v>
          </cell>
          <cell r="Q57">
            <v>4</v>
          </cell>
          <cell r="R57">
            <v>0</v>
          </cell>
          <cell r="S57">
            <v>0</v>
          </cell>
          <cell r="T57">
            <v>27</v>
          </cell>
          <cell r="U57">
            <v>30</v>
          </cell>
          <cell r="V57">
            <v>0</v>
          </cell>
          <cell r="W57">
            <v>0</v>
          </cell>
        </row>
        <row r="58"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A59" t="str">
            <v>2240</v>
          </cell>
          <cell r="B59">
            <v>118.00000000000099</v>
          </cell>
          <cell r="C59" t="str">
            <v>East</v>
          </cell>
          <cell r="D59" t="str">
            <v>CPV014 江苏省</v>
          </cell>
          <cell r="E59" t="str">
            <v>Jiangsu</v>
          </cell>
          <cell r="F59" t="str">
            <v>CCL2240  盐城市</v>
          </cell>
          <cell r="G59" t="str">
            <v>Yancheng</v>
          </cell>
          <cell r="H59">
            <v>9</v>
          </cell>
          <cell r="I59">
            <v>3</v>
          </cell>
          <cell r="J59">
            <v>120</v>
          </cell>
          <cell r="K59">
            <v>65</v>
          </cell>
          <cell r="L59">
            <v>7</v>
          </cell>
          <cell r="M59">
            <v>72</v>
          </cell>
          <cell r="N59">
            <v>13</v>
          </cell>
          <cell r="O59">
            <v>17</v>
          </cell>
          <cell r="P59">
            <v>2</v>
          </cell>
          <cell r="Q59">
            <v>2</v>
          </cell>
          <cell r="R59"/>
          <cell r="S59"/>
          <cell r="T59">
            <v>15</v>
          </cell>
          <cell r="U59">
            <v>19</v>
          </cell>
          <cell r="V59"/>
          <cell r="W59"/>
        </row>
        <row r="60">
          <cell r="A60" t="str">
            <v>2242</v>
          </cell>
          <cell r="B60">
            <v>348.00000000000102</v>
          </cell>
          <cell r="C60" t="str">
            <v>East</v>
          </cell>
          <cell r="D60" t="str">
            <v>CPV014 江苏省</v>
          </cell>
          <cell r="E60" t="str">
            <v>Jiangsu</v>
          </cell>
          <cell r="F60" t="str">
            <v>CCL2242  东台市</v>
          </cell>
          <cell r="G60" t="str">
            <v>Dongtai</v>
          </cell>
          <cell r="H60">
            <v>9</v>
          </cell>
          <cell r="I60"/>
          <cell r="J60"/>
          <cell r="K60"/>
          <cell r="L60"/>
          <cell r="M60" t="e">
            <v>#VALUE!</v>
          </cell>
          <cell r="N60"/>
          <cell r="O60"/>
          <cell r="P60"/>
          <cell r="Q60"/>
          <cell r="R60"/>
          <cell r="S60"/>
          <cell r="T60"/>
          <cell r="U60"/>
          <cell r="V60"/>
          <cell r="W60"/>
        </row>
        <row r="61">
          <cell r="A61" t="str">
            <v>2245</v>
          </cell>
          <cell r="B61">
            <v>0</v>
          </cell>
          <cell r="C61" t="str">
            <v>East</v>
          </cell>
          <cell r="D61" t="str">
            <v>CPV014 江苏省</v>
          </cell>
          <cell r="E61" t="str">
            <v>Jiangsu</v>
          </cell>
          <cell r="F61" t="str">
            <v>CCL2245  滨海县</v>
          </cell>
          <cell r="G61" t="str">
            <v>Binhai county</v>
          </cell>
          <cell r="H61">
            <v>9</v>
          </cell>
          <cell r="I61"/>
          <cell r="J61"/>
          <cell r="K61"/>
          <cell r="L61"/>
          <cell r="M61" t="e">
            <v>#VALUE!</v>
          </cell>
          <cell r="N61"/>
          <cell r="O61"/>
          <cell r="P61"/>
          <cell r="Q61"/>
          <cell r="R61"/>
          <cell r="S61"/>
          <cell r="T61"/>
          <cell r="U61"/>
          <cell r="V61"/>
          <cell r="W61"/>
        </row>
        <row r="62">
          <cell r="A62" t="str">
            <v>2246</v>
          </cell>
          <cell r="B62">
            <v>366.00000000000102</v>
          </cell>
          <cell r="C62" t="str">
            <v>East</v>
          </cell>
          <cell r="D62" t="str">
            <v>CPV014 江苏省</v>
          </cell>
          <cell r="E62" t="str">
            <v>Jiangsu</v>
          </cell>
          <cell r="F62" t="str">
            <v>CCL2246  响水县</v>
          </cell>
          <cell r="G62" t="str">
            <v>Xiangshui county</v>
          </cell>
          <cell r="H62">
            <v>9</v>
          </cell>
          <cell r="I62"/>
          <cell r="J62"/>
          <cell r="K62"/>
          <cell r="L62"/>
          <cell r="M62" t="e">
            <v>#VALUE!</v>
          </cell>
          <cell r="N62"/>
          <cell r="O62"/>
          <cell r="P62"/>
          <cell r="Q62"/>
          <cell r="R62"/>
          <cell r="S62"/>
          <cell r="T62"/>
          <cell r="U62"/>
          <cell r="V62"/>
          <cell r="W62"/>
        </row>
        <row r="63">
          <cell r="A63" t="str">
            <v>2247</v>
          </cell>
          <cell r="B63">
            <v>0</v>
          </cell>
          <cell r="C63" t="str">
            <v>East</v>
          </cell>
          <cell r="D63" t="str">
            <v>CPV014 江苏省</v>
          </cell>
          <cell r="E63" t="str">
            <v>Jiangsu</v>
          </cell>
          <cell r="F63" t="str">
            <v>CCL2247  建湖县</v>
          </cell>
          <cell r="G63" t="str">
            <v>Jianhu county</v>
          </cell>
          <cell r="H63">
            <v>9</v>
          </cell>
          <cell r="I63"/>
          <cell r="J63"/>
          <cell r="K63"/>
          <cell r="L63"/>
          <cell r="M63" t="e">
            <v>#VALUE!</v>
          </cell>
          <cell r="N63"/>
          <cell r="O63"/>
          <cell r="P63"/>
          <cell r="Q63"/>
          <cell r="R63"/>
          <cell r="S63"/>
          <cell r="T63"/>
          <cell r="U63"/>
          <cell r="V63"/>
          <cell r="W63"/>
        </row>
        <row r="64">
          <cell r="C64" t="str">
            <v>East</v>
          </cell>
          <cell r="D64" t="str">
            <v>CCP014 江苏省</v>
          </cell>
          <cell r="E64" t="str">
            <v>Jiangsu</v>
          </cell>
          <cell r="F64" t="str">
            <v>盐城</v>
          </cell>
          <cell r="G64" t="str">
            <v>Yancheng Cluster</v>
          </cell>
          <cell r="H64">
            <v>9</v>
          </cell>
          <cell r="I64">
            <v>3</v>
          </cell>
          <cell r="J64">
            <v>120</v>
          </cell>
          <cell r="K64">
            <v>65</v>
          </cell>
          <cell r="L64">
            <v>7</v>
          </cell>
          <cell r="M64">
            <v>72</v>
          </cell>
          <cell r="N64">
            <v>13</v>
          </cell>
          <cell r="O64">
            <v>17</v>
          </cell>
          <cell r="P64">
            <v>2</v>
          </cell>
          <cell r="Q64">
            <v>2</v>
          </cell>
          <cell r="R64">
            <v>0</v>
          </cell>
          <cell r="S64">
            <v>0</v>
          </cell>
          <cell r="T64">
            <v>15</v>
          </cell>
          <cell r="U64">
            <v>19</v>
          </cell>
          <cell r="V64">
            <v>0</v>
          </cell>
          <cell r="W64">
            <v>0</v>
          </cell>
        </row>
        <row r="65"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A66" t="str">
            <v>2145</v>
          </cell>
          <cell r="B66">
            <v>148.00000000000099</v>
          </cell>
          <cell r="C66" t="str">
            <v>East</v>
          </cell>
          <cell r="D66" t="str">
            <v>CPV014 江苏省</v>
          </cell>
          <cell r="E66" t="str">
            <v>Jiangsu</v>
          </cell>
          <cell r="F66" t="str">
            <v>CCL2145  靖江市</v>
          </cell>
          <cell r="G66" t="str">
            <v>Jingjiang</v>
          </cell>
          <cell r="H66">
            <v>10</v>
          </cell>
          <cell r="I66"/>
          <cell r="J66"/>
          <cell r="K66"/>
          <cell r="L66">
            <v>4</v>
          </cell>
          <cell r="M66" t="e">
            <v>#VALUE!</v>
          </cell>
          <cell r="N66">
            <v>3</v>
          </cell>
          <cell r="O66">
            <v>3</v>
          </cell>
          <cell r="P66">
            <v>1</v>
          </cell>
          <cell r="Q66">
            <v>1</v>
          </cell>
          <cell r="R66">
            <v>6</v>
          </cell>
          <cell r="S66">
            <v>15</v>
          </cell>
          <cell r="T66">
            <v>10</v>
          </cell>
          <cell r="U66">
            <v>19</v>
          </cell>
          <cell r="V66"/>
          <cell r="W66"/>
        </row>
        <row r="67">
          <cell r="A67" t="str">
            <v>2250</v>
          </cell>
          <cell r="B67">
            <v>53.0000000000013</v>
          </cell>
          <cell r="C67" t="str">
            <v>East</v>
          </cell>
          <cell r="D67" t="str">
            <v>CPV014 江苏省</v>
          </cell>
          <cell r="E67" t="str">
            <v>Jiangsu</v>
          </cell>
          <cell r="F67" t="str">
            <v>CCL2250  扬州市</v>
          </cell>
          <cell r="G67" t="str">
            <v>Yangzhou</v>
          </cell>
          <cell r="H67">
            <v>10</v>
          </cell>
          <cell r="I67">
            <v>2</v>
          </cell>
          <cell r="J67">
            <v>80</v>
          </cell>
          <cell r="K67">
            <v>28</v>
          </cell>
          <cell r="L67">
            <v>6</v>
          </cell>
          <cell r="M67">
            <v>34</v>
          </cell>
          <cell r="N67">
            <v>6</v>
          </cell>
          <cell r="O67">
            <v>14</v>
          </cell>
          <cell r="P67">
            <v>4</v>
          </cell>
          <cell r="Q67">
            <v>4</v>
          </cell>
          <cell r="R67">
            <v>3</v>
          </cell>
          <cell r="S67">
            <v>3</v>
          </cell>
          <cell r="T67">
            <v>13</v>
          </cell>
          <cell r="U67">
            <v>21</v>
          </cell>
          <cell r="V67">
            <v>12</v>
          </cell>
          <cell r="W67">
            <v>14</v>
          </cell>
        </row>
        <row r="68">
          <cell r="A68" t="str">
            <v>2252</v>
          </cell>
          <cell r="B68">
            <v>0</v>
          </cell>
          <cell r="C68" t="str">
            <v>East</v>
          </cell>
          <cell r="D68" t="str">
            <v>CPV014 江苏省</v>
          </cell>
          <cell r="E68" t="str">
            <v>Jiangsu</v>
          </cell>
          <cell r="F68" t="str">
            <v>CCL2252  江都市</v>
          </cell>
          <cell r="G68" t="str">
            <v>Jiangdu</v>
          </cell>
          <cell r="H68">
            <v>10</v>
          </cell>
          <cell r="I68"/>
          <cell r="J68"/>
          <cell r="K68"/>
          <cell r="L68"/>
          <cell r="M68" t="e">
            <v>#VALUE!</v>
          </cell>
          <cell r="N68"/>
          <cell r="O68"/>
          <cell r="P68"/>
          <cell r="Q68"/>
          <cell r="R68"/>
          <cell r="S68"/>
          <cell r="T68"/>
          <cell r="U68"/>
          <cell r="V68"/>
          <cell r="W68"/>
        </row>
        <row r="69">
          <cell r="A69" t="str">
            <v>2253</v>
          </cell>
          <cell r="B69">
            <v>45.0000000000013</v>
          </cell>
          <cell r="C69" t="str">
            <v>East</v>
          </cell>
          <cell r="D69" t="str">
            <v>CPV014 江苏省</v>
          </cell>
          <cell r="E69" t="str">
            <v>Jiangsu</v>
          </cell>
          <cell r="F69" t="str">
            <v>CCL2253  泰州市</v>
          </cell>
          <cell r="G69" t="str">
            <v>Taizhou</v>
          </cell>
          <cell r="H69">
            <v>10</v>
          </cell>
          <cell r="I69">
            <v>22</v>
          </cell>
          <cell r="J69">
            <v>633</v>
          </cell>
          <cell r="K69">
            <v>172</v>
          </cell>
          <cell r="L69">
            <v>12</v>
          </cell>
          <cell r="M69">
            <v>184</v>
          </cell>
          <cell r="N69">
            <v>25</v>
          </cell>
          <cell r="O69">
            <v>37</v>
          </cell>
          <cell r="P69">
            <v>3</v>
          </cell>
          <cell r="Q69">
            <v>3</v>
          </cell>
          <cell r="R69"/>
          <cell r="S69"/>
          <cell r="T69">
            <v>28</v>
          </cell>
          <cell r="U69">
            <v>40</v>
          </cell>
          <cell r="V69"/>
          <cell r="W69"/>
        </row>
        <row r="70">
          <cell r="A70" t="str">
            <v>2254</v>
          </cell>
          <cell r="B70">
            <v>188.00000000000099</v>
          </cell>
          <cell r="C70" t="str">
            <v>East</v>
          </cell>
          <cell r="D70" t="str">
            <v>CPV014 江苏省</v>
          </cell>
          <cell r="E70" t="str">
            <v>Jiangsu</v>
          </cell>
          <cell r="F70" t="str">
            <v>CCL2254  泰兴市</v>
          </cell>
          <cell r="G70" t="str">
            <v>Taixing</v>
          </cell>
          <cell r="H70">
            <v>10</v>
          </cell>
          <cell r="I70">
            <v>1</v>
          </cell>
          <cell r="J70">
            <v>50</v>
          </cell>
          <cell r="K70">
            <v>8</v>
          </cell>
          <cell r="L70">
            <v>1</v>
          </cell>
          <cell r="M70">
            <v>9</v>
          </cell>
          <cell r="N70">
            <v>8</v>
          </cell>
          <cell r="O70">
            <v>8</v>
          </cell>
          <cell r="P70">
            <v>1</v>
          </cell>
          <cell r="Q70">
            <v>1</v>
          </cell>
          <cell r="R70"/>
          <cell r="S70"/>
          <cell r="T70">
            <v>9</v>
          </cell>
          <cell r="U70">
            <v>9</v>
          </cell>
          <cell r="V70"/>
          <cell r="W70"/>
        </row>
        <row r="71">
          <cell r="A71" t="str">
            <v>2255</v>
          </cell>
          <cell r="B71">
            <v>0</v>
          </cell>
          <cell r="C71" t="str">
            <v>East</v>
          </cell>
          <cell r="D71" t="str">
            <v>CPV014 江苏省</v>
          </cell>
          <cell r="E71" t="str">
            <v>Jiangsu</v>
          </cell>
          <cell r="F71" t="str">
            <v>CCL2255  姜堰市</v>
          </cell>
          <cell r="G71" t="str">
            <v>Jiangyan</v>
          </cell>
          <cell r="H71">
            <v>10</v>
          </cell>
          <cell r="I71"/>
          <cell r="J71"/>
          <cell r="K71"/>
          <cell r="L71"/>
          <cell r="M71" t="e">
            <v>#VALUE!</v>
          </cell>
          <cell r="N71"/>
          <cell r="O71"/>
          <cell r="P71"/>
          <cell r="Q71"/>
          <cell r="R71"/>
          <cell r="S71"/>
          <cell r="T71"/>
          <cell r="U71"/>
          <cell r="V71"/>
          <cell r="W71"/>
        </row>
        <row r="72">
          <cell r="A72" t="str">
            <v>2256</v>
          </cell>
          <cell r="B72">
            <v>317.00000000000102</v>
          </cell>
          <cell r="C72" t="str">
            <v>East</v>
          </cell>
          <cell r="D72" t="str">
            <v>CPV014 江苏省</v>
          </cell>
          <cell r="E72" t="str">
            <v>Jiangsu</v>
          </cell>
          <cell r="F72" t="str">
            <v>CCL2256  高邮市</v>
          </cell>
          <cell r="G72" t="str">
            <v>Gaoyou</v>
          </cell>
          <cell r="H72">
            <v>10</v>
          </cell>
          <cell r="I72"/>
          <cell r="J72"/>
          <cell r="K72"/>
          <cell r="L72"/>
          <cell r="M72" t="e">
            <v>#VALUE!</v>
          </cell>
          <cell r="N72"/>
          <cell r="O72"/>
          <cell r="P72"/>
          <cell r="Q72"/>
          <cell r="R72"/>
          <cell r="S72"/>
          <cell r="T72"/>
          <cell r="U72"/>
          <cell r="V72"/>
          <cell r="W72"/>
        </row>
        <row r="73">
          <cell r="A73" t="str">
            <v>2257</v>
          </cell>
          <cell r="B73">
            <v>322.00000000000102</v>
          </cell>
          <cell r="C73" t="str">
            <v>East</v>
          </cell>
          <cell r="D73" t="str">
            <v>CPV014 江苏省</v>
          </cell>
          <cell r="E73" t="str">
            <v>Jiangsu</v>
          </cell>
          <cell r="F73" t="str">
            <v>CCL2257  兴化市</v>
          </cell>
          <cell r="G73" t="str">
            <v>Xinghua</v>
          </cell>
          <cell r="H73">
            <v>10</v>
          </cell>
          <cell r="I73"/>
          <cell r="J73"/>
          <cell r="K73"/>
          <cell r="L73"/>
          <cell r="M73" t="e">
            <v>#VALUE!</v>
          </cell>
          <cell r="N73"/>
          <cell r="O73"/>
          <cell r="P73"/>
          <cell r="Q73"/>
          <cell r="R73"/>
          <cell r="S73"/>
          <cell r="T73"/>
          <cell r="U73"/>
          <cell r="V73"/>
          <cell r="W73"/>
        </row>
        <row r="74">
          <cell r="C74" t="str">
            <v>East</v>
          </cell>
          <cell r="D74" t="str">
            <v>CCP014 江苏省</v>
          </cell>
          <cell r="E74" t="str">
            <v>Jiangsu</v>
          </cell>
          <cell r="F74" t="str">
            <v>扬州</v>
          </cell>
          <cell r="G74" t="str">
            <v>Yangzhou Cluster</v>
          </cell>
          <cell r="H74">
            <v>10</v>
          </cell>
          <cell r="I74">
            <v>25</v>
          </cell>
          <cell r="J74">
            <v>763</v>
          </cell>
          <cell r="K74">
            <v>208</v>
          </cell>
          <cell r="L74">
            <v>23</v>
          </cell>
          <cell r="M74">
            <v>231</v>
          </cell>
          <cell r="N74">
            <v>42</v>
          </cell>
          <cell r="O74">
            <v>62</v>
          </cell>
          <cell r="P74">
            <v>9</v>
          </cell>
          <cell r="Q74">
            <v>9</v>
          </cell>
          <cell r="R74">
            <v>9</v>
          </cell>
          <cell r="S74">
            <v>18</v>
          </cell>
          <cell r="T74">
            <v>60</v>
          </cell>
          <cell r="U74">
            <v>89</v>
          </cell>
          <cell r="V74">
            <v>12</v>
          </cell>
          <cell r="W74">
            <v>14</v>
          </cell>
        </row>
        <row r="75"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A76" t="str">
            <v>2100</v>
          </cell>
          <cell r="B76">
            <v>6.0000000000013003</v>
          </cell>
          <cell r="C76" t="str">
            <v>East</v>
          </cell>
          <cell r="D76" t="str">
            <v>CPV014 江苏省</v>
          </cell>
          <cell r="E76" t="str">
            <v>Jiangsu</v>
          </cell>
          <cell r="F76" t="str">
            <v>CCL2100  南京市</v>
          </cell>
          <cell r="G76" t="str">
            <v>Nanjing</v>
          </cell>
          <cell r="H76">
            <v>11</v>
          </cell>
          <cell r="I76">
            <v>8</v>
          </cell>
          <cell r="J76">
            <v>8</v>
          </cell>
          <cell r="K76">
            <v>8</v>
          </cell>
          <cell r="L76">
            <v>12</v>
          </cell>
          <cell r="M76">
            <v>20</v>
          </cell>
          <cell r="N76">
            <v>12</v>
          </cell>
          <cell r="O76">
            <v>57</v>
          </cell>
          <cell r="P76">
            <v>7</v>
          </cell>
          <cell r="Q76">
            <v>7</v>
          </cell>
          <cell r="R76"/>
          <cell r="S76"/>
          <cell r="T76">
            <v>19</v>
          </cell>
          <cell r="U76">
            <v>64</v>
          </cell>
          <cell r="V76"/>
          <cell r="W76"/>
        </row>
        <row r="77">
          <cell r="A77" t="str">
            <v>2111</v>
          </cell>
          <cell r="B77">
            <v>248.00000000000099</v>
          </cell>
          <cell r="C77" t="str">
            <v>East</v>
          </cell>
          <cell r="D77" t="str">
            <v>CPV014 江苏省</v>
          </cell>
          <cell r="E77" t="str">
            <v>Jiangsu</v>
          </cell>
          <cell r="F77" t="str">
            <v>CCL2111  江宁县</v>
          </cell>
          <cell r="G77" t="str">
            <v>Jiangning county</v>
          </cell>
          <cell r="H77">
            <v>11</v>
          </cell>
          <cell r="I77"/>
          <cell r="J77"/>
          <cell r="K77"/>
          <cell r="L77"/>
          <cell r="M77" t="e">
            <v>#VALUE!</v>
          </cell>
          <cell r="N77"/>
          <cell r="O77"/>
          <cell r="P77"/>
          <cell r="Q77"/>
          <cell r="R77"/>
          <cell r="S77"/>
          <cell r="T77"/>
          <cell r="U77"/>
          <cell r="V77"/>
          <cell r="W77"/>
        </row>
        <row r="78">
          <cell r="C78" t="str">
            <v>East</v>
          </cell>
          <cell r="D78" t="str">
            <v>CCP014 江苏省</v>
          </cell>
          <cell r="E78" t="str">
            <v>Jiangsu</v>
          </cell>
          <cell r="F78" t="str">
            <v>南京</v>
          </cell>
          <cell r="G78" t="str">
            <v>Nanjing Cluster</v>
          </cell>
          <cell r="H78">
            <v>11</v>
          </cell>
          <cell r="I78">
            <v>8</v>
          </cell>
          <cell r="J78">
            <v>8</v>
          </cell>
          <cell r="K78">
            <v>8</v>
          </cell>
          <cell r="L78">
            <v>12</v>
          </cell>
          <cell r="M78">
            <v>20</v>
          </cell>
          <cell r="N78">
            <v>12</v>
          </cell>
          <cell r="O78">
            <v>57</v>
          </cell>
          <cell r="P78">
            <v>7</v>
          </cell>
          <cell r="Q78">
            <v>7</v>
          </cell>
          <cell r="R78">
            <v>0</v>
          </cell>
          <cell r="S78">
            <v>0</v>
          </cell>
          <cell r="T78">
            <v>19</v>
          </cell>
          <cell r="U78">
            <v>64</v>
          </cell>
          <cell r="V78">
            <v>0</v>
          </cell>
          <cell r="W78">
            <v>0</v>
          </cell>
        </row>
        <row r="79"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</row>
        <row r="80">
          <cell r="A80" t="str">
            <v>2300</v>
          </cell>
          <cell r="B80">
            <v>39.0000000000013</v>
          </cell>
          <cell r="C80" t="str">
            <v>East</v>
          </cell>
          <cell r="D80" t="str">
            <v>CPV015 安徽省</v>
          </cell>
          <cell r="E80" t="str">
            <v>Anhui</v>
          </cell>
          <cell r="F80" t="str">
            <v>CCL2300  合肥市</v>
          </cell>
          <cell r="G80" t="str">
            <v>Hefei</v>
          </cell>
          <cell r="H80">
            <v>12</v>
          </cell>
          <cell r="I80">
            <v>3</v>
          </cell>
          <cell r="J80">
            <v>85</v>
          </cell>
          <cell r="K80">
            <v>44</v>
          </cell>
          <cell r="L80">
            <v>1</v>
          </cell>
          <cell r="M80">
            <v>45</v>
          </cell>
          <cell r="N80">
            <v>10</v>
          </cell>
          <cell r="O80">
            <v>21</v>
          </cell>
          <cell r="P80">
            <v>5</v>
          </cell>
          <cell r="Q80">
            <v>6</v>
          </cell>
          <cell r="R80"/>
          <cell r="S80"/>
          <cell r="T80">
            <v>15</v>
          </cell>
          <cell r="U80">
            <v>27</v>
          </cell>
          <cell r="V80">
            <v>4</v>
          </cell>
          <cell r="W80">
            <v>9</v>
          </cell>
        </row>
        <row r="81">
          <cell r="A81" t="str">
            <v>2312</v>
          </cell>
          <cell r="B81">
            <v>0</v>
          </cell>
          <cell r="C81" t="str">
            <v>East</v>
          </cell>
          <cell r="D81" t="str">
            <v>CPV015 安徽省</v>
          </cell>
          <cell r="E81" t="str">
            <v>Anhui</v>
          </cell>
          <cell r="F81" t="str">
            <v>CCL2312  肥西县</v>
          </cell>
          <cell r="G81" t="str">
            <v>Feixi county</v>
          </cell>
          <cell r="H81">
            <v>12</v>
          </cell>
          <cell r="I81"/>
          <cell r="J81"/>
          <cell r="K81"/>
          <cell r="L81"/>
          <cell r="M81" t="e">
            <v>#VALUE!</v>
          </cell>
          <cell r="N81"/>
          <cell r="O81"/>
          <cell r="P81"/>
          <cell r="Q81"/>
          <cell r="R81"/>
          <cell r="S81"/>
          <cell r="T81"/>
          <cell r="U81"/>
          <cell r="V81"/>
          <cell r="W81"/>
        </row>
        <row r="82">
          <cell r="A82" t="str">
            <v>2313</v>
          </cell>
          <cell r="B82">
            <v>0</v>
          </cell>
          <cell r="C82" t="str">
            <v>East</v>
          </cell>
          <cell r="D82" t="str">
            <v>CPV015 安徽省</v>
          </cell>
          <cell r="E82" t="str">
            <v>Anhui</v>
          </cell>
          <cell r="F82" t="str">
            <v>CCL2313  舒城县</v>
          </cell>
          <cell r="G82" t="str">
            <v>Shucheng county</v>
          </cell>
          <cell r="H82">
            <v>12</v>
          </cell>
          <cell r="I82"/>
          <cell r="J82"/>
          <cell r="K82"/>
          <cell r="L82"/>
          <cell r="M82" t="e">
            <v>#VALUE!</v>
          </cell>
          <cell r="N82"/>
          <cell r="O82"/>
          <cell r="P82"/>
          <cell r="Q82"/>
          <cell r="R82"/>
          <cell r="S82"/>
          <cell r="T82"/>
          <cell r="U82"/>
          <cell r="V82"/>
          <cell r="W82"/>
        </row>
        <row r="83">
          <cell r="A83" t="str">
            <v>2315</v>
          </cell>
          <cell r="B83">
            <v>0</v>
          </cell>
          <cell r="C83" t="str">
            <v>East</v>
          </cell>
          <cell r="D83" t="str">
            <v>CPV015 安徽省</v>
          </cell>
          <cell r="E83" t="str">
            <v>Anhui</v>
          </cell>
          <cell r="F83" t="str">
            <v>CCL2315  庐江县</v>
          </cell>
          <cell r="G83" t="str">
            <v>Lujiang county</v>
          </cell>
          <cell r="H83">
            <v>12</v>
          </cell>
          <cell r="I83"/>
          <cell r="J83"/>
          <cell r="K83"/>
          <cell r="L83"/>
          <cell r="M83" t="e">
            <v>#VALUE!</v>
          </cell>
          <cell r="N83"/>
          <cell r="O83"/>
          <cell r="P83"/>
          <cell r="Q83"/>
          <cell r="R83"/>
          <cell r="S83"/>
          <cell r="T83"/>
          <cell r="U83"/>
          <cell r="V83"/>
          <cell r="W83"/>
        </row>
        <row r="84">
          <cell r="A84" t="str">
            <v>2322</v>
          </cell>
          <cell r="B84">
            <v>358.00000000000102</v>
          </cell>
          <cell r="C84" t="str">
            <v>East</v>
          </cell>
          <cell r="D84" t="str">
            <v>CPV015 安徽省</v>
          </cell>
          <cell r="E84" t="str">
            <v>Anhui</v>
          </cell>
          <cell r="F84" t="str">
            <v>CCL2322  寿县</v>
          </cell>
          <cell r="G84" t="str">
            <v>Shou county</v>
          </cell>
          <cell r="H84">
            <v>12</v>
          </cell>
          <cell r="I84"/>
          <cell r="J84"/>
          <cell r="K84"/>
          <cell r="L84"/>
          <cell r="M84" t="e">
            <v>#VALUE!</v>
          </cell>
          <cell r="N84"/>
          <cell r="O84"/>
          <cell r="P84"/>
          <cell r="Q84"/>
          <cell r="R84"/>
          <cell r="S84"/>
          <cell r="T84"/>
          <cell r="U84"/>
          <cell r="V84"/>
          <cell r="W84"/>
        </row>
        <row r="85">
          <cell r="A85" t="str">
            <v>2332</v>
          </cell>
          <cell r="B85">
            <v>0</v>
          </cell>
          <cell r="C85" t="str">
            <v>East</v>
          </cell>
          <cell r="D85" t="str">
            <v>CPV015 安徽省</v>
          </cell>
          <cell r="E85" t="str">
            <v>Anhui</v>
          </cell>
          <cell r="F85" t="str">
            <v>CCL2332  定远县</v>
          </cell>
          <cell r="G85" t="str">
            <v>Dingyuan county</v>
          </cell>
          <cell r="H85">
            <v>12</v>
          </cell>
          <cell r="I85"/>
          <cell r="J85"/>
          <cell r="K85"/>
          <cell r="L85"/>
          <cell r="M85" t="e">
            <v>#VALUE!</v>
          </cell>
          <cell r="N85"/>
          <cell r="O85"/>
          <cell r="P85"/>
          <cell r="Q85"/>
          <cell r="R85"/>
          <cell r="S85"/>
          <cell r="T85"/>
          <cell r="U85"/>
          <cell r="V85"/>
          <cell r="W85"/>
        </row>
        <row r="86">
          <cell r="A86" t="str">
            <v>2370</v>
          </cell>
          <cell r="B86">
            <v>98.000000000001293</v>
          </cell>
          <cell r="C86" t="str">
            <v>East</v>
          </cell>
          <cell r="D86" t="str">
            <v>CPV015 安徽省</v>
          </cell>
          <cell r="E86" t="str">
            <v>Anhui</v>
          </cell>
          <cell r="F86" t="str">
            <v>CCL2370  六安市</v>
          </cell>
          <cell r="G86" t="str">
            <v>Liuan</v>
          </cell>
          <cell r="H86">
            <v>12</v>
          </cell>
          <cell r="I86">
            <v>4</v>
          </cell>
          <cell r="J86">
            <v>93</v>
          </cell>
          <cell r="K86">
            <v>50</v>
          </cell>
          <cell r="L86">
            <v>1</v>
          </cell>
          <cell r="M86">
            <v>51</v>
          </cell>
          <cell r="N86">
            <v>3</v>
          </cell>
          <cell r="O86">
            <v>3</v>
          </cell>
          <cell r="P86">
            <v>3</v>
          </cell>
          <cell r="Q86">
            <v>6</v>
          </cell>
          <cell r="R86">
            <v>1</v>
          </cell>
          <cell r="S86">
            <v>1</v>
          </cell>
          <cell r="T86">
            <v>7</v>
          </cell>
          <cell r="U86">
            <v>10</v>
          </cell>
          <cell r="V86"/>
          <cell r="W86"/>
        </row>
        <row r="87">
          <cell r="A87" t="str">
            <v>2372</v>
          </cell>
          <cell r="B87">
            <v>0</v>
          </cell>
          <cell r="C87" t="str">
            <v>East</v>
          </cell>
          <cell r="D87" t="str">
            <v>CPV015 安徽省</v>
          </cell>
          <cell r="E87" t="str">
            <v>Anhui</v>
          </cell>
          <cell r="F87" t="str">
            <v>CCL2372  霍山县</v>
          </cell>
          <cell r="G87" t="str">
            <v>Huoshan county</v>
          </cell>
          <cell r="H87">
            <v>12</v>
          </cell>
          <cell r="I87"/>
          <cell r="J87"/>
          <cell r="K87"/>
          <cell r="L87"/>
          <cell r="M87" t="e">
            <v>#VALUE!</v>
          </cell>
          <cell r="N87"/>
          <cell r="O87"/>
          <cell r="P87"/>
          <cell r="Q87"/>
          <cell r="R87"/>
          <cell r="S87"/>
          <cell r="T87"/>
          <cell r="U87"/>
          <cell r="V87"/>
          <cell r="W87"/>
        </row>
        <row r="88">
          <cell r="A88" t="str">
            <v>2374</v>
          </cell>
          <cell r="B88">
            <v>0</v>
          </cell>
          <cell r="C88" t="str">
            <v>East</v>
          </cell>
          <cell r="D88" t="str">
            <v>CPV015 安徽省</v>
          </cell>
          <cell r="E88" t="str">
            <v>Anhui</v>
          </cell>
          <cell r="F88" t="str">
            <v>CCL2374  霍邱县</v>
          </cell>
          <cell r="G88" t="str">
            <v>Huoqiu county</v>
          </cell>
          <cell r="H88">
            <v>12</v>
          </cell>
          <cell r="I88"/>
          <cell r="J88"/>
          <cell r="K88"/>
          <cell r="L88"/>
          <cell r="M88" t="e">
            <v>#VALUE!</v>
          </cell>
          <cell r="N88"/>
          <cell r="O88"/>
          <cell r="P88"/>
          <cell r="Q88"/>
          <cell r="R88"/>
          <cell r="S88"/>
          <cell r="T88"/>
          <cell r="U88"/>
          <cell r="V88"/>
          <cell r="W88"/>
        </row>
        <row r="89">
          <cell r="A89" t="str">
            <v>2380</v>
          </cell>
          <cell r="B89">
            <v>191.00000000000099</v>
          </cell>
          <cell r="C89" t="str">
            <v>East</v>
          </cell>
          <cell r="D89" t="str">
            <v>CPV015 安徽省</v>
          </cell>
          <cell r="E89" t="str">
            <v>Anhui</v>
          </cell>
          <cell r="F89" t="str">
            <v>CCL2380  巢湖市</v>
          </cell>
          <cell r="G89" t="str">
            <v>Chaohu</v>
          </cell>
          <cell r="H89">
            <v>12</v>
          </cell>
          <cell r="I89"/>
          <cell r="J89"/>
          <cell r="K89"/>
          <cell r="L89"/>
          <cell r="M89" t="e">
            <v>#VALUE!</v>
          </cell>
          <cell r="N89"/>
          <cell r="O89"/>
          <cell r="P89"/>
          <cell r="Q89"/>
          <cell r="R89"/>
          <cell r="S89"/>
          <cell r="T89"/>
          <cell r="U89"/>
          <cell r="V89"/>
          <cell r="W89"/>
        </row>
        <row r="90">
          <cell r="A90" t="str">
            <v>2390</v>
          </cell>
          <cell r="B90">
            <v>178.00000000000099</v>
          </cell>
          <cell r="C90" t="str">
            <v>East</v>
          </cell>
          <cell r="D90" t="str">
            <v>CPV015 安徽省</v>
          </cell>
          <cell r="E90" t="str">
            <v>Anhui</v>
          </cell>
          <cell r="F90" t="str">
            <v>CCL2390  滁州市</v>
          </cell>
          <cell r="G90" t="str">
            <v>Chuzhou</v>
          </cell>
          <cell r="H90">
            <v>12</v>
          </cell>
          <cell r="I90">
            <v>1</v>
          </cell>
          <cell r="J90">
            <v>8</v>
          </cell>
          <cell r="K90">
            <v>4</v>
          </cell>
          <cell r="L90">
            <v>4</v>
          </cell>
          <cell r="M90">
            <v>8</v>
          </cell>
          <cell r="N90">
            <v>2</v>
          </cell>
          <cell r="O90">
            <v>6</v>
          </cell>
          <cell r="P90">
            <v>1</v>
          </cell>
          <cell r="Q90">
            <v>1</v>
          </cell>
          <cell r="R90"/>
          <cell r="S90"/>
          <cell r="T90">
            <v>3</v>
          </cell>
          <cell r="U90">
            <v>7</v>
          </cell>
          <cell r="V90"/>
          <cell r="W90"/>
        </row>
        <row r="91">
          <cell r="A91" t="str">
            <v>2393</v>
          </cell>
          <cell r="B91">
            <v>0</v>
          </cell>
          <cell r="C91" t="str">
            <v>East</v>
          </cell>
          <cell r="D91" t="str">
            <v>CPV015 安徽省</v>
          </cell>
          <cell r="E91" t="str">
            <v>Anhui</v>
          </cell>
          <cell r="F91" t="str">
            <v>CCL2393  天长市</v>
          </cell>
          <cell r="G91" t="str">
            <v>Tianchang</v>
          </cell>
          <cell r="H91">
            <v>12</v>
          </cell>
          <cell r="I91"/>
          <cell r="J91"/>
          <cell r="K91"/>
          <cell r="L91"/>
          <cell r="M91" t="e">
            <v>#VALUE!</v>
          </cell>
          <cell r="N91"/>
          <cell r="O91"/>
          <cell r="P91"/>
          <cell r="Q91"/>
          <cell r="R91"/>
          <cell r="S91"/>
          <cell r="T91"/>
          <cell r="U91"/>
          <cell r="V91"/>
          <cell r="W91"/>
        </row>
        <row r="92">
          <cell r="A92" t="str">
            <v>2394</v>
          </cell>
          <cell r="B92">
            <v>0</v>
          </cell>
          <cell r="C92" t="str">
            <v>East</v>
          </cell>
          <cell r="D92" t="str">
            <v>CPV015 安徽省</v>
          </cell>
          <cell r="E92" t="str">
            <v>Anhui</v>
          </cell>
          <cell r="F92" t="str">
            <v>CCL2394  明光市</v>
          </cell>
          <cell r="G92" t="str">
            <v>mingguang</v>
          </cell>
          <cell r="H92">
            <v>12</v>
          </cell>
          <cell r="I92"/>
          <cell r="J92"/>
          <cell r="K92"/>
          <cell r="L92"/>
          <cell r="M92" t="e">
            <v>#VALUE!</v>
          </cell>
          <cell r="N92"/>
          <cell r="O92"/>
          <cell r="P92"/>
          <cell r="Q92"/>
          <cell r="R92"/>
          <cell r="S92"/>
          <cell r="T92"/>
          <cell r="U92"/>
          <cell r="V92"/>
          <cell r="W92"/>
        </row>
        <row r="93">
          <cell r="C93" t="str">
            <v>East</v>
          </cell>
          <cell r="D93" t="str">
            <v>CCP015 安徽省</v>
          </cell>
          <cell r="E93" t="str">
            <v>Anhui</v>
          </cell>
          <cell r="F93" t="str">
            <v>合肥</v>
          </cell>
          <cell r="G93" t="str">
            <v>Hefei Cluster</v>
          </cell>
          <cell r="H93">
            <v>12</v>
          </cell>
          <cell r="I93">
            <v>8</v>
          </cell>
          <cell r="J93">
            <v>186</v>
          </cell>
          <cell r="K93">
            <v>98</v>
          </cell>
          <cell r="L93">
            <v>6</v>
          </cell>
          <cell r="M93">
            <v>104</v>
          </cell>
          <cell r="N93">
            <v>15</v>
          </cell>
          <cell r="O93">
            <v>30</v>
          </cell>
          <cell r="P93">
            <v>9</v>
          </cell>
          <cell r="Q93">
            <v>13</v>
          </cell>
          <cell r="R93">
            <v>1</v>
          </cell>
          <cell r="S93">
            <v>1</v>
          </cell>
          <cell r="T93">
            <v>25</v>
          </cell>
          <cell r="U93">
            <v>44</v>
          </cell>
          <cell r="V93">
            <v>4</v>
          </cell>
          <cell r="W93">
            <v>9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A95" t="str">
            <v>3100</v>
          </cell>
          <cell r="B95">
            <v>9.0000000000013003</v>
          </cell>
          <cell r="C95" t="str">
            <v>East</v>
          </cell>
          <cell r="D95" t="str">
            <v>CPV017 浙江省</v>
          </cell>
          <cell r="E95" t="str">
            <v>Zhejiang</v>
          </cell>
          <cell r="F95" t="str">
            <v>CCL3100  杭州市</v>
          </cell>
          <cell r="G95" t="str">
            <v>Hangzhou</v>
          </cell>
          <cell r="H95">
            <v>13</v>
          </cell>
          <cell r="I95">
            <v>6</v>
          </cell>
          <cell r="J95">
            <v>176</v>
          </cell>
          <cell r="K95">
            <v>114</v>
          </cell>
          <cell r="L95">
            <v>1</v>
          </cell>
          <cell r="M95">
            <v>115</v>
          </cell>
          <cell r="N95">
            <v>6</v>
          </cell>
          <cell r="O95">
            <v>6</v>
          </cell>
          <cell r="P95">
            <v>7</v>
          </cell>
          <cell r="Q95">
            <v>7</v>
          </cell>
          <cell r="R95"/>
          <cell r="S95"/>
          <cell r="T95">
            <v>13</v>
          </cell>
          <cell r="U95">
            <v>13</v>
          </cell>
          <cell r="V95">
            <v>1</v>
          </cell>
          <cell r="W95">
            <v>40</v>
          </cell>
        </row>
        <row r="96">
          <cell r="A96" t="str">
            <v>3111</v>
          </cell>
          <cell r="B96">
            <v>357.00000000000102</v>
          </cell>
          <cell r="C96" t="str">
            <v>East</v>
          </cell>
          <cell r="D96" t="str">
            <v>CPV017 浙江省</v>
          </cell>
          <cell r="E96" t="str">
            <v>Zhejiang</v>
          </cell>
          <cell r="F96" t="str">
            <v>CCL3111  余杭市</v>
          </cell>
          <cell r="G96" t="str">
            <v>Yuhang</v>
          </cell>
          <cell r="H96">
            <v>13</v>
          </cell>
          <cell r="I96"/>
          <cell r="J96"/>
          <cell r="K96"/>
          <cell r="L96"/>
          <cell r="M96" t="e">
            <v>#VALUE!</v>
          </cell>
          <cell r="N96"/>
          <cell r="O96"/>
          <cell r="P96"/>
          <cell r="Q96"/>
          <cell r="R96"/>
          <cell r="S96"/>
          <cell r="T96"/>
          <cell r="U96"/>
          <cell r="V96"/>
          <cell r="W96"/>
        </row>
        <row r="97">
          <cell r="A97" t="str">
            <v>3113</v>
          </cell>
          <cell r="B97">
            <v>0</v>
          </cell>
          <cell r="C97" t="str">
            <v>East</v>
          </cell>
          <cell r="D97" t="str">
            <v>CPV017 浙江省</v>
          </cell>
          <cell r="E97" t="str">
            <v>Zhejiang</v>
          </cell>
          <cell r="F97" t="str">
            <v>CCL3113  临安市</v>
          </cell>
          <cell r="G97" t="str">
            <v>Linan</v>
          </cell>
          <cell r="H97">
            <v>13</v>
          </cell>
          <cell r="I97"/>
          <cell r="J97"/>
          <cell r="K97"/>
          <cell r="L97"/>
          <cell r="M97" t="e">
            <v>#VALUE!</v>
          </cell>
          <cell r="N97"/>
          <cell r="O97"/>
          <cell r="P97"/>
          <cell r="Q97"/>
          <cell r="R97"/>
          <cell r="S97"/>
          <cell r="T97"/>
          <cell r="U97"/>
          <cell r="V97"/>
          <cell r="W97"/>
        </row>
        <row r="98">
          <cell r="A98" t="str">
            <v>3114</v>
          </cell>
          <cell r="B98">
            <v>0</v>
          </cell>
          <cell r="C98" t="str">
            <v>East</v>
          </cell>
          <cell r="D98" t="str">
            <v>CPV017 浙江省</v>
          </cell>
          <cell r="E98" t="str">
            <v>Zhejiang</v>
          </cell>
          <cell r="F98" t="str">
            <v>CCL3114  富阳市</v>
          </cell>
          <cell r="G98" t="str">
            <v>Fuyang</v>
          </cell>
          <cell r="H98">
            <v>13</v>
          </cell>
          <cell r="I98"/>
          <cell r="J98"/>
          <cell r="K98"/>
          <cell r="L98"/>
          <cell r="M98" t="e">
            <v>#VALUE!</v>
          </cell>
          <cell r="N98"/>
          <cell r="O98"/>
          <cell r="P98"/>
          <cell r="Q98"/>
          <cell r="R98"/>
          <cell r="S98"/>
          <cell r="T98"/>
          <cell r="U98"/>
          <cell r="V98"/>
          <cell r="W98"/>
        </row>
        <row r="99">
          <cell r="A99" t="str">
            <v>3116</v>
          </cell>
          <cell r="B99">
            <v>310.00000000000102</v>
          </cell>
          <cell r="C99" t="str">
            <v>East</v>
          </cell>
          <cell r="D99" t="str">
            <v>CPV017 浙江省</v>
          </cell>
          <cell r="E99" t="str">
            <v>Zhejiang</v>
          </cell>
          <cell r="F99" t="str">
            <v>CCL3116  建德市</v>
          </cell>
          <cell r="G99" t="str">
            <v>Jiande</v>
          </cell>
          <cell r="H99">
            <v>13</v>
          </cell>
          <cell r="I99"/>
          <cell r="J99"/>
          <cell r="K99"/>
          <cell r="L99"/>
          <cell r="M99" t="e">
            <v>#VALUE!</v>
          </cell>
          <cell r="N99"/>
          <cell r="O99"/>
          <cell r="P99"/>
          <cell r="Q99"/>
          <cell r="R99"/>
          <cell r="S99"/>
          <cell r="T99"/>
          <cell r="U99"/>
          <cell r="V99"/>
          <cell r="W99"/>
        </row>
        <row r="100">
          <cell r="C100" t="str">
            <v>East</v>
          </cell>
          <cell r="D100" t="str">
            <v>CCP017 浙江省</v>
          </cell>
          <cell r="E100" t="str">
            <v>Zhejiang</v>
          </cell>
          <cell r="F100" t="str">
            <v>杭州</v>
          </cell>
          <cell r="G100" t="str">
            <v>Hangzhou Cluster</v>
          </cell>
          <cell r="H100">
            <v>13</v>
          </cell>
          <cell r="I100">
            <v>6</v>
          </cell>
          <cell r="J100">
            <v>176</v>
          </cell>
          <cell r="K100">
            <v>114</v>
          </cell>
          <cell r="L100">
            <v>1</v>
          </cell>
          <cell r="M100">
            <v>115</v>
          </cell>
          <cell r="N100">
            <v>6</v>
          </cell>
          <cell r="O100">
            <v>6</v>
          </cell>
          <cell r="P100">
            <v>7</v>
          </cell>
          <cell r="Q100">
            <v>7</v>
          </cell>
          <cell r="R100">
            <v>0</v>
          </cell>
          <cell r="S100">
            <v>0</v>
          </cell>
          <cell r="T100">
            <v>13</v>
          </cell>
          <cell r="U100">
            <v>13</v>
          </cell>
          <cell r="V100">
            <v>1</v>
          </cell>
          <cell r="W100">
            <v>40</v>
          </cell>
        </row>
        <row r="101"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A102" t="str">
            <v>4500</v>
          </cell>
          <cell r="B102">
            <v>19.0000000000013</v>
          </cell>
          <cell r="C102" t="str">
            <v>East</v>
          </cell>
          <cell r="D102" t="str">
            <v>CPV013 河南省</v>
          </cell>
          <cell r="E102" t="str">
            <v>Henan</v>
          </cell>
          <cell r="F102" t="str">
            <v>CCL4500  郑州市</v>
          </cell>
          <cell r="G102" t="str">
            <v>Zhengzhou</v>
          </cell>
          <cell r="H102">
            <v>14</v>
          </cell>
          <cell r="I102">
            <v>5</v>
          </cell>
          <cell r="J102">
            <v>273</v>
          </cell>
          <cell r="K102">
            <v>79</v>
          </cell>
          <cell r="L102">
            <v>2</v>
          </cell>
          <cell r="M102">
            <v>81</v>
          </cell>
          <cell r="N102">
            <v>23</v>
          </cell>
          <cell r="O102">
            <v>73</v>
          </cell>
          <cell r="P102">
            <v>3</v>
          </cell>
          <cell r="Q102">
            <v>8</v>
          </cell>
          <cell r="R102">
            <v>13</v>
          </cell>
          <cell r="S102">
            <v>24</v>
          </cell>
          <cell r="T102">
            <v>39</v>
          </cell>
          <cell r="U102">
            <v>105</v>
          </cell>
          <cell r="V102">
            <v>43</v>
          </cell>
          <cell r="W102">
            <v>47</v>
          </cell>
        </row>
        <row r="103">
          <cell r="A103" t="str">
            <v>4512</v>
          </cell>
          <cell r="B103">
            <v>0</v>
          </cell>
          <cell r="C103" t="str">
            <v>East</v>
          </cell>
          <cell r="D103" t="str">
            <v>CPV013 河南省</v>
          </cell>
          <cell r="E103" t="str">
            <v>Henan</v>
          </cell>
          <cell r="F103" t="str">
            <v>CCL4512  巩义市</v>
          </cell>
          <cell r="G103" t="str">
            <v>gongyi</v>
          </cell>
          <cell r="H103">
            <v>14</v>
          </cell>
          <cell r="I103"/>
          <cell r="J103"/>
          <cell r="K103"/>
          <cell r="L103"/>
          <cell r="M103" t="e">
            <v>#VALUE!</v>
          </cell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</row>
        <row r="104">
          <cell r="A104" t="str">
            <v>4750</v>
          </cell>
          <cell r="B104">
            <v>88.000000000001293</v>
          </cell>
          <cell r="C104" t="str">
            <v>East</v>
          </cell>
          <cell r="D104" t="str">
            <v>CPV013 河南省</v>
          </cell>
          <cell r="E104" t="str">
            <v>Henan</v>
          </cell>
          <cell r="F104" t="str">
            <v>CCL4750  开封市</v>
          </cell>
          <cell r="G104" t="str">
            <v>Kaifeng</v>
          </cell>
          <cell r="H104">
            <v>14</v>
          </cell>
          <cell r="I104">
            <v>3</v>
          </cell>
          <cell r="J104">
            <v>45</v>
          </cell>
          <cell r="K104">
            <v>31</v>
          </cell>
          <cell r="L104">
            <v>2</v>
          </cell>
          <cell r="M104">
            <v>33</v>
          </cell>
          <cell r="N104">
            <v>7</v>
          </cell>
          <cell r="O104">
            <v>13</v>
          </cell>
          <cell r="P104"/>
          <cell r="Q104"/>
          <cell r="R104"/>
          <cell r="S104"/>
          <cell r="T104">
            <v>7</v>
          </cell>
          <cell r="U104">
            <v>13</v>
          </cell>
          <cell r="V104"/>
          <cell r="W104"/>
        </row>
        <row r="105">
          <cell r="A105" t="str">
            <v>4755</v>
          </cell>
          <cell r="B105">
            <v>363.00000000000102</v>
          </cell>
          <cell r="C105" t="str">
            <v>East</v>
          </cell>
          <cell r="D105" t="str">
            <v>CPV013 河南省</v>
          </cell>
          <cell r="E105" t="str">
            <v>Henan</v>
          </cell>
          <cell r="F105" t="str">
            <v>CCL4755  尉氏县</v>
          </cell>
          <cell r="G105" t="str">
            <v>Weishi county</v>
          </cell>
          <cell r="H105">
            <v>14</v>
          </cell>
          <cell r="I105"/>
          <cell r="J105"/>
          <cell r="K105"/>
          <cell r="L105"/>
          <cell r="M105" t="e">
            <v>#VALUE!</v>
          </cell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</row>
        <row r="106">
          <cell r="A106" t="str">
            <v>4760</v>
          </cell>
          <cell r="B106">
            <v>222.00000000000099</v>
          </cell>
          <cell r="C106" t="str">
            <v>East</v>
          </cell>
          <cell r="D106" t="str">
            <v>CPV013 河南省</v>
          </cell>
          <cell r="E106" t="str">
            <v>Henan</v>
          </cell>
          <cell r="F106" t="str">
            <v>CCL4760  商丘市</v>
          </cell>
          <cell r="G106" t="str">
            <v>Shangqiu</v>
          </cell>
          <cell r="H106">
            <v>18</v>
          </cell>
          <cell r="I106">
            <v>2</v>
          </cell>
          <cell r="J106">
            <v>16</v>
          </cell>
          <cell r="K106">
            <v>5</v>
          </cell>
          <cell r="L106"/>
          <cell r="M106" t="e">
            <v>#VALUE!</v>
          </cell>
          <cell r="N106">
            <v>3</v>
          </cell>
          <cell r="O106">
            <v>5</v>
          </cell>
          <cell r="P106"/>
          <cell r="Q106"/>
          <cell r="R106"/>
          <cell r="S106"/>
          <cell r="T106">
            <v>3</v>
          </cell>
          <cell r="U106">
            <v>5</v>
          </cell>
          <cell r="V106"/>
          <cell r="W106"/>
        </row>
        <row r="107">
          <cell r="A107" t="str">
            <v>4764</v>
          </cell>
          <cell r="B107">
            <v>0</v>
          </cell>
          <cell r="C107" t="str">
            <v>East</v>
          </cell>
          <cell r="D107" t="str">
            <v>CPV013 河南省</v>
          </cell>
          <cell r="E107" t="str">
            <v>Henan</v>
          </cell>
          <cell r="F107" t="str">
            <v>CCL4764  夏邑县</v>
          </cell>
          <cell r="G107" t="str">
            <v>Xiayi county</v>
          </cell>
          <cell r="H107">
            <v>18</v>
          </cell>
          <cell r="I107"/>
          <cell r="J107"/>
          <cell r="K107"/>
          <cell r="L107"/>
          <cell r="M107" t="e">
            <v>#VALUE!</v>
          </cell>
          <cell r="N107"/>
          <cell r="O107"/>
          <cell r="P107"/>
          <cell r="Q107"/>
          <cell r="R107"/>
          <cell r="S107"/>
          <cell r="T107"/>
          <cell r="U107"/>
          <cell r="V107"/>
          <cell r="W107"/>
        </row>
        <row r="108">
          <cell r="A108" t="str">
            <v>4766</v>
          </cell>
          <cell r="B108">
            <v>0</v>
          </cell>
          <cell r="C108" t="str">
            <v>East</v>
          </cell>
          <cell r="D108" t="str">
            <v>CPV013 河南省</v>
          </cell>
          <cell r="E108" t="str">
            <v>Henan</v>
          </cell>
          <cell r="F108" t="str">
            <v>CCL4766  永城市</v>
          </cell>
          <cell r="G108" t="str">
            <v>Yongcheng</v>
          </cell>
          <cell r="H108">
            <v>18</v>
          </cell>
          <cell r="I108"/>
          <cell r="J108"/>
          <cell r="K108"/>
          <cell r="L108"/>
          <cell r="M108" t="e">
            <v>#VALUE!</v>
          </cell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</row>
        <row r="109">
          <cell r="C109" t="str">
            <v>East</v>
          </cell>
          <cell r="D109" t="str">
            <v>CCP013 河南省</v>
          </cell>
          <cell r="E109" t="str">
            <v>Henan</v>
          </cell>
          <cell r="F109" t="str">
            <v>郑州</v>
          </cell>
          <cell r="G109" t="str">
            <v>Zhengzhou Cluster</v>
          </cell>
          <cell r="H109">
            <v>14</v>
          </cell>
          <cell r="I109">
            <v>10</v>
          </cell>
          <cell r="J109">
            <v>334</v>
          </cell>
          <cell r="K109">
            <v>115</v>
          </cell>
          <cell r="L109">
            <v>4</v>
          </cell>
          <cell r="M109">
            <v>119</v>
          </cell>
          <cell r="N109">
            <v>33</v>
          </cell>
          <cell r="O109">
            <v>91</v>
          </cell>
          <cell r="P109">
            <v>3</v>
          </cell>
          <cell r="Q109">
            <v>8</v>
          </cell>
          <cell r="R109">
            <v>13</v>
          </cell>
          <cell r="S109">
            <v>24</v>
          </cell>
          <cell r="T109">
            <v>49</v>
          </cell>
          <cell r="U109">
            <v>123</v>
          </cell>
          <cell r="V109">
            <v>43</v>
          </cell>
          <cell r="W109">
            <v>47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A111" t="str">
            <v>2120</v>
          </cell>
          <cell r="B111">
            <v>90.000000000001293</v>
          </cell>
          <cell r="C111" t="str">
            <v>East</v>
          </cell>
          <cell r="D111" t="str">
            <v>CPV014 江苏省</v>
          </cell>
          <cell r="E111" t="str">
            <v>Jiangsu</v>
          </cell>
          <cell r="F111" t="str">
            <v>CCL2120  镇江市</v>
          </cell>
          <cell r="G111" t="str">
            <v>Zhenjiang</v>
          </cell>
          <cell r="H111">
            <v>15</v>
          </cell>
          <cell r="I111">
            <v>1</v>
          </cell>
          <cell r="J111">
            <v>20</v>
          </cell>
          <cell r="K111">
            <v>5</v>
          </cell>
          <cell r="L111">
            <v>1</v>
          </cell>
          <cell r="M111">
            <v>6</v>
          </cell>
          <cell r="N111">
            <v>3</v>
          </cell>
          <cell r="O111">
            <v>3</v>
          </cell>
          <cell r="P111">
            <v>3</v>
          </cell>
          <cell r="Q111">
            <v>3</v>
          </cell>
          <cell r="R111"/>
          <cell r="S111"/>
          <cell r="T111">
            <v>6</v>
          </cell>
          <cell r="U111">
            <v>6</v>
          </cell>
          <cell r="V111"/>
          <cell r="W111"/>
        </row>
        <row r="112">
          <cell r="A112" t="str">
            <v>2123</v>
          </cell>
          <cell r="B112">
            <v>237.00000000000099</v>
          </cell>
          <cell r="C112" t="str">
            <v>East</v>
          </cell>
          <cell r="D112" t="str">
            <v>CPV014 江苏省</v>
          </cell>
          <cell r="E112" t="str">
            <v>Jiangsu</v>
          </cell>
          <cell r="F112" t="str">
            <v>CCL2123  丹阳市</v>
          </cell>
          <cell r="G112" t="str">
            <v>Danyang</v>
          </cell>
          <cell r="H112">
            <v>15</v>
          </cell>
          <cell r="I112">
            <v>1</v>
          </cell>
          <cell r="J112">
            <v>12</v>
          </cell>
          <cell r="K112">
            <v>12</v>
          </cell>
          <cell r="L112"/>
          <cell r="M112" t="e">
            <v>#VALUE!</v>
          </cell>
          <cell r="N112"/>
          <cell r="O112"/>
          <cell r="P112"/>
          <cell r="Q112"/>
          <cell r="R112">
            <v>2</v>
          </cell>
          <cell r="S112">
            <v>3</v>
          </cell>
          <cell r="T112">
            <v>2</v>
          </cell>
          <cell r="U112">
            <v>3</v>
          </cell>
          <cell r="V112"/>
          <cell r="W112"/>
        </row>
        <row r="113">
          <cell r="C113" t="str">
            <v>East</v>
          </cell>
          <cell r="D113" t="str">
            <v>CCP014 江苏省</v>
          </cell>
          <cell r="E113" t="str">
            <v>Jiangsu</v>
          </cell>
          <cell r="F113" t="str">
            <v>镇江</v>
          </cell>
          <cell r="G113" t="str">
            <v>Zhenjiang Cluster</v>
          </cell>
          <cell r="H113">
            <v>15</v>
          </cell>
          <cell r="I113">
            <v>2</v>
          </cell>
          <cell r="J113">
            <v>32</v>
          </cell>
          <cell r="K113">
            <v>17</v>
          </cell>
          <cell r="L113">
            <v>1</v>
          </cell>
          <cell r="M113">
            <v>18</v>
          </cell>
          <cell r="N113">
            <v>3</v>
          </cell>
          <cell r="O113">
            <v>3</v>
          </cell>
          <cell r="P113">
            <v>3</v>
          </cell>
          <cell r="Q113">
            <v>3</v>
          </cell>
          <cell r="R113">
            <v>2</v>
          </cell>
          <cell r="S113">
            <v>3</v>
          </cell>
          <cell r="T113">
            <v>8</v>
          </cell>
          <cell r="U113">
            <v>9</v>
          </cell>
          <cell r="V113">
            <v>0</v>
          </cell>
          <cell r="W113">
            <v>0</v>
          </cell>
        </row>
        <row r="114"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A115" t="str">
            <v>2260</v>
          </cell>
          <cell r="B115">
            <v>11.0000000000013</v>
          </cell>
          <cell r="C115" t="str">
            <v>East</v>
          </cell>
          <cell r="D115" t="str">
            <v>CPV014 江苏省</v>
          </cell>
          <cell r="E115" t="str">
            <v>Jiangsu</v>
          </cell>
          <cell r="F115" t="str">
            <v>CCL2260  南通市</v>
          </cell>
          <cell r="G115" t="str">
            <v>Nantong</v>
          </cell>
          <cell r="H115">
            <v>16</v>
          </cell>
          <cell r="I115">
            <v>4</v>
          </cell>
          <cell r="J115">
            <v>71</v>
          </cell>
          <cell r="K115">
            <v>47</v>
          </cell>
          <cell r="L115"/>
          <cell r="M115" t="e">
            <v>#VALUE!</v>
          </cell>
          <cell r="N115">
            <v>6</v>
          </cell>
          <cell r="O115">
            <v>11</v>
          </cell>
          <cell r="P115"/>
          <cell r="Q115"/>
          <cell r="R115"/>
          <cell r="S115"/>
          <cell r="T115">
            <v>6</v>
          </cell>
          <cell r="U115">
            <v>11</v>
          </cell>
          <cell r="V115"/>
          <cell r="W115"/>
        </row>
        <row r="116">
          <cell r="A116" t="str">
            <v>2261</v>
          </cell>
          <cell r="B116">
            <v>314.00000000000102</v>
          </cell>
          <cell r="C116" t="str">
            <v>East</v>
          </cell>
          <cell r="D116" t="str">
            <v>CPV014 江苏省</v>
          </cell>
          <cell r="E116" t="str">
            <v>Jiangsu</v>
          </cell>
          <cell r="F116" t="str">
            <v>CCL2261  海门市</v>
          </cell>
          <cell r="G116" t="str">
            <v>Haimen</v>
          </cell>
          <cell r="H116">
            <v>16</v>
          </cell>
          <cell r="I116"/>
          <cell r="J116"/>
          <cell r="K116"/>
          <cell r="L116"/>
          <cell r="M116" t="e">
            <v>#VALUE!</v>
          </cell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</row>
        <row r="117">
          <cell r="A117" t="str">
            <v>2262</v>
          </cell>
          <cell r="B117">
            <v>203.00000000000099</v>
          </cell>
          <cell r="C117" t="str">
            <v>East</v>
          </cell>
          <cell r="D117" t="str">
            <v>CPV014 江苏省</v>
          </cell>
          <cell r="E117" t="str">
            <v>Jiangsu</v>
          </cell>
          <cell r="F117" t="str">
            <v>CCL2262  启东市</v>
          </cell>
          <cell r="G117" t="str">
            <v>Qidong</v>
          </cell>
          <cell r="H117">
            <v>16</v>
          </cell>
          <cell r="I117"/>
          <cell r="J117"/>
          <cell r="K117"/>
          <cell r="L117"/>
          <cell r="M117" t="e">
            <v>#VALUE!</v>
          </cell>
          <cell r="N117"/>
          <cell r="O117"/>
          <cell r="P117"/>
          <cell r="Q117"/>
          <cell r="R117"/>
          <cell r="S117"/>
          <cell r="T117"/>
          <cell r="U117"/>
          <cell r="V117"/>
          <cell r="W117"/>
        </row>
        <row r="118">
          <cell r="A118" t="str">
            <v>2265</v>
          </cell>
          <cell r="B118">
            <v>89.000000000001293</v>
          </cell>
          <cell r="C118" t="str">
            <v>East</v>
          </cell>
          <cell r="D118" t="str">
            <v>CPV014 江苏省</v>
          </cell>
          <cell r="E118" t="str">
            <v>Jiangsu</v>
          </cell>
          <cell r="F118" t="str">
            <v>CCL2265  如皋市</v>
          </cell>
          <cell r="G118" t="str">
            <v>Rugao</v>
          </cell>
          <cell r="H118">
            <v>16</v>
          </cell>
          <cell r="I118">
            <v>1</v>
          </cell>
          <cell r="J118">
            <v>25</v>
          </cell>
          <cell r="K118">
            <v>25</v>
          </cell>
          <cell r="L118">
            <v>10</v>
          </cell>
          <cell r="M118">
            <v>35</v>
          </cell>
          <cell r="N118">
            <v>63</v>
          </cell>
          <cell r="O118">
            <v>70</v>
          </cell>
          <cell r="P118"/>
          <cell r="Q118"/>
          <cell r="R118"/>
          <cell r="S118"/>
          <cell r="T118">
            <v>63</v>
          </cell>
          <cell r="U118">
            <v>70</v>
          </cell>
          <cell r="V118"/>
          <cell r="W118"/>
        </row>
        <row r="119">
          <cell r="C119" t="str">
            <v>East</v>
          </cell>
          <cell r="D119" t="str">
            <v>CCP014 江苏省</v>
          </cell>
          <cell r="E119" t="str">
            <v>Jiangsu</v>
          </cell>
          <cell r="F119" t="str">
            <v>南通</v>
          </cell>
          <cell r="G119" t="str">
            <v>Nantong Cluster</v>
          </cell>
          <cell r="H119">
            <v>16</v>
          </cell>
          <cell r="I119">
            <v>5</v>
          </cell>
          <cell r="J119">
            <v>96</v>
          </cell>
          <cell r="K119">
            <v>72</v>
          </cell>
          <cell r="L119">
            <v>10</v>
          </cell>
          <cell r="M119">
            <v>82</v>
          </cell>
          <cell r="N119">
            <v>69</v>
          </cell>
          <cell r="O119">
            <v>81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69</v>
          </cell>
          <cell r="U119">
            <v>81</v>
          </cell>
          <cell r="V119">
            <v>0</v>
          </cell>
          <cell r="W119">
            <v>0</v>
          </cell>
        </row>
        <row r="120"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</row>
        <row r="121">
          <cell r="A121" t="str">
            <v>3210</v>
          </cell>
          <cell r="B121">
            <v>175.00000000000099</v>
          </cell>
          <cell r="C121" t="str">
            <v>East</v>
          </cell>
          <cell r="D121" t="str">
            <v>CPV017 浙江省</v>
          </cell>
          <cell r="E121" t="str">
            <v>Zhejiang</v>
          </cell>
          <cell r="F121" t="str">
            <v>CCL3210  金华市</v>
          </cell>
          <cell r="G121" t="str">
            <v>Jinhua</v>
          </cell>
          <cell r="H121">
            <v>17</v>
          </cell>
          <cell r="I121">
            <v>1</v>
          </cell>
          <cell r="J121">
            <v>21</v>
          </cell>
          <cell r="K121">
            <v>7</v>
          </cell>
          <cell r="L121"/>
          <cell r="M121" t="e">
            <v>#VALUE!</v>
          </cell>
          <cell r="N121">
            <v>3</v>
          </cell>
          <cell r="O121">
            <v>5</v>
          </cell>
          <cell r="P121"/>
          <cell r="Q121"/>
          <cell r="R121"/>
          <cell r="S121"/>
          <cell r="T121">
            <v>3</v>
          </cell>
          <cell r="U121">
            <v>5</v>
          </cell>
          <cell r="V121"/>
          <cell r="W121"/>
        </row>
        <row r="122">
          <cell r="A122" t="str">
            <v>3211</v>
          </cell>
          <cell r="B122">
            <v>0</v>
          </cell>
          <cell r="C122" t="str">
            <v>East</v>
          </cell>
          <cell r="D122" t="str">
            <v>CPV017 浙江省</v>
          </cell>
          <cell r="E122" t="str">
            <v>Zhejiang</v>
          </cell>
          <cell r="F122" t="str">
            <v>CCL3211  兰溪市</v>
          </cell>
          <cell r="G122" t="str">
            <v>Lanxi</v>
          </cell>
          <cell r="H122">
            <v>17</v>
          </cell>
          <cell r="I122"/>
          <cell r="J122"/>
          <cell r="K122"/>
          <cell r="L122"/>
          <cell r="M122" t="e">
            <v>#VALUE!</v>
          </cell>
          <cell r="N122"/>
          <cell r="O122"/>
          <cell r="P122"/>
          <cell r="Q122"/>
          <cell r="R122"/>
          <cell r="S122"/>
          <cell r="T122"/>
          <cell r="U122"/>
          <cell r="V122"/>
          <cell r="W122"/>
        </row>
        <row r="123">
          <cell r="A123" t="str">
            <v>3213</v>
          </cell>
          <cell r="B123">
            <v>0</v>
          </cell>
          <cell r="C123" t="str">
            <v>East</v>
          </cell>
          <cell r="D123" t="str">
            <v>CPV017 浙江省</v>
          </cell>
          <cell r="E123" t="str">
            <v>Zhejiang</v>
          </cell>
          <cell r="F123" t="str">
            <v>CCL3213  永康市</v>
          </cell>
          <cell r="G123" t="str">
            <v>Yongkang</v>
          </cell>
          <cell r="H123">
            <v>17</v>
          </cell>
          <cell r="I123"/>
          <cell r="J123"/>
          <cell r="K123"/>
          <cell r="L123"/>
          <cell r="M123" t="e">
            <v>#VALUE!</v>
          </cell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</row>
        <row r="124">
          <cell r="A124" t="str">
            <v>3220</v>
          </cell>
          <cell r="B124">
            <v>46.0000000000013</v>
          </cell>
          <cell r="C124" t="str">
            <v>East</v>
          </cell>
          <cell r="D124" t="str">
            <v>CPV017 浙江省</v>
          </cell>
          <cell r="E124" t="str">
            <v>Zhejiang</v>
          </cell>
          <cell r="F124" t="str">
            <v>CCL3220  义乌市</v>
          </cell>
          <cell r="G124" t="str">
            <v>Yiwu</v>
          </cell>
          <cell r="H124">
            <v>17</v>
          </cell>
          <cell r="I124">
            <v>4</v>
          </cell>
          <cell r="J124">
            <v>530</v>
          </cell>
          <cell r="K124">
            <v>216</v>
          </cell>
          <cell r="L124"/>
          <cell r="M124" t="e">
            <v>#VALUE!</v>
          </cell>
          <cell r="N124">
            <v>6</v>
          </cell>
          <cell r="O124">
            <v>21</v>
          </cell>
          <cell r="P124">
            <v>4</v>
          </cell>
          <cell r="Q124">
            <v>4</v>
          </cell>
          <cell r="R124"/>
          <cell r="S124"/>
          <cell r="T124">
            <v>10</v>
          </cell>
          <cell r="U124">
            <v>25</v>
          </cell>
          <cell r="V124">
            <v>1</v>
          </cell>
          <cell r="W124">
            <v>5</v>
          </cell>
        </row>
        <row r="125">
          <cell r="A125" t="str">
            <v>3221</v>
          </cell>
          <cell r="B125">
            <v>119.00000000000099</v>
          </cell>
          <cell r="C125" t="str">
            <v>East</v>
          </cell>
          <cell r="D125" t="str">
            <v>CPV017 浙江省</v>
          </cell>
          <cell r="E125" t="str">
            <v>Zhejiang</v>
          </cell>
          <cell r="F125" t="str">
            <v>CCL3221  东阳市</v>
          </cell>
          <cell r="G125" t="str">
            <v>Dongyang</v>
          </cell>
          <cell r="H125">
            <v>17</v>
          </cell>
          <cell r="I125">
            <v>1</v>
          </cell>
          <cell r="J125">
            <v>111</v>
          </cell>
          <cell r="K125">
            <v>60</v>
          </cell>
          <cell r="L125">
            <v>1</v>
          </cell>
          <cell r="M125">
            <v>61</v>
          </cell>
          <cell r="N125">
            <v>5</v>
          </cell>
          <cell r="O125">
            <v>12</v>
          </cell>
          <cell r="P125">
            <v>2</v>
          </cell>
          <cell r="Q125">
            <v>2</v>
          </cell>
          <cell r="R125"/>
          <cell r="S125"/>
          <cell r="T125">
            <v>7</v>
          </cell>
          <cell r="U125">
            <v>14</v>
          </cell>
          <cell r="V125">
            <v>4</v>
          </cell>
          <cell r="W125">
            <v>5</v>
          </cell>
        </row>
        <row r="126">
          <cell r="A126" t="str">
            <v>3240</v>
          </cell>
          <cell r="B126">
            <v>181.00000000000099</v>
          </cell>
          <cell r="C126" t="str">
            <v>East</v>
          </cell>
          <cell r="D126" t="str">
            <v>CPV017 浙江省</v>
          </cell>
          <cell r="E126" t="str">
            <v>Zhejiang</v>
          </cell>
          <cell r="F126" t="str">
            <v>CCL3240  衢州市</v>
          </cell>
          <cell r="G126" t="str">
            <v>Quzhou</v>
          </cell>
          <cell r="H126">
            <v>17</v>
          </cell>
          <cell r="I126">
            <v>3</v>
          </cell>
          <cell r="J126">
            <v>116</v>
          </cell>
          <cell r="K126">
            <v>81</v>
          </cell>
          <cell r="L126">
            <v>3</v>
          </cell>
          <cell r="M126">
            <v>84</v>
          </cell>
          <cell r="N126">
            <v>8</v>
          </cell>
          <cell r="O126">
            <v>9</v>
          </cell>
          <cell r="P126">
            <v>1</v>
          </cell>
          <cell r="Q126">
            <v>1</v>
          </cell>
          <cell r="R126"/>
          <cell r="S126"/>
          <cell r="T126">
            <v>9</v>
          </cell>
          <cell r="U126">
            <v>10</v>
          </cell>
          <cell r="V126"/>
          <cell r="W126"/>
        </row>
        <row r="127">
          <cell r="A127" t="str">
            <v>3241</v>
          </cell>
          <cell r="B127">
            <v>0</v>
          </cell>
          <cell r="C127" t="str">
            <v>East</v>
          </cell>
          <cell r="D127" t="str">
            <v>CPV017 浙江省</v>
          </cell>
          <cell r="E127" t="str">
            <v>Zhejiang</v>
          </cell>
          <cell r="F127" t="str">
            <v>CCL3241  江山市</v>
          </cell>
          <cell r="G127" t="str">
            <v>Jiangshan</v>
          </cell>
          <cell r="H127">
            <v>17</v>
          </cell>
          <cell r="I127"/>
          <cell r="J127"/>
          <cell r="K127"/>
          <cell r="L127"/>
          <cell r="M127" t="e">
            <v>#VALUE!</v>
          </cell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</row>
        <row r="128">
          <cell r="A128" t="str">
            <v>3244</v>
          </cell>
          <cell r="B128">
            <v>0</v>
          </cell>
          <cell r="C128" t="str">
            <v>East</v>
          </cell>
          <cell r="D128" t="str">
            <v>CPV017 浙江省</v>
          </cell>
          <cell r="E128" t="str">
            <v>Zhejiang</v>
          </cell>
          <cell r="F128" t="str">
            <v>CCL3244  龙游县</v>
          </cell>
          <cell r="G128" t="str">
            <v>Longyou county</v>
          </cell>
          <cell r="H128">
            <v>17</v>
          </cell>
          <cell r="I128"/>
          <cell r="J128"/>
          <cell r="K128"/>
          <cell r="L128"/>
          <cell r="M128" t="e">
            <v>#VALUE!</v>
          </cell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</row>
        <row r="129">
          <cell r="C129" t="str">
            <v>East</v>
          </cell>
          <cell r="D129" t="str">
            <v>CCP017 浙江省</v>
          </cell>
          <cell r="E129" t="str">
            <v>Zhejiang</v>
          </cell>
          <cell r="F129" t="str">
            <v>金华</v>
          </cell>
          <cell r="G129" t="str">
            <v>Jinhua Cluster</v>
          </cell>
          <cell r="H129">
            <v>17</v>
          </cell>
          <cell r="I129">
            <v>9</v>
          </cell>
          <cell r="J129">
            <v>778</v>
          </cell>
          <cell r="K129">
            <v>364</v>
          </cell>
          <cell r="L129">
            <v>4</v>
          </cell>
          <cell r="M129">
            <v>368</v>
          </cell>
          <cell r="N129">
            <v>22</v>
          </cell>
          <cell r="O129">
            <v>47</v>
          </cell>
          <cell r="P129">
            <v>7</v>
          </cell>
          <cell r="Q129">
            <v>7</v>
          </cell>
          <cell r="R129">
            <v>0</v>
          </cell>
          <cell r="S129">
            <v>0</v>
          </cell>
          <cell r="T129">
            <v>29</v>
          </cell>
          <cell r="U129">
            <v>54</v>
          </cell>
          <cell r="V129">
            <v>5</v>
          </cell>
          <cell r="W129">
            <v>10</v>
          </cell>
        </row>
        <row r="130"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</row>
        <row r="131">
          <cell r="A131" t="str">
            <v>2140</v>
          </cell>
          <cell r="B131">
            <v>32.0000000000013</v>
          </cell>
          <cell r="C131" t="str">
            <v>East</v>
          </cell>
          <cell r="D131" t="str">
            <v>CPV014 江苏省</v>
          </cell>
          <cell r="E131" t="str">
            <v>Jiangsu</v>
          </cell>
          <cell r="F131" t="str">
            <v>CCL2140  无锡市</v>
          </cell>
          <cell r="G131" t="str">
            <v>Wuxi</v>
          </cell>
          <cell r="H131">
            <v>19</v>
          </cell>
          <cell r="I131">
            <v>1</v>
          </cell>
          <cell r="J131">
            <v>50</v>
          </cell>
          <cell r="K131">
            <v>4</v>
          </cell>
          <cell r="L131">
            <v>1</v>
          </cell>
          <cell r="M131">
            <v>5</v>
          </cell>
          <cell r="N131">
            <v>3</v>
          </cell>
          <cell r="O131">
            <v>6</v>
          </cell>
          <cell r="P131">
            <v>1</v>
          </cell>
          <cell r="Q131">
            <v>1</v>
          </cell>
          <cell r="R131"/>
          <cell r="S131"/>
          <cell r="T131">
            <v>4</v>
          </cell>
          <cell r="U131">
            <v>7</v>
          </cell>
          <cell r="V131"/>
          <cell r="W131"/>
        </row>
        <row r="132">
          <cell r="A132" t="str">
            <v>2142</v>
          </cell>
          <cell r="B132">
            <v>340.00000000000102</v>
          </cell>
          <cell r="C132" t="str">
            <v>East</v>
          </cell>
          <cell r="D132" t="str">
            <v>CPV014 江苏省</v>
          </cell>
          <cell r="E132" t="str">
            <v>Jiangsu</v>
          </cell>
          <cell r="F132" t="str">
            <v>CCL2142  宜兴市</v>
          </cell>
          <cell r="G132" t="str">
            <v>Yixing</v>
          </cell>
          <cell r="H132">
            <v>19</v>
          </cell>
          <cell r="I132"/>
          <cell r="J132"/>
          <cell r="K132"/>
          <cell r="L132"/>
          <cell r="M132" t="e">
            <v>#VALUE!</v>
          </cell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</row>
        <row r="133">
          <cell r="A133" t="str">
            <v>2144</v>
          </cell>
          <cell r="B133">
            <v>253.00000000000099</v>
          </cell>
          <cell r="C133" t="str">
            <v>East</v>
          </cell>
          <cell r="D133" t="str">
            <v>CPV014 江苏省</v>
          </cell>
          <cell r="E133" t="str">
            <v>Jiangsu</v>
          </cell>
          <cell r="F133" t="str">
            <v>CCL2144  江阴市</v>
          </cell>
          <cell r="G133" t="str">
            <v>Jiangyin</v>
          </cell>
          <cell r="H133">
            <v>19</v>
          </cell>
          <cell r="I133">
            <v>1</v>
          </cell>
          <cell r="J133">
            <v>10</v>
          </cell>
          <cell r="K133">
            <v>5</v>
          </cell>
          <cell r="L133"/>
          <cell r="M133" t="e">
            <v>#VALUE!</v>
          </cell>
          <cell r="N133">
            <v>3</v>
          </cell>
          <cell r="O133">
            <v>3</v>
          </cell>
          <cell r="P133">
            <v>3</v>
          </cell>
          <cell r="Q133">
            <v>3</v>
          </cell>
          <cell r="R133">
            <v>8</v>
          </cell>
          <cell r="S133">
            <v>8</v>
          </cell>
          <cell r="T133">
            <v>14</v>
          </cell>
          <cell r="U133">
            <v>14</v>
          </cell>
          <cell r="V133"/>
          <cell r="W133"/>
        </row>
        <row r="134">
          <cell r="C134" t="str">
            <v>East</v>
          </cell>
          <cell r="D134" t="str">
            <v>CCP014 江苏省</v>
          </cell>
          <cell r="E134" t="str">
            <v>Jiangsu</v>
          </cell>
          <cell r="F134" t="str">
            <v>无锡</v>
          </cell>
          <cell r="G134" t="str">
            <v>Wuxi Cluster</v>
          </cell>
          <cell r="H134">
            <v>19</v>
          </cell>
          <cell r="I134">
            <v>2</v>
          </cell>
          <cell r="J134">
            <v>60</v>
          </cell>
          <cell r="K134">
            <v>9</v>
          </cell>
          <cell r="L134">
            <v>1</v>
          </cell>
          <cell r="M134">
            <v>10</v>
          </cell>
          <cell r="N134">
            <v>6</v>
          </cell>
          <cell r="O134">
            <v>9</v>
          </cell>
          <cell r="P134">
            <v>4</v>
          </cell>
          <cell r="Q134">
            <v>4</v>
          </cell>
          <cell r="R134">
            <v>8</v>
          </cell>
          <cell r="S134">
            <v>8</v>
          </cell>
          <cell r="T134">
            <v>18</v>
          </cell>
          <cell r="U134">
            <v>21</v>
          </cell>
          <cell r="V134">
            <v>0</v>
          </cell>
          <cell r="W134">
            <v>0</v>
          </cell>
        </row>
        <row r="135"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A136" t="str">
            <v>2410</v>
          </cell>
          <cell r="B136">
            <v>59.0000000000013</v>
          </cell>
          <cell r="C136" t="str">
            <v>East</v>
          </cell>
          <cell r="D136" t="str">
            <v>CPV015 安徽省</v>
          </cell>
          <cell r="E136" t="str">
            <v>Anhui</v>
          </cell>
          <cell r="F136" t="str">
            <v>CCL2410  芜湖市</v>
          </cell>
          <cell r="G136" t="str">
            <v>Wuhu</v>
          </cell>
          <cell r="H136">
            <v>20</v>
          </cell>
          <cell r="I136">
            <v>1</v>
          </cell>
          <cell r="J136">
            <v>120</v>
          </cell>
          <cell r="K136">
            <v>80</v>
          </cell>
          <cell r="L136">
            <v>4</v>
          </cell>
          <cell r="M136">
            <v>84</v>
          </cell>
          <cell r="N136">
            <v>5</v>
          </cell>
          <cell r="O136">
            <v>5</v>
          </cell>
          <cell r="P136">
            <v>1</v>
          </cell>
          <cell r="Q136">
            <v>1</v>
          </cell>
          <cell r="R136"/>
          <cell r="S136"/>
          <cell r="T136">
            <v>6</v>
          </cell>
          <cell r="U136">
            <v>6</v>
          </cell>
          <cell r="V136">
            <v>4</v>
          </cell>
          <cell r="W136">
            <v>4</v>
          </cell>
        </row>
        <row r="137">
          <cell r="A137" t="str">
            <v>2420</v>
          </cell>
          <cell r="B137">
            <v>172.00000000000099</v>
          </cell>
          <cell r="C137" t="str">
            <v>East</v>
          </cell>
          <cell r="D137" t="str">
            <v>CPV015 安徽省</v>
          </cell>
          <cell r="E137" t="str">
            <v>Anhui</v>
          </cell>
          <cell r="F137" t="str">
            <v>CCL2420  宣州市</v>
          </cell>
          <cell r="G137" t="str">
            <v>Xuanzhou</v>
          </cell>
          <cell r="H137">
            <v>20</v>
          </cell>
          <cell r="I137">
            <v>6</v>
          </cell>
          <cell r="J137">
            <v>5</v>
          </cell>
          <cell r="K137">
            <v>3</v>
          </cell>
          <cell r="L137">
            <v>4</v>
          </cell>
          <cell r="M137">
            <v>7</v>
          </cell>
          <cell r="N137">
            <v>4</v>
          </cell>
          <cell r="O137">
            <v>4</v>
          </cell>
          <cell r="P137">
            <v>2</v>
          </cell>
          <cell r="Q137">
            <v>2</v>
          </cell>
          <cell r="R137">
            <v>4</v>
          </cell>
          <cell r="S137">
            <v>5</v>
          </cell>
          <cell r="T137">
            <v>10</v>
          </cell>
          <cell r="U137">
            <v>11</v>
          </cell>
          <cell r="V137">
            <v>6</v>
          </cell>
          <cell r="W137">
            <v>6</v>
          </cell>
        </row>
        <row r="138">
          <cell r="A138" t="str">
            <v>2422</v>
          </cell>
          <cell r="B138">
            <v>356.00000000000102</v>
          </cell>
          <cell r="C138" t="str">
            <v>East</v>
          </cell>
          <cell r="D138" t="str">
            <v>CPV015 安徽省</v>
          </cell>
          <cell r="E138" t="str">
            <v>Anhui</v>
          </cell>
          <cell r="F138" t="str">
            <v>CCL2422  广德县</v>
          </cell>
          <cell r="G138" t="str">
            <v>Guangde county</v>
          </cell>
          <cell r="H138">
            <v>20</v>
          </cell>
          <cell r="I138"/>
          <cell r="J138"/>
          <cell r="K138"/>
          <cell r="L138"/>
          <cell r="M138" t="e">
            <v>#VALUE!</v>
          </cell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</row>
        <row r="139">
          <cell r="A139" t="str">
            <v>2423</v>
          </cell>
          <cell r="B139">
            <v>0</v>
          </cell>
          <cell r="C139" t="str">
            <v>East</v>
          </cell>
          <cell r="D139" t="str">
            <v>CPV015 安徽省</v>
          </cell>
          <cell r="E139" t="str">
            <v>Anhui</v>
          </cell>
          <cell r="F139" t="str">
            <v>CCL2423  宁国市</v>
          </cell>
          <cell r="G139" t="str">
            <v>Ninggou</v>
          </cell>
          <cell r="H139">
            <v>20</v>
          </cell>
          <cell r="I139"/>
          <cell r="J139"/>
          <cell r="K139"/>
          <cell r="L139"/>
          <cell r="M139" t="e">
            <v>#VALUE!</v>
          </cell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</row>
        <row r="140">
          <cell r="A140" t="str">
            <v>2430</v>
          </cell>
          <cell r="B140">
            <v>147.00000000000099</v>
          </cell>
          <cell r="C140" t="str">
            <v>East</v>
          </cell>
          <cell r="D140" t="str">
            <v>CPV015 安徽省</v>
          </cell>
          <cell r="E140" t="str">
            <v>Anhui</v>
          </cell>
          <cell r="F140" t="str">
            <v>CCL2430  马鞍山市</v>
          </cell>
          <cell r="G140" t="str">
            <v>Maanshan</v>
          </cell>
          <cell r="H140">
            <v>20</v>
          </cell>
          <cell r="I140">
            <v>1</v>
          </cell>
          <cell r="J140">
            <v>15</v>
          </cell>
          <cell r="K140">
            <v>14</v>
          </cell>
          <cell r="L140">
            <v>4</v>
          </cell>
          <cell r="M140">
            <v>18</v>
          </cell>
          <cell r="N140">
            <v>3</v>
          </cell>
          <cell r="O140">
            <v>7</v>
          </cell>
          <cell r="P140">
            <v>1</v>
          </cell>
          <cell r="Q140">
            <v>1</v>
          </cell>
          <cell r="R140"/>
          <cell r="S140"/>
          <cell r="T140">
            <v>4</v>
          </cell>
          <cell r="U140">
            <v>8</v>
          </cell>
          <cell r="V140">
            <v>3</v>
          </cell>
          <cell r="W140">
            <v>26</v>
          </cell>
        </row>
        <row r="141">
          <cell r="A141" t="str">
            <v>2431</v>
          </cell>
          <cell r="B141">
            <v>367.00000000000102</v>
          </cell>
          <cell r="C141" t="str">
            <v>East</v>
          </cell>
          <cell r="D141" t="str">
            <v>CPV015 安徽省</v>
          </cell>
          <cell r="E141" t="str">
            <v>Anhui</v>
          </cell>
          <cell r="F141" t="str">
            <v>CCL2431  当涂县</v>
          </cell>
          <cell r="G141" t="str">
            <v>Dangtu county</v>
          </cell>
          <cell r="H141">
            <v>20</v>
          </cell>
          <cell r="I141"/>
          <cell r="J141"/>
          <cell r="K141"/>
          <cell r="L141"/>
          <cell r="M141" t="e">
            <v>#VALUE!</v>
          </cell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</row>
        <row r="142">
          <cell r="A142" t="str">
            <v>2314</v>
          </cell>
          <cell r="B142">
            <v>0</v>
          </cell>
          <cell r="C142" t="str">
            <v>East</v>
          </cell>
          <cell r="D142" t="str">
            <v>CPV015 安徽省</v>
          </cell>
          <cell r="E142" t="str">
            <v>Anhui</v>
          </cell>
          <cell r="F142" t="str">
            <v>CCL2314  桐城市</v>
          </cell>
          <cell r="G142" t="str">
            <v>Tongcheng</v>
          </cell>
          <cell r="H142">
            <v>24</v>
          </cell>
          <cell r="I142"/>
          <cell r="J142"/>
          <cell r="K142"/>
          <cell r="L142"/>
          <cell r="M142" t="e">
            <v>#VALUE!</v>
          </cell>
          <cell r="N142">
            <v>2</v>
          </cell>
          <cell r="O142">
            <v>2</v>
          </cell>
          <cell r="P142"/>
          <cell r="Q142"/>
          <cell r="R142"/>
          <cell r="S142"/>
          <cell r="T142">
            <v>2</v>
          </cell>
          <cell r="U142">
            <v>2</v>
          </cell>
          <cell r="V142"/>
          <cell r="W142"/>
        </row>
        <row r="143">
          <cell r="A143" t="str">
            <v>2428</v>
          </cell>
          <cell r="B143">
            <v>0</v>
          </cell>
          <cell r="C143" t="str">
            <v>East</v>
          </cell>
          <cell r="D143" t="str">
            <v>CPV015 安徽省</v>
          </cell>
          <cell r="E143" t="str">
            <v>Anhui</v>
          </cell>
          <cell r="F143" t="str">
            <v>CCL2428  青阳县</v>
          </cell>
          <cell r="G143" t="str">
            <v>Qingyang county</v>
          </cell>
          <cell r="H143">
            <v>24</v>
          </cell>
          <cell r="I143"/>
          <cell r="J143"/>
          <cell r="K143"/>
          <cell r="L143"/>
          <cell r="M143" t="e">
            <v>#VALUE!</v>
          </cell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</row>
        <row r="144">
          <cell r="A144" t="str">
            <v>2440</v>
          </cell>
          <cell r="B144">
            <v>140.00000000000099</v>
          </cell>
          <cell r="C144" t="str">
            <v>East</v>
          </cell>
          <cell r="D144" t="str">
            <v>CPV015 安徽省</v>
          </cell>
          <cell r="E144" t="str">
            <v>Anhui</v>
          </cell>
          <cell r="F144" t="str">
            <v>CCL2440  铜陵市</v>
          </cell>
          <cell r="G144" t="str">
            <v>Tongling</v>
          </cell>
          <cell r="H144">
            <v>24</v>
          </cell>
          <cell r="I144">
            <v>2</v>
          </cell>
          <cell r="J144">
            <v>140</v>
          </cell>
          <cell r="K144">
            <v>35</v>
          </cell>
          <cell r="L144">
            <v>4</v>
          </cell>
          <cell r="M144">
            <v>39</v>
          </cell>
          <cell r="N144">
            <v>6</v>
          </cell>
          <cell r="O144">
            <v>8</v>
          </cell>
          <cell r="P144"/>
          <cell r="Q144"/>
          <cell r="R144"/>
          <cell r="S144"/>
          <cell r="T144">
            <v>6</v>
          </cell>
          <cell r="U144">
            <v>8</v>
          </cell>
          <cell r="V144">
            <v>4</v>
          </cell>
          <cell r="W144">
            <v>4</v>
          </cell>
        </row>
        <row r="145">
          <cell r="A145" t="str">
            <v>2450</v>
          </cell>
          <cell r="B145">
            <v>220.00000000000099</v>
          </cell>
          <cell r="C145" t="str">
            <v>East</v>
          </cell>
          <cell r="D145" t="str">
            <v>CPV015 安徽省</v>
          </cell>
          <cell r="E145" t="str">
            <v>Anhui</v>
          </cell>
          <cell r="F145" t="str">
            <v>CCL2450  黄山市</v>
          </cell>
          <cell r="G145" t="str">
            <v>Huangshan</v>
          </cell>
          <cell r="H145">
            <v>24</v>
          </cell>
          <cell r="I145">
            <v>1</v>
          </cell>
          <cell r="J145">
            <v>2</v>
          </cell>
          <cell r="K145">
            <v>2</v>
          </cell>
          <cell r="L145">
            <v>8</v>
          </cell>
          <cell r="M145">
            <v>10</v>
          </cell>
          <cell r="N145">
            <v>5</v>
          </cell>
          <cell r="O145">
            <v>5</v>
          </cell>
          <cell r="P145">
            <v>9</v>
          </cell>
          <cell r="Q145">
            <v>10</v>
          </cell>
          <cell r="R145">
            <v>2</v>
          </cell>
          <cell r="S145">
            <v>2</v>
          </cell>
          <cell r="T145">
            <v>16</v>
          </cell>
          <cell r="U145">
            <v>17</v>
          </cell>
          <cell r="V145"/>
          <cell r="W145"/>
        </row>
        <row r="146">
          <cell r="C146" t="str">
            <v>East</v>
          </cell>
          <cell r="D146" t="str">
            <v>CCP015 安徽省</v>
          </cell>
          <cell r="E146" t="str">
            <v>Anhui</v>
          </cell>
          <cell r="F146" t="str">
            <v>芜湖</v>
          </cell>
          <cell r="G146" t="str">
            <v>Wuhu Cluster</v>
          </cell>
          <cell r="H146">
            <v>20</v>
          </cell>
          <cell r="I146">
            <v>11</v>
          </cell>
          <cell r="J146">
            <v>282</v>
          </cell>
          <cell r="K146">
            <v>134</v>
          </cell>
          <cell r="L146">
            <v>24</v>
          </cell>
          <cell r="M146">
            <v>158</v>
          </cell>
          <cell r="N146">
            <v>25</v>
          </cell>
          <cell r="O146">
            <v>31</v>
          </cell>
          <cell r="P146">
            <v>13</v>
          </cell>
          <cell r="Q146">
            <v>14</v>
          </cell>
          <cell r="R146">
            <v>6</v>
          </cell>
          <cell r="S146">
            <v>7</v>
          </cell>
          <cell r="T146">
            <v>44</v>
          </cell>
          <cell r="U146">
            <v>52</v>
          </cell>
          <cell r="V146">
            <v>17</v>
          </cell>
          <cell r="W146">
            <v>40</v>
          </cell>
        </row>
        <row r="147"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A148" t="str">
            <v>3150</v>
          </cell>
          <cell r="B148">
            <v>25.0000000000013</v>
          </cell>
          <cell r="C148" t="str">
            <v>East</v>
          </cell>
          <cell r="D148" t="str">
            <v>CPV017 浙江省</v>
          </cell>
          <cell r="E148" t="str">
            <v>Zhejiang</v>
          </cell>
          <cell r="F148" t="str">
            <v>CCL3150  宁波市</v>
          </cell>
          <cell r="G148" t="str">
            <v>Ningbo</v>
          </cell>
          <cell r="H148">
            <v>21</v>
          </cell>
          <cell r="I148">
            <v>2</v>
          </cell>
          <cell r="J148">
            <v>500</v>
          </cell>
          <cell r="K148">
            <v>127</v>
          </cell>
          <cell r="L148">
            <v>4</v>
          </cell>
          <cell r="M148">
            <v>131</v>
          </cell>
          <cell r="N148">
            <v>7</v>
          </cell>
          <cell r="O148">
            <v>30</v>
          </cell>
          <cell r="P148">
            <v>2</v>
          </cell>
          <cell r="Q148">
            <v>2</v>
          </cell>
          <cell r="R148"/>
          <cell r="S148"/>
          <cell r="T148">
            <v>9</v>
          </cell>
          <cell r="U148">
            <v>32</v>
          </cell>
          <cell r="V148"/>
          <cell r="W148"/>
        </row>
        <row r="149">
          <cell r="A149" t="str">
            <v>3151</v>
          </cell>
          <cell r="B149">
            <v>0</v>
          </cell>
          <cell r="C149" t="str">
            <v>East</v>
          </cell>
          <cell r="D149" t="str">
            <v>CPV017 浙江省</v>
          </cell>
          <cell r="E149" t="str">
            <v>Zhejiang</v>
          </cell>
          <cell r="F149" t="str">
            <v>CCL3151  鄞县</v>
          </cell>
          <cell r="G149" t="str">
            <v>Yin county</v>
          </cell>
          <cell r="H149">
            <v>21</v>
          </cell>
          <cell r="I149"/>
          <cell r="J149"/>
          <cell r="K149"/>
          <cell r="L149"/>
          <cell r="M149" t="e">
            <v>#VALUE!</v>
          </cell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</row>
        <row r="150">
          <cell r="A150" t="str">
            <v>3153</v>
          </cell>
          <cell r="B150">
            <v>84.000000000001293</v>
          </cell>
          <cell r="C150" t="str">
            <v>East</v>
          </cell>
          <cell r="D150" t="str">
            <v>CPV017 浙江省</v>
          </cell>
          <cell r="E150" t="str">
            <v>Zhejiang</v>
          </cell>
          <cell r="F150" t="str">
            <v>CCL3153  慈溪市</v>
          </cell>
          <cell r="G150" t="str">
            <v>Cixi</v>
          </cell>
          <cell r="H150">
            <v>21</v>
          </cell>
          <cell r="I150">
            <v>3</v>
          </cell>
          <cell r="J150">
            <v>97</v>
          </cell>
          <cell r="K150">
            <v>77</v>
          </cell>
          <cell r="L150">
            <v>4</v>
          </cell>
          <cell r="M150">
            <v>81</v>
          </cell>
          <cell r="N150">
            <v>8</v>
          </cell>
          <cell r="O150">
            <v>32</v>
          </cell>
          <cell r="P150">
            <v>1</v>
          </cell>
          <cell r="Q150">
            <v>1</v>
          </cell>
          <cell r="R150"/>
          <cell r="S150"/>
          <cell r="T150">
            <v>9</v>
          </cell>
          <cell r="U150">
            <v>33</v>
          </cell>
          <cell r="V150">
            <v>1</v>
          </cell>
          <cell r="W150">
            <v>1</v>
          </cell>
        </row>
        <row r="151">
          <cell r="A151" t="str">
            <v>3154</v>
          </cell>
          <cell r="B151">
            <v>0</v>
          </cell>
          <cell r="C151" t="str">
            <v>East</v>
          </cell>
          <cell r="D151" t="str">
            <v>CPV017 浙江省</v>
          </cell>
          <cell r="E151" t="str">
            <v>Zhejiang</v>
          </cell>
          <cell r="F151" t="str">
            <v>CCL3154  余姚市</v>
          </cell>
          <cell r="G151" t="str">
            <v>Yuyao</v>
          </cell>
          <cell r="H151">
            <v>21</v>
          </cell>
          <cell r="I151"/>
          <cell r="J151"/>
          <cell r="K151"/>
          <cell r="L151"/>
          <cell r="M151" t="e">
            <v>#VALUE!</v>
          </cell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</row>
        <row r="152">
          <cell r="A152" t="str">
            <v>3155</v>
          </cell>
          <cell r="B152">
            <v>0</v>
          </cell>
          <cell r="C152" t="str">
            <v>East</v>
          </cell>
          <cell r="D152" t="str">
            <v>CPV017 浙江省</v>
          </cell>
          <cell r="E152" t="str">
            <v>Zhejiang</v>
          </cell>
          <cell r="F152" t="str">
            <v>CCL3155  奉化市</v>
          </cell>
          <cell r="G152" t="str">
            <v>Fenghua</v>
          </cell>
          <cell r="H152">
            <v>21</v>
          </cell>
          <cell r="I152"/>
          <cell r="J152"/>
          <cell r="K152"/>
          <cell r="L152"/>
          <cell r="M152" t="e">
            <v>#VALUE!</v>
          </cell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</row>
        <row r="153">
          <cell r="A153" t="str">
            <v>3156</v>
          </cell>
          <cell r="B153">
            <v>0</v>
          </cell>
          <cell r="C153" t="str">
            <v>East</v>
          </cell>
          <cell r="D153" t="str">
            <v>CPV017 浙江省</v>
          </cell>
          <cell r="E153" t="str">
            <v>Zhejiang</v>
          </cell>
          <cell r="F153" t="str">
            <v>CCL3156  宁海县</v>
          </cell>
          <cell r="G153" t="str">
            <v>Ninghai county</v>
          </cell>
          <cell r="H153">
            <v>21</v>
          </cell>
          <cell r="I153"/>
          <cell r="J153"/>
          <cell r="K153"/>
          <cell r="L153"/>
          <cell r="M153" t="e">
            <v>#VALUE!</v>
          </cell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</row>
        <row r="154">
          <cell r="A154" t="str">
            <v>3157</v>
          </cell>
          <cell r="B154">
            <v>0</v>
          </cell>
          <cell r="C154" t="str">
            <v>East</v>
          </cell>
          <cell r="D154" t="str">
            <v>CPV017 浙江省</v>
          </cell>
          <cell r="E154" t="str">
            <v>Zhejiang</v>
          </cell>
          <cell r="F154" t="str">
            <v>CCL3157  象山县</v>
          </cell>
          <cell r="G154" t="str">
            <v>Xiangshan county</v>
          </cell>
          <cell r="H154">
            <v>21</v>
          </cell>
          <cell r="I154"/>
          <cell r="J154"/>
          <cell r="K154"/>
          <cell r="L154"/>
          <cell r="M154" t="e">
            <v>#VALUE!</v>
          </cell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</row>
        <row r="155">
          <cell r="A155" t="str">
            <v>3160</v>
          </cell>
          <cell r="B155">
            <v>218.00000000000099</v>
          </cell>
          <cell r="C155" t="str">
            <v>East</v>
          </cell>
          <cell r="D155" t="str">
            <v>CPV017 浙江省</v>
          </cell>
          <cell r="E155" t="str">
            <v>Zhejiang</v>
          </cell>
          <cell r="F155" t="str">
            <v>CCL3160  舟山市</v>
          </cell>
          <cell r="G155" t="str">
            <v>Zhoushan</v>
          </cell>
          <cell r="H155">
            <v>21</v>
          </cell>
          <cell r="I155"/>
          <cell r="J155"/>
          <cell r="K155"/>
          <cell r="L155"/>
          <cell r="M155" t="e">
            <v>#VALUE!</v>
          </cell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</row>
        <row r="156">
          <cell r="C156" t="str">
            <v>East</v>
          </cell>
          <cell r="D156" t="str">
            <v>CCP017 浙江省</v>
          </cell>
          <cell r="E156" t="str">
            <v>Zhejiang</v>
          </cell>
          <cell r="F156" t="str">
            <v>宁波</v>
          </cell>
          <cell r="G156" t="str">
            <v>Ningbo Cluster</v>
          </cell>
          <cell r="H156">
            <v>21</v>
          </cell>
          <cell r="I156">
            <v>5</v>
          </cell>
          <cell r="J156">
            <v>597</v>
          </cell>
          <cell r="K156">
            <v>204</v>
          </cell>
          <cell r="L156">
            <v>8</v>
          </cell>
          <cell r="M156">
            <v>212</v>
          </cell>
          <cell r="N156">
            <v>15</v>
          </cell>
          <cell r="O156">
            <v>62</v>
          </cell>
          <cell r="P156">
            <v>3</v>
          </cell>
          <cell r="Q156">
            <v>3</v>
          </cell>
          <cell r="R156">
            <v>0</v>
          </cell>
          <cell r="S156">
            <v>0</v>
          </cell>
          <cell r="T156">
            <v>18</v>
          </cell>
          <cell r="U156">
            <v>65</v>
          </cell>
          <cell r="V156">
            <v>1</v>
          </cell>
          <cell r="W156">
            <v>1</v>
          </cell>
        </row>
        <row r="157"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</row>
        <row r="158">
          <cell r="A158" t="str">
            <v>4540</v>
          </cell>
          <cell r="B158">
            <v>192.00000000000099</v>
          </cell>
          <cell r="C158" t="str">
            <v>East</v>
          </cell>
          <cell r="D158" t="str">
            <v>CPV013 河南省</v>
          </cell>
          <cell r="E158" t="str">
            <v>Henan</v>
          </cell>
          <cell r="F158" t="str">
            <v>CCL4540  焦作市</v>
          </cell>
          <cell r="G158" t="str">
            <v>Jiaozuo</v>
          </cell>
          <cell r="H158">
            <v>22</v>
          </cell>
          <cell r="I158">
            <v>1</v>
          </cell>
          <cell r="J158">
            <v>22</v>
          </cell>
          <cell r="K158">
            <v>13</v>
          </cell>
          <cell r="L158">
            <v>2</v>
          </cell>
          <cell r="M158">
            <v>15</v>
          </cell>
          <cell r="N158">
            <v>18</v>
          </cell>
          <cell r="O158">
            <v>19</v>
          </cell>
          <cell r="P158">
            <v>2</v>
          </cell>
          <cell r="Q158">
            <v>2</v>
          </cell>
          <cell r="R158"/>
          <cell r="S158"/>
          <cell r="T158">
            <v>20</v>
          </cell>
          <cell r="U158">
            <v>21</v>
          </cell>
          <cell r="V158"/>
          <cell r="W158"/>
        </row>
        <row r="159">
          <cell r="A159" t="str">
            <v>4548</v>
          </cell>
          <cell r="B159">
            <v>374.00000000000102</v>
          </cell>
          <cell r="C159" t="str">
            <v>East</v>
          </cell>
          <cell r="D159" t="str">
            <v>CPV013 河南省</v>
          </cell>
          <cell r="E159" t="str">
            <v>Henan</v>
          </cell>
          <cell r="F159" t="str">
            <v>CCL4548  温县</v>
          </cell>
          <cell r="G159" t="str">
            <v>Wen county</v>
          </cell>
          <cell r="H159">
            <v>22</v>
          </cell>
          <cell r="I159"/>
          <cell r="J159"/>
          <cell r="K159"/>
          <cell r="L159"/>
          <cell r="M159" t="e">
            <v>#VALUE!</v>
          </cell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</row>
        <row r="160">
          <cell r="A160" t="str">
            <v>4710</v>
          </cell>
          <cell r="B160">
            <v>43.0000000000013</v>
          </cell>
          <cell r="C160" t="str">
            <v>East</v>
          </cell>
          <cell r="D160" t="str">
            <v>CPV013 河南省</v>
          </cell>
          <cell r="E160" t="str">
            <v>Henan</v>
          </cell>
          <cell r="F160" t="str">
            <v>CCL4710  洛阳市</v>
          </cell>
          <cell r="G160" t="str">
            <v>Luoyang</v>
          </cell>
          <cell r="H160">
            <v>22</v>
          </cell>
          <cell r="I160">
            <v>1</v>
          </cell>
          <cell r="J160">
            <v>164</v>
          </cell>
          <cell r="K160">
            <v>62</v>
          </cell>
          <cell r="L160">
            <v>2</v>
          </cell>
          <cell r="M160">
            <v>64</v>
          </cell>
          <cell r="N160">
            <v>20</v>
          </cell>
          <cell r="O160">
            <v>34</v>
          </cell>
          <cell r="P160">
            <v>5</v>
          </cell>
          <cell r="Q160">
            <v>5</v>
          </cell>
          <cell r="R160">
            <v>9</v>
          </cell>
          <cell r="S160">
            <v>9</v>
          </cell>
          <cell r="T160">
            <v>34</v>
          </cell>
          <cell r="U160">
            <v>48</v>
          </cell>
          <cell r="V160"/>
          <cell r="W160"/>
        </row>
        <row r="161">
          <cell r="A161" t="str">
            <v>4719</v>
          </cell>
          <cell r="B161">
            <v>341.00000000000102</v>
          </cell>
          <cell r="C161" t="str">
            <v>East</v>
          </cell>
          <cell r="D161" t="str">
            <v>CPV013 河南省</v>
          </cell>
          <cell r="E161" t="str">
            <v>Henan</v>
          </cell>
          <cell r="F161" t="str">
            <v>CCL4719  偃师市</v>
          </cell>
          <cell r="G161" t="str">
            <v>Yanshi</v>
          </cell>
          <cell r="H161">
            <v>22</v>
          </cell>
          <cell r="I161"/>
          <cell r="J161"/>
          <cell r="K161"/>
          <cell r="L161"/>
          <cell r="M161" t="e">
            <v>#VALUE!</v>
          </cell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</row>
        <row r="162">
          <cell r="A162" t="str">
            <v>4720</v>
          </cell>
          <cell r="B162">
            <v>351.00000000000102</v>
          </cell>
          <cell r="C162" t="str">
            <v>East</v>
          </cell>
          <cell r="D162" t="str">
            <v>CPV013 河南省</v>
          </cell>
          <cell r="E162" t="str">
            <v>Henan</v>
          </cell>
          <cell r="F162" t="str">
            <v>CCL4720  三门峡市</v>
          </cell>
          <cell r="G162" t="str">
            <v>Sanmenxia</v>
          </cell>
          <cell r="H162">
            <v>22</v>
          </cell>
          <cell r="I162"/>
          <cell r="J162"/>
          <cell r="K162"/>
          <cell r="L162"/>
          <cell r="M162" t="e">
            <v>#VALUE!</v>
          </cell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</row>
        <row r="163">
          <cell r="C163" t="str">
            <v>East</v>
          </cell>
          <cell r="D163" t="str">
            <v>CCP013 河南省</v>
          </cell>
          <cell r="E163" t="str">
            <v>Henan</v>
          </cell>
          <cell r="F163" t="str">
            <v>洛阳</v>
          </cell>
          <cell r="G163" t="str">
            <v>Luoyang Cluster</v>
          </cell>
          <cell r="H163">
            <v>22</v>
          </cell>
          <cell r="I163">
            <v>2</v>
          </cell>
          <cell r="J163">
            <v>186</v>
          </cell>
          <cell r="K163">
            <v>75</v>
          </cell>
          <cell r="L163">
            <v>4</v>
          </cell>
          <cell r="M163">
            <v>79</v>
          </cell>
          <cell r="N163">
            <v>38</v>
          </cell>
          <cell r="O163">
            <v>53</v>
          </cell>
          <cell r="P163">
            <v>7</v>
          </cell>
          <cell r="Q163">
            <v>7</v>
          </cell>
          <cell r="R163">
            <v>9</v>
          </cell>
          <cell r="S163">
            <v>9</v>
          </cell>
          <cell r="T163">
            <v>54</v>
          </cell>
          <cell r="U163">
            <v>69</v>
          </cell>
          <cell r="V163">
            <v>0</v>
          </cell>
          <cell r="W163">
            <v>0</v>
          </cell>
        </row>
        <row r="164"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</row>
        <row r="165">
          <cell r="A165" t="str">
            <v>2130</v>
          </cell>
          <cell r="B165">
            <v>17.0000000000013</v>
          </cell>
          <cell r="C165" t="str">
            <v>East</v>
          </cell>
          <cell r="D165" t="str">
            <v>CPV014 江苏省</v>
          </cell>
          <cell r="E165" t="str">
            <v>Jiangsu</v>
          </cell>
          <cell r="F165" t="str">
            <v>CCL2130  常州市</v>
          </cell>
          <cell r="G165" t="str">
            <v>Changzhou</v>
          </cell>
          <cell r="H165">
            <v>23</v>
          </cell>
          <cell r="I165">
            <v>4</v>
          </cell>
          <cell r="J165">
            <v>38</v>
          </cell>
          <cell r="K165">
            <v>37</v>
          </cell>
          <cell r="L165"/>
          <cell r="M165" t="e">
            <v>#VALUE!</v>
          </cell>
          <cell r="N165">
            <v>2</v>
          </cell>
          <cell r="O165">
            <v>3</v>
          </cell>
          <cell r="P165">
            <v>2</v>
          </cell>
          <cell r="Q165">
            <v>2</v>
          </cell>
          <cell r="R165">
            <v>2</v>
          </cell>
          <cell r="S165">
            <v>2</v>
          </cell>
          <cell r="T165">
            <v>6</v>
          </cell>
          <cell r="U165">
            <v>7</v>
          </cell>
          <cell r="V165">
            <v>2</v>
          </cell>
          <cell r="W165">
            <v>25</v>
          </cell>
        </row>
        <row r="166">
          <cell r="A166" t="str">
            <v>2132</v>
          </cell>
          <cell r="B166">
            <v>0</v>
          </cell>
          <cell r="C166" t="str">
            <v>East</v>
          </cell>
          <cell r="D166" t="str">
            <v>CPV014 江苏省</v>
          </cell>
          <cell r="E166" t="str">
            <v>Jiangsu</v>
          </cell>
          <cell r="F166" t="str">
            <v>CCL2132  金坛市</v>
          </cell>
          <cell r="G166" t="str">
            <v>Jintan</v>
          </cell>
          <cell r="H166">
            <v>23</v>
          </cell>
          <cell r="I166"/>
          <cell r="J166"/>
          <cell r="K166"/>
          <cell r="L166"/>
          <cell r="M166" t="e">
            <v>#VALUE!</v>
          </cell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</row>
        <row r="167">
          <cell r="A167" t="str">
            <v>2133</v>
          </cell>
          <cell r="B167">
            <v>0</v>
          </cell>
          <cell r="C167" t="str">
            <v>East</v>
          </cell>
          <cell r="D167" t="str">
            <v>CPV014 江苏省</v>
          </cell>
          <cell r="E167" t="str">
            <v>Jiangsu</v>
          </cell>
          <cell r="F167" t="str">
            <v>CCL2133  溧阳市</v>
          </cell>
          <cell r="G167" t="str">
            <v>Liyang</v>
          </cell>
          <cell r="H167">
            <v>23</v>
          </cell>
          <cell r="I167"/>
          <cell r="J167"/>
          <cell r="K167"/>
          <cell r="L167"/>
          <cell r="M167" t="e">
            <v>#VALUE!</v>
          </cell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</row>
        <row r="168">
          <cell r="C168" t="str">
            <v>East</v>
          </cell>
          <cell r="D168" t="str">
            <v>CCP014 江苏省</v>
          </cell>
          <cell r="E168" t="str">
            <v>Jiangsu</v>
          </cell>
          <cell r="F168" t="str">
            <v>常州</v>
          </cell>
          <cell r="G168" t="str">
            <v>Changzhou Cluster</v>
          </cell>
          <cell r="H168">
            <v>23</v>
          </cell>
          <cell r="I168">
            <v>4</v>
          </cell>
          <cell r="J168">
            <v>38</v>
          </cell>
          <cell r="K168">
            <v>37</v>
          </cell>
          <cell r="L168">
            <v>0</v>
          </cell>
          <cell r="M168">
            <v>37</v>
          </cell>
          <cell r="N168">
            <v>2</v>
          </cell>
          <cell r="O168">
            <v>3</v>
          </cell>
          <cell r="P168">
            <v>2</v>
          </cell>
          <cell r="Q168">
            <v>2</v>
          </cell>
          <cell r="R168">
            <v>2</v>
          </cell>
          <cell r="S168">
            <v>2</v>
          </cell>
          <cell r="T168">
            <v>6</v>
          </cell>
          <cell r="U168">
            <v>7</v>
          </cell>
          <cell r="V168">
            <v>2</v>
          </cell>
          <cell r="W168">
            <v>25</v>
          </cell>
        </row>
        <row r="169"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</row>
        <row r="170">
          <cell r="A170" t="str">
            <v>2460</v>
          </cell>
          <cell r="B170">
            <v>96.000000000001293</v>
          </cell>
          <cell r="C170" t="str">
            <v>East</v>
          </cell>
          <cell r="D170" t="str">
            <v>CPV015 安徽省</v>
          </cell>
          <cell r="E170" t="str">
            <v>Anhui</v>
          </cell>
          <cell r="F170" t="str">
            <v>CCL2460  安庆市</v>
          </cell>
          <cell r="G170" t="str">
            <v>Anqing</v>
          </cell>
          <cell r="H170">
            <v>24</v>
          </cell>
          <cell r="I170">
            <v>4</v>
          </cell>
          <cell r="J170">
            <v>279</v>
          </cell>
          <cell r="K170">
            <v>146</v>
          </cell>
          <cell r="L170"/>
          <cell r="M170" t="e">
            <v>#VALUE!</v>
          </cell>
          <cell r="N170">
            <v>11</v>
          </cell>
          <cell r="O170">
            <v>14</v>
          </cell>
          <cell r="P170"/>
          <cell r="Q170"/>
          <cell r="R170"/>
          <cell r="S170"/>
          <cell r="T170">
            <v>11</v>
          </cell>
          <cell r="U170">
            <v>14</v>
          </cell>
          <cell r="V170"/>
          <cell r="W170"/>
        </row>
        <row r="171">
          <cell r="A171" t="str">
            <v>2462</v>
          </cell>
          <cell r="B171">
            <v>0</v>
          </cell>
          <cell r="C171" t="str">
            <v>East</v>
          </cell>
          <cell r="D171" t="str">
            <v>CPV015 安徽省</v>
          </cell>
          <cell r="E171" t="str">
            <v>Anhui</v>
          </cell>
          <cell r="F171" t="str">
            <v>CCL2462  望江县</v>
          </cell>
          <cell r="G171" t="str">
            <v>Wangjiang county</v>
          </cell>
          <cell r="H171">
            <v>24</v>
          </cell>
          <cell r="I171"/>
          <cell r="J171"/>
          <cell r="K171"/>
          <cell r="L171"/>
          <cell r="M171" t="e">
            <v>#VALUE!</v>
          </cell>
          <cell r="N171"/>
          <cell r="O171"/>
          <cell r="P171"/>
          <cell r="Q171"/>
          <cell r="R171"/>
          <cell r="S171"/>
          <cell r="T171"/>
          <cell r="U171"/>
          <cell r="V171"/>
          <cell r="W171"/>
        </row>
        <row r="172">
          <cell r="A172" t="str">
            <v>2471</v>
          </cell>
          <cell r="B172">
            <v>360.00000000000102</v>
          </cell>
          <cell r="C172" t="str">
            <v>East</v>
          </cell>
          <cell r="D172" t="str">
            <v>CPV015 安徽省</v>
          </cell>
          <cell r="E172" t="str">
            <v>Anhui</v>
          </cell>
          <cell r="F172" t="str">
            <v>CCL2471  贵池市</v>
          </cell>
          <cell r="G172" t="str">
            <v>Guici</v>
          </cell>
          <cell r="H172">
            <v>24</v>
          </cell>
          <cell r="I172"/>
          <cell r="J172"/>
          <cell r="K172"/>
          <cell r="L172"/>
          <cell r="M172" t="e">
            <v>#VALUE!</v>
          </cell>
          <cell r="N172">
            <v>1</v>
          </cell>
          <cell r="O172">
            <v>1</v>
          </cell>
          <cell r="P172"/>
          <cell r="Q172"/>
          <cell r="R172"/>
          <cell r="S172"/>
          <cell r="T172">
            <v>1</v>
          </cell>
          <cell r="U172">
            <v>1</v>
          </cell>
          <cell r="V172"/>
          <cell r="W172"/>
        </row>
        <row r="173">
          <cell r="A173" t="str">
            <v>2472</v>
          </cell>
          <cell r="B173">
            <v>0</v>
          </cell>
          <cell r="C173" t="str">
            <v>East</v>
          </cell>
          <cell r="D173" t="str">
            <v>CPV015 安徽省</v>
          </cell>
          <cell r="E173" t="str">
            <v>Anhui</v>
          </cell>
          <cell r="F173" t="str">
            <v>CCL2472  东至县</v>
          </cell>
          <cell r="G173" t="str">
            <v>Dongzhi county</v>
          </cell>
          <cell r="H173">
            <v>24</v>
          </cell>
          <cell r="I173"/>
          <cell r="J173"/>
          <cell r="K173"/>
          <cell r="L173"/>
          <cell r="M173" t="e">
            <v>#VALUE!</v>
          </cell>
          <cell r="N173"/>
          <cell r="O173"/>
          <cell r="P173"/>
          <cell r="Q173"/>
          <cell r="R173"/>
          <cell r="S173"/>
          <cell r="T173"/>
          <cell r="U173"/>
          <cell r="V173"/>
          <cell r="W173"/>
        </row>
        <row r="174">
          <cell r="C174" t="str">
            <v>East</v>
          </cell>
          <cell r="D174" t="str">
            <v>CCP015 安徽省</v>
          </cell>
          <cell r="E174" t="str">
            <v>Anhui</v>
          </cell>
          <cell r="F174" t="str">
            <v>安庆</v>
          </cell>
          <cell r="G174" t="str">
            <v>Anqing Cluster</v>
          </cell>
          <cell r="H174">
            <v>24</v>
          </cell>
          <cell r="I174">
            <v>4</v>
          </cell>
          <cell r="J174">
            <v>279</v>
          </cell>
          <cell r="K174">
            <v>146</v>
          </cell>
          <cell r="L174">
            <v>0</v>
          </cell>
          <cell r="M174">
            <v>146</v>
          </cell>
          <cell r="N174">
            <v>12</v>
          </cell>
          <cell r="O174">
            <v>15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12</v>
          </cell>
          <cell r="U174">
            <v>15</v>
          </cell>
          <cell r="V174">
            <v>0</v>
          </cell>
          <cell r="W174">
            <v>0</v>
          </cell>
        </row>
        <row r="175"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</row>
        <row r="176">
          <cell r="A176" t="str">
            <v>3130</v>
          </cell>
          <cell r="B176">
            <v>60.0000000000013</v>
          </cell>
          <cell r="C176" t="str">
            <v>East</v>
          </cell>
          <cell r="D176" t="str">
            <v>CPV017 浙江省</v>
          </cell>
          <cell r="E176" t="str">
            <v>Zhejiang</v>
          </cell>
          <cell r="F176" t="str">
            <v>CCL3130  湖州市</v>
          </cell>
          <cell r="G176" t="str">
            <v>Huzhou</v>
          </cell>
          <cell r="H176">
            <v>25</v>
          </cell>
          <cell r="I176">
            <v>3</v>
          </cell>
          <cell r="J176">
            <v>57</v>
          </cell>
          <cell r="K176">
            <v>35</v>
          </cell>
          <cell r="L176">
            <v>3</v>
          </cell>
          <cell r="M176">
            <v>38</v>
          </cell>
          <cell r="N176">
            <v>5</v>
          </cell>
          <cell r="O176">
            <v>5</v>
          </cell>
          <cell r="P176">
            <v>2</v>
          </cell>
          <cell r="Q176">
            <v>2</v>
          </cell>
          <cell r="R176"/>
          <cell r="S176"/>
          <cell r="T176">
            <v>7</v>
          </cell>
          <cell r="U176">
            <v>7</v>
          </cell>
          <cell r="V176">
            <v>3</v>
          </cell>
          <cell r="W176">
            <v>3</v>
          </cell>
        </row>
        <row r="177">
          <cell r="A177" t="str">
            <v>3131</v>
          </cell>
          <cell r="B177">
            <v>0</v>
          </cell>
          <cell r="C177" t="str">
            <v>East</v>
          </cell>
          <cell r="D177" t="str">
            <v>CPV017 浙江省</v>
          </cell>
          <cell r="E177" t="str">
            <v>Zhejiang</v>
          </cell>
          <cell r="F177" t="str">
            <v>CCL3131  长兴县</v>
          </cell>
          <cell r="G177" t="str">
            <v>Changxin county</v>
          </cell>
          <cell r="H177">
            <v>25</v>
          </cell>
          <cell r="I177"/>
          <cell r="J177"/>
          <cell r="K177"/>
          <cell r="L177"/>
          <cell r="M177" t="e">
            <v>#VALUE!</v>
          </cell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</row>
        <row r="178">
          <cell r="A178" t="str">
            <v>3140</v>
          </cell>
          <cell r="B178">
            <v>66.000000000001293</v>
          </cell>
          <cell r="C178" t="str">
            <v>East</v>
          </cell>
          <cell r="D178" t="str">
            <v>CPV017 浙江省</v>
          </cell>
          <cell r="E178" t="str">
            <v>Zhejiang</v>
          </cell>
          <cell r="F178" t="str">
            <v>CCL3140  嘉兴市</v>
          </cell>
          <cell r="G178" t="str">
            <v>Jiaxing</v>
          </cell>
          <cell r="H178">
            <v>25</v>
          </cell>
          <cell r="I178">
            <v>3</v>
          </cell>
          <cell r="J178">
            <v>21</v>
          </cell>
          <cell r="K178">
            <v>21</v>
          </cell>
          <cell r="L178">
            <v>2</v>
          </cell>
          <cell r="M178">
            <v>23</v>
          </cell>
          <cell r="N178">
            <v>7</v>
          </cell>
          <cell r="O178">
            <v>12</v>
          </cell>
          <cell r="P178">
            <v>3</v>
          </cell>
          <cell r="Q178">
            <v>3</v>
          </cell>
          <cell r="R178"/>
          <cell r="S178"/>
          <cell r="T178">
            <v>10</v>
          </cell>
          <cell r="U178">
            <v>15</v>
          </cell>
          <cell r="V178"/>
          <cell r="W178"/>
        </row>
        <row r="179">
          <cell r="A179" t="str">
            <v>3141</v>
          </cell>
          <cell r="B179">
            <v>0</v>
          </cell>
          <cell r="C179" t="str">
            <v>East</v>
          </cell>
          <cell r="D179" t="str">
            <v>CPV017 浙江省</v>
          </cell>
          <cell r="E179" t="str">
            <v>Zhejiang</v>
          </cell>
          <cell r="F179" t="str">
            <v>CCL3141  嘉善县</v>
          </cell>
          <cell r="G179" t="str">
            <v>Jiashan county</v>
          </cell>
          <cell r="H179">
            <v>25</v>
          </cell>
          <cell r="I179"/>
          <cell r="J179"/>
          <cell r="K179"/>
          <cell r="L179"/>
          <cell r="M179" t="e">
            <v>#VALUE!</v>
          </cell>
          <cell r="N179"/>
          <cell r="O179"/>
          <cell r="P179"/>
          <cell r="Q179"/>
          <cell r="R179"/>
          <cell r="S179"/>
          <cell r="T179"/>
          <cell r="U179"/>
          <cell r="V179"/>
          <cell r="W179"/>
        </row>
        <row r="180">
          <cell r="A180" t="str">
            <v>3144</v>
          </cell>
          <cell r="B180">
            <v>142.00000000000099</v>
          </cell>
          <cell r="C180" t="str">
            <v>East</v>
          </cell>
          <cell r="D180" t="str">
            <v>CPV017 浙江省</v>
          </cell>
          <cell r="E180" t="str">
            <v>Zhejiang</v>
          </cell>
          <cell r="F180" t="str">
            <v>CCL3144  海宁市</v>
          </cell>
          <cell r="G180" t="str">
            <v>Haining</v>
          </cell>
          <cell r="H180">
            <v>25</v>
          </cell>
          <cell r="I180">
            <v>1</v>
          </cell>
          <cell r="J180">
            <v>2</v>
          </cell>
          <cell r="K180">
            <v>2</v>
          </cell>
          <cell r="L180">
            <v>4</v>
          </cell>
          <cell r="M180">
            <v>6</v>
          </cell>
          <cell r="N180">
            <v>7</v>
          </cell>
          <cell r="O180">
            <v>7</v>
          </cell>
          <cell r="P180">
            <v>6</v>
          </cell>
          <cell r="Q180">
            <v>6</v>
          </cell>
          <cell r="R180"/>
          <cell r="S180"/>
          <cell r="T180">
            <v>13</v>
          </cell>
          <cell r="U180">
            <v>13</v>
          </cell>
          <cell r="V180"/>
          <cell r="W180"/>
        </row>
        <row r="181">
          <cell r="A181" t="str">
            <v>3145</v>
          </cell>
          <cell r="B181">
            <v>67.000000000001293</v>
          </cell>
          <cell r="C181" t="str">
            <v>East</v>
          </cell>
          <cell r="D181" t="str">
            <v>CPV017 浙江省</v>
          </cell>
          <cell r="E181" t="str">
            <v>Zhejiang</v>
          </cell>
          <cell r="F181" t="str">
            <v>CCL3145  桐乡市</v>
          </cell>
          <cell r="G181" t="str">
            <v>Tongxiang</v>
          </cell>
          <cell r="H181">
            <v>25</v>
          </cell>
          <cell r="I181">
            <v>2</v>
          </cell>
          <cell r="J181">
            <v>13</v>
          </cell>
          <cell r="K181">
            <v>13</v>
          </cell>
          <cell r="L181">
            <v>3</v>
          </cell>
          <cell r="M181">
            <v>16</v>
          </cell>
          <cell r="N181">
            <v>9</v>
          </cell>
          <cell r="O181">
            <v>9</v>
          </cell>
          <cell r="P181">
            <v>3</v>
          </cell>
          <cell r="Q181">
            <v>3</v>
          </cell>
          <cell r="R181"/>
          <cell r="S181"/>
          <cell r="T181">
            <v>12</v>
          </cell>
          <cell r="U181">
            <v>12</v>
          </cell>
          <cell r="V181"/>
          <cell r="W181"/>
        </row>
        <row r="182">
          <cell r="C182" t="str">
            <v>East</v>
          </cell>
          <cell r="D182" t="str">
            <v>CCP017 浙江省</v>
          </cell>
          <cell r="E182" t="str">
            <v>Zhejiang</v>
          </cell>
          <cell r="F182" t="str">
            <v>嘉兴</v>
          </cell>
          <cell r="G182" t="str">
            <v>Jiaxing Cluster</v>
          </cell>
          <cell r="H182">
            <v>25</v>
          </cell>
          <cell r="I182">
            <v>9</v>
          </cell>
          <cell r="J182">
            <v>93</v>
          </cell>
          <cell r="K182">
            <v>71</v>
          </cell>
          <cell r="L182">
            <v>12</v>
          </cell>
          <cell r="M182">
            <v>83</v>
          </cell>
          <cell r="N182">
            <v>28</v>
          </cell>
          <cell r="O182">
            <v>33</v>
          </cell>
          <cell r="P182">
            <v>14</v>
          </cell>
          <cell r="Q182">
            <v>14</v>
          </cell>
          <cell r="R182">
            <v>0</v>
          </cell>
          <cell r="S182">
            <v>0</v>
          </cell>
          <cell r="T182">
            <v>42</v>
          </cell>
          <cell r="U182">
            <v>47</v>
          </cell>
          <cell r="V182">
            <v>3</v>
          </cell>
          <cell r="W182">
            <v>3</v>
          </cell>
        </row>
        <row r="183"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A184" t="str">
            <v>4530</v>
          </cell>
          <cell r="B184">
            <v>83.000000000001293</v>
          </cell>
          <cell r="C184" t="str">
            <v>East</v>
          </cell>
          <cell r="D184" t="str">
            <v>CPV013 河南省</v>
          </cell>
          <cell r="E184" t="str">
            <v>Henan</v>
          </cell>
          <cell r="F184" t="str">
            <v>CCL4530  新乡市</v>
          </cell>
          <cell r="G184" t="str">
            <v>Xinxiang</v>
          </cell>
          <cell r="H184">
            <v>26</v>
          </cell>
          <cell r="I184">
            <v>4</v>
          </cell>
          <cell r="J184">
            <v>46</v>
          </cell>
          <cell r="K184">
            <v>37</v>
          </cell>
          <cell r="L184">
            <v>1</v>
          </cell>
          <cell r="M184">
            <v>38</v>
          </cell>
          <cell r="N184">
            <v>9</v>
          </cell>
          <cell r="O184">
            <v>10</v>
          </cell>
          <cell r="P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11</v>
          </cell>
          <cell r="U184">
            <v>12</v>
          </cell>
          <cell r="V184"/>
          <cell r="W184"/>
        </row>
        <row r="185">
          <cell r="A185" t="str">
            <v>4550</v>
          </cell>
          <cell r="B185">
            <v>189.00000000000099</v>
          </cell>
          <cell r="C185" t="str">
            <v>East</v>
          </cell>
          <cell r="D185" t="str">
            <v>CPV013 河南省</v>
          </cell>
          <cell r="E185" t="str">
            <v>Henan</v>
          </cell>
          <cell r="F185" t="str">
            <v>CCL4550  安阳市</v>
          </cell>
          <cell r="G185" t="str">
            <v>Anyang</v>
          </cell>
          <cell r="H185">
            <v>26</v>
          </cell>
          <cell r="I185">
            <v>1</v>
          </cell>
          <cell r="J185">
            <v>16</v>
          </cell>
          <cell r="K185">
            <v>6</v>
          </cell>
          <cell r="L185"/>
          <cell r="M185" t="e">
            <v>#VALUE!</v>
          </cell>
          <cell r="N185">
            <v>5</v>
          </cell>
          <cell r="O185">
            <v>5</v>
          </cell>
          <cell r="P185"/>
          <cell r="Q185"/>
          <cell r="R185">
            <v>2</v>
          </cell>
          <cell r="S185">
            <v>2</v>
          </cell>
          <cell r="T185">
            <v>7</v>
          </cell>
          <cell r="U185">
            <v>7</v>
          </cell>
          <cell r="V185"/>
          <cell r="W185"/>
        </row>
        <row r="186">
          <cell r="A186" t="str">
            <v>4564</v>
          </cell>
          <cell r="B186">
            <v>370.00000000000102</v>
          </cell>
          <cell r="C186" t="str">
            <v>East</v>
          </cell>
          <cell r="D186" t="str">
            <v>CPV013 河南省</v>
          </cell>
          <cell r="E186" t="str">
            <v>Henan</v>
          </cell>
          <cell r="F186" t="str">
            <v>CCL4564  滑县</v>
          </cell>
          <cell r="G186" t="str">
            <v>Huaxian county</v>
          </cell>
          <cell r="H186">
            <v>26</v>
          </cell>
          <cell r="I186"/>
          <cell r="J186"/>
          <cell r="K186"/>
          <cell r="L186"/>
          <cell r="M186" t="e">
            <v>#VALUE!</v>
          </cell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</row>
        <row r="187">
          <cell r="A187" t="str">
            <v>4571</v>
          </cell>
          <cell r="B187">
            <v>227.00000000000099</v>
          </cell>
          <cell r="C187" t="str">
            <v>East</v>
          </cell>
          <cell r="D187" t="str">
            <v>CPV013 河南省</v>
          </cell>
          <cell r="E187" t="str">
            <v>Henan</v>
          </cell>
          <cell r="F187" t="str">
            <v>CCL4571  濮阳县</v>
          </cell>
          <cell r="G187" t="str">
            <v>Puyang</v>
          </cell>
          <cell r="H187">
            <v>26</v>
          </cell>
          <cell r="I187">
            <v>2</v>
          </cell>
          <cell r="J187">
            <v>13</v>
          </cell>
          <cell r="K187">
            <v>7</v>
          </cell>
          <cell r="L187"/>
          <cell r="M187" t="e">
            <v>#VALUE!</v>
          </cell>
          <cell r="N187">
            <v>9</v>
          </cell>
          <cell r="O187">
            <v>13</v>
          </cell>
          <cell r="P187">
            <v>1</v>
          </cell>
          <cell r="Q187">
            <v>1</v>
          </cell>
          <cell r="R187"/>
          <cell r="S187"/>
          <cell r="T187">
            <v>10</v>
          </cell>
          <cell r="U187">
            <v>14</v>
          </cell>
          <cell r="V187"/>
          <cell r="W187"/>
        </row>
        <row r="188">
          <cell r="A188" t="str">
            <v>4580</v>
          </cell>
          <cell r="B188">
            <v>0</v>
          </cell>
          <cell r="C188" t="str">
            <v>East</v>
          </cell>
          <cell r="D188" t="str">
            <v>CPV013 河南省</v>
          </cell>
          <cell r="E188" t="str">
            <v>Henan</v>
          </cell>
          <cell r="F188" t="str">
            <v>CCL4580  鹤壁市</v>
          </cell>
          <cell r="G188" t="str">
            <v>Hebi</v>
          </cell>
          <cell r="H188">
            <v>26</v>
          </cell>
          <cell r="I188"/>
          <cell r="J188"/>
          <cell r="K188"/>
          <cell r="L188"/>
          <cell r="M188" t="e">
            <v>#VALUE!</v>
          </cell>
          <cell r="N188"/>
          <cell r="O188"/>
          <cell r="P188"/>
          <cell r="Q188"/>
          <cell r="R188"/>
          <cell r="S188"/>
          <cell r="T188"/>
          <cell r="U188"/>
          <cell r="V188"/>
          <cell r="W188"/>
        </row>
        <row r="189">
          <cell r="A189" t="str">
            <v>4565</v>
          </cell>
          <cell r="B189">
            <v>0</v>
          </cell>
          <cell r="C189" t="str">
            <v>East</v>
          </cell>
          <cell r="D189" t="str">
            <v>CPV013 河南省</v>
          </cell>
          <cell r="E189" t="str">
            <v>Henan</v>
          </cell>
          <cell r="F189" t="str">
            <v>CCL4565  林州市</v>
          </cell>
          <cell r="G189" t="str">
            <v>linzhou</v>
          </cell>
          <cell r="H189">
            <v>31</v>
          </cell>
          <cell r="I189"/>
          <cell r="J189"/>
          <cell r="K189"/>
          <cell r="L189"/>
          <cell r="M189" t="e">
            <v>#VALUE!</v>
          </cell>
          <cell r="N189"/>
          <cell r="O189"/>
          <cell r="P189"/>
          <cell r="Q189"/>
          <cell r="R189"/>
          <cell r="S189"/>
          <cell r="T189"/>
          <cell r="U189"/>
          <cell r="V189"/>
          <cell r="W189"/>
        </row>
        <row r="190">
          <cell r="C190" t="str">
            <v>East</v>
          </cell>
          <cell r="D190" t="str">
            <v>CCP013 河南省</v>
          </cell>
          <cell r="E190" t="str">
            <v>Henan</v>
          </cell>
          <cell r="F190" t="str">
            <v>新乡</v>
          </cell>
          <cell r="G190" t="str">
            <v>Xinxiang Cluster</v>
          </cell>
          <cell r="H190">
            <v>26</v>
          </cell>
          <cell r="I190">
            <v>7</v>
          </cell>
          <cell r="J190">
            <v>75</v>
          </cell>
          <cell r="K190">
            <v>50</v>
          </cell>
          <cell r="L190">
            <v>1</v>
          </cell>
          <cell r="M190">
            <v>51</v>
          </cell>
          <cell r="N190">
            <v>23</v>
          </cell>
          <cell r="O190">
            <v>28</v>
          </cell>
          <cell r="P190">
            <v>2</v>
          </cell>
          <cell r="Q190">
            <v>2</v>
          </cell>
          <cell r="R190">
            <v>3</v>
          </cell>
          <cell r="S190">
            <v>3</v>
          </cell>
          <cell r="T190">
            <v>28</v>
          </cell>
          <cell r="U190">
            <v>33</v>
          </cell>
          <cell r="V190">
            <v>0</v>
          </cell>
          <cell r="W190">
            <v>0</v>
          </cell>
        </row>
        <row r="191"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A192" t="str">
            <v>2150</v>
          </cell>
          <cell r="B192">
            <v>16.0000000000013</v>
          </cell>
          <cell r="C192" t="str">
            <v>East</v>
          </cell>
          <cell r="D192" t="str">
            <v>CPV014 江苏省</v>
          </cell>
          <cell r="E192" t="str">
            <v>Jiangsu</v>
          </cell>
          <cell r="F192" t="str">
            <v>CCL2150  苏州市</v>
          </cell>
          <cell r="G192" t="str">
            <v>Suzhou</v>
          </cell>
          <cell r="H192">
            <v>27</v>
          </cell>
          <cell r="I192">
            <v>4</v>
          </cell>
          <cell r="J192">
            <v>156</v>
          </cell>
          <cell r="K192">
            <v>29</v>
          </cell>
          <cell r="L192">
            <v>66</v>
          </cell>
          <cell r="M192">
            <v>95</v>
          </cell>
          <cell r="N192">
            <v>10</v>
          </cell>
          <cell r="O192">
            <v>18</v>
          </cell>
          <cell r="P192">
            <v>11</v>
          </cell>
          <cell r="Q192">
            <v>13</v>
          </cell>
          <cell r="R192"/>
          <cell r="S192"/>
          <cell r="T192">
            <v>21</v>
          </cell>
          <cell r="U192">
            <v>31</v>
          </cell>
          <cell r="V192">
            <v>1</v>
          </cell>
          <cell r="W192">
            <v>11</v>
          </cell>
        </row>
        <row r="193">
          <cell r="A193" t="str">
            <v>2153</v>
          </cell>
          <cell r="B193">
            <v>144.00000000000099</v>
          </cell>
          <cell r="C193" t="str">
            <v>East</v>
          </cell>
          <cell r="D193" t="str">
            <v>CPV014 江苏省</v>
          </cell>
          <cell r="E193" t="str">
            <v>Jiangsu</v>
          </cell>
          <cell r="F193" t="str">
            <v>CCL2153  昆山市</v>
          </cell>
          <cell r="G193" t="str">
            <v>Kunshan</v>
          </cell>
          <cell r="H193">
            <v>27</v>
          </cell>
          <cell r="I193"/>
          <cell r="J193"/>
          <cell r="K193"/>
          <cell r="L193"/>
          <cell r="M193" t="e">
            <v>#VALUE!</v>
          </cell>
          <cell r="N193"/>
          <cell r="O193"/>
          <cell r="P193"/>
          <cell r="Q193"/>
          <cell r="R193"/>
          <cell r="S193"/>
          <cell r="T193"/>
          <cell r="U193"/>
          <cell r="V193"/>
          <cell r="W193"/>
        </row>
        <row r="194">
          <cell r="A194" t="str">
            <v>2154</v>
          </cell>
          <cell r="B194">
            <v>209.00000000000099</v>
          </cell>
          <cell r="C194" t="str">
            <v>East</v>
          </cell>
          <cell r="D194" t="str">
            <v>CPV014 江苏省</v>
          </cell>
          <cell r="E194" t="str">
            <v>Jiangsu</v>
          </cell>
          <cell r="F194" t="str">
            <v>CCL2154  太仓市</v>
          </cell>
          <cell r="G194" t="str">
            <v>Taicang</v>
          </cell>
          <cell r="H194">
            <v>27</v>
          </cell>
          <cell r="I194"/>
          <cell r="J194"/>
          <cell r="K194"/>
          <cell r="L194"/>
          <cell r="M194" t="e">
            <v>#VALUE!</v>
          </cell>
          <cell r="N194">
            <v>3</v>
          </cell>
          <cell r="O194">
            <v>6</v>
          </cell>
          <cell r="P194">
            <v>1</v>
          </cell>
          <cell r="Q194">
            <v>1</v>
          </cell>
          <cell r="R194"/>
          <cell r="S194"/>
          <cell r="T194">
            <v>4</v>
          </cell>
          <cell r="U194">
            <v>7</v>
          </cell>
          <cell r="V194"/>
          <cell r="W194"/>
        </row>
        <row r="195">
          <cell r="A195" t="str">
            <v>2155</v>
          </cell>
          <cell r="B195">
            <v>52.0000000000013</v>
          </cell>
          <cell r="C195" t="str">
            <v>East</v>
          </cell>
          <cell r="D195" t="str">
            <v>CPV014 江苏省</v>
          </cell>
          <cell r="E195" t="str">
            <v>Jiangsu</v>
          </cell>
          <cell r="F195" t="str">
            <v>CCL2155  常熟市</v>
          </cell>
          <cell r="G195" t="str">
            <v>Changshu</v>
          </cell>
          <cell r="H195">
            <v>27</v>
          </cell>
          <cell r="I195">
            <v>1</v>
          </cell>
          <cell r="J195">
            <v>19</v>
          </cell>
          <cell r="K195">
            <v>8</v>
          </cell>
          <cell r="L195"/>
          <cell r="M195" t="e">
            <v>#VALUE!</v>
          </cell>
          <cell r="N195">
            <v>2</v>
          </cell>
          <cell r="O195">
            <v>19</v>
          </cell>
          <cell r="P195">
            <v>2</v>
          </cell>
          <cell r="Q195">
            <v>2</v>
          </cell>
          <cell r="R195"/>
          <cell r="S195"/>
          <cell r="T195">
            <v>4</v>
          </cell>
          <cell r="U195">
            <v>21</v>
          </cell>
          <cell r="V195"/>
          <cell r="W195"/>
        </row>
        <row r="196">
          <cell r="A196" t="str">
            <v>2156</v>
          </cell>
          <cell r="B196">
            <v>91.000000000001293</v>
          </cell>
          <cell r="C196" t="str">
            <v>East</v>
          </cell>
          <cell r="D196" t="str">
            <v>CPV014 江苏省</v>
          </cell>
          <cell r="E196" t="str">
            <v>Jiangsu</v>
          </cell>
          <cell r="F196" t="str">
            <v>CCL2156  张家港市</v>
          </cell>
          <cell r="G196" t="str">
            <v>Zhangjiagang</v>
          </cell>
          <cell r="H196">
            <v>27</v>
          </cell>
          <cell r="I196">
            <v>1</v>
          </cell>
          <cell r="J196">
            <v>11</v>
          </cell>
          <cell r="K196">
            <v>6</v>
          </cell>
          <cell r="L196"/>
          <cell r="M196" t="e">
            <v>#VALUE!</v>
          </cell>
          <cell r="N196">
            <v>3</v>
          </cell>
          <cell r="O196">
            <v>3</v>
          </cell>
          <cell r="P196">
            <v>5</v>
          </cell>
          <cell r="Q196">
            <v>5</v>
          </cell>
          <cell r="R196">
            <v>3</v>
          </cell>
          <cell r="S196">
            <v>3</v>
          </cell>
          <cell r="T196">
            <v>11</v>
          </cell>
          <cell r="U196">
            <v>11</v>
          </cell>
          <cell r="V196"/>
          <cell r="W196"/>
        </row>
        <row r="197">
          <cell r="C197" t="str">
            <v>East</v>
          </cell>
          <cell r="D197" t="str">
            <v>CCP014 江苏省</v>
          </cell>
          <cell r="E197" t="str">
            <v>Jiangsu</v>
          </cell>
          <cell r="F197" t="str">
            <v>苏州</v>
          </cell>
          <cell r="G197" t="str">
            <v>Suzhou Cluster</v>
          </cell>
          <cell r="H197">
            <v>27</v>
          </cell>
          <cell r="I197">
            <v>6</v>
          </cell>
          <cell r="J197">
            <v>186</v>
          </cell>
          <cell r="K197">
            <v>43</v>
          </cell>
          <cell r="L197">
            <v>66</v>
          </cell>
          <cell r="M197">
            <v>109</v>
          </cell>
          <cell r="N197">
            <v>18</v>
          </cell>
          <cell r="O197">
            <v>46</v>
          </cell>
          <cell r="P197">
            <v>19</v>
          </cell>
          <cell r="Q197">
            <v>21</v>
          </cell>
          <cell r="R197">
            <v>3</v>
          </cell>
          <cell r="S197">
            <v>3</v>
          </cell>
          <cell r="T197">
            <v>40</v>
          </cell>
          <cell r="U197">
            <v>70</v>
          </cell>
          <cell r="V197">
            <v>1</v>
          </cell>
          <cell r="W197">
            <v>11</v>
          </cell>
        </row>
        <row r="198"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</row>
        <row r="199">
          <cell r="A199" t="str">
            <v>2360</v>
          </cell>
          <cell r="B199">
            <v>61.0000000000013</v>
          </cell>
          <cell r="C199" t="str">
            <v>East</v>
          </cell>
          <cell r="D199" t="str">
            <v>CPV015 安徽省</v>
          </cell>
          <cell r="E199" t="str">
            <v>Anhui</v>
          </cell>
          <cell r="F199" t="str">
            <v>CCL2360  阜阳市</v>
          </cell>
          <cell r="G199" t="str">
            <v>Fuyang</v>
          </cell>
          <cell r="H199">
            <v>28</v>
          </cell>
          <cell r="I199">
            <v>2</v>
          </cell>
          <cell r="J199">
            <v>56</v>
          </cell>
          <cell r="K199">
            <v>45</v>
          </cell>
          <cell r="L199"/>
          <cell r="M199" t="e">
            <v>#VALUE!</v>
          </cell>
          <cell r="N199">
            <v>20</v>
          </cell>
          <cell r="O199">
            <v>20</v>
          </cell>
          <cell r="P199">
            <v>5</v>
          </cell>
          <cell r="Q199">
            <v>5</v>
          </cell>
          <cell r="R199"/>
          <cell r="S199"/>
          <cell r="T199">
            <v>25</v>
          </cell>
          <cell r="U199">
            <v>25</v>
          </cell>
          <cell r="V199"/>
          <cell r="W199"/>
        </row>
        <row r="200">
          <cell r="A200" t="str">
            <v>2365</v>
          </cell>
          <cell r="B200">
            <v>0</v>
          </cell>
          <cell r="C200" t="str">
            <v>East</v>
          </cell>
          <cell r="D200" t="str">
            <v>CPV015 安徽省</v>
          </cell>
          <cell r="E200" t="str">
            <v>Anhui</v>
          </cell>
          <cell r="F200" t="str">
            <v>CCL2365  界首市</v>
          </cell>
          <cell r="G200" t="str">
            <v>Jieshou</v>
          </cell>
          <cell r="H200">
            <v>28</v>
          </cell>
          <cell r="I200"/>
          <cell r="J200"/>
          <cell r="K200"/>
          <cell r="L200"/>
          <cell r="M200" t="e">
            <v>#VALUE!</v>
          </cell>
          <cell r="N200"/>
          <cell r="O200"/>
          <cell r="P200"/>
          <cell r="Q200"/>
          <cell r="R200"/>
          <cell r="S200"/>
          <cell r="T200"/>
          <cell r="U200"/>
          <cell r="V200"/>
          <cell r="W200"/>
        </row>
        <row r="201">
          <cell r="C201" t="str">
            <v>East</v>
          </cell>
          <cell r="D201" t="str">
            <v>CCP015 安徽省</v>
          </cell>
          <cell r="E201" t="str">
            <v>Anhui</v>
          </cell>
          <cell r="F201" t="str">
            <v>阜阳</v>
          </cell>
          <cell r="G201" t="str">
            <v>Fuyang Cluster</v>
          </cell>
          <cell r="H201">
            <v>28</v>
          </cell>
          <cell r="I201">
            <v>2</v>
          </cell>
          <cell r="J201">
            <v>56</v>
          </cell>
          <cell r="K201">
            <v>45</v>
          </cell>
          <cell r="L201">
            <v>0</v>
          </cell>
          <cell r="M201">
            <v>45</v>
          </cell>
          <cell r="N201">
            <v>20</v>
          </cell>
          <cell r="O201">
            <v>20</v>
          </cell>
          <cell r="P201">
            <v>5</v>
          </cell>
          <cell r="Q201">
            <v>5</v>
          </cell>
          <cell r="R201">
            <v>0</v>
          </cell>
          <cell r="S201">
            <v>0</v>
          </cell>
          <cell r="T201">
            <v>25</v>
          </cell>
          <cell r="U201">
            <v>25</v>
          </cell>
          <cell r="V201">
            <v>0</v>
          </cell>
          <cell r="W201">
            <v>0</v>
          </cell>
        </row>
        <row r="202"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</row>
        <row r="203">
          <cell r="A203" t="str">
            <v>3118</v>
          </cell>
          <cell r="B203">
            <v>283.00000000000102</v>
          </cell>
          <cell r="C203" t="str">
            <v>East</v>
          </cell>
          <cell r="D203" t="str">
            <v>CPV017 浙江省</v>
          </cell>
          <cell r="E203" t="str">
            <v>Zhejiang</v>
          </cell>
          <cell r="F203" t="str">
            <v>CCL3118  诸暨市</v>
          </cell>
          <cell r="G203" t="str">
            <v>Zhuji</v>
          </cell>
          <cell r="H203">
            <v>29</v>
          </cell>
          <cell r="I203"/>
          <cell r="J203"/>
          <cell r="K203"/>
          <cell r="L203"/>
          <cell r="M203" t="e">
            <v>#VALUE!</v>
          </cell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</row>
        <row r="204">
          <cell r="A204" t="str">
            <v>3120</v>
          </cell>
          <cell r="B204">
            <v>54.0000000000013</v>
          </cell>
          <cell r="C204" t="str">
            <v>East</v>
          </cell>
          <cell r="D204" t="str">
            <v>CPV017 浙江省</v>
          </cell>
          <cell r="E204" t="str">
            <v>Zhejiang</v>
          </cell>
          <cell r="F204" t="str">
            <v>CCL3120  绍兴市</v>
          </cell>
          <cell r="G204" t="str">
            <v>Shaoxing</v>
          </cell>
          <cell r="H204">
            <v>29</v>
          </cell>
          <cell r="I204"/>
          <cell r="J204"/>
          <cell r="K204"/>
          <cell r="L204">
            <v>12</v>
          </cell>
          <cell r="M204" t="e">
            <v>#VALUE!</v>
          </cell>
          <cell r="N204">
            <v>5</v>
          </cell>
          <cell r="O204">
            <v>15</v>
          </cell>
          <cell r="P204">
            <v>6</v>
          </cell>
          <cell r="Q204">
            <v>6</v>
          </cell>
          <cell r="R204"/>
          <cell r="S204"/>
          <cell r="T204">
            <v>11</v>
          </cell>
          <cell r="U204">
            <v>21</v>
          </cell>
          <cell r="V204"/>
          <cell r="W204"/>
        </row>
        <row r="205">
          <cell r="A205" t="str">
            <v>3123</v>
          </cell>
          <cell r="B205">
            <v>279.00000000000102</v>
          </cell>
          <cell r="C205" t="str">
            <v>East</v>
          </cell>
          <cell r="D205" t="str">
            <v>CPV017 浙江省</v>
          </cell>
          <cell r="E205" t="str">
            <v>Zhejiang</v>
          </cell>
          <cell r="F205" t="str">
            <v>CCL3123  上虞市</v>
          </cell>
          <cell r="G205" t="str">
            <v>Shangyu</v>
          </cell>
          <cell r="H205">
            <v>29</v>
          </cell>
          <cell r="I205">
            <v>1</v>
          </cell>
          <cell r="J205">
            <v>120</v>
          </cell>
          <cell r="K205">
            <v>15</v>
          </cell>
          <cell r="L205">
            <v>4</v>
          </cell>
          <cell r="M205">
            <v>19</v>
          </cell>
          <cell r="N205">
            <v>2</v>
          </cell>
          <cell r="O205">
            <v>3</v>
          </cell>
          <cell r="P205">
            <v>4</v>
          </cell>
          <cell r="Q205">
            <v>4</v>
          </cell>
          <cell r="R205"/>
          <cell r="S205"/>
          <cell r="T205">
            <v>6</v>
          </cell>
          <cell r="U205">
            <v>7</v>
          </cell>
          <cell r="V205"/>
          <cell r="W205"/>
        </row>
        <row r="206">
          <cell r="A206" t="str">
            <v>3124</v>
          </cell>
          <cell r="B206">
            <v>0</v>
          </cell>
          <cell r="C206" t="str">
            <v>East</v>
          </cell>
          <cell r="D206" t="str">
            <v>CPV017 浙江省</v>
          </cell>
          <cell r="E206" t="str">
            <v>Zhejiang</v>
          </cell>
          <cell r="F206" t="str">
            <v>CCL3124  嵊州市</v>
          </cell>
          <cell r="G206" t="str">
            <v>Shenzhou</v>
          </cell>
          <cell r="H206">
            <v>29</v>
          </cell>
          <cell r="I206"/>
          <cell r="J206"/>
          <cell r="K206"/>
          <cell r="L206"/>
          <cell r="M206" t="e">
            <v>#VALUE!</v>
          </cell>
          <cell r="N206"/>
          <cell r="O206"/>
          <cell r="P206"/>
          <cell r="Q206"/>
          <cell r="R206"/>
          <cell r="S206"/>
          <cell r="T206"/>
          <cell r="U206"/>
          <cell r="V206"/>
          <cell r="W206"/>
        </row>
        <row r="207">
          <cell r="C207" t="str">
            <v>East</v>
          </cell>
          <cell r="D207" t="str">
            <v>CCP017 浙江省</v>
          </cell>
          <cell r="E207" t="str">
            <v>Zhejiang</v>
          </cell>
          <cell r="F207" t="str">
            <v>绍兴</v>
          </cell>
          <cell r="G207" t="str">
            <v>Shaoxing Cluster</v>
          </cell>
          <cell r="H207">
            <v>29</v>
          </cell>
          <cell r="I207">
            <v>1</v>
          </cell>
          <cell r="J207">
            <v>120</v>
          </cell>
          <cell r="K207">
            <v>15</v>
          </cell>
          <cell r="L207">
            <v>16</v>
          </cell>
          <cell r="M207">
            <v>31</v>
          </cell>
          <cell r="N207">
            <v>7</v>
          </cell>
          <cell r="O207">
            <v>18</v>
          </cell>
          <cell r="P207">
            <v>10</v>
          </cell>
          <cell r="Q207">
            <v>10</v>
          </cell>
          <cell r="R207">
            <v>0</v>
          </cell>
          <cell r="S207">
            <v>0</v>
          </cell>
          <cell r="T207">
            <v>17</v>
          </cell>
          <cell r="U207">
            <v>28</v>
          </cell>
          <cell r="V207">
            <v>0</v>
          </cell>
          <cell r="W207">
            <v>0</v>
          </cell>
        </row>
        <row r="208"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A209" t="str">
            <v>4620</v>
          </cell>
          <cell r="B209">
            <v>241.00000000000099</v>
          </cell>
          <cell r="C209" t="str">
            <v>East</v>
          </cell>
          <cell r="D209" t="str">
            <v>CPV013 河南省</v>
          </cell>
          <cell r="E209" t="str">
            <v>Henan</v>
          </cell>
          <cell r="F209" t="str">
            <v>CCL4620  漯河市</v>
          </cell>
          <cell r="G209" t="str">
            <v>Luohe</v>
          </cell>
          <cell r="H209">
            <v>30</v>
          </cell>
          <cell r="I209">
            <v>1</v>
          </cell>
          <cell r="J209">
            <v>20</v>
          </cell>
          <cell r="K209">
            <v>10</v>
          </cell>
          <cell r="L209">
            <v>2</v>
          </cell>
          <cell r="M209">
            <v>12</v>
          </cell>
          <cell r="N209">
            <v>7</v>
          </cell>
          <cell r="O209">
            <v>7</v>
          </cell>
          <cell r="P209"/>
          <cell r="Q209"/>
          <cell r="R209"/>
          <cell r="S209"/>
          <cell r="T209">
            <v>7</v>
          </cell>
          <cell r="U209">
            <v>7</v>
          </cell>
          <cell r="V209">
            <v>4</v>
          </cell>
          <cell r="W209">
            <v>4</v>
          </cell>
        </row>
        <row r="210">
          <cell r="A210" t="str">
            <v>4630</v>
          </cell>
          <cell r="B210">
            <v>292.00000000000102</v>
          </cell>
          <cell r="C210" t="str">
            <v>East</v>
          </cell>
          <cell r="D210" t="str">
            <v>CPV013 河南省</v>
          </cell>
          <cell r="E210" t="str">
            <v>Henan</v>
          </cell>
          <cell r="F210" t="str">
            <v>CCL4630  驻马店市</v>
          </cell>
          <cell r="G210" t="str">
            <v>Zhumadian</v>
          </cell>
          <cell r="H210">
            <v>30</v>
          </cell>
          <cell r="I210">
            <v>3</v>
          </cell>
          <cell r="J210">
            <v>48</v>
          </cell>
          <cell r="K210">
            <v>31</v>
          </cell>
          <cell r="L210">
            <v>4</v>
          </cell>
          <cell r="M210">
            <v>35</v>
          </cell>
          <cell r="N210">
            <v>3</v>
          </cell>
          <cell r="O210">
            <v>3</v>
          </cell>
          <cell r="P210"/>
          <cell r="Q210"/>
          <cell r="R210"/>
          <cell r="S210"/>
          <cell r="T210">
            <v>3</v>
          </cell>
          <cell r="U210">
            <v>3</v>
          </cell>
          <cell r="V210"/>
          <cell r="W210"/>
        </row>
        <row r="211">
          <cell r="A211" t="str">
            <v>4638</v>
          </cell>
          <cell r="B211">
            <v>0</v>
          </cell>
          <cell r="C211" t="str">
            <v>East</v>
          </cell>
          <cell r="D211" t="str">
            <v>CPV013 河南省</v>
          </cell>
          <cell r="E211" t="str">
            <v>Henan</v>
          </cell>
          <cell r="F211" t="str">
            <v>CCL4638  上蔡县</v>
          </cell>
          <cell r="G211" t="str">
            <v>Shangcai county</v>
          </cell>
          <cell r="H211">
            <v>30</v>
          </cell>
          <cell r="I211"/>
          <cell r="J211"/>
          <cell r="K211"/>
          <cell r="L211"/>
          <cell r="M211" t="e">
            <v>#VALUE!</v>
          </cell>
          <cell r="N211"/>
          <cell r="O211"/>
          <cell r="P211"/>
          <cell r="Q211"/>
          <cell r="R211"/>
          <cell r="S211"/>
          <cell r="T211"/>
          <cell r="U211"/>
          <cell r="V211"/>
          <cell r="W211"/>
        </row>
        <row r="212">
          <cell r="A212" t="str">
            <v>4639</v>
          </cell>
          <cell r="B212">
            <v>365.00000000000102</v>
          </cell>
          <cell r="C212" t="str">
            <v>East</v>
          </cell>
          <cell r="D212" t="str">
            <v>CPV013 河南省</v>
          </cell>
          <cell r="E212" t="str">
            <v>Henan</v>
          </cell>
          <cell r="F212" t="str">
            <v>CCL4639  西平县</v>
          </cell>
          <cell r="G212" t="str">
            <v>Xiping county</v>
          </cell>
          <cell r="H212">
            <v>30</v>
          </cell>
          <cell r="I212"/>
          <cell r="J212"/>
          <cell r="K212"/>
          <cell r="L212"/>
          <cell r="M212" t="e">
            <v>#VALUE!</v>
          </cell>
          <cell r="N212"/>
          <cell r="O212"/>
          <cell r="P212"/>
          <cell r="Q212"/>
          <cell r="R212"/>
          <cell r="S212"/>
          <cell r="T212"/>
          <cell r="U212"/>
          <cell r="V212"/>
          <cell r="W212"/>
        </row>
        <row r="213">
          <cell r="A213" t="str">
            <v>4640</v>
          </cell>
          <cell r="B213">
            <v>171.00000000000099</v>
          </cell>
          <cell r="C213" t="str">
            <v>East</v>
          </cell>
          <cell r="D213" t="str">
            <v>CPV013 河南省</v>
          </cell>
          <cell r="E213" t="str">
            <v>Henan</v>
          </cell>
          <cell r="F213" t="str">
            <v>CCL4640  信阳市</v>
          </cell>
          <cell r="G213" t="str">
            <v>Xinyang</v>
          </cell>
          <cell r="H213">
            <v>30</v>
          </cell>
          <cell r="I213">
            <v>3</v>
          </cell>
          <cell r="J213">
            <v>36</v>
          </cell>
          <cell r="K213">
            <v>33</v>
          </cell>
          <cell r="L213">
            <v>4</v>
          </cell>
          <cell r="M213">
            <v>37</v>
          </cell>
          <cell r="N213">
            <v>4</v>
          </cell>
          <cell r="O213">
            <v>4</v>
          </cell>
          <cell r="P213">
            <v>1</v>
          </cell>
          <cell r="Q213">
            <v>1</v>
          </cell>
          <cell r="R213"/>
          <cell r="S213"/>
          <cell r="T213">
            <v>5</v>
          </cell>
          <cell r="U213">
            <v>5</v>
          </cell>
          <cell r="V213">
            <v>7</v>
          </cell>
          <cell r="W213">
            <v>7</v>
          </cell>
        </row>
        <row r="214">
          <cell r="A214" t="str">
            <v>4642</v>
          </cell>
          <cell r="B214">
            <v>0</v>
          </cell>
          <cell r="C214" t="str">
            <v>East</v>
          </cell>
          <cell r="D214" t="str">
            <v>CPV013 河南省</v>
          </cell>
          <cell r="E214" t="str">
            <v>Henan</v>
          </cell>
          <cell r="F214" t="str">
            <v>CCL4642  罗山县</v>
          </cell>
          <cell r="G214" t="str">
            <v>Luoshan county</v>
          </cell>
          <cell r="H214">
            <v>30</v>
          </cell>
          <cell r="I214"/>
          <cell r="J214"/>
          <cell r="K214"/>
          <cell r="L214"/>
          <cell r="M214" t="e">
            <v>#VALUE!</v>
          </cell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</row>
        <row r="215">
          <cell r="A215" t="str">
            <v>4651</v>
          </cell>
          <cell r="B215">
            <v>0</v>
          </cell>
          <cell r="C215" t="str">
            <v>East</v>
          </cell>
          <cell r="D215" t="str">
            <v>CPV013 河南省</v>
          </cell>
          <cell r="E215" t="str">
            <v>Henan</v>
          </cell>
          <cell r="F215" t="str">
            <v>CCL4651  潢川县</v>
          </cell>
          <cell r="G215" t="str">
            <v>Huangchuan county</v>
          </cell>
          <cell r="H215">
            <v>30</v>
          </cell>
          <cell r="I215"/>
          <cell r="J215"/>
          <cell r="K215"/>
          <cell r="L215"/>
          <cell r="M215" t="e">
            <v>#VALUE!</v>
          </cell>
          <cell r="N215"/>
          <cell r="O215"/>
          <cell r="P215"/>
          <cell r="Q215"/>
          <cell r="R215"/>
          <cell r="S215"/>
          <cell r="T215"/>
          <cell r="U215"/>
          <cell r="V215"/>
          <cell r="W215"/>
        </row>
        <row r="216">
          <cell r="A216" t="str">
            <v>4652</v>
          </cell>
          <cell r="B216">
            <v>0</v>
          </cell>
          <cell r="C216" t="str">
            <v>East</v>
          </cell>
          <cell r="D216" t="str">
            <v>CPV013 河南省</v>
          </cell>
          <cell r="E216" t="str">
            <v>Henan</v>
          </cell>
          <cell r="F216" t="str">
            <v>CCL4652  固始县</v>
          </cell>
          <cell r="G216" t="str">
            <v>Gushi county</v>
          </cell>
          <cell r="H216">
            <v>30</v>
          </cell>
          <cell r="I216"/>
          <cell r="J216"/>
          <cell r="K216"/>
          <cell r="L216"/>
          <cell r="M216" t="e">
            <v>#VALUE!</v>
          </cell>
          <cell r="N216"/>
          <cell r="O216"/>
          <cell r="P216"/>
          <cell r="Q216"/>
          <cell r="R216"/>
          <cell r="S216"/>
          <cell r="T216"/>
          <cell r="U216"/>
          <cell r="V216"/>
          <cell r="W216"/>
        </row>
        <row r="217">
          <cell r="A217" t="str">
            <v>4662</v>
          </cell>
          <cell r="B217">
            <v>251.00000000000099</v>
          </cell>
          <cell r="C217" t="str">
            <v>East</v>
          </cell>
          <cell r="D217" t="str">
            <v>CPV013 河南省</v>
          </cell>
          <cell r="E217" t="str">
            <v>Henan</v>
          </cell>
          <cell r="F217" t="str">
            <v>CCL4662  项城市</v>
          </cell>
          <cell r="G217" t="str">
            <v>Xiangcheng</v>
          </cell>
          <cell r="H217">
            <v>30</v>
          </cell>
          <cell r="I217">
            <v>1</v>
          </cell>
          <cell r="J217">
            <v>35</v>
          </cell>
          <cell r="K217">
            <v>9</v>
          </cell>
          <cell r="L217">
            <v>3</v>
          </cell>
          <cell r="M217">
            <v>12</v>
          </cell>
          <cell r="N217">
            <v>5</v>
          </cell>
          <cell r="O217">
            <v>5</v>
          </cell>
          <cell r="P217">
            <v>1</v>
          </cell>
          <cell r="Q217">
            <v>1</v>
          </cell>
          <cell r="R217"/>
          <cell r="S217"/>
          <cell r="T217">
            <v>6</v>
          </cell>
          <cell r="U217">
            <v>6</v>
          </cell>
          <cell r="V217"/>
          <cell r="W217"/>
        </row>
        <row r="218">
          <cell r="A218" t="str">
            <v>4663</v>
          </cell>
          <cell r="B218">
            <v>364.00000000000102</v>
          </cell>
          <cell r="C218" t="str">
            <v>East</v>
          </cell>
          <cell r="D218" t="str">
            <v>CPV013 河南省</v>
          </cell>
          <cell r="E218" t="str">
            <v>Henan</v>
          </cell>
          <cell r="F218" t="str">
            <v>CCL4663  沈丘县</v>
          </cell>
          <cell r="G218" t="str">
            <v>Shengqiu county</v>
          </cell>
          <cell r="H218">
            <v>30</v>
          </cell>
          <cell r="I218"/>
          <cell r="J218"/>
          <cell r="K218"/>
          <cell r="L218"/>
          <cell r="M218" t="e">
            <v>#VALUE!</v>
          </cell>
          <cell r="N218"/>
          <cell r="O218"/>
          <cell r="P218"/>
          <cell r="Q218"/>
          <cell r="R218"/>
          <cell r="S218"/>
          <cell r="T218"/>
          <cell r="U218"/>
          <cell r="V218"/>
          <cell r="W218"/>
        </row>
        <row r="219">
          <cell r="A219" t="str">
            <v>4772</v>
          </cell>
          <cell r="B219">
            <v>0</v>
          </cell>
          <cell r="C219" t="str">
            <v>East</v>
          </cell>
          <cell r="D219" t="str">
            <v>CPV013 河南省</v>
          </cell>
          <cell r="E219" t="str">
            <v>Henan</v>
          </cell>
          <cell r="F219" t="str">
            <v>CCL4772  鹿邑县</v>
          </cell>
          <cell r="G219" t="str">
            <v>Luyi county</v>
          </cell>
          <cell r="H219">
            <v>30</v>
          </cell>
          <cell r="I219"/>
          <cell r="J219"/>
          <cell r="K219"/>
          <cell r="L219"/>
          <cell r="M219" t="e">
            <v>#VALUE!</v>
          </cell>
          <cell r="N219"/>
          <cell r="O219"/>
          <cell r="P219"/>
          <cell r="Q219"/>
          <cell r="R219"/>
          <cell r="S219"/>
          <cell r="T219"/>
          <cell r="U219"/>
          <cell r="V219"/>
          <cell r="W219"/>
        </row>
        <row r="220">
          <cell r="A220" t="str">
            <v>4660</v>
          </cell>
          <cell r="B220">
            <v>347.00000000000102</v>
          </cell>
          <cell r="C220" t="str">
            <v>East</v>
          </cell>
          <cell r="D220" t="str">
            <v>CPV013 河南省</v>
          </cell>
          <cell r="E220" t="str">
            <v>Henan</v>
          </cell>
          <cell r="F220" t="str">
            <v>CCL4660 Zhoukou 周口市</v>
          </cell>
          <cell r="G220" t="str">
            <v>Zhoukou</v>
          </cell>
          <cell r="H220">
            <v>30</v>
          </cell>
          <cell r="I220"/>
          <cell r="J220"/>
          <cell r="K220"/>
          <cell r="L220"/>
          <cell r="M220" t="e">
            <v>#VALUE!</v>
          </cell>
          <cell r="N220"/>
          <cell r="O220"/>
          <cell r="P220"/>
          <cell r="Q220"/>
          <cell r="R220"/>
          <cell r="S220"/>
          <cell r="T220"/>
          <cell r="U220"/>
          <cell r="V220"/>
          <cell r="W220"/>
        </row>
        <row r="221">
          <cell r="C221" t="str">
            <v>East</v>
          </cell>
          <cell r="D221" t="str">
            <v>CCP013 河南省</v>
          </cell>
          <cell r="E221" t="str">
            <v>Henan</v>
          </cell>
          <cell r="F221" t="str">
            <v>驻马店</v>
          </cell>
          <cell r="G221" t="str">
            <v>Zhumadian Cluster</v>
          </cell>
          <cell r="H221">
            <v>30</v>
          </cell>
          <cell r="I221">
            <v>8</v>
          </cell>
          <cell r="J221">
            <v>139</v>
          </cell>
          <cell r="K221">
            <v>83</v>
          </cell>
          <cell r="L221">
            <v>13</v>
          </cell>
          <cell r="M221">
            <v>96</v>
          </cell>
          <cell r="N221">
            <v>19</v>
          </cell>
          <cell r="O221">
            <v>19</v>
          </cell>
          <cell r="P221">
            <v>2</v>
          </cell>
          <cell r="Q221">
            <v>2</v>
          </cell>
          <cell r="R221">
            <v>0</v>
          </cell>
          <cell r="S221">
            <v>0</v>
          </cell>
          <cell r="T221">
            <v>21</v>
          </cell>
          <cell r="U221">
            <v>21</v>
          </cell>
          <cell r="V221">
            <v>11</v>
          </cell>
          <cell r="W221">
            <v>11</v>
          </cell>
        </row>
        <row r="222"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A223" t="str">
            <v>0650</v>
          </cell>
          <cell r="B223">
            <v>143.00000000000099</v>
          </cell>
          <cell r="C223" t="str">
            <v>North</v>
          </cell>
          <cell r="D223" t="str">
            <v>CPV007 河北省</v>
          </cell>
          <cell r="E223" t="str">
            <v>Hebei</v>
          </cell>
          <cell r="F223" t="str">
            <v>CCL0650  廊坊市</v>
          </cell>
          <cell r="G223" t="str">
            <v>Longfang</v>
          </cell>
          <cell r="H223">
            <v>50</v>
          </cell>
          <cell r="I223"/>
          <cell r="J223"/>
          <cell r="K223"/>
          <cell r="L223"/>
          <cell r="M223" t="e">
            <v>#VALUE!</v>
          </cell>
          <cell r="N223"/>
          <cell r="O223"/>
          <cell r="P223"/>
          <cell r="Q223"/>
          <cell r="R223"/>
          <cell r="S223"/>
          <cell r="T223"/>
          <cell r="U223"/>
          <cell r="V223"/>
          <cell r="W223"/>
        </row>
        <row r="224">
          <cell r="A224" t="str">
            <v>1000</v>
          </cell>
          <cell r="B224">
            <v>2.0000000000012998</v>
          </cell>
          <cell r="C224" t="str">
            <v>North</v>
          </cell>
          <cell r="D224" t="str">
            <v>CPV005 北京市</v>
          </cell>
          <cell r="E224" t="str">
            <v>Beijing</v>
          </cell>
          <cell r="F224" t="str">
            <v>CCL1000  北京市市区-近郊区</v>
          </cell>
          <cell r="G224" t="str">
            <v>Beijing -urban</v>
          </cell>
          <cell r="H224">
            <v>50</v>
          </cell>
          <cell r="I224">
            <v>9</v>
          </cell>
          <cell r="J224">
            <v>199</v>
          </cell>
          <cell r="K224">
            <v>163</v>
          </cell>
          <cell r="L224">
            <v>29</v>
          </cell>
          <cell r="M224">
            <v>192</v>
          </cell>
          <cell r="N224">
            <v>53</v>
          </cell>
          <cell r="O224">
            <v>285</v>
          </cell>
          <cell r="P224">
            <v>56</v>
          </cell>
          <cell r="Q224">
            <v>60</v>
          </cell>
          <cell r="R224">
            <v>9</v>
          </cell>
          <cell r="S224">
            <v>42</v>
          </cell>
          <cell r="T224">
            <v>118</v>
          </cell>
          <cell r="U224">
            <v>387</v>
          </cell>
          <cell r="V224">
            <v>6</v>
          </cell>
          <cell r="W224">
            <v>51</v>
          </cell>
        </row>
        <row r="225">
          <cell r="A225" t="str">
            <v>1011</v>
          </cell>
          <cell r="B225">
            <v>78.000000000001293</v>
          </cell>
          <cell r="C225" t="str">
            <v>North</v>
          </cell>
          <cell r="D225" t="str">
            <v>CPV005 北京市</v>
          </cell>
          <cell r="E225" t="str">
            <v>Beijing</v>
          </cell>
          <cell r="F225" t="str">
            <v>CCL1011  通州区</v>
          </cell>
          <cell r="G225" t="str">
            <v>Beijing-tongzhou</v>
          </cell>
          <cell r="H225">
            <v>50</v>
          </cell>
          <cell r="I225"/>
          <cell r="J225"/>
          <cell r="K225"/>
          <cell r="L225"/>
          <cell r="M225" t="e">
            <v>#VALUE!</v>
          </cell>
          <cell r="N225">
            <v>1</v>
          </cell>
          <cell r="O225">
            <v>34</v>
          </cell>
          <cell r="P225"/>
          <cell r="Q225"/>
          <cell r="R225"/>
          <cell r="S225"/>
          <cell r="T225">
            <v>1</v>
          </cell>
          <cell r="U225">
            <v>34</v>
          </cell>
          <cell r="V225"/>
          <cell r="W225"/>
        </row>
        <row r="226">
          <cell r="A226" t="str">
            <v>1012</v>
          </cell>
          <cell r="B226">
            <v>0</v>
          </cell>
          <cell r="C226" t="str">
            <v>North</v>
          </cell>
          <cell r="D226" t="str">
            <v>CPV005 北京市</v>
          </cell>
          <cell r="E226" t="str">
            <v>Beijing</v>
          </cell>
          <cell r="F226" t="str">
            <v>CCL1012  平谷县</v>
          </cell>
          <cell r="G226" t="str">
            <v>Beijing-pinggu</v>
          </cell>
          <cell r="H226">
            <v>50</v>
          </cell>
          <cell r="I226"/>
          <cell r="J226"/>
          <cell r="K226"/>
          <cell r="L226"/>
          <cell r="M226" t="e">
            <v>#VALUE!</v>
          </cell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</row>
        <row r="227">
          <cell r="A227" t="str">
            <v>1013</v>
          </cell>
          <cell r="B227">
            <v>162.00000000000099</v>
          </cell>
          <cell r="C227" t="str">
            <v>North</v>
          </cell>
          <cell r="D227" t="str">
            <v>CPV005 北京市</v>
          </cell>
          <cell r="E227" t="str">
            <v>Beijing</v>
          </cell>
          <cell r="F227" t="str">
            <v>CCL1013  顺义区</v>
          </cell>
          <cell r="G227" t="str">
            <v>Beijing-shunyi</v>
          </cell>
          <cell r="H227">
            <v>50</v>
          </cell>
          <cell r="I227">
            <v>1</v>
          </cell>
          <cell r="J227">
            <v>34</v>
          </cell>
          <cell r="K227">
            <v>27</v>
          </cell>
          <cell r="L227"/>
          <cell r="M227" t="e">
            <v>#VALUE!</v>
          </cell>
          <cell r="N227"/>
          <cell r="O227"/>
          <cell r="P227">
            <v>4</v>
          </cell>
          <cell r="Q227">
            <v>5</v>
          </cell>
          <cell r="R227"/>
          <cell r="S227"/>
          <cell r="T227">
            <v>4</v>
          </cell>
          <cell r="U227">
            <v>5</v>
          </cell>
          <cell r="V227"/>
          <cell r="W227"/>
        </row>
        <row r="228">
          <cell r="A228" t="str">
            <v>1014</v>
          </cell>
          <cell r="B228">
            <v>276.00000000000102</v>
          </cell>
          <cell r="C228" t="str">
            <v>North</v>
          </cell>
          <cell r="D228" t="str">
            <v>CPV005 北京市</v>
          </cell>
          <cell r="E228" t="str">
            <v>Beijing</v>
          </cell>
          <cell r="F228" t="str">
            <v>CCL1014  怀柔县</v>
          </cell>
          <cell r="G228" t="str">
            <v>Beijing-huairou</v>
          </cell>
          <cell r="H228">
            <v>50</v>
          </cell>
          <cell r="I228"/>
          <cell r="J228"/>
          <cell r="K228"/>
          <cell r="L228"/>
          <cell r="M228" t="e">
            <v>#VALUE!</v>
          </cell>
          <cell r="N228"/>
          <cell r="O228"/>
          <cell r="P228"/>
          <cell r="Q228"/>
          <cell r="R228"/>
          <cell r="S228"/>
          <cell r="T228"/>
          <cell r="U228"/>
          <cell r="V228"/>
          <cell r="W228"/>
        </row>
        <row r="229">
          <cell r="A229" t="str">
            <v>1022</v>
          </cell>
          <cell r="B229">
            <v>235.00000000000099</v>
          </cell>
          <cell r="C229" t="str">
            <v>North</v>
          </cell>
          <cell r="D229" t="str">
            <v>CPV005 北京市</v>
          </cell>
          <cell r="E229" t="str">
            <v>Beijing</v>
          </cell>
          <cell r="F229" t="str">
            <v>CCL1022  昌平区</v>
          </cell>
          <cell r="G229" t="str">
            <v>Beijing-changping</v>
          </cell>
          <cell r="H229">
            <v>50</v>
          </cell>
          <cell r="I229">
            <v>5</v>
          </cell>
          <cell r="J229">
            <v>114</v>
          </cell>
          <cell r="K229">
            <v>26</v>
          </cell>
          <cell r="L229"/>
          <cell r="M229" t="e">
            <v>#VALUE!</v>
          </cell>
          <cell r="N229">
            <v>7</v>
          </cell>
          <cell r="O229">
            <v>19</v>
          </cell>
          <cell r="P229">
            <v>5</v>
          </cell>
          <cell r="Q229">
            <v>5</v>
          </cell>
          <cell r="R229"/>
          <cell r="S229"/>
          <cell r="T229">
            <v>12</v>
          </cell>
          <cell r="U229">
            <v>24</v>
          </cell>
          <cell r="V229"/>
          <cell r="W229"/>
        </row>
        <row r="230">
          <cell r="A230" t="str">
            <v>1023</v>
          </cell>
          <cell r="B230">
            <v>42.0000000000013</v>
          </cell>
          <cell r="C230" t="str">
            <v>North</v>
          </cell>
          <cell r="D230" t="str">
            <v>CPV005 北京市</v>
          </cell>
          <cell r="E230" t="str">
            <v>Beijing</v>
          </cell>
          <cell r="F230" t="str">
            <v>CCL1023  门头沟区</v>
          </cell>
          <cell r="G230" t="str">
            <v>Beijing -mentougou</v>
          </cell>
          <cell r="H230">
            <v>50</v>
          </cell>
          <cell r="I230"/>
          <cell r="J230"/>
          <cell r="K230"/>
          <cell r="L230"/>
          <cell r="M230" t="e">
            <v>#VALUE!</v>
          </cell>
          <cell r="N230"/>
          <cell r="O230"/>
          <cell r="P230"/>
          <cell r="Q230"/>
          <cell r="R230"/>
          <cell r="S230"/>
          <cell r="T230"/>
          <cell r="U230"/>
          <cell r="V230"/>
          <cell r="W230"/>
        </row>
        <row r="231">
          <cell r="A231" t="str">
            <v>1024</v>
          </cell>
          <cell r="B231">
            <v>0</v>
          </cell>
          <cell r="C231" t="str">
            <v>North</v>
          </cell>
          <cell r="D231" t="str">
            <v>CPV005 北京市</v>
          </cell>
          <cell r="E231" t="str">
            <v>Beijing</v>
          </cell>
          <cell r="F231" t="str">
            <v>CCL1024  房山区</v>
          </cell>
          <cell r="G231" t="str">
            <v>Beijing-fangshan</v>
          </cell>
          <cell r="H231">
            <v>50</v>
          </cell>
          <cell r="I231"/>
          <cell r="J231"/>
          <cell r="K231"/>
          <cell r="L231"/>
          <cell r="M231" t="e">
            <v>#VALUE!</v>
          </cell>
          <cell r="N231"/>
          <cell r="O231"/>
          <cell r="P231"/>
          <cell r="Q231"/>
          <cell r="R231"/>
          <cell r="S231"/>
          <cell r="T231"/>
          <cell r="U231"/>
          <cell r="V231"/>
          <cell r="W231"/>
        </row>
        <row r="232">
          <cell r="C232" t="str">
            <v>North</v>
          </cell>
          <cell r="D232" t="str">
            <v>CCP005 北京市</v>
          </cell>
          <cell r="E232" t="str">
            <v>Beijing</v>
          </cell>
          <cell r="F232" t="str">
            <v>北京</v>
          </cell>
          <cell r="G232" t="str">
            <v>Beijing Cluster</v>
          </cell>
          <cell r="H232">
            <v>50</v>
          </cell>
          <cell r="I232">
            <v>15</v>
          </cell>
          <cell r="J232">
            <v>347</v>
          </cell>
          <cell r="K232">
            <v>216</v>
          </cell>
          <cell r="L232">
            <v>29</v>
          </cell>
          <cell r="M232">
            <v>245</v>
          </cell>
          <cell r="N232">
            <v>61</v>
          </cell>
          <cell r="O232">
            <v>338</v>
          </cell>
          <cell r="P232">
            <v>65</v>
          </cell>
          <cell r="Q232">
            <v>70</v>
          </cell>
          <cell r="R232">
            <v>9</v>
          </cell>
          <cell r="S232">
            <v>42</v>
          </cell>
          <cell r="T232">
            <v>135</v>
          </cell>
          <cell r="U232">
            <v>450</v>
          </cell>
          <cell r="V232">
            <v>6</v>
          </cell>
          <cell r="W232">
            <v>51</v>
          </cell>
        </row>
        <row r="233"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</row>
        <row r="234">
          <cell r="A234" t="str">
            <v>3000</v>
          </cell>
          <cell r="B234">
            <v>7.0000000000013003</v>
          </cell>
          <cell r="C234" t="str">
            <v>North</v>
          </cell>
          <cell r="D234" t="str">
            <v>CPV006 天津市</v>
          </cell>
          <cell r="E234" t="str">
            <v>Tianjing</v>
          </cell>
          <cell r="F234" t="str">
            <v>CCL3000  天津市市区-近郊区</v>
          </cell>
          <cell r="G234" t="str">
            <v>Tianjin-urban</v>
          </cell>
          <cell r="H234">
            <v>51</v>
          </cell>
          <cell r="I234">
            <v>17</v>
          </cell>
          <cell r="J234">
            <v>336</v>
          </cell>
          <cell r="K234">
            <v>246</v>
          </cell>
          <cell r="L234">
            <v>21</v>
          </cell>
          <cell r="M234">
            <v>267</v>
          </cell>
          <cell r="N234">
            <v>29</v>
          </cell>
          <cell r="O234">
            <v>84</v>
          </cell>
          <cell r="P234">
            <v>10</v>
          </cell>
          <cell r="Q234">
            <v>10</v>
          </cell>
          <cell r="R234">
            <v>1</v>
          </cell>
          <cell r="S234">
            <v>1</v>
          </cell>
          <cell r="T234">
            <v>40</v>
          </cell>
          <cell r="U234">
            <v>95</v>
          </cell>
          <cell r="V234">
            <v>4</v>
          </cell>
          <cell r="W234">
            <v>134</v>
          </cell>
        </row>
        <row r="235">
          <cell r="A235" t="str">
            <v>3015</v>
          </cell>
          <cell r="B235">
            <v>0</v>
          </cell>
          <cell r="C235" t="str">
            <v>North</v>
          </cell>
          <cell r="D235" t="str">
            <v>CPV006 天津市</v>
          </cell>
          <cell r="E235" t="str">
            <v>Tianjing</v>
          </cell>
          <cell r="F235" t="str">
            <v>CCL3015  宁河县</v>
          </cell>
          <cell r="G235" t="str">
            <v>Tianjin-ninghe</v>
          </cell>
          <cell r="H235">
            <v>51</v>
          </cell>
          <cell r="I235"/>
          <cell r="J235"/>
          <cell r="K235"/>
          <cell r="L235"/>
          <cell r="M235" t="e">
            <v>#VALUE!</v>
          </cell>
          <cell r="N235"/>
          <cell r="O235"/>
          <cell r="P235"/>
          <cell r="Q235"/>
          <cell r="R235"/>
          <cell r="S235"/>
          <cell r="T235"/>
          <cell r="U235"/>
          <cell r="V235"/>
          <cell r="W235"/>
        </row>
        <row r="236">
          <cell r="C236" t="str">
            <v>North</v>
          </cell>
          <cell r="D236" t="str">
            <v>CCP006 天津市</v>
          </cell>
          <cell r="E236" t="str">
            <v>Tianjing</v>
          </cell>
          <cell r="F236" t="str">
            <v>天津</v>
          </cell>
          <cell r="G236" t="str">
            <v>Tianjin Cluster</v>
          </cell>
          <cell r="H236">
            <v>51</v>
          </cell>
          <cell r="I236">
            <v>17</v>
          </cell>
          <cell r="J236">
            <v>336</v>
          </cell>
          <cell r="K236">
            <v>246</v>
          </cell>
          <cell r="L236">
            <v>21</v>
          </cell>
          <cell r="M236">
            <v>267</v>
          </cell>
          <cell r="N236">
            <v>29</v>
          </cell>
          <cell r="O236">
            <v>84</v>
          </cell>
          <cell r="P236">
            <v>10</v>
          </cell>
          <cell r="Q236">
            <v>10</v>
          </cell>
          <cell r="R236">
            <v>1</v>
          </cell>
          <cell r="S236">
            <v>1</v>
          </cell>
          <cell r="T236">
            <v>40</v>
          </cell>
          <cell r="U236">
            <v>95</v>
          </cell>
          <cell r="V236">
            <v>4</v>
          </cell>
          <cell r="W236">
            <v>134</v>
          </cell>
        </row>
        <row r="237"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</row>
        <row r="238">
          <cell r="A238" t="str">
            <v>4410</v>
          </cell>
          <cell r="B238">
            <v>74.000000000001293</v>
          </cell>
          <cell r="C238" t="str">
            <v>West</v>
          </cell>
          <cell r="D238" t="str">
            <v>CPV019 湖北省</v>
          </cell>
          <cell r="E238" t="str">
            <v>Hubei</v>
          </cell>
          <cell r="F238" t="str">
            <v>CCL4410  襄樊市</v>
          </cell>
          <cell r="G238" t="str">
            <v>Xiangfan</v>
          </cell>
          <cell r="H238">
            <v>52</v>
          </cell>
          <cell r="I238">
            <v>2</v>
          </cell>
          <cell r="J238">
            <v>28</v>
          </cell>
          <cell r="K238">
            <v>28</v>
          </cell>
          <cell r="L238"/>
          <cell r="M238" t="e">
            <v>#VALUE!</v>
          </cell>
          <cell r="N238">
            <v>4</v>
          </cell>
          <cell r="O238">
            <v>7</v>
          </cell>
          <cell r="P238">
            <v>1</v>
          </cell>
          <cell r="Q238">
            <v>3</v>
          </cell>
          <cell r="R238">
            <v>23</v>
          </cell>
          <cell r="S238">
            <v>29</v>
          </cell>
          <cell r="T238">
            <v>28</v>
          </cell>
          <cell r="U238">
            <v>39</v>
          </cell>
          <cell r="V238"/>
          <cell r="W238"/>
        </row>
        <row r="239">
          <cell r="A239" t="str">
            <v>4417</v>
          </cell>
          <cell r="B239">
            <v>301.00000000000102</v>
          </cell>
          <cell r="C239" t="str">
            <v>West</v>
          </cell>
          <cell r="D239" t="str">
            <v>CPV019 湖北省</v>
          </cell>
          <cell r="E239" t="str">
            <v>Hubei</v>
          </cell>
          <cell r="F239" t="str">
            <v>CCL4417  谷城县</v>
          </cell>
          <cell r="G239" t="str">
            <v>Gucheng county</v>
          </cell>
          <cell r="H239">
            <v>52</v>
          </cell>
          <cell r="I239"/>
          <cell r="J239"/>
          <cell r="K239"/>
          <cell r="L239"/>
          <cell r="M239" t="e">
            <v>#VALUE!</v>
          </cell>
          <cell r="N239"/>
          <cell r="O239"/>
          <cell r="P239"/>
          <cell r="Q239"/>
          <cell r="R239"/>
          <cell r="S239"/>
          <cell r="T239"/>
          <cell r="U239"/>
          <cell r="V239"/>
          <cell r="W239"/>
        </row>
        <row r="240">
          <cell r="A240" t="str">
            <v>4420</v>
          </cell>
          <cell r="B240">
            <v>145.00000000000099</v>
          </cell>
          <cell r="C240" t="str">
            <v>West</v>
          </cell>
          <cell r="D240" t="str">
            <v>CPV019 湖北省</v>
          </cell>
          <cell r="E240" t="str">
            <v>Hubei</v>
          </cell>
          <cell r="F240" t="str">
            <v>CCL4420  十堰市</v>
          </cell>
          <cell r="G240" t="str">
            <v>Shiyan</v>
          </cell>
          <cell r="H240">
            <v>52</v>
          </cell>
          <cell r="I240">
            <v>1</v>
          </cell>
          <cell r="J240">
            <v>10</v>
          </cell>
          <cell r="K240">
            <v>4</v>
          </cell>
          <cell r="L240">
            <v>13</v>
          </cell>
          <cell r="M240">
            <v>17</v>
          </cell>
          <cell r="N240">
            <v>7</v>
          </cell>
          <cell r="O240">
            <v>19</v>
          </cell>
          <cell r="P240">
            <v>3</v>
          </cell>
          <cell r="Q240">
            <v>3</v>
          </cell>
          <cell r="R240">
            <v>22</v>
          </cell>
          <cell r="S240">
            <v>34</v>
          </cell>
          <cell r="T240">
            <v>32</v>
          </cell>
          <cell r="U240">
            <v>56</v>
          </cell>
          <cell r="V240"/>
          <cell r="W240"/>
        </row>
        <row r="241">
          <cell r="A241" t="str">
            <v>4427</v>
          </cell>
          <cell r="B241">
            <v>0</v>
          </cell>
          <cell r="C241" t="str">
            <v>West</v>
          </cell>
          <cell r="D241" t="str">
            <v>CPV019 湖北省</v>
          </cell>
          <cell r="E241" t="str">
            <v>Hubei</v>
          </cell>
          <cell r="F241" t="str">
            <v>CCL4427  丹江口市</v>
          </cell>
          <cell r="G241" t="str">
            <v>Danjiangkou</v>
          </cell>
          <cell r="H241">
            <v>52</v>
          </cell>
          <cell r="I241"/>
          <cell r="J241"/>
          <cell r="K241"/>
          <cell r="L241"/>
          <cell r="M241" t="e">
            <v>#VALUE!</v>
          </cell>
          <cell r="N241"/>
          <cell r="O241"/>
          <cell r="P241"/>
          <cell r="Q241"/>
          <cell r="R241"/>
          <cell r="S241"/>
          <cell r="T241"/>
          <cell r="U241"/>
          <cell r="V241"/>
          <cell r="W241"/>
        </row>
        <row r="242">
          <cell r="C242" t="str">
            <v>West</v>
          </cell>
          <cell r="D242" t="str">
            <v>CCP019 湖北省</v>
          </cell>
          <cell r="E242" t="str">
            <v>Hubei</v>
          </cell>
          <cell r="F242" t="str">
            <v>襄樊</v>
          </cell>
          <cell r="G242" t="str">
            <v>Xiangfan Cluster</v>
          </cell>
          <cell r="H242">
            <v>52</v>
          </cell>
          <cell r="I242">
            <v>3</v>
          </cell>
          <cell r="J242">
            <v>38</v>
          </cell>
          <cell r="K242">
            <v>32</v>
          </cell>
          <cell r="L242">
            <v>13</v>
          </cell>
          <cell r="M242">
            <v>45</v>
          </cell>
          <cell r="N242">
            <v>11</v>
          </cell>
          <cell r="O242">
            <v>26</v>
          </cell>
          <cell r="P242">
            <v>4</v>
          </cell>
          <cell r="Q242">
            <v>6</v>
          </cell>
          <cell r="R242">
            <v>45</v>
          </cell>
          <cell r="S242">
            <v>63</v>
          </cell>
          <cell r="T242">
            <v>60</v>
          </cell>
          <cell r="U242">
            <v>95</v>
          </cell>
          <cell r="V242">
            <v>0</v>
          </cell>
          <cell r="W242">
            <v>0</v>
          </cell>
        </row>
        <row r="243"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</row>
        <row r="244">
          <cell r="A244" t="str">
            <v>4450</v>
          </cell>
          <cell r="B244">
            <v>242.00000000000099</v>
          </cell>
          <cell r="C244" t="str">
            <v>West</v>
          </cell>
          <cell r="D244" t="str">
            <v>CPV019 湖北省</v>
          </cell>
          <cell r="E244" t="str">
            <v>Hubei</v>
          </cell>
          <cell r="F244" t="str">
            <v>CCL4450  恩施市</v>
          </cell>
          <cell r="G244" t="str">
            <v>Enshi</v>
          </cell>
          <cell r="H244">
            <v>53</v>
          </cell>
          <cell r="I244">
            <v>3</v>
          </cell>
          <cell r="J244">
            <v>69</v>
          </cell>
          <cell r="K244">
            <v>42</v>
          </cell>
          <cell r="L244"/>
          <cell r="M244" t="e">
            <v>#VALUE!</v>
          </cell>
          <cell r="N244">
            <v>4</v>
          </cell>
          <cell r="O244">
            <v>6</v>
          </cell>
          <cell r="P244"/>
          <cell r="Q244"/>
          <cell r="R244">
            <v>5</v>
          </cell>
          <cell r="S244">
            <v>5</v>
          </cell>
          <cell r="T244">
            <v>9</v>
          </cell>
          <cell r="U244">
            <v>11</v>
          </cell>
          <cell r="V244"/>
          <cell r="W244"/>
        </row>
        <row r="245">
          <cell r="C245" t="str">
            <v>West</v>
          </cell>
          <cell r="D245" t="str">
            <v>CCP019 湖北省</v>
          </cell>
          <cell r="E245" t="str">
            <v>Hubei</v>
          </cell>
          <cell r="F245" t="str">
            <v>恩施</v>
          </cell>
          <cell r="G245" t="str">
            <v>Enshi Cluster</v>
          </cell>
          <cell r="H245">
            <v>53</v>
          </cell>
          <cell r="I245">
            <v>3</v>
          </cell>
          <cell r="J245">
            <v>69</v>
          </cell>
          <cell r="K245">
            <v>42</v>
          </cell>
          <cell r="L245">
            <v>0</v>
          </cell>
          <cell r="M245">
            <v>42</v>
          </cell>
          <cell r="N245">
            <v>4</v>
          </cell>
          <cell r="O245">
            <v>6</v>
          </cell>
          <cell r="P245">
            <v>0</v>
          </cell>
          <cell r="Q245">
            <v>0</v>
          </cell>
          <cell r="R245">
            <v>5</v>
          </cell>
          <cell r="S245">
            <v>5</v>
          </cell>
          <cell r="T245">
            <v>9</v>
          </cell>
          <cell r="U245">
            <v>11</v>
          </cell>
          <cell r="V245">
            <v>0</v>
          </cell>
          <cell r="W245">
            <v>0</v>
          </cell>
        </row>
        <row r="246"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</row>
        <row r="247">
          <cell r="A247" t="str">
            <v>4319</v>
          </cell>
          <cell r="B247">
            <v>0</v>
          </cell>
          <cell r="C247" t="str">
            <v>West</v>
          </cell>
          <cell r="D247" t="str">
            <v>CPV019 湖北省</v>
          </cell>
          <cell r="E247" t="str">
            <v>Hubei</v>
          </cell>
          <cell r="F247" t="str">
            <v>CCL4319  钟祥市</v>
          </cell>
          <cell r="G247" t="str">
            <v>Zhongxiang</v>
          </cell>
          <cell r="H247">
            <v>54</v>
          </cell>
          <cell r="I247"/>
          <cell r="J247"/>
          <cell r="K247"/>
          <cell r="L247"/>
          <cell r="M247" t="e">
            <v>#VALUE!</v>
          </cell>
          <cell r="N247"/>
          <cell r="O247"/>
          <cell r="P247"/>
          <cell r="Q247"/>
          <cell r="R247"/>
          <cell r="S247"/>
          <cell r="T247"/>
          <cell r="U247"/>
          <cell r="V247"/>
          <cell r="W247"/>
        </row>
        <row r="248">
          <cell r="A248" t="str">
            <v>4340</v>
          </cell>
          <cell r="B248">
            <v>129.00000000000099</v>
          </cell>
          <cell r="C248" t="str">
            <v>West</v>
          </cell>
          <cell r="D248" t="str">
            <v>CPV019 湖北省</v>
          </cell>
          <cell r="E248" t="str">
            <v>Hubei</v>
          </cell>
          <cell r="F248" t="str">
            <v>CCL4340  荆州市</v>
          </cell>
          <cell r="G248" t="str">
            <v>Jingzhou</v>
          </cell>
          <cell r="H248">
            <v>54</v>
          </cell>
          <cell r="I248">
            <v>4</v>
          </cell>
          <cell r="J248">
            <v>121</v>
          </cell>
          <cell r="K248">
            <v>53</v>
          </cell>
          <cell r="L248">
            <v>1</v>
          </cell>
          <cell r="M248">
            <v>54</v>
          </cell>
          <cell r="N248">
            <v>7</v>
          </cell>
          <cell r="O248">
            <v>7</v>
          </cell>
          <cell r="P248">
            <v>2</v>
          </cell>
          <cell r="Q248">
            <v>2</v>
          </cell>
          <cell r="R248">
            <v>24</v>
          </cell>
          <cell r="S248">
            <v>24</v>
          </cell>
          <cell r="T248">
            <v>33</v>
          </cell>
          <cell r="U248">
            <v>33</v>
          </cell>
          <cell r="V248"/>
          <cell r="W248"/>
        </row>
        <row r="249">
          <cell r="A249" t="str">
            <v>4430</v>
          </cell>
          <cell r="B249">
            <v>55.0000000000013</v>
          </cell>
          <cell r="C249" t="str">
            <v>West</v>
          </cell>
          <cell r="D249" t="str">
            <v>CPV019 湖北省</v>
          </cell>
          <cell r="E249" t="str">
            <v>Hubei</v>
          </cell>
          <cell r="F249" t="str">
            <v>CCL4430  宜昌市</v>
          </cell>
          <cell r="G249" t="str">
            <v>Yichang</v>
          </cell>
          <cell r="H249">
            <v>54</v>
          </cell>
          <cell r="I249">
            <v>4</v>
          </cell>
          <cell r="J249">
            <v>76</v>
          </cell>
          <cell r="K249">
            <v>59</v>
          </cell>
          <cell r="L249"/>
          <cell r="M249" t="e">
            <v>#VALUE!</v>
          </cell>
          <cell r="N249">
            <v>8</v>
          </cell>
          <cell r="O249">
            <v>11</v>
          </cell>
          <cell r="P249">
            <v>3</v>
          </cell>
          <cell r="Q249">
            <v>3</v>
          </cell>
          <cell r="R249">
            <v>17</v>
          </cell>
          <cell r="S249">
            <v>33</v>
          </cell>
          <cell r="T249">
            <v>28</v>
          </cell>
          <cell r="U249">
            <v>47</v>
          </cell>
          <cell r="V249"/>
          <cell r="W249"/>
        </row>
        <row r="250">
          <cell r="A250" t="str">
            <v>4433</v>
          </cell>
          <cell r="B250">
            <v>315.00000000000102</v>
          </cell>
          <cell r="C250" t="str">
            <v>West</v>
          </cell>
          <cell r="D250" t="str">
            <v>CPV019 湖北省</v>
          </cell>
          <cell r="E250" t="str">
            <v>Hubei</v>
          </cell>
          <cell r="F250" t="str">
            <v>CCL4433  宜都市</v>
          </cell>
          <cell r="G250" t="str">
            <v>Yidu</v>
          </cell>
          <cell r="H250">
            <v>54</v>
          </cell>
          <cell r="I250"/>
          <cell r="J250"/>
          <cell r="K250"/>
          <cell r="L250"/>
          <cell r="M250" t="e">
            <v>#VALUE!</v>
          </cell>
          <cell r="N250"/>
          <cell r="O250"/>
          <cell r="P250"/>
          <cell r="Q250"/>
          <cell r="R250"/>
          <cell r="S250"/>
          <cell r="T250"/>
          <cell r="U250"/>
          <cell r="V250"/>
          <cell r="W250"/>
        </row>
        <row r="251">
          <cell r="A251" t="str">
            <v>4441</v>
          </cell>
          <cell r="B251">
            <v>0</v>
          </cell>
          <cell r="C251" t="str">
            <v>West</v>
          </cell>
          <cell r="D251" t="str">
            <v>CPV019 湖北省</v>
          </cell>
          <cell r="E251" t="str">
            <v>Hubei</v>
          </cell>
          <cell r="F251" t="str">
            <v>CCL4441  当阳市</v>
          </cell>
          <cell r="G251" t="str">
            <v>dangyang</v>
          </cell>
          <cell r="H251">
            <v>54</v>
          </cell>
          <cell r="I251"/>
          <cell r="J251"/>
          <cell r="K251"/>
          <cell r="L251"/>
          <cell r="M251" t="e">
            <v>#VALUE!</v>
          </cell>
          <cell r="N251"/>
          <cell r="O251"/>
          <cell r="P251"/>
          <cell r="Q251"/>
          <cell r="R251"/>
          <cell r="S251"/>
          <cell r="T251"/>
          <cell r="U251"/>
          <cell r="V251"/>
          <cell r="W251"/>
        </row>
        <row r="252">
          <cell r="A252" t="str">
            <v>4480</v>
          </cell>
          <cell r="B252">
            <v>0</v>
          </cell>
          <cell r="C252" t="str">
            <v>West</v>
          </cell>
          <cell r="D252" t="str">
            <v>CPV019 湖北省</v>
          </cell>
          <cell r="E252" t="str">
            <v>Hubei</v>
          </cell>
          <cell r="F252" t="str">
            <v>CCL4480  荆门市</v>
          </cell>
          <cell r="G252" t="str">
            <v>Jingmen</v>
          </cell>
          <cell r="H252">
            <v>54</v>
          </cell>
          <cell r="I252"/>
          <cell r="J252"/>
          <cell r="K252"/>
          <cell r="L252"/>
          <cell r="M252" t="e">
            <v>#VALUE!</v>
          </cell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</row>
        <row r="253">
          <cell r="C253" t="str">
            <v>West</v>
          </cell>
          <cell r="D253" t="str">
            <v>CCP019 湖北省</v>
          </cell>
          <cell r="E253" t="str">
            <v>Hubei</v>
          </cell>
          <cell r="F253" t="str">
            <v>宜昌</v>
          </cell>
          <cell r="G253" t="str">
            <v>Yichang Cluster</v>
          </cell>
          <cell r="H253">
            <v>54</v>
          </cell>
          <cell r="I253">
            <v>8</v>
          </cell>
          <cell r="J253">
            <v>197</v>
          </cell>
          <cell r="K253">
            <v>112</v>
          </cell>
          <cell r="L253">
            <v>1</v>
          </cell>
          <cell r="M253">
            <v>113</v>
          </cell>
          <cell r="N253">
            <v>15</v>
          </cell>
          <cell r="O253">
            <v>18</v>
          </cell>
          <cell r="P253">
            <v>5</v>
          </cell>
          <cell r="Q253">
            <v>5</v>
          </cell>
          <cell r="R253">
            <v>41</v>
          </cell>
          <cell r="S253">
            <v>57</v>
          </cell>
          <cell r="T253">
            <v>61</v>
          </cell>
          <cell r="U253">
            <v>80</v>
          </cell>
          <cell r="V253">
            <v>0</v>
          </cell>
          <cell r="W253">
            <v>0</v>
          </cell>
        </row>
        <row r="254"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</row>
        <row r="255">
          <cell r="A255" t="str">
            <v>4317</v>
          </cell>
          <cell r="B255">
            <v>0</v>
          </cell>
          <cell r="C255" t="str">
            <v>West</v>
          </cell>
          <cell r="D255" t="str">
            <v>CPV019 湖北省</v>
          </cell>
          <cell r="E255" t="str">
            <v>Hubei</v>
          </cell>
          <cell r="F255" t="str">
            <v>CCL4317  天门市</v>
          </cell>
          <cell r="G255" t="str">
            <v>Tianmen</v>
          </cell>
          <cell r="H255">
            <v>55</v>
          </cell>
          <cell r="I255"/>
          <cell r="J255"/>
          <cell r="K255"/>
          <cell r="L255"/>
          <cell r="M255" t="e">
            <v>#VALUE!</v>
          </cell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</row>
        <row r="256">
          <cell r="A256" t="str">
            <v>4330</v>
          </cell>
          <cell r="B256">
            <v>312.00000000000102</v>
          </cell>
          <cell r="C256" t="str">
            <v>West</v>
          </cell>
          <cell r="D256" t="str">
            <v>CPV019 湖北省</v>
          </cell>
          <cell r="E256" t="str">
            <v>Hubei</v>
          </cell>
          <cell r="F256" t="str">
            <v>CCL4330  仙桃市</v>
          </cell>
          <cell r="G256" t="str">
            <v>Xiantao</v>
          </cell>
          <cell r="H256">
            <v>55</v>
          </cell>
          <cell r="I256"/>
          <cell r="J256"/>
          <cell r="K256"/>
          <cell r="L256"/>
          <cell r="M256" t="e">
            <v>#VALUE!</v>
          </cell>
          <cell r="N256"/>
          <cell r="O256"/>
          <cell r="P256"/>
          <cell r="Q256"/>
          <cell r="R256"/>
          <cell r="S256"/>
          <cell r="T256"/>
          <cell r="U256"/>
          <cell r="V256"/>
          <cell r="W256"/>
        </row>
        <row r="257">
          <cell r="A257" t="str">
            <v>4331</v>
          </cell>
          <cell r="B257">
            <v>-143.91583399999999</v>
          </cell>
          <cell r="C257" t="str">
            <v>West</v>
          </cell>
          <cell r="D257" t="str">
            <v>CPV019 湖北省</v>
          </cell>
          <cell r="E257" t="str">
            <v>Hubei</v>
          </cell>
          <cell r="F257" t="str">
            <v>CCL4331  潜江市</v>
          </cell>
          <cell r="G257" t="str">
            <v>Qianjiang</v>
          </cell>
          <cell r="H257">
            <v>55</v>
          </cell>
          <cell r="I257"/>
          <cell r="J257"/>
          <cell r="K257"/>
          <cell r="L257"/>
          <cell r="M257" t="e">
            <v>#VALUE!</v>
          </cell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</row>
        <row r="258">
          <cell r="A258" t="str">
            <v>4332</v>
          </cell>
          <cell r="B258">
            <v>0</v>
          </cell>
          <cell r="C258" t="str">
            <v>West</v>
          </cell>
          <cell r="D258" t="str">
            <v>CPV019 湖北省</v>
          </cell>
          <cell r="E258" t="str">
            <v>Hubei</v>
          </cell>
          <cell r="F258" t="str">
            <v>CCL4332  洪湖市</v>
          </cell>
          <cell r="G258" t="str">
            <v>Honghu</v>
          </cell>
          <cell r="H258">
            <v>55</v>
          </cell>
          <cell r="I258"/>
          <cell r="J258"/>
          <cell r="K258"/>
          <cell r="L258"/>
          <cell r="M258" t="e">
            <v>#VALUE!</v>
          </cell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</row>
        <row r="259">
          <cell r="A259" t="str">
            <v>4333</v>
          </cell>
          <cell r="B259">
            <v>0</v>
          </cell>
          <cell r="C259" t="str">
            <v>West</v>
          </cell>
          <cell r="D259" t="str">
            <v>CPV019 湖北省</v>
          </cell>
          <cell r="E259" t="str">
            <v>Hubei</v>
          </cell>
          <cell r="F259" t="str">
            <v>CCL4333  监利县</v>
          </cell>
          <cell r="G259" t="str">
            <v>Jianli county</v>
          </cell>
          <cell r="H259">
            <v>55</v>
          </cell>
          <cell r="I259"/>
          <cell r="J259"/>
          <cell r="K259"/>
          <cell r="L259"/>
          <cell r="M259" t="e">
            <v>#VALUE!</v>
          </cell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</row>
        <row r="260">
          <cell r="C260" t="str">
            <v>West</v>
          </cell>
          <cell r="D260" t="str">
            <v>CCP019 湖北省</v>
          </cell>
          <cell r="E260" t="str">
            <v>Hubei</v>
          </cell>
          <cell r="F260" t="str">
            <v>仙桃</v>
          </cell>
          <cell r="G260" t="str">
            <v>Xiantao Cluster</v>
          </cell>
          <cell r="H260">
            <v>55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</row>
        <row r="261"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</row>
        <row r="262">
          <cell r="A262" t="str">
            <v>4300</v>
          </cell>
          <cell r="B262">
            <v>4.0000000000013003</v>
          </cell>
          <cell r="C262" t="str">
            <v>West</v>
          </cell>
          <cell r="D262" t="str">
            <v>CPV019 湖北省</v>
          </cell>
          <cell r="E262" t="str">
            <v>Hubei</v>
          </cell>
          <cell r="F262" t="str">
            <v>CCL4300  武汉市</v>
          </cell>
          <cell r="G262" t="str">
            <v>Wuhan</v>
          </cell>
          <cell r="H262">
            <v>56</v>
          </cell>
          <cell r="I262">
            <v>7</v>
          </cell>
          <cell r="J262">
            <v>350</v>
          </cell>
          <cell r="K262">
            <v>149</v>
          </cell>
          <cell r="L262">
            <v>3</v>
          </cell>
          <cell r="M262">
            <v>152</v>
          </cell>
          <cell r="N262">
            <v>18</v>
          </cell>
          <cell r="O262">
            <v>37</v>
          </cell>
          <cell r="P262">
            <v>8</v>
          </cell>
          <cell r="Q262">
            <v>9</v>
          </cell>
          <cell r="R262">
            <v>192</v>
          </cell>
          <cell r="S262">
            <v>240</v>
          </cell>
          <cell r="T262">
            <v>218</v>
          </cell>
          <cell r="U262">
            <v>286</v>
          </cell>
          <cell r="V262"/>
          <cell r="W262"/>
        </row>
        <row r="263">
          <cell r="A263" t="str">
            <v>4302</v>
          </cell>
          <cell r="B263">
            <v>343.00000000000102</v>
          </cell>
          <cell r="C263" t="str">
            <v>West</v>
          </cell>
          <cell r="D263" t="str">
            <v>CPV019 湖北省</v>
          </cell>
          <cell r="E263" t="str">
            <v>Hubei</v>
          </cell>
          <cell r="F263" t="str">
            <v>CCL4302  江夏区</v>
          </cell>
          <cell r="G263" t="str">
            <v>Jianxia</v>
          </cell>
          <cell r="H263">
            <v>56</v>
          </cell>
          <cell r="I263"/>
          <cell r="J263"/>
          <cell r="K263"/>
          <cell r="L263"/>
          <cell r="M263" t="e">
            <v>#VALUE!</v>
          </cell>
          <cell r="N263"/>
          <cell r="O263"/>
          <cell r="P263"/>
          <cell r="Q263"/>
          <cell r="R263"/>
          <cell r="S263"/>
          <cell r="T263"/>
          <cell r="U263"/>
          <cell r="V263"/>
          <cell r="W263"/>
        </row>
        <row r="264">
          <cell r="A264" t="str">
            <v>4303</v>
          </cell>
          <cell r="B264">
            <v>372.00000000000102</v>
          </cell>
          <cell r="C264" t="str">
            <v>West</v>
          </cell>
          <cell r="D264" t="str">
            <v>CPV019 湖北省</v>
          </cell>
          <cell r="E264" t="str">
            <v>Hubei</v>
          </cell>
          <cell r="F264" t="str">
            <v>CCL4303  黄陂区</v>
          </cell>
          <cell r="G264" t="str">
            <v>Huangpi</v>
          </cell>
          <cell r="H264">
            <v>56</v>
          </cell>
          <cell r="I264"/>
          <cell r="J264"/>
          <cell r="K264"/>
          <cell r="L264"/>
          <cell r="M264" t="e">
            <v>#VALUE!</v>
          </cell>
          <cell r="N264"/>
          <cell r="O264"/>
          <cell r="P264"/>
          <cell r="Q264"/>
          <cell r="R264"/>
          <cell r="S264"/>
          <cell r="T264"/>
          <cell r="U264"/>
          <cell r="V264"/>
          <cell r="W264"/>
        </row>
        <row r="265">
          <cell r="A265" t="str">
            <v>4320</v>
          </cell>
          <cell r="B265">
            <v>176.00000000000099</v>
          </cell>
          <cell r="C265" t="str">
            <v>West</v>
          </cell>
          <cell r="D265" t="str">
            <v>CPV019 湖北省</v>
          </cell>
          <cell r="E265" t="str">
            <v>Hubei</v>
          </cell>
          <cell r="F265" t="str">
            <v>CCL4320  孝感市</v>
          </cell>
          <cell r="G265" t="str">
            <v>Xiaogan</v>
          </cell>
          <cell r="H265">
            <v>56</v>
          </cell>
          <cell r="I265">
            <v>1</v>
          </cell>
          <cell r="J265">
            <v>150</v>
          </cell>
          <cell r="K265">
            <v>40</v>
          </cell>
          <cell r="L265">
            <v>3</v>
          </cell>
          <cell r="M265">
            <v>43</v>
          </cell>
          <cell r="N265">
            <v>11</v>
          </cell>
          <cell r="O265">
            <v>15</v>
          </cell>
          <cell r="P265">
            <v>2</v>
          </cell>
          <cell r="Q265">
            <v>3</v>
          </cell>
          <cell r="R265">
            <v>27</v>
          </cell>
          <cell r="S265">
            <v>27</v>
          </cell>
          <cell r="T265">
            <v>40</v>
          </cell>
          <cell r="U265">
            <v>45</v>
          </cell>
          <cell r="V265"/>
          <cell r="W265"/>
        </row>
        <row r="266">
          <cell r="A266" t="str">
            <v>4370</v>
          </cell>
          <cell r="B266">
            <v>0</v>
          </cell>
          <cell r="C266" t="str">
            <v>West</v>
          </cell>
          <cell r="D266" t="str">
            <v>CPV019 湖北省</v>
          </cell>
          <cell r="E266" t="str">
            <v>Hubei</v>
          </cell>
          <cell r="F266" t="str">
            <v>CCL4370  咸宁市</v>
          </cell>
          <cell r="G266" t="str">
            <v>Xianning</v>
          </cell>
          <cell r="H266">
            <v>56</v>
          </cell>
          <cell r="I266"/>
          <cell r="J266"/>
          <cell r="K266"/>
          <cell r="L266"/>
          <cell r="M266" t="e">
            <v>#VALUE!</v>
          </cell>
          <cell r="N266"/>
          <cell r="O266"/>
          <cell r="P266"/>
          <cell r="Q266"/>
          <cell r="R266"/>
          <cell r="S266"/>
          <cell r="T266"/>
          <cell r="U266"/>
          <cell r="V266"/>
          <cell r="W266"/>
        </row>
        <row r="267">
          <cell r="A267" t="str">
            <v>4373</v>
          </cell>
          <cell r="B267">
            <v>238.00000000000099</v>
          </cell>
          <cell r="C267" t="str">
            <v>West</v>
          </cell>
          <cell r="D267" t="str">
            <v>CPV019 湖北省</v>
          </cell>
          <cell r="E267" t="str">
            <v>Hubei</v>
          </cell>
          <cell r="F267" t="str">
            <v>CCL4373  赤壁市</v>
          </cell>
          <cell r="G267" t="str">
            <v>Chibi</v>
          </cell>
          <cell r="H267">
            <v>56</v>
          </cell>
          <cell r="I267">
            <v>2</v>
          </cell>
          <cell r="J267">
            <v>28</v>
          </cell>
          <cell r="K267">
            <v>24</v>
          </cell>
          <cell r="L267"/>
          <cell r="M267" t="e">
            <v>#VALUE!</v>
          </cell>
          <cell r="N267">
            <v>3</v>
          </cell>
          <cell r="O267">
            <v>3</v>
          </cell>
          <cell r="P267"/>
          <cell r="Q267"/>
          <cell r="R267">
            <v>23</v>
          </cell>
          <cell r="S267">
            <v>23</v>
          </cell>
          <cell r="T267">
            <v>26</v>
          </cell>
          <cell r="U267">
            <v>26</v>
          </cell>
          <cell r="V267"/>
          <cell r="W267"/>
        </row>
        <row r="268">
          <cell r="C268" t="str">
            <v>West</v>
          </cell>
          <cell r="D268" t="str">
            <v>CCP019 湖北省</v>
          </cell>
          <cell r="E268" t="str">
            <v>Hubei</v>
          </cell>
          <cell r="F268" t="str">
            <v>武汉</v>
          </cell>
          <cell r="G268" t="str">
            <v>Wuhan Cluster</v>
          </cell>
          <cell r="H268">
            <v>56</v>
          </cell>
          <cell r="I268">
            <v>10</v>
          </cell>
          <cell r="J268">
            <v>528</v>
          </cell>
          <cell r="K268">
            <v>213</v>
          </cell>
          <cell r="L268">
            <v>6</v>
          </cell>
          <cell r="M268">
            <v>219</v>
          </cell>
          <cell r="N268">
            <v>32</v>
          </cell>
          <cell r="O268">
            <v>55</v>
          </cell>
          <cell r="P268">
            <v>10</v>
          </cell>
          <cell r="Q268">
            <v>12</v>
          </cell>
          <cell r="R268">
            <v>242</v>
          </cell>
          <cell r="S268">
            <v>290</v>
          </cell>
          <cell r="T268">
            <v>284</v>
          </cell>
          <cell r="U268">
            <v>357</v>
          </cell>
          <cell r="V268">
            <v>0</v>
          </cell>
          <cell r="W268">
            <v>0</v>
          </cell>
        </row>
        <row r="269"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A270" t="str">
            <v>4350</v>
          </cell>
          <cell r="B270">
            <v>136.00000000000099</v>
          </cell>
          <cell r="C270" t="str">
            <v>West</v>
          </cell>
          <cell r="D270" t="str">
            <v>CPV019 湖北省</v>
          </cell>
          <cell r="E270" t="str">
            <v>Hubei</v>
          </cell>
          <cell r="F270" t="str">
            <v>CCL4350  黄石市</v>
          </cell>
          <cell r="G270" t="str">
            <v>Huangshi</v>
          </cell>
          <cell r="H270">
            <v>57</v>
          </cell>
          <cell r="I270">
            <v>2</v>
          </cell>
          <cell r="J270">
            <v>14</v>
          </cell>
          <cell r="K270">
            <v>14</v>
          </cell>
          <cell r="L270">
            <v>5</v>
          </cell>
          <cell r="M270">
            <v>19</v>
          </cell>
          <cell r="N270">
            <v>10</v>
          </cell>
          <cell r="O270">
            <v>11</v>
          </cell>
          <cell r="P270">
            <v>1</v>
          </cell>
          <cell r="Q270">
            <v>1</v>
          </cell>
          <cell r="R270">
            <v>12</v>
          </cell>
          <cell r="S270">
            <v>12</v>
          </cell>
          <cell r="T270">
            <v>23</v>
          </cell>
          <cell r="U270">
            <v>24</v>
          </cell>
          <cell r="V270"/>
          <cell r="W270"/>
        </row>
        <row r="271">
          <cell r="A271" t="str">
            <v>4351</v>
          </cell>
          <cell r="B271">
            <v>0</v>
          </cell>
          <cell r="C271" t="str">
            <v>West</v>
          </cell>
          <cell r="D271" t="str">
            <v>CPV019 湖北省</v>
          </cell>
          <cell r="E271" t="str">
            <v>Hubei</v>
          </cell>
          <cell r="F271" t="str">
            <v>CCL4351  大治市</v>
          </cell>
          <cell r="G271" t="str">
            <v>Daye</v>
          </cell>
          <cell r="H271">
            <v>57</v>
          </cell>
          <cell r="I271"/>
          <cell r="J271"/>
          <cell r="K271"/>
          <cell r="L271"/>
          <cell r="M271" t="e">
            <v>#VALUE!</v>
          </cell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</row>
        <row r="272">
          <cell r="A272" t="str">
            <v>4354</v>
          </cell>
          <cell r="B272">
            <v>0</v>
          </cell>
          <cell r="C272" t="str">
            <v>West</v>
          </cell>
          <cell r="D272" t="str">
            <v>CPV019 湖北省</v>
          </cell>
          <cell r="E272" t="str">
            <v>Hubei</v>
          </cell>
          <cell r="F272" t="str">
            <v>CCL4354  武穴市</v>
          </cell>
          <cell r="G272" t="str">
            <v>Wuxue</v>
          </cell>
          <cell r="H272">
            <v>57</v>
          </cell>
          <cell r="I272"/>
          <cell r="J272"/>
          <cell r="K272"/>
          <cell r="L272"/>
          <cell r="M272" t="e">
            <v>#VALUE!</v>
          </cell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</row>
        <row r="273">
          <cell r="A273" t="str">
            <v>4360</v>
          </cell>
          <cell r="B273">
            <v>127.00000000000099</v>
          </cell>
          <cell r="C273" t="str">
            <v>West</v>
          </cell>
          <cell r="D273" t="str">
            <v>CPV019 湖北省</v>
          </cell>
          <cell r="E273" t="str">
            <v>Hubei</v>
          </cell>
          <cell r="F273" t="str">
            <v>CCL4360  鄂州市</v>
          </cell>
          <cell r="G273" t="str">
            <v>Ezhou</v>
          </cell>
          <cell r="H273">
            <v>57</v>
          </cell>
          <cell r="I273"/>
          <cell r="J273"/>
          <cell r="K273"/>
          <cell r="L273">
            <v>19</v>
          </cell>
          <cell r="M273" t="e">
            <v>#VALUE!</v>
          </cell>
          <cell r="N273">
            <v>6</v>
          </cell>
          <cell r="O273">
            <v>6</v>
          </cell>
          <cell r="P273">
            <v>2</v>
          </cell>
          <cell r="Q273">
            <v>2</v>
          </cell>
          <cell r="R273">
            <v>10</v>
          </cell>
          <cell r="S273">
            <v>10</v>
          </cell>
          <cell r="T273">
            <v>18</v>
          </cell>
          <cell r="U273">
            <v>18</v>
          </cell>
          <cell r="V273"/>
          <cell r="W273"/>
        </row>
        <row r="274">
          <cell r="A274" t="str">
            <v>4380</v>
          </cell>
          <cell r="B274">
            <v>0</v>
          </cell>
          <cell r="C274" t="str">
            <v>West</v>
          </cell>
          <cell r="D274" t="str">
            <v>CPV019 湖北省</v>
          </cell>
          <cell r="E274" t="str">
            <v>Hubei</v>
          </cell>
          <cell r="F274" t="str">
            <v>CCL4380  黄冈市</v>
          </cell>
          <cell r="G274" t="str">
            <v>Huangguang</v>
          </cell>
          <cell r="H274">
            <v>57</v>
          </cell>
          <cell r="I274"/>
          <cell r="J274"/>
          <cell r="K274"/>
          <cell r="L274"/>
          <cell r="M274" t="e">
            <v>#VALUE!</v>
          </cell>
          <cell r="N274"/>
          <cell r="O274"/>
          <cell r="P274"/>
          <cell r="Q274"/>
          <cell r="R274"/>
          <cell r="S274"/>
          <cell r="T274"/>
          <cell r="U274"/>
          <cell r="V274"/>
          <cell r="W274"/>
        </row>
        <row r="275">
          <cell r="C275" t="str">
            <v>West</v>
          </cell>
          <cell r="D275" t="str">
            <v>CCP019 湖北省</v>
          </cell>
          <cell r="E275" t="str">
            <v>Hubei</v>
          </cell>
          <cell r="F275" t="str">
            <v>鄂州</v>
          </cell>
          <cell r="G275" t="str">
            <v>Ezhou Cluster</v>
          </cell>
          <cell r="H275">
            <v>57</v>
          </cell>
          <cell r="I275">
            <v>2</v>
          </cell>
          <cell r="J275">
            <v>14</v>
          </cell>
          <cell r="K275">
            <v>14</v>
          </cell>
          <cell r="L275">
            <v>24</v>
          </cell>
          <cell r="M275">
            <v>38</v>
          </cell>
          <cell r="N275">
            <v>16</v>
          </cell>
          <cell r="O275">
            <v>17</v>
          </cell>
          <cell r="P275">
            <v>3</v>
          </cell>
          <cell r="Q275">
            <v>3</v>
          </cell>
          <cell r="R275">
            <v>22</v>
          </cell>
          <cell r="S275">
            <v>22</v>
          </cell>
          <cell r="T275">
            <v>41</v>
          </cell>
          <cell r="U275">
            <v>42</v>
          </cell>
          <cell r="V275">
            <v>0</v>
          </cell>
          <cell r="W275">
            <v>0</v>
          </cell>
        </row>
        <row r="276"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A277" t="str">
            <v>2500</v>
          </cell>
          <cell r="B277">
            <v>24.0000000000013</v>
          </cell>
          <cell r="C277" t="str">
            <v>North</v>
          </cell>
          <cell r="D277" t="str">
            <v>CPV012 山东省</v>
          </cell>
          <cell r="E277" t="str">
            <v>Shandong</v>
          </cell>
          <cell r="F277" t="str">
            <v>CCL2500  济南市</v>
          </cell>
          <cell r="G277" t="str">
            <v>Jinan</v>
          </cell>
          <cell r="H277">
            <v>58</v>
          </cell>
          <cell r="I277">
            <v>6</v>
          </cell>
          <cell r="J277">
            <v>107</v>
          </cell>
          <cell r="K277">
            <v>64</v>
          </cell>
          <cell r="L277">
            <v>12</v>
          </cell>
          <cell r="M277">
            <v>76</v>
          </cell>
          <cell r="N277">
            <v>3</v>
          </cell>
          <cell r="O277">
            <v>3</v>
          </cell>
          <cell r="P277">
            <v>4</v>
          </cell>
          <cell r="Q277">
            <v>4</v>
          </cell>
          <cell r="R277"/>
          <cell r="S277"/>
          <cell r="T277">
            <v>7</v>
          </cell>
          <cell r="U277">
            <v>7</v>
          </cell>
          <cell r="V277">
            <v>25</v>
          </cell>
          <cell r="W277">
            <v>83</v>
          </cell>
        </row>
        <row r="278">
          <cell r="A278" t="str">
            <v>2520</v>
          </cell>
          <cell r="B278">
            <v>336.00000000000102</v>
          </cell>
          <cell r="C278" t="str">
            <v>North</v>
          </cell>
          <cell r="D278" t="str">
            <v>CPV012 山东省</v>
          </cell>
          <cell r="E278" t="str">
            <v>Shandong</v>
          </cell>
          <cell r="F278" t="str">
            <v>CCL2520  聊城市</v>
          </cell>
          <cell r="G278" t="str">
            <v>Liaocheng</v>
          </cell>
          <cell r="H278">
            <v>58</v>
          </cell>
          <cell r="I278"/>
          <cell r="J278"/>
          <cell r="K278"/>
          <cell r="L278"/>
          <cell r="M278" t="e">
            <v>#VALUE!</v>
          </cell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</row>
        <row r="279">
          <cell r="A279" t="str">
            <v>2528</v>
          </cell>
          <cell r="B279">
            <v>359.00000000000102</v>
          </cell>
          <cell r="C279" t="str">
            <v>North</v>
          </cell>
          <cell r="D279" t="str">
            <v>CPV012 山东省</v>
          </cell>
          <cell r="E279" t="str">
            <v>Shandong</v>
          </cell>
          <cell r="F279" t="str">
            <v>CCL2528  高唐县</v>
          </cell>
          <cell r="G279" t="str">
            <v>GaoTang county</v>
          </cell>
          <cell r="H279">
            <v>58</v>
          </cell>
          <cell r="I279"/>
          <cell r="J279"/>
          <cell r="K279"/>
          <cell r="L279"/>
          <cell r="M279" t="e">
            <v>#VALUE!</v>
          </cell>
          <cell r="N279"/>
          <cell r="O279"/>
          <cell r="P279"/>
          <cell r="Q279"/>
          <cell r="R279"/>
          <cell r="S279"/>
          <cell r="T279"/>
          <cell r="U279"/>
          <cell r="V279"/>
          <cell r="W279"/>
        </row>
        <row r="280">
          <cell r="A280" t="str">
            <v>2530</v>
          </cell>
          <cell r="B280">
            <v>325.00000000000102</v>
          </cell>
          <cell r="C280" t="str">
            <v>North</v>
          </cell>
          <cell r="D280" t="str">
            <v>CPV012 山东省</v>
          </cell>
          <cell r="E280" t="str">
            <v>Shandong</v>
          </cell>
          <cell r="F280" t="str">
            <v>CCL2530  德州市</v>
          </cell>
          <cell r="G280" t="str">
            <v>Dezhou</v>
          </cell>
          <cell r="H280">
            <v>58</v>
          </cell>
          <cell r="I280"/>
          <cell r="J280"/>
          <cell r="K280"/>
          <cell r="L280"/>
          <cell r="M280" t="e">
            <v>#VALUE!</v>
          </cell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</row>
        <row r="281">
          <cell r="A281" t="str">
            <v>2710</v>
          </cell>
          <cell r="B281">
            <v>165.00000000000099</v>
          </cell>
          <cell r="C281" t="str">
            <v>North</v>
          </cell>
          <cell r="D281" t="str">
            <v>CPV012 山东省</v>
          </cell>
          <cell r="E281" t="str">
            <v>Shandong</v>
          </cell>
          <cell r="F281" t="str">
            <v>CCL2710  泰安市</v>
          </cell>
          <cell r="G281" t="str">
            <v>Taian</v>
          </cell>
          <cell r="H281">
            <v>58</v>
          </cell>
          <cell r="I281">
            <v>3</v>
          </cell>
          <cell r="J281">
            <v>270</v>
          </cell>
          <cell r="K281">
            <v>180</v>
          </cell>
          <cell r="L281">
            <v>8</v>
          </cell>
          <cell r="M281">
            <v>188</v>
          </cell>
          <cell r="N281">
            <v>1</v>
          </cell>
          <cell r="O281">
            <v>1</v>
          </cell>
          <cell r="P281">
            <v>1</v>
          </cell>
          <cell r="Q281">
            <v>1</v>
          </cell>
          <cell r="R281"/>
          <cell r="S281"/>
          <cell r="T281">
            <v>2</v>
          </cell>
          <cell r="U281">
            <v>2</v>
          </cell>
          <cell r="V281">
            <v>3</v>
          </cell>
          <cell r="W281">
            <v>3</v>
          </cell>
        </row>
        <row r="282">
          <cell r="A282" t="str">
            <v>2711</v>
          </cell>
          <cell r="B282">
            <v>362.00000000000102</v>
          </cell>
          <cell r="C282" t="str">
            <v>North</v>
          </cell>
          <cell r="D282" t="str">
            <v>CPV012 山东省</v>
          </cell>
          <cell r="E282" t="str">
            <v>Shandong</v>
          </cell>
          <cell r="F282" t="str">
            <v>CCL2711  莱芜市</v>
          </cell>
          <cell r="G282" t="str">
            <v>Laiwu</v>
          </cell>
          <cell r="H282">
            <v>58</v>
          </cell>
          <cell r="I282"/>
          <cell r="J282"/>
          <cell r="K282"/>
          <cell r="L282"/>
          <cell r="M282" t="e">
            <v>#VALUE!</v>
          </cell>
          <cell r="N282"/>
          <cell r="O282"/>
          <cell r="P282"/>
          <cell r="Q282"/>
          <cell r="R282"/>
          <cell r="S282"/>
          <cell r="T282"/>
          <cell r="U282"/>
          <cell r="V282"/>
          <cell r="W282"/>
        </row>
        <row r="283">
          <cell r="A283" t="str">
            <v>2712</v>
          </cell>
          <cell r="B283">
            <v>338.00000000000102</v>
          </cell>
          <cell r="C283" t="str">
            <v>North</v>
          </cell>
          <cell r="D283" t="str">
            <v>CPV012 山东省</v>
          </cell>
          <cell r="E283" t="str">
            <v>Shandong</v>
          </cell>
          <cell r="F283" t="str">
            <v>CCL2712  新泰市</v>
          </cell>
          <cell r="G283" t="str">
            <v>Xintai</v>
          </cell>
          <cell r="H283">
            <v>58</v>
          </cell>
          <cell r="I283"/>
          <cell r="J283"/>
          <cell r="K283"/>
          <cell r="L283"/>
          <cell r="M283" t="e">
            <v>#VALUE!</v>
          </cell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</row>
        <row r="284">
          <cell r="C284" t="str">
            <v>North</v>
          </cell>
          <cell r="D284" t="str">
            <v>CCP012 山东省</v>
          </cell>
          <cell r="E284" t="str">
            <v>Shandong</v>
          </cell>
          <cell r="F284" t="str">
            <v>济南</v>
          </cell>
          <cell r="G284" t="str">
            <v>Jinan Cluster</v>
          </cell>
          <cell r="H284">
            <v>58</v>
          </cell>
          <cell r="I284">
            <v>9</v>
          </cell>
          <cell r="J284">
            <v>377</v>
          </cell>
          <cell r="K284">
            <v>244</v>
          </cell>
          <cell r="L284">
            <v>20</v>
          </cell>
          <cell r="M284">
            <v>264</v>
          </cell>
          <cell r="N284">
            <v>4</v>
          </cell>
          <cell r="O284">
            <v>4</v>
          </cell>
          <cell r="P284">
            <v>5</v>
          </cell>
          <cell r="Q284">
            <v>5</v>
          </cell>
          <cell r="R284">
            <v>0</v>
          </cell>
          <cell r="S284">
            <v>0</v>
          </cell>
          <cell r="T284">
            <v>9</v>
          </cell>
          <cell r="U284">
            <v>9</v>
          </cell>
          <cell r="V284">
            <v>28</v>
          </cell>
          <cell r="W284">
            <v>86</v>
          </cell>
        </row>
        <row r="285"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A286" t="str">
            <v>2550</v>
          </cell>
          <cell r="B286">
            <v>104.00000000000099</v>
          </cell>
          <cell r="C286" t="str">
            <v>North</v>
          </cell>
          <cell r="D286" t="str">
            <v>CPV012 山东省</v>
          </cell>
          <cell r="E286" t="str">
            <v>Shandong</v>
          </cell>
          <cell r="F286" t="str">
            <v>CCL2550  淄博市</v>
          </cell>
          <cell r="G286" t="str">
            <v>Zibo</v>
          </cell>
          <cell r="H286">
            <v>60</v>
          </cell>
          <cell r="I286">
            <v>4</v>
          </cell>
          <cell r="J286">
            <v>94</v>
          </cell>
          <cell r="K286">
            <v>47</v>
          </cell>
          <cell r="L286">
            <v>3</v>
          </cell>
          <cell r="M286">
            <v>50</v>
          </cell>
          <cell r="N286">
            <v>11</v>
          </cell>
          <cell r="O286">
            <v>12</v>
          </cell>
          <cell r="P286"/>
          <cell r="Q286"/>
          <cell r="R286"/>
          <cell r="S286"/>
          <cell r="T286">
            <v>11</v>
          </cell>
          <cell r="U286">
            <v>12</v>
          </cell>
          <cell r="V286"/>
          <cell r="W286"/>
        </row>
        <row r="287">
          <cell r="A287" t="str">
            <v>2562</v>
          </cell>
          <cell r="B287">
            <v>0</v>
          </cell>
          <cell r="C287" t="str">
            <v>North</v>
          </cell>
          <cell r="D287" t="str">
            <v>CPV012 山东省</v>
          </cell>
          <cell r="E287" t="str">
            <v>Shandong</v>
          </cell>
          <cell r="F287" t="str">
            <v>CCL2562  邹平县</v>
          </cell>
          <cell r="G287" t="str">
            <v>Zouping county</v>
          </cell>
          <cell r="H287">
            <v>60</v>
          </cell>
          <cell r="I287"/>
          <cell r="J287"/>
          <cell r="K287"/>
          <cell r="L287"/>
          <cell r="M287" t="e">
            <v>#VALUE!</v>
          </cell>
          <cell r="N287"/>
          <cell r="O287"/>
          <cell r="P287"/>
          <cell r="Q287"/>
          <cell r="R287"/>
          <cell r="S287"/>
          <cell r="T287"/>
          <cell r="U287"/>
          <cell r="V287"/>
          <cell r="W287"/>
        </row>
        <row r="288">
          <cell r="A288" t="str">
            <v>2566</v>
          </cell>
          <cell r="B288">
            <v>328.00000000000102</v>
          </cell>
          <cell r="C288" t="str">
            <v>North</v>
          </cell>
          <cell r="D288" t="str">
            <v>CPV012 山东省</v>
          </cell>
          <cell r="E288" t="str">
            <v>Shandong</v>
          </cell>
          <cell r="F288" t="str">
            <v>CCL2566  滨州市</v>
          </cell>
          <cell r="G288" t="str">
            <v>Binzhou</v>
          </cell>
          <cell r="H288">
            <v>60</v>
          </cell>
          <cell r="I288"/>
          <cell r="J288"/>
          <cell r="K288"/>
          <cell r="L288"/>
          <cell r="M288" t="e">
            <v>#VALUE!</v>
          </cell>
          <cell r="N288"/>
          <cell r="O288"/>
          <cell r="P288"/>
          <cell r="Q288"/>
          <cell r="R288"/>
          <cell r="S288"/>
          <cell r="T288"/>
          <cell r="U288"/>
          <cell r="V288"/>
          <cell r="W288"/>
        </row>
        <row r="289">
          <cell r="A289" t="str">
            <v>2570</v>
          </cell>
          <cell r="B289">
            <v>150.00000000000099</v>
          </cell>
          <cell r="C289" t="str">
            <v>North</v>
          </cell>
          <cell r="D289" t="str">
            <v>CPV012 山东省</v>
          </cell>
          <cell r="E289" t="str">
            <v>Shandong</v>
          </cell>
          <cell r="F289" t="str">
            <v>CCL2570  东营市</v>
          </cell>
          <cell r="G289" t="str">
            <v>Dongying</v>
          </cell>
          <cell r="H289">
            <v>60</v>
          </cell>
          <cell r="I289">
            <v>4</v>
          </cell>
          <cell r="J289">
            <v>420</v>
          </cell>
          <cell r="K289">
            <v>233</v>
          </cell>
          <cell r="L289">
            <v>6</v>
          </cell>
          <cell r="M289">
            <v>239</v>
          </cell>
          <cell r="N289">
            <v>1</v>
          </cell>
          <cell r="O289">
            <v>2</v>
          </cell>
          <cell r="P289">
            <v>3</v>
          </cell>
          <cell r="Q289">
            <v>3</v>
          </cell>
          <cell r="R289"/>
          <cell r="S289"/>
          <cell r="T289">
            <v>4</v>
          </cell>
          <cell r="U289">
            <v>5</v>
          </cell>
          <cell r="V289">
            <v>5</v>
          </cell>
          <cell r="W289">
            <v>5</v>
          </cell>
        </row>
        <row r="290">
          <cell r="A290" t="str">
            <v>2610</v>
          </cell>
          <cell r="B290">
            <v>30.0000000000013</v>
          </cell>
          <cell r="C290" t="str">
            <v>North</v>
          </cell>
          <cell r="D290" t="str">
            <v>CPV012 山东省</v>
          </cell>
          <cell r="E290" t="str">
            <v>Shandong</v>
          </cell>
          <cell r="F290" t="str">
            <v>CCL2610  潍坊市</v>
          </cell>
          <cell r="G290" t="str">
            <v>Weifang</v>
          </cell>
          <cell r="H290">
            <v>60</v>
          </cell>
          <cell r="I290">
            <v>2</v>
          </cell>
          <cell r="J290">
            <v>48</v>
          </cell>
          <cell r="K290">
            <v>41</v>
          </cell>
          <cell r="L290">
            <v>15</v>
          </cell>
          <cell r="M290">
            <v>56</v>
          </cell>
          <cell r="N290">
            <v>13</v>
          </cell>
          <cell r="O290">
            <v>18</v>
          </cell>
          <cell r="P290">
            <v>2</v>
          </cell>
          <cell r="Q290">
            <v>2</v>
          </cell>
          <cell r="R290"/>
          <cell r="S290"/>
          <cell r="T290">
            <v>15</v>
          </cell>
          <cell r="U290">
            <v>20</v>
          </cell>
          <cell r="V290">
            <v>4</v>
          </cell>
          <cell r="W290">
            <v>21</v>
          </cell>
        </row>
        <row r="291">
          <cell r="A291" t="str">
            <v>2614</v>
          </cell>
          <cell r="B291">
            <v>0</v>
          </cell>
          <cell r="C291" t="str">
            <v>North</v>
          </cell>
          <cell r="D291" t="str">
            <v>CPV012 山东省</v>
          </cell>
          <cell r="E291" t="str">
            <v>Shandong</v>
          </cell>
          <cell r="F291" t="str">
            <v>CCL2614  莱州市</v>
          </cell>
          <cell r="G291" t="str">
            <v>laizhou</v>
          </cell>
          <cell r="H291">
            <v>60</v>
          </cell>
          <cell r="I291"/>
          <cell r="J291"/>
          <cell r="K291"/>
          <cell r="L291"/>
          <cell r="M291" t="e">
            <v>#VALUE!</v>
          </cell>
          <cell r="N291"/>
          <cell r="O291"/>
          <cell r="P291"/>
          <cell r="Q291"/>
          <cell r="R291"/>
          <cell r="S291"/>
          <cell r="T291"/>
          <cell r="U291"/>
          <cell r="V291"/>
          <cell r="W291"/>
        </row>
        <row r="292">
          <cell r="A292" t="str">
            <v>2621</v>
          </cell>
          <cell r="B292">
            <v>0</v>
          </cell>
          <cell r="C292" t="str">
            <v>North</v>
          </cell>
          <cell r="D292" t="str">
            <v>CPV012 山东省</v>
          </cell>
          <cell r="E292" t="str">
            <v>Shandong</v>
          </cell>
          <cell r="F292" t="str">
            <v>CCL2621  安丘市</v>
          </cell>
          <cell r="G292" t="str">
            <v>Anqiu</v>
          </cell>
          <cell r="H292">
            <v>60</v>
          </cell>
          <cell r="I292"/>
          <cell r="J292"/>
          <cell r="K292"/>
          <cell r="L292"/>
          <cell r="M292" t="e">
            <v>#VALUE!</v>
          </cell>
          <cell r="N292"/>
          <cell r="O292"/>
          <cell r="P292"/>
          <cell r="Q292"/>
          <cell r="R292"/>
          <cell r="S292"/>
          <cell r="T292"/>
          <cell r="U292"/>
          <cell r="V292"/>
          <cell r="W292"/>
        </row>
        <row r="293">
          <cell r="A293" t="str">
            <v>2622</v>
          </cell>
          <cell r="B293">
            <v>0</v>
          </cell>
          <cell r="C293" t="str">
            <v>North</v>
          </cell>
          <cell r="D293" t="str">
            <v>CPV012 山东省</v>
          </cell>
          <cell r="E293" t="str">
            <v>Shandong</v>
          </cell>
          <cell r="F293" t="str">
            <v>CCL2622  诸城市</v>
          </cell>
          <cell r="G293" t="str">
            <v>Zhucheng</v>
          </cell>
          <cell r="H293">
            <v>60</v>
          </cell>
          <cell r="I293"/>
          <cell r="J293"/>
          <cell r="K293"/>
          <cell r="L293"/>
          <cell r="M293" t="e">
            <v>#VALUE!</v>
          </cell>
          <cell r="N293"/>
          <cell r="O293"/>
          <cell r="P293"/>
          <cell r="Q293"/>
          <cell r="R293"/>
          <cell r="S293"/>
          <cell r="T293"/>
          <cell r="U293"/>
          <cell r="V293"/>
          <cell r="W293"/>
        </row>
        <row r="294">
          <cell r="A294" t="str">
            <v>2625</v>
          </cell>
          <cell r="B294">
            <v>0</v>
          </cell>
          <cell r="C294" t="str">
            <v>North</v>
          </cell>
          <cell r="D294" t="str">
            <v>CPV012 山东省</v>
          </cell>
          <cell r="E294" t="str">
            <v>Shandong</v>
          </cell>
          <cell r="F294" t="str">
            <v>CCL2625  青州市</v>
          </cell>
          <cell r="G294" t="str">
            <v>Qingzhou</v>
          </cell>
          <cell r="H294">
            <v>60</v>
          </cell>
          <cell r="I294"/>
          <cell r="J294"/>
          <cell r="K294"/>
          <cell r="L294"/>
          <cell r="M294" t="e">
            <v>#VALUE!</v>
          </cell>
          <cell r="N294"/>
          <cell r="O294"/>
          <cell r="P294"/>
          <cell r="Q294"/>
          <cell r="R294"/>
          <cell r="S294"/>
          <cell r="T294"/>
          <cell r="U294"/>
          <cell r="V294"/>
          <cell r="W294"/>
        </row>
        <row r="295">
          <cell r="A295" t="str">
            <v>2667</v>
          </cell>
          <cell r="B295">
            <v>0</v>
          </cell>
          <cell r="C295" t="str">
            <v>North</v>
          </cell>
          <cell r="D295" t="str">
            <v>CPV012 山东省</v>
          </cell>
          <cell r="E295" t="str">
            <v>Shandong</v>
          </cell>
          <cell r="F295" t="str">
            <v>CCL2667  平度市</v>
          </cell>
          <cell r="G295" t="str">
            <v>pingdu</v>
          </cell>
          <cell r="H295">
            <v>60</v>
          </cell>
          <cell r="I295"/>
          <cell r="J295"/>
          <cell r="K295"/>
          <cell r="L295"/>
          <cell r="M295" t="e">
            <v>#VALUE!</v>
          </cell>
          <cell r="N295"/>
          <cell r="O295"/>
          <cell r="P295"/>
          <cell r="Q295"/>
          <cell r="R295"/>
          <cell r="S295"/>
          <cell r="T295"/>
          <cell r="U295"/>
          <cell r="V295"/>
          <cell r="W295"/>
        </row>
        <row r="296">
          <cell r="C296" t="str">
            <v>North</v>
          </cell>
          <cell r="D296" t="str">
            <v>CCP012 山东省</v>
          </cell>
          <cell r="E296" t="str">
            <v>Shandong</v>
          </cell>
          <cell r="F296" t="str">
            <v>潍坊</v>
          </cell>
          <cell r="G296" t="str">
            <v>Weifang Cluster</v>
          </cell>
          <cell r="H296">
            <v>60</v>
          </cell>
          <cell r="I296">
            <v>10</v>
          </cell>
          <cell r="J296">
            <v>562</v>
          </cell>
          <cell r="K296">
            <v>321</v>
          </cell>
          <cell r="L296">
            <v>24</v>
          </cell>
          <cell r="M296">
            <v>345</v>
          </cell>
          <cell r="N296">
            <v>25</v>
          </cell>
          <cell r="O296">
            <v>32</v>
          </cell>
          <cell r="P296">
            <v>5</v>
          </cell>
          <cell r="Q296">
            <v>5</v>
          </cell>
          <cell r="R296">
            <v>0</v>
          </cell>
          <cell r="S296">
            <v>0</v>
          </cell>
          <cell r="T296">
            <v>30</v>
          </cell>
          <cell r="U296">
            <v>37</v>
          </cell>
          <cell r="V296">
            <v>9</v>
          </cell>
          <cell r="W296">
            <v>26</v>
          </cell>
        </row>
        <row r="297"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</row>
        <row r="298">
          <cell r="A298" t="str">
            <v>2640</v>
          </cell>
          <cell r="B298">
            <v>177.00000000000099</v>
          </cell>
          <cell r="C298" t="str">
            <v>North</v>
          </cell>
          <cell r="D298" t="str">
            <v>CPV012 山东省</v>
          </cell>
          <cell r="E298" t="str">
            <v>Shandong</v>
          </cell>
          <cell r="F298" t="str">
            <v>CCL2640  烟台市</v>
          </cell>
          <cell r="G298" t="str">
            <v>Yantai</v>
          </cell>
          <cell r="H298">
            <v>64</v>
          </cell>
          <cell r="I298">
            <v>3</v>
          </cell>
          <cell r="J298">
            <v>26</v>
          </cell>
          <cell r="K298">
            <v>17</v>
          </cell>
          <cell r="L298">
            <v>2</v>
          </cell>
          <cell r="M298">
            <v>19</v>
          </cell>
          <cell r="N298">
            <v>1</v>
          </cell>
          <cell r="O298">
            <v>1</v>
          </cell>
          <cell r="P298">
            <v>4</v>
          </cell>
          <cell r="Q298">
            <v>4</v>
          </cell>
          <cell r="R298"/>
          <cell r="S298"/>
          <cell r="T298">
            <v>5</v>
          </cell>
          <cell r="U298">
            <v>5</v>
          </cell>
          <cell r="V298">
            <v>3</v>
          </cell>
          <cell r="W298">
            <v>11</v>
          </cell>
        </row>
        <row r="299">
          <cell r="A299" t="str">
            <v>2642</v>
          </cell>
          <cell r="B299">
            <v>146.00000000000099</v>
          </cell>
          <cell r="C299" t="str">
            <v>North</v>
          </cell>
          <cell r="D299" t="str">
            <v>CPV012 山东省</v>
          </cell>
          <cell r="E299" t="str">
            <v>Shandong</v>
          </cell>
          <cell r="F299" t="str">
            <v>CCL2642  威海市</v>
          </cell>
          <cell r="G299" t="str">
            <v>Weihai</v>
          </cell>
          <cell r="H299">
            <v>64</v>
          </cell>
          <cell r="I299">
            <v>2</v>
          </cell>
          <cell r="J299">
            <v>4</v>
          </cell>
          <cell r="K299">
            <v>4</v>
          </cell>
          <cell r="L299"/>
          <cell r="M299" t="e">
            <v>#VALUE!</v>
          </cell>
          <cell r="N299">
            <v>9</v>
          </cell>
          <cell r="O299">
            <v>9</v>
          </cell>
          <cell r="P299">
            <v>1</v>
          </cell>
          <cell r="Q299">
            <v>1</v>
          </cell>
          <cell r="R299">
            <v>2</v>
          </cell>
          <cell r="S299">
            <v>2</v>
          </cell>
          <cell r="T299">
            <v>12</v>
          </cell>
          <cell r="U299">
            <v>12</v>
          </cell>
          <cell r="V299"/>
          <cell r="W299"/>
        </row>
        <row r="300">
          <cell r="A300" t="str">
            <v>2652</v>
          </cell>
          <cell r="B300">
            <v>289.00000000000102</v>
          </cell>
          <cell r="C300" t="str">
            <v>North</v>
          </cell>
          <cell r="D300" t="str">
            <v>CPV012 山东省</v>
          </cell>
          <cell r="E300" t="str">
            <v>Shandong</v>
          </cell>
          <cell r="F300" t="str">
            <v>CCL2652  莱阳市</v>
          </cell>
          <cell r="G300" t="str">
            <v>Laiyang</v>
          </cell>
          <cell r="H300">
            <v>64</v>
          </cell>
          <cell r="I300"/>
          <cell r="J300"/>
          <cell r="K300"/>
          <cell r="L300">
            <v>1</v>
          </cell>
          <cell r="M300" t="e">
            <v>#VALUE!</v>
          </cell>
          <cell r="N300">
            <v>1</v>
          </cell>
          <cell r="O300">
            <v>1</v>
          </cell>
          <cell r="P300"/>
          <cell r="Q300"/>
          <cell r="R300"/>
          <cell r="S300"/>
          <cell r="T300">
            <v>1</v>
          </cell>
          <cell r="U300">
            <v>1</v>
          </cell>
          <cell r="V300"/>
          <cell r="W300"/>
        </row>
        <row r="301">
          <cell r="A301" t="str">
            <v>2653</v>
          </cell>
          <cell r="B301">
            <v>0</v>
          </cell>
          <cell r="C301" t="str">
            <v>North</v>
          </cell>
          <cell r="D301" t="str">
            <v>CPV012 山东省</v>
          </cell>
          <cell r="E301" t="str">
            <v>Shandong</v>
          </cell>
          <cell r="F301" t="str">
            <v>CCL2653  栖霞市</v>
          </cell>
          <cell r="G301" t="str">
            <v>qixia</v>
          </cell>
          <cell r="H301">
            <v>64</v>
          </cell>
          <cell r="I301"/>
          <cell r="J301"/>
          <cell r="K301"/>
          <cell r="L301"/>
          <cell r="M301" t="e">
            <v>#VALUE!</v>
          </cell>
          <cell r="N301"/>
          <cell r="O301"/>
          <cell r="P301"/>
          <cell r="Q301"/>
          <cell r="R301"/>
          <cell r="S301"/>
          <cell r="T301"/>
          <cell r="U301"/>
          <cell r="V301"/>
          <cell r="W301"/>
        </row>
        <row r="302">
          <cell r="A302" t="str">
            <v>2654</v>
          </cell>
          <cell r="B302">
            <v>0</v>
          </cell>
          <cell r="C302" t="str">
            <v>North</v>
          </cell>
          <cell r="D302" t="str">
            <v>CPV012 山东省</v>
          </cell>
          <cell r="E302" t="str">
            <v>Shandong</v>
          </cell>
          <cell r="F302" t="str">
            <v>CCL2654  招远市</v>
          </cell>
          <cell r="G302" t="str">
            <v>zhaoyuan</v>
          </cell>
          <cell r="H302">
            <v>64</v>
          </cell>
          <cell r="I302"/>
          <cell r="J302"/>
          <cell r="K302"/>
          <cell r="L302"/>
          <cell r="M302" t="e">
            <v>#VALUE!</v>
          </cell>
          <cell r="N302"/>
          <cell r="O302"/>
          <cell r="P302"/>
          <cell r="Q302"/>
          <cell r="R302"/>
          <cell r="S302"/>
          <cell r="T302"/>
          <cell r="U302"/>
          <cell r="V302"/>
          <cell r="W302"/>
        </row>
        <row r="303">
          <cell r="A303" t="str">
            <v>2657</v>
          </cell>
          <cell r="B303">
            <v>259.00000000000102</v>
          </cell>
          <cell r="C303" t="str">
            <v>North</v>
          </cell>
          <cell r="D303" t="str">
            <v>CPV012 山东省</v>
          </cell>
          <cell r="E303" t="str">
            <v>Shandong</v>
          </cell>
          <cell r="F303" t="str">
            <v>CCL2657  龙口市</v>
          </cell>
          <cell r="G303" t="str">
            <v>Longkou</v>
          </cell>
          <cell r="H303">
            <v>64</v>
          </cell>
          <cell r="I303">
            <v>2</v>
          </cell>
          <cell r="J303">
            <v>24</v>
          </cell>
          <cell r="K303">
            <v>13</v>
          </cell>
          <cell r="L303">
            <v>4</v>
          </cell>
          <cell r="M303">
            <v>17</v>
          </cell>
          <cell r="N303">
            <v>4</v>
          </cell>
          <cell r="O303">
            <v>4</v>
          </cell>
          <cell r="P303"/>
          <cell r="Q303"/>
          <cell r="R303"/>
          <cell r="S303"/>
          <cell r="T303">
            <v>4</v>
          </cell>
          <cell r="U303">
            <v>4</v>
          </cell>
          <cell r="V303">
            <v>1</v>
          </cell>
          <cell r="W303">
            <v>1</v>
          </cell>
        </row>
        <row r="304">
          <cell r="A304" t="str">
            <v>2660</v>
          </cell>
          <cell r="B304">
            <v>37.0000000000013</v>
          </cell>
          <cell r="C304" t="str">
            <v>North</v>
          </cell>
          <cell r="D304" t="str">
            <v>CPV012 山东省</v>
          </cell>
          <cell r="E304" t="str">
            <v>Shandong</v>
          </cell>
          <cell r="F304" t="str">
            <v>CCL2660  青岛市</v>
          </cell>
          <cell r="G304" t="str">
            <v>Qingdao</v>
          </cell>
          <cell r="H304">
            <v>64</v>
          </cell>
          <cell r="I304">
            <v>5</v>
          </cell>
          <cell r="J304">
            <v>870</v>
          </cell>
          <cell r="K304">
            <v>710</v>
          </cell>
          <cell r="L304">
            <v>3</v>
          </cell>
          <cell r="M304">
            <v>713</v>
          </cell>
          <cell r="N304"/>
          <cell r="O304"/>
          <cell r="P304">
            <v>12</v>
          </cell>
          <cell r="Q304">
            <v>15</v>
          </cell>
          <cell r="R304"/>
          <cell r="S304"/>
          <cell r="T304">
            <v>12</v>
          </cell>
          <cell r="U304">
            <v>15</v>
          </cell>
          <cell r="V304"/>
          <cell r="W304"/>
        </row>
        <row r="305">
          <cell r="A305" t="str">
            <v>2662</v>
          </cell>
          <cell r="B305">
            <v>349.00000000000102</v>
          </cell>
          <cell r="C305" t="str">
            <v>North</v>
          </cell>
          <cell r="D305" t="str">
            <v>CPV012 山东省</v>
          </cell>
          <cell r="E305" t="str">
            <v>Shandong</v>
          </cell>
          <cell r="F305" t="str">
            <v>CCL2662  即墨市</v>
          </cell>
          <cell r="G305" t="str">
            <v>Jimo</v>
          </cell>
          <cell r="H305">
            <v>64</v>
          </cell>
          <cell r="I305"/>
          <cell r="J305"/>
          <cell r="K305"/>
          <cell r="L305"/>
          <cell r="M305" t="e">
            <v>#VALUE!</v>
          </cell>
          <cell r="N305"/>
          <cell r="O305"/>
          <cell r="P305"/>
          <cell r="Q305"/>
          <cell r="R305"/>
          <cell r="S305"/>
          <cell r="T305"/>
          <cell r="U305"/>
          <cell r="V305"/>
          <cell r="W305"/>
        </row>
        <row r="306">
          <cell r="A306" t="str">
            <v>2663</v>
          </cell>
          <cell r="B306">
            <v>0</v>
          </cell>
          <cell r="C306" t="str">
            <v>North</v>
          </cell>
          <cell r="D306" t="str">
            <v>CPV012 山东省</v>
          </cell>
          <cell r="E306" t="str">
            <v>Shandong</v>
          </cell>
          <cell r="F306" t="str">
            <v>CCL2663  胶州市</v>
          </cell>
          <cell r="G306" t="str">
            <v>jiaozhou</v>
          </cell>
          <cell r="H306">
            <v>64</v>
          </cell>
          <cell r="I306"/>
          <cell r="J306"/>
          <cell r="K306"/>
          <cell r="L306"/>
          <cell r="M306" t="e">
            <v>#VALUE!</v>
          </cell>
          <cell r="N306"/>
          <cell r="O306"/>
          <cell r="P306"/>
          <cell r="Q306"/>
          <cell r="R306"/>
          <cell r="S306"/>
          <cell r="T306"/>
          <cell r="U306"/>
          <cell r="V306"/>
          <cell r="W306"/>
        </row>
        <row r="307">
          <cell r="A307" t="str">
            <v>2664</v>
          </cell>
          <cell r="B307">
            <v>0</v>
          </cell>
          <cell r="C307" t="str">
            <v>North</v>
          </cell>
          <cell r="D307" t="str">
            <v>CPV012 山东省</v>
          </cell>
          <cell r="E307" t="str">
            <v>Shandong</v>
          </cell>
          <cell r="F307" t="str">
            <v>CCL2664  胶南市</v>
          </cell>
          <cell r="G307" t="str">
            <v>jiaonan</v>
          </cell>
          <cell r="H307">
            <v>64</v>
          </cell>
          <cell r="I307"/>
          <cell r="J307"/>
          <cell r="K307"/>
          <cell r="L307"/>
          <cell r="M307" t="e">
            <v>#VALUE!</v>
          </cell>
          <cell r="N307"/>
          <cell r="O307"/>
          <cell r="P307"/>
          <cell r="Q307"/>
          <cell r="R307"/>
          <cell r="S307"/>
          <cell r="T307"/>
          <cell r="U307"/>
          <cell r="V307"/>
          <cell r="W307"/>
        </row>
        <row r="308">
          <cell r="C308" t="str">
            <v>North</v>
          </cell>
          <cell r="D308" t="str">
            <v>CCP012 山东省</v>
          </cell>
          <cell r="E308" t="str">
            <v>Shandong</v>
          </cell>
          <cell r="F308" t="str">
            <v>青岛</v>
          </cell>
          <cell r="G308" t="str">
            <v>Qingdao Cluster</v>
          </cell>
          <cell r="H308">
            <v>64</v>
          </cell>
          <cell r="I308">
            <v>12</v>
          </cell>
          <cell r="J308">
            <v>924</v>
          </cell>
          <cell r="K308">
            <v>744</v>
          </cell>
          <cell r="L308">
            <v>10</v>
          </cell>
          <cell r="M308">
            <v>754</v>
          </cell>
          <cell r="N308">
            <v>15</v>
          </cell>
          <cell r="O308">
            <v>15</v>
          </cell>
          <cell r="P308">
            <v>17</v>
          </cell>
          <cell r="Q308">
            <v>20</v>
          </cell>
          <cell r="R308">
            <v>2</v>
          </cell>
          <cell r="S308">
            <v>2</v>
          </cell>
          <cell r="T308">
            <v>34</v>
          </cell>
          <cell r="U308">
            <v>37</v>
          </cell>
          <cell r="V308">
            <v>4</v>
          </cell>
          <cell r="W308">
            <v>12</v>
          </cell>
        </row>
        <row r="309"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</row>
        <row r="310">
          <cell r="A310" t="str">
            <v>2721</v>
          </cell>
          <cell r="B310">
            <v>304.00000000000102</v>
          </cell>
          <cell r="C310" t="str">
            <v>North</v>
          </cell>
          <cell r="D310" t="str">
            <v>CPV012 山东省</v>
          </cell>
          <cell r="E310" t="str">
            <v>Shandong</v>
          </cell>
          <cell r="F310" t="str">
            <v>CCL2721  济宁市</v>
          </cell>
          <cell r="G310" t="str">
            <v>Jining</v>
          </cell>
          <cell r="H310">
            <v>65</v>
          </cell>
          <cell r="I310"/>
          <cell r="J310"/>
          <cell r="K310"/>
          <cell r="L310"/>
          <cell r="M310" t="e">
            <v>#VALUE!</v>
          </cell>
          <cell r="N310"/>
          <cell r="O310"/>
          <cell r="P310"/>
          <cell r="Q310"/>
          <cell r="R310"/>
          <cell r="S310"/>
          <cell r="T310"/>
          <cell r="U310"/>
          <cell r="V310"/>
          <cell r="W310"/>
        </row>
        <row r="311">
          <cell r="A311" t="str">
            <v>2731</v>
          </cell>
          <cell r="B311">
            <v>0</v>
          </cell>
          <cell r="C311" t="str">
            <v>North</v>
          </cell>
          <cell r="D311" t="str">
            <v>CPV012 山东省</v>
          </cell>
          <cell r="E311" t="str">
            <v>Shandong</v>
          </cell>
          <cell r="F311" t="str">
            <v>CCL2731  曲阜市</v>
          </cell>
          <cell r="G311" t="str">
            <v>qufu</v>
          </cell>
          <cell r="H311">
            <v>65</v>
          </cell>
          <cell r="I311"/>
          <cell r="J311"/>
          <cell r="K311"/>
          <cell r="L311"/>
          <cell r="M311" t="e">
            <v>#VALUE!</v>
          </cell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</row>
        <row r="312">
          <cell r="A312" t="str">
            <v>2735</v>
          </cell>
          <cell r="B312">
            <v>108.00000000000099</v>
          </cell>
          <cell r="C312" t="str">
            <v>North</v>
          </cell>
          <cell r="D312" t="str">
            <v>CPV012 山东省</v>
          </cell>
          <cell r="E312" t="str">
            <v>Shandong</v>
          </cell>
          <cell r="F312" t="str">
            <v>CCL2735  邹城市</v>
          </cell>
          <cell r="G312" t="str">
            <v>Zoucheng</v>
          </cell>
          <cell r="H312">
            <v>65</v>
          </cell>
          <cell r="I312">
            <v>5</v>
          </cell>
          <cell r="J312">
            <v>142</v>
          </cell>
          <cell r="K312">
            <v>28</v>
          </cell>
          <cell r="L312">
            <v>2</v>
          </cell>
          <cell r="M312">
            <v>30</v>
          </cell>
          <cell r="N312">
            <v>19</v>
          </cell>
          <cell r="O312">
            <v>19</v>
          </cell>
          <cell r="P312">
            <v>2</v>
          </cell>
          <cell r="Q312">
            <v>2</v>
          </cell>
          <cell r="R312"/>
          <cell r="S312"/>
          <cell r="T312">
            <v>21</v>
          </cell>
          <cell r="U312">
            <v>21</v>
          </cell>
          <cell r="V312">
            <v>11</v>
          </cell>
          <cell r="W312">
            <v>13</v>
          </cell>
        </row>
        <row r="313">
          <cell r="A313" t="str">
            <v>2737</v>
          </cell>
          <cell r="B313">
            <v>0</v>
          </cell>
          <cell r="C313" t="str">
            <v>North</v>
          </cell>
          <cell r="D313" t="str">
            <v>CPV012 山东省</v>
          </cell>
          <cell r="E313" t="str">
            <v>Shandong</v>
          </cell>
          <cell r="F313" t="str">
            <v>CCL2737  单县</v>
          </cell>
          <cell r="G313" t="str">
            <v>Dan county</v>
          </cell>
          <cell r="H313">
            <v>65</v>
          </cell>
          <cell r="I313"/>
          <cell r="J313"/>
          <cell r="K313"/>
          <cell r="L313"/>
          <cell r="M313" t="e">
            <v>#VALUE!</v>
          </cell>
          <cell r="N313"/>
          <cell r="O313"/>
          <cell r="P313"/>
          <cell r="Q313"/>
          <cell r="R313"/>
          <cell r="S313"/>
          <cell r="T313"/>
          <cell r="U313"/>
          <cell r="V313"/>
          <cell r="W313"/>
        </row>
        <row r="314">
          <cell r="A314" t="str">
            <v>2740</v>
          </cell>
          <cell r="B314">
            <v>135.00000000000099</v>
          </cell>
          <cell r="C314" t="str">
            <v>North</v>
          </cell>
          <cell r="D314" t="str">
            <v>CPV012 山东省</v>
          </cell>
          <cell r="E314" t="str">
            <v>Shandong</v>
          </cell>
          <cell r="F314" t="str">
            <v>CCL2740  荷泽市</v>
          </cell>
          <cell r="G314" t="str">
            <v>Heze</v>
          </cell>
          <cell r="H314">
            <v>65</v>
          </cell>
          <cell r="I314">
            <v>4</v>
          </cell>
          <cell r="J314">
            <v>131</v>
          </cell>
          <cell r="K314">
            <v>131</v>
          </cell>
          <cell r="L314">
            <v>6</v>
          </cell>
          <cell r="M314">
            <v>137</v>
          </cell>
          <cell r="N314">
            <v>24</v>
          </cell>
          <cell r="O314">
            <v>26</v>
          </cell>
          <cell r="P314">
            <v>1</v>
          </cell>
          <cell r="Q314">
            <v>1</v>
          </cell>
          <cell r="R314"/>
          <cell r="S314"/>
          <cell r="T314">
            <v>25</v>
          </cell>
          <cell r="U314">
            <v>27</v>
          </cell>
          <cell r="V314"/>
          <cell r="W314"/>
        </row>
        <row r="315">
          <cell r="A315" t="str">
            <v>2747</v>
          </cell>
          <cell r="B315">
            <v>0</v>
          </cell>
          <cell r="C315" t="str">
            <v>North</v>
          </cell>
          <cell r="D315" t="str">
            <v>CPV012 山东省</v>
          </cell>
          <cell r="E315" t="str">
            <v>Shandong</v>
          </cell>
          <cell r="F315" t="str">
            <v>CCL2747  郓城县</v>
          </cell>
          <cell r="G315" t="str">
            <v>Feicheng county</v>
          </cell>
          <cell r="H315">
            <v>65</v>
          </cell>
          <cell r="I315"/>
          <cell r="J315"/>
          <cell r="K315"/>
          <cell r="L315"/>
          <cell r="M315" t="e">
            <v>#VALUE!</v>
          </cell>
          <cell r="N315"/>
          <cell r="O315"/>
          <cell r="P315"/>
          <cell r="Q315"/>
          <cell r="R315"/>
          <cell r="S315"/>
          <cell r="T315"/>
          <cell r="U315"/>
          <cell r="V315"/>
          <cell r="W315"/>
        </row>
        <row r="316">
          <cell r="A316" t="str">
            <v>2770</v>
          </cell>
          <cell r="B316">
            <v>159.00000000000099</v>
          </cell>
          <cell r="C316" t="str">
            <v>North</v>
          </cell>
          <cell r="D316" t="str">
            <v>CPV012 山东省</v>
          </cell>
          <cell r="E316" t="str">
            <v>Shandong</v>
          </cell>
          <cell r="F316" t="str">
            <v>CCL2770  枣庄市</v>
          </cell>
          <cell r="G316" t="str">
            <v>Zaozhuang</v>
          </cell>
          <cell r="H316">
            <v>65</v>
          </cell>
          <cell r="I316"/>
          <cell r="J316"/>
          <cell r="K316"/>
          <cell r="L316"/>
          <cell r="M316" t="e">
            <v>#VALUE!</v>
          </cell>
          <cell r="N316"/>
          <cell r="O316"/>
          <cell r="P316"/>
          <cell r="Q316"/>
          <cell r="R316"/>
          <cell r="S316"/>
          <cell r="T316"/>
          <cell r="U316"/>
          <cell r="V316"/>
          <cell r="W316"/>
        </row>
        <row r="317">
          <cell r="A317" t="str">
            <v>2775</v>
          </cell>
          <cell r="B317">
            <v>0</v>
          </cell>
          <cell r="C317" t="str">
            <v>North</v>
          </cell>
          <cell r="D317" t="str">
            <v>CPV012 山东省</v>
          </cell>
          <cell r="E317" t="str">
            <v>Shandong</v>
          </cell>
          <cell r="F317" t="str">
            <v>CCL2775  滕州市</v>
          </cell>
          <cell r="G317" t="str">
            <v>Tengzhou</v>
          </cell>
          <cell r="H317">
            <v>65</v>
          </cell>
          <cell r="I317"/>
          <cell r="J317"/>
          <cell r="K317"/>
          <cell r="L317"/>
          <cell r="M317" t="e">
            <v>#VALUE!</v>
          </cell>
          <cell r="N317"/>
          <cell r="O317"/>
          <cell r="P317"/>
          <cell r="Q317"/>
          <cell r="R317"/>
          <cell r="S317"/>
          <cell r="T317"/>
          <cell r="U317"/>
          <cell r="V317"/>
          <cell r="W317"/>
        </row>
        <row r="318">
          <cell r="C318" t="str">
            <v>North</v>
          </cell>
          <cell r="D318" t="str">
            <v>CCP012 山东省</v>
          </cell>
          <cell r="E318" t="str">
            <v>Shandong</v>
          </cell>
          <cell r="F318" t="str">
            <v>邹城</v>
          </cell>
          <cell r="G318" t="str">
            <v>Zoucheng Cluster</v>
          </cell>
          <cell r="H318">
            <v>65</v>
          </cell>
          <cell r="I318">
            <v>9</v>
          </cell>
          <cell r="J318">
            <v>273</v>
          </cell>
          <cell r="K318">
            <v>159</v>
          </cell>
          <cell r="L318">
            <v>8</v>
          </cell>
          <cell r="M318">
            <v>167</v>
          </cell>
          <cell r="N318">
            <v>43</v>
          </cell>
          <cell r="O318">
            <v>45</v>
          </cell>
          <cell r="P318">
            <v>3</v>
          </cell>
          <cell r="Q318">
            <v>3</v>
          </cell>
          <cell r="R318">
            <v>0</v>
          </cell>
          <cell r="S318">
            <v>0</v>
          </cell>
          <cell r="T318">
            <v>46</v>
          </cell>
          <cell r="U318">
            <v>48</v>
          </cell>
          <cell r="V318">
            <v>11</v>
          </cell>
          <cell r="W318">
            <v>13</v>
          </cell>
        </row>
        <row r="319"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</row>
        <row r="320">
          <cell r="A320" t="str">
            <v>2760</v>
          </cell>
          <cell r="B320">
            <v>38.0000000000013</v>
          </cell>
          <cell r="C320" t="str">
            <v>North</v>
          </cell>
          <cell r="D320" t="str">
            <v>CPV012 山东省</v>
          </cell>
          <cell r="E320" t="str">
            <v>Shandong</v>
          </cell>
          <cell r="F320" t="str">
            <v>CCL2760  临沂市</v>
          </cell>
          <cell r="G320" t="str">
            <v>Linyi</v>
          </cell>
          <cell r="H320">
            <v>67</v>
          </cell>
          <cell r="I320">
            <v>2</v>
          </cell>
          <cell r="J320">
            <v>432</v>
          </cell>
          <cell r="K320">
            <v>191</v>
          </cell>
          <cell r="L320"/>
          <cell r="M320" t="e">
            <v>#VALUE!</v>
          </cell>
          <cell r="N320">
            <v>2</v>
          </cell>
          <cell r="O320">
            <v>2</v>
          </cell>
          <cell r="P320">
            <v>3</v>
          </cell>
          <cell r="Q320">
            <v>3</v>
          </cell>
          <cell r="R320">
            <v>2</v>
          </cell>
          <cell r="S320">
            <v>2</v>
          </cell>
          <cell r="T320">
            <v>7</v>
          </cell>
          <cell r="U320">
            <v>7</v>
          </cell>
          <cell r="V320"/>
          <cell r="W320"/>
        </row>
        <row r="321">
          <cell r="A321" t="str">
            <v>2765</v>
          </cell>
          <cell r="B321">
            <v>0</v>
          </cell>
          <cell r="C321" t="str">
            <v>North</v>
          </cell>
          <cell r="D321" t="str">
            <v>CPV012 山东省</v>
          </cell>
          <cell r="E321" t="str">
            <v>Shandong</v>
          </cell>
          <cell r="F321" t="str">
            <v>CCL2765  莒县</v>
          </cell>
          <cell r="G321" t="str">
            <v>Lu county</v>
          </cell>
          <cell r="H321">
            <v>67</v>
          </cell>
          <cell r="I321"/>
          <cell r="J321"/>
          <cell r="K321"/>
          <cell r="L321"/>
          <cell r="M321" t="e">
            <v>#VALUE!</v>
          </cell>
          <cell r="N321"/>
          <cell r="O321"/>
          <cell r="P321"/>
          <cell r="Q321"/>
          <cell r="R321"/>
          <cell r="S321"/>
          <cell r="T321"/>
          <cell r="U321"/>
          <cell r="V321"/>
          <cell r="W321"/>
        </row>
        <row r="322">
          <cell r="A322" t="str">
            <v>2768</v>
          </cell>
          <cell r="B322">
            <v>199.00000000000099</v>
          </cell>
          <cell r="C322" t="str">
            <v>North</v>
          </cell>
          <cell r="D322" t="str">
            <v>CPV012 山东省</v>
          </cell>
          <cell r="E322" t="str">
            <v>Shandong</v>
          </cell>
          <cell r="F322" t="str">
            <v>CCL2768  日照市</v>
          </cell>
          <cell r="G322" t="str">
            <v>Rizhao</v>
          </cell>
          <cell r="H322">
            <v>67</v>
          </cell>
          <cell r="I322"/>
          <cell r="J322"/>
          <cell r="K322"/>
          <cell r="L322">
            <v>4</v>
          </cell>
          <cell r="M322" t="e">
            <v>#VALUE!</v>
          </cell>
          <cell r="N322"/>
          <cell r="O322"/>
          <cell r="P322">
            <v>7</v>
          </cell>
          <cell r="Q322">
            <v>7</v>
          </cell>
          <cell r="R322"/>
          <cell r="S322"/>
          <cell r="T322">
            <v>7</v>
          </cell>
          <cell r="U322">
            <v>7</v>
          </cell>
          <cell r="V322"/>
          <cell r="W322"/>
        </row>
        <row r="323">
          <cell r="C323" t="str">
            <v>North</v>
          </cell>
          <cell r="D323" t="str">
            <v>CCP012 山东省</v>
          </cell>
          <cell r="E323" t="str">
            <v>Shandong</v>
          </cell>
          <cell r="F323" t="str">
            <v>临沂</v>
          </cell>
          <cell r="G323" t="str">
            <v>Linyi Cluster</v>
          </cell>
          <cell r="H323">
            <v>67</v>
          </cell>
          <cell r="I323">
            <v>2</v>
          </cell>
          <cell r="J323">
            <v>432</v>
          </cell>
          <cell r="K323">
            <v>191</v>
          </cell>
          <cell r="L323">
            <v>4</v>
          </cell>
          <cell r="M323">
            <v>195</v>
          </cell>
          <cell r="N323">
            <v>2</v>
          </cell>
          <cell r="O323">
            <v>2</v>
          </cell>
          <cell r="P323">
            <v>10</v>
          </cell>
          <cell r="Q323">
            <v>10</v>
          </cell>
          <cell r="R323">
            <v>2</v>
          </cell>
          <cell r="S323">
            <v>2</v>
          </cell>
          <cell r="T323">
            <v>14</v>
          </cell>
          <cell r="U323">
            <v>14</v>
          </cell>
          <cell r="V323">
            <v>0</v>
          </cell>
          <cell r="W323">
            <v>0</v>
          </cell>
        </row>
        <row r="324"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</row>
        <row r="325">
          <cell r="A325" t="str">
            <v>0360</v>
          </cell>
          <cell r="B325">
            <v>306.00000000000102</v>
          </cell>
          <cell r="C325" t="str">
            <v>North</v>
          </cell>
          <cell r="D325" t="str">
            <v>CPV008 山西省</v>
          </cell>
          <cell r="E325" t="str">
            <v>Shanxi</v>
          </cell>
          <cell r="F325" t="str">
            <v>CCL0360  朔城区</v>
          </cell>
          <cell r="G325" t="str">
            <v>Shochen</v>
          </cell>
          <cell r="H325">
            <v>70</v>
          </cell>
          <cell r="I325"/>
          <cell r="J325"/>
          <cell r="K325"/>
          <cell r="L325"/>
          <cell r="M325" t="e">
            <v>#VALUE!</v>
          </cell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</row>
        <row r="326">
          <cell r="A326" t="str">
            <v>0370</v>
          </cell>
          <cell r="B326">
            <v>113.00000000000099</v>
          </cell>
          <cell r="C326" t="str">
            <v>North</v>
          </cell>
          <cell r="D326" t="str">
            <v>CPV008 山西省</v>
          </cell>
          <cell r="E326" t="str">
            <v>Shanxi</v>
          </cell>
          <cell r="F326" t="str">
            <v>CCL0370  大同市</v>
          </cell>
          <cell r="G326" t="str">
            <v>Datong</v>
          </cell>
          <cell r="H326">
            <v>70</v>
          </cell>
          <cell r="I326">
            <v>4</v>
          </cell>
          <cell r="J326">
            <v>138</v>
          </cell>
          <cell r="K326">
            <v>114</v>
          </cell>
          <cell r="L326">
            <v>4</v>
          </cell>
          <cell r="M326">
            <v>118</v>
          </cell>
          <cell r="N326">
            <v>5</v>
          </cell>
          <cell r="O326">
            <v>5</v>
          </cell>
          <cell r="P326"/>
          <cell r="Q326"/>
          <cell r="R326"/>
          <cell r="S326"/>
          <cell r="T326">
            <v>5</v>
          </cell>
          <cell r="U326">
            <v>5</v>
          </cell>
          <cell r="V326">
            <v>3</v>
          </cell>
          <cell r="W326">
            <v>19</v>
          </cell>
        </row>
        <row r="327">
          <cell r="C327" t="str">
            <v>North</v>
          </cell>
          <cell r="D327" t="str">
            <v>CCP008 山西省</v>
          </cell>
          <cell r="E327" t="str">
            <v>Shanxi</v>
          </cell>
          <cell r="F327" t="str">
            <v>大同</v>
          </cell>
          <cell r="G327" t="str">
            <v>Datong Cluster</v>
          </cell>
          <cell r="H327">
            <v>70</v>
          </cell>
          <cell r="I327">
            <v>4</v>
          </cell>
          <cell r="J327">
            <v>138</v>
          </cell>
          <cell r="K327">
            <v>114</v>
          </cell>
          <cell r="L327">
            <v>4</v>
          </cell>
          <cell r="M327">
            <v>118</v>
          </cell>
          <cell r="N327">
            <v>5</v>
          </cell>
          <cell r="O327">
            <v>5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5</v>
          </cell>
          <cell r="U327">
            <v>5</v>
          </cell>
          <cell r="V327">
            <v>3</v>
          </cell>
          <cell r="W327">
            <v>19</v>
          </cell>
        </row>
        <row r="328"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</row>
        <row r="329">
          <cell r="A329" t="str">
            <v>0300</v>
          </cell>
          <cell r="B329">
            <v>23.0000000000013</v>
          </cell>
          <cell r="C329" t="str">
            <v>North</v>
          </cell>
          <cell r="D329" t="str">
            <v>CPV008 山西省</v>
          </cell>
          <cell r="E329" t="str">
            <v>Shanxi</v>
          </cell>
          <cell r="F329" t="str">
            <v>CCL0300  太原市</v>
          </cell>
          <cell r="G329" t="str">
            <v>Taiyuan</v>
          </cell>
          <cell r="H329">
            <v>72</v>
          </cell>
          <cell r="I329">
            <v>8</v>
          </cell>
          <cell r="J329">
            <v>339</v>
          </cell>
          <cell r="K329">
            <v>267</v>
          </cell>
          <cell r="L329">
            <v>20</v>
          </cell>
          <cell r="M329">
            <v>287</v>
          </cell>
          <cell r="N329">
            <v>9</v>
          </cell>
          <cell r="O329">
            <v>9</v>
          </cell>
          <cell r="P329">
            <v>13</v>
          </cell>
          <cell r="Q329">
            <v>13</v>
          </cell>
          <cell r="R329">
            <v>12</v>
          </cell>
          <cell r="S329">
            <v>12</v>
          </cell>
          <cell r="T329">
            <v>34</v>
          </cell>
          <cell r="U329">
            <v>34</v>
          </cell>
          <cell r="V329">
            <v>6</v>
          </cell>
          <cell r="W329">
            <v>207</v>
          </cell>
        </row>
        <row r="330">
          <cell r="A330" t="str">
            <v>0340</v>
          </cell>
          <cell r="B330">
            <v>302.00000000000102</v>
          </cell>
          <cell r="C330" t="str">
            <v>North</v>
          </cell>
          <cell r="D330" t="str">
            <v>CPV008 山西省</v>
          </cell>
          <cell r="E330" t="str">
            <v>Shanxi</v>
          </cell>
          <cell r="F330" t="str">
            <v>CCL0340  忻州市</v>
          </cell>
          <cell r="G330" t="str">
            <v>Xinzhou</v>
          </cell>
          <cell r="H330">
            <v>72</v>
          </cell>
          <cell r="I330"/>
          <cell r="J330"/>
          <cell r="K330"/>
          <cell r="L330"/>
          <cell r="M330" t="e">
            <v>#VALUE!</v>
          </cell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</row>
        <row r="331">
          <cell r="A331" t="str">
            <v>0450</v>
          </cell>
          <cell r="B331">
            <v>194.00000000000099</v>
          </cell>
          <cell r="C331" t="str">
            <v>North</v>
          </cell>
          <cell r="D331" t="str">
            <v>CPV008 山西省</v>
          </cell>
          <cell r="E331" t="str">
            <v>Shanxi</v>
          </cell>
          <cell r="F331" t="str">
            <v>CCL0450  阳泉市</v>
          </cell>
          <cell r="G331" t="str">
            <v>Yangquan</v>
          </cell>
          <cell r="H331">
            <v>72</v>
          </cell>
          <cell r="I331">
            <v>1</v>
          </cell>
          <cell r="J331">
            <v>9</v>
          </cell>
          <cell r="K331">
            <v>7</v>
          </cell>
          <cell r="L331">
            <v>2</v>
          </cell>
          <cell r="M331">
            <v>9</v>
          </cell>
          <cell r="N331">
            <v>2</v>
          </cell>
          <cell r="O331">
            <v>2</v>
          </cell>
          <cell r="P331">
            <v>4</v>
          </cell>
          <cell r="Q331">
            <v>4</v>
          </cell>
          <cell r="R331">
            <v>5</v>
          </cell>
          <cell r="S331">
            <v>5</v>
          </cell>
          <cell r="T331">
            <v>11</v>
          </cell>
          <cell r="U331">
            <v>11</v>
          </cell>
          <cell r="V331"/>
          <cell r="W331"/>
        </row>
        <row r="332">
          <cell r="C332" t="str">
            <v>North</v>
          </cell>
          <cell r="D332" t="str">
            <v>CCP008 山西省</v>
          </cell>
          <cell r="E332" t="str">
            <v>Shanxi</v>
          </cell>
          <cell r="F332" t="str">
            <v>太原</v>
          </cell>
          <cell r="G332" t="str">
            <v>Taiyuan Cluster</v>
          </cell>
          <cell r="H332">
            <v>72</v>
          </cell>
          <cell r="I332">
            <v>9</v>
          </cell>
          <cell r="J332">
            <v>348</v>
          </cell>
          <cell r="K332">
            <v>274</v>
          </cell>
          <cell r="L332">
            <v>22</v>
          </cell>
          <cell r="M332">
            <v>296</v>
          </cell>
          <cell r="N332">
            <v>11</v>
          </cell>
          <cell r="O332">
            <v>11</v>
          </cell>
          <cell r="P332">
            <v>17</v>
          </cell>
          <cell r="Q332">
            <v>17</v>
          </cell>
          <cell r="R332">
            <v>17</v>
          </cell>
          <cell r="S332">
            <v>17</v>
          </cell>
          <cell r="T332">
            <v>45</v>
          </cell>
          <cell r="U332">
            <v>45</v>
          </cell>
          <cell r="V332">
            <v>6</v>
          </cell>
          <cell r="W332">
            <v>207</v>
          </cell>
        </row>
        <row r="333"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</row>
        <row r="334">
          <cell r="A334" t="str">
            <v>0311</v>
          </cell>
          <cell r="B334">
            <v>0</v>
          </cell>
          <cell r="C334" t="str">
            <v>North</v>
          </cell>
          <cell r="D334" t="str">
            <v>CPV008 山西省</v>
          </cell>
          <cell r="E334" t="str">
            <v>Shanxi</v>
          </cell>
          <cell r="F334" t="str">
            <v>CCL0311  平遥县</v>
          </cell>
          <cell r="G334" t="str">
            <v>Pingyao county</v>
          </cell>
          <cell r="H334">
            <v>73</v>
          </cell>
          <cell r="I334"/>
          <cell r="J334"/>
          <cell r="K334"/>
          <cell r="L334"/>
          <cell r="M334" t="e">
            <v>#VALUE!</v>
          </cell>
          <cell r="N334"/>
          <cell r="O334"/>
          <cell r="P334"/>
          <cell r="Q334"/>
          <cell r="R334"/>
          <cell r="S334"/>
          <cell r="T334"/>
          <cell r="U334"/>
          <cell r="V334"/>
          <cell r="W334"/>
        </row>
        <row r="335">
          <cell r="A335" t="str">
            <v>0323</v>
          </cell>
          <cell r="B335">
            <v>0</v>
          </cell>
          <cell r="C335" t="str">
            <v>North</v>
          </cell>
          <cell r="D335" t="str">
            <v>CPV008 山西省</v>
          </cell>
          <cell r="E335" t="str">
            <v>Shanxi</v>
          </cell>
          <cell r="F335" t="str">
            <v>CCL0323  孝义市</v>
          </cell>
          <cell r="G335" t="str">
            <v>Xiaoyi</v>
          </cell>
          <cell r="H335">
            <v>73</v>
          </cell>
          <cell r="I335"/>
          <cell r="J335"/>
          <cell r="K335"/>
          <cell r="L335"/>
          <cell r="M335" t="e">
            <v>#VALUE!</v>
          </cell>
          <cell r="N335"/>
          <cell r="O335"/>
          <cell r="P335"/>
          <cell r="Q335"/>
          <cell r="R335"/>
          <cell r="S335"/>
          <cell r="T335"/>
          <cell r="U335"/>
          <cell r="V335"/>
          <cell r="W335"/>
        </row>
        <row r="336">
          <cell r="A336" t="str">
            <v>0330</v>
          </cell>
          <cell r="B336">
            <v>0</v>
          </cell>
          <cell r="C336" t="str">
            <v>North</v>
          </cell>
          <cell r="D336" t="str">
            <v>CPV008 山西省</v>
          </cell>
          <cell r="E336" t="str">
            <v>Shanxi</v>
          </cell>
          <cell r="F336" t="str">
            <v>CCL0330  离石市</v>
          </cell>
          <cell r="G336" t="str">
            <v>Lishi</v>
          </cell>
          <cell r="H336">
            <v>73</v>
          </cell>
          <cell r="I336"/>
          <cell r="J336"/>
          <cell r="K336"/>
          <cell r="L336"/>
          <cell r="M336" t="e">
            <v>#VALUE!</v>
          </cell>
          <cell r="N336"/>
          <cell r="O336"/>
          <cell r="P336"/>
          <cell r="Q336"/>
          <cell r="R336"/>
          <cell r="S336"/>
          <cell r="T336"/>
          <cell r="U336"/>
          <cell r="V336"/>
          <cell r="W336"/>
        </row>
        <row r="337">
          <cell r="C337" t="str">
            <v>North</v>
          </cell>
          <cell r="D337" t="str">
            <v>CCP008 山西省</v>
          </cell>
          <cell r="E337" t="str">
            <v>Shanxi</v>
          </cell>
          <cell r="F337" t="str">
            <v>孝义</v>
          </cell>
          <cell r="G337" t="str">
            <v>Xiaoyi Cluster</v>
          </cell>
          <cell r="H337">
            <v>73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</row>
        <row r="338"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</row>
        <row r="339">
          <cell r="A339" t="str">
            <v>0314</v>
          </cell>
          <cell r="B339">
            <v>0</v>
          </cell>
          <cell r="C339" t="str">
            <v>North</v>
          </cell>
          <cell r="D339" t="str">
            <v>CPV008 山西省</v>
          </cell>
          <cell r="E339" t="str">
            <v>Shanxi</v>
          </cell>
          <cell r="F339" t="str">
            <v>CCL0314  霍州市</v>
          </cell>
          <cell r="G339" t="str">
            <v>Huozhou</v>
          </cell>
          <cell r="H339">
            <v>74</v>
          </cell>
          <cell r="I339"/>
          <cell r="J339"/>
          <cell r="K339"/>
          <cell r="L339"/>
          <cell r="M339" t="e">
            <v>#VALUE!</v>
          </cell>
          <cell r="N339"/>
          <cell r="O339"/>
          <cell r="P339"/>
          <cell r="Q339"/>
          <cell r="R339"/>
          <cell r="S339"/>
          <cell r="T339"/>
          <cell r="U339"/>
          <cell r="V339"/>
          <cell r="W339"/>
        </row>
        <row r="340">
          <cell r="A340" t="str">
            <v>0410</v>
          </cell>
          <cell r="B340">
            <v>138.00000000000099</v>
          </cell>
          <cell r="C340" t="str">
            <v>North</v>
          </cell>
          <cell r="D340" t="str">
            <v>CPV008 山西省</v>
          </cell>
          <cell r="E340" t="str">
            <v>Shanxi</v>
          </cell>
          <cell r="F340" t="str">
            <v>CCL0410  临汾市</v>
          </cell>
          <cell r="G340" t="str">
            <v>Linfen</v>
          </cell>
          <cell r="H340">
            <v>74</v>
          </cell>
          <cell r="I340">
            <v>2</v>
          </cell>
          <cell r="J340">
            <v>52</v>
          </cell>
          <cell r="K340">
            <v>43</v>
          </cell>
          <cell r="L340">
            <v>4</v>
          </cell>
          <cell r="M340">
            <v>47</v>
          </cell>
          <cell r="N340">
            <v>3</v>
          </cell>
          <cell r="O340">
            <v>6</v>
          </cell>
          <cell r="P340"/>
          <cell r="Q340"/>
          <cell r="R340"/>
          <cell r="S340"/>
          <cell r="T340">
            <v>3</v>
          </cell>
          <cell r="U340">
            <v>6</v>
          </cell>
          <cell r="V340"/>
          <cell r="W340"/>
        </row>
        <row r="341">
          <cell r="A341" t="str">
            <v>0440</v>
          </cell>
          <cell r="B341">
            <v>168.00000000000099</v>
          </cell>
          <cell r="C341" t="str">
            <v>North</v>
          </cell>
          <cell r="D341" t="str">
            <v>CPV008 山西省</v>
          </cell>
          <cell r="E341" t="str">
            <v>Shanxi</v>
          </cell>
          <cell r="F341" t="str">
            <v>CCL0440  运城市</v>
          </cell>
          <cell r="G341" t="str">
            <v>Yuncheng</v>
          </cell>
          <cell r="H341">
            <v>74</v>
          </cell>
          <cell r="I341">
            <v>1</v>
          </cell>
          <cell r="J341">
            <v>50</v>
          </cell>
          <cell r="K341">
            <v>39</v>
          </cell>
          <cell r="L341">
            <v>2</v>
          </cell>
          <cell r="M341">
            <v>41</v>
          </cell>
          <cell r="N341">
            <v>3</v>
          </cell>
          <cell r="O341">
            <v>3</v>
          </cell>
          <cell r="P341">
            <v>1</v>
          </cell>
          <cell r="Q341">
            <v>1</v>
          </cell>
          <cell r="R341"/>
          <cell r="S341"/>
          <cell r="T341">
            <v>4</v>
          </cell>
          <cell r="U341">
            <v>4</v>
          </cell>
          <cell r="V341">
            <v>2</v>
          </cell>
          <cell r="W341">
            <v>5</v>
          </cell>
        </row>
        <row r="342">
          <cell r="C342" t="str">
            <v>North</v>
          </cell>
          <cell r="D342" t="str">
            <v>CCP008 山西省</v>
          </cell>
          <cell r="E342" t="str">
            <v>Shanxi</v>
          </cell>
          <cell r="F342" t="str">
            <v>临汾</v>
          </cell>
          <cell r="G342" t="str">
            <v>Linfen Cluster</v>
          </cell>
          <cell r="H342">
            <v>74</v>
          </cell>
          <cell r="I342">
            <v>3</v>
          </cell>
          <cell r="J342">
            <v>102</v>
          </cell>
          <cell r="K342">
            <v>82</v>
          </cell>
          <cell r="L342">
            <v>6</v>
          </cell>
          <cell r="M342">
            <v>88</v>
          </cell>
          <cell r="N342">
            <v>6</v>
          </cell>
          <cell r="O342">
            <v>9</v>
          </cell>
          <cell r="P342">
            <v>1</v>
          </cell>
          <cell r="Q342">
            <v>1</v>
          </cell>
          <cell r="R342">
            <v>0</v>
          </cell>
          <cell r="S342">
            <v>0</v>
          </cell>
          <cell r="T342">
            <v>7</v>
          </cell>
          <cell r="U342">
            <v>10</v>
          </cell>
          <cell r="V342">
            <v>2</v>
          </cell>
          <cell r="W342">
            <v>5</v>
          </cell>
        </row>
        <row r="343"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</row>
        <row r="344">
          <cell r="A344" t="str">
            <v>0460</v>
          </cell>
          <cell r="B344">
            <v>151.00000000000099</v>
          </cell>
          <cell r="C344" t="str">
            <v>North</v>
          </cell>
          <cell r="D344" t="str">
            <v>CPV008 山西省</v>
          </cell>
          <cell r="E344" t="str">
            <v>Shanxi</v>
          </cell>
          <cell r="F344" t="str">
            <v>CCL0460  长治市</v>
          </cell>
          <cell r="G344" t="str">
            <v>Changzhi</v>
          </cell>
          <cell r="H344">
            <v>75</v>
          </cell>
          <cell r="I344">
            <v>2</v>
          </cell>
          <cell r="J344">
            <v>23</v>
          </cell>
          <cell r="K344">
            <v>14</v>
          </cell>
          <cell r="L344">
            <v>19</v>
          </cell>
          <cell r="M344">
            <v>33</v>
          </cell>
          <cell r="N344">
            <v>4</v>
          </cell>
          <cell r="O344">
            <v>4</v>
          </cell>
          <cell r="P344">
            <v>8</v>
          </cell>
          <cell r="Q344">
            <v>8</v>
          </cell>
          <cell r="R344">
            <v>11</v>
          </cell>
          <cell r="S344">
            <v>11</v>
          </cell>
          <cell r="T344">
            <v>23</v>
          </cell>
          <cell r="U344">
            <v>23</v>
          </cell>
          <cell r="V344"/>
          <cell r="W344"/>
        </row>
        <row r="345">
          <cell r="A345" t="str">
            <v>0480</v>
          </cell>
          <cell r="B345">
            <v>335.00000000000102</v>
          </cell>
          <cell r="C345" t="str">
            <v>North</v>
          </cell>
          <cell r="D345" t="str">
            <v>CPV008 山西省</v>
          </cell>
          <cell r="E345" t="str">
            <v>Shanxi</v>
          </cell>
          <cell r="F345" t="str">
            <v>CCL0480  晋城市</v>
          </cell>
          <cell r="G345" t="str">
            <v>Jincheng</v>
          </cell>
          <cell r="H345">
            <v>75</v>
          </cell>
          <cell r="I345"/>
          <cell r="J345"/>
          <cell r="K345"/>
          <cell r="L345"/>
          <cell r="M345" t="e">
            <v>#VALUE!</v>
          </cell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</row>
        <row r="346">
          <cell r="C346" t="str">
            <v>North</v>
          </cell>
          <cell r="D346" t="str">
            <v>CCP008 山西省</v>
          </cell>
          <cell r="E346" t="str">
            <v>Shanxi</v>
          </cell>
          <cell r="F346" t="str">
            <v>长治</v>
          </cell>
          <cell r="G346" t="str">
            <v>Changzhi Cluster</v>
          </cell>
          <cell r="H346">
            <v>75</v>
          </cell>
          <cell r="I346">
            <v>2</v>
          </cell>
          <cell r="J346">
            <v>23</v>
          </cell>
          <cell r="K346">
            <v>14</v>
          </cell>
          <cell r="L346">
            <v>19</v>
          </cell>
          <cell r="M346">
            <v>33</v>
          </cell>
          <cell r="N346">
            <v>4</v>
          </cell>
          <cell r="O346">
            <v>4</v>
          </cell>
          <cell r="P346">
            <v>8</v>
          </cell>
          <cell r="Q346">
            <v>8</v>
          </cell>
          <cell r="R346">
            <v>11</v>
          </cell>
          <cell r="S346">
            <v>11</v>
          </cell>
          <cell r="T346">
            <v>23</v>
          </cell>
          <cell r="U346">
            <v>23</v>
          </cell>
          <cell r="V346">
            <v>0</v>
          </cell>
          <cell r="W346">
            <v>0</v>
          </cell>
        </row>
        <row r="347"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</row>
        <row r="348">
          <cell r="A348" t="str">
            <v>1370</v>
          </cell>
          <cell r="B348">
            <v>0</v>
          </cell>
          <cell r="C348" t="str">
            <v>North</v>
          </cell>
          <cell r="D348" t="str">
            <v>CPV002 吉林省</v>
          </cell>
          <cell r="E348" t="str">
            <v>Jilin</v>
          </cell>
          <cell r="F348" t="str">
            <v>CCL1370  白城市</v>
          </cell>
          <cell r="G348" t="str">
            <v>Baicheng</v>
          </cell>
          <cell r="H348">
            <v>77</v>
          </cell>
          <cell r="I348"/>
          <cell r="J348"/>
          <cell r="K348"/>
          <cell r="L348"/>
          <cell r="M348" t="e">
            <v>#VALUE!</v>
          </cell>
          <cell r="N348"/>
          <cell r="O348"/>
          <cell r="P348"/>
          <cell r="Q348"/>
          <cell r="R348"/>
          <cell r="S348"/>
          <cell r="T348"/>
          <cell r="U348"/>
          <cell r="V348"/>
          <cell r="W348"/>
        </row>
        <row r="349">
          <cell r="A349" t="str">
            <v>1371</v>
          </cell>
          <cell r="B349">
            <v>0</v>
          </cell>
          <cell r="C349" t="str">
            <v>North</v>
          </cell>
          <cell r="D349" t="str">
            <v>CPV002 吉林省</v>
          </cell>
          <cell r="E349" t="str">
            <v>Jilin</v>
          </cell>
          <cell r="F349" t="str">
            <v>CCL1371  洮南市</v>
          </cell>
          <cell r="G349" t="str">
            <v>Saunan</v>
          </cell>
          <cell r="H349">
            <v>77</v>
          </cell>
          <cell r="I349"/>
          <cell r="J349"/>
          <cell r="K349"/>
          <cell r="L349"/>
          <cell r="M349" t="e">
            <v>#VALUE!</v>
          </cell>
          <cell r="N349"/>
          <cell r="O349"/>
          <cell r="P349"/>
          <cell r="Q349"/>
          <cell r="R349"/>
          <cell r="S349"/>
          <cell r="T349"/>
          <cell r="U349"/>
          <cell r="V349"/>
          <cell r="W349"/>
        </row>
        <row r="350">
          <cell r="A350" t="str">
            <v>1380</v>
          </cell>
          <cell r="B350">
            <v>0</v>
          </cell>
          <cell r="C350" t="str">
            <v>North</v>
          </cell>
          <cell r="D350" t="str">
            <v>CPV002 吉林省</v>
          </cell>
          <cell r="E350" t="str">
            <v>Jilin</v>
          </cell>
          <cell r="F350" t="str">
            <v>CCL1380  松源市</v>
          </cell>
          <cell r="G350" t="str">
            <v>Songyuan</v>
          </cell>
          <cell r="H350">
            <v>77</v>
          </cell>
          <cell r="I350"/>
          <cell r="J350"/>
          <cell r="K350"/>
          <cell r="L350"/>
          <cell r="M350" t="e">
            <v>#VALUE!</v>
          </cell>
          <cell r="N350"/>
          <cell r="O350"/>
          <cell r="P350"/>
          <cell r="Q350"/>
          <cell r="R350"/>
          <cell r="S350"/>
          <cell r="T350"/>
          <cell r="U350"/>
          <cell r="V350"/>
          <cell r="W350"/>
        </row>
        <row r="351">
          <cell r="C351" t="str">
            <v>North</v>
          </cell>
          <cell r="D351" t="str">
            <v>CCP002 吉林省</v>
          </cell>
          <cell r="E351" t="str">
            <v>Jilin</v>
          </cell>
          <cell r="F351" t="str">
            <v>松源</v>
          </cell>
          <cell r="G351" t="str">
            <v>Songyuan Cluster</v>
          </cell>
          <cell r="H351">
            <v>77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</row>
        <row r="352"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</row>
        <row r="353">
          <cell r="A353" t="str">
            <v>1300</v>
          </cell>
          <cell r="B353">
            <v>31.0000000000013</v>
          </cell>
          <cell r="C353" t="str">
            <v>North</v>
          </cell>
          <cell r="D353" t="str">
            <v>CPV002 吉林省</v>
          </cell>
          <cell r="E353" t="str">
            <v>Jilin</v>
          </cell>
          <cell r="F353" t="str">
            <v>CCL1300  长春市</v>
          </cell>
          <cell r="G353" t="str">
            <v>Changchun</v>
          </cell>
          <cell r="H353">
            <v>79</v>
          </cell>
          <cell r="I353">
            <v>1</v>
          </cell>
          <cell r="J353">
            <v>150</v>
          </cell>
          <cell r="K353">
            <v>136</v>
          </cell>
          <cell r="L353"/>
          <cell r="M353" t="e">
            <v>#VALUE!</v>
          </cell>
          <cell r="N353">
            <v>7</v>
          </cell>
          <cell r="O353">
            <v>9</v>
          </cell>
          <cell r="P353">
            <v>27</v>
          </cell>
          <cell r="Q353">
            <v>47</v>
          </cell>
          <cell r="R353">
            <v>4</v>
          </cell>
          <cell r="S353">
            <v>5</v>
          </cell>
          <cell r="T353">
            <v>38</v>
          </cell>
          <cell r="U353">
            <v>61</v>
          </cell>
          <cell r="V353">
            <v>2</v>
          </cell>
          <cell r="W353">
            <v>28</v>
          </cell>
        </row>
        <row r="354">
          <cell r="A354" t="str">
            <v>1303</v>
          </cell>
          <cell r="B354">
            <v>0</v>
          </cell>
          <cell r="C354" t="str">
            <v>North</v>
          </cell>
          <cell r="D354" t="str">
            <v>CPV002 吉林省</v>
          </cell>
          <cell r="E354" t="str">
            <v>Jilin</v>
          </cell>
          <cell r="F354" t="str">
            <v>CCL1303  德惠市</v>
          </cell>
          <cell r="G354" t="str">
            <v>Dehui</v>
          </cell>
          <cell r="H354">
            <v>79</v>
          </cell>
          <cell r="I354"/>
          <cell r="J354"/>
          <cell r="K354"/>
          <cell r="L354"/>
          <cell r="M354" t="e">
            <v>#VALUE!</v>
          </cell>
          <cell r="N354"/>
          <cell r="O354"/>
          <cell r="P354"/>
          <cell r="Q354"/>
          <cell r="R354"/>
          <cell r="S354"/>
          <cell r="T354"/>
          <cell r="U354"/>
          <cell r="V354"/>
          <cell r="W354"/>
        </row>
        <row r="355">
          <cell r="A355" t="str">
            <v>1304</v>
          </cell>
          <cell r="B355">
            <v>0</v>
          </cell>
          <cell r="C355" t="str">
            <v>North</v>
          </cell>
          <cell r="D355" t="str">
            <v>CPV002 吉林省</v>
          </cell>
          <cell r="E355" t="str">
            <v>Jilin</v>
          </cell>
          <cell r="F355" t="str">
            <v>CCL1304  榆树市</v>
          </cell>
          <cell r="G355" t="str">
            <v>Yushu</v>
          </cell>
          <cell r="H355">
            <v>79</v>
          </cell>
          <cell r="I355"/>
          <cell r="J355"/>
          <cell r="K355"/>
          <cell r="L355"/>
          <cell r="M355" t="e">
            <v>#VALUE!</v>
          </cell>
          <cell r="N355"/>
          <cell r="O355"/>
          <cell r="P355"/>
          <cell r="Q355"/>
          <cell r="R355"/>
          <cell r="S355"/>
          <cell r="T355"/>
          <cell r="U355"/>
          <cell r="V355"/>
          <cell r="W355"/>
        </row>
        <row r="356">
          <cell r="A356" t="str">
            <v>1305</v>
          </cell>
          <cell r="B356">
            <v>0</v>
          </cell>
          <cell r="C356" t="str">
            <v>North</v>
          </cell>
          <cell r="D356" t="str">
            <v>CPV002 吉林省</v>
          </cell>
          <cell r="E356" t="str">
            <v>Jilin</v>
          </cell>
          <cell r="F356" t="str">
            <v>CCL1305  九台市</v>
          </cell>
          <cell r="G356" t="str">
            <v>Jiutai</v>
          </cell>
          <cell r="H356">
            <v>79</v>
          </cell>
          <cell r="I356"/>
          <cell r="J356"/>
          <cell r="K356"/>
          <cell r="L356"/>
          <cell r="M356" t="e">
            <v>#VALUE!</v>
          </cell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</row>
        <row r="357">
          <cell r="A357" t="str">
            <v>1320</v>
          </cell>
          <cell r="B357">
            <v>126.00000000000099</v>
          </cell>
          <cell r="C357" t="str">
            <v>North</v>
          </cell>
          <cell r="D357" t="str">
            <v>CPV002 吉林省</v>
          </cell>
          <cell r="E357" t="str">
            <v>Jilin</v>
          </cell>
          <cell r="F357" t="str">
            <v>CCL1320  吉林市</v>
          </cell>
          <cell r="G357" t="str">
            <v>Jilin</v>
          </cell>
          <cell r="H357">
            <v>79</v>
          </cell>
          <cell r="I357">
            <v>4</v>
          </cell>
          <cell r="J357">
            <v>146</v>
          </cell>
          <cell r="K357">
            <v>130</v>
          </cell>
          <cell r="L357">
            <v>4</v>
          </cell>
          <cell r="M357">
            <v>134</v>
          </cell>
          <cell r="N357">
            <v>3</v>
          </cell>
          <cell r="O357">
            <v>4</v>
          </cell>
          <cell r="P357">
            <v>2</v>
          </cell>
          <cell r="Q357">
            <v>2</v>
          </cell>
          <cell r="R357">
            <v>1</v>
          </cell>
          <cell r="S357">
            <v>1</v>
          </cell>
          <cell r="T357">
            <v>6</v>
          </cell>
          <cell r="U357">
            <v>7</v>
          </cell>
          <cell r="V357">
            <v>4</v>
          </cell>
          <cell r="W357">
            <v>35</v>
          </cell>
        </row>
        <row r="358">
          <cell r="A358" t="str">
            <v>1361</v>
          </cell>
          <cell r="B358">
            <v>324.00000000000102</v>
          </cell>
          <cell r="C358" t="str">
            <v>North</v>
          </cell>
          <cell r="D358" t="str">
            <v>CPV002 吉林省</v>
          </cell>
          <cell r="E358" t="str">
            <v>Jilin</v>
          </cell>
          <cell r="F358" t="str">
            <v>CCL1361  公主岭市</v>
          </cell>
          <cell r="G358" t="str">
            <v>Gongzhuling</v>
          </cell>
          <cell r="H358">
            <v>79</v>
          </cell>
          <cell r="I358"/>
          <cell r="J358"/>
          <cell r="K358"/>
          <cell r="L358"/>
          <cell r="M358" t="e">
            <v>#VALUE!</v>
          </cell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</row>
        <row r="359">
          <cell r="C359" t="str">
            <v>North</v>
          </cell>
          <cell r="D359" t="str">
            <v>CCP002 吉林省</v>
          </cell>
          <cell r="E359" t="str">
            <v>Jilin</v>
          </cell>
          <cell r="F359" t="str">
            <v>长春</v>
          </cell>
          <cell r="G359" t="str">
            <v>Changchun Cluster</v>
          </cell>
          <cell r="H359">
            <v>79</v>
          </cell>
          <cell r="I359">
            <v>5</v>
          </cell>
          <cell r="J359">
            <v>296</v>
          </cell>
          <cell r="K359">
            <v>266</v>
          </cell>
          <cell r="L359">
            <v>4</v>
          </cell>
          <cell r="M359">
            <v>270</v>
          </cell>
          <cell r="N359">
            <v>10</v>
          </cell>
          <cell r="O359">
            <v>13</v>
          </cell>
          <cell r="P359">
            <v>29</v>
          </cell>
          <cell r="Q359">
            <v>49</v>
          </cell>
          <cell r="R359">
            <v>5</v>
          </cell>
          <cell r="S359">
            <v>6</v>
          </cell>
          <cell r="T359">
            <v>44</v>
          </cell>
          <cell r="U359">
            <v>68</v>
          </cell>
          <cell r="V359">
            <v>6</v>
          </cell>
          <cell r="W359">
            <v>63</v>
          </cell>
        </row>
        <row r="360"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</row>
        <row r="361">
          <cell r="A361" t="str">
            <v>1340</v>
          </cell>
          <cell r="B361">
            <v>285.00000000000102</v>
          </cell>
          <cell r="C361" t="str">
            <v>North</v>
          </cell>
          <cell r="D361" t="str">
            <v>CPV002 吉林省</v>
          </cell>
          <cell r="E361" t="str">
            <v>Jilin</v>
          </cell>
          <cell r="F361" t="str">
            <v>CCL1340  通化市</v>
          </cell>
          <cell r="G361" t="str">
            <v>Tonghua</v>
          </cell>
          <cell r="H361">
            <v>81</v>
          </cell>
          <cell r="I361">
            <v>1</v>
          </cell>
          <cell r="J361">
            <v>17</v>
          </cell>
          <cell r="K361">
            <v>17</v>
          </cell>
          <cell r="L361">
            <v>1</v>
          </cell>
          <cell r="M361">
            <v>18</v>
          </cell>
          <cell r="N361">
            <v>4</v>
          </cell>
          <cell r="O361">
            <v>4</v>
          </cell>
          <cell r="P361"/>
          <cell r="Q361"/>
          <cell r="R361"/>
          <cell r="S361"/>
          <cell r="T361">
            <v>4</v>
          </cell>
          <cell r="U361">
            <v>4</v>
          </cell>
          <cell r="V361">
            <v>1</v>
          </cell>
          <cell r="W361">
            <v>1</v>
          </cell>
        </row>
        <row r="362">
          <cell r="A362" t="str">
            <v>1343</v>
          </cell>
          <cell r="B362">
            <v>0</v>
          </cell>
          <cell r="C362" t="str">
            <v>North</v>
          </cell>
          <cell r="D362" t="str">
            <v>CPV002 吉林省</v>
          </cell>
          <cell r="E362" t="str">
            <v>Jilin</v>
          </cell>
          <cell r="F362" t="str">
            <v>CCL1343  白山市</v>
          </cell>
          <cell r="G362" t="str">
            <v>Baishan</v>
          </cell>
          <cell r="H362">
            <v>81</v>
          </cell>
          <cell r="I362"/>
          <cell r="J362"/>
          <cell r="K362"/>
          <cell r="L362"/>
          <cell r="M362" t="e">
            <v>#VALUE!</v>
          </cell>
          <cell r="N362"/>
          <cell r="O362"/>
          <cell r="P362"/>
          <cell r="Q362"/>
          <cell r="R362"/>
          <cell r="S362"/>
          <cell r="T362"/>
          <cell r="U362"/>
          <cell r="V362"/>
          <cell r="W362"/>
        </row>
        <row r="363">
          <cell r="A363" t="str">
            <v>1350</v>
          </cell>
          <cell r="B363">
            <v>231.00000000000099</v>
          </cell>
          <cell r="C363" t="str">
            <v>North</v>
          </cell>
          <cell r="D363" t="str">
            <v>CPV002 吉林省</v>
          </cell>
          <cell r="E363" t="str">
            <v>Jilin</v>
          </cell>
          <cell r="F363" t="str">
            <v>CCL1350  梅河口市</v>
          </cell>
          <cell r="G363" t="str">
            <v>Meihekou</v>
          </cell>
          <cell r="H363">
            <v>81</v>
          </cell>
          <cell r="I363">
            <v>1</v>
          </cell>
          <cell r="J363">
            <v>43</v>
          </cell>
          <cell r="K363">
            <v>13</v>
          </cell>
          <cell r="L363"/>
          <cell r="M363" t="e">
            <v>#VALUE!</v>
          </cell>
          <cell r="N363">
            <v>3</v>
          </cell>
          <cell r="O363">
            <v>3</v>
          </cell>
          <cell r="P363"/>
          <cell r="Q363"/>
          <cell r="R363"/>
          <cell r="S363"/>
          <cell r="T363">
            <v>3</v>
          </cell>
          <cell r="U363">
            <v>3</v>
          </cell>
          <cell r="V363">
            <v>3</v>
          </cell>
          <cell r="W363">
            <v>3</v>
          </cell>
        </row>
        <row r="364">
          <cell r="A364" t="str">
            <v>1360</v>
          </cell>
          <cell r="B364">
            <v>249.00000000000099</v>
          </cell>
          <cell r="C364" t="str">
            <v>North</v>
          </cell>
          <cell r="D364" t="str">
            <v>CPV002 吉林省</v>
          </cell>
          <cell r="E364" t="str">
            <v>Jilin</v>
          </cell>
          <cell r="F364" t="str">
            <v>CCL1360  西平市</v>
          </cell>
          <cell r="G364" t="str">
            <v>Siping</v>
          </cell>
          <cell r="H364">
            <v>81</v>
          </cell>
          <cell r="I364">
            <v>1</v>
          </cell>
          <cell r="J364">
            <v>66</v>
          </cell>
          <cell r="K364">
            <v>48</v>
          </cell>
          <cell r="L364">
            <v>2</v>
          </cell>
          <cell r="M364">
            <v>50</v>
          </cell>
          <cell r="N364">
            <v>4</v>
          </cell>
          <cell r="O364">
            <v>4</v>
          </cell>
          <cell r="P364"/>
          <cell r="Q364"/>
          <cell r="R364">
            <v>7</v>
          </cell>
          <cell r="S364">
            <v>7</v>
          </cell>
          <cell r="T364">
            <v>11</v>
          </cell>
          <cell r="U364">
            <v>11</v>
          </cell>
          <cell r="V364"/>
          <cell r="W364"/>
        </row>
        <row r="365">
          <cell r="A365" t="str">
            <v>1362</v>
          </cell>
          <cell r="B365">
            <v>0</v>
          </cell>
          <cell r="C365" t="str">
            <v>North</v>
          </cell>
          <cell r="D365" t="str">
            <v>CPV002 吉林省</v>
          </cell>
          <cell r="E365" t="str">
            <v>Jilin</v>
          </cell>
          <cell r="F365" t="str">
            <v>CCL1362  辽源市</v>
          </cell>
          <cell r="G365" t="str">
            <v>Liaoyuan</v>
          </cell>
          <cell r="H365">
            <v>81</v>
          </cell>
          <cell r="I365"/>
          <cell r="J365"/>
          <cell r="K365"/>
          <cell r="L365"/>
          <cell r="M365" t="e">
            <v>#VALUE!</v>
          </cell>
          <cell r="N365"/>
          <cell r="O365"/>
          <cell r="P365"/>
          <cell r="Q365"/>
          <cell r="R365"/>
          <cell r="S365"/>
          <cell r="T365"/>
          <cell r="U365"/>
          <cell r="V365"/>
          <cell r="W365"/>
        </row>
        <row r="366">
          <cell r="C366" t="str">
            <v>North</v>
          </cell>
          <cell r="D366" t="str">
            <v>CCP002 吉林省</v>
          </cell>
          <cell r="E366" t="str">
            <v>Jilin</v>
          </cell>
          <cell r="F366" t="str">
            <v>梅河口</v>
          </cell>
          <cell r="G366" t="str">
            <v>Meihekou Cluster</v>
          </cell>
          <cell r="H366">
            <v>81</v>
          </cell>
          <cell r="I366">
            <v>3</v>
          </cell>
          <cell r="J366">
            <v>126</v>
          </cell>
          <cell r="K366">
            <v>78</v>
          </cell>
          <cell r="L366">
            <v>3</v>
          </cell>
          <cell r="M366">
            <v>81</v>
          </cell>
          <cell r="N366">
            <v>11</v>
          </cell>
          <cell r="O366">
            <v>11</v>
          </cell>
          <cell r="P366">
            <v>0</v>
          </cell>
          <cell r="Q366">
            <v>0</v>
          </cell>
          <cell r="R366">
            <v>7</v>
          </cell>
          <cell r="S366">
            <v>7</v>
          </cell>
          <cell r="T366">
            <v>18</v>
          </cell>
          <cell r="U366">
            <v>18</v>
          </cell>
          <cell r="V366">
            <v>4</v>
          </cell>
          <cell r="W366">
            <v>4</v>
          </cell>
        </row>
        <row r="367"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</row>
        <row r="368">
          <cell r="A368" t="str">
            <v>1330</v>
          </cell>
          <cell r="B368">
            <v>243.00000000000099</v>
          </cell>
          <cell r="C368" t="str">
            <v>North</v>
          </cell>
          <cell r="D368" t="str">
            <v>CPV002 吉林省</v>
          </cell>
          <cell r="E368" t="str">
            <v>Jilin</v>
          </cell>
          <cell r="F368" t="str">
            <v>CCL1330  延吉市</v>
          </cell>
          <cell r="G368" t="str">
            <v>Yanji</v>
          </cell>
          <cell r="H368">
            <v>83</v>
          </cell>
          <cell r="I368">
            <v>4</v>
          </cell>
          <cell r="J368">
            <v>98</v>
          </cell>
          <cell r="K368">
            <v>87</v>
          </cell>
          <cell r="L368">
            <v>4</v>
          </cell>
          <cell r="M368">
            <v>91</v>
          </cell>
          <cell r="N368">
            <v>2</v>
          </cell>
          <cell r="O368">
            <v>2</v>
          </cell>
          <cell r="P368">
            <v>3</v>
          </cell>
          <cell r="Q368">
            <v>3</v>
          </cell>
          <cell r="R368"/>
          <cell r="S368"/>
          <cell r="T368">
            <v>5</v>
          </cell>
          <cell r="U368">
            <v>5</v>
          </cell>
          <cell r="V368">
            <v>4</v>
          </cell>
          <cell r="W368">
            <v>16</v>
          </cell>
        </row>
        <row r="369">
          <cell r="A369" t="str">
            <v>1337</v>
          </cell>
          <cell r="B369">
            <v>0</v>
          </cell>
          <cell r="C369" t="str">
            <v>North</v>
          </cell>
          <cell r="D369" t="str">
            <v>CPV002 吉林省</v>
          </cell>
          <cell r="E369" t="str">
            <v>Jilin</v>
          </cell>
          <cell r="F369" t="str">
            <v>CCL1337  敦化市</v>
          </cell>
          <cell r="G369" t="str">
            <v>Duihua</v>
          </cell>
          <cell r="H369">
            <v>83</v>
          </cell>
          <cell r="I369"/>
          <cell r="J369"/>
          <cell r="K369"/>
          <cell r="L369"/>
          <cell r="M369" t="e">
            <v>#VALUE!</v>
          </cell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</row>
        <row r="370">
          <cell r="C370" t="str">
            <v>North</v>
          </cell>
          <cell r="D370" t="str">
            <v>CCP002 吉林省</v>
          </cell>
          <cell r="E370" t="str">
            <v>Jilin</v>
          </cell>
          <cell r="F370" t="str">
            <v>延吉</v>
          </cell>
          <cell r="G370" t="str">
            <v>Yanji Cluster</v>
          </cell>
          <cell r="H370">
            <v>83</v>
          </cell>
          <cell r="I370">
            <v>4</v>
          </cell>
          <cell r="J370">
            <v>98</v>
          </cell>
          <cell r="K370">
            <v>87</v>
          </cell>
          <cell r="L370">
            <v>4</v>
          </cell>
          <cell r="M370">
            <v>91</v>
          </cell>
          <cell r="N370">
            <v>2</v>
          </cell>
          <cell r="O370">
            <v>2</v>
          </cell>
          <cell r="P370">
            <v>3</v>
          </cell>
          <cell r="Q370">
            <v>3</v>
          </cell>
          <cell r="R370">
            <v>0</v>
          </cell>
          <cell r="S370">
            <v>0</v>
          </cell>
          <cell r="T370">
            <v>5</v>
          </cell>
          <cell r="U370">
            <v>5</v>
          </cell>
          <cell r="V370">
            <v>4</v>
          </cell>
          <cell r="W370">
            <v>16</v>
          </cell>
        </row>
        <row r="371"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</row>
        <row r="372">
          <cell r="A372" t="str">
            <v>1210</v>
          </cell>
          <cell r="B372">
            <v>167.00000000000099</v>
          </cell>
          <cell r="C372" t="str">
            <v>North</v>
          </cell>
          <cell r="D372" t="str">
            <v>CPV003 辽宁省</v>
          </cell>
          <cell r="E372" t="str">
            <v>liaoning</v>
          </cell>
          <cell r="F372" t="str">
            <v>CCL1210  锦州市</v>
          </cell>
          <cell r="G372" t="str">
            <v>Jinzhou</v>
          </cell>
          <cell r="H372">
            <v>84</v>
          </cell>
          <cell r="I372">
            <v>1</v>
          </cell>
          <cell r="J372">
            <v>36</v>
          </cell>
          <cell r="K372">
            <v>36</v>
          </cell>
          <cell r="L372">
            <v>4</v>
          </cell>
          <cell r="M372">
            <v>40</v>
          </cell>
          <cell r="N372">
            <v>4</v>
          </cell>
          <cell r="O372">
            <v>4</v>
          </cell>
          <cell r="P372">
            <v>2</v>
          </cell>
          <cell r="Q372">
            <v>2</v>
          </cell>
          <cell r="R372"/>
          <cell r="S372"/>
          <cell r="T372">
            <v>6</v>
          </cell>
          <cell r="U372">
            <v>6</v>
          </cell>
          <cell r="V372">
            <v>3</v>
          </cell>
          <cell r="W372">
            <v>17</v>
          </cell>
        </row>
        <row r="373">
          <cell r="A373" t="str">
            <v>1220</v>
          </cell>
          <cell r="B373">
            <v>228.00000000000099</v>
          </cell>
          <cell r="C373" t="str">
            <v>North</v>
          </cell>
          <cell r="D373" t="str">
            <v>CPV003 辽宁省</v>
          </cell>
          <cell r="E373" t="str">
            <v>liaoning</v>
          </cell>
          <cell r="F373" t="str">
            <v>CCL1220  朝阳市市-县</v>
          </cell>
          <cell r="G373" t="str">
            <v>Chaoyang</v>
          </cell>
          <cell r="H373">
            <v>84</v>
          </cell>
          <cell r="I373">
            <v>3</v>
          </cell>
          <cell r="J373">
            <v>41</v>
          </cell>
          <cell r="K373">
            <v>31</v>
          </cell>
          <cell r="L373">
            <v>1</v>
          </cell>
          <cell r="M373">
            <v>32</v>
          </cell>
          <cell r="N373">
            <v>1</v>
          </cell>
          <cell r="O373">
            <v>1</v>
          </cell>
          <cell r="P373"/>
          <cell r="Q373"/>
          <cell r="R373"/>
          <cell r="S373"/>
          <cell r="T373">
            <v>1</v>
          </cell>
          <cell r="U373">
            <v>1</v>
          </cell>
          <cell r="V373">
            <v>3</v>
          </cell>
          <cell r="W373">
            <v>9</v>
          </cell>
        </row>
        <row r="374">
          <cell r="A374" t="str">
            <v>1230</v>
          </cell>
          <cell r="B374">
            <v>271.00000000000102</v>
          </cell>
          <cell r="C374" t="str">
            <v>North</v>
          </cell>
          <cell r="D374" t="str">
            <v>CPV003 辽宁省</v>
          </cell>
          <cell r="E374" t="str">
            <v>liaoning</v>
          </cell>
          <cell r="F374" t="str">
            <v>CCL1230  阜新市</v>
          </cell>
          <cell r="G374" t="str">
            <v>Fuxin</v>
          </cell>
          <cell r="H374">
            <v>84</v>
          </cell>
          <cell r="I374">
            <v>4</v>
          </cell>
          <cell r="J374">
            <v>30</v>
          </cell>
          <cell r="K374">
            <v>15</v>
          </cell>
          <cell r="L374">
            <v>2</v>
          </cell>
          <cell r="M374">
            <v>17</v>
          </cell>
          <cell r="N374">
            <v>4</v>
          </cell>
          <cell r="O374">
            <v>4</v>
          </cell>
          <cell r="P374">
            <v>2</v>
          </cell>
          <cell r="Q374">
            <v>2</v>
          </cell>
          <cell r="R374"/>
          <cell r="S374"/>
          <cell r="T374">
            <v>6</v>
          </cell>
          <cell r="U374">
            <v>6</v>
          </cell>
          <cell r="V374">
            <v>5</v>
          </cell>
          <cell r="W374">
            <v>14</v>
          </cell>
        </row>
        <row r="375">
          <cell r="A375" t="str">
            <v>1250</v>
          </cell>
          <cell r="B375">
            <v>244.00000000000099</v>
          </cell>
          <cell r="C375" t="str">
            <v>North</v>
          </cell>
          <cell r="D375" t="str">
            <v>CPV003 辽宁省</v>
          </cell>
          <cell r="E375" t="str">
            <v>liaoning</v>
          </cell>
          <cell r="F375" t="str">
            <v>CCL1250  葫芦岛市</v>
          </cell>
          <cell r="G375" t="str">
            <v>Huludao</v>
          </cell>
          <cell r="H375">
            <v>84</v>
          </cell>
          <cell r="I375">
            <v>1</v>
          </cell>
          <cell r="J375">
            <v>21</v>
          </cell>
          <cell r="K375">
            <v>12</v>
          </cell>
          <cell r="L375">
            <v>1</v>
          </cell>
          <cell r="M375">
            <v>13</v>
          </cell>
          <cell r="N375">
            <v>2</v>
          </cell>
          <cell r="O375">
            <v>2</v>
          </cell>
          <cell r="P375">
            <v>2</v>
          </cell>
          <cell r="Q375">
            <v>2</v>
          </cell>
          <cell r="R375">
            <v>1</v>
          </cell>
          <cell r="S375">
            <v>1</v>
          </cell>
          <cell r="T375">
            <v>5</v>
          </cell>
          <cell r="U375">
            <v>5</v>
          </cell>
          <cell r="V375">
            <v>4</v>
          </cell>
          <cell r="W375">
            <v>17</v>
          </cell>
        </row>
        <row r="376">
          <cell r="A376" t="str">
            <v>1252</v>
          </cell>
          <cell r="B376">
            <v>0</v>
          </cell>
          <cell r="C376" t="str">
            <v>North</v>
          </cell>
          <cell r="D376" t="str">
            <v>CPV003 辽宁省</v>
          </cell>
          <cell r="E376" t="str">
            <v>liaoning</v>
          </cell>
          <cell r="F376" t="str">
            <v>CCL1252  绥中县</v>
          </cell>
          <cell r="G376" t="str">
            <v>Suizhong county</v>
          </cell>
          <cell r="H376">
            <v>84</v>
          </cell>
          <cell r="I376"/>
          <cell r="J376"/>
          <cell r="K376"/>
          <cell r="L376"/>
          <cell r="M376" t="e">
            <v>#VALUE!</v>
          </cell>
          <cell r="N376"/>
          <cell r="O376"/>
          <cell r="P376"/>
          <cell r="Q376"/>
          <cell r="R376"/>
          <cell r="S376"/>
          <cell r="T376"/>
          <cell r="U376"/>
          <cell r="V376"/>
          <cell r="W376"/>
        </row>
        <row r="377">
          <cell r="C377" t="str">
            <v>North</v>
          </cell>
          <cell r="D377" t="str">
            <v>CCP003 辽宁省</v>
          </cell>
          <cell r="E377" t="str">
            <v>liaoning</v>
          </cell>
          <cell r="F377" t="str">
            <v>锦州</v>
          </cell>
          <cell r="G377" t="str">
            <v>Jinzhou Cluster</v>
          </cell>
          <cell r="H377">
            <v>84</v>
          </cell>
          <cell r="I377">
            <v>9</v>
          </cell>
          <cell r="J377">
            <v>128</v>
          </cell>
          <cell r="K377">
            <v>94</v>
          </cell>
          <cell r="L377">
            <v>8</v>
          </cell>
          <cell r="M377">
            <v>102</v>
          </cell>
          <cell r="N377">
            <v>11</v>
          </cell>
          <cell r="O377">
            <v>11</v>
          </cell>
          <cell r="P377">
            <v>6</v>
          </cell>
          <cell r="Q377">
            <v>6</v>
          </cell>
          <cell r="R377">
            <v>1</v>
          </cell>
          <cell r="S377">
            <v>1</v>
          </cell>
          <cell r="T377">
            <v>18</v>
          </cell>
          <cell r="U377">
            <v>18</v>
          </cell>
          <cell r="V377">
            <v>15</v>
          </cell>
          <cell r="W377">
            <v>57</v>
          </cell>
        </row>
        <row r="378"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</row>
        <row r="379">
          <cell r="A379" t="str">
            <v>1100</v>
          </cell>
          <cell r="B379">
            <v>12.0000000000013</v>
          </cell>
          <cell r="C379" t="str">
            <v>North</v>
          </cell>
          <cell r="D379" t="str">
            <v>CPV003 辽宁省</v>
          </cell>
          <cell r="E379" t="str">
            <v>liaoning</v>
          </cell>
          <cell r="F379" t="str">
            <v>CCL1100  沈阳市</v>
          </cell>
          <cell r="G379">
            <v>0</v>
          </cell>
          <cell r="H379">
            <v>86</v>
          </cell>
          <cell r="I379">
            <v>6</v>
          </cell>
          <cell r="J379">
            <v>290</v>
          </cell>
          <cell r="K379">
            <v>203</v>
          </cell>
          <cell r="L379">
            <v>3</v>
          </cell>
          <cell r="M379">
            <v>206</v>
          </cell>
          <cell r="N379">
            <v>56</v>
          </cell>
          <cell r="O379">
            <v>96</v>
          </cell>
          <cell r="P379">
            <v>4</v>
          </cell>
          <cell r="Q379">
            <v>4</v>
          </cell>
          <cell r="R379">
            <v>3</v>
          </cell>
          <cell r="S379">
            <v>10</v>
          </cell>
          <cell r="T379">
            <v>63</v>
          </cell>
          <cell r="U379">
            <v>110</v>
          </cell>
          <cell r="V379">
            <v>2</v>
          </cell>
          <cell r="W379">
            <v>38</v>
          </cell>
        </row>
        <row r="380">
          <cell r="A380" t="str">
            <v>1102</v>
          </cell>
          <cell r="B380">
            <v>0</v>
          </cell>
          <cell r="C380" t="str">
            <v>North</v>
          </cell>
          <cell r="D380" t="str">
            <v>CPV003 辽宁省</v>
          </cell>
          <cell r="E380" t="str">
            <v>liaoning</v>
          </cell>
          <cell r="F380" t="str">
            <v>CCL1102  辽中县</v>
          </cell>
          <cell r="G380" t="str">
            <v>Liaozhong county</v>
          </cell>
          <cell r="H380">
            <v>86</v>
          </cell>
          <cell r="I380"/>
          <cell r="J380"/>
          <cell r="K380"/>
          <cell r="L380"/>
          <cell r="M380" t="e">
            <v>#VALUE!</v>
          </cell>
          <cell r="N380"/>
          <cell r="O380"/>
          <cell r="P380"/>
          <cell r="Q380"/>
          <cell r="R380"/>
          <cell r="S380"/>
          <cell r="T380"/>
          <cell r="U380"/>
          <cell r="V380"/>
          <cell r="W380"/>
        </row>
        <row r="381">
          <cell r="A381" t="str">
            <v>1103</v>
          </cell>
          <cell r="B381">
            <v>0</v>
          </cell>
          <cell r="C381" t="str">
            <v>North</v>
          </cell>
          <cell r="D381" t="str">
            <v>CPV003 辽宁省</v>
          </cell>
          <cell r="E381" t="str">
            <v>liaoning</v>
          </cell>
          <cell r="F381" t="str">
            <v>CCL1103  新民市</v>
          </cell>
          <cell r="G381" t="str">
            <v>Xinmin</v>
          </cell>
          <cell r="H381">
            <v>86</v>
          </cell>
          <cell r="I381"/>
          <cell r="J381"/>
          <cell r="K381"/>
          <cell r="L381"/>
          <cell r="M381" t="e">
            <v>#VALUE!</v>
          </cell>
          <cell r="N381"/>
          <cell r="O381"/>
          <cell r="P381"/>
          <cell r="Q381"/>
          <cell r="R381"/>
          <cell r="S381"/>
          <cell r="T381"/>
          <cell r="U381"/>
          <cell r="V381"/>
          <cell r="W381"/>
        </row>
        <row r="382">
          <cell r="A382" t="str">
            <v>1110</v>
          </cell>
          <cell r="B382">
            <v>134.00000000000099</v>
          </cell>
          <cell r="C382" t="str">
            <v>North</v>
          </cell>
          <cell r="D382" t="str">
            <v>CPV003 辽宁省</v>
          </cell>
          <cell r="E382" t="str">
            <v>liaoning</v>
          </cell>
          <cell r="F382" t="str">
            <v>CCL1110  辽阳市市-县</v>
          </cell>
          <cell r="G382" t="str">
            <v>Liaoyang</v>
          </cell>
          <cell r="H382">
            <v>86</v>
          </cell>
          <cell r="I382"/>
          <cell r="J382"/>
          <cell r="K382"/>
          <cell r="L382">
            <v>5</v>
          </cell>
          <cell r="M382" t="e">
            <v>#VALUE!</v>
          </cell>
          <cell r="N382">
            <v>18</v>
          </cell>
          <cell r="O382">
            <v>18</v>
          </cell>
          <cell r="P382">
            <v>1</v>
          </cell>
          <cell r="Q382">
            <v>1</v>
          </cell>
          <cell r="R382"/>
          <cell r="S382"/>
          <cell r="T382">
            <v>19</v>
          </cell>
          <cell r="U382">
            <v>19</v>
          </cell>
          <cell r="V382"/>
          <cell r="W382"/>
        </row>
        <row r="383">
          <cell r="A383" t="str">
            <v>1120</v>
          </cell>
          <cell r="B383">
            <v>0</v>
          </cell>
          <cell r="C383" t="str">
            <v>North</v>
          </cell>
          <cell r="D383" t="str">
            <v>CPV003 辽宁省</v>
          </cell>
          <cell r="E383" t="str">
            <v>liaoning</v>
          </cell>
          <cell r="F383" t="str">
            <v>CCL1120  铁岭市</v>
          </cell>
          <cell r="G383" t="str">
            <v>Tieling</v>
          </cell>
          <cell r="H383">
            <v>86</v>
          </cell>
          <cell r="I383"/>
          <cell r="J383"/>
          <cell r="K383"/>
          <cell r="L383"/>
          <cell r="M383" t="e">
            <v>#VALUE!</v>
          </cell>
          <cell r="N383"/>
          <cell r="O383"/>
          <cell r="P383"/>
          <cell r="Q383"/>
          <cell r="R383"/>
          <cell r="S383"/>
          <cell r="T383"/>
          <cell r="U383"/>
          <cell r="V383"/>
          <cell r="W383"/>
        </row>
        <row r="384">
          <cell r="A384" t="str">
            <v>1123</v>
          </cell>
          <cell r="B384">
            <v>0</v>
          </cell>
          <cell r="C384" t="str">
            <v>North</v>
          </cell>
          <cell r="D384" t="str">
            <v>CPV003 辽宁省</v>
          </cell>
          <cell r="E384" t="str">
            <v>liaoning</v>
          </cell>
          <cell r="F384" t="str">
            <v>CCL1123  开原市</v>
          </cell>
          <cell r="G384" t="str">
            <v>kaiyuan</v>
          </cell>
          <cell r="H384">
            <v>86</v>
          </cell>
          <cell r="I384"/>
          <cell r="J384"/>
          <cell r="K384"/>
          <cell r="L384"/>
          <cell r="M384" t="e">
            <v>#VALUE!</v>
          </cell>
          <cell r="N384"/>
          <cell r="O384"/>
          <cell r="P384"/>
          <cell r="Q384"/>
          <cell r="R384"/>
          <cell r="S384"/>
          <cell r="T384"/>
          <cell r="U384"/>
          <cell r="V384"/>
          <cell r="W384"/>
        </row>
        <row r="385">
          <cell r="A385" t="str">
            <v>1127</v>
          </cell>
          <cell r="B385">
            <v>0</v>
          </cell>
          <cell r="C385" t="str">
            <v>North</v>
          </cell>
          <cell r="D385" t="str">
            <v>CPV003 辽宁省</v>
          </cell>
          <cell r="E385" t="str">
            <v>liaoning</v>
          </cell>
          <cell r="F385" t="str">
            <v>CCL1127  铁法市</v>
          </cell>
          <cell r="G385" t="str">
            <v>Tiefa</v>
          </cell>
          <cell r="H385">
            <v>86</v>
          </cell>
          <cell r="I385"/>
          <cell r="J385"/>
          <cell r="K385"/>
          <cell r="L385"/>
          <cell r="M385" t="e">
            <v>#VALUE!</v>
          </cell>
          <cell r="N385"/>
          <cell r="O385"/>
          <cell r="P385"/>
          <cell r="Q385"/>
          <cell r="R385"/>
          <cell r="S385"/>
          <cell r="T385"/>
          <cell r="U385"/>
          <cell r="V385"/>
          <cell r="W385"/>
        </row>
        <row r="386">
          <cell r="A386" t="str">
            <v>1130</v>
          </cell>
          <cell r="B386">
            <v>193.00000000000099</v>
          </cell>
          <cell r="C386" t="str">
            <v>North</v>
          </cell>
          <cell r="D386" t="str">
            <v>CPV003 辽宁省</v>
          </cell>
          <cell r="E386" t="str">
            <v>liaoning</v>
          </cell>
          <cell r="F386" t="str">
            <v>CCL1130  抚顺市</v>
          </cell>
          <cell r="G386" t="str">
            <v>Fushun</v>
          </cell>
          <cell r="H386">
            <v>86</v>
          </cell>
          <cell r="I386">
            <v>1</v>
          </cell>
          <cell r="J386">
            <v>98</v>
          </cell>
          <cell r="K386">
            <v>98</v>
          </cell>
          <cell r="L386">
            <v>2</v>
          </cell>
          <cell r="M386">
            <v>100</v>
          </cell>
          <cell r="N386">
            <v>7</v>
          </cell>
          <cell r="O386">
            <v>7</v>
          </cell>
          <cell r="P386">
            <v>2</v>
          </cell>
          <cell r="Q386">
            <v>3</v>
          </cell>
          <cell r="R386"/>
          <cell r="S386"/>
          <cell r="T386">
            <v>9</v>
          </cell>
          <cell r="U386">
            <v>10</v>
          </cell>
          <cell r="V386"/>
          <cell r="W386"/>
        </row>
        <row r="387">
          <cell r="A387" t="str">
            <v>1140</v>
          </cell>
          <cell r="B387">
            <v>86.000000000001293</v>
          </cell>
          <cell r="C387" t="str">
            <v>North</v>
          </cell>
          <cell r="D387" t="str">
            <v>CPV003 辽宁省</v>
          </cell>
          <cell r="E387" t="str">
            <v>liaoning</v>
          </cell>
          <cell r="F387" t="str">
            <v>CCL1140  鞍山市</v>
          </cell>
          <cell r="G387" t="str">
            <v>Anshan</v>
          </cell>
          <cell r="H387">
            <v>86</v>
          </cell>
          <cell r="I387">
            <v>5</v>
          </cell>
          <cell r="J387">
            <v>99</v>
          </cell>
          <cell r="K387">
            <v>18</v>
          </cell>
          <cell r="L387">
            <v>3</v>
          </cell>
          <cell r="M387">
            <v>21</v>
          </cell>
          <cell r="N387">
            <v>49</v>
          </cell>
          <cell r="O387">
            <v>59</v>
          </cell>
          <cell r="P387">
            <v>3</v>
          </cell>
          <cell r="Q387">
            <v>3</v>
          </cell>
          <cell r="R387"/>
          <cell r="S387"/>
          <cell r="T387">
            <v>52</v>
          </cell>
          <cell r="U387">
            <v>62</v>
          </cell>
          <cell r="V387"/>
          <cell r="W387"/>
        </row>
        <row r="388">
          <cell r="A388" t="str">
            <v>1170</v>
          </cell>
          <cell r="B388">
            <v>202.00000000000099</v>
          </cell>
          <cell r="C388" t="str">
            <v>North</v>
          </cell>
          <cell r="D388" t="str">
            <v>CPV003 辽宁省</v>
          </cell>
          <cell r="E388" t="str">
            <v>liaoning</v>
          </cell>
          <cell r="F388" t="str">
            <v>CCL1170  本溪市</v>
          </cell>
          <cell r="G388" t="str">
            <v>Benxi</v>
          </cell>
          <cell r="H388">
            <v>86</v>
          </cell>
          <cell r="I388">
            <v>2</v>
          </cell>
          <cell r="J388">
            <v>43</v>
          </cell>
          <cell r="K388">
            <v>43</v>
          </cell>
          <cell r="L388">
            <v>1</v>
          </cell>
          <cell r="M388">
            <v>44</v>
          </cell>
          <cell r="N388">
            <v>6</v>
          </cell>
          <cell r="O388">
            <v>6</v>
          </cell>
          <cell r="P388">
            <v>1</v>
          </cell>
          <cell r="Q388">
            <v>1</v>
          </cell>
          <cell r="R388"/>
          <cell r="S388"/>
          <cell r="T388">
            <v>7</v>
          </cell>
          <cell r="U388">
            <v>7</v>
          </cell>
          <cell r="V388">
            <v>1</v>
          </cell>
          <cell r="W388">
            <v>7</v>
          </cell>
        </row>
        <row r="389">
          <cell r="A389" t="str">
            <v>1180</v>
          </cell>
          <cell r="B389">
            <v>219.00000000000099</v>
          </cell>
          <cell r="C389" t="str">
            <v>North</v>
          </cell>
          <cell r="D389" t="str">
            <v>CPV003 辽宁省</v>
          </cell>
          <cell r="E389" t="str">
            <v>liaoning</v>
          </cell>
          <cell r="F389" t="str">
            <v>CCL1180  丹东市</v>
          </cell>
          <cell r="G389" t="str">
            <v>Dandong</v>
          </cell>
          <cell r="H389">
            <v>86</v>
          </cell>
          <cell r="I389">
            <v>1</v>
          </cell>
          <cell r="J389">
            <v>19</v>
          </cell>
          <cell r="K389">
            <v>19</v>
          </cell>
          <cell r="L389">
            <v>2</v>
          </cell>
          <cell r="M389">
            <v>21</v>
          </cell>
          <cell r="N389">
            <v>6</v>
          </cell>
          <cell r="O389">
            <v>6</v>
          </cell>
          <cell r="P389">
            <v>1</v>
          </cell>
          <cell r="Q389">
            <v>1</v>
          </cell>
          <cell r="R389"/>
          <cell r="S389"/>
          <cell r="T389">
            <v>7</v>
          </cell>
          <cell r="U389">
            <v>7</v>
          </cell>
          <cell r="V389">
            <v>1</v>
          </cell>
          <cell r="W389">
            <v>3</v>
          </cell>
        </row>
        <row r="390">
          <cell r="A390" t="str">
            <v>1181</v>
          </cell>
          <cell r="B390">
            <v>0</v>
          </cell>
          <cell r="C390" t="str">
            <v>North</v>
          </cell>
          <cell r="D390" t="str">
            <v>CPV003 辽宁省</v>
          </cell>
          <cell r="E390" t="str">
            <v>liaoning</v>
          </cell>
          <cell r="F390" t="str">
            <v>CCL1181  凤城市</v>
          </cell>
          <cell r="G390" t="str">
            <v>Fengcheng</v>
          </cell>
          <cell r="H390">
            <v>86</v>
          </cell>
          <cell r="I390"/>
          <cell r="J390"/>
          <cell r="K390"/>
          <cell r="L390"/>
          <cell r="M390" t="e">
            <v>#VALUE!</v>
          </cell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</row>
        <row r="391">
          <cell r="C391" t="str">
            <v>North</v>
          </cell>
          <cell r="D391" t="str">
            <v>CCP003 辽宁省</v>
          </cell>
          <cell r="E391" t="str">
            <v>liaoning</v>
          </cell>
          <cell r="F391" t="str">
            <v>沈阳</v>
          </cell>
          <cell r="G391" t="str">
            <v>Shenyang Cluster</v>
          </cell>
          <cell r="H391">
            <v>86</v>
          </cell>
          <cell r="I391">
            <v>15</v>
          </cell>
          <cell r="J391">
            <v>549</v>
          </cell>
          <cell r="K391">
            <v>381</v>
          </cell>
          <cell r="L391">
            <v>16</v>
          </cell>
          <cell r="M391">
            <v>397</v>
          </cell>
          <cell r="N391">
            <v>142</v>
          </cell>
          <cell r="O391">
            <v>192</v>
          </cell>
          <cell r="P391">
            <v>12</v>
          </cell>
          <cell r="Q391">
            <v>13</v>
          </cell>
          <cell r="R391">
            <v>3</v>
          </cell>
          <cell r="S391">
            <v>10</v>
          </cell>
          <cell r="T391">
            <v>157</v>
          </cell>
          <cell r="U391">
            <v>215</v>
          </cell>
          <cell r="V391">
            <v>4</v>
          </cell>
          <cell r="W391">
            <v>48</v>
          </cell>
        </row>
        <row r="392"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</row>
        <row r="393">
          <cell r="A393" t="str">
            <v>1142</v>
          </cell>
          <cell r="B393">
            <v>245.00000000000099</v>
          </cell>
          <cell r="C393" t="str">
            <v>North</v>
          </cell>
          <cell r="D393" t="str">
            <v>CPV003 辽宁省</v>
          </cell>
          <cell r="E393" t="str">
            <v>liaoning</v>
          </cell>
          <cell r="F393" t="str">
            <v>CCL1142  海城市</v>
          </cell>
          <cell r="G393" t="str">
            <v>Haicheng</v>
          </cell>
          <cell r="H393">
            <v>88</v>
          </cell>
          <cell r="I393"/>
          <cell r="J393"/>
          <cell r="K393"/>
          <cell r="L393"/>
          <cell r="M393" t="e">
            <v>#VALUE!</v>
          </cell>
          <cell r="N393"/>
          <cell r="O393"/>
          <cell r="P393"/>
          <cell r="Q393"/>
          <cell r="R393"/>
          <cell r="S393"/>
          <cell r="T393"/>
          <cell r="U393"/>
          <cell r="V393"/>
          <cell r="W393"/>
        </row>
        <row r="394">
          <cell r="A394" t="str">
            <v>1143</v>
          </cell>
          <cell r="B394">
            <v>0</v>
          </cell>
          <cell r="C394" t="str">
            <v>North</v>
          </cell>
          <cell r="D394" t="str">
            <v>CPV003 辽宁省</v>
          </cell>
          <cell r="E394" t="str">
            <v>liaoning</v>
          </cell>
          <cell r="F394" t="str">
            <v>CCL1143  岫岩县</v>
          </cell>
          <cell r="G394" t="str">
            <v>Youyan county</v>
          </cell>
          <cell r="H394">
            <v>88</v>
          </cell>
          <cell r="I394"/>
          <cell r="J394"/>
          <cell r="K394"/>
          <cell r="L394"/>
          <cell r="M394" t="e">
            <v>#VALUE!</v>
          </cell>
          <cell r="N394"/>
          <cell r="O394"/>
          <cell r="P394"/>
          <cell r="Q394"/>
          <cell r="R394"/>
          <cell r="S394"/>
          <cell r="T394"/>
          <cell r="U394"/>
          <cell r="V394"/>
          <cell r="W394"/>
        </row>
        <row r="395">
          <cell r="A395" t="str">
            <v>1150</v>
          </cell>
          <cell r="B395">
            <v>155.00000000000099</v>
          </cell>
          <cell r="C395" t="str">
            <v>North</v>
          </cell>
          <cell r="D395" t="str">
            <v>CPV003 辽宁省</v>
          </cell>
          <cell r="E395" t="str">
            <v>liaoning</v>
          </cell>
          <cell r="F395" t="str">
            <v>CCL1150  营口市</v>
          </cell>
          <cell r="G395" t="str">
            <v>Yingkou</v>
          </cell>
          <cell r="H395">
            <v>88</v>
          </cell>
          <cell r="I395">
            <v>6</v>
          </cell>
          <cell r="J395">
            <v>66</v>
          </cell>
          <cell r="K395">
            <v>44</v>
          </cell>
          <cell r="L395">
            <v>20</v>
          </cell>
          <cell r="M395">
            <v>64</v>
          </cell>
          <cell r="N395">
            <v>5</v>
          </cell>
          <cell r="O395">
            <v>5</v>
          </cell>
          <cell r="P395">
            <v>3</v>
          </cell>
          <cell r="Q395">
            <v>3</v>
          </cell>
          <cell r="R395"/>
          <cell r="S395"/>
          <cell r="T395">
            <v>8</v>
          </cell>
          <cell r="U395">
            <v>8</v>
          </cell>
          <cell r="V395">
            <v>16</v>
          </cell>
          <cell r="W395">
            <v>16</v>
          </cell>
        </row>
        <row r="396">
          <cell r="A396" t="str">
            <v>1151</v>
          </cell>
          <cell r="B396">
            <v>0</v>
          </cell>
          <cell r="C396" t="str">
            <v>North</v>
          </cell>
          <cell r="D396" t="str">
            <v>CPV003 辽宁省</v>
          </cell>
          <cell r="E396" t="str">
            <v>liaoning</v>
          </cell>
          <cell r="F396" t="str">
            <v>CCL1151  大石桥市</v>
          </cell>
          <cell r="G396" t="str">
            <v>Dashiqiao</v>
          </cell>
          <cell r="H396">
            <v>88</v>
          </cell>
          <cell r="I396"/>
          <cell r="J396"/>
          <cell r="K396"/>
          <cell r="L396"/>
          <cell r="M396" t="e">
            <v>#VALUE!</v>
          </cell>
          <cell r="N396"/>
          <cell r="O396"/>
          <cell r="P396"/>
          <cell r="Q396"/>
          <cell r="R396"/>
          <cell r="S396"/>
          <cell r="T396"/>
          <cell r="U396"/>
          <cell r="V396"/>
          <cell r="W396"/>
        </row>
        <row r="397">
          <cell r="A397" t="str">
            <v>1160</v>
          </cell>
          <cell r="B397">
            <v>34.0000000000013</v>
          </cell>
          <cell r="C397" t="str">
            <v>North</v>
          </cell>
          <cell r="D397" t="str">
            <v>CPV003 辽宁省</v>
          </cell>
          <cell r="E397" t="str">
            <v>liaoning</v>
          </cell>
          <cell r="F397" t="str">
            <v>CCL1160  大连市</v>
          </cell>
          <cell r="G397" t="str">
            <v>Dalian</v>
          </cell>
          <cell r="H397">
            <v>88</v>
          </cell>
          <cell r="I397">
            <v>4</v>
          </cell>
          <cell r="J397">
            <v>102</v>
          </cell>
          <cell r="K397">
            <v>72</v>
          </cell>
          <cell r="L397"/>
          <cell r="M397" t="e">
            <v>#VALUE!</v>
          </cell>
          <cell r="N397">
            <v>13</v>
          </cell>
          <cell r="O397">
            <v>16</v>
          </cell>
          <cell r="P397">
            <v>2</v>
          </cell>
          <cell r="Q397">
            <v>2</v>
          </cell>
          <cell r="R397">
            <v>25</v>
          </cell>
          <cell r="S397">
            <v>27</v>
          </cell>
          <cell r="T397">
            <v>40</v>
          </cell>
          <cell r="U397">
            <v>45</v>
          </cell>
          <cell r="V397">
            <v>10</v>
          </cell>
          <cell r="W397">
            <v>235</v>
          </cell>
        </row>
        <row r="398">
          <cell r="A398" t="str">
            <v>1162</v>
          </cell>
          <cell r="B398">
            <v>187.00000000000099</v>
          </cell>
          <cell r="C398" t="str">
            <v>North</v>
          </cell>
          <cell r="D398" t="str">
            <v>CPV003 辽宁省</v>
          </cell>
          <cell r="E398" t="str">
            <v>liaoning</v>
          </cell>
          <cell r="F398" t="str">
            <v>CCL1162  普兰店市</v>
          </cell>
          <cell r="G398" t="str">
            <v>Pulandian</v>
          </cell>
          <cell r="H398">
            <v>88</v>
          </cell>
          <cell r="I398">
            <v>1</v>
          </cell>
          <cell r="J398">
            <v>35</v>
          </cell>
          <cell r="K398">
            <v>30</v>
          </cell>
          <cell r="L398"/>
          <cell r="M398" t="e">
            <v>#VALUE!</v>
          </cell>
          <cell r="N398"/>
          <cell r="O398"/>
          <cell r="P398">
            <v>3</v>
          </cell>
          <cell r="Q398">
            <v>3</v>
          </cell>
          <cell r="R398">
            <v>3</v>
          </cell>
          <cell r="S398">
            <v>3</v>
          </cell>
          <cell r="T398">
            <v>6</v>
          </cell>
          <cell r="U398">
            <v>6</v>
          </cell>
          <cell r="V398">
            <v>1</v>
          </cell>
          <cell r="W398">
            <v>6</v>
          </cell>
        </row>
        <row r="399">
          <cell r="A399" t="str">
            <v>1163</v>
          </cell>
          <cell r="B399">
            <v>295.00000000000102</v>
          </cell>
          <cell r="C399" t="str">
            <v>North</v>
          </cell>
          <cell r="D399" t="str">
            <v>CPV003 辽宁省</v>
          </cell>
          <cell r="E399" t="str">
            <v>liaoning</v>
          </cell>
          <cell r="F399" t="str">
            <v>CCL1163  瓦房店市</v>
          </cell>
          <cell r="G399" t="str">
            <v>Wafangdian</v>
          </cell>
          <cell r="H399">
            <v>88</v>
          </cell>
          <cell r="I399"/>
          <cell r="J399"/>
          <cell r="K399"/>
          <cell r="L399"/>
          <cell r="M399" t="e">
            <v>#VALUE!</v>
          </cell>
          <cell r="N399"/>
          <cell r="O399"/>
          <cell r="P399"/>
          <cell r="Q399"/>
          <cell r="R399"/>
          <cell r="S399"/>
          <cell r="T399"/>
          <cell r="U399"/>
          <cell r="V399"/>
          <cell r="W399"/>
        </row>
        <row r="400">
          <cell r="A400" t="str">
            <v>1240</v>
          </cell>
          <cell r="B400">
            <v>166.00000000000099</v>
          </cell>
          <cell r="C400" t="str">
            <v>North</v>
          </cell>
          <cell r="D400" t="str">
            <v>CPV003 辽宁省</v>
          </cell>
          <cell r="E400" t="str">
            <v>liaoning</v>
          </cell>
          <cell r="F400" t="str">
            <v>CCL1240  盘锦市</v>
          </cell>
          <cell r="G400" t="str">
            <v>Panjin</v>
          </cell>
          <cell r="H400">
            <v>88</v>
          </cell>
          <cell r="I400">
            <v>1</v>
          </cell>
          <cell r="J400">
            <v>27</v>
          </cell>
          <cell r="K400">
            <v>20</v>
          </cell>
          <cell r="L400">
            <v>40</v>
          </cell>
          <cell r="M400">
            <v>60</v>
          </cell>
          <cell r="N400"/>
          <cell r="O400"/>
          <cell r="P400">
            <v>3</v>
          </cell>
          <cell r="Q400">
            <v>3</v>
          </cell>
          <cell r="R400"/>
          <cell r="S400"/>
          <cell r="T400">
            <v>3</v>
          </cell>
          <cell r="U400">
            <v>3</v>
          </cell>
          <cell r="V400">
            <v>2</v>
          </cell>
          <cell r="W400">
            <v>12</v>
          </cell>
        </row>
        <row r="401">
          <cell r="C401" t="str">
            <v>North</v>
          </cell>
          <cell r="D401" t="str">
            <v>CCP003 辽宁省</v>
          </cell>
          <cell r="E401" t="str">
            <v>liaoning</v>
          </cell>
          <cell r="F401" t="str">
            <v>大连</v>
          </cell>
          <cell r="G401" t="str">
            <v>Dalian Cluster</v>
          </cell>
          <cell r="H401">
            <v>88</v>
          </cell>
          <cell r="I401">
            <v>12</v>
          </cell>
          <cell r="J401">
            <v>230</v>
          </cell>
          <cell r="K401">
            <v>166</v>
          </cell>
          <cell r="L401">
            <v>60</v>
          </cell>
          <cell r="M401">
            <v>226</v>
          </cell>
          <cell r="N401">
            <v>18</v>
          </cell>
          <cell r="O401">
            <v>21</v>
          </cell>
          <cell r="P401">
            <v>11</v>
          </cell>
          <cell r="Q401">
            <v>11</v>
          </cell>
          <cell r="R401">
            <v>28</v>
          </cell>
          <cell r="S401">
            <v>30</v>
          </cell>
          <cell r="T401">
            <v>57</v>
          </cell>
          <cell r="U401">
            <v>62</v>
          </cell>
          <cell r="V401">
            <v>29</v>
          </cell>
          <cell r="W401">
            <v>269</v>
          </cell>
        </row>
        <row r="402"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</row>
        <row r="403">
          <cell r="A403" t="str">
            <v>1643</v>
          </cell>
          <cell r="B403">
            <v>0</v>
          </cell>
          <cell r="C403" t="str">
            <v>North</v>
          </cell>
          <cell r="D403" t="str">
            <v>CPV001 黑龙江省</v>
          </cell>
          <cell r="E403" t="str">
            <v>Heilongjiang</v>
          </cell>
          <cell r="F403" t="str">
            <v>CCL1643  黑河市</v>
          </cell>
          <cell r="G403" t="str">
            <v>Heihe</v>
          </cell>
          <cell r="H403">
            <v>91</v>
          </cell>
          <cell r="I403"/>
          <cell r="J403"/>
          <cell r="K403"/>
          <cell r="L403"/>
          <cell r="M403" t="e">
            <v>#VALUE!</v>
          </cell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</row>
        <row r="404">
          <cell r="A404" t="str">
            <v>1650</v>
          </cell>
          <cell r="B404">
            <v>0</v>
          </cell>
          <cell r="C404" t="str">
            <v>North</v>
          </cell>
          <cell r="D404" t="str">
            <v>CPV001 黑龙江省</v>
          </cell>
          <cell r="E404" t="str">
            <v>Heilongjiang</v>
          </cell>
          <cell r="F404" t="str">
            <v>CCL1650  大兴安岭地区</v>
          </cell>
          <cell r="G404" t="str">
            <v>Daixieanling</v>
          </cell>
          <cell r="H404">
            <v>91</v>
          </cell>
          <cell r="I404"/>
          <cell r="J404"/>
          <cell r="K404"/>
          <cell r="L404"/>
          <cell r="M404" t="e">
            <v>#VALUE!</v>
          </cell>
          <cell r="N404"/>
          <cell r="O404"/>
          <cell r="P404"/>
          <cell r="Q404"/>
          <cell r="R404"/>
          <cell r="S404"/>
          <cell r="T404"/>
          <cell r="U404"/>
          <cell r="V404"/>
          <cell r="W404"/>
        </row>
        <row r="405">
          <cell r="C405" t="str">
            <v>North</v>
          </cell>
          <cell r="D405" t="str">
            <v>CCP001 黑龙江省</v>
          </cell>
          <cell r="E405" t="str">
            <v>Heilongjiang</v>
          </cell>
          <cell r="F405" t="str">
            <v>大兴安岭</v>
          </cell>
          <cell r="G405" t="str">
            <v>Daixieanling Cluster</v>
          </cell>
          <cell r="H405">
            <v>91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</row>
        <row r="406"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</row>
        <row r="407">
          <cell r="A407" t="str">
            <v>1500</v>
          </cell>
          <cell r="B407">
            <v>33.0000000000013</v>
          </cell>
          <cell r="C407" t="str">
            <v>North</v>
          </cell>
          <cell r="D407" t="str">
            <v>CPV001 黑龙江省</v>
          </cell>
          <cell r="E407" t="str">
            <v>Heilongjiang</v>
          </cell>
          <cell r="F407" t="str">
            <v>CCL1500  哈尔滨市</v>
          </cell>
          <cell r="G407" t="str">
            <v>Haerbing</v>
          </cell>
          <cell r="H407">
            <v>92</v>
          </cell>
          <cell r="I407">
            <v>4</v>
          </cell>
          <cell r="J407">
            <v>105</v>
          </cell>
          <cell r="K407">
            <v>91</v>
          </cell>
          <cell r="L407">
            <v>15</v>
          </cell>
          <cell r="M407">
            <v>106</v>
          </cell>
          <cell r="N407">
            <v>15</v>
          </cell>
          <cell r="O407">
            <v>15</v>
          </cell>
          <cell r="P407">
            <v>30</v>
          </cell>
          <cell r="Q407">
            <v>36</v>
          </cell>
          <cell r="R407"/>
          <cell r="S407"/>
          <cell r="T407">
            <v>45</v>
          </cell>
          <cell r="U407">
            <v>51</v>
          </cell>
          <cell r="V407"/>
          <cell r="W407"/>
        </row>
        <row r="408">
          <cell r="A408" t="str">
            <v>1506</v>
          </cell>
          <cell r="B408">
            <v>320.00000000000102</v>
          </cell>
          <cell r="C408" t="str">
            <v>North</v>
          </cell>
          <cell r="D408" t="str">
            <v>CPV001 黑龙江省</v>
          </cell>
          <cell r="E408" t="str">
            <v>Heilongjiang</v>
          </cell>
          <cell r="F408" t="str">
            <v>CCL1506  尚志市</v>
          </cell>
          <cell r="G408" t="str">
            <v>Shangzhi</v>
          </cell>
          <cell r="H408">
            <v>92</v>
          </cell>
          <cell r="I408"/>
          <cell r="J408"/>
          <cell r="K408"/>
          <cell r="L408"/>
          <cell r="M408" t="e">
            <v>#VALUE!</v>
          </cell>
          <cell r="N408"/>
          <cell r="O408"/>
          <cell r="P408"/>
          <cell r="Q408"/>
          <cell r="R408"/>
          <cell r="S408"/>
          <cell r="T408"/>
          <cell r="U408"/>
          <cell r="V408"/>
          <cell r="W408"/>
        </row>
        <row r="409">
          <cell r="A409" t="str">
            <v>1511</v>
          </cell>
          <cell r="B409">
            <v>286.00000000000102</v>
          </cell>
          <cell r="C409" t="str">
            <v>North</v>
          </cell>
          <cell r="D409" t="str">
            <v>CPV001 黑龙江省</v>
          </cell>
          <cell r="E409" t="str">
            <v>Heilongjiang</v>
          </cell>
          <cell r="F409" t="str">
            <v>CCL1511  肇东市</v>
          </cell>
          <cell r="G409" t="str">
            <v>Zhaodong</v>
          </cell>
          <cell r="H409">
            <v>92</v>
          </cell>
          <cell r="I409"/>
          <cell r="J409"/>
          <cell r="K409"/>
          <cell r="L409"/>
          <cell r="M409" t="e">
            <v>#VALUE!</v>
          </cell>
          <cell r="N409"/>
          <cell r="O409"/>
          <cell r="P409"/>
          <cell r="Q409"/>
          <cell r="R409"/>
          <cell r="S409"/>
          <cell r="T409"/>
          <cell r="U409"/>
          <cell r="V409"/>
          <cell r="W409"/>
        </row>
        <row r="410">
          <cell r="A410" t="str">
            <v>1514</v>
          </cell>
          <cell r="B410">
            <v>0</v>
          </cell>
          <cell r="C410" t="str">
            <v>North</v>
          </cell>
          <cell r="D410" t="str">
            <v>CPV001 黑龙江省</v>
          </cell>
          <cell r="E410" t="str">
            <v>Heilongjiang</v>
          </cell>
          <cell r="F410" t="str">
            <v>CCL1514  安达市</v>
          </cell>
          <cell r="G410" t="str">
            <v>Anda</v>
          </cell>
          <cell r="H410">
            <v>92</v>
          </cell>
          <cell r="I410"/>
          <cell r="J410"/>
          <cell r="K410"/>
          <cell r="L410"/>
          <cell r="M410" t="e">
            <v>#VALUE!</v>
          </cell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</row>
        <row r="411">
          <cell r="A411" t="str">
            <v>1520</v>
          </cell>
          <cell r="B411">
            <v>273.00000000000102</v>
          </cell>
          <cell r="C411" t="str">
            <v>North</v>
          </cell>
          <cell r="D411" t="str">
            <v>CPV001 黑龙江省</v>
          </cell>
          <cell r="E411" t="str">
            <v>Heilongjiang</v>
          </cell>
          <cell r="F411" t="str">
            <v>CCL1520  绥化市</v>
          </cell>
          <cell r="G411" t="str">
            <v>Suihua</v>
          </cell>
          <cell r="H411">
            <v>92</v>
          </cell>
          <cell r="I411"/>
          <cell r="J411"/>
          <cell r="K411"/>
          <cell r="L411"/>
          <cell r="M411" t="e">
            <v>#VALUE!</v>
          </cell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</row>
        <row r="412">
          <cell r="A412" t="str">
            <v>1610</v>
          </cell>
          <cell r="B412">
            <v>58.0000000000013</v>
          </cell>
          <cell r="C412" t="str">
            <v>North</v>
          </cell>
          <cell r="D412" t="str">
            <v>CPV001 黑龙江省</v>
          </cell>
          <cell r="E412" t="str">
            <v>Heilongjiang</v>
          </cell>
          <cell r="F412" t="str">
            <v>CCL1610  齐齐哈尔市</v>
          </cell>
          <cell r="G412" t="str">
            <v>Qiqihaer</v>
          </cell>
          <cell r="H412">
            <v>92</v>
          </cell>
          <cell r="I412">
            <v>4</v>
          </cell>
          <cell r="J412">
            <v>154</v>
          </cell>
          <cell r="K412">
            <v>109</v>
          </cell>
          <cell r="L412">
            <v>4</v>
          </cell>
          <cell r="M412">
            <v>113</v>
          </cell>
          <cell r="N412">
            <v>7</v>
          </cell>
          <cell r="O412">
            <v>9</v>
          </cell>
          <cell r="P412">
            <v>1</v>
          </cell>
          <cell r="Q412">
            <v>1</v>
          </cell>
          <cell r="R412"/>
          <cell r="S412"/>
          <cell r="T412">
            <v>8</v>
          </cell>
          <cell r="U412">
            <v>10</v>
          </cell>
          <cell r="V412">
            <v>2</v>
          </cell>
          <cell r="W412">
            <v>4</v>
          </cell>
        </row>
        <row r="413">
          <cell r="A413" t="str">
            <v>1630</v>
          </cell>
          <cell r="B413">
            <v>93.000000000001293</v>
          </cell>
          <cell r="C413" t="str">
            <v>North</v>
          </cell>
          <cell r="D413" t="str">
            <v>CPV001 黑龙江省</v>
          </cell>
          <cell r="E413" t="str">
            <v>Heilongjiang</v>
          </cell>
          <cell r="F413" t="str">
            <v>CCL1630  大庆市</v>
          </cell>
          <cell r="G413" t="str">
            <v>Daqing</v>
          </cell>
          <cell r="H413">
            <v>92</v>
          </cell>
          <cell r="I413">
            <v>1</v>
          </cell>
          <cell r="J413">
            <v>38</v>
          </cell>
          <cell r="K413">
            <v>30</v>
          </cell>
          <cell r="L413"/>
          <cell r="M413" t="e">
            <v>#VALUE!</v>
          </cell>
          <cell r="N413"/>
          <cell r="O413"/>
          <cell r="P413">
            <v>6</v>
          </cell>
          <cell r="Q413">
            <v>13</v>
          </cell>
          <cell r="R413"/>
          <cell r="S413"/>
          <cell r="T413">
            <v>6</v>
          </cell>
          <cell r="U413">
            <v>13</v>
          </cell>
          <cell r="V413"/>
          <cell r="W413"/>
        </row>
        <row r="414">
          <cell r="C414" t="str">
            <v>North</v>
          </cell>
          <cell r="D414" t="str">
            <v>CCP001 黑龙江省</v>
          </cell>
          <cell r="E414" t="str">
            <v>Heilongjiang</v>
          </cell>
          <cell r="F414" t="str">
            <v>哈尔滨</v>
          </cell>
          <cell r="G414" t="str">
            <v>Haerbing Cluster</v>
          </cell>
          <cell r="H414">
            <v>92</v>
          </cell>
          <cell r="I414">
            <v>9</v>
          </cell>
          <cell r="J414">
            <v>297</v>
          </cell>
          <cell r="K414">
            <v>230</v>
          </cell>
          <cell r="L414">
            <v>19</v>
          </cell>
          <cell r="M414">
            <v>249</v>
          </cell>
          <cell r="N414">
            <v>22</v>
          </cell>
          <cell r="O414">
            <v>24</v>
          </cell>
          <cell r="P414">
            <v>37</v>
          </cell>
          <cell r="Q414">
            <v>50</v>
          </cell>
          <cell r="R414">
            <v>0</v>
          </cell>
          <cell r="S414">
            <v>0</v>
          </cell>
          <cell r="T414">
            <v>59</v>
          </cell>
          <cell r="U414">
            <v>74</v>
          </cell>
          <cell r="V414">
            <v>2</v>
          </cell>
          <cell r="W414">
            <v>4</v>
          </cell>
        </row>
        <row r="415"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</row>
        <row r="416">
          <cell r="A416" t="str">
            <v>1530</v>
          </cell>
          <cell r="B416">
            <v>0</v>
          </cell>
          <cell r="C416" t="str">
            <v>North</v>
          </cell>
          <cell r="D416" t="str">
            <v>CPV001 黑龙江省</v>
          </cell>
          <cell r="E416" t="str">
            <v>Heilongjiang</v>
          </cell>
          <cell r="F416" t="str">
            <v>CCL1530  伊春市</v>
          </cell>
          <cell r="G416" t="str">
            <v>Yichun</v>
          </cell>
          <cell r="H416">
            <v>94</v>
          </cell>
          <cell r="I416"/>
          <cell r="J416"/>
          <cell r="K416"/>
          <cell r="L416"/>
          <cell r="M416" t="e">
            <v>#VALUE!</v>
          </cell>
          <cell r="N416"/>
          <cell r="O416"/>
          <cell r="P416"/>
          <cell r="Q416"/>
          <cell r="R416"/>
          <cell r="S416"/>
          <cell r="T416"/>
          <cell r="U416"/>
          <cell r="V416"/>
          <cell r="W416"/>
        </row>
        <row r="417">
          <cell r="A417" t="str">
            <v>1540</v>
          </cell>
          <cell r="B417">
            <v>65.000000000001293</v>
          </cell>
          <cell r="C417" t="str">
            <v>North</v>
          </cell>
          <cell r="D417" t="str">
            <v>CPV001 黑龙江省</v>
          </cell>
          <cell r="E417" t="str">
            <v>Heilongjiang</v>
          </cell>
          <cell r="F417" t="str">
            <v>CCL1540  佳木斯市</v>
          </cell>
          <cell r="G417" t="str">
            <v>Jiamusi</v>
          </cell>
          <cell r="H417">
            <v>94</v>
          </cell>
          <cell r="I417">
            <v>2</v>
          </cell>
          <cell r="J417">
            <v>119</v>
          </cell>
          <cell r="K417">
            <v>53</v>
          </cell>
          <cell r="L417"/>
          <cell r="M417" t="e">
            <v>#VALUE!</v>
          </cell>
          <cell r="N417">
            <v>2</v>
          </cell>
          <cell r="O417">
            <v>2</v>
          </cell>
          <cell r="P417">
            <v>1</v>
          </cell>
          <cell r="Q417">
            <v>1</v>
          </cell>
          <cell r="R417">
            <v>4</v>
          </cell>
          <cell r="S417">
            <v>4</v>
          </cell>
          <cell r="T417">
            <v>7</v>
          </cell>
          <cell r="U417">
            <v>7</v>
          </cell>
          <cell r="V417">
            <v>4</v>
          </cell>
          <cell r="W417">
            <v>4</v>
          </cell>
        </row>
        <row r="418">
          <cell r="A418" t="str">
            <v>1541</v>
          </cell>
          <cell r="B418">
            <v>0</v>
          </cell>
          <cell r="C418" t="str">
            <v>North</v>
          </cell>
          <cell r="D418" t="str">
            <v>CPV001 黑龙江省</v>
          </cell>
          <cell r="E418" t="str">
            <v>Heilongjiang</v>
          </cell>
          <cell r="F418" t="str">
            <v>CCL1541  鹤岗市</v>
          </cell>
          <cell r="G418" t="str">
            <v>Hegang</v>
          </cell>
          <cell r="H418">
            <v>94</v>
          </cell>
          <cell r="I418"/>
          <cell r="J418"/>
          <cell r="K418"/>
          <cell r="L418"/>
          <cell r="M418" t="e">
            <v>#VALUE!</v>
          </cell>
          <cell r="N418"/>
          <cell r="O418"/>
          <cell r="P418"/>
          <cell r="Q418"/>
          <cell r="R418"/>
          <cell r="S418"/>
          <cell r="T418"/>
          <cell r="U418"/>
          <cell r="V418"/>
          <cell r="W418"/>
        </row>
        <row r="419">
          <cell r="A419" t="str">
            <v>1551</v>
          </cell>
          <cell r="B419">
            <v>327.00000000000102</v>
          </cell>
          <cell r="C419" t="str">
            <v>North</v>
          </cell>
          <cell r="D419" t="str">
            <v>CPV001 黑龙江省</v>
          </cell>
          <cell r="E419" t="str">
            <v>Heilongjiang</v>
          </cell>
          <cell r="F419" t="str">
            <v>CCL1551  双鸭山市</v>
          </cell>
          <cell r="G419" t="str">
            <v>Shuangyashan</v>
          </cell>
          <cell r="H419">
            <v>94</v>
          </cell>
          <cell r="I419"/>
          <cell r="J419"/>
          <cell r="K419"/>
          <cell r="L419"/>
          <cell r="M419" t="e">
            <v>#VALUE!</v>
          </cell>
          <cell r="N419"/>
          <cell r="O419"/>
          <cell r="P419"/>
          <cell r="Q419"/>
          <cell r="R419"/>
          <cell r="S419"/>
          <cell r="T419"/>
          <cell r="U419"/>
          <cell r="V419"/>
          <cell r="W419"/>
        </row>
        <row r="420">
          <cell r="A420" t="str">
            <v>1561</v>
          </cell>
          <cell r="B420">
            <v>0</v>
          </cell>
          <cell r="C420" t="str">
            <v>North</v>
          </cell>
          <cell r="D420" t="str">
            <v>CPV001 黑龙江省</v>
          </cell>
          <cell r="E420" t="str">
            <v>Heilongjiang</v>
          </cell>
          <cell r="F420" t="str">
            <v>CCL1561  富锦市</v>
          </cell>
          <cell r="G420" t="str">
            <v>fujin</v>
          </cell>
          <cell r="H420">
            <v>94</v>
          </cell>
          <cell r="I420"/>
          <cell r="J420"/>
          <cell r="K420"/>
          <cell r="L420"/>
          <cell r="M420" t="e">
            <v>#VALUE!</v>
          </cell>
          <cell r="N420"/>
          <cell r="O420"/>
          <cell r="P420"/>
          <cell r="Q420"/>
          <cell r="R420"/>
          <cell r="S420"/>
          <cell r="T420"/>
          <cell r="U420"/>
          <cell r="V420"/>
          <cell r="W420"/>
        </row>
        <row r="421">
          <cell r="C421" t="str">
            <v>North</v>
          </cell>
          <cell r="D421" t="str">
            <v>CCP001 黑龙江省</v>
          </cell>
          <cell r="E421" t="str">
            <v>Heilongjiang</v>
          </cell>
          <cell r="F421" t="str">
            <v>佳木斯</v>
          </cell>
          <cell r="G421" t="str">
            <v>Jiamusi Cluster</v>
          </cell>
          <cell r="H421">
            <v>94</v>
          </cell>
          <cell r="I421">
            <v>2</v>
          </cell>
          <cell r="J421">
            <v>119</v>
          </cell>
          <cell r="K421">
            <v>53</v>
          </cell>
          <cell r="L421">
            <v>0</v>
          </cell>
          <cell r="M421">
            <v>53</v>
          </cell>
          <cell r="N421">
            <v>2</v>
          </cell>
          <cell r="O421">
            <v>2</v>
          </cell>
          <cell r="P421">
            <v>1</v>
          </cell>
          <cell r="Q421">
            <v>1</v>
          </cell>
          <cell r="R421">
            <v>4</v>
          </cell>
          <cell r="S421">
            <v>4</v>
          </cell>
          <cell r="T421">
            <v>7</v>
          </cell>
          <cell r="U421">
            <v>7</v>
          </cell>
          <cell r="V421">
            <v>4</v>
          </cell>
          <cell r="W421">
            <v>4</v>
          </cell>
        </row>
        <row r="422"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</row>
        <row r="423">
          <cell r="A423" t="str">
            <v>1546</v>
          </cell>
          <cell r="B423">
            <v>350.00000000000102</v>
          </cell>
          <cell r="C423" t="str">
            <v>North</v>
          </cell>
          <cell r="D423" t="str">
            <v>CPV001 黑龙江省</v>
          </cell>
          <cell r="E423" t="str">
            <v>Heilongjiang</v>
          </cell>
          <cell r="F423" t="str">
            <v>CCL1546  七台河市</v>
          </cell>
          <cell r="G423" t="str">
            <v>Qitaihe</v>
          </cell>
          <cell r="H423">
            <v>96</v>
          </cell>
          <cell r="I423"/>
          <cell r="J423"/>
          <cell r="K423"/>
          <cell r="L423"/>
          <cell r="M423" t="e">
            <v>#VALUE!</v>
          </cell>
          <cell r="N423"/>
          <cell r="O423"/>
          <cell r="P423"/>
          <cell r="Q423"/>
          <cell r="R423"/>
          <cell r="S423"/>
          <cell r="T423"/>
          <cell r="U423"/>
          <cell r="V423"/>
          <cell r="W423"/>
        </row>
        <row r="424">
          <cell r="A424" t="str">
            <v>1570</v>
          </cell>
          <cell r="B424">
            <v>77.000000000001293</v>
          </cell>
          <cell r="C424" t="str">
            <v>North</v>
          </cell>
          <cell r="D424" t="str">
            <v>CPV001 黑龙江省</v>
          </cell>
          <cell r="E424" t="str">
            <v>Heilongjiang</v>
          </cell>
          <cell r="F424" t="str">
            <v>CCL1570  牡丹江市</v>
          </cell>
          <cell r="G424" t="str">
            <v>Mudanjiang</v>
          </cell>
          <cell r="H424">
            <v>96</v>
          </cell>
          <cell r="I424">
            <v>2</v>
          </cell>
          <cell r="J424">
            <v>40</v>
          </cell>
          <cell r="K424">
            <v>40</v>
          </cell>
          <cell r="L424">
            <v>2</v>
          </cell>
          <cell r="M424">
            <v>42</v>
          </cell>
          <cell r="N424">
            <v>4</v>
          </cell>
          <cell r="O424">
            <v>4</v>
          </cell>
          <cell r="P424">
            <v>2</v>
          </cell>
          <cell r="Q424">
            <v>2</v>
          </cell>
          <cell r="R424"/>
          <cell r="S424"/>
          <cell r="T424">
            <v>6</v>
          </cell>
          <cell r="U424">
            <v>6</v>
          </cell>
          <cell r="V424">
            <v>4</v>
          </cell>
          <cell r="W424">
            <v>13</v>
          </cell>
        </row>
        <row r="425">
          <cell r="A425" t="str">
            <v>1581</v>
          </cell>
          <cell r="B425">
            <v>110.00000000000099</v>
          </cell>
          <cell r="C425" t="str">
            <v>North</v>
          </cell>
          <cell r="D425" t="str">
            <v>CPV001 黑龙江省</v>
          </cell>
          <cell r="E425" t="str">
            <v>Heilongjiang</v>
          </cell>
          <cell r="F425" t="str">
            <v>CCL1581  鸡西市</v>
          </cell>
          <cell r="G425" t="str">
            <v>Jixi</v>
          </cell>
          <cell r="H425">
            <v>96</v>
          </cell>
          <cell r="I425">
            <v>1</v>
          </cell>
          <cell r="J425">
            <v>46</v>
          </cell>
          <cell r="K425">
            <v>46</v>
          </cell>
          <cell r="L425">
            <v>1</v>
          </cell>
          <cell r="M425">
            <v>47</v>
          </cell>
          <cell r="N425">
            <v>6</v>
          </cell>
          <cell r="O425">
            <v>6</v>
          </cell>
          <cell r="P425">
            <v>1</v>
          </cell>
          <cell r="Q425">
            <v>1</v>
          </cell>
          <cell r="R425"/>
          <cell r="S425"/>
          <cell r="T425">
            <v>7</v>
          </cell>
          <cell r="U425">
            <v>7</v>
          </cell>
          <cell r="V425">
            <v>2</v>
          </cell>
          <cell r="W425">
            <v>4</v>
          </cell>
        </row>
        <row r="426">
          <cell r="C426" t="str">
            <v>North</v>
          </cell>
          <cell r="D426" t="str">
            <v>CCP001 黑龙江省</v>
          </cell>
          <cell r="E426" t="str">
            <v>Heilongjiang</v>
          </cell>
          <cell r="F426" t="str">
            <v>牡丹江</v>
          </cell>
          <cell r="G426" t="str">
            <v>Mudanjiang Cluster</v>
          </cell>
          <cell r="H426">
            <v>96</v>
          </cell>
          <cell r="I426">
            <v>3</v>
          </cell>
          <cell r="J426">
            <v>86</v>
          </cell>
          <cell r="K426">
            <v>86</v>
          </cell>
          <cell r="L426">
            <v>3</v>
          </cell>
          <cell r="M426">
            <v>89</v>
          </cell>
          <cell r="N426">
            <v>10</v>
          </cell>
          <cell r="O426">
            <v>10</v>
          </cell>
          <cell r="P426">
            <v>3</v>
          </cell>
          <cell r="Q426">
            <v>3</v>
          </cell>
          <cell r="R426">
            <v>0</v>
          </cell>
          <cell r="S426">
            <v>0</v>
          </cell>
          <cell r="T426">
            <v>13</v>
          </cell>
          <cell r="U426">
            <v>13</v>
          </cell>
          <cell r="V426">
            <v>6</v>
          </cell>
          <cell r="W426">
            <v>17</v>
          </cell>
        </row>
        <row r="427"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</row>
        <row r="428">
          <cell r="A428" t="str">
            <v>0210</v>
          </cell>
          <cell r="B428">
            <v>321.00000000000102</v>
          </cell>
          <cell r="C428" t="str">
            <v>North</v>
          </cell>
          <cell r="D428" t="str">
            <v>CPV004 内蒙古自治区</v>
          </cell>
          <cell r="E428" t="str">
            <v>Neimenggu</v>
          </cell>
          <cell r="F428" t="str">
            <v>CCL0210  海拉尔市</v>
          </cell>
          <cell r="G428" t="str">
            <v>Hailaer</v>
          </cell>
          <cell r="H428">
            <v>99</v>
          </cell>
          <cell r="I428"/>
          <cell r="J428"/>
          <cell r="K428"/>
          <cell r="L428"/>
          <cell r="M428" t="e">
            <v>#VALUE!</v>
          </cell>
          <cell r="N428"/>
          <cell r="O428"/>
          <cell r="P428"/>
          <cell r="Q428"/>
          <cell r="R428"/>
          <cell r="S428"/>
          <cell r="T428"/>
          <cell r="U428"/>
          <cell r="V428"/>
          <cell r="W428"/>
        </row>
        <row r="429">
          <cell r="C429" t="str">
            <v>North</v>
          </cell>
          <cell r="D429" t="str">
            <v>CCP004 内蒙古自治区</v>
          </cell>
          <cell r="E429" t="str">
            <v>Neimenggu</v>
          </cell>
          <cell r="F429" t="str">
            <v>海拉尔</v>
          </cell>
          <cell r="G429" t="str">
            <v>Hailaer Cluster</v>
          </cell>
          <cell r="H429">
            <v>99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</row>
        <row r="430"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</row>
        <row r="431">
          <cell r="A431" t="str">
            <v>0240</v>
          </cell>
          <cell r="B431">
            <v>195.00000000000099</v>
          </cell>
          <cell r="C431" t="str">
            <v>North</v>
          </cell>
          <cell r="D431" t="str">
            <v>CPV004 内蒙古自治区</v>
          </cell>
          <cell r="E431" t="str">
            <v>Neimenggu</v>
          </cell>
          <cell r="F431" t="str">
            <v>CCL0240  赤峰市</v>
          </cell>
          <cell r="G431" t="str">
            <v>Chifeng</v>
          </cell>
          <cell r="H431">
            <v>100</v>
          </cell>
          <cell r="I431">
            <v>1</v>
          </cell>
          <cell r="J431">
            <v>12</v>
          </cell>
          <cell r="K431">
            <v>8</v>
          </cell>
          <cell r="L431"/>
          <cell r="M431" t="e">
            <v>#VALUE!</v>
          </cell>
          <cell r="N431">
            <v>3</v>
          </cell>
          <cell r="O431">
            <v>3</v>
          </cell>
          <cell r="P431">
            <v>1</v>
          </cell>
          <cell r="Q431">
            <v>1</v>
          </cell>
          <cell r="R431"/>
          <cell r="S431"/>
          <cell r="T431">
            <v>4</v>
          </cell>
          <cell r="U431">
            <v>4</v>
          </cell>
          <cell r="V431">
            <v>1</v>
          </cell>
          <cell r="W431">
            <v>4</v>
          </cell>
        </row>
        <row r="432">
          <cell r="A432" t="str">
            <v>1374</v>
          </cell>
          <cell r="B432">
            <v>254.00000000000099</v>
          </cell>
          <cell r="C432" t="str">
            <v>North</v>
          </cell>
          <cell r="D432" t="str">
            <v>CPV004 内蒙古自治区</v>
          </cell>
          <cell r="E432" t="str">
            <v>Neimenggu</v>
          </cell>
          <cell r="F432" t="str">
            <v>CCL1374  乌兰浩特市</v>
          </cell>
          <cell r="G432" t="str">
            <v>Wulanhaote</v>
          </cell>
          <cell r="H432">
            <v>100</v>
          </cell>
          <cell r="I432">
            <v>1</v>
          </cell>
          <cell r="J432">
            <v>14</v>
          </cell>
          <cell r="K432">
            <v>7</v>
          </cell>
          <cell r="L432">
            <v>3</v>
          </cell>
          <cell r="M432">
            <v>10</v>
          </cell>
          <cell r="N432">
            <v>3</v>
          </cell>
          <cell r="O432">
            <v>3</v>
          </cell>
          <cell r="P432"/>
          <cell r="Q432"/>
          <cell r="R432">
            <v>3</v>
          </cell>
          <cell r="S432">
            <v>3</v>
          </cell>
          <cell r="T432">
            <v>6</v>
          </cell>
          <cell r="U432">
            <v>6</v>
          </cell>
          <cell r="V432"/>
          <cell r="W432"/>
        </row>
        <row r="433">
          <cell r="C433" t="str">
            <v>North</v>
          </cell>
          <cell r="D433" t="str">
            <v>CCP004 内蒙古自治区</v>
          </cell>
          <cell r="E433" t="str">
            <v>Neimenggu</v>
          </cell>
          <cell r="F433" t="str">
            <v>赤峰</v>
          </cell>
          <cell r="G433" t="str">
            <v>Chifeng Cluster</v>
          </cell>
          <cell r="H433">
            <v>100</v>
          </cell>
          <cell r="I433">
            <v>2</v>
          </cell>
          <cell r="J433">
            <v>26</v>
          </cell>
          <cell r="K433">
            <v>15</v>
          </cell>
          <cell r="L433">
            <v>3</v>
          </cell>
          <cell r="M433">
            <v>18</v>
          </cell>
          <cell r="N433">
            <v>6</v>
          </cell>
          <cell r="O433">
            <v>6</v>
          </cell>
          <cell r="P433">
            <v>1</v>
          </cell>
          <cell r="Q433">
            <v>1</v>
          </cell>
          <cell r="R433">
            <v>3</v>
          </cell>
          <cell r="S433">
            <v>3</v>
          </cell>
          <cell r="T433">
            <v>10</v>
          </cell>
          <cell r="U433">
            <v>10</v>
          </cell>
          <cell r="V433">
            <v>1</v>
          </cell>
          <cell r="W433">
            <v>4</v>
          </cell>
        </row>
        <row r="434"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</row>
        <row r="435">
          <cell r="A435" t="str">
            <v>0100</v>
          </cell>
          <cell r="B435">
            <v>106.00000000000099</v>
          </cell>
          <cell r="C435" t="str">
            <v>North</v>
          </cell>
          <cell r="D435" t="str">
            <v>CPV004 内蒙古自治区</v>
          </cell>
          <cell r="E435" t="str">
            <v>Neimenggu</v>
          </cell>
          <cell r="F435" t="str">
            <v>CCL0100  呼和浩特市</v>
          </cell>
          <cell r="G435" t="str">
            <v>Huhehaote</v>
          </cell>
          <cell r="H435">
            <v>102</v>
          </cell>
          <cell r="I435">
            <v>3</v>
          </cell>
          <cell r="J435">
            <v>49</v>
          </cell>
          <cell r="K435">
            <v>37</v>
          </cell>
          <cell r="L435">
            <v>1</v>
          </cell>
          <cell r="M435">
            <v>38</v>
          </cell>
          <cell r="N435">
            <v>3</v>
          </cell>
          <cell r="O435">
            <v>7</v>
          </cell>
          <cell r="P435">
            <v>2</v>
          </cell>
          <cell r="Q435">
            <v>2</v>
          </cell>
          <cell r="R435">
            <v>11</v>
          </cell>
          <cell r="S435">
            <v>11</v>
          </cell>
          <cell r="T435">
            <v>16</v>
          </cell>
          <cell r="U435">
            <v>20</v>
          </cell>
          <cell r="V435">
            <v>4</v>
          </cell>
          <cell r="W435">
            <v>30</v>
          </cell>
        </row>
        <row r="436">
          <cell r="A436" t="str">
            <v>0120</v>
          </cell>
          <cell r="B436">
            <v>344.00000000000102</v>
          </cell>
          <cell r="C436" t="str">
            <v>North</v>
          </cell>
          <cell r="D436" t="str">
            <v>CPV004 内蒙古自治区</v>
          </cell>
          <cell r="E436" t="str">
            <v>Neimenggu</v>
          </cell>
          <cell r="F436" t="str">
            <v>CCL0120  集宁市</v>
          </cell>
          <cell r="G436" t="str">
            <v>Jining</v>
          </cell>
          <cell r="H436">
            <v>102</v>
          </cell>
          <cell r="I436"/>
          <cell r="J436"/>
          <cell r="K436"/>
          <cell r="L436"/>
          <cell r="M436" t="e">
            <v>#VALUE!</v>
          </cell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</row>
        <row r="437">
          <cell r="A437" t="str">
            <v>0140</v>
          </cell>
          <cell r="B437">
            <v>103.00000000000099</v>
          </cell>
          <cell r="C437" t="str">
            <v>North</v>
          </cell>
          <cell r="D437" t="str">
            <v>CPV004 内蒙古自治区</v>
          </cell>
          <cell r="E437" t="str">
            <v>Neimenggu</v>
          </cell>
          <cell r="F437" t="str">
            <v>CCL0140  包头市</v>
          </cell>
          <cell r="G437" t="str">
            <v>Baotou</v>
          </cell>
          <cell r="H437">
            <v>102</v>
          </cell>
          <cell r="I437">
            <v>6</v>
          </cell>
          <cell r="J437">
            <v>50</v>
          </cell>
          <cell r="K437">
            <v>22</v>
          </cell>
          <cell r="L437">
            <v>4</v>
          </cell>
          <cell r="M437">
            <v>26</v>
          </cell>
          <cell r="N437">
            <v>4</v>
          </cell>
          <cell r="O437">
            <v>7</v>
          </cell>
          <cell r="P437">
            <v>3</v>
          </cell>
          <cell r="Q437">
            <v>5</v>
          </cell>
          <cell r="R437"/>
          <cell r="S437"/>
          <cell r="T437">
            <v>7</v>
          </cell>
          <cell r="U437">
            <v>12</v>
          </cell>
          <cell r="V437">
            <v>2</v>
          </cell>
          <cell r="W437">
            <v>4</v>
          </cell>
        </row>
        <row r="438">
          <cell r="A438" t="str">
            <v>0150</v>
          </cell>
          <cell r="B438">
            <v>157.00000000000099</v>
          </cell>
          <cell r="C438" t="str">
            <v>North</v>
          </cell>
          <cell r="D438" t="str">
            <v>CPV004 内蒙古自治区</v>
          </cell>
          <cell r="E438" t="str">
            <v>Neimenggu</v>
          </cell>
          <cell r="F438" t="str">
            <v>CCL0150  临河市</v>
          </cell>
          <cell r="G438" t="str">
            <v>Linhe</v>
          </cell>
          <cell r="H438">
            <v>102</v>
          </cell>
          <cell r="I438">
            <v>2</v>
          </cell>
          <cell r="J438">
            <v>20</v>
          </cell>
          <cell r="K438">
            <v>8</v>
          </cell>
          <cell r="L438"/>
          <cell r="M438" t="e">
            <v>#VALUE!</v>
          </cell>
          <cell r="N438">
            <v>8</v>
          </cell>
          <cell r="O438">
            <v>12</v>
          </cell>
          <cell r="P438"/>
          <cell r="Q438"/>
          <cell r="R438"/>
          <cell r="S438"/>
          <cell r="T438">
            <v>8</v>
          </cell>
          <cell r="U438">
            <v>12</v>
          </cell>
          <cell r="V438"/>
          <cell r="W438"/>
        </row>
        <row r="439">
          <cell r="A439" t="str">
            <v>0160</v>
          </cell>
          <cell r="B439">
            <v>0</v>
          </cell>
          <cell r="C439" t="str">
            <v>North</v>
          </cell>
          <cell r="D439" t="str">
            <v>CPV004 内蒙古自治区</v>
          </cell>
          <cell r="E439" t="str">
            <v>Neimenggu</v>
          </cell>
          <cell r="F439" t="str">
            <v>CCL0160  乌海市</v>
          </cell>
          <cell r="G439" t="str">
            <v>Wuhai</v>
          </cell>
          <cell r="H439">
            <v>102</v>
          </cell>
          <cell r="I439"/>
          <cell r="J439"/>
          <cell r="K439"/>
          <cell r="L439"/>
          <cell r="M439" t="e">
            <v>#VALUE!</v>
          </cell>
          <cell r="N439"/>
          <cell r="O439"/>
          <cell r="P439"/>
          <cell r="Q439"/>
          <cell r="R439"/>
          <cell r="S439"/>
          <cell r="T439"/>
          <cell r="U439"/>
          <cell r="V439"/>
          <cell r="W439"/>
        </row>
        <row r="440">
          <cell r="C440" t="str">
            <v>North</v>
          </cell>
          <cell r="D440" t="str">
            <v>CCP004 内蒙古自治区</v>
          </cell>
          <cell r="E440" t="str">
            <v>Neimenggu</v>
          </cell>
          <cell r="F440" t="str">
            <v>呼和浩特</v>
          </cell>
          <cell r="G440" t="str">
            <v>Huhehaote Cluster</v>
          </cell>
          <cell r="H440">
            <v>102</v>
          </cell>
          <cell r="I440">
            <v>11</v>
          </cell>
          <cell r="J440">
            <v>119</v>
          </cell>
          <cell r="K440">
            <v>67</v>
          </cell>
          <cell r="L440">
            <v>5</v>
          </cell>
          <cell r="M440">
            <v>72</v>
          </cell>
          <cell r="N440">
            <v>15</v>
          </cell>
          <cell r="O440">
            <v>26</v>
          </cell>
          <cell r="P440">
            <v>5</v>
          </cell>
          <cell r="Q440">
            <v>7</v>
          </cell>
          <cell r="R440">
            <v>11</v>
          </cell>
          <cell r="S440">
            <v>11</v>
          </cell>
          <cell r="T440">
            <v>31</v>
          </cell>
          <cell r="U440">
            <v>44</v>
          </cell>
          <cell r="V440">
            <v>6</v>
          </cell>
          <cell r="W440">
            <v>34</v>
          </cell>
        </row>
        <row r="441"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</row>
        <row r="442">
          <cell r="A442" t="str">
            <v>6280</v>
          </cell>
          <cell r="B442">
            <v>158.00000000000099</v>
          </cell>
          <cell r="C442" t="str">
            <v>West</v>
          </cell>
          <cell r="D442" t="str">
            <v>CPV025 四川省</v>
          </cell>
          <cell r="E442" t="str">
            <v>Sichuan</v>
          </cell>
          <cell r="F442" t="str">
            <v>CCL6280  广元市</v>
          </cell>
          <cell r="G442" t="str">
            <v>Guangyuan</v>
          </cell>
          <cell r="H442">
            <v>104</v>
          </cell>
          <cell r="I442">
            <v>1</v>
          </cell>
          <cell r="J442">
            <v>280</v>
          </cell>
          <cell r="K442">
            <v>35</v>
          </cell>
          <cell r="L442"/>
          <cell r="M442" t="e">
            <v>#VALUE!</v>
          </cell>
          <cell r="N442">
            <v>2</v>
          </cell>
          <cell r="O442">
            <v>2</v>
          </cell>
          <cell r="P442">
            <v>1</v>
          </cell>
          <cell r="Q442">
            <v>1</v>
          </cell>
          <cell r="R442">
            <v>2</v>
          </cell>
          <cell r="S442">
            <v>4</v>
          </cell>
          <cell r="T442">
            <v>5</v>
          </cell>
          <cell r="U442">
            <v>7</v>
          </cell>
          <cell r="V442">
            <v>1</v>
          </cell>
          <cell r="W442">
            <v>2</v>
          </cell>
        </row>
        <row r="443">
          <cell r="A443" t="str">
            <v>6360</v>
          </cell>
          <cell r="B443">
            <v>284.00000000000102</v>
          </cell>
          <cell r="C443" t="str">
            <v>West</v>
          </cell>
          <cell r="D443" t="str">
            <v>CPV025 四川省</v>
          </cell>
          <cell r="E443" t="str">
            <v>Sichuan</v>
          </cell>
          <cell r="F443" t="str">
            <v>CCL6360  巴中市</v>
          </cell>
          <cell r="G443" t="str">
            <v>Bazhong</v>
          </cell>
          <cell r="H443">
            <v>104</v>
          </cell>
          <cell r="I443"/>
          <cell r="J443"/>
          <cell r="K443"/>
          <cell r="L443">
            <v>4</v>
          </cell>
          <cell r="M443" t="e">
            <v>#VALUE!</v>
          </cell>
          <cell r="N443">
            <v>6</v>
          </cell>
          <cell r="O443">
            <v>10</v>
          </cell>
          <cell r="P443"/>
          <cell r="Q443"/>
          <cell r="R443"/>
          <cell r="S443"/>
          <cell r="T443">
            <v>6</v>
          </cell>
          <cell r="U443">
            <v>10</v>
          </cell>
          <cell r="V443"/>
          <cell r="W443"/>
        </row>
        <row r="444">
          <cell r="A444" t="str">
            <v>6374</v>
          </cell>
          <cell r="B444">
            <v>0</v>
          </cell>
          <cell r="C444" t="str">
            <v>West</v>
          </cell>
          <cell r="D444" t="str">
            <v>CPV025 四川省</v>
          </cell>
          <cell r="E444" t="str">
            <v>Sichuan</v>
          </cell>
          <cell r="F444" t="str">
            <v>CCL6374  阆中市</v>
          </cell>
          <cell r="G444" t="str">
            <v>Liangzhong</v>
          </cell>
          <cell r="H444">
            <v>104</v>
          </cell>
          <cell r="I444"/>
          <cell r="J444"/>
          <cell r="K444"/>
          <cell r="L444"/>
          <cell r="M444" t="e">
            <v>#VALUE!</v>
          </cell>
          <cell r="N444"/>
          <cell r="O444"/>
          <cell r="P444"/>
          <cell r="Q444"/>
          <cell r="R444"/>
          <cell r="S444"/>
          <cell r="T444"/>
          <cell r="U444"/>
          <cell r="V444"/>
          <cell r="W444"/>
        </row>
        <row r="445">
          <cell r="C445" t="str">
            <v>West</v>
          </cell>
          <cell r="D445" t="str">
            <v>CCP025 四川省</v>
          </cell>
          <cell r="E445" t="str">
            <v>Sichuan</v>
          </cell>
          <cell r="F445" t="str">
            <v>广元</v>
          </cell>
          <cell r="G445" t="str">
            <v>Guangyuan Cluster</v>
          </cell>
          <cell r="H445">
            <v>104</v>
          </cell>
          <cell r="I445">
            <v>1</v>
          </cell>
          <cell r="J445">
            <v>280</v>
          </cell>
          <cell r="K445">
            <v>35</v>
          </cell>
          <cell r="L445">
            <v>4</v>
          </cell>
          <cell r="M445">
            <v>39</v>
          </cell>
          <cell r="N445">
            <v>8</v>
          </cell>
          <cell r="O445">
            <v>12</v>
          </cell>
          <cell r="P445">
            <v>1</v>
          </cell>
          <cell r="Q445">
            <v>1</v>
          </cell>
          <cell r="R445">
            <v>2</v>
          </cell>
          <cell r="S445">
            <v>4</v>
          </cell>
          <cell r="T445">
            <v>11</v>
          </cell>
          <cell r="U445">
            <v>17</v>
          </cell>
          <cell r="V445">
            <v>1</v>
          </cell>
          <cell r="W445">
            <v>2</v>
          </cell>
        </row>
        <row r="446"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</row>
        <row r="447">
          <cell r="A447" t="str">
            <v>6100</v>
          </cell>
          <cell r="B447">
            <v>8.0000000000013003</v>
          </cell>
          <cell r="C447" t="str">
            <v>West</v>
          </cell>
          <cell r="D447" t="str">
            <v>CPV025 四川省</v>
          </cell>
          <cell r="E447" t="str">
            <v>Sichuan</v>
          </cell>
          <cell r="F447" t="str">
            <v>CCL6100  成都市</v>
          </cell>
          <cell r="G447" t="str">
            <v>Chengdu</v>
          </cell>
          <cell r="H447">
            <v>105</v>
          </cell>
          <cell r="I447">
            <v>5</v>
          </cell>
          <cell r="J447">
            <v>248</v>
          </cell>
          <cell r="K447">
            <v>111</v>
          </cell>
          <cell r="L447">
            <v>1</v>
          </cell>
          <cell r="M447">
            <v>112</v>
          </cell>
          <cell r="N447">
            <v>2</v>
          </cell>
          <cell r="O447">
            <v>2</v>
          </cell>
          <cell r="P447">
            <v>3</v>
          </cell>
          <cell r="Q447">
            <v>3</v>
          </cell>
          <cell r="R447"/>
          <cell r="S447"/>
          <cell r="T447">
            <v>5</v>
          </cell>
          <cell r="U447">
            <v>5</v>
          </cell>
          <cell r="V447">
            <v>5</v>
          </cell>
          <cell r="W447">
            <v>90</v>
          </cell>
        </row>
        <row r="448">
          <cell r="A448" t="str">
            <v>6101</v>
          </cell>
          <cell r="B448">
            <v>354.00000000000102</v>
          </cell>
          <cell r="C448" t="str">
            <v>West</v>
          </cell>
          <cell r="D448" t="str">
            <v>CPV025 四川省</v>
          </cell>
          <cell r="E448" t="str">
            <v>Sichuan</v>
          </cell>
          <cell r="F448" t="str">
            <v>CCL6101  龙泉绎区</v>
          </cell>
          <cell r="G448" t="str">
            <v>Longquanyi</v>
          </cell>
          <cell r="H448">
            <v>105</v>
          </cell>
          <cell r="I448">
            <v>2</v>
          </cell>
          <cell r="J448">
            <v>38</v>
          </cell>
          <cell r="K448">
            <v>31</v>
          </cell>
          <cell r="L448"/>
          <cell r="M448" t="e">
            <v>#VALUE!</v>
          </cell>
          <cell r="N448">
            <v>2</v>
          </cell>
          <cell r="O448">
            <v>2</v>
          </cell>
          <cell r="P448"/>
          <cell r="Q448"/>
          <cell r="R448"/>
          <cell r="S448"/>
          <cell r="T448">
            <v>2</v>
          </cell>
          <cell r="U448">
            <v>2</v>
          </cell>
          <cell r="V448"/>
          <cell r="W448"/>
        </row>
        <row r="449">
          <cell r="A449" t="str">
            <v>6113</v>
          </cell>
          <cell r="B449">
            <v>81.000000000001293</v>
          </cell>
          <cell r="C449" t="str">
            <v>West</v>
          </cell>
          <cell r="D449" t="str">
            <v>CPV025 四川省</v>
          </cell>
          <cell r="E449" t="str">
            <v>Sichuan</v>
          </cell>
          <cell r="F449" t="str">
            <v>CCL6113  大邑县</v>
          </cell>
          <cell r="G449" t="str">
            <v>Dayi county</v>
          </cell>
          <cell r="H449">
            <v>105</v>
          </cell>
          <cell r="I449">
            <v>1</v>
          </cell>
          <cell r="J449">
            <v>120</v>
          </cell>
          <cell r="K449">
            <v>89</v>
          </cell>
          <cell r="L449"/>
          <cell r="M449" t="e">
            <v>#VALUE!</v>
          </cell>
          <cell r="N449">
            <v>1</v>
          </cell>
          <cell r="O449">
            <v>3</v>
          </cell>
          <cell r="P449"/>
          <cell r="Q449"/>
          <cell r="R449">
            <v>1</v>
          </cell>
          <cell r="S449">
            <v>3</v>
          </cell>
          <cell r="T449">
            <v>2</v>
          </cell>
          <cell r="U449">
            <v>6</v>
          </cell>
          <cell r="V449"/>
          <cell r="W449"/>
        </row>
        <row r="450">
          <cell r="A450" t="str">
            <v>6114</v>
          </cell>
          <cell r="B450">
            <v>275.00000000000102</v>
          </cell>
          <cell r="C450" t="str">
            <v>West</v>
          </cell>
          <cell r="D450" t="str">
            <v>CPV025 四川省</v>
          </cell>
          <cell r="E450" t="str">
            <v>Sichuan</v>
          </cell>
          <cell r="F450" t="str">
            <v>CCL6114  新津县</v>
          </cell>
          <cell r="G450" t="str">
            <v>Xinjin county</v>
          </cell>
          <cell r="H450">
            <v>105</v>
          </cell>
          <cell r="I450"/>
          <cell r="J450"/>
          <cell r="K450"/>
          <cell r="L450">
            <v>2</v>
          </cell>
          <cell r="M450" t="e">
            <v>#VALUE!</v>
          </cell>
          <cell r="N450"/>
          <cell r="O450"/>
          <cell r="P450"/>
          <cell r="Q450"/>
          <cell r="R450">
            <v>1</v>
          </cell>
          <cell r="S450">
            <v>2</v>
          </cell>
          <cell r="T450">
            <v>1</v>
          </cell>
          <cell r="U450">
            <v>2</v>
          </cell>
          <cell r="V450"/>
          <cell r="W450"/>
        </row>
        <row r="451">
          <cell r="A451" t="str">
            <v>6115</v>
          </cell>
          <cell r="B451">
            <v>353.00000000000102</v>
          </cell>
          <cell r="C451" t="str">
            <v>West</v>
          </cell>
          <cell r="D451" t="str">
            <v>CPV025 四川省</v>
          </cell>
          <cell r="E451" t="str">
            <v>Sichuan</v>
          </cell>
          <cell r="F451" t="str">
            <v>CCL6115  邛崃市</v>
          </cell>
          <cell r="G451" t="str">
            <v>Qionglai</v>
          </cell>
          <cell r="H451">
            <v>105</v>
          </cell>
          <cell r="I451">
            <v>1</v>
          </cell>
          <cell r="J451">
            <v>120</v>
          </cell>
          <cell r="K451">
            <v>68</v>
          </cell>
          <cell r="L451"/>
          <cell r="M451" t="e">
            <v>#VALUE!</v>
          </cell>
          <cell r="N451"/>
          <cell r="O451"/>
          <cell r="P451"/>
          <cell r="Q451"/>
          <cell r="R451"/>
          <cell r="S451"/>
          <cell r="T451"/>
          <cell r="U451"/>
          <cell r="V451"/>
          <cell r="W451"/>
        </row>
        <row r="452">
          <cell r="A452" t="str">
            <v>6118</v>
          </cell>
          <cell r="B452">
            <v>247.00000000000099</v>
          </cell>
          <cell r="C452" t="str">
            <v>West</v>
          </cell>
          <cell r="D452" t="str">
            <v>CPV025 四川省</v>
          </cell>
          <cell r="E452" t="str">
            <v>Sichuan</v>
          </cell>
          <cell r="F452" t="str">
            <v>CCL6118  都江堰市</v>
          </cell>
          <cell r="G452" t="str">
            <v>Dujiangyan</v>
          </cell>
          <cell r="H452">
            <v>105</v>
          </cell>
          <cell r="I452">
            <v>2</v>
          </cell>
          <cell r="J452">
            <v>90</v>
          </cell>
          <cell r="K452">
            <v>75</v>
          </cell>
          <cell r="L452"/>
          <cell r="M452" t="e">
            <v>#VALUE!</v>
          </cell>
          <cell r="N452"/>
          <cell r="O452"/>
          <cell r="P452"/>
          <cell r="Q452"/>
          <cell r="R452">
            <v>1</v>
          </cell>
          <cell r="S452">
            <v>1</v>
          </cell>
          <cell r="T452">
            <v>1</v>
          </cell>
          <cell r="U452">
            <v>1</v>
          </cell>
          <cell r="V452"/>
          <cell r="W452"/>
        </row>
        <row r="453">
          <cell r="A453" t="str">
            <v>6180</v>
          </cell>
          <cell r="B453">
            <v>49.0000000000013</v>
          </cell>
          <cell r="C453" t="str">
            <v>West</v>
          </cell>
          <cell r="D453" t="str">
            <v>CPV025 四川省</v>
          </cell>
          <cell r="E453" t="str">
            <v>Sichuan</v>
          </cell>
          <cell r="F453" t="str">
            <v>CCL6180  德阳市</v>
          </cell>
          <cell r="G453" t="str">
            <v>Deyang</v>
          </cell>
          <cell r="H453">
            <v>105</v>
          </cell>
          <cell r="I453"/>
          <cell r="J453"/>
          <cell r="K453"/>
          <cell r="L453"/>
          <cell r="M453" t="e">
            <v>#VALUE!</v>
          </cell>
          <cell r="N453">
            <v>1</v>
          </cell>
          <cell r="O453">
            <v>1</v>
          </cell>
          <cell r="P453">
            <v>1</v>
          </cell>
          <cell r="Q453">
            <v>1</v>
          </cell>
          <cell r="R453">
            <v>4</v>
          </cell>
          <cell r="S453">
            <v>4</v>
          </cell>
          <cell r="T453">
            <v>6</v>
          </cell>
          <cell r="U453">
            <v>6</v>
          </cell>
          <cell r="V453"/>
          <cell r="W453"/>
        </row>
        <row r="454">
          <cell r="A454" t="str">
            <v>6182</v>
          </cell>
          <cell r="B454">
            <v>0</v>
          </cell>
          <cell r="C454" t="str">
            <v>West</v>
          </cell>
          <cell r="D454" t="str">
            <v>CPV025 四川省</v>
          </cell>
          <cell r="E454" t="str">
            <v>Sichuan</v>
          </cell>
          <cell r="F454" t="str">
            <v>CCL6182  绵竹市</v>
          </cell>
          <cell r="G454" t="str">
            <v>Mianzhu</v>
          </cell>
          <cell r="H454">
            <v>105</v>
          </cell>
          <cell r="I454"/>
          <cell r="J454"/>
          <cell r="K454"/>
          <cell r="L454"/>
          <cell r="M454" t="e">
            <v>#VALUE!</v>
          </cell>
          <cell r="N454"/>
          <cell r="O454"/>
          <cell r="P454"/>
          <cell r="Q454"/>
          <cell r="R454"/>
          <cell r="S454"/>
          <cell r="T454"/>
          <cell r="U454"/>
          <cell r="V454"/>
          <cell r="W454"/>
        </row>
        <row r="455">
          <cell r="A455" t="str">
            <v>6184</v>
          </cell>
          <cell r="B455">
            <v>318.00000000000102</v>
          </cell>
          <cell r="C455" t="str">
            <v>West</v>
          </cell>
          <cell r="D455" t="str">
            <v>CPV025 四川省</v>
          </cell>
          <cell r="E455" t="str">
            <v>Sichuan</v>
          </cell>
          <cell r="F455" t="str">
            <v>CCL6184  什邡市</v>
          </cell>
          <cell r="G455" t="str">
            <v>Shifang</v>
          </cell>
          <cell r="H455">
            <v>105</v>
          </cell>
          <cell r="I455">
            <v>1</v>
          </cell>
          <cell r="J455">
            <v>131</v>
          </cell>
          <cell r="K455">
            <v>14</v>
          </cell>
          <cell r="L455"/>
          <cell r="M455" t="e">
            <v>#VALUE!</v>
          </cell>
          <cell r="N455">
            <v>2</v>
          </cell>
          <cell r="O455">
            <v>2</v>
          </cell>
          <cell r="P455"/>
          <cell r="Q455"/>
          <cell r="R455"/>
          <cell r="S455"/>
          <cell r="T455">
            <v>2</v>
          </cell>
          <cell r="U455">
            <v>2</v>
          </cell>
          <cell r="V455"/>
          <cell r="W455"/>
        </row>
        <row r="456">
          <cell r="A456" t="str">
            <v>6210</v>
          </cell>
          <cell r="B456">
            <v>207.00000000000099</v>
          </cell>
          <cell r="C456" t="str">
            <v>West</v>
          </cell>
          <cell r="D456" t="str">
            <v>CPV025 四川省</v>
          </cell>
          <cell r="E456" t="str">
            <v>Sichuan</v>
          </cell>
          <cell r="F456" t="str">
            <v>CCL6210  绵阳市</v>
          </cell>
          <cell r="G456" t="str">
            <v>Mianyang</v>
          </cell>
          <cell r="H456">
            <v>105</v>
          </cell>
          <cell r="I456">
            <v>1</v>
          </cell>
          <cell r="J456">
            <v>330</v>
          </cell>
          <cell r="K456">
            <v>45</v>
          </cell>
          <cell r="L456"/>
          <cell r="M456" t="e">
            <v>#VALUE!</v>
          </cell>
          <cell r="N456">
            <v>3</v>
          </cell>
          <cell r="O456">
            <v>3</v>
          </cell>
          <cell r="P456"/>
          <cell r="Q456"/>
          <cell r="R456"/>
          <cell r="S456"/>
          <cell r="T456">
            <v>3</v>
          </cell>
          <cell r="U456">
            <v>3</v>
          </cell>
          <cell r="V456"/>
          <cell r="W456"/>
        </row>
        <row r="457">
          <cell r="A457" t="str">
            <v>6217</v>
          </cell>
          <cell r="B457">
            <v>252.00000000000099</v>
          </cell>
          <cell r="C457" t="str">
            <v>West</v>
          </cell>
          <cell r="D457" t="str">
            <v>CPV025 四川省</v>
          </cell>
          <cell r="E457" t="str">
            <v>Sichuan</v>
          </cell>
          <cell r="F457" t="str">
            <v>CCL6217  江油市</v>
          </cell>
          <cell r="G457" t="str">
            <v>Jiangyou</v>
          </cell>
          <cell r="H457">
            <v>105</v>
          </cell>
          <cell r="I457"/>
          <cell r="J457"/>
          <cell r="K457"/>
          <cell r="L457">
            <v>1</v>
          </cell>
          <cell r="M457" t="e">
            <v>#VALUE!</v>
          </cell>
          <cell r="N457">
            <v>2</v>
          </cell>
          <cell r="O457">
            <v>2</v>
          </cell>
          <cell r="P457"/>
          <cell r="Q457"/>
          <cell r="R457">
            <v>1</v>
          </cell>
          <cell r="S457">
            <v>4</v>
          </cell>
          <cell r="T457">
            <v>3</v>
          </cell>
          <cell r="U457">
            <v>6</v>
          </cell>
          <cell r="V457">
            <v>1</v>
          </cell>
          <cell r="W457">
            <v>3</v>
          </cell>
        </row>
        <row r="458">
          <cell r="A458" t="str">
            <v>6414</v>
          </cell>
          <cell r="B458">
            <v>269.00000000000102</v>
          </cell>
          <cell r="C458" t="str">
            <v>West</v>
          </cell>
          <cell r="D458" t="str">
            <v>CPV025 四川省</v>
          </cell>
          <cell r="E458" t="str">
            <v>Sichuan</v>
          </cell>
          <cell r="F458" t="str">
            <v>CCL6414  简阳市</v>
          </cell>
          <cell r="G458" t="str">
            <v>Jianyang</v>
          </cell>
          <cell r="H458">
            <v>105</v>
          </cell>
          <cell r="I458">
            <v>3</v>
          </cell>
          <cell r="J458">
            <v>52</v>
          </cell>
          <cell r="K458">
            <v>45</v>
          </cell>
          <cell r="L458"/>
          <cell r="M458" t="e">
            <v>#VALUE!</v>
          </cell>
          <cell r="N458">
            <v>5</v>
          </cell>
          <cell r="O458">
            <v>9</v>
          </cell>
          <cell r="P458"/>
          <cell r="Q458"/>
          <cell r="R458"/>
          <cell r="S458"/>
          <cell r="T458">
            <v>5</v>
          </cell>
          <cell r="U458">
            <v>9</v>
          </cell>
          <cell r="V458"/>
          <cell r="W458"/>
        </row>
        <row r="459">
          <cell r="C459" t="str">
            <v>West</v>
          </cell>
          <cell r="D459" t="str">
            <v>CCP025 四川省</v>
          </cell>
          <cell r="E459" t="str">
            <v>Sichuan</v>
          </cell>
          <cell r="F459" t="str">
            <v>成都</v>
          </cell>
          <cell r="G459" t="str">
            <v>Chengdu Cluster</v>
          </cell>
          <cell r="H459">
            <v>105</v>
          </cell>
          <cell r="I459">
            <v>16</v>
          </cell>
          <cell r="J459">
            <v>1129</v>
          </cell>
          <cell r="K459">
            <v>478</v>
          </cell>
          <cell r="L459">
            <v>4</v>
          </cell>
          <cell r="M459">
            <v>482</v>
          </cell>
          <cell r="N459">
            <v>18</v>
          </cell>
          <cell r="O459">
            <v>24</v>
          </cell>
          <cell r="P459">
            <v>4</v>
          </cell>
          <cell r="Q459">
            <v>4</v>
          </cell>
          <cell r="R459">
            <v>8</v>
          </cell>
          <cell r="S459">
            <v>14</v>
          </cell>
          <cell r="T459">
            <v>30</v>
          </cell>
          <cell r="U459">
            <v>42</v>
          </cell>
          <cell r="V459">
            <v>6</v>
          </cell>
          <cell r="W459">
            <v>93</v>
          </cell>
        </row>
        <row r="460"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</row>
        <row r="461">
          <cell r="A461" t="str">
            <v>6290</v>
          </cell>
          <cell r="B461">
            <v>211.00000000000099</v>
          </cell>
          <cell r="C461" t="str">
            <v>West</v>
          </cell>
          <cell r="D461" t="str">
            <v>CPV025 四川省</v>
          </cell>
          <cell r="E461" t="str">
            <v>Sichuan</v>
          </cell>
          <cell r="F461" t="str">
            <v>CCL6290  遂宁市</v>
          </cell>
          <cell r="G461" t="str">
            <v>Suining</v>
          </cell>
          <cell r="H461">
            <v>106</v>
          </cell>
          <cell r="I461">
            <v>3</v>
          </cell>
          <cell r="J461">
            <v>71</v>
          </cell>
          <cell r="K461">
            <v>61</v>
          </cell>
          <cell r="L461"/>
          <cell r="M461" t="e">
            <v>#VALUE!</v>
          </cell>
          <cell r="N461">
            <v>1</v>
          </cell>
          <cell r="O461">
            <v>1</v>
          </cell>
          <cell r="P461">
            <v>1</v>
          </cell>
          <cell r="Q461">
            <v>1</v>
          </cell>
          <cell r="R461"/>
          <cell r="S461"/>
          <cell r="T461">
            <v>2</v>
          </cell>
          <cell r="U461">
            <v>2</v>
          </cell>
          <cell r="V461">
            <v>4</v>
          </cell>
          <cell r="W461">
            <v>4</v>
          </cell>
        </row>
        <row r="462">
          <cell r="A462" t="str">
            <v>6292</v>
          </cell>
          <cell r="B462">
            <v>0</v>
          </cell>
          <cell r="C462" t="str">
            <v>West</v>
          </cell>
          <cell r="D462" t="str">
            <v>CPV025 四川省</v>
          </cell>
          <cell r="E462" t="str">
            <v>Sichuan</v>
          </cell>
          <cell r="F462" t="str">
            <v>CCL6292  射洪县</v>
          </cell>
          <cell r="G462" t="str">
            <v>Shehong county</v>
          </cell>
          <cell r="H462">
            <v>106</v>
          </cell>
          <cell r="I462"/>
          <cell r="J462"/>
          <cell r="K462"/>
          <cell r="L462"/>
          <cell r="M462" t="e">
            <v>#VALUE!</v>
          </cell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</row>
        <row r="463">
          <cell r="A463" t="str">
            <v>6370</v>
          </cell>
          <cell r="B463">
            <v>115.00000000000099</v>
          </cell>
          <cell r="C463" t="str">
            <v>West</v>
          </cell>
          <cell r="D463" t="str">
            <v>CPV025 四川省</v>
          </cell>
          <cell r="E463" t="str">
            <v>Sichuan</v>
          </cell>
          <cell r="F463" t="str">
            <v>CCL6370  南充市</v>
          </cell>
          <cell r="G463" t="str">
            <v>Nanchong</v>
          </cell>
          <cell r="H463">
            <v>106</v>
          </cell>
          <cell r="I463">
            <v>1</v>
          </cell>
          <cell r="J463">
            <v>26</v>
          </cell>
          <cell r="K463">
            <v>24</v>
          </cell>
          <cell r="L463">
            <v>3</v>
          </cell>
          <cell r="M463">
            <v>27</v>
          </cell>
          <cell r="N463">
            <v>1</v>
          </cell>
          <cell r="O463">
            <v>1</v>
          </cell>
          <cell r="P463">
            <v>1</v>
          </cell>
          <cell r="Q463">
            <v>1</v>
          </cell>
          <cell r="R463"/>
          <cell r="S463"/>
          <cell r="T463">
            <v>2</v>
          </cell>
          <cell r="U463">
            <v>2</v>
          </cell>
          <cell r="V463"/>
          <cell r="W463"/>
        </row>
        <row r="464">
          <cell r="A464" t="str">
            <v>6380</v>
          </cell>
          <cell r="B464">
            <v>0</v>
          </cell>
          <cell r="C464" t="str">
            <v>West</v>
          </cell>
          <cell r="D464" t="str">
            <v>CPV025 四川省</v>
          </cell>
          <cell r="E464" t="str">
            <v>Sichuan</v>
          </cell>
          <cell r="F464" t="str">
            <v>CCL6380  广安市</v>
          </cell>
          <cell r="G464" t="str">
            <v>Guangan</v>
          </cell>
          <cell r="H464">
            <v>106</v>
          </cell>
          <cell r="I464"/>
          <cell r="J464"/>
          <cell r="K464"/>
          <cell r="L464"/>
          <cell r="M464" t="e">
            <v>#VALUE!</v>
          </cell>
          <cell r="N464"/>
          <cell r="O464"/>
          <cell r="P464"/>
          <cell r="Q464"/>
          <cell r="R464"/>
          <cell r="S464"/>
          <cell r="T464"/>
          <cell r="U464"/>
          <cell r="V464"/>
          <cell r="W464"/>
        </row>
        <row r="465">
          <cell r="C465" t="str">
            <v>West</v>
          </cell>
          <cell r="D465" t="str">
            <v>CCP025 四川省</v>
          </cell>
          <cell r="E465" t="str">
            <v>Sichuan</v>
          </cell>
          <cell r="F465" t="str">
            <v>南充</v>
          </cell>
          <cell r="G465" t="str">
            <v>Nanchong Cluster</v>
          </cell>
          <cell r="H465">
            <v>106</v>
          </cell>
          <cell r="I465">
            <v>4</v>
          </cell>
          <cell r="J465">
            <v>97</v>
          </cell>
          <cell r="K465">
            <v>85</v>
          </cell>
          <cell r="L465">
            <v>3</v>
          </cell>
          <cell r="M465">
            <v>88</v>
          </cell>
          <cell r="N465">
            <v>2</v>
          </cell>
          <cell r="O465">
            <v>2</v>
          </cell>
          <cell r="P465">
            <v>2</v>
          </cell>
          <cell r="Q465">
            <v>2</v>
          </cell>
          <cell r="R465">
            <v>0</v>
          </cell>
          <cell r="S465">
            <v>0</v>
          </cell>
          <cell r="T465">
            <v>4</v>
          </cell>
          <cell r="U465">
            <v>4</v>
          </cell>
          <cell r="V465">
            <v>4</v>
          </cell>
          <cell r="W465">
            <v>4</v>
          </cell>
        </row>
        <row r="466"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</row>
        <row r="467">
          <cell r="A467" t="str">
            <v>6142</v>
          </cell>
          <cell r="B467">
            <v>260.00000000000102</v>
          </cell>
          <cell r="C467" t="str">
            <v>West</v>
          </cell>
          <cell r="D467" t="str">
            <v>CPV025 四川省</v>
          </cell>
          <cell r="E467" t="str">
            <v>Sichuan</v>
          </cell>
          <cell r="F467" t="str">
            <v>CCL6142  峨眉山市</v>
          </cell>
          <cell r="G467" t="str">
            <v>Emeishan</v>
          </cell>
          <cell r="H467">
            <v>107</v>
          </cell>
          <cell r="I467"/>
          <cell r="J467"/>
          <cell r="K467"/>
          <cell r="L467">
            <v>1</v>
          </cell>
          <cell r="M467" t="e">
            <v>#VALUE!</v>
          </cell>
          <cell r="N467">
            <v>2</v>
          </cell>
          <cell r="O467">
            <v>2</v>
          </cell>
          <cell r="P467"/>
          <cell r="Q467"/>
          <cell r="R467"/>
          <cell r="S467"/>
          <cell r="T467">
            <v>2</v>
          </cell>
          <cell r="U467">
            <v>2</v>
          </cell>
          <cell r="V467"/>
          <cell r="W467"/>
        </row>
        <row r="468">
          <cell r="A468" t="str">
            <v>6200</v>
          </cell>
          <cell r="B468">
            <v>0</v>
          </cell>
          <cell r="C468" t="str">
            <v>West</v>
          </cell>
          <cell r="D468" t="str">
            <v>CPV025 四川省</v>
          </cell>
          <cell r="E468" t="str">
            <v>Sichuan</v>
          </cell>
          <cell r="F468" t="str">
            <v>CCL6200  眉山县</v>
          </cell>
          <cell r="G468" t="str">
            <v>Meishan county</v>
          </cell>
          <cell r="H468">
            <v>107</v>
          </cell>
          <cell r="I468"/>
          <cell r="J468"/>
          <cell r="K468"/>
          <cell r="L468"/>
          <cell r="M468" t="e">
            <v>#VALUE!</v>
          </cell>
          <cell r="N468"/>
          <cell r="O468"/>
          <cell r="P468"/>
          <cell r="Q468"/>
          <cell r="R468"/>
          <cell r="S468"/>
          <cell r="T468"/>
          <cell r="U468"/>
          <cell r="V468"/>
          <cell r="W468"/>
        </row>
        <row r="469">
          <cell r="A469" t="str">
            <v>6203</v>
          </cell>
          <cell r="B469">
            <v>0</v>
          </cell>
          <cell r="C469" t="str">
            <v>West</v>
          </cell>
          <cell r="D469" t="str">
            <v>CPV025 四川省</v>
          </cell>
          <cell r="E469" t="str">
            <v>Sichuan</v>
          </cell>
          <cell r="F469" t="str">
            <v>CCL6203  洪雅县</v>
          </cell>
          <cell r="G469" t="str">
            <v>Hongya county</v>
          </cell>
          <cell r="H469">
            <v>107</v>
          </cell>
          <cell r="I469"/>
          <cell r="J469"/>
          <cell r="K469"/>
          <cell r="L469"/>
          <cell r="M469" t="e">
            <v>#VALUE!</v>
          </cell>
          <cell r="N469"/>
          <cell r="O469"/>
          <cell r="P469"/>
          <cell r="Q469"/>
          <cell r="R469"/>
          <cell r="S469"/>
          <cell r="T469"/>
          <cell r="U469"/>
          <cell r="V469"/>
          <cell r="W469"/>
        </row>
        <row r="470">
          <cell r="A470" t="str">
            <v>6250</v>
          </cell>
          <cell r="B470">
            <v>198.00000000000099</v>
          </cell>
          <cell r="C470" t="str">
            <v>West</v>
          </cell>
          <cell r="D470" t="str">
            <v>CPV025 四川省</v>
          </cell>
          <cell r="E470" t="str">
            <v>Sichuan</v>
          </cell>
          <cell r="F470" t="str">
            <v>CCL6250  雅安市</v>
          </cell>
          <cell r="G470" t="str">
            <v>Yaan</v>
          </cell>
          <cell r="H470">
            <v>107</v>
          </cell>
          <cell r="I470">
            <v>3</v>
          </cell>
          <cell r="J470">
            <v>110</v>
          </cell>
          <cell r="K470">
            <v>61</v>
          </cell>
          <cell r="L470"/>
          <cell r="M470" t="e">
            <v>#VALUE!</v>
          </cell>
          <cell r="N470">
            <v>2</v>
          </cell>
          <cell r="O470">
            <v>4</v>
          </cell>
          <cell r="P470"/>
          <cell r="Q470"/>
          <cell r="R470"/>
          <cell r="S470"/>
          <cell r="T470">
            <v>2</v>
          </cell>
          <cell r="U470">
            <v>4</v>
          </cell>
          <cell r="V470"/>
          <cell r="W470"/>
        </row>
        <row r="471">
          <cell r="A471" t="str">
            <v>6140</v>
          </cell>
          <cell r="B471">
            <v>107.00000000000099</v>
          </cell>
          <cell r="C471" t="str">
            <v>West</v>
          </cell>
          <cell r="D471" t="str">
            <v>CPV025 四川省</v>
          </cell>
          <cell r="E471" t="str">
            <v>Sichuan</v>
          </cell>
          <cell r="F471" t="str">
            <v>CCL6140 Leshan 乐山市</v>
          </cell>
          <cell r="G471" t="str">
            <v>Leshan</v>
          </cell>
          <cell r="H471">
            <v>107</v>
          </cell>
          <cell r="I471">
            <v>4</v>
          </cell>
          <cell r="J471">
            <v>130</v>
          </cell>
          <cell r="K471">
            <v>65</v>
          </cell>
          <cell r="L471">
            <v>15</v>
          </cell>
          <cell r="M471">
            <v>80</v>
          </cell>
          <cell r="N471">
            <v>6</v>
          </cell>
          <cell r="O471">
            <v>11</v>
          </cell>
          <cell r="P471">
            <v>1</v>
          </cell>
          <cell r="Q471">
            <v>1</v>
          </cell>
          <cell r="R471"/>
          <cell r="S471"/>
          <cell r="T471">
            <v>7</v>
          </cell>
          <cell r="U471">
            <v>12</v>
          </cell>
          <cell r="V471"/>
          <cell r="W471"/>
        </row>
        <row r="472">
          <cell r="C472" t="str">
            <v>West</v>
          </cell>
          <cell r="D472" t="str">
            <v>CCP025 四川省</v>
          </cell>
          <cell r="E472" t="str">
            <v>Sichuan</v>
          </cell>
          <cell r="F472" t="str">
            <v>乐山</v>
          </cell>
          <cell r="G472" t="str">
            <v>Leshan Cluster</v>
          </cell>
          <cell r="H472">
            <v>107</v>
          </cell>
          <cell r="I472">
            <v>7</v>
          </cell>
          <cell r="J472">
            <v>240</v>
          </cell>
          <cell r="K472">
            <v>126</v>
          </cell>
          <cell r="L472">
            <v>16</v>
          </cell>
          <cell r="M472">
            <v>142</v>
          </cell>
          <cell r="N472">
            <v>10</v>
          </cell>
          <cell r="O472">
            <v>17</v>
          </cell>
          <cell r="P472">
            <v>1</v>
          </cell>
          <cell r="Q472">
            <v>1</v>
          </cell>
          <cell r="R472">
            <v>0</v>
          </cell>
          <cell r="S472">
            <v>0</v>
          </cell>
          <cell r="T472">
            <v>11</v>
          </cell>
          <cell r="U472">
            <v>18</v>
          </cell>
          <cell r="V472">
            <v>0</v>
          </cell>
          <cell r="W472">
            <v>0</v>
          </cell>
        </row>
        <row r="473"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</row>
        <row r="474">
          <cell r="A474" t="str">
            <v>6410</v>
          </cell>
          <cell r="B474">
            <v>111.00000000000099</v>
          </cell>
          <cell r="C474" t="str">
            <v>West</v>
          </cell>
          <cell r="D474" t="str">
            <v>CPV025 四川省</v>
          </cell>
          <cell r="E474" t="str">
            <v>Sichuan</v>
          </cell>
          <cell r="F474" t="str">
            <v>CCL6410  内江市</v>
          </cell>
          <cell r="G474" t="str">
            <v>Neijiang</v>
          </cell>
          <cell r="H474">
            <v>109</v>
          </cell>
          <cell r="I474">
            <v>1</v>
          </cell>
          <cell r="J474">
            <v>120</v>
          </cell>
          <cell r="K474">
            <v>100</v>
          </cell>
          <cell r="L474"/>
          <cell r="M474" t="e">
            <v>#VALUE!</v>
          </cell>
          <cell r="N474">
            <v>7</v>
          </cell>
          <cell r="O474">
            <v>10</v>
          </cell>
          <cell r="P474">
            <v>3</v>
          </cell>
          <cell r="Q474">
            <v>3</v>
          </cell>
          <cell r="R474"/>
          <cell r="S474"/>
          <cell r="T474">
            <v>10</v>
          </cell>
          <cell r="U474">
            <v>13</v>
          </cell>
          <cell r="V474"/>
          <cell r="W474"/>
        </row>
        <row r="475">
          <cell r="A475" t="str">
            <v>6413</v>
          </cell>
          <cell r="B475">
            <v>0</v>
          </cell>
          <cell r="C475" t="str">
            <v>West</v>
          </cell>
          <cell r="D475" t="str">
            <v>CPV025 四川省</v>
          </cell>
          <cell r="E475" t="str">
            <v>Sichuan</v>
          </cell>
          <cell r="F475" t="str">
            <v>CCL6413  资阳市</v>
          </cell>
          <cell r="G475" t="str">
            <v>Ziyang</v>
          </cell>
          <cell r="H475">
            <v>109</v>
          </cell>
          <cell r="I475"/>
          <cell r="J475"/>
          <cell r="K475"/>
          <cell r="L475"/>
          <cell r="M475" t="e">
            <v>#VALUE!</v>
          </cell>
          <cell r="N475"/>
          <cell r="O475"/>
          <cell r="P475"/>
          <cell r="Q475"/>
          <cell r="R475"/>
          <cell r="S475"/>
          <cell r="T475"/>
          <cell r="U475"/>
          <cell r="V475"/>
          <cell r="W475"/>
        </row>
        <row r="476">
          <cell r="A476" t="str">
            <v>6421</v>
          </cell>
          <cell r="B476">
            <v>156.00000000000099</v>
          </cell>
          <cell r="C476" t="str">
            <v>West</v>
          </cell>
          <cell r="D476" t="str">
            <v>CPV025 四川省</v>
          </cell>
          <cell r="E476" t="str">
            <v>Sichuan</v>
          </cell>
          <cell r="F476" t="str">
            <v>CCL6421  隆昌县</v>
          </cell>
          <cell r="G476" t="str">
            <v>Longchang county</v>
          </cell>
          <cell r="H476">
            <v>109</v>
          </cell>
          <cell r="I476">
            <v>1</v>
          </cell>
          <cell r="J476">
            <v>15</v>
          </cell>
          <cell r="K476">
            <v>15</v>
          </cell>
          <cell r="L476"/>
          <cell r="M476" t="e">
            <v>#VALUE!</v>
          </cell>
          <cell r="N476">
            <v>5</v>
          </cell>
          <cell r="O476">
            <v>8</v>
          </cell>
          <cell r="P476"/>
          <cell r="Q476"/>
          <cell r="R476"/>
          <cell r="S476"/>
          <cell r="T476">
            <v>5</v>
          </cell>
          <cell r="U476">
            <v>8</v>
          </cell>
          <cell r="V476"/>
          <cell r="W476"/>
        </row>
        <row r="477">
          <cell r="A477" t="str">
            <v>6430</v>
          </cell>
          <cell r="B477">
            <v>210.00000000000099</v>
          </cell>
          <cell r="C477" t="str">
            <v>West</v>
          </cell>
          <cell r="D477" t="str">
            <v>CPV025 四川省</v>
          </cell>
          <cell r="E477" t="str">
            <v>Sichuan</v>
          </cell>
          <cell r="F477" t="str">
            <v>CCL6430  自贡市</v>
          </cell>
          <cell r="G477" t="str">
            <v>Zigong</v>
          </cell>
          <cell r="H477">
            <v>109</v>
          </cell>
          <cell r="I477">
            <v>1</v>
          </cell>
          <cell r="J477">
            <v>36</v>
          </cell>
          <cell r="K477">
            <v>20</v>
          </cell>
          <cell r="L477">
            <v>3</v>
          </cell>
          <cell r="M477">
            <v>23</v>
          </cell>
          <cell r="N477">
            <v>3</v>
          </cell>
          <cell r="O477">
            <v>7</v>
          </cell>
          <cell r="P477">
            <v>2</v>
          </cell>
          <cell r="Q477">
            <v>2</v>
          </cell>
          <cell r="R477"/>
          <cell r="S477"/>
          <cell r="T477">
            <v>5</v>
          </cell>
          <cell r="U477">
            <v>9</v>
          </cell>
          <cell r="V477"/>
          <cell r="W477"/>
        </row>
        <row r="478">
          <cell r="A478" t="str">
            <v>6440</v>
          </cell>
          <cell r="B478">
            <v>139.00000000000099</v>
          </cell>
          <cell r="C478" t="str">
            <v>West</v>
          </cell>
          <cell r="D478" t="str">
            <v>CPV025 四川省</v>
          </cell>
          <cell r="E478" t="str">
            <v>Sichuan</v>
          </cell>
          <cell r="F478" t="str">
            <v>CCL6440  宜宾市</v>
          </cell>
          <cell r="G478" t="str">
            <v>Yibin</v>
          </cell>
          <cell r="H478">
            <v>109</v>
          </cell>
          <cell r="I478">
            <v>2</v>
          </cell>
          <cell r="J478">
            <v>62</v>
          </cell>
          <cell r="K478">
            <v>30</v>
          </cell>
          <cell r="L478"/>
          <cell r="M478" t="e">
            <v>#VALUE!</v>
          </cell>
          <cell r="N478">
            <v>7</v>
          </cell>
          <cell r="O478">
            <v>7</v>
          </cell>
          <cell r="P478">
            <v>2</v>
          </cell>
          <cell r="Q478">
            <v>2</v>
          </cell>
          <cell r="R478"/>
          <cell r="S478"/>
          <cell r="T478">
            <v>9</v>
          </cell>
          <cell r="U478">
            <v>9</v>
          </cell>
          <cell r="V478"/>
          <cell r="W478"/>
        </row>
        <row r="479">
          <cell r="A479" t="str">
            <v>6460</v>
          </cell>
          <cell r="B479">
            <v>342.00000000000102</v>
          </cell>
          <cell r="C479" t="str">
            <v>West</v>
          </cell>
          <cell r="D479" t="str">
            <v>CPV025 四川省</v>
          </cell>
          <cell r="E479" t="str">
            <v>Sichuan</v>
          </cell>
          <cell r="F479" t="str">
            <v>CCL6460  泸州市</v>
          </cell>
          <cell r="G479" t="str">
            <v>Luzhou</v>
          </cell>
          <cell r="H479">
            <v>109</v>
          </cell>
          <cell r="I479">
            <v>2</v>
          </cell>
          <cell r="J479">
            <v>69</v>
          </cell>
          <cell r="K479">
            <v>51</v>
          </cell>
          <cell r="L479"/>
          <cell r="M479" t="e">
            <v>#VALUE!</v>
          </cell>
          <cell r="N479">
            <v>5</v>
          </cell>
          <cell r="O479">
            <v>5</v>
          </cell>
          <cell r="P479">
            <v>2</v>
          </cell>
          <cell r="Q479">
            <v>2</v>
          </cell>
          <cell r="R479"/>
          <cell r="S479"/>
          <cell r="T479">
            <v>7</v>
          </cell>
          <cell r="U479">
            <v>7</v>
          </cell>
          <cell r="V479"/>
          <cell r="W479"/>
        </row>
        <row r="480">
          <cell r="C480" t="str">
            <v>West</v>
          </cell>
          <cell r="D480" t="str">
            <v>CCP025 四川省</v>
          </cell>
          <cell r="E480" t="str">
            <v>Sichuan</v>
          </cell>
          <cell r="F480" t="str">
            <v>内江</v>
          </cell>
          <cell r="G480" t="str">
            <v>Neijiang Cluster</v>
          </cell>
          <cell r="H480">
            <v>109</v>
          </cell>
          <cell r="I480">
            <v>7</v>
          </cell>
          <cell r="J480">
            <v>302</v>
          </cell>
          <cell r="K480">
            <v>216</v>
          </cell>
          <cell r="L480">
            <v>3</v>
          </cell>
          <cell r="M480">
            <v>219</v>
          </cell>
          <cell r="N480">
            <v>27</v>
          </cell>
          <cell r="O480">
            <v>37</v>
          </cell>
          <cell r="P480">
            <v>9</v>
          </cell>
          <cell r="Q480">
            <v>9</v>
          </cell>
          <cell r="R480">
            <v>0</v>
          </cell>
          <cell r="S480">
            <v>0</v>
          </cell>
          <cell r="T480">
            <v>36</v>
          </cell>
          <cell r="U480">
            <v>46</v>
          </cell>
          <cell r="V480">
            <v>0</v>
          </cell>
          <cell r="W480">
            <v>0</v>
          </cell>
        </row>
        <row r="481"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</row>
        <row r="482">
          <cell r="A482" t="str">
            <v>6150</v>
          </cell>
          <cell r="B482">
            <v>97.000000000001293</v>
          </cell>
          <cell r="C482" t="str">
            <v>West</v>
          </cell>
          <cell r="D482" t="str">
            <v>CPV025 四川省</v>
          </cell>
          <cell r="E482" t="str">
            <v>Sichuan</v>
          </cell>
          <cell r="F482" t="str">
            <v>CCL6150  西昌市</v>
          </cell>
          <cell r="G482" t="str">
            <v>Xichang</v>
          </cell>
          <cell r="H482">
            <v>110</v>
          </cell>
          <cell r="I482">
            <v>1</v>
          </cell>
          <cell r="J482">
            <v>18</v>
          </cell>
          <cell r="K482">
            <v>17</v>
          </cell>
          <cell r="L482">
            <v>3</v>
          </cell>
          <cell r="M482">
            <v>20</v>
          </cell>
          <cell r="N482">
            <v>4</v>
          </cell>
          <cell r="O482">
            <v>7</v>
          </cell>
          <cell r="P482">
            <v>1</v>
          </cell>
          <cell r="Q482">
            <v>1</v>
          </cell>
          <cell r="R482">
            <v>6</v>
          </cell>
          <cell r="S482">
            <v>6</v>
          </cell>
          <cell r="T482">
            <v>11</v>
          </cell>
          <cell r="U482">
            <v>14</v>
          </cell>
          <cell r="V482"/>
          <cell r="W482"/>
        </row>
        <row r="483">
          <cell r="A483" t="str">
            <v>6170</v>
          </cell>
          <cell r="B483">
            <v>152.00000000000099</v>
          </cell>
          <cell r="C483" t="str">
            <v>West</v>
          </cell>
          <cell r="D483" t="str">
            <v>CPV025 四川省</v>
          </cell>
          <cell r="E483" t="str">
            <v>Sichuan</v>
          </cell>
          <cell r="F483" t="str">
            <v>CCL6170  攀枝花市</v>
          </cell>
          <cell r="G483" t="str">
            <v>Panzhihua</v>
          </cell>
          <cell r="H483">
            <v>110</v>
          </cell>
          <cell r="I483">
            <v>1</v>
          </cell>
          <cell r="J483">
            <v>25</v>
          </cell>
          <cell r="K483">
            <v>10</v>
          </cell>
          <cell r="L483"/>
          <cell r="M483" t="e">
            <v>#VALUE!</v>
          </cell>
          <cell r="N483">
            <v>6</v>
          </cell>
          <cell r="O483">
            <v>8</v>
          </cell>
          <cell r="P483">
            <v>1</v>
          </cell>
          <cell r="Q483">
            <v>1</v>
          </cell>
          <cell r="R483">
            <v>1</v>
          </cell>
          <cell r="S483">
            <v>1</v>
          </cell>
          <cell r="T483">
            <v>8</v>
          </cell>
          <cell r="U483">
            <v>10</v>
          </cell>
          <cell r="V483"/>
          <cell r="W483"/>
        </row>
        <row r="484">
          <cell r="C484" t="str">
            <v>West</v>
          </cell>
          <cell r="D484" t="str">
            <v>CCP025 四川省</v>
          </cell>
          <cell r="E484" t="str">
            <v>Sichuan</v>
          </cell>
          <cell r="F484" t="str">
            <v>西昌</v>
          </cell>
          <cell r="G484" t="str">
            <v>Xichang Cluster</v>
          </cell>
          <cell r="H484">
            <v>110</v>
          </cell>
          <cell r="I484">
            <v>2</v>
          </cell>
          <cell r="J484">
            <v>43</v>
          </cell>
          <cell r="K484">
            <v>27</v>
          </cell>
          <cell r="L484">
            <v>3</v>
          </cell>
          <cell r="M484">
            <v>30</v>
          </cell>
          <cell r="N484">
            <v>10</v>
          </cell>
          <cell r="O484">
            <v>15</v>
          </cell>
          <cell r="P484">
            <v>2</v>
          </cell>
          <cell r="Q484">
            <v>2</v>
          </cell>
          <cell r="R484">
            <v>7</v>
          </cell>
          <cell r="S484">
            <v>7</v>
          </cell>
          <cell r="T484">
            <v>19</v>
          </cell>
          <cell r="U484">
            <v>24</v>
          </cell>
          <cell r="V484">
            <v>0</v>
          </cell>
          <cell r="W484">
            <v>0</v>
          </cell>
        </row>
        <row r="485"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</row>
        <row r="486">
          <cell r="A486" t="str">
            <v>4000</v>
          </cell>
          <cell r="B486">
            <v>14.0000000000013</v>
          </cell>
          <cell r="C486" t="str">
            <v>West</v>
          </cell>
          <cell r="D486" t="str">
            <v>CPV026 重庆市</v>
          </cell>
          <cell r="E486" t="str">
            <v>Chongqing</v>
          </cell>
          <cell r="F486" t="str">
            <v>CCL4000  重庆市市区</v>
          </cell>
          <cell r="G486" t="str">
            <v>Chongqing-urban</v>
          </cell>
          <cell r="H486">
            <v>111</v>
          </cell>
          <cell r="I486">
            <v>4</v>
          </cell>
          <cell r="J486">
            <v>144</v>
          </cell>
          <cell r="K486">
            <v>41</v>
          </cell>
          <cell r="L486">
            <v>1</v>
          </cell>
          <cell r="M486">
            <v>42</v>
          </cell>
          <cell r="N486">
            <v>7</v>
          </cell>
          <cell r="O486">
            <v>45</v>
          </cell>
          <cell r="P486">
            <v>7</v>
          </cell>
          <cell r="Q486">
            <v>9</v>
          </cell>
          <cell r="R486">
            <v>38</v>
          </cell>
          <cell r="S486">
            <v>38</v>
          </cell>
          <cell r="T486">
            <v>52</v>
          </cell>
          <cell r="U486">
            <v>92</v>
          </cell>
          <cell r="V486">
            <v>8</v>
          </cell>
          <cell r="W486">
            <v>12</v>
          </cell>
        </row>
        <row r="487">
          <cell r="A487" t="str">
            <v>4021</v>
          </cell>
          <cell r="B487">
            <v>257.00000000000102</v>
          </cell>
          <cell r="C487" t="str">
            <v>West</v>
          </cell>
          <cell r="D487" t="str">
            <v>CPV026 重庆市</v>
          </cell>
          <cell r="E487" t="str">
            <v>Chongqing</v>
          </cell>
          <cell r="F487" t="str">
            <v>CCL4021  永川市</v>
          </cell>
          <cell r="G487" t="str">
            <v>Chongqing-yongchuan</v>
          </cell>
          <cell r="H487">
            <v>111</v>
          </cell>
          <cell r="I487">
            <v>3</v>
          </cell>
          <cell r="J487">
            <v>61</v>
          </cell>
          <cell r="K487">
            <v>61</v>
          </cell>
          <cell r="L487"/>
          <cell r="M487" t="e">
            <v>#VALUE!</v>
          </cell>
          <cell r="N487"/>
          <cell r="O487"/>
          <cell r="P487">
            <v>1</v>
          </cell>
          <cell r="Q487">
            <v>2</v>
          </cell>
          <cell r="R487"/>
          <cell r="S487"/>
          <cell r="T487">
            <v>1</v>
          </cell>
          <cell r="U487">
            <v>2</v>
          </cell>
          <cell r="V487">
            <v>5</v>
          </cell>
          <cell r="W487">
            <v>12</v>
          </cell>
        </row>
        <row r="488">
          <cell r="A488" t="str">
            <v>4022</v>
          </cell>
          <cell r="B488">
            <v>0</v>
          </cell>
          <cell r="C488" t="str">
            <v>West</v>
          </cell>
          <cell r="D488" t="str">
            <v>CPV026 重庆市</v>
          </cell>
          <cell r="E488" t="str">
            <v>Chongqing</v>
          </cell>
          <cell r="F488" t="str">
            <v>CCL4022  江津市</v>
          </cell>
          <cell r="G488" t="str">
            <v>Chongqing-Jiangjin</v>
          </cell>
          <cell r="H488">
            <v>111</v>
          </cell>
          <cell r="I488"/>
          <cell r="J488"/>
          <cell r="K488"/>
          <cell r="L488"/>
          <cell r="M488" t="e">
            <v>#VALUE!</v>
          </cell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</row>
        <row r="489">
          <cell r="A489" t="str">
            <v>4023</v>
          </cell>
          <cell r="B489">
            <v>0</v>
          </cell>
          <cell r="C489" t="str">
            <v>West</v>
          </cell>
          <cell r="D489" t="str">
            <v>CPV026 重庆市</v>
          </cell>
          <cell r="E489" t="str">
            <v>Chongqing</v>
          </cell>
          <cell r="F489" t="str">
            <v>CCL4023  大足县</v>
          </cell>
          <cell r="G489" t="str">
            <v>Chongqing-Dazu</v>
          </cell>
          <cell r="H489">
            <v>111</v>
          </cell>
          <cell r="I489"/>
          <cell r="J489"/>
          <cell r="K489"/>
          <cell r="L489"/>
          <cell r="M489" t="e">
            <v>#VALUE!</v>
          </cell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</row>
        <row r="490">
          <cell r="A490" t="str">
            <v>4040</v>
          </cell>
          <cell r="B490">
            <v>183.00000000000099</v>
          </cell>
          <cell r="C490" t="str">
            <v>West</v>
          </cell>
          <cell r="D490" t="str">
            <v>CPV026 重庆市</v>
          </cell>
          <cell r="E490" t="str">
            <v>Chongqing</v>
          </cell>
          <cell r="F490" t="str">
            <v>CCL4040 万州区</v>
          </cell>
          <cell r="G490" t="str">
            <v xml:space="preserve">Wanzhou </v>
          </cell>
          <cell r="H490">
            <v>111</v>
          </cell>
          <cell r="I490">
            <v>3</v>
          </cell>
          <cell r="J490">
            <v>42</v>
          </cell>
          <cell r="K490">
            <v>34</v>
          </cell>
          <cell r="L490"/>
          <cell r="M490" t="e">
            <v>#VALUE!</v>
          </cell>
          <cell r="N490">
            <v>1</v>
          </cell>
          <cell r="O490">
            <v>1</v>
          </cell>
          <cell r="P490"/>
          <cell r="Q490"/>
          <cell r="R490">
            <v>6</v>
          </cell>
          <cell r="S490">
            <v>6</v>
          </cell>
          <cell r="T490">
            <v>7</v>
          </cell>
          <cell r="U490">
            <v>7</v>
          </cell>
          <cell r="V490"/>
          <cell r="W490"/>
        </row>
        <row r="491">
          <cell r="A491" t="str">
            <v>4080</v>
          </cell>
          <cell r="B491">
            <v>246.00000000000099</v>
          </cell>
          <cell r="C491" t="str">
            <v>West</v>
          </cell>
          <cell r="D491" t="str">
            <v>CPV026 重庆市</v>
          </cell>
          <cell r="E491" t="str">
            <v>Chongqing</v>
          </cell>
          <cell r="F491" t="str">
            <v>CCL4080 涪陵区</v>
          </cell>
          <cell r="G491" t="str">
            <v>Chongqing-fuling</v>
          </cell>
          <cell r="H491">
            <v>111</v>
          </cell>
          <cell r="I491"/>
          <cell r="J491"/>
          <cell r="K491"/>
          <cell r="L491"/>
          <cell r="M491" t="e">
            <v>#VALUE!</v>
          </cell>
          <cell r="N491"/>
          <cell r="O491"/>
          <cell r="P491"/>
          <cell r="Q491"/>
          <cell r="R491"/>
          <cell r="S491"/>
          <cell r="T491"/>
          <cell r="U491"/>
          <cell r="V491"/>
          <cell r="W491"/>
        </row>
        <row r="492">
          <cell r="A492" t="str">
            <v>6350</v>
          </cell>
          <cell r="B492">
            <v>179.00000000000099</v>
          </cell>
          <cell r="C492" t="str">
            <v>West</v>
          </cell>
          <cell r="D492" t="str">
            <v>CPV026 重庆市</v>
          </cell>
          <cell r="E492" t="str">
            <v>Chongqing</v>
          </cell>
          <cell r="F492" t="str">
            <v>CCL6350 达州市</v>
          </cell>
          <cell r="G492" t="str">
            <v>Chongqing-dazhou</v>
          </cell>
          <cell r="H492">
            <v>111</v>
          </cell>
          <cell r="I492">
            <v>3</v>
          </cell>
          <cell r="J492">
            <v>39</v>
          </cell>
          <cell r="K492">
            <v>23</v>
          </cell>
          <cell r="L492">
            <v>6</v>
          </cell>
          <cell r="M492">
            <v>29</v>
          </cell>
          <cell r="N492">
            <v>4</v>
          </cell>
          <cell r="O492">
            <v>13</v>
          </cell>
          <cell r="P492">
            <v>1</v>
          </cell>
          <cell r="Q492">
            <v>1</v>
          </cell>
          <cell r="R492"/>
          <cell r="S492"/>
          <cell r="T492">
            <v>5</v>
          </cell>
          <cell r="U492">
            <v>14</v>
          </cell>
          <cell r="V492"/>
          <cell r="W492"/>
        </row>
        <row r="493">
          <cell r="C493" t="str">
            <v>West</v>
          </cell>
          <cell r="D493" t="str">
            <v>CCP026 重庆市</v>
          </cell>
          <cell r="E493" t="str">
            <v>Chongqing</v>
          </cell>
          <cell r="F493" t="str">
            <v>重庆</v>
          </cell>
          <cell r="G493" t="str">
            <v>Chongqing Cluster</v>
          </cell>
          <cell r="H493">
            <v>111</v>
          </cell>
          <cell r="I493">
            <v>13</v>
          </cell>
          <cell r="J493">
            <v>286</v>
          </cell>
          <cell r="K493">
            <v>159</v>
          </cell>
          <cell r="L493">
            <v>7</v>
          </cell>
          <cell r="M493">
            <v>166</v>
          </cell>
          <cell r="N493">
            <v>12</v>
          </cell>
          <cell r="O493">
            <v>59</v>
          </cell>
          <cell r="P493">
            <v>9</v>
          </cell>
          <cell r="Q493">
            <v>12</v>
          </cell>
          <cell r="R493">
            <v>44</v>
          </cell>
          <cell r="S493">
            <v>44</v>
          </cell>
          <cell r="T493">
            <v>65</v>
          </cell>
          <cell r="U493">
            <v>115</v>
          </cell>
          <cell r="V493">
            <v>13</v>
          </cell>
          <cell r="W493">
            <v>24</v>
          </cell>
        </row>
        <row r="494"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</row>
        <row r="495">
          <cell r="A495" t="str">
            <v>0750</v>
          </cell>
          <cell r="B495">
            <v>125.00000000000099</v>
          </cell>
          <cell r="C495" t="str">
            <v>North</v>
          </cell>
          <cell r="D495" t="str">
            <v>CPV007 河北省</v>
          </cell>
          <cell r="E495" t="str">
            <v>Hebei</v>
          </cell>
          <cell r="F495" t="str">
            <v>CCL0750  张家口市</v>
          </cell>
          <cell r="G495" t="str">
            <v>Zhangjiakou</v>
          </cell>
          <cell r="H495">
            <v>112</v>
          </cell>
          <cell r="I495">
            <v>4</v>
          </cell>
          <cell r="J495">
            <v>51</v>
          </cell>
          <cell r="K495">
            <v>51</v>
          </cell>
          <cell r="L495">
            <v>1</v>
          </cell>
          <cell r="M495">
            <v>52</v>
          </cell>
          <cell r="N495">
            <v>3</v>
          </cell>
          <cell r="O495">
            <v>3</v>
          </cell>
          <cell r="P495">
            <v>7</v>
          </cell>
          <cell r="Q495">
            <v>7</v>
          </cell>
          <cell r="R495">
            <v>3</v>
          </cell>
          <cell r="S495">
            <v>5</v>
          </cell>
          <cell r="T495">
            <v>13</v>
          </cell>
          <cell r="U495">
            <v>15</v>
          </cell>
          <cell r="V495"/>
          <cell r="W495"/>
        </row>
        <row r="496">
          <cell r="C496" t="str">
            <v>North</v>
          </cell>
          <cell r="D496" t="str">
            <v>CCP007 河北省</v>
          </cell>
          <cell r="E496" t="str">
            <v>Hebei</v>
          </cell>
          <cell r="F496" t="str">
            <v>张家口</v>
          </cell>
          <cell r="G496" t="str">
            <v>Zhangjiakou Cluster</v>
          </cell>
          <cell r="H496">
            <v>112</v>
          </cell>
          <cell r="I496">
            <v>4</v>
          </cell>
          <cell r="J496">
            <v>51</v>
          </cell>
          <cell r="K496">
            <v>51</v>
          </cell>
          <cell r="L496">
            <v>1</v>
          </cell>
          <cell r="M496">
            <v>52</v>
          </cell>
          <cell r="N496">
            <v>3</v>
          </cell>
          <cell r="O496">
            <v>3</v>
          </cell>
          <cell r="P496">
            <v>7</v>
          </cell>
          <cell r="Q496">
            <v>7</v>
          </cell>
          <cell r="R496">
            <v>3</v>
          </cell>
          <cell r="S496">
            <v>5</v>
          </cell>
          <cell r="T496">
            <v>13</v>
          </cell>
          <cell r="U496">
            <v>15</v>
          </cell>
          <cell r="V496">
            <v>0</v>
          </cell>
          <cell r="W496">
            <v>0</v>
          </cell>
        </row>
        <row r="497"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</row>
        <row r="498">
          <cell r="A498" t="str">
            <v>0670</v>
          </cell>
          <cell r="B498">
            <v>102.00000000000099</v>
          </cell>
          <cell r="C498" t="str">
            <v>North</v>
          </cell>
          <cell r="D498" t="str">
            <v>CPV007 河北省</v>
          </cell>
          <cell r="E498" t="str">
            <v>Hebei</v>
          </cell>
          <cell r="F498" t="str">
            <v>CCL0670  承德市</v>
          </cell>
          <cell r="G498" t="str">
            <v>Chende</v>
          </cell>
          <cell r="H498">
            <v>113</v>
          </cell>
          <cell r="I498"/>
          <cell r="J498"/>
          <cell r="K498"/>
          <cell r="L498">
            <v>6</v>
          </cell>
          <cell r="M498" t="e">
            <v>#VALUE!</v>
          </cell>
          <cell r="N498">
            <v>15</v>
          </cell>
          <cell r="O498">
            <v>15</v>
          </cell>
          <cell r="P498"/>
          <cell r="Q498"/>
          <cell r="R498"/>
          <cell r="S498"/>
          <cell r="T498">
            <v>15</v>
          </cell>
          <cell r="U498">
            <v>15</v>
          </cell>
          <cell r="V498"/>
          <cell r="W498"/>
        </row>
        <row r="499">
          <cell r="A499" t="str">
            <v>0674</v>
          </cell>
          <cell r="B499">
            <v>0</v>
          </cell>
          <cell r="C499" t="str">
            <v>North</v>
          </cell>
          <cell r="D499" t="str">
            <v>CPV007 河北省</v>
          </cell>
          <cell r="E499" t="str">
            <v>Hebei</v>
          </cell>
          <cell r="F499" t="str">
            <v>CCL0674  承德县</v>
          </cell>
          <cell r="G499" t="str">
            <v>Chende county</v>
          </cell>
          <cell r="H499">
            <v>113</v>
          </cell>
          <cell r="I499"/>
          <cell r="J499"/>
          <cell r="K499"/>
          <cell r="L499"/>
          <cell r="M499" t="e">
            <v>#VALUE!</v>
          </cell>
          <cell r="N499"/>
          <cell r="O499"/>
          <cell r="P499"/>
          <cell r="Q499"/>
          <cell r="R499"/>
          <cell r="S499"/>
          <cell r="T499"/>
          <cell r="U499"/>
          <cell r="V499"/>
          <cell r="W499"/>
        </row>
        <row r="500">
          <cell r="C500" t="str">
            <v>North</v>
          </cell>
          <cell r="D500" t="str">
            <v>CCP007 河北省</v>
          </cell>
          <cell r="E500" t="str">
            <v>Hebei</v>
          </cell>
          <cell r="F500" t="str">
            <v>承德</v>
          </cell>
          <cell r="G500" t="str">
            <v>Chende Cluster</v>
          </cell>
          <cell r="H500">
            <v>113</v>
          </cell>
          <cell r="I500">
            <v>0</v>
          </cell>
          <cell r="J500">
            <v>0</v>
          </cell>
          <cell r="K500">
            <v>0</v>
          </cell>
          <cell r="L500">
            <v>6</v>
          </cell>
          <cell r="M500">
            <v>6</v>
          </cell>
          <cell r="N500">
            <v>15</v>
          </cell>
          <cell r="O500">
            <v>15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15</v>
          </cell>
          <cell r="U500">
            <v>15</v>
          </cell>
          <cell r="V500">
            <v>0</v>
          </cell>
          <cell r="W500">
            <v>0</v>
          </cell>
        </row>
        <row r="501"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</row>
        <row r="502">
          <cell r="A502" t="str">
            <v>0654</v>
          </cell>
          <cell r="B502">
            <v>0</v>
          </cell>
          <cell r="C502" t="str">
            <v>North</v>
          </cell>
          <cell r="D502" t="str">
            <v>CPV007 河北省</v>
          </cell>
          <cell r="E502" t="str">
            <v>Hebei</v>
          </cell>
          <cell r="F502" t="str">
            <v>CCL0654  香河县</v>
          </cell>
          <cell r="G502" t="str">
            <v>Xianghe county</v>
          </cell>
          <cell r="H502">
            <v>114</v>
          </cell>
          <cell r="I502"/>
          <cell r="J502"/>
          <cell r="K502"/>
          <cell r="L502"/>
          <cell r="M502" t="e">
            <v>#VALUE!</v>
          </cell>
          <cell r="N502"/>
          <cell r="O502"/>
          <cell r="P502"/>
          <cell r="Q502"/>
          <cell r="R502"/>
          <cell r="S502"/>
          <cell r="T502"/>
          <cell r="U502"/>
          <cell r="V502"/>
          <cell r="W502"/>
        </row>
        <row r="503">
          <cell r="C503" t="str">
            <v>North</v>
          </cell>
          <cell r="D503" t="str">
            <v>CCP007 河北省</v>
          </cell>
          <cell r="E503" t="str">
            <v>Hebei</v>
          </cell>
          <cell r="F503" t="str">
            <v>香河</v>
          </cell>
          <cell r="G503" t="str">
            <v>Xianghe Cluster</v>
          </cell>
          <cell r="H503">
            <v>114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</row>
        <row r="504"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</row>
        <row r="505">
          <cell r="A505" t="str">
            <v>0630</v>
          </cell>
          <cell r="B505">
            <v>48.0000000000013</v>
          </cell>
          <cell r="C505" t="str">
            <v>North</v>
          </cell>
          <cell r="D505" t="str">
            <v>CPV007 河北省</v>
          </cell>
          <cell r="E505" t="str">
            <v>Hebei</v>
          </cell>
          <cell r="F505" t="str">
            <v>CCL0630  唐山市</v>
          </cell>
          <cell r="G505" t="str">
            <v>Tangshan</v>
          </cell>
          <cell r="H505">
            <v>115</v>
          </cell>
          <cell r="I505">
            <v>2</v>
          </cell>
          <cell r="J505">
            <v>94</v>
          </cell>
          <cell r="K505">
            <v>25</v>
          </cell>
          <cell r="L505">
            <v>8</v>
          </cell>
          <cell r="M505">
            <v>33</v>
          </cell>
          <cell r="N505">
            <v>6</v>
          </cell>
          <cell r="O505">
            <v>6</v>
          </cell>
          <cell r="P505"/>
          <cell r="Q505"/>
          <cell r="R505">
            <v>4</v>
          </cell>
          <cell r="S505">
            <v>4</v>
          </cell>
          <cell r="T505">
            <v>10</v>
          </cell>
          <cell r="U505">
            <v>10</v>
          </cell>
          <cell r="V505">
            <v>1</v>
          </cell>
          <cell r="W505">
            <v>11</v>
          </cell>
        </row>
        <row r="506">
          <cell r="C506" t="str">
            <v>North</v>
          </cell>
          <cell r="D506" t="str">
            <v>CCP007 河北省</v>
          </cell>
          <cell r="E506" t="str">
            <v>Hebei</v>
          </cell>
          <cell r="F506" t="str">
            <v>唐山</v>
          </cell>
          <cell r="G506" t="str">
            <v>Tangshan Cluster</v>
          </cell>
          <cell r="H506">
            <v>115</v>
          </cell>
          <cell r="I506">
            <v>2</v>
          </cell>
          <cell r="J506">
            <v>94</v>
          </cell>
          <cell r="K506">
            <v>25</v>
          </cell>
          <cell r="L506">
            <v>8</v>
          </cell>
          <cell r="M506">
            <v>33</v>
          </cell>
          <cell r="N506">
            <v>6</v>
          </cell>
          <cell r="O506">
            <v>6</v>
          </cell>
          <cell r="P506">
            <v>0</v>
          </cell>
          <cell r="Q506">
            <v>0</v>
          </cell>
          <cell r="R506">
            <v>4</v>
          </cell>
          <cell r="S506">
            <v>4</v>
          </cell>
          <cell r="T506">
            <v>10</v>
          </cell>
          <cell r="U506">
            <v>10</v>
          </cell>
          <cell r="V506">
            <v>1</v>
          </cell>
          <cell r="W506">
            <v>11</v>
          </cell>
        </row>
        <row r="507"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</row>
        <row r="508">
          <cell r="A508" t="str">
            <v>0660</v>
          </cell>
          <cell r="B508">
            <v>95.000000000001293</v>
          </cell>
          <cell r="C508" t="str">
            <v>North</v>
          </cell>
          <cell r="D508" t="str">
            <v>CPV007 河北省</v>
          </cell>
          <cell r="E508" t="str">
            <v>Hebei</v>
          </cell>
          <cell r="F508" t="str">
            <v>CCL0660  秦皇岛市</v>
          </cell>
          <cell r="G508" t="str">
            <v>Qinhuangdao</v>
          </cell>
          <cell r="H508">
            <v>116</v>
          </cell>
          <cell r="I508"/>
          <cell r="J508"/>
          <cell r="K508"/>
          <cell r="L508">
            <v>11</v>
          </cell>
          <cell r="M508" t="e">
            <v>#VALUE!</v>
          </cell>
          <cell r="N508">
            <v>6</v>
          </cell>
          <cell r="O508">
            <v>6</v>
          </cell>
          <cell r="P508">
            <v>2</v>
          </cell>
          <cell r="Q508">
            <v>2</v>
          </cell>
          <cell r="R508">
            <v>37</v>
          </cell>
          <cell r="S508">
            <v>43</v>
          </cell>
          <cell r="T508">
            <v>45</v>
          </cell>
          <cell r="U508">
            <v>51</v>
          </cell>
          <cell r="V508"/>
          <cell r="W508"/>
        </row>
        <row r="509">
          <cell r="C509" t="str">
            <v>North</v>
          </cell>
          <cell r="D509" t="str">
            <v>CCP007 河北省</v>
          </cell>
          <cell r="E509" t="str">
            <v>Hebei</v>
          </cell>
          <cell r="F509" t="str">
            <v>秦皇岛</v>
          </cell>
          <cell r="G509" t="str">
            <v>Qinhuangdao Cluster</v>
          </cell>
          <cell r="H509">
            <v>116</v>
          </cell>
          <cell r="I509">
            <v>0</v>
          </cell>
          <cell r="J509">
            <v>0</v>
          </cell>
          <cell r="K509">
            <v>0</v>
          </cell>
          <cell r="L509">
            <v>11</v>
          </cell>
          <cell r="M509">
            <v>11</v>
          </cell>
          <cell r="N509">
            <v>6</v>
          </cell>
          <cell r="O509">
            <v>6</v>
          </cell>
          <cell r="P509">
            <v>2</v>
          </cell>
          <cell r="Q509">
            <v>2</v>
          </cell>
          <cell r="R509">
            <v>37</v>
          </cell>
          <cell r="S509">
            <v>43</v>
          </cell>
          <cell r="T509">
            <v>45</v>
          </cell>
          <cell r="U509">
            <v>51</v>
          </cell>
          <cell r="V509">
            <v>0</v>
          </cell>
          <cell r="W509">
            <v>0</v>
          </cell>
        </row>
        <row r="510"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</row>
        <row r="511">
          <cell r="A511" t="str">
            <v>0625</v>
          </cell>
          <cell r="B511">
            <v>196.00000000000099</v>
          </cell>
          <cell r="C511" t="str">
            <v>North</v>
          </cell>
          <cell r="D511" t="str">
            <v>CPV007 河北省</v>
          </cell>
          <cell r="E511" t="str">
            <v>Hebei</v>
          </cell>
          <cell r="F511" t="str">
            <v>CCL0625  任丘市</v>
          </cell>
          <cell r="G511" t="str">
            <v>Renqiu</v>
          </cell>
          <cell r="H511">
            <v>117</v>
          </cell>
          <cell r="I511">
            <v>1</v>
          </cell>
          <cell r="J511">
            <v>22</v>
          </cell>
          <cell r="K511">
            <v>18</v>
          </cell>
          <cell r="L511"/>
          <cell r="M511" t="e">
            <v>#VALUE!</v>
          </cell>
          <cell r="N511">
            <v>2</v>
          </cell>
          <cell r="O511">
            <v>2</v>
          </cell>
          <cell r="P511">
            <v>2</v>
          </cell>
          <cell r="Q511">
            <v>2</v>
          </cell>
          <cell r="R511"/>
          <cell r="S511"/>
          <cell r="T511">
            <v>4</v>
          </cell>
          <cell r="U511">
            <v>4</v>
          </cell>
          <cell r="V511"/>
          <cell r="W511"/>
        </row>
        <row r="512">
          <cell r="A512" t="str">
            <v>0710</v>
          </cell>
          <cell r="B512">
            <v>21.0000000000013</v>
          </cell>
          <cell r="C512" t="str">
            <v>North</v>
          </cell>
          <cell r="D512" t="str">
            <v>CPV007 河北省</v>
          </cell>
          <cell r="E512" t="str">
            <v>Hebei</v>
          </cell>
          <cell r="F512" t="str">
            <v>CCL0710  保定市</v>
          </cell>
          <cell r="G512" t="str">
            <v>Baoding</v>
          </cell>
          <cell r="H512">
            <v>117</v>
          </cell>
          <cell r="I512">
            <v>1</v>
          </cell>
          <cell r="J512">
            <v>16</v>
          </cell>
          <cell r="K512">
            <v>16</v>
          </cell>
          <cell r="L512">
            <v>4</v>
          </cell>
          <cell r="M512">
            <v>20</v>
          </cell>
          <cell r="N512">
            <v>3</v>
          </cell>
          <cell r="O512">
            <v>4</v>
          </cell>
          <cell r="P512">
            <v>4</v>
          </cell>
          <cell r="Q512">
            <v>4</v>
          </cell>
          <cell r="R512">
            <v>12</v>
          </cell>
          <cell r="S512">
            <v>16</v>
          </cell>
          <cell r="T512">
            <v>19</v>
          </cell>
          <cell r="U512">
            <v>24</v>
          </cell>
          <cell r="V512"/>
          <cell r="W512"/>
        </row>
        <row r="513">
          <cell r="A513" t="str">
            <v>0711</v>
          </cell>
          <cell r="B513">
            <v>0</v>
          </cell>
          <cell r="C513" t="str">
            <v>North</v>
          </cell>
          <cell r="D513" t="str">
            <v>CPV007 河北省</v>
          </cell>
          <cell r="E513" t="str">
            <v>Hebei</v>
          </cell>
          <cell r="F513" t="str">
            <v>CCL0711  清苑县</v>
          </cell>
          <cell r="G513" t="str">
            <v>Qingyuan county</v>
          </cell>
          <cell r="H513">
            <v>117</v>
          </cell>
          <cell r="I513"/>
          <cell r="J513"/>
          <cell r="K513"/>
          <cell r="L513"/>
          <cell r="M513" t="e">
            <v>#VALUE!</v>
          </cell>
          <cell r="N513"/>
          <cell r="O513"/>
          <cell r="P513"/>
          <cell r="Q513"/>
          <cell r="R513"/>
          <cell r="S513"/>
          <cell r="T513"/>
          <cell r="U513"/>
          <cell r="V513"/>
          <cell r="W513"/>
        </row>
        <row r="514">
          <cell r="A514" t="str">
            <v>0725</v>
          </cell>
          <cell r="B514">
            <v>0</v>
          </cell>
          <cell r="C514" t="str">
            <v>North</v>
          </cell>
          <cell r="D514" t="str">
            <v>CPV007 河北省</v>
          </cell>
          <cell r="E514" t="str">
            <v>Hebei</v>
          </cell>
          <cell r="F514" t="str">
            <v>CCL0725  徐水县</v>
          </cell>
          <cell r="G514" t="str">
            <v>Xushui county</v>
          </cell>
          <cell r="H514">
            <v>117</v>
          </cell>
          <cell r="I514"/>
          <cell r="J514"/>
          <cell r="K514"/>
          <cell r="L514"/>
          <cell r="M514" t="e">
            <v>#VALUE!</v>
          </cell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</row>
        <row r="515">
          <cell r="A515" t="str">
            <v>0727</v>
          </cell>
          <cell r="B515">
            <v>326.00000000000102</v>
          </cell>
          <cell r="C515" t="str">
            <v>North</v>
          </cell>
          <cell r="D515" t="str">
            <v>CPV007 河北省</v>
          </cell>
          <cell r="E515" t="str">
            <v>Hebei</v>
          </cell>
          <cell r="F515" t="str">
            <v>CCL0727  涿州市</v>
          </cell>
          <cell r="G515" t="str">
            <v>Zhuozhou</v>
          </cell>
          <cell r="H515">
            <v>117</v>
          </cell>
          <cell r="I515"/>
          <cell r="J515"/>
          <cell r="K515"/>
          <cell r="L515"/>
          <cell r="M515" t="e">
            <v>#VALUE!</v>
          </cell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</row>
        <row r="516">
          <cell r="A516" t="str">
            <v>0740</v>
          </cell>
          <cell r="B516">
            <v>0</v>
          </cell>
          <cell r="C516" t="str">
            <v>North</v>
          </cell>
          <cell r="D516" t="str">
            <v>CPV007 河北省</v>
          </cell>
          <cell r="E516" t="str">
            <v>Hebei</v>
          </cell>
          <cell r="F516" t="str">
            <v>CCL0740  高碑店市</v>
          </cell>
          <cell r="G516" t="str">
            <v>Gaobeidian</v>
          </cell>
          <cell r="H516">
            <v>117</v>
          </cell>
          <cell r="I516"/>
          <cell r="J516"/>
          <cell r="K516"/>
          <cell r="L516"/>
          <cell r="M516" t="e">
            <v>#VALUE!</v>
          </cell>
          <cell r="N516"/>
          <cell r="O516"/>
          <cell r="P516"/>
          <cell r="Q516"/>
          <cell r="R516"/>
          <cell r="S516"/>
          <cell r="T516"/>
          <cell r="U516"/>
          <cell r="V516"/>
          <cell r="W516"/>
        </row>
        <row r="517">
          <cell r="C517" t="str">
            <v>North</v>
          </cell>
          <cell r="D517" t="str">
            <v>CCP007 河北省</v>
          </cell>
          <cell r="E517" t="str">
            <v>Hebei</v>
          </cell>
          <cell r="F517" t="str">
            <v>保定</v>
          </cell>
          <cell r="G517" t="str">
            <v>Baoding Cluster</v>
          </cell>
          <cell r="H517">
            <v>117</v>
          </cell>
          <cell r="I517">
            <v>2</v>
          </cell>
          <cell r="J517">
            <v>38</v>
          </cell>
          <cell r="K517">
            <v>34</v>
          </cell>
          <cell r="L517">
            <v>4</v>
          </cell>
          <cell r="M517">
            <v>38</v>
          </cell>
          <cell r="N517">
            <v>5</v>
          </cell>
          <cell r="O517">
            <v>6</v>
          </cell>
          <cell r="P517">
            <v>6</v>
          </cell>
          <cell r="Q517">
            <v>6</v>
          </cell>
          <cell r="R517">
            <v>12</v>
          </cell>
          <cell r="S517">
            <v>16</v>
          </cell>
          <cell r="T517">
            <v>23</v>
          </cell>
          <cell r="U517">
            <v>28</v>
          </cell>
          <cell r="V517">
            <v>0</v>
          </cell>
          <cell r="W517">
            <v>0</v>
          </cell>
        </row>
        <row r="518"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</row>
        <row r="519">
          <cell r="A519" t="str">
            <v>0500</v>
          </cell>
          <cell r="B519">
            <v>10.0000000000013</v>
          </cell>
          <cell r="C519" t="str">
            <v>North</v>
          </cell>
          <cell r="D519" t="str">
            <v>CPV007 河北省</v>
          </cell>
          <cell r="E519" t="str">
            <v>Hebei</v>
          </cell>
          <cell r="F519" t="str">
            <v>CCL0500  石家庄市</v>
          </cell>
          <cell r="G519" t="str">
            <v>Shijiazhuang</v>
          </cell>
          <cell r="H519">
            <v>119</v>
          </cell>
          <cell r="I519">
            <v>3</v>
          </cell>
          <cell r="J519">
            <v>540</v>
          </cell>
          <cell r="K519">
            <v>291</v>
          </cell>
          <cell r="L519">
            <v>3</v>
          </cell>
          <cell r="M519">
            <v>294</v>
          </cell>
          <cell r="N519">
            <v>19</v>
          </cell>
          <cell r="O519">
            <v>39</v>
          </cell>
          <cell r="P519">
            <v>3</v>
          </cell>
          <cell r="Q519">
            <v>3</v>
          </cell>
          <cell r="R519"/>
          <cell r="S519"/>
          <cell r="T519">
            <v>22</v>
          </cell>
          <cell r="U519">
            <v>42</v>
          </cell>
          <cell r="V519">
            <v>3</v>
          </cell>
          <cell r="W519">
            <v>165</v>
          </cell>
        </row>
        <row r="520">
          <cell r="A520" t="str">
            <v>0521</v>
          </cell>
          <cell r="B520">
            <v>0</v>
          </cell>
          <cell r="C520" t="str">
            <v>North</v>
          </cell>
          <cell r="D520" t="str">
            <v>CPV007 河北省</v>
          </cell>
          <cell r="E520" t="str">
            <v>Hebei</v>
          </cell>
          <cell r="F520" t="str">
            <v>CCL0521  藁城市</v>
          </cell>
          <cell r="G520" t="str">
            <v>Gaocheng</v>
          </cell>
          <cell r="H520">
            <v>119</v>
          </cell>
          <cell r="I520"/>
          <cell r="J520"/>
          <cell r="K520"/>
          <cell r="L520"/>
          <cell r="M520" t="e">
            <v>#VALUE!</v>
          </cell>
          <cell r="N520"/>
          <cell r="O520"/>
          <cell r="P520"/>
          <cell r="Q520"/>
          <cell r="R520"/>
          <cell r="S520"/>
          <cell r="T520"/>
          <cell r="U520"/>
          <cell r="V520"/>
          <cell r="W520"/>
        </row>
        <row r="521">
          <cell r="A521" t="str">
            <v>0523</v>
          </cell>
          <cell r="B521">
            <v>0</v>
          </cell>
          <cell r="C521" t="str">
            <v>North</v>
          </cell>
          <cell r="D521" t="str">
            <v>CPV007 河北省</v>
          </cell>
          <cell r="E521" t="str">
            <v>Hebei</v>
          </cell>
          <cell r="F521" t="str">
            <v>CCL0523  辛集市</v>
          </cell>
          <cell r="G521" t="str">
            <v>Xinji</v>
          </cell>
          <cell r="H521">
            <v>119</v>
          </cell>
          <cell r="I521"/>
          <cell r="J521"/>
          <cell r="K521"/>
          <cell r="L521"/>
          <cell r="M521" t="e">
            <v>#VALUE!</v>
          </cell>
          <cell r="N521"/>
          <cell r="O521"/>
          <cell r="P521"/>
          <cell r="Q521"/>
          <cell r="R521"/>
          <cell r="S521"/>
          <cell r="T521"/>
          <cell r="U521"/>
          <cell r="V521"/>
          <cell r="W521"/>
        </row>
        <row r="522">
          <cell r="A522" t="str">
            <v>0530</v>
          </cell>
          <cell r="B522">
            <v>79.000000000001293</v>
          </cell>
          <cell r="C522" t="str">
            <v>North</v>
          </cell>
          <cell r="D522" t="str">
            <v>CPV007 河北省</v>
          </cell>
          <cell r="E522" t="str">
            <v>Hebei</v>
          </cell>
          <cell r="F522" t="str">
            <v>CCL0530  衡水市</v>
          </cell>
          <cell r="G522" t="str">
            <v>Hengshui</v>
          </cell>
          <cell r="H522">
            <v>119</v>
          </cell>
          <cell r="I522">
            <v>1</v>
          </cell>
          <cell r="J522">
            <v>30</v>
          </cell>
          <cell r="K522">
            <v>15</v>
          </cell>
          <cell r="L522">
            <v>5</v>
          </cell>
          <cell r="M522">
            <v>20</v>
          </cell>
          <cell r="N522">
            <v>11</v>
          </cell>
          <cell r="O522">
            <v>11</v>
          </cell>
          <cell r="P522">
            <v>12</v>
          </cell>
          <cell r="Q522">
            <v>12</v>
          </cell>
          <cell r="R522">
            <v>3</v>
          </cell>
          <cell r="S522">
            <v>3</v>
          </cell>
          <cell r="T522">
            <v>26</v>
          </cell>
          <cell r="U522">
            <v>26</v>
          </cell>
          <cell r="V522">
            <v>1</v>
          </cell>
          <cell r="W522">
            <v>15</v>
          </cell>
        </row>
        <row r="523">
          <cell r="C523" t="str">
            <v>North</v>
          </cell>
          <cell r="D523" t="str">
            <v>CCP007 河北省</v>
          </cell>
          <cell r="E523" t="str">
            <v>Hebei</v>
          </cell>
          <cell r="F523" t="str">
            <v>石家庄</v>
          </cell>
          <cell r="G523" t="str">
            <v>Shijiazhuang Cluster</v>
          </cell>
          <cell r="H523">
            <v>119</v>
          </cell>
          <cell r="I523">
            <v>4</v>
          </cell>
          <cell r="J523">
            <v>570</v>
          </cell>
          <cell r="K523">
            <v>306</v>
          </cell>
          <cell r="L523">
            <v>8</v>
          </cell>
          <cell r="M523">
            <v>314</v>
          </cell>
          <cell r="N523">
            <v>30</v>
          </cell>
          <cell r="O523">
            <v>50</v>
          </cell>
          <cell r="P523">
            <v>15</v>
          </cell>
          <cell r="Q523">
            <v>15</v>
          </cell>
          <cell r="R523">
            <v>3</v>
          </cell>
          <cell r="S523">
            <v>3</v>
          </cell>
          <cell r="T523">
            <v>48</v>
          </cell>
          <cell r="U523">
            <v>68</v>
          </cell>
          <cell r="V523">
            <v>4</v>
          </cell>
          <cell r="W523">
            <v>180</v>
          </cell>
        </row>
        <row r="524"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</row>
        <row r="525">
          <cell r="A525" t="str">
            <v>0610</v>
          </cell>
          <cell r="B525">
            <v>137.00000000000099</v>
          </cell>
          <cell r="C525" t="str">
            <v>North</v>
          </cell>
          <cell r="D525" t="str">
            <v>CPV007 河北省</v>
          </cell>
          <cell r="E525" t="str">
            <v>Hebei</v>
          </cell>
          <cell r="F525" t="str">
            <v>CCL0610  沧州市市-县</v>
          </cell>
          <cell r="G525" t="str">
            <v>Cangzhou county</v>
          </cell>
          <cell r="H525">
            <v>120</v>
          </cell>
          <cell r="I525">
            <v>1</v>
          </cell>
          <cell r="J525">
            <v>33</v>
          </cell>
          <cell r="K525">
            <v>24</v>
          </cell>
          <cell r="L525"/>
          <cell r="M525" t="e">
            <v>#VALUE!</v>
          </cell>
          <cell r="N525">
            <v>5</v>
          </cell>
          <cell r="O525">
            <v>7</v>
          </cell>
          <cell r="P525">
            <v>1</v>
          </cell>
          <cell r="Q525">
            <v>1</v>
          </cell>
          <cell r="R525"/>
          <cell r="S525"/>
          <cell r="T525">
            <v>6</v>
          </cell>
          <cell r="U525">
            <v>8</v>
          </cell>
          <cell r="V525">
            <v>1</v>
          </cell>
          <cell r="W525">
            <v>36</v>
          </cell>
        </row>
        <row r="526">
          <cell r="C526" t="str">
            <v>North</v>
          </cell>
          <cell r="D526" t="str">
            <v>CCP007 河北省</v>
          </cell>
          <cell r="E526" t="str">
            <v>Hebei</v>
          </cell>
          <cell r="F526" t="str">
            <v>沧州</v>
          </cell>
          <cell r="G526" t="str">
            <v>Cangzhou Cluster</v>
          </cell>
          <cell r="H526">
            <v>120</v>
          </cell>
          <cell r="I526">
            <v>1</v>
          </cell>
          <cell r="J526">
            <v>33</v>
          </cell>
          <cell r="K526">
            <v>24</v>
          </cell>
          <cell r="L526">
            <v>0</v>
          </cell>
          <cell r="M526">
            <v>24</v>
          </cell>
          <cell r="N526">
            <v>5</v>
          </cell>
          <cell r="O526">
            <v>7</v>
          </cell>
          <cell r="P526">
            <v>1</v>
          </cell>
          <cell r="Q526">
            <v>1</v>
          </cell>
          <cell r="R526">
            <v>0</v>
          </cell>
          <cell r="S526">
            <v>0</v>
          </cell>
          <cell r="T526">
            <v>6</v>
          </cell>
          <cell r="U526">
            <v>8</v>
          </cell>
          <cell r="V526">
            <v>1</v>
          </cell>
          <cell r="W526">
            <v>36</v>
          </cell>
        </row>
        <row r="527"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</row>
        <row r="528">
          <cell r="A528" t="str">
            <v>0540</v>
          </cell>
          <cell r="B528">
            <v>197.00000000000099</v>
          </cell>
          <cell r="C528" t="str">
            <v>North</v>
          </cell>
          <cell r="D528" t="str">
            <v>CPV007 河北省</v>
          </cell>
          <cell r="E528" t="str">
            <v>Hebei</v>
          </cell>
          <cell r="F528" t="str">
            <v>CCL0540  邢台市市-县</v>
          </cell>
          <cell r="G528" t="str">
            <v>Xingtai</v>
          </cell>
          <cell r="H528">
            <v>121</v>
          </cell>
          <cell r="I528">
            <v>1</v>
          </cell>
          <cell r="J528">
            <v>28</v>
          </cell>
          <cell r="K528">
            <v>14</v>
          </cell>
          <cell r="L528">
            <v>24</v>
          </cell>
          <cell r="M528">
            <v>38</v>
          </cell>
          <cell r="N528">
            <v>3</v>
          </cell>
          <cell r="O528">
            <v>6</v>
          </cell>
          <cell r="P528">
            <v>1</v>
          </cell>
          <cell r="Q528">
            <v>1</v>
          </cell>
          <cell r="R528"/>
          <cell r="S528"/>
          <cell r="T528">
            <v>4</v>
          </cell>
          <cell r="U528">
            <v>7</v>
          </cell>
          <cell r="V528"/>
          <cell r="W528"/>
        </row>
        <row r="529">
          <cell r="A529" t="str">
            <v>0560</v>
          </cell>
          <cell r="B529">
            <v>131.00000000000099</v>
          </cell>
          <cell r="C529" t="str">
            <v>North</v>
          </cell>
          <cell r="D529" t="str">
            <v>CPV007 河北省</v>
          </cell>
          <cell r="E529" t="str">
            <v>Hebei</v>
          </cell>
          <cell r="F529" t="str">
            <v>CCL0560  邯郸市</v>
          </cell>
          <cell r="G529" t="str">
            <v>Handan</v>
          </cell>
          <cell r="H529">
            <v>121</v>
          </cell>
          <cell r="I529">
            <v>1</v>
          </cell>
          <cell r="J529">
            <v>63</v>
          </cell>
          <cell r="K529">
            <v>38</v>
          </cell>
          <cell r="L529">
            <v>13</v>
          </cell>
          <cell r="M529">
            <v>51</v>
          </cell>
          <cell r="N529">
            <v>4</v>
          </cell>
          <cell r="O529">
            <v>8</v>
          </cell>
          <cell r="P529">
            <v>2</v>
          </cell>
          <cell r="Q529">
            <v>2</v>
          </cell>
          <cell r="R529"/>
          <cell r="S529"/>
          <cell r="T529">
            <v>6</v>
          </cell>
          <cell r="U529">
            <v>10</v>
          </cell>
          <cell r="V529"/>
          <cell r="W529"/>
        </row>
        <row r="530">
          <cell r="C530" t="str">
            <v>North</v>
          </cell>
          <cell r="D530" t="str">
            <v>CCP007 河北省</v>
          </cell>
          <cell r="E530" t="str">
            <v>Hebei</v>
          </cell>
          <cell r="F530" t="str">
            <v>邯郸</v>
          </cell>
          <cell r="G530" t="str">
            <v>Handan Cluster</v>
          </cell>
          <cell r="H530">
            <v>121</v>
          </cell>
          <cell r="I530">
            <v>2</v>
          </cell>
          <cell r="J530">
            <v>91</v>
          </cell>
          <cell r="K530">
            <v>52</v>
          </cell>
          <cell r="L530">
            <v>37</v>
          </cell>
          <cell r="M530">
            <v>89</v>
          </cell>
          <cell r="N530">
            <v>7</v>
          </cell>
          <cell r="O530">
            <v>14</v>
          </cell>
          <cell r="P530">
            <v>3</v>
          </cell>
          <cell r="Q530">
            <v>3</v>
          </cell>
          <cell r="R530">
            <v>0</v>
          </cell>
          <cell r="S530">
            <v>0</v>
          </cell>
          <cell r="T530">
            <v>10</v>
          </cell>
          <cell r="U530">
            <v>17</v>
          </cell>
          <cell r="V530">
            <v>0</v>
          </cell>
          <cell r="W530">
            <v>0</v>
          </cell>
        </row>
        <row r="531"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</row>
        <row r="532">
          <cell r="A532" t="str">
            <v>6500</v>
          </cell>
          <cell r="B532">
            <v>18.0000000000013</v>
          </cell>
          <cell r="C532" t="str">
            <v>West</v>
          </cell>
          <cell r="D532" t="str">
            <v>CPV028 云南省</v>
          </cell>
          <cell r="E532" t="str">
            <v>Yunan</v>
          </cell>
          <cell r="F532" t="str">
            <v>CCL6500  昆明市</v>
          </cell>
          <cell r="G532" t="str">
            <v>Kunming</v>
          </cell>
          <cell r="H532">
            <v>122</v>
          </cell>
          <cell r="I532">
            <v>4</v>
          </cell>
          <cell r="J532">
            <v>394</v>
          </cell>
          <cell r="K532">
            <v>170</v>
          </cell>
          <cell r="L532"/>
          <cell r="M532" t="e">
            <v>#VALUE!</v>
          </cell>
          <cell r="N532">
            <v>4</v>
          </cell>
          <cell r="O532">
            <v>5</v>
          </cell>
          <cell r="P532">
            <v>3</v>
          </cell>
          <cell r="Q532">
            <v>3</v>
          </cell>
          <cell r="R532">
            <v>10</v>
          </cell>
          <cell r="S532">
            <v>10</v>
          </cell>
          <cell r="T532">
            <v>17</v>
          </cell>
          <cell r="U532">
            <v>18</v>
          </cell>
          <cell r="V532">
            <v>3</v>
          </cell>
          <cell r="W532">
            <v>15</v>
          </cell>
        </row>
        <row r="533">
          <cell r="A533" t="str">
            <v>6503</v>
          </cell>
          <cell r="B533">
            <v>0</v>
          </cell>
          <cell r="C533" t="str">
            <v>West</v>
          </cell>
          <cell r="D533" t="str">
            <v>CPV028 云南省</v>
          </cell>
          <cell r="E533" t="str">
            <v>Yunan</v>
          </cell>
          <cell r="F533" t="str">
            <v>CCL6503  安宁市</v>
          </cell>
          <cell r="G533" t="str">
            <v>Anning</v>
          </cell>
          <cell r="H533">
            <v>122</v>
          </cell>
          <cell r="I533"/>
          <cell r="J533"/>
          <cell r="K533"/>
          <cell r="L533"/>
          <cell r="M533" t="e">
            <v>#VALUE!</v>
          </cell>
          <cell r="N533"/>
          <cell r="O533"/>
          <cell r="P533"/>
          <cell r="Q533"/>
          <cell r="R533"/>
          <cell r="S533"/>
          <cell r="T533"/>
          <cell r="U533"/>
          <cell r="V533"/>
          <cell r="W533"/>
        </row>
        <row r="534">
          <cell r="A534" t="str">
            <v>6531</v>
          </cell>
          <cell r="B534">
            <v>215.00000000000099</v>
          </cell>
          <cell r="C534" t="str">
            <v>West</v>
          </cell>
          <cell r="D534" t="str">
            <v>CPV028 云南省</v>
          </cell>
          <cell r="E534" t="str">
            <v>Yunan</v>
          </cell>
          <cell r="F534" t="str">
            <v>CCL6531  玉溪市</v>
          </cell>
          <cell r="G534" t="str">
            <v>Yuxi</v>
          </cell>
          <cell r="H534">
            <v>122</v>
          </cell>
          <cell r="I534">
            <v>2</v>
          </cell>
          <cell r="J534">
            <v>43</v>
          </cell>
          <cell r="K534">
            <v>40</v>
          </cell>
          <cell r="L534">
            <v>2</v>
          </cell>
          <cell r="M534">
            <v>42</v>
          </cell>
          <cell r="N534">
            <v>4</v>
          </cell>
          <cell r="O534">
            <v>4</v>
          </cell>
          <cell r="P534">
            <v>1</v>
          </cell>
          <cell r="Q534">
            <v>1</v>
          </cell>
          <cell r="R534"/>
          <cell r="S534"/>
          <cell r="T534">
            <v>5</v>
          </cell>
          <cell r="U534">
            <v>5</v>
          </cell>
          <cell r="V534"/>
          <cell r="W534"/>
        </row>
        <row r="535">
          <cell r="A535" t="str">
            <v>6550</v>
          </cell>
          <cell r="B535">
            <v>180.00000000000099</v>
          </cell>
          <cell r="C535" t="str">
            <v>West</v>
          </cell>
          <cell r="D535" t="str">
            <v>CPV028 云南省</v>
          </cell>
          <cell r="E535" t="str">
            <v>Yunan</v>
          </cell>
          <cell r="F535" t="str">
            <v>CCL6550  曲靖市</v>
          </cell>
          <cell r="G535" t="str">
            <v>Qujing</v>
          </cell>
          <cell r="H535">
            <v>122</v>
          </cell>
          <cell r="I535">
            <v>2</v>
          </cell>
          <cell r="J535">
            <v>31</v>
          </cell>
          <cell r="K535">
            <v>18</v>
          </cell>
          <cell r="L535">
            <v>9</v>
          </cell>
          <cell r="M535">
            <v>27</v>
          </cell>
          <cell r="N535">
            <v>5</v>
          </cell>
          <cell r="O535">
            <v>15</v>
          </cell>
          <cell r="P535">
            <v>1</v>
          </cell>
          <cell r="Q535">
            <v>3</v>
          </cell>
          <cell r="R535">
            <v>3</v>
          </cell>
          <cell r="S535">
            <v>3</v>
          </cell>
          <cell r="T535">
            <v>9</v>
          </cell>
          <cell r="U535">
            <v>21</v>
          </cell>
          <cell r="V535"/>
          <cell r="W535"/>
        </row>
        <row r="536">
          <cell r="A536" t="str">
            <v>6570</v>
          </cell>
          <cell r="B536">
            <v>0</v>
          </cell>
          <cell r="C536" t="str">
            <v>West</v>
          </cell>
          <cell r="D536" t="str">
            <v>CPV028 云南省</v>
          </cell>
          <cell r="E536" t="str">
            <v>Yunan</v>
          </cell>
          <cell r="F536" t="str">
            <v>CCL6570  昭通市</v>
          </cell>
          <cell r="G536" t="str">
            <v>Zhaotong</v>
          </cell>
          <cell r="H536">
            <v>122</v>
          </cell>
          <cell r="I536"/>
          <cell r="J536"/>
          <cell r="K536"/>
          <cell r="L536"/>
          <cell r="M536" t="e">
            <v>#VALUE!</v>
          </cell>
          <cell r="N536"/>
          <cell r="O536"/>
          <cell r="P536"/>
          <cell r="Q536"/>
          <cell r="R536"/>
          <cell r="S536"/>
          <cell r="T536"/>
          <cell r="U536"/>
          <cell r="V536"/>
          <cell r="W536"/>
        </row>
        <row r="537">
          <cell r="A537" t="str">
            <v>6616</v>
          </cell>
          <cell r="B537">
            <v>123.00000000000099</v>
          </cell>
          <cell r="C537" t="str">
            <v>West</v>
          </cell>
          <cell r="D537" t="str">
            <v>CPV028 云南省</v>
          </cell>
          <cell r="E537" t="str">
            <v>Yunan</v>
          </cell>
          <cell r="F537" t="str">
            <v>CCL6616  开远市</v>
          </cell>
          <cell r="G537" t="str">
            <v>Kaiyuan</v>
          </cell>
          <cell r="H537">
            <v>122</v>
          </cell>
          <cell r="I537">
            <v>2</v>
          </cell>
          <cell r="J537">
            <v>35</v>
          </cell>
          <cell r="K537">
            <v>17</v>
          </cell>
          <cell r="L537">
            <v>3</v>
          </cell>
          <cell r="M537">
            <v>20</v>
          </cell>
          <cell r="N537">
            <v>5</v>
          </cell>
          <cell r="O537">
            <v>5</v>
          </cell>
          <cell r="P537"/>
          <cell r="Q537"/>
          <cell r="R537">
            <v>2</v>
          </cell>
          <cell r="S537">
            <v>2</v>
          </cell>
          <cell r="T537">
            <v>7</v>
          </cell>
          <cell r="U537">
            <v>7</v>
          </cell>
          <cell r="V537">
            <v>1</v>
          </cell>
          <cell r="W537">
            <v>1</v>
          </cell>
        </row>
        <row r="538">
          <cell r="A538" t="str">
            <v>6650</v>
          </cell>
          <cell r="B538">
            <v>266.00000000000102</v>
          </cell>
          <cell r="C538" t="str">
            <v>West</v>
          </cell>
          <cell r="D538" t="str">
            <v>CPV028 云南省</v>
          </cell>
          <cell r="E538" t="str">
            <v>Yunan</v>
          </cell>
          <cell r="F538" t="str">
            <v>CCL6650  思茅市</v>
          </cell>
          <cell r="G538" t="str">
            <v>Simao</v>
          </cell>
          <cell r="H538">
            <v>122</v>
          </cell>
          <cell r="I538"/>
          <cell r="J538"/>
          <cell r="K538"/>
          <cell r="L538">
            <v>9</v>
          </cell>
          <cell r="M538" t="e">
            <v>#VALUE!</v>
          </cell>
          <cell r="N538">
            <v>5</v>
          </cell>
          <cell r="O538">
            <v>6</v>
          </cell>
          <cell r="P538">
            <v>3</v>
          </cell>
          <cell r="Q538">
            <v>3</v>
          </cell>
          <cell r="R538">
            <v>1</v>
          </cell>
          <cell r="S538">
            <v>1</v>
          </cell>
          <cell r="T538">
            <v>9</v>
          </cell>
          <cell r="U538">
            <v>10</v>
          </cell>
          <cell r="V538"/>
          <cell r="W538"/>
        </row>
        <row r="539">
          <cell r="A539" t="str">
            <v>6750</v>
          </cell>
          <cell r="B539">
            <v>0</v>
          </cell>
          <cell r="C539" t="str">
            <v>West</v>
          </cell>
          <cell r="D539" t="str">
            <v>CPV028 云南省</v>
          </cell>
          <cell r="E539" t="str">
            <v>Yunan</v>
          </cell>
          <cell r="F539" t="str">
            <v>CCL6750  楚雄市</v>
          </cell>
          <cell r="G539" t="str">
            <v>Chuxiong</v>
          </cell>
          <cell r="H539">
            <v>122</v>
          </cell>
          <cell r="I539"/>
          <cell r="J539"/>
          <cell r="K539"/>
          <cell r="L539"/>
          <cell r="M539" t="e">
            <v>#VALUE!</v>
          </cell>
          <cell r="N539"/>
          <cell r="O539"/>
          <cell r="P539"/>
          <cell r="Q539"/>
          <cell r="R539"/>
          <cell r="S539"/>
          <cell r="T539"/>
          <cell r="U539"/>
          <cell r="V539"/>
          <cell r="W539"/>
        </row>
        <row r="540">
          <cell r="C540" t="str">
            <v>West</v>
          </cell>
          <cell r="D540" t="str">
            <v>CCP028 云南省</v>
          </cell>
          <cell r="E540" t="str">
            <v>Yunan</v>
          </cell>
          <cell r="F540" t="str">
            <v>昆明</v>
          </cell>
          <cell r="G540" t="str">
            <v>Kunming Cluster</v>
          </cell>
          <cell r="H540">
            <v>122</v>
          </cell>
          <cell r="I540">
            <v>10</v>
          </cell>
          <cell r="J540">
            <v>503</v>
          </cell>
          <cell r="K540">
            <v>245</v>
          </cell>
          <cell r="L540">
            <v>23</v>
          </cell>
          <cell r="M540">
            <v>268</v>
          </cell>
          <cell r="N540">
            <v>23</v>
          </cell>
          <cell r="O540">
            <v>35</v>
          </cell>
          <cell r="P540">
            <v>8</v>
          </cell>
          <cell r="Q540">
            <v>10</v>
          </cell>
          <cell r="R540">
            <v>16</v>
          </cell>
          <cell r="S540">
            <v>16</v>
          </cell>
          <cell r="T540">
            <v>47</v>
          </cell>
          <cell r="U540">
            <v>61</v>
          </cell>
          <cell r="V540">
            <v>4</v>
          </cell>
          <cell r="W540">
            <v>16</v>
          </cell>
        </row>
        <row r="541"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</row>
        <row r="542">
          <cell r="A542" t="str">
            <v>6710</v>
          </cell>
          <cell r="B542">
            <v>174.00000000000099</v>
          </cell>
          <cell r="C542" t="str">
            <v>West</v>
          </cell>
          <cell r="D542" t="str">
            <v>CPV028 云南省</v>
          </cell>
          <cell r="E542" t="str">
            <v>Yunan</v>
          </cell>
          <cell r="F542" t="str">
            <v>CCL6710  大理市</v>
          </cell>
          <cell r="G542" t="str">
            <v>Dali</v>
          </cell>
          <cell r="H542">
            <v>123</v>
          </cell>
          <cell r="I542">
            <v>3</v>
          </cell>
          <cell r="J542">
            <v>64</v>
          </cell>
          <cell r="K542">
            <v>53</v>
          </cell>
          <cell r="L542">
            <v>4</v>
          </cell>
          <cell r="M542">
            <v>57</v>
          </cell>
          <cell r="N542">
            <v>3</v>
          </cell>
          <cell r="O542">
            <v>3</v>
          </cell>
          <cell r="P542">
            <v>4</v>
          </cell>
          <cell r="Q542">
            <v>4</v>
          </cell>
          <cell r="R542">
            <v>5</v>
          </cell>
          <cell r="S542">
            <v>5</v>
          </cell>
          <cell r="T542">
            <v>12</v>
          </cell>
          <cell r="U542">
            <v>12</v>
          </cell>
          <cell r="V542"/>
          <cell r="W542"/>
        </row>
        <row r="543">
          <cell r="A543" t="str">
            <v>6741</v>
          </cell>
          <cell r="B543">
            <v>0</v>
          </cell>
          <cell r="C543" t="str">
            <v>West</v>
          </cell>
          <cell r="D543" t="str">
            <v>CPV028 云南省</v>
          </cell>
          <cell r="E543" t="str">
            <v>Yunan</v>
          </cell>
          <cell r="F543" t="str">
            <v>CCL6741  丽江县</v>
          </cell>
          <cell r="G543" t="str">
            <v>Lijiang county</v>
          </cell>
          <cell r="H543">
            <v>123</v>
          </cell>
          <cell r="I543"/>
          <cell r="J543"/>
          <cell r="K543"/>
          <cell r="L543"/>
          <cell r="M543" t="e">
            <v>#VALUE!</v>
          </cell>
          <cell r="N543"/>
          <cell r="O543"/>
          <cell r="P543"/>
          <cell r="Q543"/>
          <cell r="R543"/>
          <cell r="S543"/>
          <cell r="T543"/>
          <cell r="U543"/>
          <cell r="V543"/>
          <cell r="W543"/>
        </row>
        <row r="544">
          <cell r="A544" t="str">
            <v>6780</v>
          </cell>
          <cell r="B544">
            <v>282.00000000000102</v>
          </cell>
          <cell r="C544" t="str">
            <v>West</v>
          </cell>
          <cell r="D544" t="str">
            <v>CPV028 云南省</v>
          </cell>
          <cell r="E544" t="str">
            <v>Yunan</v>
          </cell>
          <cell r="F544" t="str">
            <v>CCL6780  保山市</v>
          </cell>
          <cell r="G544" t="str">
            <v>Baoshan</v>
          </cell>
          <cell r="H544">
            <v>123</v>
          </cell>
          <cell r="I544">
            <v>2</v>
          </cell>
          <cell r="J544">
            <v>42</v>
          </cell>
          <cell r="K544">
            <v>22</v>
          </cell>
          <cell r="L544">
            <v>1</v>
          </cell>
          <cell r="M544">
            <v>23</v>
          </cell>
          <cell r="N544">
            <v>1</v>
          </cell>
          <cell r="O544">
            <v>1</v>
          </cell>
          <cell r="P544">
            <v>3</v>
          </cell>
          <cell r="Q544">
            <v>3</v>
          </cell>
          <cell r="R544">
            <v>5</v>
          </cell>
          <cell r="S544">
            <v>5</v>
          </cell>
          <cell r="T544">
            <v>9</v>
          </cell>
          <cell r="U544">
            <v>9</v>
          </cell>
          <cell r="V544"/>
          <cell r="W544"/>
        </row>
        <row r="545">
          <cell r="C545" t="str">
            <v>West</v>
          </cell>
          <cell r="D545" t="str">
            <v>CCP028 云南省</v>
          </cell>
          <cell r="E545" t="str">
            <v>Yunan</v>
          </cell>
          <cell r="F545" t="str">
            <v>大理</v>
          </cell>
          <cell r="G545" t="str">
            <v>Dali Cluster</v>
          </cell>
          <cell r="H545">
            <v>123</v>
          </cell>
          <cell r="I545">
            <v>5</v>
          </cell>
          <cell r="J545">
            <v>106</v>
          </cell>
          <cell r="K545">
            <v>75</v>
          </cell>
          <cell r="L545">
            <v>5</v>
          </cell>
          <cell r="M545">
            <v>80</v>
          </cell>
          <cell r="N545">
            <v>4</v>
          </cell>
          <cell r="O545">
            <v>4</v>
          </cell>
          <cell r="P545">
            <v>7</v>
          </cell>
          <cell r="Q545">
            <v>7</v>
          </cell>
          <cell r="R545">
            <v>10</v>
          </cell>
          <cell r="S545">
            <v>10</v>
          </cell>
          <cell r="T545">
            <v>21</v>
          </cell>
          <cell r="U545">
            <v>21</v>
          </cell>
          <cell r="V545">
            <v>0</v>
          </cell>
          <cell r="W545">
            <v>0</v>
          </cell>
        </row>
        <row r="546"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</row>
        <row r="547">
          <cell r="A547" t="str">
            <v>5500</v>
          </cell>
          <cell r="B547">
            <v>40.0000000000013</v>
          </cell>
          <cell r="C547" t="str">
            <v>West</v>
          </cell>
          <cell r="D547" t="str">
            <v>CPV027 贵州省</v>
          </cell>
          <cell r="E547" t="str">
            <v>Guizhou</v>
          </cell>
          <cell r="F547" t="str">
            <v>CCL5500  贵阳市</v>
          </cell>
          <cell r="G547" t="str">
            <v>Guiyang</v>
          </cell>
          <cell r="H547">
            <v>127</v>
          </cell>
          <cell r="I547">
            <v>7</v>
          </cell>
          <cell r="J547">
            <v>197</v>
          </cell>
          <cell r="K547">
            <v>117</v>
          </cell>
          <cell r="L547">
            <v>4</v>
          </cell>
          <cell r="M547">
            <v>121</v>
          </cell>
          <cell r="N547">
            <v>4</v>
          </cell>
          <cell r="O547">
            <v>5</v>
          </cell>
          <cell r="P547">
            <v>8</v>
          </cell>
          <cell r="Q547">
            <v>9</v>
          </cell>
          <cell r="R547"/>
          <cell r="S547"/>
          <cell r="T547">
            <v>12</v>
          </cell>
          <cell r="U547">
            <v>14</v>
          </cell>
          <cell r="V547"/>
          <cell r="W547"/>
        </row>
        <row r="548">
          <cell r="A548" t="str">
            <v>5530</v>
          </cell>
          <cell r="B548">
            <v>0</v>
          </cell>
          <cell r="C548" t="str">
            <v>West</v>
          </cell>
          <cell r="D548" t="str">
            <v>CPV027 贵州省</v>
          </cell>
          <cell r="E548" t="str">
            <v>Guizhou</v>
          </cell>
          <cell r="F548" t="str">
            <v>CCL5530  六盘水市</v>
          </cell>
          <cell r="G548" t="str">
            <v>Liupanshui</v>
          </cell>
          <cell r="H548">
            <v>127</v>
          </cell>
          <cell r="I548"/>
          <cell r="J548"/>
          <cell r="K548"/>
          <cell r="L548"/>
          <cell r="M548" t="e">
            <v>#VALUE!</v>
          </cell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</row>
        <row r="549">
          <cell r="A549" t="str">
            <v>5580</v>
          </cell>
          <cell r="B549">
            <v>0</v>
          </cell>
          <cell r="C549" t="str">
            <v>West</v>
          </cell>
          <cell r="D549" t="str">
            <v>CPV027 贵州省</v>
          </cell>
          <cell r="E549" t="str">
            <v>Guizhou</v>
          </cell>
          <cell r="F549" t="str">
            <v>CCL5580  都匀市</v>
          </cell>
          <cell r="G549" t="str">
            <v>Duyun</v>
          </cell>
          <cell r="H549">
            <v>127</v>
          </cell>
          <cell r="I549"/>
          <cell r="J549"/>
          <cell r="K549"/>
          <cell r="L549"/>
          <cell r="M549" t="e">
            <v>#VALUE!</v>
          </cell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</row>
        <row r="550">
          <cell r="A550" t="str">
            <v>5610</v>
          </cell>
          <cell r="B550">
            <v>278.00000000000102</v>
          </cell>
          <cell r="C550" t="str">
            <v>West</v>
          </cell>
          <cell r="D550" t="str">
            <v>CPV027 贵州省</v>
          </cell>
          <cell r="E550" t="str">
            <v>Guizhou</v>
          </cell>
          <cell r="F550" t="str">
            <v>CCL5610  安顺市</v>
          </cell>
          <cell r="G550" t="str">
            <v>Anshun</v>
          </cell>
          <cell r="H550">
            <v>127</v>
          </cell>
          <cell r="I550">
            <v>3</v>
          </cell>
          <cell r="J550">
            <v>660</v>
          </cell>
          <cell r="K550">
            <v>102</v>
          </cell>
          <cell r="L550"/>
          <cell r="M550" t="e">
            <v>#VALUE!</v>
          </cell>
          <cell r="N550">
            <v>2</v>
          </cell>
          <cell r="O550">
            <v>2</v>
          </cell>
          <cell r="P550">
            <v>1</v>
          </cell>
          <cell r="Q550">
            <v>1</v>
          </cell>
          <cell r="R550"/>
          <cell r="S550"/>
          <cell r="T550">
            <v>3</v>
          </cell>
          <cell r="U550">
            <v>3</v>
          </cell>
          <cell r="V550"/>
          <cell r="W550"/>
        </row>
        <row r="551">
          <cell r="A551" t="str">
            <v>5624</v>
          </cell>
          <cell r="B551">
            <v>0</v>
          </cell>
          <cell r="C551" t="str">
            <v>West</v>
          </cell>
          <cell r="D551" t="str">
            <v>CPV027 贵州省</v>
          </cell>
          <cell r="E551" t="str">
            <v>Guizhou</v>
          </cell>
          <cell r="F551" t="str">
            <v>CCL5624  兴义市</v>
          </cell>
          <cell r="G551" t="str">
            <v>xingyi</v>
          </cell>
          <cell r="H551">
            <v>127</v>
          </cell>
          <cell r="I551"/>
          <cell r="J551"/>
          <cell r="K551"/>
          <cell r="L551"/>
          <cell r="M551" t="e">
            <v>#VALUE!</v>
          </cell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</row>
        <row r="552">
          <cell r="A552" t="str">
            <v>5630</v>
          </cell>
          <cell r="B552">
            <v>216.00000000000099</v>
          </cell>
          <cell r="C552" t="str">
            <v>West</v>
          </cell>
          <cell r="D552" t="str">
            <v>CPV027 贵州省</v>
          </cell>
          <cell r="E552" t="str">
            <v>Guizhou</v>
          </cell>
          <cell r="F552" t="str">
            <v>CCL5630  遵义市</v>
          </cell>
          <cell r="G552" t="str">
            <v>Zunyi</v>
          </cell>
          <cell r="H552">
            <v>127</v>
          </cell>
          <cell r="I552">
            <v>2</v>
          </cell>
          <cell r="J552">
            <v>203</v>
          </cell>
          <cell r="K552">
            <v>75</v>
          </cell>
          <cell r="L552"/>
          <cell r="M552" t="e">
            <v>#VALUE!</v>
          </cell>
          <cell r="N552">
            <v>4</v>
          </cell>
          <cell r="O552">
            <v>6</v>
          </cell>
          <cell r="P552">
            <v>1</v>
          </cell>
          <cell r="Q552">
            <v>1</v>
          </cell>
          <cell r="R552"/>
          <cell r="S552"/>
          <cell r="T552">
            <v>5</v>
          </cell>
          <cell r="U552">
            <v>7</v>
          </cell>
          <cell r="V552"/>
          <cell r="W552"/>
        </row>
        <row r="553">
          <cell r="C553" t="str">
            <v>West</v>
          </cell>
          <cell r="D553" t="str">
            <v>CCP027 贵州省</v>
          </cell>
          <cell r="E553" t="str">
            <v>Guizhou</v>
          </cell>
          <cell r="F553" t="str">
            <v>贵阳</v>
          </cell>
          <cell r="G553" t="str">
            <v>Guiyang Cluster</v>
          </cell>
          <cell r="H553">
            <v>127</v>
          </cell>
          <cell r="I553">
            <v>12</v>
          </cell>
          <cell r="J553">
            <v>1060</v>
          </cell>
          <cell r="K553">
            <v>294</v>
          </cell>
          <cell r="L553">
            <v>4</v>
          </cell>
          <cell r="M553">
            <v>298</v>
          </cell>
          <cell r="N553">
            <v>10</v>
          </cell>
          <cell r="O553">
            <v>13</v>
          </cell>
          <cell r="P553">
            <v>10</v>
          </cell>
          <cell r="Q553">
            <v>11</v>
          </cell>
          <cell r="R553">
            <v>0</v>
          </cell>
          <cell r="S553">
            <v>0</v>
          </cell>
          <cell r="T553">
            <v>20</v>
          </cell>
          <cell r="U553">
            <v>24</v>
          </cell>
          <cell r="V553">
            <v>0</v>
          </cell>
          <cell r="W553">
            <v>0</v>
          </cell>
        </row>
        <row r="554"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</row>
        <row r="555">
          <cell r="A555" t="str">
            <v>5543</v>
          </cell>
          <cell r="B555">
            <v>0</v>
          </cell>
          <cell r="C555" t="str">
            <v>West</v>
          </cell>
          <cell r="D555" t="str">
            <v>CPV027 贵州省</v>
          </cell>
          <cell r="E555" t="str">
            <v>Guizhou</v>
          </cell>
          <cell r="F555" t="str">
            <v>CCL5543  铜仁市</v>
          </cell>
          <cell r="G555" t="str">
            <v>Tongren</v>
          </cell>
          <cell r="H555">
            <v>129</v>
          </cell>
          <cell r="I555"/>
          <cell r="J555"/>
          <cell r="K555"/>
          <cell r="L555"/>
          <cell r="M555" t="e">
            <v>#VALUE!</v>
          </cell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</row>
        <row r="556">
          <cell r="A556" t="str">
            <v>5577</v>
          </cell>
          <cell r="B556">
            <v>0</v>
          </cell>
          <cell r="C556" t="str">
            <v>West</v>
          </cell>
          <cell r="D556" t="str">
            <v>CPV027 贵州省</v>
          </cell>
          <cell r="E556" t="str">
            <v>Guizhou</v>
          </cell>
          <cell r="F556" t="str">
            <v>CCL5577  镇远县</v>
          </cell>
          <cell r="G556" t="str">
            <v>Zhenyuan county</v>
          </cell>
          <cell r="H556">
            <v>129</v>
          </cell>
          <cell r="I556"/>
          <cell r="J556"/>
          <cell r="K556"/>
          <cell r="L556"/>
          <cell r="M556" t="e">
            <v>#VALUE!</v>
          </cell>
          <cell r="N556"/>
          <cell r="O556"/>
          <cell r="P556"/>
          <cell r="Q556"/>
          <cell r="R556"/>
          <cell r="S556"/>
          <cell r="T556"/>
          <cell r="U556"/>
          <cell r="V556"/>
          <cell r="W556"/>
        </row>
        <row r="557">
          <cell r="C557" t="str">
            <v>West</v>
          </cell>
          <cell r="D557" t="str">
            <v>CCP027 贵州省</v>
          </cell>
          <cell r="E557" t="str">
            <v>Guizhou</v>
          </cell>
          <cell r="F557" t="str">
            <v>铜仁</v>
          </cell>
          <cell r="G557" t="str">
            <v>Tongren Cluster</v>
          </cell>
          <cell r="H557">
            <v>129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</row>
        <row r="558"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</row>
        <row r="559">
          <cell r="A559" t="str">
            <v>7154</v>
          </cell>
          <cell r="B559">
            <v>263.00000000000102</v>
          </cell>
          <cell r="C559" t="str">
            <v>West</v>
          </cell>
          <cell r="D559" t="str">
            <v>CPV011 陕西省</v>
          </cell>
          <cell r="E559" t="str">
            <v>Shaanxi</v>
          </cell>
          <cell r="F559" t="str">
            <v>CCL7154  韩城市</v>
          </cell>
          <cell r="G559" t="str">
            <v>Hancheng</v>
          </cell>
          <cell r="H559">
            <v>131</v>
          </cell>
          <cell r="I559">
            <v>1</v>
          </cell>
          <cell r="J559">
            <v>51</v>
          </cell>
          <cell r="K559">
            <v>43</v>
          </cell>
          <cell r="L559"/>
          <cell r="M559" t="e">
            <v>#VALUE!</v>
          </cell>
          <cell r="N559">
            <v>3</v>
          </cell>
          <cell r="O559">
            <v>3</v>
          </cell>
          <cell r="P559">
            <v>1</v>
          </cell>
          <cell r="Q559">
            <v>1</v>
          </cell>
          <cell r="R559"/>
          <cell r="S559"/>
          <cell r="T559">
            <v>4</v>
          </cell>
          <cell r="U559">
            <v>4</v>
          </cell>
          <cell r="V559"/>
          <cell r="W559"/>
        </row>
        <row r="560">
          <cell r="A560" t="str">
            <v>7160</v>
          </cell>
          <cell r="B560">
            <v>201.00000000000099</v>
          </cell>
          <cell r="C560" t="str">
            <v>West</v>
          </cell>
          <cell r="D560" t="str">
            <v>CPV011 陕西省</v>
          </cell>
          <cell r="E560" t="str">
            <v>Shaanxi</v>
          </cell>
          <cell r="F560" t="str">
            <v>CCL7160  延安市</v>
          </cell>
          <cell r="G560" t="str">
            <v>Yanan</v>
          </cell>
          <cell r="H560">
            <v>131</v>
          </cell>
          <cell r="I560">
            <v>4</v>
          </cell>
          <cell r="J560">
            <v>36</v>
          </cell>
          <cell r="K560">
            <v>28</v>
          </cell>
          <cell r="L560"/>
          <cell r="M560" t="e">
            <v>#VALUE!</v>
          </cell>
          <cell r="N560">
            <v>2</v>
          </cell>
          <cell r="O560">
            <v>2</v>
          </cell>
          <cell r="P560">
            <v>1</v>
          </cell>
          <cell r="Q560">
            <v>1</v>
          </cell>
          <cell r="R560">
            <v>2</v>
          </cell>
          <cell r="S560">
            <v>2</v>
          </cell>
          <cell r="T560">
            <v>5</v>
          </cell>
          <cell r="U560">
            <v>5</v>
          </cell>
          <cell r="V560"/>
          <cell r="W560"/>
        </row>
        <row r="561">
          <cell r="A561" t="str">
            <v>7180</v>
          </cell>
          <cell r="B561">
            <v>0</v>
          </cell>
          <cell r="C561" t="str">
            <v>West</v>
          </cell>
          <cell r="D561" t="str">
            <v>CPV011 陕西省</v>
          </cell>
          <cell r="E561" t="str">
            <v>Shaanxi</v>
          </cell>
          <cell r="F561" t="str">
            <v>CCL7180  绥德县</v>
          </cell>
          <cell r="G561" t="str">
            <v>Suide county</v>
          </cell>
          <cell r="H561">
            <v>131</v>
          </cell>
          <cell r="I561"/>
          <cell r="J561"/>
          <cell r="K561"/>
          <cell r="L561"/>
          <cell r="M561" t="e">
            <v>#VALUE!</v>
          </cell>
          <cell r="N561"/>
          <cell r="O561"/>
          <cell r="P561"/>
          <cell r="Q561"/>
          <cell r="R561"/>
          <cell r="S561"/>
          <cell r="T561"/>
          <cell r="U561"/>
          <cell r="V561"/>
          <cell r="W561"/>
        </row>
        <row r="562">
          <cell r="A562" t="str">
            <v>7185</v>
          </cell>
          <cell r="B562">
            <v>373.00000000000102</v>
          </cell>
          <cell r="C562" t="str">
            <v>West</v>
          </cell>
          <cell r="D562" t="str">
            <v>CPV011 陕西省</v>
          </cell>
          <cell r="E562" t="str">
            <v>Shaanxi</v>
          </cell>
          <cell r="F562" t="str">
            <v>CCL7185  靖边县</v>
          </cell>
          <cell r="G562" t="str">
            <v>Jingbian county</v>
          </cell>
          <cell r="H562">
            <v>131</v>
          </cell>
          <cell r="I562"/>
          <cell r="J562"/>
          <cell r="K562"/>
          <cell r="L562"/>
          <cell r="M562" t="e">
            <v>#VALUE!</v>
          </cell>
          <cell r="N562"/>
          <cell r="O562"/>
          <cell r="P562"/>
          <cell r="Q562"/>
          <cell r="R562"/>
          <cell r="S562"/>
          <cell r="T562"/>
          <cell r="U562"/>
          <cell r="V562"/>
          <cell r="W562"/>
        </row>
        <row r="563">
          <cell r="A563" t="str">
            <v>7190</v>
          </cell>
          <cell r="B563">
            <v>200.00000000000099</v>
          </cell>
          <cell r="C563" t="str">
            <v>West</v>
          </cell>
          <cell r="D563" t="str">
            <v>CPV011 陕西省</v>
          </cell>
          <cell r="E563" t="str">
            <v>Shaanxi</v>
          </cell>
          <cell r="F563" t="str">
            <v>CCL7190  榆林市</v>
          </cell>
          <cell r="G563" t="str">
            <v>Yulin</v>
          </cell>
          <cell r="H563">
            <v>131</v>
          </cell>
          <cell r="I563">
            <v>2</v>
          </cell>
          <cell r="J563">
            <v>16</v>
          </cell>
          <cell r="K563">
            <v>14</v>
          </cell>
          <cell r="L563"/>
          <cell r="M563" t="e">
            <v>#VALUE!</v>
          </cell>
          <cell r="N563">
            <v>1</v>
          </cell>
          <cell r="O563">
            <v>1</v>
          </cell>
          <cell r="P563">
            <v>2</v>
          </cell>
          <cell r="Q563">
            <v>2</v>
          </cell>
          <cell r="R563">
            <v>2</v>
          </cell>
          <cell r="S563">
            <v>2</v>
          </cell>
          <cell r="T563">
            <v>5</v>
          </cell>
          <cell r="U563">
            <v>5</v>
          </cell>
          <cell r="V563"/>
          <cell r="W563"/>
        </row>
        <row r="564">
          <cell r="C564" t="str">
            <v>West</v>
          </cell>
          <cell r="D564" t="str">
            <v>CCP011 陕西省</v>
          </cell>
          <cell r="E564" t="str">
            <v>Shaanxi</v>
          </cell>
          <cell r="F564" t="str">
            <v>延安</v>
          </cell>
          <cell r="G564" t="str">
            <v>Yanan Cluster</v>
          </cell>
          <cell r="H564">
            <v>131</v>
          </cell>
          <cell r="I564">
            <v>7</v>
          </cell>
          <cell r="J564">
            <v>103</v>
          </cell>
          <cell r="K564">
            <v>85</v>
          </cell>
          <cell r="L564">
            <v>0</v>
          </cell>
          <cell r="M564">
            <v>85</v>
          </cell>
          <cell r="N564">
            <v>6</v>
          </cell>
          <cell r="O564">
            <v>6</v>
          </cell>
          <cell r="P564">
            <v>4</v>
          </cell>
          <cell r="Q564">
            <v>4</v>
          </cell>
          <cell r="R564">
            <v>4</v>
          </cell>
          <cell r="S564">
            <v>4</v>
          </cell>
          <cell r="T564">
            <v>14</v>
          </cell>
          <cell r="U564">
            <v>14</v>
          </cell>
          <cell r="V564">
            <v>0</v>
          </cell>
          <cell r="W564">
            <v>0</v>
          </cell>
        </row>
        <row r="565"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</row>
        <row r="566">
          <cell r="A566" t="str">
            <v>7100</v>
          </cell>
          <cell r="B566">
            <v>5.0000000000013003</v>
          </cell>
          <cell r="C566" t="str">
            <v>West</v>
          </cell>
          <cell r="D566" t="str">
            <v>CPV011 陕西省</v>
          </cell>
          <cell r="E566" t="str">
            <v>Shaanxi</v>
          </cell>
          <cell r="F566" t="str">
            <v>CCL7100  西安市</v>
          </cell>
          <cell r="G566" t="str">
            <v>Xian</v>
          </cell>
          <cell r="H566">
            <v>134</v>
          </cell>
          <cell r="I566">
            <v>10</v>
          </cell>
          <cell r="J566">
            <v>167</v>
          </cell>
          <cell r="K566">
            <v>126</v>
          </cell>
          <cell r="L566">
            <v>52</v>
          </cell>
          <cell r="M566">
            <v>178</v>
          </cell>
          <cell r="N566">
            <v>57</v>
          </cell>
          <cell r="O566">
            <v>140</v>
          </cell>
          <cell r="P566"/>
          <cell r="Q566"/>
          <cell r="R566"/>
          <cell r="S566"/>
          <cell r="T566">
            <v>57</v>
          </cell>
          <cell r="U566">
            <v>140</v>
          </cell>
          <cell r="V566">
            <v>4</v>
          </cell>
          <cell r="W566">
            <v>70</v>
          </cell>
        </row>
        <row r="567">
          <cell r="A567" t="str">
            <v>7120</v>
          </cell>
          <cell r="B567">
            <v>114.00000000000099</v>
          </cell>
          <cell r="C567" t="str">
            <v>West</v>
          </cell>
          <cell r="D567" t="str">
            <v>CPV011 陕西省</v>
          </cell>
          <cell r="E567" t="str">
            <v>Shaanxi</v>
          </cell>
          <cell r="F567" t="str">
            <v>CCL7120  咸阳市</v>
          </cell>
          <cell r="G567" t="str">
            <v>Xianyang</v>
          </cell>
          <cell r="H567">
            <v>134</v>
          </cell>
          <cell r="I567">
            <v>2</v>
          </cell>
          <cell r="J567">
            <v>57</v>
          </cell>
          <cell r="K567">
            <v>26</v>
          </cell>
          <cell r="L567">
            <v>4</v>
          </cell>
          <cell r="M567">
            <v>30</v>
          </cell>
          <cell r="N567">
            <v>3</v>
          </cell>
          <cell r="O567">
            <v>3</v>
          </cell>
          <cell r="P567">
            <v>1</v>
          </cell>
          <cell r="Q567">
            <v>1</v>
          </cell>
          <cell r="R567"/>
          <cell r="S567"/>
          <cell r="T567">
            <v>4</v>
          </cell>
          <cell r="U567">
            <v>4</v>
          </cell>
          <cell r="V567"/>
          <cell r="W567"/>
        </row>
        <row r="568">
          <cell r="A568" t="str">
            <v>7140</v>
          </cell>
          <cell r="B568">
            <v>293.00000000000102</v>
          </cell>
          <cell r="C568" t="str">
            <v>West</v>
          </cell>
          <cell r="D568" t="str">
            <v>CPV011 陕西省</v>
          </cell>
          <cell r="E568" t="str">
            <v>Shaanxi</v>
          </cell>
          <cell r="F568" t="str">
            <v>CCL7140  渭南市</v>
          </cell>
          <cell r="G568" t="str">
            <v>Weinan</v>
          </cell>
          <cell r="H568">
            <v>134</v>
          </cell>
          <cell r="I568">
            <v>1</v>
          </cell>
          <cell r="J568">
            <v>53</v>
          </cell>
          <cell r="K568">
            <v>37</v>
          </cell>
          <cell r="L568"/>
          <cell r="M568" t="e">
            <v>#VALUE!</v>
          </cell>
          <cell r="N568">
            <v>4</v>
          </cell>
          <cell r="O568">
            <v>4</v>
          </cell>
          <cell r="P568">
            <v>1</v>
          </cell>
          <cell r="Q568">
            <v>1</v>
          </cell>
          <cell r="R568"/>
          <cell r="S568"/>
          <cell r="T568">
            <v>5</v>
          </cell>
          <cell r="U568">
            <v>5</v>
          </cell>
          <cell r="V568"/>
          <cell r="W568"/>
        </row>
        <row r="569">
          <cell r="A569" t="str">
            <v>7210</v>
          </cell>
          <cell r="B569">
            <v>124.00000000000099</v>
          </cell>
          <cell r="C569" t="str">
            <v>West</v>
          </cell>
          <cell r="D569" t="str">
            <v>CPV011 陕西省</v>
          </cell>
          <cell r="E569" t="str">
            <v>Shaanxi</v>
          </cell>
          <cell r="F569" t="str">
            <v>CCL7210  宝鸡市</v>
          </cell>
          <cell r="G569" t="str">
            <v>Baoji</v>
          </cell>
          <cell r="H569">
            <v>134</v>
          </cell>
          <cell r="I569">
            <v>1</v>
          </cell>
          <cell r="J569">
            <v>37</v>
          </cell>
          <cell r="K569">
            <v>20</v>
          </cell>
          <cell r="L569">
            <v>10</v>
          </cell>
          <cell r="M569">
            <v>30</v>
          </cell>
          <cell r="N569">
            <v>6</v>
          </cell>
          <cell r="O569">
            <v>6</v>
          </cell>
          <cell r="P569">
            <v>4</v>
          </cell>
          <cell r="Q569">
            <v>4</v>
          </cell>
          <cell r="R569"/>
          <cell r="S569"/>
          <cell r="T569">
            <v>10</v>
          </cell>
          <cell r="U569">
            <v>10</v>
          </cell>
          <cell r="V569"/>
          <cell r="W569"/>
        </row>
        <row r="570">
          <cell r="A570" t="str">
            <v>7230</v>
          </cell>
          <cell r="B570">
            <v>109.00000000000099</v>
          </cell>
          <cell r="C570" t="str">
            <v>West</v>
          </cell>
          <cell r="D570" t="str">
            <v>CPV011 陕西省</v>
          </cell>
          <cell r="E570" t="str">
            <v>Shaanxi</v>
          </cell>
          <cell r="F570" t="str">
            <v>CCL7230  汉中市</v>
          </cell>
          <cell r="G570" t="str">
            <v>Hanzhong</v>
          </cell>
          <cell r="H570">
            <v>134</v>
          </cell>
          <cell r="I570">
            <v>2</v>
          </cell>
          <cell r="J570">
            <v>151</v>
          </cell>
          <cell r="K570">
            <v>81</v>
          </cell>
          <cell r="L570"/>
          <cell r="M570" t="e">
            <v>#VALUE!</v>
          </cell>
          <cell r="N570">
            <v>3</v>
          </cell>
          <cell r="O570">
            <v>6</v>
          </cell>
          <cell r="P570">
            <v>3</v>
          </cell>
          <cell r="Q570">
            <v>3</v>
          </cell>
          <cell r="R570"/>
          <cell r="S570"/>
          <cell r="T570">
            <v>6</v>
          </cell>
          <cell r="U570">
            <v>9</v>
          </cell>
          <cell r="V570"/>
          <cell r="W570"/>
        </row>
        <row r="571">
          <cell r="A571" t="str">
            <v>7250</v>
          </cell>
          <cell r="B571">
            <v>300.00000000000102</v>
          </cell>
          <cell r="C571" t="str">
            <v>West</v>
          </cell>
          <cell r="D571" t="str">
            <v>CPV011 陕西省</v>
          </cell>
          <cell r="E571" t="str">
            <v>Shaanxi</v>
          </cell>
          <cell r="F571" t="str">
            <v>CCL7250  安康市</v>
          </cell>
          <cell r="G571" t="str">
            <v>Ankang</v>
          </cell>
          <cell r="H571">
            <v>134</v>
          </cell>
          <cell r="I571">
            <v>4</v>
          </cell>
          <cell r="J571">
            <v>91</v>
          </cell>
          <cell r="K571">
            <v>55</v>
          </cell>
          <cell r="L571"/>
          <cell r="M571" t="e">
            <v>#VALUE!</v>
          </cell>
          <cell r="N571">
            <v>4</v>
          </cell>
          <cell r="O571">
            <v>5</v>
          </cell>
          <cell r="P571">
            <v>3</v>
          </cell>
          <cell r="Q571">
            <v>3</v>
          </cell>
          <cell r="R571"/>
          <cell r="S571"/>
          <cell r="T571">
            <v>7</v>
          </cell>
          <cell r="U571">
            <v>8</v>
          </cell>
          <cell r="V571"/>
          <cell r="W571"/>
        </row>
        <row r="572">
          <cell r="A572" t="str">
            <v>7270</v>
          </cell>
          <cell r="B572">
            <v>255.00000000000099</v>
          </cell>
          <cell r="C572" t="str">
            <v>West</v>
          </cell>
          <cell r="D572" t="str">
            <v>CPV011 陕西省</v>
          </cell>
          <cell r="E572" t="str">
            <v>Shaanxi</v>
          </cell>
          <cell r="F572" t="str">
            <v>CCL7270  铜川市</v>
          </cell>
          <cell r="G572" t="str">
            <v>Tongchuan</v>
          </cell>
          <cell r="H572">
            <v>134</v>
          </cell>
          <cell r="I572">
            <v>1</v>
          </cell>
          <cell r="J572">
            <v>63</v>
          </cell>
          <cell r="K572">
            <v>37</v>
          </cell>
          <cell r="L572"/>
          <cell r="M572" t="e">
            <v>#VALUE!</v>
          </cell>
          <cell r="N572">
            <v>5</v>
          </cell>
          <cell r="O572">
            <v>5</v>
          </cell>
          <cell r="P572"/>
          <cell r="Q572"/>
          <cell r="R572"/>
          <cell r="S572"/>
          <cell r="T572">
            <v>5</v>
          </cell>
          <cell r="U572">
            <v>5</v>
          </cell>
          <cell r="V572"/>
          <cell r="W572"/>
        </row>
        <row r="573">
          <cell r="C573" t="str">
            <v>West</v>
          </cell>
          <cell r="D573" t="str">
            <v>CCP011 陕西省</v>
          </cell>
          <cell r="E573" t="str">
            <v>Shaanxi</v>
          </cell>
          <cell r="F573" t="str">
            <v>西安</v>
          </cell>
          <cell r="G573" t="str">
            <v>Xian Cluster</v>
          </cell>
          <cell r="H573">
            <v>134</v>
          </cell>
          <cell r="I573">
            <v>21</v>
          </cell>
          <cell r="J573">
            <v>619</v>
          </cell>
          <cell r="K573">
            <v>382</v>
          </cell>
          <cell r="L573">
            <v>66</v>
          </cell>
          <cell r="M573">
            <v>448</v>
          </cell>
          <cell r="N573">
            <v>82</v>
          </cell>
          <cell r="O573">
            <v>169</v>
          </cell>
          <cell r="P573">
            <v>12</v>
          </cell>
          <cell r="Q573">
            <v>12</v>
          </cell>
          <cell r="R573">
            <v>0</v>
          </cell>
          <cell r="S573">
            <v>0</v>
          </cell>
          <cell r="T573">
            <v>94</v>
          </cell>
          <cell r="U573">
            <v>181</v>
          </cell>
          <cell r="V573">
            <v>4</v>
          </cell>
          <cell r="W573">
            <v>70</v>
          </cell>
        </row>
        <row r="574"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</row>
        <row r="575">
          <cell r="A575" t="str">
            <v>8320</v>
          </cell>
          <cell r="B575">
            <v>170.00000000000099</v>
          </cell>
          <cell r="C575" t="str">
            <v>West</v>
          </cell>
          <cell r="D575" t="str">
            <v>CPV029 新疆维吾尔自治区</v>
          </cell>
          <cell r="E575" t="str">
            <v>Xingjiang</v>
          </cell>
          <cell r="F575" t="str">
            <v>CCL8320  石河子市</v>
          </cell>
          <cell r="G575" t="str">
            <v>Shihezi</v>
          </cell>
          <cell r="H575">
            <v>138</v>
          </cell>
          <cell r="I575">
            <v>3</v>
          </cell>
          <cell r="J575">
            <v>150</v>
          </cell>
          <cell r="K575">
            <v>85</v>
          </cell>
          <cell r="L575">
            <v>4</v>
          </cell>
          <cell r="M575">
            <v>89</v>
          </cell>
          <cell r="N575">
            <v>1</v>
          </cell>
          <cell r="O575">
            <v>2</v>
          </cell>
          <cell r="P575"/>
          <cell r="Q575"/>
          <cell r="R575">
            <v>4</v>
          </cell>
          <cell r="S575">
            <v>9</v>
          </cell>
          <cell r="T575">
            <v>5</v>
          </cell>
          <cell r="U575">
            <v>11</v>
          </cell>
          <cell r="V575"/>
          <cell r="W575"/>
        </row>
        <row r="576">
          <cell r="A576" t="str">
            <v>8332</v>
          </cell>
          <cell r="B576">
            <v>229.00000000000099</v>
          </cell>
          <cell r="C576" t="str">
            <v>West</v>
          </cell>
          <cell r="D576" t="str">
            <v>CPV029 新疆维吾尔自治区</v>
          </cell>
          <cell r="E576" t="str">
            <v>Xingjiang</v>
          </cell>
          <cell r="F576" t="str">
            <v>CCL8332  奎屯市</v>
          </cell>
          <cell r="G576" t="str">
            <v>Kuitun</v>
          </cell>
          <cell r="H576">
            <v>138</v>
          </cell>
          <cell r="I576">
            <v>1</v>
          </cell>
          <cell r="J576">
            <v>20</v>
          </cell>
          <cell r="K576">
            <v>8</v>
          </cell>
          <cell r="L576">
            <v>2</v>
          </cell>
          <cell r="M576">
            <v>10</v>
          </cell>
          <cell r="N576">
            <v>6</v>
          </cell>
          <cell r="O576">
            <v>7</v>
          </cell>
          <cell r="P576"/>
          <cell r="Q576"/>
          <cell r="R576">
            <v>4</v>
          </cell>
          <cell r="S576">
            <v>5</v>
          </cell>
          <cell r="T576">
            <v>10</v>
          </cell>
          <cell r="U576">
            <v>12</v>
          </cell>
          <cell r="V576"/>
          <cell r="W576"/>
        </row>
        <row r="577">
          <cell r="A577" t="str">
            <v>8347</v>
          </cell>
          <cell r="B577">
            <v>0</v>
          </cell>
          <cell r="C577" t="str">
            <v>West</v>
          </cell>
          <cell r="D577" t="str">
            <v>CPV029 新疆维吾尔自治区</v>
          </cell>
          <cell r="E577" t="str">
            <v>Xingjiang</v>
          </cell>
          <cell r="F577" t="str">
            <v>CCL8347  塔城市</v>
          </cell>
          <cell r="G577" t="str">
            <v>Tacheng</v>
          </cell>
          <cell r="H577">
            <v>138</v>
          </cell>
          <cell r="I577"/>
          <cell r="J577"/>
          <cell r="K577"/>
          <cell r="L577"/>
          <cell r="M577" t="e">
            <v>#VALUE!</v>
          </cell>
          <cell r="N577"/>
          <cell r="O577"/>
          <cell r="P577"/>
          <cell r="Q577"/>
          <cell r="R577"/>
          <cell r="S577"/>
          <cell r="T577"/>
          <cell r="U577"/>
          <cell r="V577"/>
          <cell r="W577"/>
        </row>
        <row r="578">
          <cell r="A578" t="str">
            <v>8350</v>
          </cell>
          <cell r="B578">
            <v>217.00000000000099</v>
          </cell>
          <cell r="C578" t="str">
            <v>West</v>
          </cell>
          <cell r="D578" t="str">
            <v>CPV029 新疆维吾尔自治区</v>
          </cell>
          <cell r="E578" t="str">
            <v>Xingjiang</v>
          </cell>
          <cell r="F578" t="str">
            <v>CCL8350  伊宁市</v>
          </cell>
          <cell r="G578" t="str">
            <v>Yining</v>
          </cell>
          <cell r="H578">
            <v>138</v>
          </cell>
          <cell r="I578">
            <v>4</v>
          </cell>
          <cell r="J578">
            <v>260</v>
          </cell>
          <cell r="K578">
            <v>91</v>
          </cell>
          <cell r="L578"/>
          <cell r="M578" t="e">
            <v>#VALUE!</v>
          </cell>
          <cell r="N578">
            <v>5</v>
          </cell>
          <cell r="O578">
            <v>5</v>
          </cell>
          <cell r="P578">
            <v>1</v>
          </cell>
          <cell r="Q578">
            <v>1</v>
          </cell>
          <cell r="R578"/>
          <cell r="S578"/>
          <cell r="T578">
            <v>6</v>
          </cell>
          <cell r="U578">
            <v>6</v>
          </cell>
          <cell r="V578"/>
          <cell r="W578"/>
        </row>
        <row r="579">
          <cell r="A579" t="str">
            <v>8430</v>
          </cell>
          <cell r="B579">
            <v>149.00000000000099</v>
          </cell>
          <cell r="C579" t="str">
            <v>West</v>
          </cell>
          <cell r="D579" t="str">
            <v>CPV029 新疆维吾尔自治区</v>
          </cell>
          <cell r="E579" t="str">
            <v>Xingjiang</v>
          </cell>
          <cell r="F579" t="str">
            <v>CCL8430  阿克苏市</v>
          </cell>
          <cell r="G579" t="str">
            <v>Akesu</v>
          </cell>
          <cell r="H579">
            <v>138</v>
          </cell>
          <cell r="I579">
            <v>4</v>
          </cell>
          <cell r="J579">
            <v>127</v>
          </cell>
          <cell r="K579">
            <v>91</v>
          </cell>
          <cell r="L579"/>
          <cell r="M579" t="e">
            <v>#VALUE!</v>
          </cell>
          <cell r="N579">
            <v>8</v>
          </cell>
          <cell r="O579">
            <v>13</v>
          </cell>
          <cell r="P579"/>
          <cell r="Q579"/>
          <cell r="R579"/>
          <cell r="S579"/>
          <cell r="T579">
            <v>8</v>
          </cell>
          <cell r="U579">
            <v>13</v>
          </cell>
          <cell r="V579"/>
          <cell r="W579"/>
        </row>
        <row r="580">
          <cell r="C580" t="str">
            <v>West</v>
          </cell>
          <cell r="D580" t="str">
            <v>CCP029 新疆维吾尔自治区</v>
          </cell>
          <cell r="E580" t="str">
            <v>Xingjiang</v>
          </cell>
          <cell r="F580" t="str">
            <v>阿克苏</v>
          </cell>
          <cell r="G580" t="str">
            <v>Akesu Cluster</v>
          </cell>
          <cell r="H580">
            <v>138</v>
          </cell>
          <cell r="I580">
            <v>12</v>
          </cell>
          <cell r="J580">
            <v>557</v>
          </cell>
          <cell r="K580">
            <v>275</v>
          </cell>
          <cell r="L580">
            <v>6</v>
          </cell>
          <cell r="M580">
            <v>281</v>
          </cell>
          <cell r="N580">
            <v>20</v>
          </cell>
          <cell r="O580">
            <v>27</v>
          </cell>
          <cell r="P580">
            <v>1</v>
          </cell>
          <cell r="Q580">
            <v>1</v>
          </cell>
          <cell r="R580">
            <v>8</v>
          </cell>
          <cell r="S580">
            <v>14</v>
          </cell>
          <cell r="T580">
            <v>29</v>
          </cell>
          <cell r="U580">
            <v>42</v>
          </cell>
          <cell r="V580">
            <v>0</v>
          </cell>
          <cell r="W580">
            <v>0</v>
          </cell>
        </row>
        <row r="581"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</row>
        <row r="582">
          <cell r="A582" t="str">
            <v>8300</v>
          </cell>
          <cell r="B582">
            <v>22.0000000000013</v>
          </cell>
          <cell r="C582" t="str">
            <v>West</v>
          </cell>
          <cell r="D582" t="str">
            <v>CPV029 新疆维吾尔自治区</v>
          </cell>
          <cell r="E582" t="str">
            <v>Xingjiang</v>
          </cell>
          <cell r="F582" t="str">
            <v>CCL8300  乌鲁木齐市</v>
          </cell>
          <cell r="G582" t="str">
            <v>Wulumuqi</v>
          </cell>
          <cell r="H582">
            <v>142</v>
          </cell>
          <cell r="I582">
            <v>3</v>
          </cell>
          <cell r="J582">
            <v>70</v>
          </cell>
          <cell r="K582">
            <v>30</v>
          </cell>
          <cell r="L582">
            <v>7</v>
          </cell>
          <cell r="M582">
            <v>37</v>
          </cell>
          <cell r="N582">
            <v>9</v>
          </cell>
          <cell r="O582">
            <v>9</v>
          </cell>
          <cell r="P582">
            <v>5</v>
          </cell>
          <cell r="Q582">
            <v>5</v>
          </cell>
          <cell r="R582">
            <v>39</v>
          </cell>
          <cell r="S582">
            <v>67</v>
          </cell>
          <cell r="T582">
            <v>53</v>
          </cell>
          <cell r="U582">
            <v>81</v>
          </cell>
          <cell r="V582">
            <v>2</v>
          </cell>
          <cell r="W582">
            <v>13</v>
          </cell>
        </row>
        <row r="583">
          <cell r="A583" t="str">
            <v>8390</v>
          </cell>
          <cell r="B583">
            <v>185.00000000000099</v>
          </cell>
          <cell r="C583" t="str">
            <v>West</v>
          </cell>
          <cell r="D583" t="str">
            <v>CPV029 新疆维吾尔自治区</v>
          </cell>
          <cell r="E583" t="str">
            <v>Xingjiang</v>
          </cell>
          <cell r="F583" t="str">
            <v>CCL8390  哈密市</v>
          </cell>
          <cell r="G583" t="str">
            <v>Hami</v>
          </cell>
          <cell r="H583">
            <v>142</v>
          </cell>
          <cell r="I583">
            <v>1</v>
          </cell>
          <cell r="J583">
            <v>120</v>
          </cell>
          <cell r="K583">
            <v>40</v>
          </cell>
          <cell r="L583">
            <v>2</v>
          </cell>
          <cell r="M583">
            <v>42</v>
          </cell>
          <cell r="N583">
            <v>2</v>
          </cell>
          <cell r="O583">
            <v>3</v>
          </cell>
          <cell r="P583">
            <v>5</v>
          </cell>
          <cell r="Q583">
            <v>6</v>
          </cell>
          <cell r="R583">
            <v>8</v>
          </cell>
          <cell r="S583">
            <v>8</v>
          </cell>
          <cell r="T583">
            <v>15</v>
          </cell>
          <cell r="U583">
            <v>17</v>
          </cell>
          <cell r="V583"/>
          <cell r="W583"/>
        </row>
        <row r="584">
          <cell r="A584" t="str">
            <v>8410</v>
          </cell>
          <cell r="B584">
            <v>116.00000000000099</v>
          </cell>
          <cell r="C584" t="str">
            <v>West</v>
          </cell>
          <cell r="D584" t="str">
            <v>CPV029 新疆维吾尔自治区</v>
          </cell>
          <cell r="E584" t="str">
            <v>Xingjiang</v>
          </cell>
          <cell r="F584" t="str">
            <v>CCL8410  库尔勒市</v>
          </cell>
          <cell r="G584" t="str">
            <v>Korla</v>
          </cell>
          <cell r="H584">
            <v>142</v>
          </cell>
          <cell r="I584">
            <v>7</v>
          </cell>
          <cell r="J584">
            <v>404</v>
          </cell>
          <cell r="K584">
            <v>95</v>
          </cell>
          <cell r="L584">
            <v>1</v>
          </cell>
          <cell r="M584">
            <v>96</v>
          </cell>
          <cell r="N584">
            <v>16</v>
          </cell>
          <cell r="O584">
            <v>17</v>
          </cell>
          <cell r="P584">
            <v>5</v>
          </cell>
          <cell r="Q584">
            <v>5</v>
          </cell>
          <cell r="R584">
            <v>1</v>
          </cell>
          <cell r="S584">
            <v>1</v>
          </cell>
          <cell r="T584">
            <v>22</v>
          </cell>
          <cell r="U584">
            <v>23</v>
          </cell>
          <cell r="V584"/>
          <cell r="W584"/>
        </row>
        <row r="585">
          <cell r="C585" t="str">
            <v>West</v>
          </cell>
          <cell r="D585" t="str">
            <v>CCP029 新疆维吾尔自治区</v>
          </cell>
          <cell r="E585" t="str">
            <v>Xingjiang</v>
          </cell>
          <cell r="F585" t="str">
            <v>乌鲁木齐</v>
          </cell>
          <cell r="G585" t="str">
            <v>Wulumuqi Cluster</v>
          </cell>
          <cell r="H585">
            <v>142</v>
          </cell>
          <cell r="I585">
            <v>11</v>
          </cell>
          <cell r="J585">
            <v>594</v>
          </cell>
          <cell r="K585">
            <v>165</v>
          </cell>
          <cell r="L585">
            <v>10</v>
          </cell>
          <cell r="M585">
            <v>175</v>
          </cell>
          <cell r="N585">
            <v>27</v>
          </cell>
          <cell r="O585">
            <v>29</v>
          </cell>
          <cell r="P585">
            <v>15</v>
          </cell>
          <cell r="Q585">
            <v>16</v>
          </cell>
          <cell r="R585">
            <v>48</v>
          </cell>
          <cell r="S585">
            <v>76</v>
          </cell>
          <cell r="T585">
            <v>90</v>
          </cell>
          <cell r="U585">
            <v>121</v>
          </cell>
          <cell r="V585">
            <v>2</v>
          </cell>
          <cell r="W585">
            <v>13</v>
          </cell>
        </row>
        <row r="586"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</row>
        <row r="587">
          <cell r="A587" t="str">
            <v>7340</v>
          </cell>
          <cell r="B587">
            <v>214.00000000000099</v>
          </cell>
          <cell r="C587" t="str">
            <v>West</v>
          </cell>
          <cell r="D587" t="str">
            <v>CPV010 甘肃省</v>
          </cell>
          <cell r="E587" t="str">
            <v>Gansu</v>
          </cell>
          <cell r="F587" t="str">
            <v>CCL7340  张掖市</v>
          </cell>
          <cell r="G587" t="str">
            <v>Zhangye</v>
          </cell>
          <cell r="H587">
            <v>146</v>
          </cell>
          <cell r="I587">
            <v>4</v>
          </cell>
          <cell r="J587">
            <v>58</v>
          </cell>
          <cell r="K587">
            <v>30</v>
          </cell>
          <cell r="L587">
            <v>2</v>
          </cell>
          <cell r="M587">
            <v>32</v>
          </cell>
          <cell r="N587">
            <v>9</v>
          </cell>
          <cell r="O587">
            <v>9</v>
          </cell>
          <cell r="P587">
            <v>1</v>
          </cell>
          <cell r="Q587">
            <v>1</v>
          </cell>
          <cell r="R587"/>
          <cell r="S587"/>
          <cell r="T587">
            <v>10</v>
          </cell>
          <cell r="U587">
            <v>10</v>
          </cell>
          <cell r="V587"/>
          <cell r="W587"/>
        </row>
        <row r="588">
          <cell r="A588" t="str">
            <v>7350</v>
          </cell>
          <cell r="B588">
            <v>0</v>
          </cell>
          <cell r="C588" t="str">
            <v>West</v>
          </cell>
          <cell r="D588" t="str">
            <v>CPV010 甘肃省</v>
          </cell>
          <cell r="E588" t="str">
            <v>Gansu</v>
          </cell>
          <cell r="F588" t="str">
            <v>CCL7350  酒泉市</v>
          </cell>
          <cell r="G588" t="str">
            <v>Jiuqian</v>
          </cell>
          <cell r="H588">
            <v>146</v>
          </cell>
          <cell r="I588"/>
          <cell r="J588"/>
          <cell r="K588"/>
          <cell r="L588"/>
          <cell r="M588" t="e">
            <v>#VALUE!</v>
          </cell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</row>
        <row r="589">
          <cell r="A589" t="str">
            <v>7351</v>
          </cell>
          <cell r="B589">
            <v>274.00000000000102</v>
          </cell>
          <cell r="C589" t="str">
            <v>West</v>
          </cell>
          <cell r="D589" t="str">
            <v>CPV010 甘肃省</v>
          </cell>
          <cell r="E589" t="str">
            <v>Gansu</v>
          </cell>
          <cell r="F589" t="str">
            <v>CCL7351  嘉峪关市</v>
          </cell>
          <cell r="G589" t="str">
            <v>Jiayuguang</v>
          </cell>
          <cell r="H589">
            <v>146</v>
          </cell>
          <cell r="I589">
            <v>1</v>
          </cell>
          <cell r="J589">
            <v>18</v>
          </cell>
          <cell r="K589">
            <v>8</v>
          </cell>
          <cell r="L589">
            <v>2</v>
          </cell>
          <cell r="M589">
            <v>10</v>
          </cell>
          <cell r="N589">
            <v>15</v>
          </cell>
          <cell r="O589">
            <v>15</v>
          </cell>
          <cell r="P589">
            <v>3</v>
          </cell>
          <cell r="Q589">
            <v>3</v>
          </cell>
          <cell r="R589">
            <v>1</v>
          </cell>
          <cell r="S589">
            <v>1</v>
          </cell>
          <cell r="T589">
            <v>19</v>
          </cell>
          <cell r="U589">
            <v>19</v>
          </cell>
          <cell r="V589"/>
          <cell r="W589"/>
        </row>
        <row r="590">
          <cell r="C590" t="str">
            <v>West</v>
          </cell>
          <cell r="D590" t="str">
            <v>CCP010 甘肃省</v>
          </cell>
          <cell r="E590" t="str">
            <v>Gansu</v>
          </cell>
          <cell r="F590" t="str">
            <v>张掖</v>
          </cell>
          <cell r="G590" t="str">
            <v>Zhangye Cluster</v>
          </cell>
          <cell r="H590">
            <v>146</v>
          </cell>
          <cell r="I590">
            <v>5</v>
          </cell>
          <cell r="J590">
            <v>76</v>
          </cell>
          <cell r="K590">
            <v>38</v>
          </cell>
          <cell r="L590">
            <v>4</v>
          </cell>
          <cell r="M590">
            <v>42</v>
          </cell>
          <cell r="N590">
            <v>24</v>
          </cell>
          <cell r="O590">
            <v>24</v>
          </cell>
          <cell r="P590">
            <v>4</v>
          </cell>
          <cell r="Q590">
            <v>4</v>
          </cell>
          <cell r="R590">
            <v>1</v>
          </cell>
          <cell r="S590">
            <v>1</v>
          </cell>
          <cell r="T590">
            <v>29</v>
          </cell>
          <cell r="U590">
            <v>29</v>
          </cell>
          <cell r="V590">
            <v>0</v>
          </cell>
          <cell r="W590">
            <v>0</v>
          </cell>
        </row>
        <row r="591"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</row>
        <row r="592">
          <cell r="A592" t="str">
            <v>7300</v>
          </cell>
          <cell r="B592">
            <v>27.0000000000013</v>
          </cell>
          <cell r="C592" t="str">
            <v>West</v>
          </cell>
          <cell r="D592" t="str">
            <v>CPV010 甘肃省</v>
          </cell>
          <cell r="E592" t="str">
            <v>Gansu</v>
          </cell>
          <cell r="F592" t="str">
            <v>CCL7300  兰州市</v>
          </cell>
          <cell r="G592" t="str">
            <v>Lanzhou</v>
          </cell>
          <cell r="H592">
            <v>148</v>
          </cell>
          <cell r="I592">
            <v>4</v>
          </cell>
          <cell r="J592">
            <v>142</v>
          </cell>
          <cell r="K592">
            <v>58</v>
          </cell>
          <cell r="L592">
            <v>3</v>
          </cell>
          <cell r="M592">
            <v>61</v>
          </cell>
          <cell r="N592">
            <v>4</v>
          </cell>
          <cell r="O592">
            <v>6</v>
          </cell>
          <cell r="P592">
            <v>8</v>
          </cell>
          <cell r="Q592">
            <v>8</v>
          </cell>
          <cell r="R592">
            <v>12</v>
          </cell>
          <cell r="S592">
            <v>16</v>
          </cell>
          <cell r="T592">
            <v>24</v>
          </cell>
          <cell r="U592">
            <v>30</v>
          </cell>
          <cell r="V592">
            <v>3</v>
          </cell>
          <cell r="W592">
            <v>3</v>
          </cell>
        </row>
        <row r="593">
          <cell r="A593" t="str">
            <v>7410</v>
          </cell>
          <cell r="B593">
            <v>232.00000000000099</v>
          </cell>
          <cell r="C593" t="str">
            <v>West</v>
          </cell>
          <cell r="D593" t="str">
            <v>CPV010 甘肃省</v>
          </cell>
          <cell r="E593" t="str">
            <v>Gansu</v>
          </cell>
          <cell r="F593" t="str">
            <v>CCL7410  天水市</v>
          </cell>
          <cell r="G593" t="str">
            <v>Tianshui</v>
          </cell>
          <cell r="H593">
            <v>148</v>
          </cell>
          <cell r="I593">
            <v>3</v>
          </cell>
          <cell r="J593">
            <v>47</v>
          </cell>
          <cell r="K593">
            <v>32</v>
          </cell>
          <cell r="L593">
            <v>2</v>
          </cell>
          <cell r="M593">
            <v>34</v>
          </cell>
          <cell r="N593"/>
          <cell r="O593"/>
          <cell r="P593">
            <v>2</v>
          </cell>
          <cell r="Q593">
            <v>2</v>
          </cell>
          <cell r="R593"/>
          <cell r="S593"/>
          <cell r="T593">
            <v>2</v>
          </cell>
          <cell r="U593">
            <v>2</v>
          </cell>
          <cell r="V593"/>
          <cell r="W593"/>
        </row>
        <row r="594">
          <cell r="C594" t="str">
            <v>West</v>
          </cell>
          <cell r="D594" t="str">
            <v>CCP010 甘肃省</v>
          </cell>
          <cell r="E594" t="str">
            <v>Gansu</v>
          </cell>
          <cell r="F594" t="str">
            <v>兰州</v>
          </cell>
          <cell r="G594" t="str">
            <v>Lanzhou Cluster</v>
          </cell>
          <cell r="H594">
            <v>148</v>
          </cell>
          <cell r="I594">
            <v>7</v>
          </cell>
          <cell r="J594">
            <v>189</v>
          </cell>
          <cell r="K594">
            <v>90</v>
          </cell>
          <cell r="L594">
            <v>5</v>
          </cell>
          <cell r="M594">
            <v>95</v>
          </cell>
          <cell r="N594">
            <v>4</v>
          </cell>
          <cell r="O594">
            <v>6</v>
          </cell>
          <cell r="P594">
            <v>10</v>
          </cell>
          <cell r="Q594">
            <v>10</v>
          </cell>
          <cell r="R594">
            <v>12</v>
          </cell>
          <cell r="S594">
            <v>16</v>
          </cell>
          <cell r="T594">
            <v>26</v>
          </cell>
          <cell r="U594">
            <v>32</v>
          </cell>
          <cell r="V594">
            <v>3</v>
          </cell>
          <cell r="W594">
            <v>3</v>
          </cell>
        </row>
        <row r="595"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</row>
        <row r="596">
          <cell r="A596" t="str">
            <v>8100</v>
          </cell>
          <cell r="B596">
            <v>121.00000000000099</v>
          </cell>
          <cell r="C596" t="str">
            <v>West</v>
          </cell>
          <cell r="D596" t="str">
            <v>CPV030 青海省</v>
          </cell>
          <cell r="E596" t="str">
            <v>Qinghai</v>
          </cell>
          <cell r="F596" t="str">
            <v>CCL8100  西宁市</v>
          </cell>
          <cell r="G596" t="str">
            <v>Xining</v>
          </cell>
          <cell r="H596">
            <v>150</v>
          </cell>
          <cell r="I596">
            <v>2</v>
          </cell>
          <cell r="J596">
            <v>85</v>
          </cell>
          <cell r="K596">
            <v>31</v>
          </cell>
          <cell r="L596">
            <v>4</v>
          </cell>
          <cell r="M596">
            <v>35</v>
          </cell>
          <cell r="N596">
            <v>4</v>
          </cell>
          <cell r="O596">
            <v>4</v>
          </cell>
          <cell r="P596">
            <v>3</v>
          </cell>
          <cell r="Q596">
            <v>3</v>
          </cell>
          <cell r="R596"/>
          <cell r="S596"/>
          <cell r="T596">
            <v>7</v>
          </cell>
          <cell r="U596">
            <v>7</v>
          </cell>
          <cell r="V596">
            <v>2</v>
          </cell>
          <cell r="W596">
            <v>2</v>
          </cell>
        </row>
        <row r="597">
          <cell r="C597" t="str">
            <v>West</v>
          </cell>
          <cell r="D597" t="str">
            <v>CCP030 青海省</v>
          </cell>
          <cell r="E597" t="str">
            <v>Qinghai</v>
          </cell>
          <cell r="F597" t="str">
            <v>西宁</v>
          </cell>
          <cell r="G597" t="str">
            <v>Xining Cluster</v>
          </cell>
          <cell r="H597">
            <v>150</v>
          </cell>
          <cell r="I597">
            <v>2</v>
          </cell>
          <cell r="J597">
            <v>85</v>
          </cell>
          <cell r="K597">
            <v>31</v>
          </cell>
          <cell r="L597">
            <v>4</v>
          </cell>
          <cell r="M597">
            <v>35</v>
          </cell>
          <cell r="N597">
            <v>4</v>
          </cell>
          <cell r="O597">
            <v>4</v>
          </cell>
          <cell r="P597">
            <v>3</v>
          </cell>
          <cell r="Q597">
            <v>3</v>
          </cell>
          <cell r="R597">
            <v>0</v>
          </cell>
          <cell r="S597">
            <v>0</v>
          </cell>
          <cell r="T597">
            <v>7</v>
          </cell>
          <cell r="U597">
            <v>7</v>
          </cell>
          <cell r="V597">
            <v>2</v>
          </cell>
          <cell r="W597">
            <v>2</v>
          </cell>
        </row>
        <row r="598"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</row>
        <row r="599">
          <cell r="A599" t="str">
            <v>7500</v>
          </cell>
          <cell r="B599">
            <v>63.0000000000013</v>
          </cell>
          <cell r="C599" t="str">
            <v>West</v>
          </cell>
          <cell r="D599" t="str">
            <v>CPV009 宁夏回族自治区</v>
          </cell>
          <cell r="E599" t="str">
            <v>Ningxia</v>
          </cell>
          <cell r="F599" t="str">
            <v>CCL7500  银川市</v>
          </cell>
          <cell r="G599" t="str">
            <v>Yingchuan</v>
          </cell>
          <cell r="H599">
            <v>151</v>
          </cell>
          <cell r="I599">
            <v>2</v>
          </cell>
          <cell r="J599">
            <v>56</v>
          </cell>
          <cell r="K599">
            <v>30</v>
          </cell>
          <cell r="L599"/>
          <cell r="M599" t="e">
            <v>#VALUE!</v>
          </cell>
          <cell r="N599">
            <v>6</v>
          </cell>
          <cell r="O599">
            <v>11</v>
          </cell>
          <cell r="P599">
            <v>3</v>
          </cell>
          <cell r="Q599">
            <v>10</v>
          </cell>
          <cell r="R599"/>
          <cell r="S599"/>
          <cell r="T599">
            <v>9</v>
          </cell>
          <cell r="U599">
            <v>21</v>
          </cell>
          <cell r="V599">
            <v>2</v>
          </cell>
          <cell r="W599">
            <v>17</v>
          </cell>
        </row>
        <row r="600">
          <cell r="C600" t="str">
            <v>West</v>
          </cell>
          <cell r="D600" t="str">
            <v>CCP009 宁夏回族自治区</v>
          </cell>
          <cell r="E600" t="str">
            <v>Ningxia</v>
          </cell>
          <cell r="F600" t="str">
            <v>银川</v>
          </cell>
          <cell r="G600" t="str">
            <v>Yingchuan Cluster</v>
          </cell>
          <cell r="H600">
            <v>151</v>
          </cell>
          <cell r="I600">
            <v>2</v>
          </cell>
          <cell r="J600">
            <v>56</v>
          </cell>
          <cell r="K600">
            <v>30</v>
          </cell>
          <cell r="L600">
            <v>0</v>
          </cell>
          <cell r="M600">
            <v>30</v>
          </cell>
          <cell r="N600">
            <v>6</v>
          </cell>
          <cell r="O600">
            <v>11</v>
          </cell>
          <cell r="P600">
            <v>3</v>
          </cell>
          <cell r="Q600">
            <v>10</v>
          </cell>
          <cell r="R600">
            <v>0</v>
          </cell>
          <cell r="S600">
            <v>0</v>
          </cell>
          <cell r="T600">
            <v>9</v>
          </cell>
          <cell r="U600">
            <v>21</v>
          </cell>
          <cell r="V600">
            <v>2</v>
          </cell>
          <cell r="W600">
            <v>17</v>
          </cell>
        </row>
        <row r="601"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</row>
        <row r="602">
          <cell r="A602" t="str">
            <v>8500</v>
          </cell>
          <cell r="B602">
            <v>258.00000000000102</v>
          </cell>
          <cell r="C602" t="str">
            <v>West</v>
          </cell>
          <cell r="D602" t="str">
            <v>CPV031 西藏自治区</v>
          </cell>
          <cell r="E602" t="str">
            <v>Tibet</v>
          </cell>
          <cell r="F602" t="str">
            <v>CCL8500  拉萨市</v>
          </cell>
          <cell r="G602" t="str">
            <v>Lhasa</v>
          </cell>
          <cell r="H602">
            <v>152</v>
          </cell>
          <cell r="I602">
            <v>1</v>
          </cell>
          <cell r="J602">
            <v>15</v>
          </cell>
          <cell r="K602">
            <v>4</v>
          </cell>
          <cell r="L602"/>
          <cell r="M602" t="e">
            <v>#VALUE!</v>
          </cell>
          <cell r="N602">
            <v>4</v>
          </cell>
          <cell r="O602">
            <v>4</v>
          </cell>
          <cell r="P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6</v>
          </cell>
          <cell r="U602">
            <v>6</v>
          </cell>
          <cell r="V602"/>
          <cell r="W602"/>
        </row>
        <row r="603">
          <cell r="C603" t="str">
            <v>West</v>
          </cell>
          <cell r="D603" t="str">
            <v>CCP031 西藏自治区</v>
          </cell>
          <cell r="E603" t="str">
            <v>Tibet</v>
          </cell>
          <cell r="F603" t="str">
            <v>拉萨</v>
          </cell>
          <cell r="G603" t="str">
            <v>Lhasa Cluster</v>
          </cell>
          <cell r="H603">
            <v>152</v>
          </cell>
          <cell r="I603">
            <v>1</v>
          </cell>
          <cell r="J603">
            <v>15</v>
          </cell>
          <cell r="K603">
            <v>4</v>
          </cell>
          <cell r="L603">
            <v>0</v>
          </cell>
          <cell r="M603">
            <v>4</v>
          </cell>
          <cell r="N603">
            <v>4</v>
          </cell>
          <cell r="O603">
            <v>4</v>
          </cell>
          <cell r="P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6</v>
          </cell>
          <cell r="U603">
            <v>6</v>
          </cell>
          <cell r="V603">
            <v>0</v>
          </cell>
          <cell r="W603">
            <v>0</v>
          </cell>
        </row>
        <row r="604"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</row>
        <row r="605">
          <cell r="A605" t="str">
            <v>5115</v>
          </cell>
          <cell r="B605">
            <v>352.00000000000102</v>
          </cell>
          <cell r="C605" t="str">
            <v>South</v>
          </cell>
          <cell r="D605" t="str">
            <v>CPV023 广东省</v>
          </cell>
          <cell r="E605" t="str">
            <v>Guangdong</v>
          </cell>
          <cell r="F605" t="str">
            <v>CCL5115  清远市</v>
          </cell>
          <cell r="G605" t="str">
            <v>Qingyuan</v>
          </cell>
          <cell r="H605">
            <v>153</v>
          </cell>
          <cell r="I605"/>
          <cell r="J605"/>
          <cell r="K605"/>
          <cell r="L605"/>
          <cell r="M605" t="e">
            <v>#VALUE!</v>
          </cell>
          <cell r="N605">
            <v>3</v>
          </cell>
          <cell r="O605">
            <v>3</v>
          </cell>
          <cell r="P605"/>
          <cell r="Q605"/>
          <cell r="R605"/>
          <cell r="S605"/>
          <cell r="T605">
            <v>3</v>
          </cell>
          <cell r="U605">
            <v>3</v>
          </cell>
          <cell r="V605"/>
          <cell r="W605"/>
        </row>
        <row r="606">
          <cell r="A606" t="str">
            <v>5120</v>
          </cell>
          <cell r="B606">
            <v>303.00000000000102</v>
          </cell>
          <cell r="C606" t="str">
            <v>South</v>
          </cell>
          <cell r="D606" t="str">
            <v>CPV023 广东省</v>
          </cell>
          <cell r="E606" t="str">
            <v>Guangdong</v>
          </cell>
          <cell r="F606" t="str">
            <v>CCL5120  韶关市</v>
          </cell>
          <cell r="G606" t="str">
            <v>Shaoguan</v>
          </cell>
          <cell r="H606">
            <v>153</v>
          </cell>
          <cell r="I606">
            <v>1</v>
          </cell>
          <cell r="J606">
            <v>25</v>
          </cell>
          <cell r="K606">
            <v>20</v>
          </cell>
          <cell r="L606"/>
          <cell r="M606" t="e">
            <v>#VALUE!</v>
          </cell>
          <cell r="N606">
            <v>4</v>
          </cell>
          <cell r="O606">
            <v>37</v>
          </cell>
          <cell r="P606"/>
          <cell r="Q606"/>
          <cell r="R606"/>
          <cell r="S606"/>
          <cell r="T606">
            <v>4</v>
          </cell>
          <cell r="U606">
            <v>37</v>
          </cell>
          <cell r="V606"/>
          <cell r="W606"/>
        </row>
        <row r="607">
          <cell r="A607" t="str">
            <v>5130</v>
          </cell>
          <cell r="B607">
            <v>0</v>
          </cell>
          <cell r="C607" t="str">
            <v>South</v>
          </cell>
          <cell r="D607" t="str">
            <v>CPV023 广东省</v>
          </cell>
          <cell r="E607" t="str">
            <v>Guangdong</v>
          </cell>
          <cell r="F607" t="str">
            <v>CCL5130  英德市</v>
          </cell>
          <cell r="G607" t="str">
            <v>Yingde</v>
          </cell>
          <cell r="H607">
            <v>153</v>
          </cell>
          <cell r="I607"/>
          <cell r="J607"/>
          <cell r="K607"/>
          <cell r="L607"/>
          <cell r="M607" t="e">
            <v>#VALUE!</v>
          </cell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</row>
        <row r="608">
          <cell r="A608" t="str">
            <v>5134</v>
          </cell>
          <cell r="B608">
            <v>346.00000000000102</v>
          </cell>
          <cell r="C608" t="str">
            <v>South</v>
          </cell>
          <cell r="D608" t="str">
            <v>CPV023 广东省</v>
          </cell>
          <cell r="E608" t="str">
            <v>Guangdong</v>
          </cell>
          <cell r="F608" t="str">
            <v>CCL5134  连州市</v>
          </cell>
          <cell r="G608" t="str">
            <v>Lianzhou</v>
          </cell>
          <cell r="H608">
            <v>153</v>
          </cell>
          <cell r="I608"/>
          <cell r="J608"/>
          <cell r="K608"/>
          <cell r="L608"/>
          <cell r="M608" t="e">
            <v>#VALUE!</v>
          </cell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</row>
        <row r="609">
          <cell r="C609" t="str">
            <v>South</v>
          </cell>
          <cell r="D609" t="str">
            <v>CCP023 广东省</v>
          </cell>
          <cell r="E609" t="str">
            <v>Guangdong</v>
          </cell>
          <cell r="F609" t="str">
            <v>韶关</v>
          </cell>
          <cell r="G609" t="str">
            <v>Shaoguan Cluster</v>
          </cell>
          <cell r="H609">
            <v>153</v>
          </cell>
          <cell r="I609">
            <v>1</v>
          </cell>
          <cell r="J609">
            <v>25</v>
          </cell>
          <cell r="K609">
            <v>20</v>
          </cell>
          <cell r="L609">
            <v>0</v>
          </cell>
          <cell r="M609">
            <v>20</v>
          </cell>
          <cell r="N609">
            <v>7</v>
          </cell>
          <cell r="O609">
            <v>40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7</v>
          </cell>
          <cell r="U609">
            <v>40</v>
          </cell>
          <cell r="V609">
            <v>0</v>
          </cell>
          <cell r="W609">
            <v>0</v>
          </cell>
        </row>
        <row r="610"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</row>
        <row r="611">
          <cell r="A611" t="str">
            <v>5140</v>
          </cell>
          <cell r="B611">
            <v>250.00000000000099</v>
          </cell>
          <cell r="C611" t="str">
            <v>South</v>
          </cell>
          <cell r="D611" t="str">
            <v>CPV023 广东省</v>
          </cell>
          <cell r="E611" t="str">
            <v>Guangdong</v>
          </cell>
          <cell r="F611" t="str">
            <v>CCL5140  梅州市</v>
          </cell>
          <cell r="G611" t="str">
            <v>Meizhou</v>
          </cell>
          <cell r="H611">
            <v>154</v>
          </cell>
          <cell r="I611">
            <v>5</v>
          </cell>
          <cell r="J611">
            <v>67</v>
          </cell>
          <cell r="K611">
            <v>53</v>
          </cell>
          <cell r="L611">
            <v>11</v>
          </cell>
          <cell r="M611">
            <v>64</v>
          </cell>
          <cell r="N611">
            <v>12</v>
          </cell>
          <cell r="O611">
            <v>15</v>
          </cell>
          <cell r="P611"/>
          <cell r="Q611"/>
          <cell r="R611"/>
          <cell r="S611"/>
          <cell r="T611">
            <v>12</v>
          </cell>
          <cell r="U611">
            <v>15</v>
          </cell>
          <cell r="V611">
            <v>11</v>
          </cell>
          <cell r="W611">
            <v>12</v>
          </cell>
        </row>
        <row r="612">
          <cell r="A612" t="str">
            <v>5145</v>
          </cell>
          <cell r="B612">
            <v>0</v>
          </cell>
          <cell r="C612" t="str">
            <v>South</v>
          </cell>
          <cell r="D612" t="str">
            <v>CPV023 广东省</v>
          </cell>
          <cell r="E612" t="str">
            <v>Guangdong</v>
          </cell>
          <cell r="F612" t="str">
            <v>CCL5145  兴宁市</v>
          </cell>
          <cell r="G612" t="str">
            <v>Xingning</v>
          </cell>
          <cell r="H612">
            <v>154</v>
          </cell>
          <cell r="I612"/>
          <cell r="J612"/>
          <cell r="K612"/>
          <cell r="L612"/>
          <cell r="M612" t="e">
            <v>#VALUE!</v>
          </cell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</row>
        <row r="613">
          <cell r="C613" t="str">
            <v>South</v>
          </cell>
          <cell r="D613" t="str">
            <v>CCP023 广东省</v>
          </cell>
          <cell r="E613" t="str">
            <v>Guangdong</v>
          </cell>
          <cell r="F613" t="str">
            <v>梅州</v>
          </cell>
          <cell r="G613" t="str">
            <v>Meizhou Cluster</v>
          </cell>
          <cell r="H613">
            <v>154</v>
          </cell>
          <cell r="I613">
            <v>5</v>
          </cell>
          <cell r="J613">
            <v>67</v>
          </cell>
          <cell r="K613">
            <v>53</v>
          </cell>
          <cell r="L613">
            <v>11</v>
          </cell>
          <cell r="M613">
            <v>64</v>
          </cell>
          <cell r="N613">
            <v>12</v>
          </cell>
          <cell r="O613">
            <v>15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12</v>
          </cell>
          <cell r="U613">
            <v>15</v>
          </cell>
          <cell r="V613">
            <v>11</v>
          </cell>
          <cell r="W613">
            <v>12</v>
          </cell>
        </row>
        <row r="614"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</row>
        <row r="615">
          <cell r="A615" t="str">
            <v>5260</v>
          </cell>
          <cell r="B615">
            <v>233.00000000000099</v>
          </cell>
          <cell r="C615" t="str">
            <v>South</v>
          </cell>
          <cell r="D615" t="str">
            <v>CPV023 广东省</v>
          </cell>
          <cell r="E615" t="str">
            <v>Guangdong</v>
          </cell>
          <cell r="F615" t="str">
            <v>CCL5260  肇庆市</v>
          </cell>
          <cell r="G615" t="str">
            <v>Zhaoqing</v>
          </cell>
          <cell r="H615">
            <v>155</v>
          </cell>
          <cell r="I615">
            <v>1</v>
          </cell>
          <cell r="J615">
            <v>15</v>
          </cell>
          <cell r="K615">
            <v>10</v>
          </cell>
          <cell r="L615">
            <v>4</v>
          </cell>
          <cell r="M615">
            <v>14</v>
          </cell>
          <cell r="N615"/>
          <cell r="O615"/>
          <cell r="P615">
            <v>2</v>
          </cell>
          <cell r="Q615">
            <v>2</v>
          </cell>
          <cell r="R615"/>
          <cell r="S615"/>
          <cell r="T615">
            <v>2</v>
          </cell>
          <cell r="U615">
            <v>2</v>
          </cell>
          <cell r="V615"/>
          <cell r="W615"/>
        </row>
        <row r="616">
          <cell r="A616" t="str">
            <v>5272</v>
          </cell>
          <cell r="B616">
            <v>0</v>
          </cell>
          <cell r="C616" t="str">
            <v>South</v>
          </cell>
          <cell r="D616" t="str">
            <v>CPV023 广东省</v>
          </cell>
          <cell r="E616" t="str">
            <v>Guangdong</v>
          </cell>
          <cell r="F616" t="str">
            <v>CCL5272  罗定市</v>
          </cell>
          <cell r="G616" t="str">
            <v>Luoding</v>
          </cell>
          <cell r="H616">
            <v>155</v>
          </cell>
          <cell r="I616"/>
          <cell r="J616"/>
          <cell r="K616"/>
          <cell r="L616"/>
          <cell r="M616" t="e">
            <v>#VALUE!</v>
          </cell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</row>
        <row r="617">
          <cell r="C617" t="str">
            <v>South</v>
          </cell>
          <cell r="D617" t="str">
            <v>CCP023 广东省</v>
          </cell>
          <cell r="E617" t="str">
            <v>Guangdong</v>
          </cell>
          <cell r="F617" t="str">
            <v>肇庆</v>
          </cell>
          <cell r="G617" t="str">
            <v>Zhaoqing Cluster</v>
          </cell>
          <cell r="H617">
            <v>155</v>
          </cell>
          <cell r="I617">
            <v>1</v>
          </cell>
          <cell r="J617">
            <v>15</v>
          </cell>
          <cell r="K617">
            <v>10</v>
          </cell>
          <cell r="L617">
            <v>4</v>
          </cell>
          <cell r="M617">
            <v>14</v>
          </cell>
          <cell r="N617">
            <v>0</v>
          </cell>
          <cell r="O617">
            <v>0</v>
          </cell>
          <cell r="P617">
            <v>2</v>
          </cell>
          <cell r="Q617">
            <v>2</v>
          </cell>
          <cell r="R617">
            <v>0</v>
          </cell>
          <cell r="S617">
            <v>0</v>
          </cell>
          <cell r="T617">
            <v>2</v>
          </cell>
          <cell r="U617">
            <v>2</v>
          </cell>
          <cell r="V617">
            <v>0</v>
          </cell>
          <cell r="W617">
            <v>0</v>
          </cell>
        </row>
        <row r="618"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</row>
        <row r="619">
          <cell r="A619" t="str">
            <v>5100</v>
          </cell>
          <cell r="B619">
            <v>3.0000000000012998</v>
          </cell>
          <cell r="C619" t="str">
            <v>South</v>
          </cell>
          <cell r="D619" t="str">
            <v>CPV023 广东省</v>
          </cell>
          <cell r="E619" t="str">
            <v>Guangdong</v>
          </cell>
          <cell r="F619" t="str">
            <v>CCL5100  广州市</v>
          </cell>
          <cell r="G619" t="str">
            <v>Guangzhou</v>
          </cell>
          <cell r="H619">
            <v>156</v>
          </cell>
          <cell r="I619">
            <v>9</v>
          </cell>
          <cell r="J619">
            <v>438</v>
          </cell>
          <cell r="K619">
            <v>141</v>
          </cell>
          <cell r="L619"/>
          <cell r="M619" t="e">
            <v>#VALUE!</v>
          </cell>
          <cell r="N619">
            <v>41</v>
          </cell>
          <cell r="O619">
            <v>41</v>
          </cell>
          <cell r="P619">
            <v>30</v>
          </cell>
          <cell r="Q619">
            <v>52</v>
          </cell>
          <cell r="R619">
            <v>19</v>
          </cell>
          <cell r="S619">
            <v>19</v>
          </cell>
          <cell r="T619">
            <v>90</v>
          </cell>
          <cell r="U619">
            <v>112</v>
          </cell>
          <cell r="V619">
            <v>6</v>
          </cell>
          <cell r="W619">
            <v>10</v>
          </cell>
        </row>
        <row r="620">
          <cell r="A620" t="str">
            <v>5108</v>
          </cell>
          <cell r="B620">
            <v>0</v>
          </cell>
          <cell r="C620" t="str">
            <v>South</v>
          </cell>
          <cell r="D620" t="str">
            <v>CPV023 广东省</v>
          </cell>
          <cell r="E620" t="str">
            <v>Guangdong</v>
          </cell>
          <cell r="F620" t="str">
            <v>CCL5108  花都市</v>
          </cell>
          <cell r="G620" t="str">
            <v>Huadu</v>
          </cell>
          <cell r="H620">
            <v>156</v>
          </cell>
          <cell r="I620">
            <v>1</v>
          </cell>
          <cell r="J620">
            <v>15</v>
          </cell>
          <cell r="K620">
            <v>5</v>
          </cell>
          <cell r="L620"/>
          <cell r="M620" t="e">
            <v>#VALUE!</v>
          </cell>
          <cell r="N620">
            <v>2</v>
          </cell>
          <cell r="O620">
            <v>5</v>
          </cell>
          <cell r="P620"/>
          <cell r="Q620"/>
          <cell r="R620"/>
          <cell r="S620"/>
          <cell r="T620">
            <v>2</v>
          </cell>
          <cell r="U620">
            <v>5</v>
          </cell>
          <cell r="V620">
            <v>4</v>
          </cell>
          <cell r="W620">
            <v>4</v>
          </cell>
        </row>
        <row r="621">
          <cell r="A621" t="str">
            <v>5109</v>
          </cell>
          <cell r="B621">
            <v>0</v>
          </cell>
          <cell r="C621" t="str">
            <v>South</v>
          </cell>
          <cell r="D621" t="str">
            <v>CPV023 广东省</v>
          </cell>
          <cell r="E621" t="str">
            <v>Guangdong</v>
          </cell>
          <cell r="F621" t="str">
            <v>CCL5109  从化市</v>
          </cell>
          <cell r="G621" t="str">
            <v>Conghua</v>
          </cell>
          <cell r="H621">
            <v>156</v>
          </cell>
          <cell r="I621"/>
          <cell r="J621"/>
          <cell r="K621"/>
          <cell r="L621"/>
          <cell r="M621" t="e">
            <v>#VALUE!</v>
          </cell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</row>
        <row r="622">
          <cell r="A622" t="str">
            <v>5113</v>
          </cell>
          <cell r="B622">
            <v>76.000000000001293</v>
          </cell>
          <cell r="C622" t="str">
            <v>South</v>
          </cell>
          <cell r="D622" t="str">
            <v>CPV023 广东省</v>
          </cell>
          <cell r="E622" t="str">
            <v>Guangdong</v>
          </cell>
          <cell r="F622" t="str">
            <v>CCL5113  增城市</v>
          </cell>
          <cell r="G622" t="str">
            <v>Zengcheng</v>
          </cell>
          <cell r="H622">
            <v>156</v>
          </cell>
          <cell r="I622">
            <v>2</v>
          </cell>
          <cell r="J622">
            <v>53</v>
          </cell>
          <cell r="K622">
            <v>20</v>
          </cell>
          <cell r="L622"/>
          <cell r="M622" t="e">
            <v>#VALUE!</v>
          </cell>
          <cell r="N622"/>
          <cell r="O622"/>
          <cell r="P622">
            <v>2</v>
          </cell>
          <cell r="Q622">
            <v>9</v>
          </cell>
          <cell r="R622"/>
          <cell r="S622"/>
          <cell r="T622">
            <v>2</v>
          </cell>
          <cell r="U622">
            <v>9</v>
          </cell>
          <cell r="V622">
            <v>7</v>
          </cell>
          <cell r="W622">
            <v>8</v>
          </cell>
        </row>
        <row r="623">
          <cell r="A623" t="str">
            <v>5114</v>
          </cell>
          <cell r="B623">
            <v>294.00000000000102</v>
          </cell>
          <cell r="C623" t="str">
            <v>South</v>
          </cell>
          <cell r="D623" t="str">
            <v>CPV023 广东省</v>
          </cell>
          <cell r="E623" t="str">
            <v>Guangdong</v>
          </cell>
          <cell r="F623" t="str">
            <v>CCL5114  番禺市</v>
          </cell>
          <cell r="G623" t="str">
            <v>Panyu</v>
          </cell>
          <cell r="H623">
            <v>156</v>
          </cell>
          <cell r="I623"/>
          <cell r="J623"/>
          <cell r="K623"/>
          <cell r="L623"/>
          <cell r="M623" t="e">
            <v>#VALUE!</v>
          </cell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</row>
        <row r="624">
          <cell r="A624" t="str">
            <v>5230</v>
          </cell>
          <cell r="B624">
            <v>41.0000000000013</v>
          </cell>
          <cell r="C624" t="str">
            <v>South</v>
          </cell>
          <cell r="D624" t="str">
            <v>CPV023 广东省</v>
          </cell>
          <cell r="E624" t="str">
            <v>Guangdong</v>
          </cell>
          <cell r="F624" t="str">
            <v>CCL5230  东莞市</v>
          </cell>
          <cell r="G624" t="str">
            <v>Dongguan</v>
          </cell>
          <cell r="H624">
            <v>156</v>
          </cell>
          <cell r="I624">
            <v>5</v>
          </cell>
          <cell r="J624">
            <v>104</v>
          </cell>
          <cell r="K624">
            <v>46</v>
          </cell>
          <cell r="L624">
            <v>8</v>
          </cell>
          <cell r="M624">
            <v>54</v>
          </cell>
          <cell r="N624">
            <v>32</v>
          </cell>
          <cell r="O624">
            <v>37</v>
          </cell>
          <cell r="P624">
            <v>17</v>
          </cell>
          <cell r="Q624">
            <v>19</v>
          </cell>
          <cell r="R624"/>
          <cell r="S624"/>
          <cell r="T624">
            <v>49</v>
          </cell>
          <cell r="U624">
            <v>56</v>
          </cell>
          <cell r="V624">
            <v>58</v>
          </cell>
          <cell r="W624">
            <v>349</v>
          </cell>
        </row>
        <row r="625">
          <cell r="A625" t="str">
            <v>5280</v>
          </cell>
          <cell r="B625">
            <v>288.00000000000102</v>
          </cell>
          <cell r="C625" t="str">
            <v>South</v>
          </cell>
          <cell r="D625" t="str">
            <v>CPV023 广东省</v>
          </cell>
          <cell r="E625" t="str">
            <v>Guangdong</v>
          </cell>
          <cell r="F625" t="str">
            <v>CCL5280  佛山市</v>
          </cell>
          <cell r="G625" t="str">
            <v>Foshan</v>
          </cell>
          <cell r="H625">
            <v>156</v>
          </cell>
          <cell r="I625">
            <v>1</v>
          </cell>
          <cell r="J625">
            <v>80</v>
          </cell>
          <cell r="K625">
            <v>30</v>
          </cell>
          <cell r="L625"/>
          <cell r="M625" t="e">
            <v>#VALUE!</v>
          </cell>
          <cell r="N625">
            <v>1</v>
          </cell>
          <cell r="O625">
            <v>1</v>
          </cell>
          <cell r="P625">
            <v>1</v>
          </cell>
          <cell r="Q625">
            <v>1</v>
          </cell>
          <cell r="R625"/>
          <cell r="S625"/>
          <cell r="T625">
            <v>2</v>
          </cell>
          <cell r="U625">
            <v>2</v>
          </cell>
          <cell r="V625">
            <v>1</v>
          </cell>
          <cell r="W625">
            <v>1</v>
          </cell>
        </row>
        <row r="626">
          <cell r="A626" t="str">
            <v>5282</v>
          </cell>
          <cell r="B626">
            <v>15.0000000000013</v>
          </cell>
          <cell r="C626" t="str">
            <v>South</v>
          </cell>
          <cell r="D626" t="str">
            <v>CPV023 广东省</v>
          </cell>
          <cell r="E626" t="str">
            <v>Guangdong</v>
          </cell>
          <cell r="F626" t="str">
            <v>CCL5282  南海市</v>
          </cell>
          <cell r="G626" t="str">
            <v>Nanhai</v>
          </cell>
          <cell r="H626">
            <v>156</v>
          </cell>
          <cell r="I626">
            <v>3</v>
          </cell>
          <cell r="J626">
            <v>105</v>
          </cell>
          <cell r="K626">
            <v>63</v>
          </cell>
          <cell r="L626"/>
          <cell r="M626" t="e">
            <v>#VALUE!</v>
          </cell>
          <cell r="N626">
            <v>25</v>
          </cell>
          <cell r="O626">
            <v>33</v>
          </cell>
          <cell r="P626">
            <v>1</v>
          </cell>
          <cell r="Q626">
            <v>1</v>
          </cell>
          <cell r="R626"/>
          <cell r="S626"/>
          <cell r="T626">
            <v>26</v>
          </cell>
          <cell r="U626">
            <v>34</v>
          </cell>
          <cell r="V626"/>
          <cell r="W626"/>
        </row>
        <row r="627">
          <cell r="A627" t="str">
            <v>5283</v>
          </cell>
          <cell r="B627">
            <v>117.00000000000099</v>
          </cell>
          <cell r="C627" t="str">
            <v>South</v>
          </cell>
          <cell r="D627" t="str">
            <v>CPV023 广东省</v>
          </cell>
          <cell r="E627" t="str">
            <v>Guangdong</v>
          </cell>
          <cell r="F627" t="str">
            <v>CCL5283  顺德市</v>
          </cell>
          <cell r="G627" t="str">
            <v>Shunde</v>
          </cell>
          <cell r="H627">
            <v>156</v>
          </cell>
          <cell r="I627"/>
          <cell r="J627"/>
          <cell r="K627"/>
          <cell r="L627"/>
          <cell r="M627" t="e">
            <v>#VALUE!</v>
          </cell>
          <cell r="N627">
            <v>7</v>
          </cell>
          <cell r="O627">
            <v>7</v>
          </cell>
          <cell r="P627"/>
          <cell r="Q627"/>
          <cell r="R627"/>
          <cell r="S627"/>
          <cell r="T627">
            <v>7</v>
          </cell>
          <cell r="U627">
            <v>7</v>
          </cell>
          <cell r="V627">
            <v>2</v>
          </cell>
          <cell r="W627">
            <v>3</v>
          </cell>
        </row>
        <row r="628">
          <cell r="A628" t="str">
            <v>5285</v>
          </cell>
          <cell r="B628">
            <v>0</v>
          </cell>
          <cell r="C628" t="str">
            <v>South</v>
          </cell>
          <cell r="D628" t="str">
            <v>CPV023 广东省</v>
          </cell>
          <cell r="E628" t="str">
            <v>Guangdong</v>
          </cell>
          <cell r="F628" t="str">
            <v>CCL5285  高明市</v>
          </cell>
          <cell r="G628">
            <v>0</v>
          </cell>
          <cell r="H628">
            <v>156</v>
          </cell>
          <cell r="I628"/>
          <cell r="J628"/>
          <cell r="K628"/>
          <cell r="L628"/>
          <cell r="M628" t="e">
            <v>#VALUE!</v>
          </cell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</row>
        <row r="629">
          <cell r="A629" t="str">
            <v>5297</v>
          </cell>
          <cell r="B629">
            <v>355.00000000000102</v>
          </cell>
          <cell r="C629" t="str">
            <v>South</v>
          </cell>
          <cell r="D629" t="str">
            <v>CPV023 广东省</v>
          </cell>
          <cell r="E629" t="str">
            <v>Guangdong</v>
          </cell>
          <cell r="F629" t="str">
            <v>CCL5297  鹤山市</v>
          </cell>
          <cell r="G629" t="str">
            <v>Heshan</v>
          </cell>
          <cell r="H629">
            <v>156</v>
          </cell>
          <cell r="I629"/>
          <cell r="J629"/>
          <cell r="K629"/>
          <cell r="L629">
            <v>2</v>
          </cell>
          <cell r="M629" t="e">
            <v>#VALUE!</v>
          </cell>
          <cell r="N629">
            <v>2</v>
          </cell>
          <cell r="O629">
            <v>2</v>
          </cell>
          <cell r="P629">
            <v>2</v>
          </cell>
          <cell r="Q629">
            <v>2</v>
          </cell>
          <cell r="R629"/>
          <cell r="S629"/>
          <cell r="T629">
            <v>4</v>
          </cell>
          <cell r="U629">
            <v>4</v>
          </cell>
          <cell r="V629">
            <v>3</v>
          </cell>
          <cell r="W629">
            <v>3</v>
          </cell>
        </row>
        <row r="630">
          <cell r="C630" t="str">
            <v>South</v>
          </cell>
          <cell r="D630" t="str">
            <v>CCP023 广东省</v>
          </cell>
          <cell r="E630" t="str">
            <v>Guangdong</v>
          </cell>
          <cell r="F630" t="str">
            <v>广州</v>
          </cell>
          <cell r="G630" t="str">
            <v>Guangzhou Cluster</v>
          </cell>
          <cell r="H630">
            <v>156</v>
          </cell>
          <cell r="I630">
            <v>21</v>
          </cell>
          <cell r="J630">
            <v>795</v>
          </cell>
          <cell r="K630">
            <v>305</v>
          </cell>
          <cell r="L630">
            <v>10</v>
          </cell>
          <cell r="M630">
            <v>315</v>
          </cell>
          <cell r="N630">
            <v>110</v>
          </cell>
          <cell r="O630">
            <v>126</v>
          </cell>
          <cell r="P630">
            <v>53</v>
          </cell>
          <cell r="Q630">
            <v>84</v>
          </cell>
          <cell r="R630">
            <v>19</v>
          </cell>
          <cell r="S630">
            <v>19</v>
          </cell>
          <cell r="T630">
            <v>182</v>
          </cell>
          <cell r="U630">
            <v>229</v>
          </cell>
          <cell r="V630">
            <v>81</v>
          </cell>
          <cell r="W630">
            <v>378</v>
          </cell>
        </row>
        <row r="631"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</row>
        <row r="632">
          <cell r="A632" t="str">
            <v>5160</v>
          </cell>
          <cell r="B632">
            <v>213.00000000000099</v>
          </cell>
          <cell r="C632" t="str">
            <v>South</v>
          </cell>
          <cell r="D632" t="str">
            <v>CPV023 广东省</v>
          </cell>
          <cell r="E632" t="str">
            <v>Guangdong</v>
          </cell>
          <cell r="F632" t="str">
            <v>CCL5160  惠州市</v>
          </cell>
          <cell r="G632" t="str">
            <v>Huizhou</v>
          </cell>
          <cell r="H632">
            <v>157</v>
          </cell>
          <cell r="I632">
            <v>9</v>
          </cell>
          <cell r="J632">
            <v>154</v>
          </cell>
          <cell r="K632">
            <v>100</v>
          </cell>
          <cell r="L632">
            <v>3</v>
          </cell>
          <cell r="M632">
            <v>103</v>
          </cell>
          <cell r="N632">
            <v>5</v>
          </cell>
          <cell r="O632">
            <v>8</v>
          </cell>
          <cell r="P632">
            <v>4</v>
          </cell>
          <cell r="Q632">
            <v>4</v>
          </cell>
          <cell r="R632">
            <v>3</v>
          </cell>
          <cell r="S632">
            <v>4</v>
          </cell>
          <cell r="T632">
            <v>12</v>
          </cell>
          <cell r="U632">
            <v>16</v>
          </cell>
          <cell r="V632">
            <v>1</v>
          </cell>
          <cell r="W632">
            <v>2</v>
          </cell>
        </row>
        <row r="633">
          <cell r="A633" t="str">
            <v>5163</v>
          </cell>
          <cell r="B633">
            <v>299.00000000000102</v>
          </cell>
          <cell r="C633" t="str">
            <v>South</v>
          </cell>
          <cell r="D633" t="str">
            <v>CPV023 广东省</v>
          </cell>
          <cell r="E633" t="str">
            <v>Guangdong</v>
          </cell>
          <cell r="F633" t="str">
            <v>CCL5163  惠东县</v>
          </cell>
          <cell r="G633" t="str">
            <v>Huidong county</v>
          </cell>
          <cell r="H633">
            <v>157</v>
          </cell>
          <cell r="I633"/>
          <cell r="J633"/>
          <cell r="K633"/>
          <cell r="L633"/>
          <cell r="M633" t="e">
            <v>#VALUE!</v>
          </cell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</row>
        <row r="634">
          <cell r="A634" t="str">
            <v>5166</v>
          </cell>
          <cell r="B634">
            <v>291.00000000000102</v>
          </cell>
          <cell r="C634" t="str">
            <v>South</v>
          </cell>
          <cell r="D634" t="str">
            <v>CPV023 广东省</v>
          </cell>
          <cell r="E634" t="str">
            <v>Guangdong</v>
          </cell>
          <cell r="F634" t="str">
            <v>CCL5166  汕尾市</v>
          </cell>
          <cell r="G634" t="str">
            <v>Shanwei</v>
          </cell>
          <cell r="H634">
            <v>157</v>
          </cell>
          <cell r="I634">
            <v>3</v>
          </cell>
          <cell r="J634">
            <v>29</v>
          </cell>
          <cell r="K634">
            <v>19</v>
          </cell>
          <cell r="L634"/>
          <cell r="M634" t="e">
            <v>#VALUE!</v>
          </cell>
          <cell r="N634">
            <v>7</v>
          </cell>
          <cell r="O634">
            <v>7</v>
          </cell>
          <cell r="P634"/>
          <cell r="Q634"/>
          <cell r="R634"/>
          <cell r="S634"/>
          <cell r="T634">
            <v>7</v>
          </cell>
          <cell r="U634">
            <v>7</v>
          </cell>
          <cell r="V634"/>
          <cell r="W634"/>
        </row>
        <row r="635">
          <cell r="A635" t="str">
            <v>5170</v>
          </cell>
          <cell r="B635">
            <v>0</v>
          </cell>
          <cell r="C635" t="str">
            <v>South</v>
          </cell>
          <cell r="D635" t="str">
            <v>CPV023 广东省</v>
          </cell>
          <cell r="E635" t="str">
            <v>Guangdong</v>
          </cell>
          <cell r="F635" t="str">
            <v>CCL5170  河源市</v>
          </cell>
          <cell r="G635" t="str">
            <v>Heyuan</v>
          </cell>
          <cell r="H635">
            <v>157</v>
          </cell>
          <cell r="I635"/>
          <cell r="J635"/>
          <cell r="K635"/>
          <cell r="L635"/>
          <cell r="M635" t="e">
            <v>#VALUE!</v>
          </cell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</row>
        <row r="636">
          <cell r="A636" t="str">
            <v>5220</v>
          </cell>
          <cell r="B636">
            <v>0</v>
          </cell>
          <cell r="C636" t="str">
            <v>South</v>
          </cell>
          <cell r="D636" t="str">
            <v>CPV023 广东省</v>
          </cell>
          <cell r="E636" t="str">
            <v>Guangdong</v>
          </cell>
          <cell r="F636" t="str">
            <v>CCL5220  揭阳市</v>
          </cell>
          <cell r="G636" t="str">
            <v>Huiyang</v>
          </cell>
          <cell r="H636">
            <v>157</v>
          </cell>
          <cell r="I636"/>
          <cell r="J636"/>
          <cell r="K636"/>
          <cell r="L636"/>
          <cell r="M636" t="e">
            <v>#VALUE!</v>
          </cell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</row>
        <row r="637">
          <cell r="C637" t="str">
            <v>South</v>
          </cell>
          <cell r="D637" t="str">
            <v>CCP023 广东省</v>
          </cell>
          <cell r="E637" t="str">
            <v>Guangdong</v>
          </cell>
          <cell r="F637" t="str">
            <v>惠州</v>
          </cell>
          <cell r="G637" t="str">
            <v>Huizhou Cluster</v>
          </cell>
          <cell r="H637">
            <v>157</v>
          </cell>
          <cell r="I637">
            <v>12</v>
          </cell>
          <cell r="J637">
            <v>183</v>
          </cell>
          <cell r="K637">
            <v>119</v>
          </cell>
          <cell r="L637">
            <v>3</v>
          </cell>
          <cell r="M637">
            <v>122</v>
          </cell>
          <cell r="N637">
            <v>12</v>
          </cell>
          <cell r="O637">
            <v>15</v>
          </cell>
          <cell r="P637">
            <v>4</v>
          </cell>
          <cell r="Q637">
            <v>4</v>
          </cell>
          <cell r="R637">
            <v>3</v>
          </cell>
          <cell r="S637">
            <v>4</v>
          </cell>
          <cell r="T637">
            <v>19</v>
          </cell>
          <cell r="U637">
            <v>23</v>
          </cell>
          <cell r="V637">
            <v>1</v>
          </cell>
          <cell r="W637">
            <v>2</v>
          </cell>
        </row>
        <row r="638"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</row>
        <row r="639">
          <cell r="A639" t="str">
            <v>5150</v>
          </cell>
          <cell r="B639">
            <v>44.0000000000013</v>
          </cell>
          <cell r="C639" t="str">
            <v>South</v>
          </cell>
          <cell r="D639" t="str">
            <v>CPV023 广东省</v>
          </cell>
          <cell r="E639" t="str">
            <v>Guangdong</v>
          </cell>
          <cell r="F639" t="str">
            <v>CCL5150  汕头市</v>
          </cell>
          <cell r="G639" t="str">
            <v>Shantou</v>
          </cell>
          <cell r="H639">
            <v>158</v>
          </cell>
          <cell r="I639">
            <v>3</v>
          </cell>
          <cell r="J639">
            <v>1160</v>
          </cell>
          <cell r="K639">
            <v>279</v>
          </cell>
          <cell r="L639">
            <v>8</v>
          </cell>
          <cell r="M639">
            <v>287</v>
          </cell>
          <cell r="N639">
            <v>13</v>
          </cell>
          <cell r="O639">
            <v>13</v>
          </cell>
          <cell r="P639">
            <v>2</v>
          </cell>
          <cell r="Q639">
            <v>2</v>
          </cell>
          <cell r="R639">
            <v>24</v>
          </cell>
          <cell r="S639">
            <v>27</v>
          </cell>
          <cell r="T639">
            <v>39</v>
          </cell>
          <cell r="U639">
            <v>42</v>
          </cell>
          <cell r="V639">
            <v>1</v>
          </cell>
          <cell r="W639">
            <v>1</v>
          </cell>
        </row>
        <row r="640">
          <cell r="A640" t="str">
            <v>5153</v>
          </cell>
          <cell r="B640">
            <v>0</v>
          </cell>
          <cell r="C640" t="str">
            <v>South</v>
          </cell>
          <cell r="D640" t="str">
            <v>CPV023 广东省</v>
          </cell>
          <cell r="E640" t="str">
            <v>Guangdong</v>
          </cell>
          <cell r="F640" t="str">
            <v>CCL5153  普宁市</v>
          </cell>
          <cell r="G640" t="str">
            <v>Puning</v>
          </cell>
          <cell r="H640">
            <v>158</v>
          </cell>
          <cell r="I640"/>
          <cell r="J640"/>
          <cell r="K640"/>
          <cell r="L640"/>
          <cell r="M640" t="e">
            <v>#VALUE!</v>
          </cell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</row>
        <row r="641">
          <cell r="A641" t="str">
            <v>5156</v>
          </cell>
          <cell r="B641">
            <v>267.00000000000102</v>
          </cell>
          <cell r="C641" t="str">
            <v>South</v>
          </cell>
          <cell r="D641" t="str">
            <v>CPV023 广东省</v>
          </cell>
          <cell r="E641" t="str">
            <v>Guangdong</v>
          </cell>
          <cell r="F641" t="str">
            <v>CCL5156  潮安县</v>
          </cell>
          <cell r="G641" t="str">
            <v>Chaoan county</v>
          </cell>
          <cell r="H641">
            <v>158</v>
          </cell>
          <cell r="I641">
            <v>2</v>
          </cell>
          <cell r="J641">
            <v>450</v>
          </cell>
          <cell r="K641">
            <v>99</v>
          </cell>
          <cell r="L641"/>
          <cell r="M641" t="e">
            <v>#VALUE!</v>
          </cell>
          <cell r="N641"/>
          <cell r="O641"/>
          <cell r="P641"/>
          <cell r="Q641"/>
          <cell r="R641">
            <v>3</v>
          </cell>
          <cell r="S641">
            <v>3</v>
          </cell>
          <cell r="T641">
            <v>3</v>
          </cell>
          <cell r="U641">
            <v>3</v>
          </cell>
          <cell r="V641"/>
          <cell r="W641"/>
        </row>
        <row r="642">
          <cell r="A642" t="str">
            <v>5158</v>
          </cell>
          <cell r="B642">
            <v>309.00000000000102</v>
          </cell>
          <cell r="C642" t="str">
            <v>South</v>
          </cell>
          <cell r="D642" t="str">
            <v>CPV023 广东省</v>
          </cell>
          <cell r="E642" t="str">
            <v>Guangdong</v>
          </cell>
          <cell r="F642" t="str">
            <v>CCL5158  澄海市</v>
          </cell>
          <cell r="G642" t="str">
            <v>Chenghai</v>
          </cell>
          <cell r="H642">
            <v>158</v>
          </cell>
          <cell r="I642"/>
          <cell r="J642"/>
          <cell r="K642"/>
          <cell r="L642"/>
          <cell r="M642" t="e">
            <v>#VALUE!</v>
          </cell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</row>
        <row r="643">
          <cell r="A643" t="str">
            <v>5210</v>
          </cell>
          <cell r="B643">
            <v>173.00000000000099</v>
          </cell>
          <cell r="C643" t="str">
            <v>South</v>
          </cell>
          <cell r="D643" t="str">
            <v>CPV023 广东省</v>
          </cell>
          <cell r="E643" t="str">
            <v>Guangdong</v>
          </cell>
          <cell r="F643" t="str">
            <v>CCL5210  潮州市</v>
          </cell>
          <cell r="G643" t="str">
            <v>Chaozhou</v>
          </cell>
          <cell r="H643">
            <v>158</v>
          </cell>
          <cell r="I643">
            <v>4</v>
          </cell>
          <cell r="J643">
            <v>970</v>
          </cell>
          <cell r="K643">
            <v>634</v>
          </cell>
          <cell r="L643">
            <v>4</v>
          </cell>
          <cell r="M643">
            <v>638</v>
          </cell>
          <cell r="N643">
            <v>7</v>
          </cell>
          <cell r="O643">
            <v>7</v>
          </cell>
          <cell r="P643"/>
          <cell r="Q643"/>
          <cell r="R643"/>
          <cell r="S643"/>
          <cell r="T643">
            <v>7</v>
          </cell>
          <cell r="U643">
            <v>7</v>
          </cell>
          <cell r="V643">
            <v>4</v>
          </cell>
          <cell r="W643">
            <v>4</v>
          </cell>
        </row>
        <row r="644">
          <cell r="C644" t="str">
            <v>South</v>
          </cell>
          <cell r="D644" t="str">
            <v>CCP023 广东省</v>
          </cell>
          <cell r="E644" t="str">
            <v>Guangdong</v>
          </cell>
          <cell r="F644" t="str">
            <v>汕头</v>
          </cell>
          <cell r="G644" t="str">
            <v>Shantou Cluster</v>
          </cell>
          <cell r="H644">
            <v>158</v>
          </cell>
          <cell r="I644">
            <v>9</v>
          </cell>
          <cell r="J644">
            <v>2580</v>
          </cell>
          <cell r="K644">
            <v>1012</v>
          </cell>
          <cell r="L644">
            <v>12</v>
          </cell>
          <cell r="M644">
            <v>1024</v>
          </cell>
          <cell r="N644">
            <v>20</v>
          </cell>
          <cell r="O644">
            <v>20</v>
          </cell>
          <cell r="P644">
            <v>2</v>
          </cell>
          <cell r="Q644">
            <v>2</v>
          </cell>
          <cell r="R644">
            <v>27</v>
          </cell>
          <cell r="S644">
            <v>30</v>
          </cell>
          <cell r="T644">
            <v>49</v>
          </cell>
          <cell r="U644">
            <v>52</v>
          </cell>
          <cell r="V644">
            <v>5</v>
          </cell>
          <cell r="W644">
            <v>5</v>
          </cell>
        </row>
        <row r="645"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</row>
        <row r="646">
          <cell r="A646" t="str">
            <v>5240</v>
          </cell>
          <cell r="B646">
            <v>130.00000000000099</v>
          </cell>
          <cell r="C646" t="str">
            <v>South</v>
          </cell>
          <cell r="D646" t="str">
            <v>CPV023 广东省</v>
          </cell>
          <cell r="E646" t="str">
            <v>Guangdong</v>
          </cell>
          <cell r="F646" t="str">
            <v>CCL5240  湛江市</v>
          </cell>
          <cell r="G646" t="str">
            <v>Zhanjiang</v>
          </cell>
          <cell r="H646">
            <v>159</v>
          </cell>
          <cell r="I646">
            <v>1</v>
          </cell>
          <cell r="J646">
            <v>18</v>
          </cell>
          <cell r="K646">
            <v>4</v>
          </cell>
          <cell r="L646"/>
          <cell r="M646" t="e">
            <v>#VALUE!</v>
          </cell>
          <cell r="N646">
            <v>7</v>
          </cell>
          <cell r="O646">
            <v>7</v>
          </cell>
          <cell r="P646">
            <v>1</v>
          </cell>
          <cell r="Q646">
            <v>1</v>
          </cell>
          <cell r="R646"/>
          <cell r="S646"/>
          <cell r="T646">
            <v>8</v>
          </cell>
          <cell r="U646">
            <v>8</v>
          </cell>
          <cell r="V646"/>
          <cell r="W646"/>
        </row>
        <row r="647">
          <cell r="A647" t="str">
            <v>5242</v>
          </cell>
          <cell r="B647">
            <v>0</v>
          </cell>
          <cell r="C647" t="str">
            <v>South</v>
          </cell>
          <cell r="D647" t="str">
            <v>CPV023 广东省</v>
          </cell>
          <cell r="E647" t="str">
            <v>Guangdong</v>
          </cell>
          <cell r="F647" t="str">
            <v>CCL5242  雷州市</v>
          </cell>
          <cell r="G647" t="str">
            <v>Leizhou</v>
          </cell>
          <cell r="H647">
            <v>159</v>
          </cell>
          <cell r="I647"/>
          <cell r="J647"/>
          <cell r="K647"/>
          <cell r="L647"/>
          <cell r="M647" t="e">
            <v>#VALUE!</v>
          </cell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</row>
        <row r="648">
          <cell r="A648" t="str">
            <v>5244</v>
          </cell>
          <cell r="B648">
            <v>0</v>
          </cell>
          <cell r="C648" t="str">
            <v>South</v>
          </cell>
          <cell r="D648" t="str">
            <v>CPV023 广东省</v>
          </cell>
          <cell r="E648" t="str">
            <v>Guangdong</v>
          </cell>
          <cell r="F648" t="str">
            <v>CCL5244  廉江市</v>
          </cell>
          <cell r="G648">
            <v>0</v>
          </cell>
          <cell r="H648">
            <v>159</v>
          </cell>
          <cell r="I648"/>
          <cell r="J648"/>
          <cell r="K648"/>
          <cell r="L648"/>
          <cell r="M648" t="e">
            <v>#VALUE!</v>
          </cell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</row>
        <row r="649">
          <cell r="A649" t="str">
            <v>5245</v>
          </cell>
          <cell r="B649">
            <v>0</v>
          </cell>
          <cell r="C649" t="str">
            <v>South</v>
          </cell>
          <cell r="D649" t="str">
            <v>CPV023 广东省</v>
          </cell>
          <cell r="E649" t="str">
            <v>Guangdong</v>
          </cell>
          <cell r="F649" t="str">
            <v>CCL5245  吴川市</v>
          </cell>
          <cell r="G649">
            <v>0</v>
          </cell>
          <cell r="H649">
            <v>159</v>
          </cell>
          <cell r="I649"/>
          <cell r="J649"/>
          <cell r="K649"/>
          <cell r="L649"/>
          <cell r="M649" t="e">
            <v>#VALUE!</v>
          </cell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</row>
        <row r="650">
          <cell r="A650" t="str">
            <v>5250</v>
          </cell>
          <cell r="B650">
            <v>297.00000000000102</v>
          </cell>
          <cell r="C650" t="str">
            <v>South</v>
          </cell>
          <cell r="D650" t="str">
            <v>CPV023 广东省</v>
          </cell>
          <cell r="E650" t="str">
            <v>Guangdong</v>
          </cell>
          <cell r="F650" t="str">
            <v>CCL5250  茂名市</v>
          </cell>
          <cell r="G650" t="str">
            <v>Maoming</v>
          </cell>
          <cell r="H650">
            <v>159</v>
          </cell>
          <cell r="I650">
            <v>1</v>
          </cell>
          <cell r="J650">
            <v>10</v>
          </cell>
          <cell r="K650">
            <v>3</v>
          </cell>
          <cell r="L650"/>
          <cell r="M650" t="e">
            <v>#VALUE!</v>
          </cell>
          <cell r="N650">
            <v>2</v>
          </cell>
          <cell r="O650">
            <v>2</v>
          </cell>
          <cell r="P650"/>
          <cell r="Q650"/>
          <cell r="R650"/>
          <cell r="S650"/>
          <cell r="T650">
            <v>2</v>
          </cell>
          <cell r="U650">
            <v>2</v>
          </cell>
          <cell r="V650"/>
          <cell r="W650"/>
        </row>
        <row r="651">
          <cell r="A651" t="str">
            <v>5251</v>
          </cell>
          <cell r="B651">
            <v>0</v>
          </cell>
          <cell r="C651" t="str">
            <v>South</v>
          </cell>
          <cell r="D651" t="str">
            <v>CPV023 广东省</v>
          </cell>
          <cell r="E651" t="str">
            <v>Guangdong</v>
          </cell>
          <cell r="F651" t="str">
            <v>CCL5251  化州市</v>
          </cell>
          <cell r="G651">
            <v>0</v>
          </cell>
          <cell r="H651">
            <v>159</v>
          </cell>
          <cell r="I651"/>
          <cell r="J651"/>
          <cell r="K651"/>
          <cell r="L651"/>
          <cell r="M651" t="e">
            <v>#VALUE!</v>
          </cell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</row>
        <row r="652">
          <cell r="A652" t="str">
            <v>5252</v>
          </cell>
          <cell r="B652">
            <v>0</v>
          </cell>
          <cell r="C652" t="str">
            <v>South</v>
          </cell>
          <cell r="D652" t="str">
            <v>CPV023 广东省</v>
          </cell>
          <cell r="E652" t="str">
            <v>Guangdong</v>
          </cell>
          <cell r="F652" t="str">
            <v>CCL5252  高州市</v>
          </cell>
          <cell r="G652" t="str">
            <v>Gaozhou</v>
          </cell>
          <cell r="H652">
            <v>159</v>
          </cell>
          <cell r="I652"/>
          <cell r="J652"/>
          <cell r="K652"/>
          <cell r="L652"/>
          <cell r="M652" t="e">
            <v>#VALUE!</v>
          </cell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</row>
        <row r="653">
          <cell r="A653" t="str">
            <v>5253</v>
          </cell>
          <cell r="B653">
            <v>0</v>
          </cell>
          <cell r="C653" t="str">
            <v>South</v>
          </cell>
          <cell r="D653" t="str">
            <v>CPV023 广东省</v>
          </cell>
          <cell r="E653" t="str">
            <v>Guangdong</v>
          </cell>
          <cell r="F653" t="str">
            <v>CCL5253  信宜市</v>
          </cell>
          <cell r="G653">
            <v>0</v>
          </cell>
          <cell r="H653">
            <v>159</v>
          </cell>
          <cell r="I653"/>
          <cell r="J653"/>
          <cell r="K653"/>
          <cell r="L653"/>
          <cell r="M653" t="e">
            <v>#VALUE!</v>
          </cell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</row>
        <row r="654">
          <cell r="C654" t="str">
            <v>South</v>
          </cell>
          <cell r="D654" t="str">
            <v>CCP023 广东省</v>
          </cell>
          <cell r="E654" t="str">
            <v>Guangdong</v>
          </cell>
          <cell r="F654" t="str">
            <v>湛江</v>
          </cell>
          <cell r="G654" t="str">
            <v>Zhanjiang Cluster</v>
          </cell>
          <cell r="H654">
            <v>159</v>
          </cell>
          <cell r="I654">
            <v>2</v>
          </cell>
          <cell r="J654">
            <v>28</v>
          </cell>
          <cell r="K654">
            <v>7</v>
          </cell>
          <cell r="L654">
            <v>0</v>
          </cell>
          <cell r="M654">
            <v>7</v>
          </cell>
          <cell r="N654">
            <v>9</v>
          </cell>
          <cell r="O654">
            <v>9</v>
          </cell>
          <cell r="P654">
            <v>1</v>
          </cell>
          <cell r="Q654">
            <v>1</v>
          </cell>
          <cell r="R654">
            <v>0</v>
          </cell>
          <cell r="S654">
            <v>0</v>
          </cell>
          <cell r="T654">
            <v>10</v>
          </cell>
          <cell r="U654">
            <v>10</v>
          </cell>
          <cell r="V654">
            <v>0</v>
          </cell>
          <cell r="W654">
            <v>0</v>
          </cell>
        </row>
        <row r="655"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</row>
        <row r="656">
          <cell r="A656" t="str">
            <v>5190</v>
          </cell>
          <cell r="B656">
            <v>164.00000000000099</v>
          </cell>
          <cell r="C656" t="str">
            <v>South</v>
          </cell>
          <cell r="D656" t="str">
            <v>CPV023 广东省</v>
          </cell>
          <cell r="E656" t="str">
            <v>Guangdong</v>
          </cell>
          <cell r="F656" t="str">
            <v>CCL5190  珠海市</v>
          </cell>
          <cell r="G656" t="str">
            <v>Zhuhai</v>
          </cell>
          <cell r="H656">
            <v>160</v>
          </cell>
          <cell r="I656"/>
          <cell r="J656"/>
          <cell r="K656"/>
          <cell r="L656">
            <v>8</v>
          </cell>
          <cell r="M656" t="e">
            <v>#VALUE!</v>
          </cell>
          <cell r="N656">
            <v>9</v>
          </cell>
          <cell r="O656">
            <v>12</v>
          </cell>
          <cell r="P656"/>
          <cell r="Q656"/>
          <cell r="R656"/>
          <cell r="S656"/>
          <cell r="T656">
            <v>9</v>
          </cell>
          <cell r="U656">
            <v>12</v>
          </cell>
          <cell r="V656">
            <v>2</v>
          </cell>
          <cell r="W656">
            <v>2</v>
          </cell>
        </row>
        <row r="657">
          <cell r="A657" t="str">
            <v>5191</v>
          </cell>
          <cell r="B657">
            <v>0</v>
          </cell>
          <cell r="C657" t="str">
            <v>South</v>
          </cell>
          <cell r="D657" t="str">
            <v>CPV023 广东省</v>
          </cell>
          <cell r="E657" t="str">
            <v>Guangdong</v>
          </cell>
          <cell r="F657" t="str">
            <v>CCL5191  斗门县</v>
          </cell>
          <cell r="G657" t="str">
            <v>Doumen county</v>
          </cell>
          <cell r="H657">
            <v>160</v>
          </cell>
          <cell r="I657"/>
          <cell r="J657"/>
          <cell r="K657"/>
          <cell r="L657"/>
          <cell r="M657" t="e">
            <v>#VALUE!</v>
          </cell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</row>
        <row r="658">
          <cell r="A658" t="str">
            <v>5284</v>
          </cell>
          <cell r="B658">
            <v>100.00000000000099</v>
          </cell>
          <cell r="C658" t="str">
            <v>South</v>
          </cell>
          <cell r="D658" t="str">
            <v>CPV023 广东省</v>
          </cell>
          <cell r="E658" t="str">
            <v>Guangdong</v>
          </cell>
          <cell r="F658" t="str">
            <v>CCL5284  中山市</v>
          </cell>
          <cell r="G658" t="str">
            <v>Zhongshan</v>
          </cell>
          <cell r="H658">
            <v>160</v>
          </cell>
          <cell r="I658">
            <v>4</v>
          </cell>
          <cell r="J658">
            <v>78</v>
          </cell>
          <cell r="K658">
            <v>69</v>
          </cell>
          <cell r="L658">
            <v>4</v>
          </cell>
          <cell r="M658">
            <v>73</v>
          </cell>
          <cell r="N658">
            <v>12</v>
          </cell>
          <cell r="O658">
            <v>17</v>
          </cell>
          <cell r="P658">
            <v>8</v>
          </cell>
          <cell r="Q658">
            <v>10</v>
          </cell>
          <cell r="R658">
            <v>23</v>
          </cell>
          <cell r="S658">
            <v>24</v>
          </cell>
          <cell r="T658">
            <v>43</v>
          </cell>
          <cell r="U658">
            <v>51</v>
          </cell>
          <cell r="V658">
            <v>3</v>
          </cell>
          <cell r="W658">
            <v>6</v>
          </cell>
        </row>
        <row r="659">
          <cell r="A659" t="str">
            <v>5290</v>
          </cell>
          <cell r="B659">
            <v>68.000000000001293</v>
          </cell>
          <cell r="C659" t="str">
            <v>South</v>
          </cell>
          <cell r="D659" t="str">
            <v>CPV023 广东省</v>
          </cell>
          <cell r="E659" t="str">
            <v>Guangdong</v>
          </cell>
          <cell r="F659" t="str">
            <v>CCL5290  江门市</v>
          </cell>
          <cell r="G659" t="str">
            <v>Jiangmen</v>
          </cell>
          <cell r="H659">
            <v>160</v>
          </cell>
          <cell r="I659">
            <v>4</v>
          </cell>
          <cell r="J659">
            <v>50</v>
          </cell>
          <cell r="K659">
            <v>6</v>
          </cell>
          <cell r="L659">
            <v>3</v>
          </cell>
          <cell r="M659">
            <v>9</v>
          </cell>
          <cell r="N659">
            <v>9</v>
          </cell>
          <cell r="O659">
            <v>9</v>
          </cell>
          <cell r="P659">
            <v>5</v>
          </cell>
          <cell r="Q659">
            <v>5</v>
          </cell>
          <cell r="R659"/>
          <cell r="S659"/>
          <cell r="T659">
            <v>14</v>
          </cell>
          <cell r="U659">
            <v>14</v>
          </cell>
          <cell r="V659">
            <v>8</v>
          </cell>
          <cell r="W659">
            <v>8</v>
          </cell>
        </row>
        <row r="660">
          <cell r="A660" t="str">
            <v>5291</v>
          </cell>
          <cell r="B660">
            <v>0</v>
          </cell>
          <cell r="C660" t="str">
            <v>South</v>
          </cell>
          <cell r="D660" t="str">
            <v>CPV023 广东省</v>
          </cell>
          <cell r="E660" t="str">
            <v>Guangdong</v>
          </cell>
          <cell r="F660" t="str">
            <v>CCL5291  新会市</v>
          </cell>
          <cell r="G660" t="str">
            <v>Xinhui</v>
          </cell>
          <cell r="H660">
            <v>160</v>
          </cell>
          <cell r="I660"/>
          <cell r="J660"/>
          <cell r="K660"/>
          <cell r="L660"/>
          <cell r="M660" t="e">
            <v>#VALUE!</v>
          </cell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</row>
        <row r="661">
          <cell r="A661" t="str">
            <v>5293</v>
          </cell>
          <cell r="B661">
            <v>0</v>
          </cell>
          <cell r="C661" t="str">
            <v>South</v>
          </cell>
          <cell r="D661" t="str">
            <v>CPV023 广东省</v>
          </cell>
          <cell r="E661" t="str">
            <v>Guangdong</v>
          </cell>
          <cell r="F661" t="str">
            <v>CCL5293  开平市</v>
          </cell>
          <cell r="G661" t="str">
            <v>Kaiping</v>
          </cell>
          <cell r="H661">
            <v>160</v>
          </cell>
          <cell r="I661"/>
          <cell r="J661"/>
          <cell r="K661"/>
          <cell r="L661"/>
          <cell r="M661" t="e">
            <v>#VALUE!</v>
          </cell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</row>
        <row r="662">
          <cell r="A662" t="str">
            <v>5295</v>
          </cell>
          <cell r="B662">
            <v>221.00000000000099</v>
          </cell>
          <cell r="C662" t="str">
            <v>South</v>
          </cell>
          <cell r="D662" t="str">
            <v>CPV023 广东省</v>
          </cell>
          <cell r="E662" t="str">
            <v>Guangdong</v>
          </cell>
          <cell r="F662" t="str">
            <v>CCL5295  阳江市</v>
          </cell>
          <cell r="G662" t="str">
            <v>Yangjiang</v>
          </cell>
          <cell r="H662">
            <v>160</v>
          </cell>
          <cell r="I662">
            <v>2</v>
          </cell>
          <cell r="J662">
            <v>30</v>
          </cell>
          <cell r="K662">
            <v>25</v>
          </cell>
          <cell r="L662">
            <v>2</v>
          </cell>
          <cell r="M662">
            <v>27</v>
          </cell>
          <cell r="N662">
            <v>5</v>
          </cell>
          <cell r="O662">
            <v>5</v>
          </cell>
          <cell r="P662">
            <v>1</v>
          </cell>
          <cell r="Q662">
            <v>1</v>
          </cell>
          <cell r="R662"/>
          <cell r="S662"/>
          <cell r="T662">
            <v>6</v>
          </cell>
          <cell r="U662">
            <v>6</v>
          </cell>
          <cell r="V662">
            <v>4</v>
          </cell>
          <cell r="W662">
            <v>4</v>
          </cell>
        </row>
        <row r="663">
          <cell r="A663" t="str">
            <v>5296</v>
          </cell>
          <cell r="B663">
            <v>0</v>
          </cell>
          <cell r="C663" t="str">
            <v>South</v>
          </cell>
          <cell r="D663" t="str">
            <v>CPV023 广东省</v>
          </cell>
          <cell r="E663" t="str">
            <v>Guangdong</v>
          </cell>
          <cell r="F663" t="str">
            <v>CCL5296  阳春市</v>
          </cell>
          <cell r="G663" t="str">
            <v>Yangchun</v>
          </cell>
          <cell r="H663">
            <v>160</v>
          </cell>
          <cell r="I663"/>
          <cell r="J663"/>
          <cell r="K663"/>
          <cell r="L663"/>
          <cell r="M663" t="e">
            <v>#VALUE!</v>
          </cell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</row>
        <row r="664">
          <cell r="C664" t="str">
            <v>South</v>
          </cell>
          <cell r="D664" t="str">
            <v>CCP023 广东省</v>
          </cell>
          <cell r="E664" t="str">
            <v>Guangdong</v>
          </cell>
          <cell r="F664" t="str">
            <v>中山</v>
          </cell>
          <cell r="G664" t="str">
            <v>Zhongshan Cluster</v>
          </cell>
          <cell r="H664">
            <v>160</v>
          </cell>
          <cell r="I664">
            <v>10</v>
          </cell>
          <cell r="J664">
            <v>158</v>
          </cell>
          <cell r="K664">
            <v>100</v>
          </cell>
          <cell r="L664">
            <v>17</v>
          </cell>
          <cell r="M664">
            <v>117</v>
          </cell>
          <cell r="N664">
            <v>35</v>
          </cell>
          <cell r="O664">
            <v>43</v>
          </cell>
          <cell r="P664">
            <v>14</v>
          </cell>
          <cell r="Q664">
            <v>16</v>
          </cell>
          <cell r="R664">
            <v>23</v>
          </cell>
          <cell r="S664">
            <v>24</v>
          </cell>
          <cell r="T664">
            <v>72</v>
          </cell>
          <cell r="U664">
            <v>83</v>
          </cell>
          <cell r="V664">
            <v>17</v>
          </cell>
          <cell r="W664">
            <v>20</v>
          </cell>
        </row>
        <row r="665"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</row>
        <row r="666">
          <cell r="A666" t="str">
            <v>5180</v>
          </cell>
          <cell r="B666">
            <v>13.0000000000013</v>
          </cell>
          <cell r="C666" t="str">
            <v>South</v>
          </cell>
          <cell r="D666" t="str">
            <v>CPV023 广东省</v>
          </cell>
          <cell r="E666" t="str">
            <v>Guangdong</v>
          </cell>
          <cell r="F666" t="str">
            <v>CCL5180  深圳市</v>
          </cell>
          <cell r="G666" t="str">
            <v>Shenzhen</v>
          </cell>
          <cell r="H666">
            <v>161</v>
          </cell>
          <cell r="I666">
            <v>3</v>
          </cell>
          <cell r="J666">
            <v>118</v>
          </cell>
          <cell r="K666">
            <v>27</v>
          </cell>
          <cell r="L666">
            <v>3</v>
          </cell>
          <cell r="M666">
            <v>30</v>
          </cell>
          <cell r="N666">
            <v>12</v>
          </cell>
          <cell r="O666">
            <v>17</v>
          </cell>
          <cell r="P666">
            <v>7</v>
          </cell>
          <cell r="Q666">
            <v>7</v>
          </cell>
          <cell r="R666">
            <v>5</v>
          </cell>
          <cell r="S666">
            <v>5</v>
          </cell>
          <cell r="T666">
            <v>24</v>
          </cell>
          <cell r="U666">
            <v>29</v>
          </cell>
          <cell r="V666"/>
          <cell r="W666"/>
        </row>
        <row r="667">
          <cell r="C667" t="str">
            <v>South</v>
          </cell>
          <cell r="D667" t="str">
            <v>CCP023 广东省</v>
          </cell>
          <cell r="E667" t="str">
            <v>Guangdong</v>
          </cell>
          <cell r="F667" t="str">
            <v>深圳</v>
          </cell>
          <cell r="G667" t="str">
            <v>Shenzhen Cluster</v>
          </cell>
          <cell r="H667">
            <v>161</v>
          </cell>
          <cell r="I667">
            <v>3</v>
          </cell>
          <cell r="J667">
            <v>118</v>
          </cell>
          <cell r="K667">
            <v>27</v>
          </cell>
          <cell r="L667">
            <v>3</v>
          </cell>
          <cell r="M667">
            <v>30</v>
          </cell>
          <cell r="N667">
            <v>12</v>
          </cell>
          <cell r="O667">
            <v>17</v>
          </cell>
          <cell r="P667">
            <v>7</v>
          </cell>
          <cell r="Q667">
            <v>7</v>
          </cell>
          <cell r="R667">
            <v>5</v>
          </cell>
          <cell r="S667">
            <v>5</v>
          </cell>
          <cell r="T667">
            <v>24</v>
          </cell>
          <cell r="U667">
            <v>29</v>
          </cell>
          <cell r="V667">
            <v>0</v>
          </cell>
          <cell r="W667">
            <v>0</v>
          </cell>
        </row>
        <row r="668"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</row>
        <row r="669">
          <cell r="A669" t="str">
            <v>3540</v>
          </cell>
          <cell r="B669">
            <v>272.00000000000102</v>
          </cell>
          <cell r="C669" t="str">
            <v>South</v>
          </cell>
          <cell r="D669" t="str">
            <v>CPV018 福建省</v>
          </cell>
          <cell r="E669" t="str">
            <v>Fujian</v>
          </cell>
          <cell r="F669" t="str">
            <v>CCL3540  邵武市</v>
          </cell>
          <cell r="G669" t="str">
            <v>Shaowu</v>
          </cell>
          <cell r="H669">
            <v>162</v>
          </cell>
          <cell r="I669"/>
          <cell r="J669"/>
          <cell r="K669"/>
          <cell r="L669">
            <v>2</v>
          </cell>
          <cell r="M669" t="e">
            <v>#VALUE!</v>
          </cell>
          <cell r="N669"/>
          <cell r="O669"/>
          <cell r="P669">
            <v>1</v>
          </cell>
          <cell r="Q669">
            <v>1</v>
          </cell>
          <cell r="R669">
            <v>1</v>
          </cell>
          <cell r="S669">
            <v>1</v>
          </cell>
          <cell r="T669">
            <v>2</v>
          </cell>
          <cell r="U669">
            <v>2</v>
          </cell>
          <cell r="V669"/>
          <cell r="W669"/>
        </row>
        <row r="670">
          <cell r="A670" t="str">
            <v>3542</v>
          </cell>
          <cell r="B670">
            <v>0</v>
          </cell>
          <cell r="C670" t="str">
            <v>South</v>
          </cell>
          <cell r="D670" t="str">
            <v>CPV018 福建省</v>
          </cell>
          <cell r="E670" t="str">
            <v>Fujian</v>
          </cell>
          <cell r="F670" t="str">
            <v>CCL3542  建阳市</v>
          </cell>
          <cell r="G670" t="str">
            <v>Jianyang</v>
          </cell>
          <cell r="H670">
            <v>162</v>
          </cell>
          <cell r="I670"/>
          <cell r="J670"/>
          <cell r="K670"/>
          <cell r="L670"/>
          <cell r="M670" t="e">
            <v>#VALUE!</v>
          </cell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</row>
        <row r="671">
          <cell r="A671" t="str">
            <v>3543</v>
          </cell>
          <cell r="B671">
            <v>0</v>
          </cell>
          <cell r="C671" t="str">
            <v>South</v>
          </cell>
          <cell r="D671" t="str">
            <v>CPV018 福建省</v>
          </cell>
          <cell r="E671" t="str">
            <v>Fujian</v>
          </cell>
          <cell r="F671" t="str">
            <v>CCL3543  武夷山市</v>
          </cell>
          <cell r="G671" t="str">
            <v>Wuyishan</v>
          </cell>
          <cell r="H671">
            <v>162</v>
          </cell>
          <cell r="I671"/>
          <cell r="J671"/>
          <cell r="K671"/>
          <cell r="L671"/>
          <cell r="M671" t="e">
            <v>#VALUE!</v>
          </cell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</row>
        <row r="672">
          <cell r="A672" t="str">
            <v>3624</v>
          </cell>
          <cell r="B672">
            <v>330.00000000000102</v>
          </cell>
          <cell r="C672" t="str">
            <v>South</v>
          </cell>
          <cell r="D672" t="str">
            <v>CPV018 福建省</v>
          </cell>
          <cell r="E672" t="str">
            <v>Fujian</v>
          </cell>
          <cell r="F672" t="str">
            <v>CCL3624  安溪县</v>
          </cell>
          <cell r="G672" t="str">
            <v>Anxi county</v>
          </cell>
          <cell r="H672">
            <v>162</v>
          </cell>
          <cell r="I672"/>
          <cell r="J672"/>
          <cell r="K672"/>
          <cell r="L672"/>
          <cell r="M672" t="e">
            <v>#VALUE!</v>
          </cell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</row>
        <row r="673">
          <cell r="C673" t="str">
            <v>South</v>
          </cell>
          <cell r="D673" t="str">
            <v>CCP018 福建省</v>
          </cell>
          <cell r="E673" t="str">
            <v>Fujian</v>
          </cell>
          <cell r="F673" t="str">
            <v>邵武</v>
          </cell>
          <cell r="G673" t="str">
            <v>Shaowu Cluster</v>
          </cell>
          <cell r="H673">
            <v>162</v>
          </cell>
          <cell r="I673">
            <v>0</v>
          </cell>
          <cell r="J673">
            <v>0</v>
          </cell>
          <cell r="K673">
            <v>0</v>
          </cell>
          <cell r="L673">
            <v>2</v>
          </cell>
          <cell r="M673">
            <v>2</v>
          </cell>
          <cell r="N673">
            <v>0</v>
          </cell>
          <cell r="O673">
            <v>0</v>
          </cell>
          <cell r="P673">
            <v>1</v>
          </cell>
          <cell r="Q673">
            <v>1</v>
          </cell>
          <cell r="R673">
            <v>1</v>
          </cell>
          <cell r="S673">
            <v>1</v>
          </cell>
          <cell r="T673">
            <v>2</v>
          </cell>
          <cell r="U673">
            <v>2</v>
          </cell>
          <cell r="V673">
            <v>0</v>
          </cell>
          <cell r="W673">
            <v>0</v>
          </cell>
        </row>
        <row r="674"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</row>
        <row r="675">
          <cell r="A675" t="str">
            <v>3522</v>
          </cell>
          <cell r="B675">
            <v>0</v>
          </cell>
          <cell r="C675" t="str">
            <v>South</v>
          </cell>
          <cell r="D675" t="str">
            <v>CPV018 福建省</v>
          </cell>
          <cell r="E675" t="str">
            <v>Fujian</v>
          </cell>
          <cell r="F675" t="str">
            <v>CCL3522  古田县</v>
          </cell>
          <cell r="G675" t="str">
            <v>Gutian county</v>
          </cell>
          <cell r="H675">
            <v>163</v>
          </cell>
          <cell r="I675"/>
          <cell r="J675"/>
          <cell r="K675"/>
          <cell r="L675"/>
          <cell r="M675" t="e">
            <v>#VALUE!</v>
          </cell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</row>
        <row r="676">
          <cell r="A676" t="str">
            <v>3530</v>
          </cell>
          <cell r="B676">
            <v>280.00000000000102</v>
          </cell>
          <cell r="C676" t="str">
            <v>South</v>
          </cell>
          <cell r="D676" t="str">
            <v>CPV018 福建省</v>
          </cell>
          <cell r="E676" t="str">
            <v>Fujian</v>
          </cell>
          <cell r="F676" t="str">
            <v>CCL3530  南平市</v>
          </cell>
          <cell r="G676" t="str">
            <v>Nanping</v>
          </cell>
          <cell r="H676">
            <v>163</v>
          </cell>
          <cell r="I676">
            <v>4</v>
          </cell>
          <cell r="J676">
            <v>54</v>
          </cell>
          <cell r="K676">
            <v>32</v>
          </cell>
          <cell r="L676">
            <v>8</v>
          </cell>
          <cell r="M676">
            <v>40</v>
          </cell>
          <cell r="N676">
            <v>3</v>
          </cell>
          <cell r="O676">
            <v>7</v>
          </cell>
          <cell r="P676">
            <v>3</v>
          </cell>
          <cell r="Q676">
            <v>3</v>
          </cell>
          <cell r="R676">
            <v>2</v>
          </cell>
          <cell r="S676">
            <v>2</v>
          </cell>
          <cell r="T676">
            <v>8</v>
          </cell>
          <cell r="U676">
            <v>12</v>
          </cell>
          <cell r="V676"/>
          <cell r="W676"/>
        </row>
        <row r="677">
          <cell r="A677" t="str">
            <v>3531</v>
          </cell>
          <cell r="B677">
            <v>307.00000000000102</v>
          </cell>
          <cell r="C677" t="str">
            <v>South</v>
          </cell>
          <cell r="D677" t="str">
            <v>CPV018 福建省</v>
          </cell>
          <cell r="E677" t="str">
            <v>Fujian</v>
          </cell>
          <cell r="F677" t="str">
            <v>CCL3531  建瓯市</v>
          </cell>
          <cell r="G677" t="str">
            <v>Jianou</v>
          </cell>
          <cell r="H677">
            <v>163</v>
          </cell>
          <cell r="I677">
            <v>1</v>
          </cell>
          <cell r="J677">
            <v>11</v>
          </cell>
          <cell r="K677">
            <v>6</v>
          </cell>
          <cell r="L677">
            <v>1</v>
          </cell>
          <cell r="M677">
            <v>7</v>
          </cell>
          <cell r="N677"/>
          <cell r="O677"/>
          <cell r="P677">
            <v>1</v>
          </cell>
          <cell r="Q677">
            <v>1</v>
          </cell>
          <cell r="R677"/>
          <cell r="S677"/>
          <cell r="T677">
            <v>1</v>
          </cell>
          <cell r="U677">
            <v>1</v>
          </cell>
          <cell r="V677"/>
          <cell r="W677"/>
        </row>
        <row r="678">
          <cell r="A678" t="str">
            <v>3532</v>
          </cell>
          <cell r="B678">
            <v>0</v>
          </cell>
          <cell r="C678" t="str">
            <v>South</v>
          </cell>
          <cell r="D678" t="str">
            <v>CPV018 福建省</v>
          </cell>
          <cell r="E678" t="str">
            <v>Fujian</v>
          </cell>
          <cell r="F678" t="str">
            <v>CCL3532  顺昌县</v>
          </cell>
          <cell r="G678" t="str">
            <v>Shunchang county</v>
          </cell>
          <cell r="H678">
            <v>163</v>
          </cell>
          <cell r="I678"/>
          <cell r="J678"/>
          <cell r="K678"/>
          <cell r="L678"/>
          <cell r="M678" t="e">
            <v>#VALUE!</v>
          </cell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</row>
        <row r="679">
          <cell r="C679" t="str">
            <v>South</v>
          </cell>
          <cell r="D679" t="str">
            <v>CCP018 福建省</v>
          </cell>
          <cell r="E679" t="str">
            <v>Fujian</v>
          </cell>
          <cell r="F679" t="str">
            <v>南平</v>
          </cell>
          <cell r="G679" t="str">
            <v>Nanping Cluster</v>
          </cell>
          <cell r="H679">
            <v>163</v>
          </cell>
          <cell r="I679">
            <v>5</v>
          </cell>
          <cell r="J679">
            <v>65</v>
          </cell>
          <cell r="K679">
            <v>38</v>
          </cell>
          <cell r="L679">
            <v>9</v>
          </cell>
          <cell r="M679">
            <v>47</v>
          </cell>
          <cell r="N679">
            <v>3</v>
          </cell>
          <cell r="O679">
            <v>7</v>
          </cell>
          <cell r="P679">
            <v>4</v>
          </cell>
          <cell r="Q679">
            <v>4</v>
          </cell>
          <cell r="R679">
            <v>2</v>
          </cell>
          <cell r="S679">
            <v>2</v>
          </cell>
          <cell r="T679">
            <v>9</v>
          </cell>
          <cell r="U679">
            <v>13</v>
          </cell>
          <cell r="V679">
            <v>0</v>
          </cell>
          <cell r="W679">
            <v>0</v>
          </cell>
        </row>
        <row r="680"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</row>
        <row r="681">
          <cell r="A681" t="str">
            <v>3550</v>
          </cell>
          <cell r="B681">
            <v>264.00000000000102</v>
          </cell>
          <cell r="C681" t="str">
            <v>South</v>
          </cell>
          <cell r="D681" t="str">
            <v>CPV018 福建省</v>
          </cell>
          <cell r="E681" t="str">
            <v>Fujian</v>
          </cell>
          <cell r="F681" t="str">
            <v>CCL3550  福安市</v>
          </cell>
          <cell r="G681" t="str">
            <v>Fuan</v>
          </cell>
          <cell r="H681">
            <v>164</v>
          </cell>
          <cell r="I681">
            <v>3</v>
          </cell>
          <cell r="J681">
            <v>43</v>
          </cell>
          <cell r="K681">
            <v>31</v>
          </cell>
          <cell r="L681">
            <v>4</v>
          </cell>
          <cell r="M681">
            <v>35</v>
          </cell>
          <cell r="N681">
            <v>2</v>
          </cell>
          <cell r="O681">
            <v>2</v>
          </cell>
          <cell r="P681">
            <v>4</v>
          </cell>
          <cell r="Q681">
            <v>4</v>
          </cell>
          <cell r="R681">
            <v>2</v>
          </cell>
          <cell r="S681">
            <v>2</v>
          </cell>
          <cell r="T681">
            <v>8</v>
          </cell>
          <cell r="U681">
            <v>8</v>
          </cell>
          <cell r="V681"/>
          <cell r="W681"/>
        </row>
        <row r="682">
          <cell r="A682" t="str">
            <v>3552</v>
          </cell>
          <cell r="B682">
            <v>223.00000000000099</v>
          </cell>
          <cell r="C682" t="str">
            <v>South</v>
          </cell>
          <cell r="D682" t="str">
            <v>CPV018 福建省</v>
          </cell>
          <cell r="E682" t="str">
            <v>Fujian</v>
          </cell>
          <cell r="F682" t="str">
            <v>CCL3552  福鼎市</v>
          </cell>
          <cell r="G682" t="str">
            <v>Fuding</v>
          </cell>
          <cell r="H682">
            <v>164</v>
          </cell>
          <cell r="I682">
            <v>1</v>
          </cell>
          <cell r="J682">
            <v>25</v>
          </cell>
          <cell r="K682">
            <v>18</v>
          </cell>
          <cell r="L682">
            <v>4</v>
          </cell>
          <cell r="M682">
            <v>22</v>
          </cell>
          <cell r="N682">
            <v>3</v>
          </cell>
          <cell r="O682">
            <v>3</v>
          </cell>
          <cell r="P682">
            <v>1</v>
          </cell>
          <cell r="Q682">
            <v>1</v>
          </cell>
          <cell r="R682">
            <v>3</v>
          </cell>
          <cell r="S682">
            <v>3</v>
          </cell>
          <cell r="T682">
            <v>7</v>
          </cell>
          <cell r="U682">
            <v>7</v>
          </cell>
          <cell r="V682"/>
          <cell r="W682"/>
        </row>
        <row r="683">
          <cell r="A683" t="str">
            <v>3621</v>
          </cell>
          <cell r="B683">
            <v>226.00000000000099</v>
          </cell>
          <cell r="C683" t="str">
            <v>South</v>
          </cell>
          <cell r="D683" t="str">
            <v>CPV018 福建省</v>
          </cell>
          <cell r="E683" t="str">
            <v>Fujian</v>
          </cell>
          <cell r="F683" t="str">
            <v>CCL3621  宁德市</v>
          </cell>
          <cell r="G683" t="str">
            <v>Ningde</v>
          </cell>
          <cell r="H683">
            <v>164</v>
          </cell>
          <cell r="I683">
            <v>3</v>
          </cell>
          <cell r="J683">
            <v>47</v>
          </cell>
          <cell r="K683">
            <v>39</v>
          </cell>
          <cell r="L683">
            <v>6</v>
          </cell>
          <cell r="M683">
            <v>45</v>
          </cell>
          <cell r="N683">
            <v>7</v>
          </cell>
          <cell r="O683">
            <v>9</v>
          </cell>
          <cell r="P683">
            <v>3</v>
          </cell>
          <cell r="Q683">
            <v>3</v>
          </cell>
          <cell r="R683">
            <v>1</v>
          </cell>
          <cell r="S683">
            <v>1</v>
          </cell>
          <cell r="T683">
            <v>11</v>
          </cell>
          <cell r="U683">
            <v>13</v>
          </cell>
          <cell r="V683"/>
          <cell r="W683"/>
        </row>
        <row r="684">
          <cell r="C684" t="str">
            <v>South</v>
          </cell>
          <cell r="D684" t="str">
            <v>CCP018 福建省</v>
          </cell>
          <cell r="E684" t="str">
            <v>Fujian</v>
          </cell>
          <cell r="F684" t="str">
            <v>宁德</v>
          </cell>
          <cell r="G684" t="str">
            <v>Ningde Cluster</v>
          </cell>
          <cell r="H684">
            <v>164</v>
          </cell>
          <cell r="I684">
            <v>7</v>
          </cell>
          <cell r="J684">
            <v>115</v>
          </cell>
          <cell r="K684">
            <v>88</v>
          </cell>
          <cell r="L684">
            <v>14</v>
          </cell>
          <cell r="M684">
            <v>102</v>
          </cell>
          <cell r="N684">
            <v>12</v>
          </cell>
          <cell r="O684">
            <v>14</v>
          </cell>
          <cell r="P684">
            <v>8</v>
          </cell>
          <cell r="Q684">
            <v>8</v>
          </cell>
          <cell r="R684">
            <v>6</v>
          </cell>
          <cell r="S684">
            <v>6</v>
          </cell>
          <cell r="T684">
            <v>26</v>
          </cell>
          <cell r="U684">
            <v>28</v>
          </cell>
          <cell r="V684">
            <v>0</v>
          </cell>
          <cell r="W684">
            <v>0</v>
          </cell>
        </row>
        <row r="685"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</row>
        <row r="686">
          <cell r="A686" t="str">
            <v>3650</v>
          </cell>
          <cell r="B686">
            <v>212.00000000000099</v>
          </cell>
          <cell r="C686" t="str">
            <v>South</v>
          </cell>
          <cell r="D686" t="str">
            <v>CPV018 福建省</v>
          </cell>
          <cell r="E686" t="str">
            <v>Fujian</v>
          </cell>
          <cell r="F686" t="str">
            <v>CCL3650  三明市</v>
          </cell>
          <cell r="G686" t="str">
            <v>Sanming</v>
          </cell>
          <cell r="H686">
            <v>165</v>
          </cell>
          <cell r="I686">
            <v>1</v>
          </cell>
          <cell r="J686">
            <v>15</v>
          </cell>
          <cell r="K686">
            <v>10</v>
          </cell>
          <cell r="L686">
            <v>4</v>
          </cell>
          <cell r="M686">
            <v>14</v>
          </cell>
          <cell r="N686">
            <v>14</v>
          </cell>
          <cell r="O686">
            <v>15</v>
          </cell>
          <cell r="P686">
            <v>2</v>
          </cell>
          <cell r="Q686">
            <v>4</v>
          </cell>
          <cell r="R686">
            <v>12</v>
          </cell>
          <cell r="S686">
            <v>13</v>
          </cell>
          <cell r="T686">
            <v>28</v>
          </cell>
          <cell r="U686">
            <v>32</v>
          </cell>
          <cell r="V686"/>
          <cell r="W686"/>
        </row>
        <row r="687">
          <cell r="A687" t="str">
            <v>3660</v>
          </cell>
          <cell r="B687">
            <v>163.00000000000099</v>
          </cell>
          <cell r="C687" t="str">
            <v>South</v>
          </cell>
          <cell r="D687" t="str">
            <v>CPV018 福建省</v>
          </cell>
          <cell r="E687" t="str">
            <v>Fujian</v>
          </cell>
          <cell r="F687" t="str">
            <v>CCL3660  永安市</v>
          </cell>
          <cell r="G687" t="str">
            <v>Yongan</v>
          </cell>
          <cell r="H687">
            <v>165</v>
          </cell>
          <cell r="I687">
            <v>2</v>
          </cell>
          <cell r="J687">
            <v>60</v>
          </cell>
          <cell r="K687">
            <v>37</v>
          </cell>
          <cell r="L687">
            <v>7</v>
          </cell>
          <cell r="M687">
            <v>44</v>
          </cell>
          <cell r="N687">
            <v>6</v>
          </cell>
          <cell r="O687">
            <v>6</v>
          </cell>
          <cell r="P687">
            <v>2</v>
          </cell>
          <cell r="Q687">
            <v>2</v>
          </cell>
          <cell r="R687">
            <v>5</v>
          </cell>
          <cell r="S687">
            <v>5</v>
          </cell>
          <cell r="T687">
            <v>13</v>
          </cell>
          <cell r="U687">
            <v>13</v>
          </cell>
          <cell r="V687"/>
          <cell r="W687"/>
        </row>
        <row r="688">
          <cell r="C688" t="str">
            <v>South</v>
          </cell>
          <cell r="D688" t="str">
            <v>CCP018 福建省</v>
          </cell>
          <cell r="E688" t="str">
            <v>Fujian</v>
          </cell>
          <cell r="F688" t="str">
            <v>永安</v>
          </cell>
          <cell r="G688" t="str">
            <v>Yongan Cluster</v>
          </cell>
          <cell r="H688">
            <v>165</v>
          </cell>
          <cell r="I688">
            <v>3</v>
          </cell>
          <cell r="J688">
            <v>75</v>
          </cell>
          <cell r="K688">
            <v>47</v>
          </cell>
          <cell r="L688">
            <v>11</v>
          </cell>
          <cell r="M688">
            <v>58</v>
          </cell>
          <cell r="N688">
            <v>20</v>
          </cell>
          <cell r="O688">
            <v>21</v>
          </cell>
          <cell r="P688">
            <v>4</v>
          </cell>
          <cell r="Q688">
            <v>6</v>
          </cell>
          <cell r="R688">
            <v>17</v>
          </cell>
          <cell r="S688">
            <v>18</v>
          </cell>
          <cell r="T688">
            <v>41</v>
          </cell>
          <cell r="U688">
            <v>45</v>
          </cell>
          <cell r="V688">
            <v>0</v>
          </cell>
          <cell r="W688">
            <v>0</v>
          </cell>
        </row>
        <row r="689"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</row>
        <row r="690">
          <cell r="A690" t="str">
            <v>3500</v>
          </cell>
          <cell r="B690">
            <v>26.0000000000013</v>
          </cell>
          <cell r="C690" t="str">
            <v>South</v>
          </cell>
          <cell r="D690" t="str">
            <v>CPV018 福建省</v>
          </cell>
          <cell r="E690" t="str">
            <v>Fujian</v>
          </cell>
          <cell r="F690" t="str">
            <v>CCL3500  福州市</v>
          </cell>
          <cell r="G690" t="str">
            <v>Fuzhou</v>
          </cell>
          <cell r="H690">
            <v>167</v>
          </cell>
          <cell r="I690">
            <v>2</v>
          </cell>
          <cell r="J690">
            <v>191</v>
          </cell>
          <cell r="K690">
            <v>55</v>
          </cell>
          <cell r="L690"/>
          <cell r="M690" t="e">
            <v>#VALUE!</v>
          </cell>
          <cell r="N690">
            <v>40</v>
          </cell>
          <cell r="O690">
            <v>56</v>
          </cell>
          <cell r="P690">
            <v>9</v>
          </cell>
          <cell r="Q690">
            <v>9</v>
          </cell>
          <cell r="R690">
            <v>50</v>
          </cell>
          <cell r="S690">
            <v>54</v>
          </cell>
          <cell r="T690">
            <v>99</v>
          </cell>
          <cell r="U690">
            <v>119</v>
          </cell>
          <cell r="V690"/>
          <cell r="W690"/>
        </row>
        <row r="691">
          <cell r="A691" t="str">
            <v>3502</v>
          </cell>
          <cell r="B691">
            <v>240.00000000000099</v>
          </cell>
          <cell r="C691" t="str">
            <v>South</v>
          </cell>
          <cell r="D691" t="str">
            <v>CPV018 福建省</v>
          </cell>
          <cell r="E691" t="str">
            <v>Fujian</v>
          </cell>
          <cell r="F691" t="str">
            <v>CCL3502  长乐市</v>
          </cell>
          <cell r="G691" t="str">
            <v>Changle</v>
          </cell>
          <cell r="H691">
            <v>167</v>
          </cell>
          <cell r="I691"/>
          <cell r="J691"/>
          <cell r="K691"/>
          <cell r="L691"/>
          <cell r="M691" t="e">
            <v>#VALUE!</v>
          </cell>
          <cell r="N691"/>
          <cell r="O691"/>
          <cell r="P691">
            <v>4</v>
          </cell>
          <cell r="Q691">
            <v>4</v>
          </cell>
          <cell r="R691">
            <v>17</v>
          </cell>
          <cell r="S691">
            <v>17</v>
          </cell>
          <cell r="T691">
            <v>21</v>
          </cell>
          <cell r="U691">
            <v>21</v>
          </cell>
          <cell r="V691"/>
          <cell r="W691"/>
        </row>
        <row r="692">
          <cell r="A692" t="str">
            <v>3503</v>
          </cell>
          <cell r="B692">
            <v>298.00000000000102</v>
          </cell>
          <cell r="C692" t="str">
            <v>South</v>
          </cell>
          <cell r="D692" t="str">
            <v>CPV018 福建省</v>
          </cell>
          <cell r="E692" t="str">
            <v>Fujian</v>
          </cell>
          <cell r="F692" t="str">
            <v>CCL3503  福清市</v>
          </cell>
          <cell r="G692" t="str">
            <v>Fuqing</v>
          </cell>
          <cell r="H692">
            <v>167</v>
          </cell>
          <cell r="I692"/>
          <cell r="J692"/>
          <cell r="K692"/>
          <cell r="L692"/>
          <cell r="M692" t="e">
            <v>#VALUE!</v>
          </cell>
          <cell r="N692">
            <v>2</v>
          </cell>
          <cell r="O692">
            <v>2</v>
          </cell>
          <cell r="P692"/>
          <cell r="Q692"/>
          <cell r="R692"/>
          <cell r="S692"/>
          <cell r="T692">
            <v>2</v>
          </cell>
          <cell r="U692">
            <v>2</v>
          </cell>
          <cell r="V692"/>
          <cell r="W692"/>
        </row>
        <row r="693">
          <cell r="A693" t="str">
            <v>3504</v>
          </cell>
          <cell r="B693">
            <v>329.00000000000102</v>
          </cell>
          <cell r="C693" t="str">
            <v>South</v>
          </cell>
          <cell r="D693" t="str">
            <v>CPV018 福建省</v>
          </cell>
          <cell r="E693" t="str">
            <v>Fujian</v>
          </cell>
          <cell r="F693" t="str">
            <v>CCL3504  平潭县</v>
          </cell>
          <cell r="G693" t="str">
            <v>Penten county</v>
          </cell>
          <cell r="H693">
            <v>167</v>
          </cell>
          <cell r="I693"/>
          <cell r="J693"/>
          <cell r="K693"/>
          <cell r="L693"/>
          <cell r="M693" t="e">
            <v>#VALUE!</v>
          </cell>
          <cell r="N693">
            <v>1</v>
          </cell>
          <cell r="O693">
            <v>1</v>
          </cell>
          <cell r="P693"/>
          <cell r="Q693"/>
          <cell r="R693"/>
          <cell r="S693"/>
          <cell r="T693">
            <v>1</v>
          </cell>
          <cell r="U693">
            <v>1</v>
          </cell>
          <cell r="V693"/>
          <cell r="W693"/>
        </row>
        <row r="694">
          <cell r="A694" t="str">
            <v>3505</v>
          </cell>
          <cell r="B694">
            <v>345.00000000000102</v>
          </cell>
          <cell r="C694" t="str">
            <v>South</v>
          </cell>
          <cell r="D694" t="str">
            <v>CPV018 福建省</v>
          </cell>
          <cell r="E694" t="str">
            <v>Fujian</v>
          </cell>
          <cell r="F694" t="str">
            <v>CCL3505  连江县</v>
          </cell>
          <cell r="G694" t="str">
            <v>Lianjiang county</v>
          </cell>
          <cell r="H694">
            <v>167</v>
          </cell>
          <cell r="I694"/>
          <cell r="J694"/>
          <cell r="K694"/>
          <cell r="L694"/>
          <cell r="M694" t="e">
            <v>#VALUE!</v>
          </cell>
          <cell r="N694">
            <v>1</v>
          </cell>
          <cell r="O694">
            <v>1</v>
          </cell>
          <cell r="P694"/>
          <cell r="Q694"/>
          <cell r="R694"/>
          <cell r="S694"/>
          <cell r="T694">
            <v>1</v>
          </cell>
          <cell r="U694">
            <v>1</v>
          </cell>
          <cell r="V694"/>
          <cell r="W694"/>
        </row>
        <row r="695">
          <cell r="A695" t="str">
            <v>3508</v>
          </cell>
          <cell r="B695">
            <v>333.00000000000102</v>
          </cell>
          <cell r="C695" t="str">
            <v>South</v>
          </cell>
          <cell r="D695" t="str">
            <v>CPV018 福建省</v>
          </cell>
          <cell r="E695" t="str">
            <v>Fujian</v>
          </cell>
          <cell r="F695" t="str">
            <v>CCL3508  闽清县</v>
          </cell>
          <cell r="G695" t="str">
            <v>Minqing county</v>
          </cell>
          <cell r="H695">
            <v>167</v>
          </cell>
          <cell r="I695"/>
          <cell r="J695"/>
          <cell r="K695"/>
          <cell r="L695"/>
          <cell r="M695" t="e">
            <v>#VALUE!</v>
          </cell>
          <cell r="N695">
            <v>1</v>
          </cell>
          <cell r="O695">
            <v>1</v>
          </cell>
          <cell r="P695"/>
          <cell r="Q695"/>
          <cell r="R695"/>
          <cell r="S695"/>
          <cell r="T695">
            <v>1</v>
          </cell>
          <cell r="U695">
            <v>1</v>
          </cell>
          <cell r="V695"/>
          <cell r="W695"/>
        </row>
        <row r="696">
          <cell r="C696" t="str">
            <v>South</v>
          </cell>
          <cell r="D696" t="str">
            <v>CCP018 福建省</v>
          </cell>
          <cell r="E696" t="str">
            <v>Fujian</v>
          </cell>
          <cell r="F696" t="str">
            <v>福州</v>
          </cell>
          <cell r="G696" t="str">
            <v>Fuzhou Cluster</v>
          </cell>
          <cell r="H696">
            <v>167</v>
          </cell>
          <cell r="I696">
            <v>2</v>
          </cell>
          <cell r="J696">
            <v>191</v>
          </cell>
          <cell r="K696">
            <v>55</v>
          </cell>
          <cell r="L696">
            <v>0</v>
          </cell>
          <cell r="M696">
            <v>55</v>
          </cell>
          <cell r="N696">
            <v>45</v>
          </cell>
          <cell r="O696">
            <v>61</v>
          </cell>
          <cell r="P696">
            <v>13</v>
          </cell>
          <cell r="Q696">
            <v>13</v>
          </cell>
          <cell r="R696">
            <v>67</v>
          </cell>
          <cell r="S696">
            <v>71</v>
          </cell>
          <cell r="T696">
            <v>125</v>
          </cell>
          <cell r="U696">
            <v>145</v>
          </cell>
          <cell r="V696">
            <v>0</v>
          </cell>
          <cell r="W696">
            <v>0</v>
          </cell>
        </row>
        <row r="697"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</row>
        <row r="698">
          <cell r="A698" t="str">
            <v>3511</v>
          </cell>
          <cell r="B698">
            <v>80.000000000001293</v>
          </cell>
          <cell r="C698" t="str">
            <v>South</v>
          </cell>
          <cell r="D698" t="str">
            <v>CPV018 福建省</v>
          </cell>
          <cell r="E698" t="str">
            <v>Fujian</v>
          </cell>
          <cell r="F698" t="str">
            <v>CCL3511  莆田市</v>
          </cell>
          <cell r="G698" t="str">
            <v>Putian</v>
          </cell>
          <cell r="H698">
            <v>168</v>
          </cell>
          <cell r="I698">
            <v>1</v>
          </cell>
          <cell r="J698">
            <v>270</v>
          </cell>
          <cell r="K698">
            <v>90</v>
          </cell>
          <cell r="L698">
            <v>9</v>
          </cell>
          <cell r="M698">
            <v>99</v>
          </cell>
          <cell r="N698">
            <v>6</v>
          </cell>
          <cell r="O698">
            <v>6</v>
          </cell>
          <cell r="P698">
            <v>4</v>
          </cell>
          <cell r="Q698">
            <v>4</v>
          </cell>
          <cell r="R698"/>
          <cell r="S698"/>
          <cell r="T698">
            <v>10</v>
          </cell>
          <cell r="U698">
            <v>10</v>
          </cell>
          <cell r="V698"/>
          <cell r="W698"/>
        </row>
        <row r="699">
          <cell r="A699" t="str">
            <v>3512</v>
          </cell>
          <cell r="B699">
            <v>0</v>
          </cell>
          <cell r="C699" t="str">
            <v>South</v>
          </cell>
          <cell r="D699" t="str">
            <v>CPV018 福建省</v>
          </cell>
          <cell r="E699" t="str">
            <v>Fujian</v>
          </cell>
          <cell r="F699" t="str">
            <v>CCL3512  仙游县</v>
          </cell>
          <cell r="G699" t="str">
            <v>Xianyou county</v>
          </cell>
          <cell r="H699">
            <v>168</v>
          </cell>
          <cell r="I699"/>
          <cell r="J699"/>
          <cell r="K699"/>
          <cell r="L699"/>
          <cell r="M699" t="e">
            <v>#VALUE!</v>
          </cell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</row>
        <row r="700">
          <cell r="A700" t="str">
            <v>3625</v>
          </cell>
          <cell r="B700">
            <v>0</v>
          </cell>
          <cell r="C700" t="str">
            <v>South</v>
          </cell>
          <cell r="D700" t="str">
            <v>CPV018 福建省</v>
          </cell>
          <cell r="E700" t="str">
            <v>Fujian</v>
          </cell>
          <cell r="F700" t="str">
            <v>CCL3625  德化县</v>
          </cell>
          <cell r="G700" t="str">
            <v>Dehua county</v>
          </cell>
          <cell r="H700">
            <v>168</v>
          </cell>
          <cell r="I700"/>
          <cell r="J700"/>
          <cell r="K700"/>
          <cell r="L700"/>
          <cell r="M700" t="e">
            <v>#VALUE!</v>
          </cell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</row>
        <row r="701">
          <cell r="A701" t="str">
            <v>3626</v>
          </cell>
          <cell r="B701">
            <v>0</v>
          </cell>
          <cell r="C701" t="str">
            <v>South</v>
          </cell>
          <cell r="D701" t="str">
            <v>CPV018 福建省</v>
          </cell>
          <cell r="E701" t="str">
            <v>Fujian</v>
          </cell>
          <cell r="F701" t="str">
            <v>CCL3626  永春县</v>
          </cell>
          <cell r="G701" t="str">
            <v>Yongchun county</v>
          </cell>
          <cell r="H701">
            <v>168</v>
          </cell>
          <cell r="I701"/>
          <cell r="J701"/>
          <cell r="K701"/>
          <cell r="L701"/>
          <cell r="M701" t="e">
            <v>#VALUE!</v>
          </cell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</row>
        <row r="702">
          <cell r="C702" t="str">
            <v>South</v>
          </cell>
          <cell r="D702" t="str">
            <v>CCP018 福建省</v>
          </cell>
          <cell r="E702" t="str">
            <v>Fujian</v>
          </cell>
          <cell r="F702" t="str">
            <v>莆田</v>
          </cell>
          <cell r="G702" t="str">
            <v>Putian Cluster</v>
          </cell>
          <cell r="H702">
            <v>168</v>
          </cell>
          <cell r="I702">
            <v>1</v>
          </cell>
          <cell r="J702">
            <v>270</v>
          </cell>
          <cell r="K702">
            <v>90</v>
          </cell>
          <cell r="L702">
            <v>9</v>
          </cell>
          <cell r="M702">
            <v>99</v>
          </cell>
          <cell r="N702">
            <v>6</v>
          </cell>
          <cell r="O702">
            <v>6</v>
          </cell>
          <cell r="P702">
            <v>4</v>
          </cell>
          <cell r="Q702">
            <v>4</v>
          </cell>
          <cell r="R702">
            <v>0</v>
          </cell>
          <cell r="S702">
            <v>0</v>
          </cell>
          <cell r="T702">
            <v>10</v>
          </cell>
          <cell r="U702">
            <v>10</v>
          </cell>
          <cell r="V702">
            <v>0</v>
          </cell>
          <cell r="W702">
            <v>0</v>
          </cell>
        </row>
        <row r="703"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</row>
        <row r="704">
          <cell r="A704" t="str">
            <v>3610</v>
          </cell>
          <cell r="B704">
            <v>29.0000000000013</v>
          </cell>
          <cell r="C704" t="str">
            <v>South</v>
          </cell>
          <cell r="D704" t="str">
            <v>CPV018 福建省</v>
          </cell>
          <cell r="E704" t="str">
            <v>Fujian</v>
          </cell>
          <cell r="F704" t="str">
            <v>CCL3610  厦门市</v>
          </cell>
          <cell r="G704" t="str">
            <v>Xiamen</v>
          </cell>
          <cell r="H704">
            <v>169</v>
          </cell>
          <cell r="I704"/>
          <cell r="J704"/>
          <cell r="K704"/>
          <cell r="L704">
            <v>26</v>
          </cell>
          <cell r="M704" t="e">
            <v>#VALUE!</v>
          </cell>
          <cell r="N704">
            <v>16</v>
          </cell>
          <cell r="O704">
            <v>21</v>
          </cell>
          <cell r="P704">
            <v>1</v>
          </cell>
          <cell r="Q704">
            <v>1</v>
          </cell>
          <cell r="R704">
            <v>2</v>
          </cell>
          <cell r="S704">
            <v>2</v>
          </cell>
          <cell r="T704">
            <v>19</v>
          </cell>
          <cell r="U704">
            <v>24</v>
          </cell>
          <cell r="V704"/>
          <cell r="W704"/>
        </row>
        <row r="705">
          <cell r="A705" t="str">
            <v>3630</v>
          </cell>
          <cell r="B705">
            <v>70.000000000001293</v>
          </cell>
          <cell r="C705" t="str">
            <v>South</v>
          </cell>
          <cell r="D705" t="str">
            <v>CPV018 福建省</v>
          </cell>
          <cell r="E705" t="str">
            <v>Fujian</v>
          </cell>
          <cell r="F705" t="str">
            <v>CCL3630  漳州市</v>
          </cell>
          <cell r="G705" t="str">
            <v>Zhangzhou</v>
          </cell>
          <cell r="H705">
            <v>169</v>
          </cell>
          <cell r="I705">
            <v>1</v>
          </cell>
          <cell r="J705">
            <v>9</v>
          </cell>
          <cell r="K705">
            <v>6</v>
          </cell>
          <cell r="L705">
            <v>23</v>
          </cell>
          <cell r="M705">
            <v>29</v>
          </cell>
          <cell r="N705">
            <v>13</v>
          </cell>
          <cell r="O705">
            <v>13</v>
          </cell>
          <cell r="P705"/>
          <cell r="Q705"/>
          <cell r="R705">
            <v>3</v>
          </cell>
          <cell r="S705">
            <v>3</v>
          </cell>
          <cell r="T705">
            <v>16</v>
          </cell>
          <cell r="U705">
            <v>16</v>
          </cell>
          <cell r="V705"/>
          <cell r="W705"/>
        </row>
        <row r="706">
          <cell r="A706" t="str">
            <v>3631</v>
          </cell>
          <cell r="B706">
            <v>0</v>
          </cell>
          <cell r="C706" t="str">
            <v>South</v>
          </cell>
          <cell r="D706" t="str">
            <v>CPV018 福建省</v>
          </cell>
          <cell r="E706" t="str">
            <v>Fujian</v>
          </cell>
          <cell r="F706" t="str">
            <v>CCL3631  龙海市</v>
          </cell>
          <cell r="G706" t="str">
            <v>Longhai</v>
          </cell>
          <cell r="H706">
            <v>169</v>
          </cell>
          <cell r="I706"/>
          <cell r="J706"/>
          <cell r="K706"/>
          <cell r="L706"/>
          <cell r="M706" t="e">
            <v>#VALUE!</v>
          </cell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</row>
        <row r="707">
          <cell r="A707" t="str">
            <v>3640</v>
          </cell>
          <cell r="B707">
            <v>73.000000000001293</v>
          </cell>
          <cell r="C707" t="str">
            <v>South</v>
          </cell>
          <cell r="D707" t="str">
            <v>CPV018 福建省</v>
          </cell>
          <cell r="E707" t="str">
            <v>Fujian</v>
          </cell>
          <cell r="F707" t="str">
            <v>CCL3640  龙岩市</v>
          </cell>
          <cell r="G707" t="str">
            <v>Longyan</v>
          </cell>
          <cell r="H707">
            <v>169</v>
          </cell>
          <cell r="I707">
            <v>2</v>
          </cell>
          <cell r="J707">
            <v>298</v>
          </cell>
          <cell r="K707">
            <v>97</v>
          </cell>
          <cell r="L707">
            <v>4</v>
          </cell>
          <cell r="M707">
            <v>101</v>
          </cell>
          <cell r="N707">
            <v>5</v>
          </cell>
          <cell r="O707">
            <v>8</v>
          </cell>
          <cell r="P707"/>
          <cell r="Q707"/>
          <cell r="R707"/>
          <cell r="S707"/>
          <cell r="T707">
            <v>5</v>
          </cell>
          <cell r="U707">
            <v>8</v>
          </cell>
          <cell r="V707"/>
          <cell r="W707"/>
        </row>
        <row r="708">
          <cell r="C708" t="str">
            <v>South</v>
          </cell>
          <cell r="D708" t="str">
            <v>CCP018 福建省</v>
          </cell>
          <cell r="E708" t="str">
            <v>Fujian</v>
          </cell>
          <cell r="F708" t="str">
            <v>厦门</v>
          </cell>
          <cell r="G708" t="str">
            <v>Xiamen Cluster</v>
          </cell>
          <cell r="H708">
            <v>169</v>
          </cell>
          <cell r="I708">
            <v>3</v>
          </cell>
          <cell r="J708">
            <v>307</v>
          </cell>
          <cell r="K708">
            <v>103</v>
          </cell>
          <cell r="L708">
            <v>53</v>
          </cell>
          <cell r="M708">
            <v>156</v>
          </cell>
          <cell r="N708">
            <v>34</v>
          </cell>
          <cell r="O708">
            <v>42</v>
          </cell>
          <cell r="P708">
            <v>1</v>
          </cell>
          <cell r="Q708">
            <v>1</v>
          </cell>
          <cell r="R708">
            <v>5</v>
          </cell>
          <cell r="S708">
            <v>5</v>
          </cell>
          <cell r="T708">
            <v>40</v>
          </cell>
          <cell r="U708">
            <v>48</v>
          </cell>
          <cell r="V708">
            <v>0</v>
          </cell>
          <cell r="W708">
            <v>0</v>
          </cell>
        </row>
        <row r="709"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</row>
        <row r="710">
          <cell r="A710" t="str">
            <v>3620</v>
          </cell>
          <cell r="B710">
            <v>35.0000000000013</v>
          </cell>
          <cell r="C710" t="str">
            <v>South</v>
          </cell>
          <cell r="D710" t="str">
            <v>CPV018 福建省</v>
          </cell>
          <cell r="E710" t="str">
            <v>Fujian</v>
          </cell>
          <cell r="F710" t="str">
            <v>CCL3620  泉州市</v>
          </cell>
          <cell r="G710" t="str">
            <v>Quanzhou</v>
          </cell>
          <cell r="H710">
            <v>170</v>
          </cell>
          <cell r="I710">
            <v>5</v>
          </cell>
          <cell r="J710">
            <v>71</v>
          </cell>
          <cell r="K710">
            <v>59</v>
          </cell>
          <cell r="L710">
            <v>18</v>
          </cell>
          <cell r="M710">
            <v>77</v>
          </cell>
          <cell r="N710">
            <v>13</v>
          </cell>
          <cell r="O710">
            <v>26</v>
          </cell>
          <cell r="P710">
            <v>2</v>
          </cell>
          <cell r="Q710">
            <v>2</v>
          </cell>
          <cell r="R710">
            <v>4</v>
          </cell>
          <cell r="S710">
            <v>5</v>
          </cell>
          <cell r="T710">
            <v>19</v>
          </cell>
          <cell r="U710">
            <v>33</v>
          </cell>
          <cell r="V710">
            <v>19</v>
          </cell>
          <cell r="W710">
            <v>47</v>
          </cell>
        </row>
        <row r="711">
          <cell r="A711" t="str">
            <v>36210</v>
          </cell>
          <cell r="B711">
            <v>0</v>
          </cell>
          <cell r="C711" t="str">
            <v>South</v>
          </cell>
          <cell r="D711" t="str">
            <v>CPV018 福建省</v>
          </cell>
          <cell r="E711" t="str">
            <v>Fujian</v>
          </cell>
          <cell r="F711" t="str">
            <v>CCL36210 惠安县</v>
          </cell>
          <cell r="G711" t="str">
            <v>Huian county</v>
          </cell>
          <cell r="H711">
            <v>170</v>
          </cell>
          <cell r="I711"/>
          <cell r="J711"/>
          <cell r="K711"/>
          <cell r="L711"/>
          <cell r="M711" t="e">
            <v>#VALUE!</v>
          </cell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</row>
        <row r="712">
          <cell r="A712" t="str">
            <v>3622</v>
          </cell>
          <cell r="B712">
            <v>105.00000000000099</v>
          </cell>
          <cell r="C712" t="str">
            <v>South</v>
          </cell>
          <cell r="D712" t="str">
            <v>CPV018 福建省</v>
          </cell>
          <cell r="E712" t="str">
            <v>Fujian</v>
          </cell>
          <cell r="F712" t="str">
            <v>CCL3622  晋江市</v>
          </cell>
          <cell r="G712" t="str">
            <v>Jinjiang</v>
          </cell>
          <cell r="H712">
            <v>170</v>
          </cell>
          <cell r="I712"/>
          <cell r="J712"/>
          <cell r="K712"/>
          <cell r="L712">
            <v>15</v>
          </cell>
          <cell r="M712" t="e">
            <v>#VALUE!</v>
          </cell>
          <cell r="N712">
            <v>3</v>
          </cell>
          <cell r="O712">
            <v>3</v>
          </cell>
          <cell r="P712"/>
          <cell r="Q712"/>
          <cell r="R712">
            <v>13</v>
          </cell>
          <cell r="S712">
            <v>16</v>
          </cell>
          <cell r="T712">
            <v>16</v>
          </cell>
          <cell r="U712">
            <v>19</v>
          </cell>
          <cell r="V712"/>
          <cell r="W712"/>
        </row>
        <row r="713">
          <cell r="A713" t="str">
            <v>3623</v>
          </cell>
          <cell r="B713">
            <v>0</v>
          </cell>
          <cell r="C713" t="str">
            <v>South</v>
          </cell>
          <cell r="D713" t="str">
            <v>CPV018 福建省</v>
          </cell>
          <cell r="E713" t="str">
            <v>Fujian</v>
          </cell>
          <cell r="F713" t="str">
            <v>CCL3623  南安市</v>
          </cell>
          <cell r="G713" t="str">
            <v>Nanan</v>
          </cell>
          <cell r="H713">
            <v>170</v>
          </cell>
          <cell r="I713"/>
          <cell r="J713"/>
          <cell r="K713"/>
          <cell r="L713"/>
          <cell r="M713" t="e">
            <v>#VALUE!</v>
          </cell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</row>
        <row r="714">
          <cell r="A714" t="str">
            <v>3627</v>
          </cell>
          <cell r="B714">
            <v>75.000000000001293</v>
          </cell>
          <cell r="C714" t="str">
            <v>South</v>
          </cell>
          <cell r="D714" t="str">
            <v>CPV018 福建省</v>
          </cell>
          <cell r="E714" t="str">
            <v>Fujian</v>
          </cell>
          <cell r="F714" t="str">
            <v>CCL3627  石狮市</v>
          </cell>
          <cell r="G714" t="str">
            <v>Shishi</v>
          </cell>
          <cell r="H714">
            <v>170</v>
          </cell>
          <cell r="I714"/>
          <cell r="J714"/>
          <cell r="K714"/>
          <cell r="L714">
            <v>18</v>
          </cell>
          <cell r="M714" t="e">
            <v>#VALUE!</v>
          </cell>
          <cell r="N714">
            <v>2</v>
          </cell>
          <cell r="O714">
            <v>5</v>
          </cell>
          <cell r="P714"/>
          <cell r="Q714"/>
          <cell r="R714">
            <v>22</v>
          </cell>
          <cell r="S714">
            <v>31</v>
          </cell>
          <cell r="T714">
            <v>24</v>
          </cell>
          <cell r="U714">
            <v>36</v>
          </cell>
          <cell r="V714"/>
          <cell r="W714"/>
        </row>
        <row r="715">
          <cell r="C715" t="str">
            <v>South</v>
          </cell>
          <cell r="D715" t="str">
            <v>CCP018 福建省</v>
          </cell>
          <cell r="E715" t="str">
            <v>Fujian</v>
          </cell>
          <cell r="F715" t="str">
            <v>泉州</v>
          </cell>
          <cell r="G715" t="str">
            <v>Quanzhou Cluster</v>
          </cell>
          <cell r="H715">
            <v>170</v>
          </cell>
          <cell r="I715">
            <v>5</v>
          </cell>
          <cell r="J715">
            <v>71</v>
          </cell>
          <cell r="K715">
            <v>59</v>
          </cell>
          <cell r="L715">
            <v>51</v>
          </cell>
          <cell r="M715">
            <v>110</v>
          </cell>
          <cell r="N715">
            <v>18</v>
          </cell>
          <cell r="O715">
            <v>34</v>
          </cell>
          <cell r="P715">
            <v>2</v>
          </cell>
          <cell r="Q715">
            <v>2</v>
          </cell>
          <cell r="R715">
            <v>39</v>
          </cell>
          <cell r="S715">
            <v>52</v>
          </cell>
          <cell r="T715">
            <v>59</v>
          </cell>
          <cell r="U715">
            <v>88</v>
          </cell>
          <cell r="V715">
            <v>19</v>
          </cell>
          <cell r="W715">
            <v>47</v>
          </cell>
        </row>
        <row r="716"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</row>
        <row r="717">
          <cell r="A717" t="str">
            <v>4150</v>
          </cell>
          <cell r="B717">
            <v>57.0000000000013</v>
          </cell>
          <cell r="C717" t="str">
            <v>South</v>
          </cell>
          <cell r="D717" t="str">
            <v>CPV020 湖南省</v>
          </cell>
          <cell r="E717" t="str">
            <v>Hunan</v>
          </cell>
          <cell r="F717" t="str">
            <v>CCL4150  常德市</v>
          </cell>
          <cell r="G717" t="str">
            <v>Changde</v>
          </cell>
          <cell r="H717">
            <v>171</v>
          </cell>
          <cell r="I717">
            <v>1</v>
          </cell>
          <cell r="J717">
            <v>56</v>
          </cell>
          <cell r="K717">
            <v>48</v>
          </cell>
          <cell r="L717"/>
          <cell r="M717" t="e">
            <v>#VALUE!</v>
          </cell>
          <cell r="N717">
            <v>3</v>
          </cell>
          <cell r="O717">
            <v>5</v>
          </cell>
          <cell r="P717"/>
          <cell r="Q717"/>
          <cell r="R717"/>
          <cell r="S717"/>
          <cell r="T717">
            <v>3</v>
          </cell>
          <cell r="U717">
            <v>5</v>
          </cell>
          <cell r="V717">
            <v>2</v>
          </cell>
          <cell r="W717">
            <v>2</v>
          </cell>
        </row>
        <row r="718">
          <cell r="A718" t="str">
            <v>4154</v>
          </cell>
          <cell r="B718">
            <v>141.00000000000099</v>
          </cell>
          <cell r="C718" t="str">
            <v>South</v>
          </cell>
          <cell r="D718" t="str">
            <v>CPV020 湖南省</v>
          </cell>
          <cell r="E718" t="str">
            <v>Hunan</v>
          </cell>
          <cell r="F718" t="str">
            <v>CCL4154  津市市</v>
          </cell>
          <cell r="G718" t="str">
            <v>Jinshi</v>
          </cell>
          <cell r="H718">
            <v>171</v>
          </cell>
          <cell r="I718">
            <v>1</v>
          </cell>
          <cell r="J718">
            <v>45</v>
          </cell>
          <cell r="K718">
            <v>40</v>
          </cell>
          <cell r="L718"/>
          <cell r="M718" t="e">
            <v>#VALUE!</v>
          </cell>
          <cell r="N718">
            <v>1</v>
          </cell>
          <cell r="O718">
            <v>1</v>
          </cell>
          <cell r="P718"/>
          <cell r="Q718"/>
          <cell r="R718"/>
          <cell r="S718"/>
          <cell r="T718">
            <v>1</v>
          </cell>
          <cell r="U718">
            <v>1</v>
          </cell>
          <cell r="V718">
            <v>1</v>
          </cell>
          <cell r="W718">
            <v>1</v>
          </cell>
        </row>
        <row r="719">
          <cell r="A719" t="str">
            <v>4270</v>
          </cell>
          <cell r="B719">
            <v>287.00000000000102</v>
          </cell>
          <cell r="C719" t="str">
            <v>South</v>
          </cell>
          <cell r="D719" t="str">
            <v>CPV020 湖南省</v>
          </cell>
          <cell r="E719" t="str">
            <v>Hunan</v>
          </cell>
          <cell r="F719" t="str">
            <v>CCL4270  张家界市</v>
          </cell>
          <cell r="G719" t="str">
            <v>Zhangjiajie</v>
          </cell>
          <cell r="H719">
            <v>171</v>
          </cell>
          <cell r="I719"/>
          <cell r="J719"/>
          <cell r="K719"/>
          <cell r="L719"/>
          <cell r="M719" t="e">
            <v>#VALUE!</v>
          </cell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</row>
        <row r="720">
          <cell r="C720" t="str">
            <v>South</v>
          </cell>
          <cell r="D720" t="str">
            <v>CCP020 湖南省</v>
          </cell>
          <cell r="E720" t="str">
            <v>Hunan</v>
          </cell>
          <cell r="F720" t="str">
            <v>常德</v>
          </cell>
          <cell r="G720" t="str">
            <v>Changde Cluster</v>
          </cell>
          <cell r="H720">
            <v>171</v>
          </cell>
          <cell r="I720">
            <v>2</v>
          </cell>
          <cell r="J720">
            <v>101</v>
          </cell>
          <cell r="K720">
            <v>88</v>
          </cell>
          <cell r="L720">
            <v>0</v>
          </cell>
          <cell r="M720">
            <v>88</v>
          </cell>
          <cell r="N720">
            <v>4</v>
          </cell>
          <cell r="O720">
            <v>6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4</v>
          </cell>
          <cell r="U720">
            <v>6</v>
          </cell>
          <cell r="V720">
            <v>3</v>
          </cell>
          <cell r="W720">
            <v>3</v>
          </cell>
        </row>
        <row r="721"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</row>
        <row r="722">
          <cell r="A722" t="str">
            <v>4130</v>
          </cell>
          <cell r="B722">
            <v>230.00000000000099</v>
          </cell>
          <cell r="C722" t="str">
            <v>South</v>
          </cell>
          <cell r="D722" t="str">
            <v>CPV020 湖南省</v>
          </cell>
          <cell r="E722" t="str">
            <v>Hunan</v>
          </cell>
          <cell r="F722" t="str">
            <v>CCL4130  益阳市</v>
          </cell>
          <cell r="G722" t="str">
            <v>Yiyang</v>
          </cell>
          <cell r="H722">
            <v>172</v>
          </cell>
          <cell r="I722">
            <v>1</v>
          </cell>
          <cell r="J722">
            <v>18</v>
          </cell>
          <cell r="K722">
            <v>0</v>
          </cell>
          <cell r="L722"/>
          <cell r="M722" t="e">
            <v>#VALUE!</v>
          </cell>
          <cell r="N722">
            <v>2</v>
          </cell>
          <cell r="O722">
            <v>4</v>
          </cell>
          <cell r="P722"/>
          <cell r="Q722"/>
          <cell r="R722"/>
          <cell r="S722"/>
          <cell r="T722">
            <v>2</v>
          </cell>
          <cell r="U722">
            <v>4</v>
          </cell>
          <cell r="V722">
            <v>4</v>
          </cell>
          <cell r="W722">
            <v>5</v>
          </cell>
        </row>
        <row r="723">
          <cell r="A723" t="str">
            <v>4140</v>
          </cell>
          <cell r="B723">
            <v>0</v>
          </cell>
          <cell r="C723" t="str">
            <v>South</v>
          </cell>
          <cell r="D723" t="str">
            <v>CPV020 湖南省</v>
          </cell>
          <cell r="E723" t="str">
            <v>Hunan</v>
          </cell>
          <cell r="F723" t="str">
            <v>CCL4140  岳阳市</v>
          </cell>
          <cell r="G723" t="str">
            <v>Yueyang</v>
          </cell>
          <cell r="H723">
            <v>172</v>
          </cell>
          <cell r="I723"/>
          <cell r="J723"/>
          <cell r="K723"/>
          <cell r="L723"/>
          <cell r="M723" t="e">
            <v>#VALUE!</v>
          </cell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</row>
        <row r="724">
          <cell r="C724" t="str">
            <v>South</v>
          </cell>
          <cell r="D724" t="str">
            <v>CCP020 湖南省</v>
          </cell>
          <cell r="E724" t="str">
            <v>Hunan</v>
          </cell>
          <cell r="F724" t="str">
            <v>益阳</v>
          </cell>
          <cell r="G724" t="str">
            <v>Yiyang Cluster</v>
          </cell>
          <cell r="H724">
            <v>172</v>
          </cell>
          <cell r="I724">
            <v>1</v>
          </cell>
          <cell r="J724">
            <v>18</v>
          </cell>
          <cell r="K724">
            <v>0</v>
          </cell>
          <cell r="L724">
            <v>0</v>
          </cell>
          <cell r="M724">
            <v>0</v>
          </cell>
          <cell r="N724">
            <v>2</v>
          </cell>
          <cell r="O724">
            <v>4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2</v>
          </cell>
          <cell r="U724">
            <v>4</v>
          </cell>
          <cell r="V724">
            <v>4</v>
          </cell>
          <cell r="W724">
            <v>5</v>
          </cell>
        </row>
        <row r="725"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</row>
        <row r="726">
          <cell r="A726" t="str">
            <v>4160</v>
          </cell>
          <cell r="B726">
            <v>206.00000000000099</v>
          </cell>
          <cell r="C726" t="str">
            <v>South</v>
          </cell>
          <cell r="D726" t="str">
            <v>CPV020 湖南省</v>
          </cell>
          <cell r="E726" t="str">
            <v>Hunan</v>
          </cell>
          <cell r="F726" t="str">
            <v>CCL4160  吉首市</v>
          </cell>
          <cell r="G726" t="str">
            <v>Jishou</v>
          </cell>
          <cell r="H726">
            <v>173</v>
          </cell>
          <cell r="I726">
            <v>3</v>
          </cell>
          <cell r="J726">
            <v>69</v>
          </cell>
          <cell r="K726">
            <v>58</v>
          </cell>
          <cell r="L726"/>
          <cell r="M726" t="e">
            <v>#VALUE!</v>
          </cell>
          <cell r="N726">
            <v>2</v>
          </cell>
          <cell r="O726">
            <v>2</v>
          </cell>
          <cell r="P726"/>
          <cell r="Q726"/>
          <cell r="R726">
            <v>2</v>
          </cell>
          <cell r="S726">
            <v>2</v>
          </cell>
          <cell r="T726">
            <v>4</v>
          </cell>
          <cell r="U726">
            <v>4</v>
          </cell>
          <cell r="V726">
            <v>2</v>
          </cell>
          <cell r="W726">
            <v>2</v>
          </cell>
        </row>
        <row r="727">
          <cell r="A727" t="str">
            <v>4168</v>
          </cell>
          <cell r="B727">
            <v>0</v>
          </cell>
          <cell r="C727" t="str">
            <v>South</v>
          </cell>
          <cell r="D727" t="str">
            <v>CPV020 湖南省</v>
          </cell>
          <cell r="E727" t="str">
            <v>Hunan</v>
          </cell>
          <cell r="F727" t="str">
            <v>CCL4168  龙山县</v>
          </cell>
          <cell r="G727" t="str">
            <v>Longshan county</v>
          </cell>
          <cell r="H727">
            <v>173</v>
          </cell>
          <cell r="I727"/>
          <cell r="J727"/>
          <cell r="K727"/>
          <cell r="L727"/>
          <cell r="M727" t="e">
            <v>#VALUE!</v>
          </cell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</row>
        <row r="728">
          <cell r="A728" t="str">
            <v>4180</v>
          </cell>
          <cell r="B728">
            <v>112.00000000000099</v>
          </cell>
          <cell r="C728" t="str">
            <v>South</v>
          </cell>
          <cell r="D728" t="str">
            <v>CPV020 湖南省</v>
          </cell>
          <cell r="E728" t="str">
            <v>Hunan</v>
          </cell>
          <cell r="F728" t="str">
            <v>CCL4180  怀化市</v>
          </cell>
          <cell r="G728" t="str">
            <v>Huaihua</v>
          </cell>
          <cell r="H728">
            <v>173</v>
          </cell>
          <cell r="I728">
            <v>3</v>
          </cell>
          <cell r="J728">
            <v>156</v>
          </cell>
          <cell r="K728">
            <v>133</v>
          </cell>
          <cell r="L728">
            <v>2</v>
          </cell>
          <cell r="M728">
            <v>135</v>
          </cell>
          <cell r="N728">
            <v>3</v>
          </cell>
          <cell r="O728">
            <v>5</v>
          </cell>
          <cell r="P728"/>
          <cell r="Q728"/>
          <cell r="R728">
            <v>2</v>
          </cell>
          <cell r="S728">
            <v>2</v>
          </cell>
          <cell r="T728">
            <v>5</v>
          </cell>
          <cell r="U728">
            <v>7</v>
          </cell>
          <cell r="V728">
            <v>2</v>
          </cell>
          <cell r="W728">
            <v>2</v>
          </cell>
        </row>
        <row r="729">
          <cell r="C729" t="str">
            <v>South</v>
          </cell>
          <cell r="D729" t="str">
            <v>CCP020 湖南省</v>
          </cell>
          <cell r="E729" t="str">
            <v>Hunan</v>
          </cell>
          <cell r="F729" t="str">
            <v>怀化</v>
          </cell>
          <cell r="G729" t="str">
            <v>Huaihua Cluster</v>
          </cell>
          <cell r="H729">
            <v>173</v>
          </cell>
          <cell r="I729">
            <v>6</v>
          </cell>
          <cell r="J729">
            <v>225</v>
          </cell>
          <cell r="K729">
            <v>191</v>
          </cell>
          <cell r="L729">
            <v>2</v>
          </cell>
          <cell r="M729">
            <v>193</v>
          </cell>
          <cell r="N729">
            <v>5</v>
          </cell>
          <cell r="O729">
            <v>7</v>
          </cell>
          <cell r="P729">
            <v>0</v>
          </cell>
          <cell r="Q729">
            <v>0</v>
          </cell>
          <cell r="R729">
            <v>4</v>
          </cell>
          <cell r="S729">
            <v>4</v>
          </cell>
          <cell r="T729">
            <v>9</v>
          </cell>
          <cell r="U729">
            <v>11</v>
          </cell>
          <cell r="V729">
            <v>4</v>
          </cell>
          <cell r="W729">
            <v>4</v>
          </cell>
        </row>
        <row r="730"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</row>
        <row r="731">
          <cell r="A731" t="str">
            <v>4175</v>
          </cell>
          <cell r="B731">
            <v>0</v>
          </cell>
          <cell r="C731" t="str">
            <v>South</v>
          </cell>
          <cell r="D731" t="str">
            <v>CPV020 湖南省</v>
          </cell>
          <cell r="E731" t="str">
            <v>Hunan</v>
          </cell>
          <cell r="F731" t="str">
            <v>CCL4175  冷水江市</v>
          </cell>
          <cell r="G731" t="str">
            <v>Lengshuijiang</v>
          </cell>
          <cell r="H731">
            <v>174</v>
          </cell>
          <cell r="I731"/>
          <cell r="J731"/>
          <cell r="K731"/>
          <cell r="L731"/>
          <cell r="M731" t="e">
            <v>#VALUE!</v>
          </cell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</row>
        <row r="732">
          <cell r="A732" t="str">
            <v>4210</v>
          </cell>
          <cell r="B732">
            <v>92.000000000001293</v>
          </cell>
          <cell r="C732" t="str">
            <v>South</v>
          </cell>
          <cell r="D732" t="str">
            <v>CPV020 湖南省</v>
          </cell>
          <cell r="E732" t="str">
            <v>Hunan</v>
          </cell>
          <cell r="F732" t="str">
            <v>CCL4210  衡阳市</v>
          </cell>
          <cell r="G732" t="str">
            <v>Hengyang</v>
          </cell>
          <cell r="H732">
            <v>174</v>
          </cell>
          <cell r="I732">
            <v>2</v>
          </cell>
          <cell r="J732">
            <v>255</v>
          </cell>
          <cell r="K732">
            <v>184</v>
          </cell>
          <cell r="L732">
            <v>3</v>
          </cell>
          <cell r="M732">
            <v>187</v>
          </cell>
          <cell r="N732">
            <v>3</v>
          </cell>
          <cell r="O732">
            <v>4</v>
          </cell>
          <cell r="P732"/>
          <cell r="Q732"/>
          <cell r="R732"/>
          <cell r="S732"/>
          <cell r="T732">
            <v>3</v>
          </cell>
          <cell r="U732">
            <v>4</v>
          </cell>
          <cell r="V732">
            <v>5</v>
          </cell>
          <cell r="W732">
            <v>22</v>
          </cell>
        </row>
        <row r="733">
          <cell r="A733" t="str">
            <v>4216</v>
          </cell>
          <cell r="B733">
            <v>0</v>
          </cell>
          <cell r="C733" t="str">
            <v>South</v>
          </cell>
          <cell r="D733" t="str">
            <v>CPV020 湖南省</v>
          </cell>
          <cell r="E733" t="str">
            <v>Hunan</v>
          </cell>
          <cell r="F733" t="str">
            <v>CCL4216  祁东县</v>
          </cell>
          <cell r="G733" t="str">
            <v>Qidong county</v>
          </cell>
          <cell r="H733">
            <v>174</v>
          </cell>
          <cell r="I733"/>
          <cell r="J733"/>
          <cell r="K733"/>
          <cell r="L733"/>
          <cell r="M733" t="e">
            <v>#VALUE!</v>
          </cell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</row>
        <row r="734">
          <cell r="A734" t="str">
            <v>4220</v>
          </cell>
          <cell r="B734">
            <v>205.00000000000099</v>
          </cell>
          <cell r="C734" t="str">
            <v>South</v>
          </cell>
          <cell r="D734" t="str">
            <v>CPV020 湖南省</v>
          </cell>
          <cell r="E734" t="str">
            <v>Hunan</v>
          </cell>
          <cell r="F734" t="str">
            <v>CCL4220  邵阳市</v>
          </cell>
          <cell r="G734" t="str">
            <v>Shaoyang</v>
          </cell>
          <cell r="H734">
            <v>174</v>
          </cell>
          <cell r="I734">
            <v>1</v>
          </cell>
          <cell r="J734">
            <v>70</v>
          </cell>
          <cell r="K734">
            <v>55</v>
          </cell>
          <cell r="L734">
            <v>1</v>
          </cell>
          <cell r="M734">
            <v>56</v>
          </cell>
          <cell r="N734">
            <v>1</v>
          </cell>
          <cell r="O734">
            <v>1</v>
          </cell>
          <cell r="P734">
            <v>2</v>
          </cell>
          <cell r="Q734">
            <v>2</v>
          </cell>
          <cell r="R734"/>
          <cell r="S734"/>
          <cell r="T734">
            <v>3</v>
          </cell>
          <cell r="U734">
            <v>3</v>
          </cell>
          <cell r="V734">
            <v>1</v>
          </cell>
          <cell r="W734">
            <v>1</v>
          </cell>
        </row>
        <row r="735">
          <cell r="A735" t="str">
            <v>4224</v>
          </cell>
          <cell r="B735">
            <v>0</v>
          </cell>
          <cell r="C735" t="str">
            <v>South</v>
          </cell>
          <cell r="D735" t="str">
            <v>CPV020 湖南省</v>
          </cell>
          <cell r="E735" t="str">
            <v>Hunan</v>
          </cell>
          <cell r="F735" t="str">
            <v>CCL4224  武冈市</v>
          </cell>
          <cell r="G735" t="str">
            <v>Wugang</v>
          </cell>
          <cell r="H735">
            <v>174</v>
          </cell>
          <cell r="I735"/>
          <cell r="J735"/>
          <cell r="K735"/>
          <cell r="L735"/>
          <cell r="M735" t="e">
            <v>#VALUE!</v>
          </cell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</row>
        <row r="736">
          <cell r="A736" t="str">
            <v>4230</v>
          </cell>
          <cell r="B736">
            <v>186.00000000000099</v>
          </cell>
          <cell r="C736" t="str">
            <v>South</v>
          </cell>
          <cell r="D736" t="str">
            <v>CPV020 湖南省</v>
          </cell>
          <cell r="E736" t="str">
            <v>Hunan</v>
          </cell>
          <cell r="F736" t="str">
            <v>CCL4230  郴州市</v>
          </cell>
          <cell r="G736" t="str">
            <v>Chenzhou</v>
          </cell>
          <cell r="H736">
            <v>174</v>
          </cell>
          <cell r="I736">
            <v>4</v>
          </cell>
          <cell r="J736">
            <v>72</v>
          </cell>
          <cell r="K736">
            <v>49</v>
          </cell>
          <cell r="L736">
            <v>8</v>
          </cell>
          <cell r="M736">
            <v>57</v>
          </cell>
          <cell r="N736">
            <v>2</v>
          </cell>
          <cell r="O736">
            <v>2</v>
          </cell>
          <cell r="P736"/>
          <cell r="Q736"/>
          <cell r="R736"/>
          <cell r="S736"/>
          <cell r="T736">
            <v>2</v>
          </cell>
          <cell r="U736">
            <v>2</v>
          </cell>
          <cell r="V736">
            <v>4</v>
          </cell>
          <cell r="W736">
            <v>27</v>
          </cell>
        </row>
        <row r="737">
          <cell r="A737" t="str">
            <v>4256</v>
          </cell>
          <cell r="B737">
            <v>0</v>
          </cell>
          <cell r="C737" t="str">
            <v>South</v>
          </cell>
          <cell r="D737" t="str">
            <v>CPV020 湖南省</v>
          </cell>
          <cell r="E737" t="str">
            <v>Hunan</v>
          </cell>
          <cell r="F737" t="str">
            <v>CCL4256  宁远县</v>
          </cell>
          <cell r="G737" t="str">
            <v>Ningyuan county</v>
          </cell>
          <cell r="H737">
            <v>174</v>
          </cell>
          <cell r="I737"/>
          <cell r="J737"/>
          <cell r="K737"/>
          <cell r="L737"/>
          <cell r="M737" t="e">
            <v>#VALUE!</v>
          </cell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</row>
        <row r="738">
          <cell r="C738" t="str">
            <v>South</v>
          </cell>
          <cell r="D738" t="str">
            <v>CCP020 湖南省</v>
          </cell>
          <cell r="E738" t="str">
            <v>Hunan</v>
          </cell>
          <cell r="F738" t="str">
            <v>衡阳</v>
          </cell>
          <cell r="G738" t="str">
            <v>Hengyang Cluster</v>
          </cell>
          <cell r="H738">
            <v>174</v>
          </cell>
          <cell r="I738">
            <v>7</v>
          </cell>
          <cell r="J738">
            <v>397</v>
          </cell>
          <cell r="K738">
            <v>288</v>
          </cell>
          <cell r="L738">
            <v>12</v>
          </cell>
          <cell r="M738">
            <v>300</v>
          </cell>
          <cell r="N738">
            <v>6</v>
          </cell>
          <cell r="O738">
            <v>7</v>
          </cell>
          <cell r="P738">
            <v>2</v>
          </cell>
          <cell r="Q738">
            <v>2</v>
          </cell>
          <cell r="R738">
            <v>0</v>
          </cell>
          <cell r="S738">
            <v>0</v>
          </cell>
          <cell r="T738">
            <v>8</v>
          </cell>
          <cell r="U738">
            <v>9</v>
          </cell>
          <cell r="V738">
            <v>10</v>
          </cell>
          <cell r="W738">
            <v>50</v>
          </cell>
        </row>
        <row r="739"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</row>
        <row r="740">
          <cell r="A740" t="str">
            <v>4100</v>
          </cell>
          <cell r="B740">
            <v>20.0000000000013</v>
          </cell>
          <cell r="C740" t="str">
            <v>South</v>
          </cell>
          <cell r="D740" t="str">
            <v>CPV020 湖南省</v>
          </cell>
          <cell r="E740" t="str">
            <v>Hunan</v>
          </cell>
          <cell r="F740" t="str">
            <v>CCL4100  长沙市</v>
          </cell>
          <cell r="G740" t="str">
            <v>Changsha</v>
          </cell>
          <cell r="H740">
            <v>175</v>
          </cell>
          <cell r="I740">
            <v>1</v>
          </cell>
          <cell r="J740">
            <v>220</v>
          </cell>
          <cell r="K740">
            <v>150</v>
          </cell>
          <cell r="L740"/>
          <cell r="M740" t="e">
            <v>#VALUE!</v>
          </cell>
          <cell r="N740">
            <v>4</v>
          </cell>
          <cell r="O740">
            <v>7</v>
          </cell>
          <cell r="P740">
            <v>4</v>
          </cell>
          <cell r="Q740">
            <v>4</v>
          </cell>
          <cell r="R740"/>
          <cell r="S740"/>
          <cell r="T740">
            <v>8</v>
          </cell>
          <cell r="U740">
            <v>11</v>
          </cell>
          <cell r="V740">
            <v>8</v>
          </cell>
          <cell r="W740">
            <v>33</v>
          </cell>
        </row>
        <row r="741">
          <cell r="A741" t="str">
            <v>4106</v>
          </cell>
          <cell r="B741">
            <v>311.00000000000102</v>
          </cell>
          <cell r="C741" t="str">
            <v>South</v>
          </cell>
          <cell r="D741" t="str">
            <v>CPV020 湖南省</v>
          </cell>
          <cell r="E741" t="str">
            <v>Hunan</v>
          </cell>
          <cell r="F741" t="str">
            <v>CCL4106  宁乡县</v>
          </cell>
          <cell r="G741" t="str">
            <v>Ningxiang county</v>
          </cell>
          <cell r="H741">
            <v>175</v>
          </cell>
          <cell r="I741"/>
          <cell r="J741"/>
          <cell r="K741"/>
          <cell r="L741"/>
          <cell r="M741" t="e">
            <v>#VALUE!</v>
          </cell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</row>
        <row r="742">
          <cell r="A742" t="str">
            <v>4111</v>
          </cell>
          <cell r="B742">
            <v>82.000000000001293</v>
          </cell>
          <cell r="C742" t="str">
            <v>South</v>
          </cell>
          <cell r="D742" t="str">
            <v>CPV020 湖南省</v>
          </cell>
          <cell r="E742" t="str">
            <v>Hunan</v>
          </cell>
          <cell r="F742" t="str">
            <v>CCL4111  湘潭市</v>
          </cell>
          <cell r="G742" t="str">
            <v>Xiangtan</v>
          </cell>
          <cell r="H742">
            <v>175</v>
          </cell>
          <cell r="I742">
            <v>2</v>
          </cell>
          <cell r="J742">
            <v>230</v>
          </cell>
          <cell r="K742">
            <v>210</v>
          </cell>
          <cell r="L742"/>
          <cell r="M742" t="e">
            <v>#VALUE!</v>
          </cell>
          <cell r="N742">
            <v>11</v>
          </cell>
          <cell r="O742">
            <v>20</v>
          </cell>
          <cell r="P742"/>
          <cell r="Q742"/>
          <cell r="R742"/>
          <cell r="S742"/>
          <cell r="T742">
            <v>11</v>
          </cell>
          <cell r="U742">
            <v>20</v>
          </cell>
          <cell r="V742"/>
          <cell r="W742"/>
        </row>
        <row r="743">
          <cell r="A743" t="str">
            <v>4114</v>
          </cell>
          <cell r="B743">
            <v>0</v>
          </cell>
          <cell r="C743" t="str">
            <v>South</v>
          </cell>
          <cell r="D743" t="str">
            <v>CPV020 湖南省</v>
          </cell>
          <cell r="E743" t="str">
            <v>Hunan</v>
          </cell>
          <cell r="F743" t="str">
            <v>CCL4114  湘乡市</v>
          </cell>
          <cell r="G743" t="str">
            <v>Xiangxian</v>
          </cell>
          <cell r="H743">
            <v>175</v>
          </cell>
          <cell r="I743"/>
          <cell r="J743"/>
          <cell r="K743"/>
          <cell r="L743"/>
          <cell r="M743" t="e">
            <v>#VALUE!</v>
          </cell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</row>
        <row r="744">
          <cell r="A744" t="str">
            <v>4120</v>
          </cell>
          <cell r="B744">
            <v>277.00000000000102</v>
          </cell>
          <cell r="C744" t="str">
            <v>South</v>
          </cell>
          <cell r="D744" t="str">
            <v>CPV020 湖南省</v>
          </cell>
          <cell r="E744" t="str">
            <v>Hunan</v>
          </cell>
          <cell r="F744" t="str">
            <v>CCL4120  株洲市</v>
          </cell>
          <cell r="G744" t="str">
            <v>Zhuzhou</v>
          </cell>
          <cell r="H744">
            <v>175</v>
          </cell>
          <cell r="I744">
            <v>1</v>
          </cell>
          <cell r="J744">
            <v>23</v>
          </cell>
          <cell r="K744">
            <v>10</v>
          </cell>
          <cell r="L744">
            <v>2</v>
          </cell>
          <cell r="M744">
            <v>12</v>
          </cell>
          <cell r="N744">
            <v>2</v>
          </cell>
          <cell r="O744">
            <v>4</v>
          </cell>
          <cell r="P744">
            <v>1</v>
          </cell>
          <cell r="Q744">
            <v>1</v>
          </cell>
          <cell r="R744">
            <v>2</v>
          </cell>
          <cell r="S744">
            <v>2</v>
          </cell>
          <cell r="T744">
            <v>5</v>
          </cell>
          <cell r="U744">
            <v>7</v>
          </cell>
          <cell r="V744">
            <v>1</v>
          </cell>
          <cell r="W744">
            <v>1</v>
          </cell>
        </row>
        <row r="745">
          <cell r="A745" t="str">
            <v>4122</v>
          </cell>
          <cell r="B745">
            <v>0</v>
          </cell>
          <cell r="C745" t="str">
            <v>South</v>
          </cell>
          <cell r="D745" t="str">
            <v>CPV020 湖南省</v>
          </cell>
          <cell r="E745" t="str">
            <v>Hunan</v>
          </cell>
          <cell r="F745" t="str">
            <v>CCL4122  醴陵市</v>
          </cell>
          <cell r="G745" t="str">
            <v>Liling</v>
          </cell>
          <cell r="H745">
            <v>175</v>
          </cell>
          <cell r="I745"/>
          <cell r="J745"/>
          <cell r="K745"/>
          <cell r="L745"/>
          <cell r="M745" t="e">
            <v>#VALUE!</v>
          </cell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</row>
        <row r="746">
          <cell r="A746" t="str">
            <v>4131</v>
          </cell>
          <cell r="B746">
            <v>0</v>
          </cell>
          <cell r="C746" t="str">
            <v>South</v>
          </cell>
          <cell r="D746" t="str">
            <v>CPV020 湖南省</v>
          </cell>
          <cell r="E746" t="str">
            <v>Hunan</v>
          </cell>
          <cell r="F746" t="str">
            <v>CCL4131  沅江市</v>
          </cell>
          <cell r="G746" t="str">
            <v>Yuanjiang</v>
          </cell>
          <cell r="H746">
            <v>175</v>
          </cell>
          <cell r="I746"/>
          <cell r="J746"/>
          <cell r="K746"/>
          <cell r="L746"/>
          <cell r="M746" t="e">
            <v>#VALUE!</v>
          </cell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</row>
        <row r="747">
          <cell r="A747" t="str">
            <v>4144</v>
          </cell>
          <cell r="B747">
            <v>0</v>
          </cell>
          <cell r="C747" t="str">
            <v>South</v>
          </cell>
          <cell r="D747" t="str">
            <v>CPV020 湖南省</v>
          </cell>
          <cell r="E747" t="str">
            <v>Hunan</v>
          </cell>
          <cell r="F747" t="str">
            <v>CCL4144  汨罗市</v>
          </cell>
          <cell r="G747" t="str">
            <v>Miluo</v>
          </cell>
          <cell r="H747">
            <v>175</v>
          </cell>
          <cell r="I747"/>
          <cell r="J747"/>
          <cell r="K747"/>
          <cell r="L747"/>
          <cell r="M747" t="e">
            <v>#VALUE!</v>
          </cell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</row>
        <row r="748">
          <cell r="A748" t="str">
            <v>4170</v>
          </cell>
          <cell r="B748">
            <v>0</v>
          </cell>
          <cell r="C748" t="str">
            <v>South</v>
          </cell>
          <cell r="D748" t="str">
            <v>CPV020 湖南省</v>
          </cell>
          <cell r="E748" t="str">
            <v>Hunan</v>
          </cell>
          <cell r="F748" t="str">
            <v>CCL4170  娄底市</v>
          </cell>
          <cell r="G748" t="str">
            <v>Loudi</v>
          </cell>
          <cell r="H748">
            <v>175</v>
          </cell>
          <cell r="I748"/>
          <cell r="J748"/>
          <cell r="K748"/>
          <cell r="L748"/>
          <cell r="M748" t="e">
            <v>#VALUE!</v>
          </cell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</row>
        <row r="749">
          <cell r="C749" t="str">
            <v>South</v>
          </cell>
          <cell r="D749" t="str">
            <v>CCP020 湖南省</v>
          </cell>
          <cell r="E749" t="str">
            <v>Hunan</v>
          </cell>
          <cell r="F749" t="str">
            <v>长沙</v>
          </cell>
          <cell r="G749" t="str">
            <v>Changsha Cluster</v>
          </cell>
          <cell r="H749">
            <v>175</v>
          </cell>
          <cell r="I749">
            <v>4</v>
          </cell>
          <cell r="J749">
            <v>473</v>
          </cell>
          <cell r="K749">
            <v>370</v>
          </cell>
          <cell r="L749">
            <v>2</v>
          </cell>
          <cell r="M749">
            <v>372</v>
          </cell>
          <cell r="N749">
            <v>17</v>
          </cell>
          <cell r="O749">
            <v>31</v>
          </cell>
          <cell r="P749">
            <v>5</v>
          </cell>
          <cell r="Q749">
            <v>5</v>
          </cell>
          <cell r="R749">
            <v>2</v>
          </cell>
          <cell r="S749">
            <v>2</v>
          </cell>
          <cell r="T749">
            <v>24</v>
          </cell>
          <cell r="U749">
            <v>38</v>
          </cell>
          <cell r="V749">
            <v>9</v>
          </cell>
          <cell r="W749">
            <v>34</v>
          </cell>
        </row>
        <row r="750"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</row>
        <row r="751">
          <cell r="A751" t="str">
            <v>5304</v>
          </cell>
          <cell r="B751">
            <v>256.00000000000102</v>
          </cell>
          <cell r="C751" t="str">
            <v>South</v>
          </cell>
          <cell r="D751" t="str">
            <v>CPV022 广西壮族自治区</v>
          </cell>
          <cell r="E751" t="str">
            <v>Guangxi</v>
          </cell>
          <cell r="F751" t="str">
            <v>CCL5304  宾阳县</v>
          </cell>
          <cell r="G751" t="str">
            <v>Binyang county</v>
          </cell>
          <cell r="H751">
            <v>178</v>
          </cell>
          <cell r="I751">
            <v>1</v>
          </cell>
          <cell r="J751">
            <v>30</v>
          </cell>
          <cell r="K751">
            <v>30</v>
          </cell>
          <cell r="L751"/>
          <cell r="M751" t="e">
            <v>#VALUE!</v>
          </cell>
          <cell r="N751">
            <v>3</v>
          </cell>
          <cell r="O751">
            <v>3</v>
          </cell>
          <cell r="P751"/>
          <cell r="Q751"/>
          <cell r="R751"/>
          <cell r="S751"/>
          <cell r="T751">
            <v>3</v>
          </cell>
          <cell r="U751">
            <v>3</v>
          </cell>
          <cell r="V751"/>
          <cell r="W751"/>
        </row>
        <row r="752">
          <cell r="A752" t="str">
            <v>5330</v>
          </cell>
          <cell r="B752">
            <v>239.00000000000099</v>
          </cell>
          <cell r="C752" t="str">
            <v>South</v>
          </cell>
          <cell r="D752" t="str">
            <v>CPV022 广西壮族自治区</v>
          </cell>
          <cell r="E752" t="str">
            <v>Guangxi</v>
          </cell>
          <cell r="F752" t="str">
            <v>CCL5330  百色市</v>
          </cell>
          <cell r="G752" t="str">
            <v>Baise</v>
          </cell>
          <cell r="H752">
            <v>178</v>
          </cell>
          <cell r="I752">
            <v>1</v>
          </cell>
          <cell r="J752">
            <v>60</v>
          </cell>
          <cell r="K752">
            <v>55</v>
          </cell>
          <cell r="L752"/>
          <cell r="M752" t="e">
            <v>#VALUE!</v>
          </cell>
          <cell r="N752">
            <v>5</v>
          </cell>
          <cell r="O752">
            <v>5</v>
          </cell>
          <cell r="P752"/>
          <cell r="Q752"/>
          <cell r="R752">
            <v>5</v>
          </cell>
          <cell r="S752">
            <v>5</v>
          </cell>
          <cell r="T752">
            <v>10</v>
          </cell>
          <cell r="U752">
            <v>10</v>
          </cell>
          <cell r="V752"/>
          <cell r="W752"/>
        </row>
        <row r="753">
          <cell r="C753" t="str">
            <v>South</v>
          </cell>
          <cell r="D753" t="str">
            <v>CCP022 广西壮族自治区</v>
          </cell>
          <cell r="E753" t="str">
            <v>Guangxi</v>
          </cell>
          <cell r="F753" t="str">
            <v>百色</v>
          </cell>
          <cell r="G753" t="str">
            <v>Baise Cluster</v>
          </cell>
          <cell r="H753">
            <v>178</v>
          </cell>
          <cell r="I753">
            <v>2</v>
          </cell>
          <cell r="J753">
            <v>90</v>
          </cell>
          <cell r="K753">
            <v>85</v>
          </cell>
          <cell r="L753">
            <v>0</v>
          </cell>
          <cell r="M753">
            <v>85</v>
          </cell>
          <cell r="N753">
            <v>8</v>
          </cell>
          <cell r="O753">
            <v>8</v>
          </cell>
          <cell r="P753">
            <v>0</v>
          </cell>
          <cell r="Q753">
            <v>0</v>
          </cell>
          <cell r="R753">
            <v>5</v>
          </cell>
          <cell r="S753">
            <v>5</v>
          </cell>
          <cell r="T753">
            <v>13</v>
          </cell>
          <cell r="U753">
            <v>13</v>
          </cell>
          <cell r="V753">
            <v>0</v>
          </cell>
          <cell r="W753">
            <v>0</v>
          </cell>
        </row>
        <row r="754"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</row>
        <row r="755">
          <cell r="A755" t="str">
            <v>5450</v>
          </cell>
          <cell r="B755">
            <v>51.0000000000013</v>
          </cell>
          <cell r="C755" t="str">
            <v>South</v>
          </cell>
          <cell r="D755" t="str">
            <v>CPV022 广西壮族自治区</v>
          </cell>
          <cell r="E755" t="str">
            <v>Guangxi</v>
          </cell>
          <cell r="F755" t="str">
            <v>CCL5450  柳州市</v>
          </cell>
          <cell r="G755" t="str">
            <v>Liuzhou</v>
          </cell>
          <cell r="H755">
            <v>179</v>
          </cell>
          <cell r="I755">
            <v>2</v>
          </cell>
          <cell r="J755">
            <v>190</v>
          </cell>
          <cell r="K755">
            <v>90</v>
          </cell>
          <cell r="L755"/>
          <cell r="M755" t="e">
            <v>#VALUE!</v>
          </cell>
          <cell r="N755">
            <v>3</v>
          </cell>
          <cell r="O755">
            <v>3</v>
          </cell>
          <cell r="P755">
            <v>1</v>
          </cell>
          <cell r="Q755">
            <v>1</v>
          </cell>
          <cell r="R755">
            <v>1</v>
          </cell>
          <cell r="S755">
            <v>1</v>
          </cell>
          <cell r="T755">
            <v>5</v>
          </cell>
          <cell r="U755">
            <v>5</v>
          </cell>
          <cell r="V755">
            <v>1</v>
          </cell>
          <cell r="W755">
            <v>1</v>
          </cell>
        </row>
        <row r="756">
          <cell r="A756" t="str">
            <v>5470</v>
          </cell>
          <cell r="B756">
            <v>265.00000000000102</v>
          </cell>
          <cell r="C756" t="str">
            <v>South</v>
          </cell>
          <cell r="D756" t="str">
            <v>CPV022 广西壮族自治区</v>
          </cell>
          <cell r="E756" t="str">
            <v>Guangxi</v>
          </cell>
          <cell r="F756" t="str">
            <v>CCL5470  河池市</v>
          </cell>
          <cell r="G756" t="str">
            <v>Hechi</v>
          </cell>
          <cell r="H756">
            <v>179</v>
          </cell>
          <cell r="I756">
            <v>1</v>
          </cell>
          <cell r="J756">
            <v>19</v>
          </cell>
          <cell r="K756">
            <v>18</v>
          </cell>
          <cell r="L756"/>
          <cell r="M756" t="e">
            <v>#VALUE!</v>
          </cell>
          <cell r="N756">
            <v>4</v>
          </cell>
          <cell r="O756">
            <v>4</v>
          </cell>
          <cell r="P756"/>
          <cell r="Q756"/>
          <cell r="R756"/>
          <cell r="S756"/>
          <cell r="T756">
            <v>4</v>
          </cell>
          <cell r="U756">
            <v>4</v>
          </cell>
          <cell r="V756"/>
          <cell r="W756"/>
        </row>
        <row r="757">
          <cell r="C757" t="str">
            <v>South</v>
          </cell>
          <cell r="D757" t="str">
            <v>CCP022 广西壮族自治区</v>
          </cell>
          <cell r="E757" t="str">
            <v>Guangxi</v>
          </cell>
          <cell r="F757" t="str">
            <v>柳州</v>
          </cell>
          <cell r="G757" t="str">
            <v>Liuzhou Cluster</v>
          </cell>
          <cell r="H757">
            <v>179</v>
          </cell>
          <cell r="I757">
            <v>3</v>
          </cell>
          <cell r="J757">
            <v>209</v>
          </cell>
          <cell r="K757">
            <v>108</v>
          </cell>
          <cell r="L757">
            <v>0</v>
          </cell>
          <cell r="M757">
            <v>108</v>
          </cell>
          <cell r="N757">
            <v>7</v>
          </cell>
          <cell r="O757">
            <v>7</v>
          </cell>
          <cell r="P757">
            <v>1</v>
          </cell>
          <cell r="Q757">
            <v>1</v>
          </cell>
          <cell r="R757">
            <v>1</v>
          </cell>
          <cell r="S757">
            <v>1</v>
          </cell>
          <cell r="T757">
            <v>9</v>
          </cell>
          <cell r="U757">
            <v>9</v>
          </cell>
          <cell r="V757">
            <v>1</v>
          </cell>
          <cell r="W757">
            <v>1</v>
          </cell>
        </row>
        <row r="758"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</row>
        <row r="759">
          <cell r="A759" t="str">
            <v>5410</v>
          </cell>
          <cell r="B759">
            <v>85.000000000001293</v>
          </cell>
          <cell r="C759" t="str">
            <v>South</v>
          </cell>
          <cell r="D759" t="str">
            <v>CPV022 广西壮族自治区</v>
          </cell>
          <cell r="E759" t="str">
            <v>Guangxi</v>
          </cell>
          <cell r="F759" t="str">
            <v>CCL5410  桂林市</v>
          </cell>
          <cell r="G759" t="str">
            <v>Guilin</v>
          </cell>
          <cell r="H759">
            <v>180</v>
          </cell>
          <cell r="I759">
            <v>1</v>
          </cell>
          <cell r="J759">
            <v>45</v>
          </cell>
          <cell r="K759">
            <v>23</v>
          </cell>
          <cell r="L759">
            <v>1</v>
          </cell>
          <cell r="M759">
            <v>24</v>
          </cell>
          <cell r="N759">
            <v>4</v>
          </cell>
          <cell r="O759">
            <v>4</v>
          </cell>
          <cell r="P759">
            <v>1</v>
          </cell>
          <cell r="Q759">
            <v>1</v>
          </cell>
          <cell r="R759"/>
          <cell r="S759"/>
          <cell r="T759">
            <v>5</v>
          </cell>
          <cell r="U759">
            <v>5</v>
          </cell>
          <cell r="V759"/>
          <cell r="W759"/>
        </row>
        <row r="760">
          <cell r="A760" t="str">
            <v>5415</v>
          </cell>
          <cell r="B760">
            <v>316.00000000000102</v>
          </cell>
          <cell r="C760" t="str">
            <v>South</v>
          </cell>
          <cell r="D760" t="str">
            <v>CPV022 广西壮族自治区</v>
          </cell>
          <cell r="E760" t="str">
            <v>Guangxi</v>
          </cell>
          <cell r="F760" t="str">
            <v>CCL5415  全州县</v>
          </cell>
          <cell r="G760" t="str">
            <v>Quanzhou county</v>
          </cell>
          <cell r="H760">
            <v>180</v>
          </cell>
          <cell r="I760"/>
          <cell r="J760"/>
          <cell r="K760"/>
          <cell r="L760"/>
          <cell r="M760" t="e">
            <v>#VALUE!</v>
          </cell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</row>
        <row r="761">
          <cell r="A761" t="str">
            <v>5466</v>
          </cell>
          <cell r="B761">
            <v>0</v>
          </cell>
          <cell r="C761" t="str">
            <v>South</v>
          </cell>
          <cell r="D761" t="str">
            <v>CPV022 广西壮族自治区</v>
          </cell>
          <cell r="E761" t="str">
            <v>Guangxi</v>
          </cell>
          <cell r="F761" t="str">
            <v>CCL5466  荔浦县</v>
          </cell>
          <cell r="G761" t="str">
            <v>Lipu county</v>
          </cell>
          <cell r="H761">
            <v>180</v>
          </cell>
          <cell r="I761"/>
          <cell r="J761"/>
          <cell r="K761"/>
          <cell r="L761"/>
          <cell r="M761" t="e">
            <v>#VALUE!</v>
          </cell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</row>
        <row r="762">
          <cell r="C762" t="str">
            <v>South</v>
          </cell>
          <cell r="D762" t="str">
            <v>CCP022 广西壮族自治区</v>
          </cell>
          <cell r="E762" t="str">
            <v>Guangxi</v>
          </cell>
          <cell r="F762" t="str">
            <v>桂林</v>
          </cell>
          <cell r="G762" t="str">
            <v>Guilin Cluster</v>
          </cell>
          <cell r="H762">
            <v>180</v>
          </cell>
          <cell r="I762">
            <v>1</v>
          </cell>
          <cell r="J762">
            <v>45</v>
          </cell>
          <cell r="K762">
            <v>23</v>
          </cell>
          <cell r="L762">
            <v>1</v>
          </cell>
          <cell r="M762">
            <v>24</v>
          </cell>
          <cell r="N762">
            <v>4</v>
          </cell>
          <cell r="O762">
            <v>4</v>
          </cell>
          <cell r="P762">
            <v>1</v>
          </cell>
          <cell r="Q762">
            <v>1</v>
          </cell>
          <cell r="R762">
            <v>0</v>
          </cell>
          <cell r="S762">
            <v>0</v>
          </cell>
          <cell r="T762">
            <v>5</v>
          </cell>
          <cell r="U762">
            <v>5</v>
          </cell>
          <cell r="V762">
            <v>0</v>
          </cell>
          <cell r="W762">
            <v>0</v>
          </cell>
        </row>
        <row r="763"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</row>
        <row r="764">
          <cell r="A764" t="str">
            <v>5300</v>
          </cell>
          <cell r="B764">
            <v>36.0000000000013</v>
          </cell>
          <cell r="C764" t="str">
            <v>South</v>
          </cell>
          <cell r="D764" t="str">
            <v>CPV022 广西壮族自治区</v>
          </cell>
          <cell r="E764" t="str">
            <v>Guangxi</v>
          </cell>
          <cell r="F764" t="str">
            <v>CCL5300  南宁市</v>
          </cell>
          <cell r="G764" t="str">
            <v>Nanning</v>
          </cell>
          <cell r="H764">
            <v>181</v>
          </cell>
          <cell r="I764">
            <v>1</v>
          </cell>
          <cell r="J764">
            <v>180</v>
          </cell>
          <cell r="K764">
            <v>140</v>
          </cell>
          <cell r="L764"/>
          <cell r="M764" t="e">
            <v>#VALUE!</v>
          </cell>
          <cell r="N764"/>
          <cell r="O764"/>
          <cell r="P764"/>
          <cell r="Q764"/>
          <cell r="R764">
            <v>41</v>
          </cell>
          <cell r="S764">
            <v>47</v>
          </cell>
          <cell r="T764">
            <v>41</v>
          </cell>
          <cell r="U764">
            <v>47</v>
          </cell>
          <cell r="V764"/>
          <cell r="W764"/>
        </row>
        <row r="765">
          <cell r="C765" t="str">
            <v>South</v>
          </cell>
          <cell r="D765" t="str">
            <v>CCP022 广西壮族自治区</v>
          </cell>
          <cell r="E765" t="str">
            <v>Guangxi</v>
          </cell>
          <cell r="F765" t="str">
            <v>南宁</v>
          </cell>
          <cell r="G765" t="str">
            <v>Nanning Cluster</v>
          </cell>
          <cell r="H765">
            <v>181</v>
          </cell>
          <cell r="I765">
            <v>1</v>
          </cell>
          <cell r="J765">
            <v>180</v>
          </cell>
          <cell r="K765">
            <v>140</v>
          </cell>
          <cell r="L765">
            <v>0</v>
          </cell>
          <cell r="M765">
            <v>140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41</v>
          </cell>
          <cell r="S765">
            <v>47</v>
          </cell>
          <cell r="T765">
            <v>41</v>
          </cell>
          <cell r="U765">
            <v>47</v>
          </cell>
          <cell r="V765">
            <v>0</v>
          </cell>
          <cell r="W765">
            <v>0</v>
          </cell>
        </row>
        <row r="766"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</row>
        <row r="767">
          <cell r="A767" t="str">
            <v>5370</v>
          </cell>
          <cell r="B767">
            <v>122.00000000000099</v>
          </cell>
          <cell r="C767" t="str">
            <v>South</v>
          </cell>
          <cell r="D767" t="str">
            <v>CPV022 广西壮族自治区</v>
          </cell>
          <cell r="E767" t="str">
            <v>Guangxi</v>
          </cell>
          <cell r="F767" t="str">
            <v>CCL5370  玉林市</v>
          </cell>
          <cell r="G767" t="str">
            <v>Yulin</v>
          </cell>
          <cell r="H767">
            <v>182</v>
          </cell>
          <cell r="I767">
            <v>3</v>
          </cell>
          <cell r="J767">
            <v>380</v>
          </cell>
          <cell r="K767">
            <v>220</v>
          </cell>
          <cell r="L767">
            <v>1</v>
          </cell>
          <cell r="M767">
            <v>221</v>
          </cell>
          <cell r="N767">
            <v>3</v>
          </cell>
          <cell r="O767">
            <v>7</v>
          </cell>
          <cell r="P767"/>
          <cell r="Q767"/>
          <cell r="R767"/>
          <cell r="S767"/>
          <cell r="T767">
            <v>3</v>
          </cell>
          <cell r="U767">
            <v>7</v>
          </cell>
          <cell r="V767">
            <v>2</v>
          </cell>
          <cell r="W767">
            <v>2</v>
          </cell>
        </row>
        <row r="768">
          <cell r="A768" t="str">
            <v>5371</v>
          </cell>
          <cell r="B768">
            <v>270.00000000000102</v>
          </cell>
          <cell r="C768" t="str">
            <v>South</v>
          </cell>
          <cell r="D768" t="str">
            <v>CPV022 广西壮族自治区</v>
          </cell>
          <cell r="E768" t="str">
            <v>Guangxi</v>
          </cell>
          <cell r="F768" t="str">
            <v>CCL5371  贵港市</v>
          </cell>
          <cell r="G768" t="str">
            <v>Guigang</v>
          </cell>
          <cell r="H768">
            <v>182</v>
          </cell>
          <cell r="I768">
            <v>1</v>
          </cell>
          <cell r="J768">
            <v>90</v>
          </cell>
          <cell r="K768">
            <v>90</v>
          </cell>
          <cell r="L768">
            <v>2</v>
          </cell>
          <cell r="M768">
            <v>92</v>
          </cell>
          <cell r="N768">
            <v>3</v>
          </cell>
          <cell r="O768">
            <v>3</v>
          </cell>
          <cell r="P768"/>
          <cell r="Q768"/>
          <cell r="R768"/>
          <cell r="S768"/>
          <cell r="T768">
            <v>3</v>
          </cell>
          <cell r="U768">
            <v>3</v>
          </cell>
          <cell r="V768">
            <v>3</v>
          </cell>
          <cell r="W768">
            <v>3</v>
          </cell>
        </row>
        <row r="769">
          <cell r="A769" t="str">
            <v>5372</v>
          </cell>
          <cell r="B769">
            <v>368.00000000000102</v>
          </cell>
          <cell r="C769" t="str">
            <v>South</v>
          </cell>
          <cell r="D769" t="str">
            <v>CPV022 广西壮族自治区</v>
          </cell>
          <cell r="E769" t="str">
            <v>Guangxi</v>
          </cell>
          <cell r="F769" t="str">
            <v>CCL5372  桂平市</v>
          </cell>
          <cell r="G769" t="str">
            <v>Guiping</v>
          </cell>
          <cell r="H769">
            <v>182</v>
          </cell>
          <cell r="I769">
            <v>1</v>
          </cell>
          <cell r="J769">
            <v>50</v>
          </cell>
          <cell r="K769">
            <v>15</v>
          </cell>
          <cell r="L769"/>
          <cell r="M769" t="e">
            <v>#VALUE!</v>
          </cell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</row>
        <row r="770">
          <cell r="A770" t="str">
            <v>5375</v>
          </cell>
          <cell r="B770">
            <v>369.00000000000102</v>
          </cell>
          <cell r="C770" t="str">
            <v>South</v>
          </cell>
          <cell r="D770" t="str">
            <v>CPV022 广西壮族自治区</v>
          </cell>
          <cell r="E770" t="str">
            <v>Guangxi</v>
          </cell>
          <cell r="F770" t="str">
            <v>CCL5375  容县</v>
          </cell>
          <cell r="G770" t="str">
            <v>Rong county</v>
          </cell>
          <cell r="H770">
            <v>182</v>
          </cell>
          <cell r="I770">
            <v>1</v>
          </cell>
          <cell r="J770">
            <v>15</v>
          </cell>
          <cell r="K770">
            <v>8</v>
          </cell>
          <cell r="L770"/>
          <cell r="M770" t="e">
            <v>#VALUE!</v>
          </cell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</row>
        <row r="771">
          <cell r="A771" t="str">
            <v>5430</v>
          </cell>
          <cell r="B771">
            <v>236.00000000000099</v>
          </cell>
          <cell r="C771" t="str">
            <v>South</v>
          </cell>
          <cell r="D771" t="str">
            <v>CPV022 广西壮族自治区</v>
          </cell>
          <cell r="E771" t="str">
            <v>Guangxi</v>
          </cell>
          <cell r="F771" t="str">
            <v>CCL5430  梧州市</v>
          </cell>
          <cell r="G771" t="str">
            <v>Wuzhou</v>
          </cell>
          <cell r="H771">
            <v>182</v>
          </cell>
          <cell r="I771">
            <v>1</v>
          </cell>
          <cell r="J771">
            <v>41</v>
          </cell>
          <cell r="K771">
            <v>36</v>
          </cell>
          <cell r="L771">
            <v>1</v>
          </cell>
          <cell r="M771">
            <v>37</v>
          </cell>
          <cell r="N771">
            <v>3</v>
          </cell>
          <cell r="O771">
            <v>4</v>
          </cell>
          <cell r="P771"/>
          <cell r="Q771"/>
          <cell r="R771">
            <v>1</v>
          </cell>
          <cell r="S771">
            <v>1</v>
          </cell>
          <cell r="T771">
            <v>4</v>
          </cell>
          <cell r="U771">
            <v>5</v>
          </cell>
          <cell r="V771"/>
          <cell r="W771"/>
        </row>
        <row r="772">
          <cell r="C772" t="str">
            <v>South</v>
          </cell>
          <cell r="D772" t="str">
            <v>CCP022 广西壮族自治区</v>
          </cell>
          <cell r="E772" t="str">
            <v>Guangxi</v>
          </cell>
          <cell r="F772" t="str">
            <v>榆林</v>
          </cell>
          <cell r="G772" t="str">
            <v>Yulin Cluster</v>
          </cell>
          <cell r="H772">
            <v>182</v>
          </cell>
          <cell r="I772">
            <v>7</v>
          </cell>
          <cell r="J772">
            <v>576</v>
          </cell>
          <cell r="K772">
            <v>369</v>
          </cell>
          <cell r="L772">
            <v>4</v>
          </cell>
          <cell r="M772">
            <v>373</v>
          </cell>
          <cell r="N772">
            <v>9</v>
          </cell>
          <cell r="O772">
            <v>14</v>
          </cell>
          <cell r="P772">
            <v>0</v>
          </cell>
          <cell r="Q772">
            <v>0</v>
          </cell>
          <cell r="R772">
            <v>1</v>
          </cell>
          <cell r="S772">
            <v>1</v>
          </cell>
          <cell r="T772">
            <v>10</v>
          </cell>
          <cell r="U772">
            <v>15</v>
          </cell>
          <cell r="V772">
            <v>5</v>
          </cell>
          <cell r="W772">
            <v>5</v>
          </cell>
        </row>
        <row r="773"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</row>
        <row r="774">
          <cell r="A774" t="str">
            <v>5350</v>
          </cell>
          <cell r="B774">
            <v>0</v>
          </cell>
          <cell r="C774" t="str">
            <v>South</v>
          </cell>
          <cell r="D774" t="str">
            <v>CPV022 广西壮族自治区</v>
          </cell>
          <cell r="E774" t="str">
            <v>Guangxi</v>
          </cell>
          <cell r="F774" t="str">
            <v>CCL5350  钦州市</v>
          </cell>
          <cell r="G774">
            <v>0</v>
          </cell>
          <cell r="H774">
            <v>183</v>
          </cell>
          <cell r="I774"/>
          <cell r="J774"/>
          <cell r="K774"/>
          <cell r="L774"/>
          <cell r="M774" t="e">
            <v>#VALUE!</v>
          </cell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</row>
        <row r="775">
          <cell r="A775" t="str">
            <v>5360</v>
          </cell>
          <cell r="B775">
            <v>0</v>
          </cell>
          <cell r="C775" t="str">
            <v>South</v>
          </cell>
          <cell r="D775" t="str">
            <v>CPV022 广西壮族自治区</v>
          </cell>
          <cell r="E775" t="str">
            <v>Guangxi</v>
          </cell>
          <cell r="F775" t="str">
            <v>CCL5360  北海市</v>
          </cell>
          <cell r="G775" t="str">
            <v>Beihai</v>
          </cell>
          <cell r="H775">
            <v>183</v>
          </cell>
          <cell r="I775"/>
          <cell r="J775"/>
          <cell r="K775"/>
          <cell r="L775"/>
          <cell r="M775" t="e">
            <v>#VALUE!</v>
          </cell>
          <cell r="N775">
            <v>3</v>
          </cell>
          <cell r="O775">
            <v>3</v>
          </cell>
          <cell r="P775">
            <v>1</v>
          </cell>
          <cell r="Q775">
            <v>1</v>
          </cell>
          <cell r="R775"/>
          <cell r="S775"/>
          <cell r="T775">
            <v>4</v>
          </cell>
          <cell r="U775">
            <v>4</v>
          </cell>
          <cell r="V775"/>
          <cell r="W775"/>
        </row>
        <row r="776">
          <cell r="A776" t="str">
            <v>5361</v>
          </cell>
          <cell r="B776">
            <v>204.00000000000099</v>
          </cell>
          <cell r="C776" t="str">
            <v>South</v>
          </cell>
          <cell r="D776" t="str">
            <v>CPV022 广西壮族自治区</v>
          </cell>
          <cell r="E776" t="str">
            <v>Guangxi</v>
          </cell>
          <cell r="F776" t="str">
            <v>CCL5361  合浦县</v>
          </cell>
          <cell r="G776" t="str">
            <v>Hepu county</v>
          </cell>
          <cell r="H776">
            <v>183</v>
          </cell>
          <cell r="I776"/>
          <cell r="J776"/>
          <cell r="K776"/>
          <cell r="L776"/>
          <cell r="M776" t="e">
            <v>#VALUE!</v>
          </cell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</row>
        <row r="777">
          <cell r="A777" t="str">
            <v>5380</v>
          </cell>
          <cell r="B777">
            <v>339.00000000000102</v>
          </cell>
          <cell r="C777" t="str">
            <v>South</v>
          </cell>
          <cell r="D777" t="str">
            <v>CPV022 广西壮族自治区</v>
          </cell>
          <cell r="E777" t="str">
            <v>Guangxi</v>
          </cell>
          <cell r="F777" t="str">
            <v>CCL5380  防城港市</v>
          </cell>
          <cell r="G777" t="str">
            <v>Fangchenggang</v>
          </cell>
          <cell r="H777">
            <v>183</v>
          </cell>
          <cell r="I777">
            <v>1</v>
          </cell>
          <cell r="J777">
            <v>30</v>
          </cell>
          <cell r="K777">
            <v>5</v>
          </cell>
          <cell r="L777"/>
          <cell r="M777" t="e">
            <v>#VALUE!</v>
          </cell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</row>
        <row r="778">
          <cell r="C778" t="str">
            <v>South</v>
          </cell>
          <cell r="D778" t="str">
            <v>CCP022 广西壮族自治区</v>
          </cell>
          <cell r="E778" t="str">
            <v>Guangxi</v>
          </cell>
          <cell r="F778" t="str">
            <v>合浦</v>
          </cell>
          <cell r="G778" t="str">
            <v>Hepu Cluster</v>
          </cell>
          <cell r="H778">
            <v>183</v>
          </cell>
          <cell r="I778">
            <v>1</v>
          </cell>
          <cell r="J778">
            <v>30</v>
          </cell>
          <cell r="K778">
            <v>5</v>
          </cell>
          <cell r="L778">
            <v>0</v>
          </cell>
          <cell r="M778">
            <v>5</v>
          </cell>
          <cell r="N778">
            <v>3</v>
          </cell>
          <cell r="O778">
            <v>3</v>
          </cell>
          <cell r="P778">
            <v>1</v>
          </cell>
          <cell r="Q778">
            <v>1</v>
          </cell>
          <cell r="R778">
            <v>0</v>
          </cell>
          <cell r="S778">
            <v>0</v>
          </cell>
          <cell r="T778">
            <v>4</v>
          </cell>
          <cell r="U778">
            <v>4</v>
          </cell>
          <cell r="V778">
            <v>0</v>
          </cell>
          <cell r="W778">
            <v>0</v>
          </cell>
        </row>
        <row r="779"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</row>
        <row r="780">
          <cell r="A780" t="str">
            <v>3320</v>
          </cell>
          <cell r="B780">
            <v>99.000000000001293</v>
          </cell>
          <cell r="C780" t="str">
            <v>South</v>
          </cell>
          <cell r="D780" t="str">
            <v>CPV021 江西省</v>
          </cell>
          <cell r="E780" t="str">
            <v>Jiangxi</v>
          </cell>
          <cell r="F780" t="str">
            <v>CCL3320  九江市</v>
          </cell>
          <cell r="G780" t="str">
            <v>Jiujiang</v>
          </cell>
          <cell r="H780">
            <v>184</v>
          </cell>
          <cell r="I780">
            <v>2</v>
          </cell>
          <cell r="J780">
            <v>46</v>
          </cell>
          <cell r="K780">
            <v>42</v>
          </cell>
          <cell r="L780">
            <v>20</v>
          </cell>
          <cell r="M780">
            <v>62</v>
          </cell>
          <cell r="N780">
            <v>6</v>
          </cell>
          <cell r="O780">
            <v>7</v>
          </cell>
          <cell r="P780">
            <v>2</v>
          </cell>
          <cell r="Q780">
            <v>2</v>
          </cell>
          <cell r="R780">
            <v>26</v>
          </cell>
          <cell r="S780">
            <v>26</v>
          </cell>
          <cell r="T780">
            <v>34</v>
          </cell>
          <cell r="U780">
            <v>35</v>
          </cell>
          <cell r="V780">
            <v>19</v>
          </cell>
          <cell r="W780">
            <v>19</v>
          </cell>
        </row>
        <row r="781">
          <cell r="A781" t="str">
            <v>3322</v>
          </cell>
          <cell r="B781">
            <v>337.00000000000102</v>
          </cell>
          <cell r="C781" t="str">
            <v>South</v>
          </cell>
          <cell r="D781" t="str">
            <v>CPV021 江西省</v>
          </cell>
          <cell r="E781" t="str">
            <v>Jiangxi</v>
          </cell>
          <cell r="F781" t="str">
            <v>CCL3322  瑞昌市</v>
          </cell>
          <cell r="G781" t="str">
            <v>Ruichang</v>
          </cell>
          <cell r="H781">
            <v>184</v>
          </cell>
          <cell r="I781"/>
          <cell r="J781"/>
          <cell r="K781"/>
          <cell r="L781"/>
          <cell r="M781" t="e">
            <v>#VALUE!</v>
          </cell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</row>
        <row r="782">
          <cell r="A782" t="str">
            <v>3330</v>
          </cell>
          <cell r="B782">
            <v>234.00000000000099</v>
          </cell>
          <cell r="C782" t="str">
            <v>South</v>
          </cell>
          <cell r="D782" t="str">
            <v>CPV021 江西省</v>
          </cell>
          <cell r="E782" t="str">
            <v>Jiangxi</v>
          </cell>
          <cell r="F782" t="str">
            <v>CCL3330  景德镇市</v>
          </cell>
          <cell r="G782" t="str">
            <v>Jingdezheng</v>
          </cell>
          <cell r="H782">
            <v>184</v>
          </cell>
          <cell r="I782">
            <v>2</v>
          </cell>
          <cell r="J782">
            <v>70</v>
          </cell>
          <cell r="K782">
            <v>68</v>
          </cell>
          <cell r="L782">
            <v>12</v>
          </cell>
          <cell r="M782">
            <v>80</v>
          </cell>
          <cell r="N782">
            <v>19</v>
          </cell>
          <cell r="O782">
            <v>20</v>
          </cell>
          <cell r="P782">
            <v>3</v>
          </cell>
          <cell r="Q782">
            <v>3</v>
          </cell>
          <cell r="R782"/>
          <cell r="S782"/>
          <cell r="T782">
            <v>22</v>
          </cell>
          <cell r="U782">
            <v>23</v>
          </cell>
          <cell r="V782">
            <v>4</v>
          </cell>
          <cell r="W782">
            <v>4</v>
          </cell>
        </row>
        <row r="783">
          <cell r="A783" t="str">
            <v>3333</v>
          </cell>
          <cell r="B783">
            <v>0</v>
          </cell>
          <cell r="C783" t="str">
            <v>South</v>
          </cell>
          <cell r="D783" t="str">
            <v>CPV021 江西省</v>
          </cell>
          <cell r="E783" t="str">
            <v>Jiangxi</v>
          </cell>
          <cell r="F783" t="str">
            <v>CCL3333  乐平市</v>
          </cell>
          <cell r="G783" t="str">
            <v>Leping</v>
          </cell>
          <cell r="H783">
            <v>184</v>
          </cell>
          <cell r="I783"/>
          <cell r="J783"/>
          <cell r="K783"/>
          <cell r="L783"/>
          <cell r="M783" t="e">
            <v>#VALUE!</v>
          </cell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</row>
        <row r="784">
          <cell r="C784" t="str">
            <v>South</v>
          </cell>
          <cell r="D784" t="str">
            <v>CCP021 江西省</v>
          </cell>
          <cell r="E784" t="str">
            <v>Jiangxi</v>
          </cell>
          <cell r="F784" t="str">
            <v>九江</v>
          </cell>
          <cell r="G784" t="str">
            <v>Jiujiang Cluster</v>
          </cell>
          <cell r="H784">
            <v>184</v>
          </cell>
          <cell r="I784">
            <v>4</v>
          </cell>
          <cell r="J784">
            <v>116</v>
          </cell>
          <cell r="K784">
            <v>110</v>
          </cell>
          <cell r="L784">
            <v>32</v>
          </cell>
          <cell r="M784">
            <v>142</v>
          </cell>
          <cell r="N784">
            <v>25</v>
          </cell>
          <cell r="O784">
            <v>27</v>
          </cell>
          <cell r="P784">
            <v>5</v>
          </cell>
          <cell r="Q784">
            <v>5</v>
          </cell>
          <cell r="R784">
            <v>26</v>
          </cell>
          <cell r="S784">
            <v>26</v>
          </cell>
          <cell r="T784">
            <v>56</v>
          </cell>
          <cell r="U784">
            <v>58</v>
          </cell>
          <cell r="V784">
            <v>23</v>
          </cell>
          <cell r="W784">
            <v>23</v>
          </cell>
        </row>
        <row r="785"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</row>
        <row r="786">
          <cell r="A786" t="str">
            <v>3324</v>
          </cell>
          <cell r="B786">
            <v>0</v>
          </cell>
          <cell r="C786" t="str">
            <v>South</v>
          </cell>
          <cell r="D786" t="str">
            <v>CPV021 江西省</v>
          </cell>
          <cell r="E786" t="str">
            <v>Jiangxi</v>
          </cell>
          <cell r="F786" t="str">
            <v>CCL3324  修水县</v>
          </cell>
          <cell r="G786" t="str">
            <v>Xiushui county</v>
          </cell>
          <cell r="H786">
            <v>185</v>
          </cell>
          <cell r="I786"/>
          <cell r="J786"/>
          <cell r="K786"/>
          <cell r="L786"/>
          <cell r="M786" t="e">
            <v>#VALUE!</v>
          </cell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</row>
        <row r="787">
          <cell r="C787" t="str">
            <v>South</v>
          </cell>
          <cell r="D787" t="str">
            <v>CCP021 江西省</v>
          </cell>
          <cell r="E787" t="str">
            <v>Jiangxi</v>
          </cell>
          <cell r="F787" t="str">
            <v>修水</v>
          </cell>
          <cell r="G787" t="str">
            <v>Xiushui Cluster</v>
          </cell>
          <cell r="H787">
            <v>185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</row>
        <row r="788"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</row>
        <row r="789">
          <cell r="A789" t="str">
            <v>3300</v>
          </cell>
          <cell r="B789">
            <v>28.0000000000013</v>
          </cell>
          <cell r="C789" t="str">
            <v>South</v>
          </cell>
          <cell r="D789" t="str">
            <v>CPV021 江西省</v>
          </cell>
          <cell r="E789" t="str">
            <v>Jiangxi</v>
          </cell>
          <cell r="F789" t="str">
            <v>CCL3300  南昌市</v>
          </cell>
          <cell r="G789" t="str">
            <v>Nanchang</v>
          </cell>
          <cell r="H789">
            <v>187</v>
          </cell>
          <cell r="I789">
            <v>2</v>
          </cell>
          <cell r="J789">
            <v>160</v>
          </cell>
          <cell r="K789">
            <v>93</v>
          </cell>
          <cell r="L789"/>
          <cell r="M789" t="e">
            <v>#VALUE!</v>
          </cell>
          <cell r="N789">
            <v>9</v>
          </cell>
          <cell r="O789">
            <v>11</v>
          </cell>
          <cell r="P789">
            <v>2</v>
          </cell>
          <cell r="Q789">
            <v>2</v>
          </cell>
          <cell r="R789">
            <v>42</v>
          </cell>
          <cell r="S789">
            <v>56</v>
          </cell>
          <cell r="T789">
            <v>53</v>
          </cell>
          <cell r="U789">
            <v>69</v>
          </cell>
          <cell r="V789"/>
          <cell r="W789"/>
        </row>
        <row r="790">
          <cell r="A790" t="str">
            <v>3311</v>
          </cell>
          <cell r="B790">
            <v>0</v>
          </cell>
          <cell r="C790" t="str">
            <v>South</v>
          </cell>
          <cell r="D790" t="str">
            <v>CPV021 江西省</v>
          </cell>
          <cell r="E790" t="str">
            <v>Jiangxi</v>
          </cell>
          <cell r="F790" t="str">
            <v>CCL3311  丰城市</v>
          </cell>
          <cell r="G790" t="str">
            <v>Fengcheng</v>
          </cell>
          <cell r="H790">
            <v>187</v>
          </cell>
          <cell r="I790"/>
          <cell r="J790"/>
          <cell r="K790"/>
          <cell r="L790"/>
          <cell r="M790" t="e">
            <v>#VALUE!</v>
          </cell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</row>
        <row r="791">
          <cell r="A791" t="str">
            <v>3312</v>
          </cell>
          <cell r="B791">
            <v>262.00000000000102</v>
          </cell>
          <cell r="C791" t="str">
            <v>South</v>
          </cell>
          <cell r="D791" t="str">
            <v>CPV021 江西省</v>
          </cell>
          <cell r="E791" t="str">
            <v>Jiangxi</v>
          </cell>
          <cell r="F791" t="str">
            <v>CCL3312  樟树市</v>
          </cell>
          <cell r="G791" t="str">
            <v>Zhangshu</v>
          </cell>
          <cell r="H791">
            <v>187</v>
          </cell>
          <cell r="I791">
            <v>1</v>
          </cell>
          <cell r="J791">
            <v>46</v>
          </cell>
          <cell r="K791">
            <v>24</v>
          </cell>
          <cell r="L791"/>
          <cell r="M791" t="e">
            <v>#VALUE!</v>
          </cell>
          <cell r="N791">
            <v>14</v>
          </cell>
          <cell r="O791">
            <v>14</v>
          </cell>
          <cell r="P791"/>
          <cell r="Q791"/>
          <cell r="R791"/>
          <cell r="S791"/>
          <cell r="T791">
            <v>14</v>
          </cell>
          <cell r="U791">
            <v>14</v>
          </cell>
          <cell r="V791"/>
          <cell r="W791"/>
        </row>
        <row r="792">
          <cell r="A792" t="str">
            <v>3440</v>
          </cell>
          <cell r="B792">
            <v>281.00000000000102</v>
          </cell>
          <cell r="C792" t="str">
            <v>South</v>
          </cell>
          <cell r="D792" t="str">
            <v>CPV021 江西省</v>
          </cell>
          <cell r="E792" t="str">
            <v>Jiangxi</v>
          </cell>
          <cell r="F792" t="str">
            <v>CCL3440  临川市</v>
          </cell>
          <cell r="G792" t="str">
            <v>Fuzhou</v>
          </cell>
          <cell r="H792">
            <v>187</v>
          </cell>
          <cell r="I792">
            <v>2</v>
          </cell>
          <cell r="J792">
            <v>115</v>
          </cell>
          <cell r="K792">
            <v>0</v>
          </cell>
          <cell r="L792">
            <v>1</v>
          </cell>
          <cell r="M792">
            <v>1</v>
          </cell>
          <cell r="N792">
            <v>4</v>
          </cell>
          <cell r="O792">
            <v>10</v>
          </cell>
          <cell r="P792"/>
          <cell r="Q792"/>
          <cell r="R792">
            <v>2</v>
          </cell>
          <cell r="S792">
            <v>3</v>
          </cell>
          <cell r="T792">
            <v>6</v>
          </cell>
          <cell r="U792">
            <v>13</v>
          </cell>
          <cell r="V792"/>
          <cell r="W792"/>
        </row>
        <row r="793">
          <cell r="C793" t="str">
            <v>South</v>
          </cell>
          <cell r="D793" t="str">
            <v>CCP021 江西省</v>
          </cell>
          <cell r="E793" t="str">
            <v>Jiangxi</v>
          </cell>
          <cell r="F793" t="str">
            <v>南昌</v>
          </cell>
          <cell r="G793" t="str">
            <v>Nanchang Cluster</v>
          </cell>
          <cell r="H793">
            <v>187</v>
          </cell>
          <cell r="I793">
            <v>5</v>
          </cell>
          <cell r="J793">
            <v>321</v>
          </cell>
          <cell r="K793">
            <v>117</v>
          </cell>
          <cell r="L793">
            <v>1</v>
          </cell>
          <cell r="M793">
            <v>118</v>
          </cell>
          <cell r="N793">
            <v>27</v>
          </cell>
          <cell r="O793">
            <v>35</v>
          </cell>
          <cell r="P793">
            <v>2</v>
          </cell>
          <cell r="Q793">
            <v>2</v>
          </cell>
          <cell r="R793">
            <v>44</v>
          </cell>
          <cell r="S793">
            <v>59</v>
          </cell>
          <cell r="T793">
            <v>73</v>
          </cell>
          <cell r="U793">
            <v>96</v>
          </cell>
          <cell r="V793">
            <v>0</v>
          </cell>
          <cell r="W793">
            <v>0</v>
          </cell>
        </row>
        <row r="794"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</row>
        <row r="795">
          <cell r="A795" t="str">
            <v>3340</v>
          </cell>
          <cell r="B795">
            <v>132.00000000000099</v>
          </cell>
          <cell r="C795" t="str">
            <v>South</v>
          </cell>
          <cell r="D795" t="str">
            <v>CPV021 江西省</v>
          </cell>
          <cell r="E795" t="str">
            <v>Jiangxi</v>
          </cell>
          <cell r="F795" t="str">
            <v>CCL3340  上饶市</v>
          </cell>
          <cell r="G795" t="str">
            <v>Shangrao</v>
          </cell>
          <cell r="H795">
            <v>188</v>
          </cell>
          <cell r="I795">
            <v>1</v>
          </cell>
          <cell r="J795">
            <v>76</v>
          </cell>
          <cell r="K795">
            <v>52</v>
          </cell>
          <cell r="L795">
            <v>5</v>
          </cell>
          <cell r="M795">
            <v>57</v>
          </cell>
          <cell r="N795">
            <v>10</v>
          </cell>
          <cell r="O795">
            <v>10</v>
          </cell>
          <cell r="P795">
            <v>4</v>
          </cell>
          <cell r="Q795">
            <v>4</v>
          </cell>
          <cell r="R795">
            <v>7</v>
          </cell>
          <cell r="S795">
            <v>7</v>
          </cell>
          <cell r="T795">
            <v>21</v>
          </cell>
          <cell r="U795">
            <v>21</v>
          </cell>
          <cell r="V795"/>
          <cell r="W795"/>
        </row>
        <row r="796">
          <cell r="A796" t="str">
            <v>3350</v>
          </cell>
          <cell r="B796">
            <v>323.00000000000102</v>
          </cell>
          <cell r="C796" t="str">
            <v>South</v>
          </cell>
          <cell r="D796" t="str">
            <v>CPV021 江西省</v>
          </cell>
          <cell r="E796" t="str">
            <v>Jiangxi</v>
          </cell>
          <cell r="F796" t="str">
            <v>CCL3350  鹰潭市</v>
          </cell>
          <cell r="G796" t="str">
            <v>Yingtan</v>
          </cell>
          <cell r="H796">
            <v>188</v>
          </cell>
          <cell r="I796">
            <v>2</v>
          </cell>
          <cell r="J796">
            <v>65</v>
          </cell>
          <cell r="K796">
            <v>36</v>
          </cell>
          <cell r="L796"/>
          <cell r="M796" t="e">
            <v>#VALUE!</v>
          </cell>
          <cell r="N796">
            <v>1</v>
          </cell>
          <cell r="O796">
            <v>1</v>
          </cell>
          <cell r="P796">
            <v>1</v>
          </cell>
          <cell r="Q796">
            <v>1</v>
          </cell>
          <cell r="R796">
            <v>24</v>
          </cell>
          <cell r="S796">
            <v>27</v>
          </cell>
          <cell r="T796">
            <v>26</v>
          </cell>
          <cell r="U796">
            <v>29</v>
          </cell>
          <cell r="V796"/>
          <cell r="W796"/>
        </row>
        <row r="797">
          <cell r="A797" t="str">
            <v>3354</v>
          </cell>
          <cell r="B797">
            <v>0</v>
          </cell>
          <cell r="C797" t="str">
            <v>South</v>
          </cell>
          <cell r="D797" t="str">
            <v>CPV021 江西省</v>
          </cell>
          <cell r="E797" t="str">
            <v>Jiangxi</v>
          </cell>
          <cell r="F797" t="str">
            <v>CCL3354  贵溪市</v>
          </cell>
          <cell r="G797" t="str">
            <v>Guixi</v>
          </cell>
          <cell r="H797">
            <v>188</v>
          </cell>
          <cell r="I797"/>
          <cell r="J797"/>
          <cell r="K797"/>
          <cell r="L797"/>
          <cell r="M797" t="e">
            <v>#VALUE!</v>
          </cell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</row>
        <row r="798">
          <cell r="C798" t="str">
            <v>South</v>
          </cell>
          <cell r="D798" t="str">
            <v>CCP021 江西省</v>
          </cell>
          <cell r="E798" t="str">
            <v>Jiangxi</v>
          </cell>
          <cell r="F798" t="str">
            <v>上饶</v>
          </cell>
          <cell r="G798" t="str">
            <v>Shangrao Cluster</v>
          </cell>
          <cell r="H798">
            <v>188</v>
          </cell>
          <cell r="I798">
            <v>3</v>
          </cell>
          <cell r="J798">
            <v>141</v>
          </cell>
          <cell r="K798">
            <v>88</v>
          </cell>
          <cell r="L798">
            <v>5</v>
          </cell>
          <cell r="M798">
            <v>93</v>
          </cell>
          <cell r="N798">
            <v>11</v>
          </cell>
          <cell r="O798">
            <v>11</v>
          </cell>
          <cell r="P798">
            <v>5</v>
          </cell>
          <cell r="Q798">
            <v>5</v>
          </cell>
          <cell r="R798">
            <v>31</v>
          </cell>
          <cell r="S798">
            <v>34</v>
          </cell>
          <cell r="T798">
            <v>47</v>
          </cell>
          <cell r="U798">
            <v>50</v>
          </cell>
          <cell r="V798">
            <v>0</v>
          </cell>
          <cell r="W798">
            <v>0</v>
          </cell>
        </row>
        <row r="799"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</row>
        <row r="800">
          <cell r="A800" t="str">
            <v>3360</v>
          </cell>
          <cell r="B800">
            <v>331.00000000000102</v>
          </cell>
          <cell r="C800" t="str">
            <v>South</v>
          </cell>
          <cell r="D800" t="str">
            <v>CPV021 江西省</v>
          </cell>
          <cell r="E800" t="str">
            <v>Jiangxi</v>
          </cell>
          <cell r="F800" t="str">
            <v>CCL3360  宜春市</v>
          </cell>
          <cell r="G800" t="str">
            <v>Yichun</v>
          </cell>
          <cell r="H800">
            <v>189</v>
          </cell>
          <cell r="I800">
            <v>1</v>
          </cell>
          <cell r="J800">
            <v>50</v>
          </cell>
          <cell r="K800">
            <v>0</v>
          </cell>
          <cell r="L800"/>
          <cell r="M800" t="e">
            <v>#VALUE!</v>
          </cell>
          <cell r="N800">
            <v>1</v>
          </cell>
          <cell r="O800">
            <v>1</v>
          </cell>
          <cell r="P800"/>
          <cell r="Q800"/>
          <cell r="R800"/>
          <cell r="S800"/>
          <cell r="T800">
            <v>1</v>
          </cell>
          <cell r="U800">
            <v>1</v>
          </cell>
          <cell r="V800"/>
          <cell r="W800"/>
        </row>
        <row r="801">
          <cell r="A801" t="str">
            <v>3370</v>
          </cell>
          <cell r="B801">
            <v>224.00000000000099</v>
          </cell>
          <cell r="C801" t="str">
            <v>South</v>
          </cell>
          <cell r="D801" t="str">
            <v>CPV021 江西省</v>
          </cell>
          <cell r="E801" t="str">
            <v>Jiangxi</v>
          </cell>
          <cell r="F801" t="str">
            <v>CCL3370  萍乡市</v>
          </cell>
          <cell r="G801" t="str">
            <v>Pingxiang</v>
          </cell>
          <cell r="H801">
            <v>189</v>
          </cell>
          <cell r="I801">
            <v>1</v>
          </cell>
          <cell r="J801">
            <v>15</v>
          </cell>
          <cell r="K801">
            <v>10</v>
          </cell>
          <cell r="L801"/>
          <cell r="M801" t="e">
            <v>#VALUE!</v>
          </cell>
          <cell r="N801">
            <v>2</v>
          </cell>
          <cell r="O801">
            <v>2</v>
          </cell>
          <cell r="P801">
            <v>1</v>
          </cell>
          <cell r="Q801">
            <v>1</v>
          </cell>
          <cell r="R801"/>
          <cell r="S801"/>
          <cell r="T801">
            <v>3</v>
          </cell>
          <cell r="U801">
            <v>3</v>
          </cell>
          <cell r="V801"/>
          <cell r="W801"/>
        </row>
        <row r="802">
          <cell r="A802" t="str">
            <v>3380</v>
          </cell>
          <cell r="B802">
            <v>305.00000000000102</v>
          </cell>
          <cell r="C802" t="str">
            <v>South</v>
          </cell>
          <cell r="D802" t="str">
            <v>CPV021 江西省</v>
          </cell>
          <cell r="E802" t="str">
            <v>Jiangxi</v>
          </cell>
          <cell r="F802" t="str">
            <v>CCL3380  新余市</v>
          </cell>
          <cell r="G802" t="str">
            <v>Xinyu</v>
          </cell>
          <cell r="H802">
            <v>189</v>
          </cell>
          <cell r="I802">
            <v>1</v>
          </cell>
          <cell r="J802">
            <v>63</v>
          </cell>
          <cell r="K802">
            <v>50</v>
          </cell>
          <cell r="L802"/>
          <cell r="M802" t="e">
            <v>#VALUE!</v>
          </cell>
          <cell r="N802">
            <v>2</v>
          </cell>
          <cell r="O802">
            <v>2</v>
          </cell>
          <cell r="P802"/>
          <cell r="Q802"/>
          <cell r="R802"/>
          <cell r="S802"/>
          <cell r="T802">
            <v>2</v>
          </cell>
          <cell r="U802">
            <v>2</v>
          </cell>
          <cell r="V802"/>
          <cell r="W802"/>
        </row>
        <row r="803">
          <cell r="A803" t="str">
            <v>3432</v>
          </cell>
          <cell r="B803">
            <v>0</v>
          </cell>
          <cell r="C803" t="str">
            <v>South</v>
          </cell>
          <cell r="D803" t="str">
            <v>CPV021 江西省</v>
          </cell>
          <cell r="E803" t="str">
            <v>Jiangxi</v>
          </cell>
          <cell r="F803" t="str">
            <v>CCL3432  安福县</v>
          </cell>
          <cell r="G803" t="str">
            <v>Anfu county</v>
          </cell>
          <cell r="H803">
            <v>189</v>
          </cell>
          <cell r="I803"/>
          <cell r="J803"/>
          <cell r="K803"/>
          <cell r="L803"/>
          <cell r="M803" t="e">
            <v>#VALUE!</v>
          </cell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</row>
        <row r="804">
          <cell r="C804" t="str">
            <v>South</v>
          </cell>
          <cell r="D804" t="str">
            <v>CCP021 江西省</v>
          </cell>
          <cell r="E804" t="str">
            <v>Jiangxi</v>
          </cell>
          <cell r="F804" t="str">
            <v>萍乡</v>
          </cell>
          <cell r="G804" t="str">
            <v>Pingxiang Cluster</v>
          </cell>
          <cell r="H804">
            <v>189</v>
          </cell>
          <cell r="I804">
            <v>3</v>
          </cell>
          <cell r="J804">
            <v>128</v>
          </cell>
          <cell r="K804">
            <v>60</v>
          </cell>
          <cell r="L804">
            <v>0</v>
          </cell>
          <cell r="M804">
            <v>60</v>
          </cell>
          <cell r="N804">
            <v>5</v>
          </cell>
          <cell r="O804">
            <v>5</v>
          </cell>
          <cell r="P804">
            <v>1</v>
          </cell>
          <cell r="Q804">
            <v>1</v>
          </cell>
          <cell r="R804">
            <v>0</v>
          </cell>
          <cell r="S804">
            <v>0</v>
          </cell>
          <cell r="T804">
            <v>6</v>
          </cell>
          <cell r="U804">
            <v>6</v>
          </cell>
          <cell r="V804">
            <v>0</v>
          </cell>
          <cell r="W804">
            <v>0</v>
          </cell>
        </row>
        <row r="805"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</row>
        <row r="806">
          <cell r="A806" t="str">
            <v>3430</v>
          </cell>
          <cell r="B806">
            <v>208.00000000000099</v>
          </cell>
          <cell r="C806" t="str">
            <v>South</v>
          </cell>
          <cell r="D806" t="str">
            <v>CPV021 江西省</v>
          </cell>
          <cell r="E806" t="str">
            <v>Jiangxi</v>
          </cell>
          <cell r="F806" t="str">
            <v>CCL3430  吉安市</v>
          </cell>
          <cell r="G806" t="str">
            <v>Jian</v>
          </cell>
          <cell r="H806">
            <v>190</v>
          </cell>
          <cell r="I806">
            <v>1</v>
          </cell>
          <cell r="J806">
            <v>89</v>
          </cell>
          <cell r="K806">
            <v>32</v>
          </cell>
          <cell r="L806">
            <v>3</v>
          </cell>
          <cell r="M806">
            <v>35</v>
          </cell>
          <cell r="N806">
            <v>2</v>
          </cell>
          <cell r="O806">
            <v>3</v>
          </cell>
          <cell r="P806"/>
          <cell r="Q806"/>
          <cell r="R806"/>
          <cell r="S806"/>
          <cell r="T806">
            <v>2</v>
          </cell>
          <cell r="U806">
            <v>3</v>
          </cell>
          <cell r="V806">
            <v>6</v>
          </cell>
          <cell r="W806">
            <v>6</v>
          </cell>
        </row>
        <row r="807">
          <cell r="C807" t="str">
            <v>South</v>
          </cell>
          <cell r="D807" t="str">
            <v>CCP021 江西省</v>
          </cell>
          <cell r="E807" t="str">
            <v>Jiangxi</v>
          </cell>
          <cell r="F807" t="str">
            <v>吉安</v>
          </cell>
          <cell r="G807" t="str">
            <v>Jian Cluster</v>
          </cell>
          <cell r="H807">
            <v>190</v>
          </cell>
          <cell r="I807">
            <v>1</v>
          </cell>
          <cell r="J807">
            <v>89</v>
          </cell>
          <cell r="K807">
            <v>32</v>
          </cell>
          <cell r="L807">
            <v>3</v>
          </cell>
          <cell r="M807">
            <v>35</v>
          </cell>
          <cell r="N807">
            <v>2</v>
          </cell>
          <cell r="O807">
            <v>3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2</v>
          </cell>
          <cell r="U807">
            <v>3</v>
          </cell>
          <cell r="V807">
            <v>6</v>
          </cell>
          <cell r="W807">
            <v>6</v>
          </cell>
        </row>
        <row r="808"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</row>
        <row r="809">
          <cell r="A809" t="str">
            <v>3410</v>
          </cell>
          <cell r="B809">
            <v>128.00000000000099</v>
          </cell>
          <cell r="C809" t="str">
            <v>South</v>
          </cell>
          <cell r="D809" t="str">
            <v>CPV021 江西省</v>
          </cell>
          <cell r="E809" t="str">
            <v>Jiangxi</v>
          </cell>
          <cell r="F809" t="str">
            <v>CCL3410  赣州市</v>
          </cell>
          <cell r="G809" t="str">
            <v>Ganzhou</v>
          </cell>
          <cell r="H809">
            <v>191</v>
          </cell>
          <cell r="I809">
            <v>1</v>
          </cell>
          <cell r="J809">
            <v>276</v>
          </cell>
          <cell r="K809">
            <v>181</v>
          </cell>
          <cell r="L809">
            <v>2</v>
          </cell>
          <cell r="M809">
            <v>183</v>
          </cell>
          <cell r="N809">
            <v>17</v>
          </cell>
          <cell r="O809">
            <v>18</v>
          </cell>
          <cell r="P809">
            <v>4</v>
          </cell>
          <cell r="Q809">
            <v>4</v>
          </cell>
          <cell r="R809"/>
          <cell r="S809"/>
          <cell r="T809">
            <v>21</v>
          </cell>
          <cell r="U809">
            <v>22</v>
          </cell>
          <cell r="V809"/>
          <cell r="W809"/>
        </row>
        <row r="810">
          <cell r="A810" t="str">
            <v>3425</v>
          </cell>
          <cell r="B810">
            <v>261.00000000000102</v>
          </cell>
          <cell r="C810" t="str">
            <v>South</v>
          </cell>
          <cell r="D810" t="str">
            <v>CPV021 江西省</v>
          </cell>
          <cell r="E810" t="str">
            <v>Jiangxi</v>
          </cell>
          <cell r="F810" t="str">
            <v>CCL3425  瑞金市</v>
          </cell>
          <cell r="G810" t="str">
            <v>Ruijin</v>
          </cell>
          <cell r="H810">
            <v>191</v>
          </cell>
          <cell r="I810">
            <v>1</v>
          </cell>
          <cell r="J810">
            <v>79</v>
          </cell>
          <cell r="K810">
            <v>53</v>
          </cell>
          <cell r="L810">
            <v>3</v>
          </cell>
          <cell r="M810">
            <v>56</v>
          </cell>
          <cell r="N810">
            <v>6</v>
          </cell>
          <cell r="O810">
            <v>6</v>
          </cell>
          <cell r="P810">
            <v>1</v>
          </cell>
          <cell r="Q810">
            <v>1</v>
          </cell>
          <cell r="R810"/>
          <cell r="S810"/>
          <cell r="T810">
            <v>7</v>
          </cell>
          <cell r="U810">
            <v>7</v>
          </cell>
          <cell r="V810"/>
          <cell r="W810"/>
        </row>
        <row r="811">
          <cell r="C811" t="str">
            <v>South</v>
          </cell>
          <cell r="D811" t="str">
            <v>CCP021 江西省</v>
          </cell>
          <cell r="E811" t="str">
            <v>Jiangxi</v>
          </cell>
          <cell r="F811" t="str">
            <v>赣州</v>
          </cell>
          <cell r="G811" t="str">
            <v>Ganzhou Cluster</v>
          </cell>
          <cell r="H811">
            <v>191</v>
          </cell>
          <cell r="I811">
            <v>2</v>
          </cell>
          <cell r="J811">
            <v>355</v>
          </cell>
          <cell r="K811">
            <v>234</v>
          </cell>
          <cell r="L811">
            <v>5</v>
          </cell>
          <cell r="M811">
            <v>239</v>
          </cell>
          <cell r="N811">
            <v>23</v>
          </cell>
          <cell r="O811">
            <v>24</v>
          </cell>
          <cell r="P811">
            <v>5</v>
          </cell>
          <cell r="Q811">
            <v>5</v>
          </cell>
          <cell r="R811">
            <v>0</v>
          </cell>
          <cell r="S811">
            <v>0</v>
          </cell>
          <cell r="T811">
            <v>28</v>
          </cell>
          <cell r="U811">
            <v>29</v>
          </cell>
          <cell r="V811">
            <v>0</v>
          </cell>
          <cell r="W811">
            <v>0</v>
          </cell>
        </row>
        <row r="812"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</row>
        <row r="813">
          <cell r="A813" t="str">
            <v>3447</v>
          </cell>
          <cell r="B813">
            <v>0</v>
          </cell>
          <cell r="C813" t="str">
            <v>South</v>
          </cell>
          <cell r="D813" t="str">
            <v>CPV021 江西省</v>
          </cell>
          <cell r="E813" t="str">
            <v>Jiangxi</v>
          </cell>
          <cell r="F813" t="str">
            <v>CCL3447  南城县</v>
          </cell>
          <cell r="G813" t="str">
            <v>Nanchen county</v>
          </cell>
          <cell r="H813">
            <v>192</v>
          </cell>
          <cell r="I813"/>
          <cell r="J813"/>
          <cell r="K813"/>
          <cell r="L813"/>
          <cell r="M813" t="e">
            <v>#VALUE!</v>
          </cell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</row>
        <row r="814">
          <cell r="C814" t="str">
            <v>South</v>
          </cell>
          <cell r="D814" t="str">
            <v>CCP021 江西省</v>
          </cell>
          <cell r="E814" t="str">
            <v>Jiangxi</v>
          </cell>
          <cell r="F814" t="str">
            <v>南城</v>
          </cell>
          <cell r="G814" t="str">
            <v>Nanchen Cluster</v>
          </cell>
          <cell r="H814">
            <v>192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</row>
        <row r="815"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</row>
        <row r="816">
          <cell r="A816" t="str">
            <v>5701</v>
          </cell>
          <cell r="B816">
            <v>62.0000000000013</v>
          </cell>
          <cell r="C816" t="str">
            <v>South</v>
          </cell>
          <cell r="D816" t="str">
            <v>CPV024 海南省</v>
          </cell>
          <cell r="E816" t="str">
            <v>Hainan</v>
          </cell>
          <cell r="F816" t="str">
            <v>CCL5701  海口市</v>
          </cell>
          <cell r="G816" t="str">
            <v>Haikou</v>
          </cell>
          <cell r="H816">
            <v>193</v>
          </cell>
          <cell r="I816">
            <v>2</v>
          </cell>
          <cell r="J816">
            <v>34</v>
          </cell>
          <cell r="K816">
            <v>22</v>
          </cell>
          <cell r="L816"/>
          <cell r="M816" t="e">
            <v>#VALUE!</v>
          </cell>
          <cell r="N816">
            <v>2</v>
          </cell>
          <cell r="O816">
            <v>2</v>
          </cell>
          <cell r="P816">
            <v>4</v>
          </cell>
          <cell r="Q816">
            <v>4</v>
          </cell>
          <cell r="R816"/>
          <cell r="S816"/>
          <cell r="T816">
            <v>6</v>
          </cell>
          <cell r="U816">
            <v>6</v>
          </cell>
          <cell r="V816">
            <v>2</v>
          </cell>
          <cell r="W816">
            <v>2</v>
          </cell>
        </row>
        <row r="817">
          <cell r="A817" t="str">
            <v>5711</v>
          </cell>
          <cell r="B817">
            <v>0</v>
          </cell>
          <cell r="C817" t="str">
            <v>South</v>
          </cell>
          <cell r="D817" t="str">
            <v>CPV024 海南省</v>
          </cell>
          <cell r="E817" t="str">
            <v>Hainan</v>
          </cell>
          <cell r="F817" t="str">
            <v>CCL5711  琼山市</v>
          </cell>
          <cell r="G817" t="str">
            <v>Qiongshan</v>
          </cell>
          <cell r="H817">
            <v>193</v>
          </cell>
          <cell r="I817"/>
          <cell r="J817"/>
          <cell r="K817"/>
          <cell r="L817"/>
          <cell r="M817" t="e">
            <v>#VALUE!</v>
          </cell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</row>
        <row r="818">
          <cell r="A818" t="str">
            <v>5714</v>
          </cell>
          <cell r="B818">
            <v>308.00000000000102</v>
          </cell>
          <cell r="C818" t="str">
            <v>South</v>
          </cell>
          <cell r="D818" t="str">
            <v>CPV024 海南省</v>
          </cell>
          <cell r="E818" t="str">
            <v>Hainan</v>
          </cell>
          <cell r="F818" t="str">
            <v>CCL5714  琼海市</v>
          </cell>
          <cell r="G818" t="str">
            <v>Qionghai</v>
          </cell>
          <cell r="H818">
            <v>193</v>
          </cell>
          <cell r="I818"/>
          <cell r="J818"/>
          <cell r="K818"/>
          <cell r="L818">
            <v>4</v>
          </cell>
          <cell r="M818" t="e">
            <v>#VALUE!</v>
          </cell>
          <cell r="N818">
            <v>1</v>
          </cell>
          <cell r="O818">
            <v>1</v>
          </cell>
          <cell r="P818"/>
          <cell r="Q818"/>
          <cell r="R818"/>
          <cell r="S818"/>
          <cell r="T818">
            <v>1</v>
          </cell>
          <cell r="U818">
            <v>1</v>
          </cell>
          <cell r="V818"/>
          <cell r="W818"/>
        </row>
        <row r="819">
          <cell r="A819" t="str">
            <v>5715</v>
          </cell>
          <cell r="B819">
            <v>0</v>
          </cell>
          <cell r="C819" t="str">
            <v>South</v>
          </cell>
          <cell r="D819" t="str">
            <v>CPV024 海南省</v>
          </cell>
          <cell r="E819" t="str">
            <v>Hainan</v>
          </cell>
          <cell r="F819" t="str">
            <v>CCL5715  万宁市</v>
          </cell>
          <cell r="G819" t="str">
            <v>Wanning</v>
          </cell>
          <cell r="H819">
            <v>193</v>
          </cell>
          <cell r="I819"/>
          <cell r="J819"/>
          <cell r="K819"/>
          <cell r="L819"/>
          <cell r="M819" t="e">
            <v>#VALUE!</v>
          </cell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</row>
        <row r="820">
          <cell r="A820" t="str">
            <v>5720</v>
          </cell>
          <cell r="B820">
            <v>268.00000000000102</v>
          </cell>
          <cell r="C820" t="str">
            <v>South</v>
          </cell>
          <cell r="D820" t="str">
            <v>CPV024 海南省</v>
          </cell>
          <cell r="E820" t="str">
            <v>Hainan</v>
          </cell>
          <cell r="F820" t="str">
            <v>CCL5720  三亚市</v>
          </cell>
          <cell r="G820" t="str">
            <v>Sanya</v>
          </cell>
          <cell r="H820">
            <v>193</v>
          </cell>
          <cell r="I820">
            <v>1</v>
          </cell>
          <cell r="J820">
            <v>16</v>
          </cell>
          <cell r="K820">
            <v>10</v>
          </cell>
          <cell r="L820">
            <v>3</v>
          </cell>
          <cell r="M820">
            <v>13</v>
          </cell>
          <cell r="N820"/>
          <cell r="O820"/>
          <cell r="P820">
            <v>4</v>
          </cell>
          <cell r="Q820">
            <v>4</v>
          </cell>
          <cell r="R820">
            <v>1</v>
          </cell>
          <cell r="S820">
            <v>1</v>
          </cell>
          <cell r="T820">
            <v>5</v>
          </cell>
          <cell r="U820">
            <v>5</v>
          </cell>
          <cell r="V820">
            <v>2</v>
          </cell>
          <cell r="W820">
            <v>2</v>
          </cell>
        </row>
        <row r="821">
          <cell r="A821" t="str">
            <v>5722</v>
          </cell>
          <cell r="B821">
            <v>0</v>
          </cell>
          <cell r="C821" t="str">
            <v>South</v>
          </cell>
          <cell r="D821" t="str">
            <v>CPV024 海南省</v>
          </cell>
          <cell r="E821" t="str">
            <v>Hainan</v>
          </cell>
          <cell r="F821" t="str">
            <v>CCL5722  通什市</v>
          </cell>
          <cell r="G821" t="str">
            <v>Tongshi</v>
          </cell>
          <cell r="H821">
            <v>193</v>
          </cell>
          <cell r="I821"/>
          <cell r="J821"/>
          <cell r="K821"/>
          <cell r="L821"/>
          <cell r="M821" t="e">
            <v>#VALUE!</v>
          </cell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</row>
        <row r="822">
          <cell r="C822" t="str">
            <v>South</v>
          </cell>
          <cell r="D822" t="str">
            <v>CCP024 海南省</v>
          </cell>
          <cell r="E822" t="str">
            <v>Hainan</v>
          </cell>
          <cell r="F822" t="str">
            <v>海口</v>
          </cell>
          <cell r="G822" t="str">
            <v>Haikou Cluster</v>
          </cell>
          <cell r="H822">
            <v>193</v>
          </cell>
          <cell r="I822">
            <v>3</v>
          </cell>
          <cell r="J822">
            <v>50</v>
          </cell>
          <cell r="K822">
            <v>32</v>
          </cell>
          <cell r="L822">
            <v>7</v>
          </cell>
          <cell r="M822">
            <v>39</v>
          </cell>
          <cell r="N822">
            <v>3</v>
          </cell>
          <cell r="O822">
            <v>3</v>
          </cell>
          <cell r="P822">
            <v>8</v>
          </cell>
          <cell r="Q822">
            <v>8</v>
          </cell>
          <cell r="R822">
            <v>1</v>
          </cell>
          <cell r="S822">
            <v>1</v>
          </cell>
          <cell r="T822">
            <v>12</v>
          </cell>
          <cell r="U822">
            <v>12</v>
          </cell>
          <cell r="V822">
            <v>4</v>
          </cell>
          <cell r="W822">
            <v>4</v>
          </cell>
        </row>
        <row r="823"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</row>
        <row r="824">
          <cell r="A824" t="str">
            <v>4412</v>
          </cell>
          <cell r="B824">
            <v>0</v>
          </cell>
          <cell r="C824" t="str">
            <v>West</v>
          </cell>
          <cell r="D824" t="str">
            <v>CPV019 湖北省</v>
          </cell>
          <cell r="E824" t="str">
            <v>Hubei</v>
          </cell>
          <cell r="F824" t="str">
            <v>CCL4412  枣阳市</v>
          </cell>
          <cell r="G824" t="str">
            <v>zaoyang</v>
          </cell>
          <cell r="H824">
            <v>194</v>
          </cell>
          <cell r="I824"/>
          <cell r="J824"/>
          <cell r="K824"/>
          <cell r="L824"/>
          <cell r="M824" t="e">
            <v>#VALUE!</v>
          </cell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</row>
        <row r="825">
          <cell r="C825" t="str">
            <v>West</v>
          </cell>
          <cell r="D825" t="str">
            <v>CCP019 湖北省</v>
          </cell>
          <cell r="E825" t="str">
            <v>Hubei</v>
          </cell>
          <cell r="F825" t="str">
            <v>枣阳</v>
          </cell>
          <cell r="G825" t="str">
            <v>Zaoyang Cluster</v>
          </cell>
          <cell r="H825">
            <v>194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</row>
        <row r="826"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</row>
        <row r="827">
          <cell r="A827" t="str">
            <v>2643</v>
          </cell>
          <cell r="B827">
            <v>0</v>
          </cell>
          <cell r="C827" t="str">
            <v>North</v>
          </cell>
          <cell r="D827" t="str">
            <v>CPV012 山东省</v>
          </cell>
          <cell r="E827" t="str">
            <v>Shandong</v>
          </cell>
          <cell r="F827" t="str">
            <v>CCL2643  荣成市</v>
          </cell>
          <cell r="G827" t="str">
            <v>rongcheng</v>
          </cell>
          <cell r="H827">
            <v>195</v>
          </cell>
          <cell r="I827"/>
          <cell r="J827"/>
          <cell r="K827"/>
          <cell r="L827"/>
          <cell r="M827" t="e">
            <v>#VALUE!</v>
          </cell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</row>
        <row r="828">
          <cell r="A828" t="str">
            <v>2644</v>
          </cell>
          <cell r="B828">
            <v>0</v>
          </cell>
          <cell r="C828" t="str">
            <v>North</v>
          </cell>
          <cell r="D828" t="str">
            <v>CPV012 山东省</v>
          </cell>
          <cell r="E828" t="str">
            <v>Shandong</v>
          </cell>
          <cell r="F828" t="str">
            <v>CCL2644  文登市</v>
          </cell>
          <cell r="G828" t="str">
            <v>wendeng</v>
          </cell>
          <cell r="H828">
            <v>195</v>
          </cell>
          <cell r="I828"/>
          <cell r="J828"/>
          <cell r="K828"/>
          <cell r="L828"/>
          <cell r="M828" t="e">
            <v>#VALUE!</v>
          </cell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</row>
        <row r="829">
          <cell r="A829" t="str">
            <v>2651</v>
          </cell>
          <cell r="B829">
            <v>0</v>
          </cell>
          <cell r="C829" t="str">
            <v>North</v>
          </cell>
          <cell r="D829" t="str">
            <v>CPV012 山东省</v>
          </cell>
          <cell r="E829" t="str">
            <v>Shandong</v>
          </cell>
          <cell r="F829" t="str">
            <v>CCL2651  海阳市</v>
          </cell>
          <cell r="G829" t="str">
            <v>haiyang</v>
          </cell>
          <cell r="H829">
            <v>195</v>
          </cell>
          <cell r="I829"/>
          <cell r="J829"/>
          <cell r="K829"/>
          <cell r="L829"/>
          <cell r="M829" t="e">
            <v>#VALUE!</v>
          </cell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</row>
        <row r="830">
          <cell r="C830" t="str">
            <v>North</v>
          </cell>
          <cell r="D830" t="str">
            <v>CCP012 山东省</v>
          </cell>
          <cell r="E830" t="str">
            <v>Shandong</v>
          </cell>
          <cell r="F830" t="str">
            <v>荣成</v>
          </cell>
          <cell r="G830" t="str">
            <v>Rongchen Cluster</v>
          </cell>
          <cell r="H830">
            <v>195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</row>
        <row r="831"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</row>
        <row r="832">
          <cell r="A832" t="str">
            <v>1614</v>
          </cell>
          <cell r="B832">
            <v>0</v>
          </cell>
          <cell r="C832" t="str">
            <v>North</v>
          </cell>
          <cell r="D832" t="str">
            <v>CPV001 黑龙江省</v>
          </cell>
          <cell r="E832" t="str">
            <v>Heilongjiang</v>
          </cell>
          <cell r="F832" t="str">
            <v>CCL1614  嫩江县</v>
          </cell>
          <cell r="G832" t="str">
            <v>nenjiang</v>
          </cell>
          <cell r="H832">
            <v>197</v>
          </cell>
          <cell r="I832"/>
          <cell r="J832"/>
          <cell r="K832"/>
          <cell r="L832"/>
          <cell r="M832" t="e">
            <v>#VALUE!</v>
          </cell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</row>
        <row r="833">
          <cell r="C833" t="str">
            <v>North</v>
          </cell>
          <cell r="D833" t="str">
            <v>CCP001 黑龙江省</v>
          </cell>
          <cell r="E833" t="str">
            <v>Heilongjiang</v>
          </cell>
          <cell r="F833" t="str">
            <v>嫩江</v>
          </cell>
          <cell r="G833" t="str">
            <v>Nenjiang Cluster</v>
          </cell>
          <cell r="H833">
            <v>197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</row>
        <row r="834"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</row>
        <row r="835">
          <cell r="A835" t="str">
            <v>1640</v>
          </cell>
          <cell r="B835">
            <v>0</v>
          </cell>
          <cell r="C835" t="str">
            <v>North</v>
          </cell>
          <cell r="D835" t="str">
            <v>CPV001 黑龙江省</v>
          </cell>
          <cell r="E835" t="str">
            <v>Heilongjiang</v>
          </cell>
          <cell r="F835" t="str">
            <v>CCL1640  北安市</v>
          </cell>
          <cell r="G835" t="str">
            <v>Beian</v>
          </cell>
          <cell r="H835">
            <v>198</v>
          </cell>
          <cell r="I835"/>
          <cell r="J835"/>
          <cell r="K835"/>
          <cell r="L835"/>
          <cell r="M835" t="e">
            <v>#VALUE!</v>
          </cell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</row>
        <row r="836">
          <cell r="C836" t="str">
            <v>North</v>
          </cell>
          <cell r="D836" t="str">
            <v>CCP001 黑龙江省</v>
          </cell>
          <cell r="E836" t="str">
            <v>Heilongjiang</v>
          </cell>
          <cell r="F836" t="str">
            <v>北安</v>
          </cell>
          <cell r="G836" t="str">
            <v>Beian Cluster</v>
          </cell>
          <cell r="H836">
            <v>198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</row>
        <row r="837"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</row>
        <row r="838">
          <cell r="A838" t="str">
            <v>7560</v>
          </cell>
          <cell r="B838">
            <v>361.00000000000102</v>
          </cell>
          <cell r="C838" t="str">
            <v>West</v>
          </cell>
          <cell r="D838" t="str">
            <v>CPV009 宁夏回族自治区</v>
          </cell>
          <cell r="E838" t="str">
            <v>Ningxia</v>
          </cell>
          <cell r="F838" t="str">
            <v>CCL7560  固原县</v>
          </cell>
          <cell r="G838" t="str">
            <v>Guyuan county</v>
          </cell>
          <cell r="H838">
            <v>201</v>
          </cell>
          <cell r="I838"/>
          <cell r="J838"/>
          <cell r="K838"/>
          <cell r="L838"/>
          <cell r="M838" t="e">
            <v>#VALUE!</v>
          </cell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</row>
        <row r="839">
          <cell r="C839" t="str">
            <v>West</v>
          </cell>
          <cell r="D839" t="str">
            <v>CCP009 宁夏回族自治区</v>
          </cell>
          <cell r="E839" t="str">
            <v>Ningxia</v>
          </cell>
          <cell r="F839" t="str">
            <v>固原</v>
          </cell>
          <cell r="G839" t="str">
            <v>Guyuan Cluster</v>
          </cell>
          <cell r="H839">
            <v>201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ty list"/>
      <sheetName val="Feedback Table"/>
      <sheetName val="datasource"/>
      <sheetName val="key info from PMG report-200604"/>
      <sheetName val="ALL"/>
      <sheetName val="LP"/>
      <sheetName val="Sheet3"/>
      <sheetName val="data"/>
      <sheetName val="Detail of each cluster &amp; city"/>
      <sheetName val="DT No."/>
      <sheetName val="hr"/>
      <sheetName val="KA Store No."/>
      <sheetName val="YTD LY TTL(nps)"/>
      <sheetName val="00nps"/>
      <sheetName val="Promotion Number"/>
      <sheetName val="rank"/>
      <sheetName val="sales index"/>
      <sheetName val="nps"/>
      <sheetName val="2014 Apr"/>
    </sheetNames>
    <sheetDataSet>
      <sheetData sheetId="0" refreshError="1"/>
      <sheetData sheetId="1" refreshError="1"/>
      <sheetData sheetId="2">
        <row r="7">
          <cell r="A7" t="str">
            <v>E</v>
          </cell>
          <cell r="AA7" t="str">
            <v>龙门架</v>
          </cell>
          <cell r="AC7" t="str">
            <v>抬头板</v>
          </cell>
        </row>
        <row r="8">
          <cell r="A8" t="str">
            <v>N</v>
          </cell>
          <cell r="AA8" t="str">
            <v>4M2堆头顶部陈列</v>
          </cell>
          <cell r="AC8" t="str">
            <v>端架侧板</v>
          </cell>
        </row>
        <row r="9">
          <cell r="A9" t="str">
            <v>S</v>
          </cell>
          <cell r="AC9" t="str">
            <v>抬头板/端架侧板</v>
          </cell>
        </row>
        <row r="10">
          <cell r="A10" t="str">
            <v>W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打印"/>
      <sheetName val="汇总页"/>
      <sheetName val="DT清理表"/>
      <sheetName val="门店类型定义"/>
      <sheetName val="datasource"/>
      <sheetName val=" Foods配额"/>
      <sheetName val="data"/>
      <sheetName val="W3"/>
      <sheetName val="Budget04OP"/>
      <sheetName val="Sheet3"/>
      <sheetName val="Detail of each cluster &amp; city"/>
      <sheetName val="00nps"/>
      <sheetName val="rank"/>
      <sheetName val="sales index"/>
      <sheetName val="P3"/>
      <sheetName val="retail census"/>
      <sheetName val="ALL"/>
      <sheetName val="Report_YTD"/>
      <sheetName val="Analysis"/>
      <sheetName val="HPC DATA"/>
      <sheetName val="FC_Vol"/>
      <sheetName val="phasing"/>
      <sheetName val="门店信息-新增-DT"/>
      <sheetName val="门店汇总(DT)"/>
      <sheetName val="2013 Oct"/>
    </sheetNames>
    <sheetDataSet>
      <sheetData sheetId="0"/>
      <sheetData sheetId="1"/>
      <sheetData sheetId="2"/>
      <sheetData sheetId="3">
        <row r="4">
          <cell r="AA4" t="str">
            <v>直供</v>
          </cell>
        </row>
        <row r="5">
          <cell r="AA5" t="str">
            <v>总仓配送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3 Sep"/>
      <sheetName val="Instruction"/>
      <sheetName val="101112整合版"/>
    </sheetNames>
    <sheetDataSet>
      <sheetData sheetId="0">
        <row r="1">
          <cell r="A1" t="str">
            <v>Deo</v>
          </cell>
          <cell r="B1" t="str">
            <v>Hair</v>
          </cell>
          <cell r="C1" t="str">
            <v>PW</v>
          </cell>
          <cell r="D1" t="str">
            <v>Male</v>
          </cell>
          <cell r="E1" t="str">
            <v>Skin</v>
          </cell>
          <cell r="F1" t="str">
            <v>Laundry</v>
          </cell>
          <cell r="G1" t="str">
            <v>HHC</v>
          </cell>
          <cell r="H1" t="str">
            <v>Oral</v>
          </cell>
          <cell r="I1" t="str">
            <v>LPT</v>
          </cell>
          <cell r="J1" t="str">
            <v>Savory</v>
          </cell>
        </row>
      </sheetData>
      <sheetData sheetId="1"/>
      <sheetData sheetId="2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edback Table"/>
      <sheetName val="datasource"/>
      <sheetName val="key info from PMG report-200604"/>
      <sheetName val="Budget04OP"/>
      <sheetName val="PY Data"/>
      <sheetName val="act"/>
      <sheetName val="Promotion Number"/>
      <sheetName val="00nps"/>
      <sheetName val="rank"/>
      <sheetName val="SysCategory"/>
      <sheetName val="data hpc"/>
      <sheetName val="data"/>
      <sheetName val="Sheet2"/>
      <sheetName val="Sheet1"/>
      <sheetName val="Sheet3"/>
      <sheetName val="门店汇总(DT)"/>
      <sheetName val="2013 Sep"/>
    </sheetNames>
    <sheetDataSet>
      <sheetData sheetId="0"/>
      <sheetData sheetId="1">
        <row r="7">
          <cell r="A7" t="str">
            <v>E</v>
          </cell>
          <cell r="C7" t="str">
            <v>上海</v>
          </cell>
          <cell r="F7" t="str">
            <v>Makro</v>
          </cell>
          <cell r="I7" t="str">
            <v>KC-1</v>
          </cell>
          <cell r="N7" t="str">
            <v>店内TG</v>
          </cell>
          <cell r="T7" t="str">
            <v>Y</v>
          </cell>
        </row>
        <row r="8">
          <cell r="A8" t="str">
            <v>N</v>
          </cell>
          <cell r="C8" t="str">
            <v>南京</v>
          </cell>
          <cell r="F8" t="str">
            <v>Metro</v>
          </cell>
          <cell r="I8" t="str">
            <v>KC-2</v>
          </cell>
          <cell r="N8" t="str">
            <v>店内GE</v>
          </cell>
          <cell r="T8" t="str">
            <v>N</v>
          </cell>
        </row>
        <row r="9">
          <cell r="A9" t="str">
            <v>S</v>
          </cell>
          <cell r="C9" t="str">
            <v>无锡</v>
          </cell>
          <cell r="F9" t="str">
            <v>Alldays</v>
          </cell>
          <cell r="I9" t="str">
            <v>LKC</v>
          </cell>
          <cell r="N9">
            <v>9501</v>
          </cell>
        </row>
        <row r="10">
          <cell r="A10" t="str">
            <v>W</v>
          </cell>
          <cell r="C10" t="str">
            <v>苏州</v>
          </cell>
          <cell r="F10" t="str">
            <v>Lianhua</v>
          </cell>
          <cell r="I10" t="str">
            <v>DTR</v>
          </cell>
          <cell r="N10">
            <v>9601</v>
          </cell>
        </row>
        <row r="11">
          <cell r="C11" t="str">
            <v>常州</v>
          </cell>
          <cell r="F11" t="str">
            <v>ZHONGBAI CHAIN</v>
          </cell>
          <cell r="N11" t="str">
            <v>70cm货架</v>
          </cell>
        </row>
        <row r="12">
          <cell r="C12" t="str">
            <v>南通</v>
          </cell>
          <cell r="F12" t="str">
            <v>CHENDU HONGQI</v>
          </cell>
        </row>
        <row r="13">
          <cell r="C13" t="str">
            <v>扬州</v>
          </cell>
          <cell r="F13" t="str">
            <v>CQ NEW CENTURY</v>
          </cell>
        </row>
        <row r="14">
          <cell r="C14" t="str">
            <v>杭州</v>
          </cell>
          <cell r="F14" t="str">
            <v>Trustmart</v>
          </cell>
        </row>
        <row r="15">
          <cell r="C15" t="str">
            <v>宁波</v>
          </cell>
          <cell r="F15" t="str">
            <v>WU HAN WUSHANG</v>
          </cell>
        </row>
        <row r="16">
          <cell r="C16" t="str">
            <v>温州</v>
          </cell>
          <cell r="F16" t="str">
            <v>ZHONG SHANG</v>
          </cell>
        </row>
        <row r="17">
          <cell r="C17" t="str">
            <v>嘉兴</v>
          </cell>
          <cell r="F17" t="str">
            <v>ZHONGBAI CANGCHU</v>
          </cell>
        </row>
        <row r="18">
          <cell r="C18" t="str">
            <v>北京</v>
          </cell>
          <cell r="F18" t="str">
            <v>Hymall</v>
          </cell>
        </row>
        <row r="19">
          <cell r="C19" t="str">
            <v>天津</v>
          </cell>
          <cell r="F19" t="str">
            <v>A Best</v>
          </cell>
        </row>
        <row r="20">
          <cell r="C20" t="str">
            <v>哈尔滨</v>
          </cell>
          <cell r="F20" t="str">
            <v>Auchan</v>
          </cell>
        </row>
        <row r="21">
          <cell r="C21" t="str">
            <v>长春</v>
          </cell>
          <cell r="F21" t="str">
            <v>BJ Hualian</v>
          </cell>
        </row>
        <row r="22">
          <cell r="C22" t="str">
            <v>沈阳</v>
          </cell>
          <cell r="F22" t="str">
            <v>BJ Wumei</v>
          </cell>
        </row>
        <row r="23">
          <cell r="C23" t="str">
            <v>大连</v>
          </cell>
          <cell r="F23" t="str">
            <v>Carrefour</v>
          </cell>
        </row>
        <row r="24">
          <cell r="C24" t="str">
            <v>青岛</v>
          </cell>
          <cell r="F24" t="str">
            <v>CQ DEPT.STORE</v>
          </cell>
        </row>
        <row r="25">
          <cell r="C25" t="str">
            <v>济南</v>
          </cell>
          <cell r="F25" t="str">
            <v>CRC Wanjia</v>
          </cell>
        </row>
        <row r="26">
          <cell r="C26" t="str">
            <v>广州</v>
          </cell>
          <cell r="F26" t="str">
            <v>Emart</v>
          </cell>
        </row>
        <row r="27">
          <cell r="C27" t="str">
            <v>东莞</v>
          </cell>
          <cell r="F27" t="str">
            <v>GMS</v>
          </cell>
        </row>
        <row r="28">
          <cell r="C28" t="str">
            <v>深圳</v>
          </cell>
          <cell r="F28" t="str">
            <v>Home Club</v>
          </cell>
        </row>
        <row r="29">
          <cell r="C29" t="str">
            <v>佛山</v>
          </cell>
          <cell r="F29" t="str">
            <v>Hualian</v>
          </cell>
        </row>
        <row r="30">
          <cell r="C30" t="str">
            <v>福州</v>
          </cell>
          <cell r="F30" t="str">
            <v>Huapu</v>
          </cell>
        </row>
        <row r="31">
          <cell r="C31" t="str">
            <v>厦门</v>
          </cell>
          <cell r="F31" t="str">
            <v>Huarun</v>
          </cell>
        </row>
        <row r="32">
          <cell r="C32" t="str">
            <v>泉州</v>
          </cell>
          <cell r="F32" t="str">
            <v>Hymall</v>
          </cell>
        </row>
        <row r="33">
          <cell r="C33" t="str">
            <v>武汉</v>
          </cell>
          <cell r="F33" t="str">
            <v>Jiangsu Time</v>
          </cell>
        </row>
        <row r="34">
          <cell r="C34" t="str">
            <v>成都</v>
          </cell>
          <cell r="F34" t="str">
            <v>Lianhua</v>
          </cell>
        </row>
        <row r="35">
          <cell r="C35" t="str">
            <v>西安</v>
          </cell>
          <cell r="F35" t="str">
            <v>Lotus</v>
          </cell>
        </row>
        <row r="36">
          <cell r="C36" t="str">
            <v>昆明</v>
          </cell>
          <cell r="F36" t="str">
            <v>Makro</v>
          </cell>
        </row>
        <row r="37">
          <cell r="C37" t="str">
            <v>重庆</v>
          </cell>
          <cell r="F37" t="str">
            <v>Merrymart</v>
          </cell>
        </row>
        <row r="38">
          <cell r="C38" t="str">
            <v>乌鲁木齐</v>
          </cell>
          <cell r="F38" t="str">
            <v>Metro</v>
          </cell>
        </row>
        <row r="39">
          <cell r="C39" t="str">
            <v>新增</v>
          </cell>
          <cell r="F39" t="str">
            <v>NGS</v>
          </cell>
        </row>
        <row r="40">
          <cell r="F40" t="str">
            <v>ParkNShop</v>
          </cell>
        </row>
        <row r="41">
          <cell r="F41" t="str">
            <v>Ren Ren Le</v>
          </cell>
        </row>
        <row r="42">
          <cell r="F42" t="str">
            <v>RT-mart</v>
          </cell>
        </row>
        <row r="43">
          <cell r="F43" t="str">
            <v>Sam's Club</v>
          </cell>
        </row>
        <row r="44">
          <cell r="F44" t="str">
            <v>Shanghai Wen Feng</v>
          </cell>
        </row>
        <row r="45">
          <cell r="F45" t="str">
            <v>Trustmart</v>
          </cell>
        </row>
        <row r="46">
          <cell r="F46" t="str">
            <v>Walmart</v>
          </cell>
        </row>
        <row r="47">
          <cell r="F47" t="str">
            <v>A Best</v>
          </cell>
        </row>
        <row r="48">
          <cell r="F48" t="str">
            <v>BJ Hualian</v>
          </cell>
        </row>
        <row r="49">
          <cell r="F49" t="str">
            <v>CRC Wanjia</v>
          </cell>
        </row>
        <row r="50">
          <cell r="F50" t="str">
            <v>GMS</v>
          </cell>
        </row>
        <row r="51">
          <cell r="F51" t="str">
            <v>Home Club</v>
          </cell>
        </row>
        <row r="52">
          <cell r="F52" t="str">
            <v>Huapu</v>
          </cell>
        </row>
        <row r="53">
          <cell r="F53" t="str">
            <v>Merrymart</v>
          </cell>
        </row>
        <row r="54">
          <cell r="F54" t="str">
            <v>NGS</v>
          </cell>
        </row>
        <row r="55">
          <cell r="F55" t="str">
            <v>Others</v>
          </cell>
        </row>
        <row r="1482">
          <cell r="AH1482" t="str">
            <v>Y</v>
          </cell>
          <cell r="AI1482" t="str">
            <v>Y</v>
          </cell>
          <cell r="AJ1482" t="str">
            <v>Y</v>
          </cell>
          <cell r="AK1482" t="str">
            <v>Y</v>
          </cell>
        </row>
        <row r="1483">
          <cell r="AH1483" t="str">
            <v>N</v>
          </cell>
          <cell r="AI1483" t="str">
            <v>N</v>
          </cell>
          <cell r="AJ1483" t="str">
            <v>N</v>
          </cell>
          <cell r="AK1483" t="str">
            <v>N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1"/>
      <sheetName val="P2"/>
      <sheetName val="P3"/>
      <sheetName val="P3 to P4 New"/>
      <sheetName val="P4"/>
      <sheetName val="P3 template for Automation"/>
      <sheetName val="Cover"/>
      <sheetName val="FC_Vol"/>
      <sheetName val="phasing"/>
      <sheetName val="datasource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PC Cover(1)"/>
      <sheetName val="零订单客户HPC"/>
      <sheetName val="&quot;0&quot;2"/>
      <sheetName val="&quot;0&quot;1"/>
      <sheetName val="HPC 配额"/>
      <sheetName val="HPC data"/>
      <sheetName val="Foods Cover(1)"/>
      <sheetName val="零订单客户Foods"/>
      <sheetName val=" Foods配额"/>
      <sheetName val="Fdata"/>
      <sheetName val="&quot;0&quot;12"/>
      <sheetName val="&quot;0&quot; 11"/>
      <sheetName val="Cover HPC"/>
      <sheetName val="Cover Foods"/>
      <sheetName val="ALL"/>
      <sheetName val="P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8">
          <cell r="C8" t="str">
            <v>黄勇</v>
          </cell>
          <cell r="E8" t="str">
            <v>杨建国</v>
          </cell>
        </row>
        <row r="10">
          <cell r="C10" t="str">
            <v>黄勇</v>
          </cell>
          <cell r="E10" t="str">
            <v xml:space="preserve">戈爱晶 </v>
          </cell>
        </row>
        <row r="11">
          <cell r="C11" t="str">
            <v>黄勇</v>
          </cell>
          <cell r="E11" t="str">
            <v xml:space="preserve">戈爱晶 </v>
          </cell>
        </row>
        <row r="12">
          <cell r="C12" t="str">
            <v>黄勇</v>
          </cell>
          <cell r="E12" t="str">
            <v xml:space="preserve">戈爱晶 </v>
          </cell>
        </row>
        <row r="15">
          <cell r="C15" t="str">
            <v>黄勇</v>
          </cell>
          <cell r="E15" t="str">
            <v>邢汝兵</v>
          </cell>
        </row>
        <row r="16">
          <cell r="C16" t="str">
            <v>黄勇</v>
          </cell>
          <cell r="E16" t="str">
            <v>邢汝兵</v>
          </cell>
        </row>
        <row r="17">
          <cell r="C17" t="str">
            <v>黄勇</v>
          </cell>
          <cell r="E17" t="str">
            <v>邢汝兵</v>
          </cell>
        </row>
        <row r="20">
          <cell r="C20" t="str">
            <v>阎靖国</v>
          </cell>
          <cell r="E20" t="str">
            <v>朱晓东</v>
          </cell>
        </row>
        <row r="22">
          <cell r="C22" t="str">
            <v>阎靖国</v>
          </cell>
          <cell r="E22" t="str">
            <v>申毅</v>
          </cell>
        </row>
        <row r="25">
          <cell r="C25" t="str">
            <v>王轩</v>
          </cell>
          <cell r="E25" t="str">
            <v>冯国英</v>
          </cell>
        </row>
        <row r="28">
          <cell r="C28" t="str">
            <v>王轩</v>
          </cell>
          <cell r="E28" t="str">
            <v>张勇军</v>
          </cell>
        </row>
        <row r="29">
          <cell r="C29" t="str">
            <v>王轩</v>
          </cell>
          <cell r="E29" t="str">
            <v>张勇军</v>
          </cell>
        </row>
        <row r="32">
          <cell r="C32" t="str">
            <v>丁燕飞</v>
          </cell>
          <cell r="E32" t="str">
            <v>周琳</v>
          </cell>
        </row>
        <row r="34">
          <cell r="C34" t="str">
            <v>丁燕飞</v>
          </cell>
          <cell r="E34" t="str">
            <v>温元民</v>
          </cell>
        </row>
        <row r="36">
          <cell r="C36" t="str">
            <v>丁燕飞</v>
          </cell>
          <cell r="E36" t="str">
            <v>吴显红</v>
          </cell>
        </row>
        <row r="38">
          <cell r="C38" t="str">
            <v>丁燕飞</v>
          </cell>
          <cell r="E38" t="str">
            <v>王欣洋</v>
          </cell>
        </row>
        <row r="41">
          <cell r="C41" t="str">
            <v>许翔</v>
          </cell>
          <cell r="E41" t="str">
            <v>孙国华</v>
          </cell>
        </row>
        <row r="44">
          <cell r="C44" t="str">
            <v>许翔</v>
          </cell>
          <cell r="E44" t="str">
            <v>张颖</v>
          </cell>
        </row>
        <row r="45">
          <cell r="C45" t="str">
            <v>许翔</v>
          </cell>
          <cell r="E45" t="str">
            <v>高枫</v>
          </cell>
        </row>
        <row r="46">
          <cell r="C46" t="str">
            <v>许翔</v>
          </cell>
          <cell r="E46" t="str">
            <v>张颖</v>
          </cell>
        </row>
        <row r="47">
          <cell r="C47" t="str">
            <v>许翔</v>
          </cell>
          <cell r="E47" t="str">
            <v>张颖</v>
          </cell>
        </row>
        <row r="50">
          <cell r="C50" t="str">
            <v>陈霆</v>
          </cell>
          <cell r="E50" t="str">
            <v>朱志刚</v>
          </cell>
        </row>
        <row r="51">
          <cell r="C51" t="str">
            <v>陈霆</v>
          </cell>
          <cell r="E51" t="str">
            <v>朱志刚</v>
          </cell>
        </row>
        <row r="53">
          <cell r="C53" t="str">
            <v>陈霆</v>
          </cell>
          <cell r="E53" t="str">
            <v>王建军</v>
          </cell>
        </row>
        <row r="54">
          <cell r="C54" t="str">
            <v>陈霆</v>
          </cell>
          <cell r="E54" t="str">
            <v>王建军</v>
          </cell>
        </row>
        <row r="56">
          <cell r="C56" t="str">
            <v>陈霆</v>
          </cell>
          <cell r="E56" t="str">
            <v>范立松</v>
          </cell>
        </row>
        <row r="57">
          <cell r="C57" t="str">
            <v>陈霆</v>
          </cell>
          <cell r="E57" t="str">
            <v>范立松</v>
          </cell>
        </row>
        <row r="58">
          <cell r="C58" t="str">
            <v>陈霆</v>
          </cell>
          <cell r="E58" t="str">
            <v>孙来运</v>
          </cell>
        </row>
        <row r="59">
          <cell r="C59" t="str">
            <v>陈霆</v>
          </cell>
          <cell r="E59" t="str">
            <v>范立松</v>
          </cell>
        </row>
        <row r="60">
          <cell r="C60" t="str">
            <v>陈霆</v>
          </cell>
          <cell r="E60" t="str">
            <v>范立松</v>
          </cell>
        </row>
        <row r="62">
          <cell r="C62" t="str">
            <v>陈霆</v>
          </cell>
          <cell r="E62" t="str">
            <v>范立松</v>
          </cell>
        </row>
        <row r="63">
          <cell r="C63" t="str">
            <v>陈霆</v>
          </cell>
          <cell r="E63" t="str">
            <v>范立松</v>
          </cell>
        </row>
        <row r="64">
          <cell r="C64" t="str">
            <v>陈霆</v>
          </cell>
          <cell r="E64" t="str">
            <v>范立松</v>
          </cell>
        </row>
        <row r="67">
          <cell r="C67" t="str">
            <v>TT</v>
          </cell>
        </row>
        <row r="68">
          <cell r="C68" t="str">
            <v>黄勇</v>
          </cell>
          <cell r="E68" t="str">
            <v>张雪</v>
          </cell>
        </row>
        <row r="69">
          <cell r="C69" t="str">
            <v>黄勇</v>
          </cell>
          <cell r="E69" t="str">
            <v>张雪</v>
          </cell>
        </row>
        <row r="70">
          <cell r="C70" t="str">
            <v>黄勇</v>
          </cell>
          <cell r="E70" t="str">
            <v>张雪</v>
          </cell>
        </row>
        <row r="71">
          <cell r="C71" t="str">
            <v>黄勇</v>
          </cell>
          <cell r="E71" t="str">
            <v>张雪</v>
          </cell>
        </row>
        <row r="74">
          <cell r="C74" t="str">
            <v>黄勇</v>
          </cell>
          <cell r="E74" t="str">
            <v>肖琨</v>
          </cell>
        </row>
        <row r="75">
          <cell r="C75" t="str">
            <v>黄勇</v>
          </cell>
          <cell r="E75" t="str">
            <v>肖琨</v>
          </cell>
        </row>
        <row r="76">
          <cell r="C76" t="str">
            <v>黄勇</v>
          </cell>
          <cell r="E76" t="str">
            <v>肖琨</v>
          </cell>
        </row>
        <row r="79">
          <cell r="C79" t="str">
            <v>王轩</v>
          </cell>
          <cell r="E79" t="str">
            <v>刁冰洁</v>
          </cell>
        </row>
        <row r="82">
          <cell r="C82" t="str">
            <v>王轩</v>
          </cell>
          <cell r="E82" t="str">
            <v>成健兆</v>
          </cell>
        </row>
        <row r="83">
          <cell r="C83" t="str">
            <v>王轩</v>
          </cell>
          <cell r="E83" t="str">
            <v>成健兆</v>
          </cell>
        </row>
        <row r="84">
          <cell r="C84" t="str">
            <v>王轩</v>
          </cell>
          <cell r="E84" t="str">
            <v>成健兆</v>
          </cell>
        </row>
        <row r="85">
          <cell r="C85" t="str">
            <v>王轩</v>
          </cell>
          <cell r="E85" t="str">
            <v>成健兆</v>
          </cell>
        </row>
        <row r="88">
          <cell r="C88" t="str">
            <v>陈霆</v>
          </cell>
          <cell r="E88" t="str">
            <v>王建军</v>
          </cell>
        </row>
        <row r="91">
          <cell r="C91" t="str">
            <v>TT</v>
          </cell>
        </row>
        <row r="92">
          <cell r="C92" t="str">
            <v>黄勇</v>
          </cell>
          <cell r="E92" t="str">
            <v>张铁钢</v>
          </cell>
        </row>
        <row r="93">
          <cell r="C93" t="str">
            <v>黄勇</v>
          </cell>
          <cell r="E93" t="str">
            <v>张铁钢</v>
          </cell>
        </row>
        <row r="94">
          <cell r="C94" t="str">
            <v>黄勇</v>
          </cell>
          <cell r="E94" t="str">
            <v>张铁钢</v>
          </cell>
        </row>
        <row r="96">
          <cell r="C96" t="str">
            <v>黄勇</v>
          </cell>
          <cell r="E96" t="str">
            <v>张雪</v>
          </cell>
        </row>
        <row r="97">
          <cell r="C97" t="str">
            <v>黄勇</v>
          </cell>
          <cell r="E97" t="str">
            <v>张雪</v>
          </cell>
        </row>
        <row r="98">
          <cell r="C98" t="str">
            <v>黄勇</v>
          </cell>
          <cell r="E98" t="str">
            <v>张雪</v>
          </cell>
        </row>
        <row r="99">
          <cell r="C99" t="str">
            <v>黄勇</v>
          </cell>
          <cell r="E99" t="str">
            <v>张雪</v>
          </cell>
        </row>
        <row r="100">
          <cell r="C100" t="str">
            <v>黄勇</v>
          </cell>
          <cell r="E100" t="str">
            <v>张雪</v>
          </cell>
        </row>
        <row r="101">
          <cell r="C101" t="str">
            <v>黄勇</v>
          </cell>
          <cell r="E101" t="str">
            <v>张雪</v>
          </cell>
        </row>
        <row r="102">
          <cell r="C102" t="str">
            <v>黄勇</v>
          </cell>
          <cell r="E102" t="str">
            <v>张雪</v>
          </cell>
        </row>
        <row r="103">
          <cell r="C103" t="str">
            <v>黄勇</v>
          </cell>
          <cell r="E103" t="str">
            <v>张雪</v>
          </cell>
        </row>
        <row r="104">
          <cell r="C104" t="str">
            <v>黄勇</v>
          </cell>
          <cell r="E104" t="str">
            <v>张雪</v>
          </cell>
        </row>
        <row r="105">
          <cell r="C105" t="str">
            <v>黄勇</v>
          </cell>
          <cell r="E105" t="str">
            <v>张雪</v>
          </cell>
        </row>
        <row r="106">
          <cell r="C106" t="str">
            <v>黄勇</v>
          </cell>
          <cell r="E106" t="str">
            <v>张雪</v>
          </cell>
        </row>
        <row r="107">
          <cell r="C107" t="str">
            <v>黄勇</v>
          </cell>
          <cell r="E107" t="str">
            <v>张雪</v>
          </cell>
        </row>
        <row r="108">
          <cell r="C108" t="str">
            <v>黄勇</v>
          </cell>
          <cell r="E108" t="str">
            <v>张雪</v>
          </cell>
        </row>
        <row r="109">
          <cell r="C109" t="str">
            <v>黄勇</v>
          </cell>
          <cell r="E109" t="str">
            <v>张雪</v>
          </cell>
        </row>
        <row r="110">
          <cell r="C110" t="str">
            <v>黄勇</v>
          </cell>
          <cell r="E110" t="str">
            <v>张雪</v>
          </cell>
        </row>
        <row r="111">
          <cell r="C111" t="str">
            <v>黄勇</v>
          </cell>
          <cell r="E111" t="str">
            <v>张雪</v>
          </cell>
        </row>
        <row r="112">
          <cell r="C112" t="str">
            <v>黄勇</v>
          </cell>
          <cell r="E112" t="str">
            <v>张雪</v>
          </cell>
        </row>
        <row r="114">
          <cell r="C114" t="str">
            <v>黄勇</v>
          </cell>
          <cell r="E114" t="str">
            <v>张晔</v>
          </cell>
        </row>
        <row r="115">
          <cell r="C115" t="str">
            <v>黄勇</v>
          </cell>
          <cell r="E115" t="str">
            <v>张晔</v>
          </cell>
        </row>
        <row r="118">
          <cell r="C118" t="str">
            <v>黄勇</v>
          </cell>
          <cell r="E118" t="str">
            <v>肖昆</v>
          </cell>
        </row>
        <row r="120">
          <cell r="C120" t="str">
            <v>黄勇</v>
          </cell>
          <cell r="E120" t="str">
            <v>周青</v>
          </cell>
        </row>
        <row r="121">
          <cell r="C121" t="str">
            <v>黄勇</v>
          </cell>
          <cell r="E121" t="str">
            <v>周青</v>
          </cell>
        </row>
        <row r="122">
          <cell r="C122" t="str">
            <v>黄勇</v>
          </cell>
          <cell r="E122" t="str">
            <v>周青</v>
          </cell>
        </row>
        <row r="123">
          <cell r="C123" t="str">
            <v>黄勇</v>
          </cell>
          <cell r="E123" t="str">
            <v>周青</v>
          </cell>
        </row>
        <row r="124">
          <cell r="C124" t="str">
            <v>黄勇</v>
          </cell>
          <cell r="E124" t="str">
            <v>周青</v>
          </cell>
        </row>
        <row r="125">
          <cell r="C125" t="str">
            <v>黄勇</v>
          </cell>
          <cell r="E125" t="str">
            <v>周青</v>
          </cell>
        </row>
        <row r="126">
          <cell r="C126" t="str">
            <v>黄勇</v>
          </cell>
          <cell r="E126" t="str">
            <v>周青</v>
          </cell>
        </row>
        <row r="127">
          <cell r="C127" t="str">
            <v>黄勇</v>
          </cell>
          <cell r="E127" t="str">
            <v>周青</v>
          </cell>
        </row>
        <row r="128">
          <cell r="C128" t="str">
            <v>黄勇</v>
          </cell>
          <cell r="E128" t="str">
            <v>周青</v>
          </cell>
        </row>
        <row r="129">
          <cell r="C129" t="str">
            <v>黄勇</v>
          </cell>
          <cell r="E129" t="str">
            <v>周青</v>
          </cell>
        </row>
        <row r="130">
          <cell r="C130" t="str">
            <v>黄勇</v>
          </cell>
          <cell r="E130" t="str">
            <v>周青</v>
          </cell>
        </row>
        <row r="133">
          <cell r="C133" t="str">
            <v>阎靖国</v>
          </cell>
          <cell r="E133" t="str">
            <v>刁冰洁</v>
          </cell>
        </row>
        <row r="136">
          <cell r="C136" t="str">
            <v>丁燕飞</v>
          </cell>
          <cell r="E136" t="str">
            <v>范国斌</v>
          </cell>
        </row>
        <row r="137">
          <cell r="C137" t="str">
            <v>丁燕飞</v>
          </cell>
          <cell r="E137" t="str">
            <v>范国斌</v>
          </cell>
        </row>
        <row r="138">
          <cell r="C138" t="str">
            <v>丁燕飞</v>
          </cell>
          <cell r="E138" t="str">
            <v>范国斌</v>
          </cell>
        </row>
        <row r="139">
          <cell r="C139" t="str">
            <v>丁燕飞</v>
          </cell>
          <cell r="E139" t="str">
            <v>范国斌</v>
          </cell>
        </row>
        <row r="140">
          <cell r="C140" t="str">
            <v>丁燕飞</v>
          </cell>
          <cell r="E140" t="str">
            <v>范国斌</v>
          </cell>
        </row>
        <row r="141">
          <cell r="C141" t="str">
            <v>丁燕飞</v>
          </cell>
          <cell r="E141" t="str">
            <v>范国斌</v>
          </cell>
        </row>
        <row r="142">
          <cell r="C142" t="str">
            <v>丁燕飞</v>
          </cell>
          <cell r="E142" t="str">
            <v>范国斌</v>
          </cell>
        </row>
        <row r="143">
          <cell r="C143" t="str">
            <v>丁燕飞</v>
          </cell>
          <cell r="E143" t="str">
            <v>范国斌</v>
          </cell>
        </row>
        <row r="144">
          <cell r="C144" t="str">
            <v>丁燕飞</v>
          </cell>
          <cell r="E144" t="str">
            <v>范国斌</v>
          </cell>
        </row>
        <row r="145">
          <cell r="C145" t="str">
            <v>丁燕飞</v>
          </cell>
          <cell r="E145" t="str">
            <v>范国斌</v>
          </cell>
        </row>
        <row r="146">
          <cell r="C146" t="str">
            <v>丁燕飞</v>
          </cell>
          <cell r="E146" t="str">
            <v>范国斌</v>
          </cell>
        </row>
        <row r="148">
          <cell r="C148" t="str">
            <v>丁燕飞</v>
          </cell>
          <cell r="E148" t="str">
            <v>李潇滢</v>
          </cell>
        </row>
        <row r="149">
          <cell r="C149" t="str">
            <v>丁燕飞</v>
          </cell>
          <cell r="E149" t="str">
            <v>李潇滢</v>
          </cell>
        </row>
        <row r="150">
          <cell r="C150" t="str">
            <v>丁燕飞</v>
          </cell>
          <cell r="E150" t="str">
            <v>李潇滢</v>
          </cell>
        </row>
        <row r="151">
          <cell r="C151" t="str">
            <v>丁燕飞</v>
          </cell>
          <cell r="E151" t="str">
            <v>李潇滢</v>
          </cell>
        </row>
        <row r="152">
          <cell r="C152" t="str">
            <v>丁燕飞</v>
          </cell>
          <cell r="E152" t="str">
            <v>李潇滢</v>
          </cell>
        </row>
        <row r="153">
          <cell r="C153" t="str">
            <v>丁燕飞</v>
          </cell>
          <cell r="E153" t="str">
            <v>李潇滢</v>
          </cell>
        </row>
        <row r="154">
          <cell r="C154" t="str">
            <v>丁燕飞</v>
          </cell>
          <cell r="E154" t="str">
            <v>李潇滢</v>
          </cell>
        </row>
        <row r="155">
          <cell r="C155" t="str">
            <v>丁燕飞</v>
          </cell>
          <cell r="E155" t="str">
            <v>李潇滢</v>
          </cell>
        </row>
        <row r="156">
          <cell r="C156" t="str">
            <v>丁燕飞</v>
          </cell>
          <cell r="E156" t="str">
            <v>李潇滢</v>
          </cell>
        </row>
        <row r="157">
          <cell r="C157" t="str">
            <v>丁燕飞</v>
          </cell>
          <cell r="E157" t="str">
            <v>李潇滢</v>
          </cell>
        </row>
        <row r="158">
          <cell r="C158" t="str">
            <v>丁燕飞</v>
          </cell>
          <cell r="E158" t="str">
            <v>李潇滢</v>
          </cell>
        </row>
        <row r="159">
          <cell r="C159" t="str">
            <v>丁燕飞</v>
          </cell>
          <cell r="E159" t="str">
            <v>李潇滢</v>
          </cell>
        </row>
        <row r="161">
          <cell r="C161" t="str">
            <v>丁燕飞</v>
          </cell>
          <cell r="E161" t="str">
            <v>王欣洋</v>
          </cell>
        </row>
        <row r="163">
          <cell r="C163" t="str">
            <v>丁燕飞</v>
          </cell>
          <cell r="E163" t="str">
            <v>温元民</v>
          </cell>
        </row>
        <row r="164">
          <cell r="C164" t="str">
            <v>丁燕飞</v>
          </cell>
          <cell r="E164" t="str">
            <v>温元民</v>
          </cell>
        </row>
        <row r="165">
          <cell r="C165" t="str">
            <v>丁燕飞</v>
          </cell>
          <cell r="E165" t="str">
            <v>温元民</v>
          </cell>
        </row>
        <row r="167">
          <cell r="C167" t="str">
            <v>丁燕飞</v>
          </cell>
          <cell r="E167" t="str">
            <v>周琳</v>
          </cell>
        </row>
        <row r="170">
          <cell r="C170" t="str">
            <v>许翔</v>
          </cell>
          <cell r="E170" t="str">
            <v>陈艳红</v>
          </cell>
        </row>
        <row r="171">
          <cell r="C171" t="str">
            <v>许翔</v>
          </cell>
          <cell r="E171" t="str">
            <v>陈艳红</v>
          </cell>
        </row>
        <row r="172">
          <cell r="C172" t="str">
            <v>许翔</v>
          </cell>
          <cell r="E172" t="str">
            <v>陈艳红</v>
          </cell>
        </row>
        <row r="173">
          <cell r="C173" t="str">
            <v>许翔</v>
          </cell>
          <cell r="E173" t="str">
            <v>陈艳红</v>
          </cell>
        </row>
        <row r="174">
          <cell r="C174" t="str">
            <v>许翔</v>
          </cell>
          <cell r="E174" t="str">
            <v>陈艳红</v>
          </cell>
        </row>
        <row r="175">
          <cell r="C175" t="str">
            <v>许翔</v>
          </cell>
          <cell r="E175" t="str">
            <v>陈艳红</v>
          </cell>
        </row>
        <row r="176">
          <cell r="C176" t="str">
            <v>许翔</v>
          </cell>
          <cell r="E176" t="str">
            <v>陈艳红</v>
          </cell>
        </row>
        <row r="177">
          <cell r="C177" t="str">
            <v>许翔</v>
          </cell>
          <cell r="E177" t="str">
            <v>陈艳红</v>
          </cell>
        </row>
        <row r="178">
          <cell r="C178" t="str">
            <v>许翔</v>
          </cell>
          <cell r="E178" t="str">
            <v>陈艳红</v>
          </cell>
        </row>
        <row r="179">
          <cell r="C179" t="str">
            <v>许翔</v>
          </cell>
          <cell r="E179" t="str">
            <v>陈艳红</v>
          </cell>
        </row>
        <row r="182">
          <cell r="C182" t="str">
            <v>许翔</v>
          </cell>
          <cell r="E182" t="str">
            <v>李继英</v>
          </cell>
        </row>
        <row r="183">
          <cell r="C183" t="str">
            <v>许翔</v>
          </cell>
          <cell r="E183" t="str">
            <v>李继英</v>
          </cell>
        </row>
        <row r="184">
          <cell r="C184" t="str">
            <v>许翔</v>
          </cell>
          <cell r="E184" t="str">
            <v>李继英</v>
          </cell>
        </row>
        <row r="185">
          <cell r="C185" t="str">
            <v>许翔</v>
          </cell>
          <cell r="E185" t="str">
            <v>李继英</v>
          </cell>
        </row>
        <row r="186">
          <cell r="C186" t="str">
            <v>许翔</v>
          </cell>
          <cell r="E186" t="str">
            <v>李继英</v>
          </cell>
        </row>
        <row r="189">
          <cell r="C189" t="str">
            <v>陈霆</v>
          </cell>
          <cell r="E189" t="str">
            <v>范立松</v>
          </cell>
        </row>
        <row r="190">
          <cell r="C190" t="str">
            <v>陈霆</v>
          </cell>
          <cell r="E190" t="str">
            <v>范立松</v>
          </cell>
        </row>
        <row r="191">
          <cell r="C191" t="str">
            <v>陈霆</v>
          </cell>
          <cell r="E191" t="str">
            <v>范立松</v>
          </cell>
        </row>
        <row r="192">
          <cell r="C192" t="str">
            <v>陈霆</v>
          </cell>
          <cell r="E192" t="str">
            <v>范立松</v>
          </cell>
        </row>
        <row r="193">
          <cell r="C193" t="str">
            <v>陈霆</v>
          </cell>
          <cell r="E193" t="str">
            <v>范立松</v>
          </cell>
        </row>
        <row r="194">
          <cell r="C194" t="str">
            <v>陈霆</v>
          </cell>
          <cell r="E194" t="str">
            <v>范立松</v>
          </cell>
        </row>
        <row r="196">
          <cell r="C196" t="str">
            <v>陈霆</v>
          </cell>
          <cell r="E196" t="str">
            <v>王建军</v>
          </cell>
        </row>
        <row r="197">
          <cell r="C197" t="str">
            <v>陈霆</v>
          </cell>
          <cell r="E197" t="str">
            <v>王建军</v>
          </cell>
        </row>
        <row r="198">
          <cell r="C198" t="str">
            <v>陈霆</v>
          </cell>
          <cell r="E198" t="str">
            <v>王建军</v>
          </cell>
        </row>
        <row r="199">
          <cell r="C199" t="str">
            <v>陈霆</v>
          </cell>
          <cell r="E199" t="str">
            <v>王建军</v>
          </cell>
        </row>
        <row r="200">
          <cell r="C200" t="str">
            <v>陈霆</v>
          </cell>
          <cell r="E200" t="str">
            <v>王建军</v>
          </cell>
        </row>
        <row r="202">
          <cell r="C202" t="str">
            <v>陈霆</v>
          </cell>
          <cell r="E202" t="str">
            <v>朱志刚</v>
          </cell>
        </row>
        <row r="203">
          <cell r="C203" t="str">
            <v>陈霆</v>
          </cell>
          <cell r="E203" t="str">
            <v>朱志刚</v>
          </cell>
        </row>
        <row r="206">
          <cell r="C206" t="str">
            <v>TT</v>
          </cell>
        </row>
        <row r="207">
          <cell r="C207" t="str">
            <v>黄勇</v>
          </cell>
          <cell r="E207" t="str">
            <v>张铁钢</v>
          </cell>
        </row>
        <row r="208">
          <cell r="C208" t="str">
            <v>黄勇</v>
          </cell>
          <cell r="E208" t="str">
            <v>张铁钢</v>
          </cell>
        </row>
        <row r="209">
          <cell r="C209" t="str">
            <v>黄勇</v>
          </cell>
          <cell r="E209" t="str">
            <v>张铁钢</v>
          </cell>
        </row>
        <row r="210">
          <cell r="C210" t="str">
            <v>黄勇</v>
          </cell>
          <cell r="E210" t="str">
            <v>张铁钢</v>
          </cell>
        </row>
        <row r="211">
          <cell r="C211" t="str">
            <v>黄勇</v>
          </cell>
          <cell r="E211" t="str">
            <v>张铁钢</v>
          </cell>
        </row>
        <row r="212">
          <cell r="C212" t="str">
            <v>黄勇</v>
          </cell>
          <cell r="E212" t="str">
            <v>张铁钢</v>
          </cell>
        </row>
        <row r="213">
          <cell r="C213" t="str">
            <v>黄勇</v>
          </cell>
          <cell r="E213" t="str">
            <v>张铁钢</v>
          </cell>
        </row>
        <row r="214">
          <cell r="C214" t="str">
            <v>黄勇</v>
          </cell>
          <cell r="E214" t="str">
            <v>张铁钢</v>
          </cell>
        </row>
        <row r="215">
          <cell r="C215" t="str">
            <v>黄勇</v>
          </cell>
          <cell r="E215" t="str">
            <v>张铁钢</v>
          </cell>
        </row>
        <row r="217">
          <cell r="C217" t="str">
            <v>黄勇</v>
          </cell>
          <cell r="E217" t="str">
            <v>张雪</v>
          </cell>
        </row>
        <row r="218">
          <cell r="C218" t="str">
            <v>黄勇</v>
          </cell>
          <cell r="E218" t="str">
            <v>张雪</v>
          </cell>
        </row>
        <row r="219">
          <cell r="C219" t="str">
            <v>黄勇</v>
          </cell>
          <cell r="E219" t="str">
            <v>张雪</v>
          </cell>
        </row>
        <row r="220">
          <cell r="C220" t="str">
            <v>黄勇</v>
          </cell>
          <cell r="E220" t="str">
            <v>张雪</v>
          </cell>
        </row>
        <row r="221">
          <cell r="C221" t="str">
            <v>黄勇</v>
          </cell>
          <cell r="E221" t="str">
            <v>张雪</v>
          </cell>
        </row>
        <row r="223">
          <cell r="C223" t="str">
            <v>黄勇</v>
          </cell>
          <cell r="E223" t="str">
            <v>张晔</v>
          </cell>
        </row>
        <row r="224">
          <cell r="C224" t="str">
            <v>黄勇</v>
          </cell>
          <cell r="E224" t="str">
            <v>张晔</v>
          </cell>
        </row>
        <row r="225">
          <cell r="C225" t="str">
            <v>黄勇</v>
          </cell>
          <cell r="E225" t="str">
            <v>张晔</v>
          </cell>
        </row>
        <row r="226">
          <cell r="C226" t="str">
            <v>黄勇</v>
          </cell>
          <cell r="E226" t="str">
            <v>张晔</v>
          </cell>
        </row>
        <row r="227">
          <cell r="C227" t="str">
            <v>黄勇</v>
          </cell>
          <cell r="E227" t="str">
            <v>张晔</v>
          </cell>
        </row>
        <row r="228">
          <cell r="C228" t="str">
            <v>黄勇</v>
          </cell>
          <cell r="E228" t="str">
            <v>张晔</v>
          </cell>
        </row>
        <row r="229">
          <cell r="C229" t="str">
            <v>黄勇</v>
          </cell>
          <cell r="E229" t="str">
            <v>张晔</v>
          </cell>
        </row>
        <row r="230">
          <cell r="C230" t="str">
            <v>黄勇</v>
          </cell>
          <cell r="E230" t="str">
            <v>张晔</v>
          </cell>
        </row>
        <row r="231">
          <cell r="C231" t="str">
            <v>黄勇</v>
          </cell>
          <cell r="E231" t="str">
            <v>张晔</v>
          </cell>
        </row>
        <row r="234">
          <cell r="C234" t="str">
            <v>黄勇</v>
          </cell>
          <cell r="E234" t="str">
            <v>肖琨</v>
          </cell>
        </row>
        <row r="235">
          <cell r="C235" t="str">
            <v>黄勇</v>
          </cell>
          <cell r="E235" t="str">
            <v>肖琨</v>
          </cell>
        </row>
        <row r="236">
          <cell r="C236" t="str">
            <v>黄勇</v>
          </cell>
          <cell r="E236" t="str">
            <v>肖琨</v>
          </cell>
        </row>
        <row r="237">
          <cell r="C237" t="str">
            <v>黄勇</v>
          </cell>
          <cell r="E237" t="str">
            <v>肖琨</v>
          </cell>
        </row>
        <row r="238">
          <cell r="C238" t="str">
            <v>黄勇</v>
          </cell>
          <cell r="E238" t="str">
            <v>肖琨</v>
          </cell>
        </row>
        <row r="241">
          <cell r="C241" t="str">
            <v>阎靖国</v>
          </cell>
          <cell r="E241" t="str">
            <v>刁冰洁</v>
          </cell>
        </row>
        <row r="242">
          <cell r="C242" t="str">
            <v>阎靖国</v>
          </cell>
          <cell r="E242" t="str">
            <v>刁冰洁</v>
          </cell>
        </row>
        <row r="243">
          <cell r="C243" t="str">
            <v>阎靖国</v>
          </cell>
          <cell r="E243" t="str">
            <v>刁冰洁</v>
          </cell>
        </row>
        <row r="244">
          <cell r="C244" t="str">
            <v>阎靖国</v>
          </cell>
          <cell r="E244" t="str">
            <v>刁冰洁</v>
          </cell>
        </row>
        <row r="247">
          <cell r="C247" t="str">
            <v>王轩</v>
          </cell>
          <cell r="E247" t="str">
            <v>成健兆</v>
          </cell>
        </row>
        <row r="248">
          <cell r="C248" t="str">
            <v>王轩</v>
          </cell>
          <cell r="E248" t="str">
            <v>成健兆</v>
          </cell>
        </row>
        <row r="249">
          <cell r="C249" t="str">
            <v>王轩</v>
          </cell>
          <cell r="E249" t="str">
            <v>成健兆</v>
          </cell>
        </row>
        <row r="250">
          <cell r="C250" t="str">
            <v>王轩</v>
          </cell>
          <cell r="E250" t="str">
            <v>成健兆</v>
          </cell>
        </row>
        <row r="253">
          <cell r="C253" t="str">
            <v>王轩</v>
          </cell>
          <cell r="E253" t="str">
            <v>张勇军</v>
          </cell>
        </row>
        <row r="254">
          <cell r="C254" t="str">
            <v>王轩</v>
          </cell>
          <cell r="E254" t="str">
            <v>张勇军</v>
          </cell>
        </row>
        <row r="255">
          <cell r="C255" t="str">
            <v>王轩</v>
          </cell>
          <cell r="E255" t="str">
            <v>张勇军</v>
          </cell>
        </row>
        <row r="256">
          <cell r="C256" t="str">
            <v>王轩</v>
          </cell>
          <cell r="E256" t="str">
            <v>张勇军</v>
          </cell>
        </row>
        <row r="259">
          <cell r="C259" t="str">
            <v>丁燕飞</v>
          </cell>
          <cell r="E259" t="str">
            <v>范国斌</v>
          </cell>
        </row>
        <row r="260">
          <cell r="C260" t="str">
            <v>丁燕飞</v>
          </cell>
          <cell r="E260" t="str">
            <v>范国斌</v>
          </cell>
        </row>
        <row r="262">
          <cell r="C262" t="str">
            <v>丁燕飞</v>
          </cell>
          <cell r="E262" t="str">
            <v>李潇滢</v>
          </cell>
        </row>
        <row r="263">
          <cell r="C263" t="str">
            <v>丁燕飞</v>
          </cell>
          <cell r="E263" t="str">
            <v>李潇滢</v>
          </cell>
        </row>
        <row r="264">
          <cell r="C264" t="str">
            <v>丁燕飞</v>
          </cell>
          <cell r="E264" t="str">
            <v>李潇滢</v>
          </cell>
        </row>
        <row r="265">
          <cell r="C265" t="str">
            <v>丁燕飞</v>
          </cell>
          <cell r="E265" t="str">
            <v>李潇滢</v>
          </cell>
        </row>
        <row r="266">
          <cell r="C266" t="str">
            <v>丁燕飞</v>
          </cell>
          <cell r="E266" t="str">
            <v>李潇滢</v>
          </cell>
        </row>
        <row r="267">
          <cell r="C267" t="str">
            <v>丁燕飞</v>
          </cell>
          <cell r="E267" t="str">
            <v>李潇滢</v>
          </cell>
        </row>
        <row r="270">
          <cell r="C270" t="str">
            <v>许翔</v>
          </cell>
          <cell r="E270" t="str">
            <v>陈艳红</v>
          </cell>
        </row>
        <row r="271">
          <cell r="C271" t="str">
            <v>许翔</v>
          </cell>
          <cell r="E271" t="str">
            <v>陈艳红</v>
          </cell>
        </row>
        <row r="272">
          <cell r="C272" t="str">
            <v>许翔</v>
          </cell>
          <cell r="E272" t="str">
            <v>陈艳红</v>
          </cell>
        </row>
        <row r="273">
          <cell r="C273" t="str">
            <v>许翔</v>
          </cell>
          <cell r="E273" t="str">
            <v>陈艳红</v>
          </cell>
        </row>
        <row r="274">
          <cell r="C274" t="str">
            <v>许翔</v>
          </cell>
          <cell r="E274" t="str">
            <v>陈艳红</v>
          </cell>
        </row>
        <row r="277">
          <cell r="C277" t="str">
            <v>许翔</v>
          </cell>
          <cell r="E277" t="str">
            <v>李继英</v>
          </cell>
        </row>
        <row r="278">
          <cell r="C278" t="str">
            <v>许翔</v>
          </cell>
          <cell r="E278" t="str">
            <v>李继英</v>
          </cell>
        </row>
        <row r="279">
          <cell r="C279" t="str">
            <v>许翔</v>
          </cell>
          <cell r="E279" t="str">
            <v>李继英</v>
          </cell>
        </row>
        <row r="280">
          <cell r="C280" t="str">
            <v>许翔</v>
          </cell>
          <cell r="E280" t="str">
            <v>李继英</v>
          </cell>
        </row>
        <row r="283">
          <cell r="C283" t="str">
            <v>陈霆</v>
          </cell>
          <cell r="E283" t="str">
            <v>王建军</v>
          </cell>
        </row>
        <row r="285">
          <cell r="C285" t="str">
            <v>陈霆</v>
          </cell>
          <cell r="E285" t="str">
            <v>朱志刚</v>
          </cell>
        </row>
      </sheetData>
      <sheetData sheetId="9"/>
      <sheetData sheetId="10"/>
      <sheetData sheetId="11"/>
      <sheetData sheetId="12"/>
      <sheetData sheetId="13"/>
      <sheetData sheetId="14" refreshError="1"/>
      <sheetData sheetId="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Apr"/>
      <sheetName val="May"/>
      <sheetName val="Jun"/>
      <sheetName val="Aug"/>
      <sheetName val="Sep"/>
      <sheetName val="Oct"/>
      <sheetName val="Nov"/>
      <sheetName val="Dec"/>
      <sheetName val="monthly P&amp;L Variance"/>
      <sheetName val="Indirect Variance"/>
      <sheetName val="sum"/>
      <sheetName val="phasing"/>
      <sheetName val="Sum-details"/>
      <sheetName val="Jul"/>
      <sheetName val="act+fcst"/>
      <sheetName val="Act04"/>
      <sheetName val="OP05"/>
      <sheetName val="Working"/>
      <sheetName val="Indirect"/>
      <sheetName val="SCC"/>
      <sheetName val="Mkt"/>
      <sheetName val="Cost_HK"/>
      <sheetName val="RollingA&amp;P"/>
      <sheetName val="Act05"/>
      <sheetName val="PP"/>
      <sheetName val="NPS by sub-brand"/>
      <sheetName val="NPS by brand"/>
      <sheetName val="NPS trend"/>
      <sheetName val="NPS Quarter"/>
      <sheetName val="Act 2004"/>
      <sheetName val="Act03"/>
      <sheetName val="MR"/>
      <sheetName val="OCF&amp;capex"/>
      <sheetName val="Result"/>
      <sheetName val="Fcst"/>
      <sheetName val="std"/>
      <sheetName val="FC_Vol"/>
      <sheetName val="OP 05"/>
      <sheetName val="SysCategory"/>
      <sheetName val="Analysis"/>
      <sheetName val="P3"/>
      <sheetName val="Input"/>
      <sheetName val="DropDowns"/>
      <sheetName val="Currency"/>
      <sheetName val="retail census"/>
      <sheetName val="datasource"/>
      <sheetName val="Ex-factory"/>
      <sheetName val="Cover"/>
      <sheetName val=" Foods配额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1">
          <cell r="Z1">
            <v>4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>
        <row r="1">
          <cell r="A1">
            <v>1</v>
          </cell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  <cell r="G1">
            <v>7</v>
          </cell>
          <cell r="H1">
            <v>8</v>
          </cell>
          <cell r="I1">
            <v>9</v>
          </cell>
          <cell r="J1">
            <v>10</v>
          </cell>
          <cell r="K1">
            <v>11</v>
          </cell>
          <cell r="L1">
            <v>12</v>
          </cell>
          <cell r="M1">
            <v>13</v>
          </cell>
          <cell r="N1">
            <v>14</v>
          </cell>
          <cell r="O1">
            <v>15</v>
          </cell>
        </row>
        <row r="2">
          <cell r="B2" t="str">
            <v xml:space="preserve">Part number </v>
          </cell>
        </row>
        <row r="3">
          <cell r="B3" t="str">
            <v xml:space="preserve">'610101    </v>
          </cell>
        </row>
        <row r="4">
          <cell r="B4" t="str">
            <v xml:space="preserve">'610102    </v>
          </cell>
        </row>
        <row r="5">
          <cell r="B5" t="str">
            <v xml:space="preserve">'610103    </v>
          </cell>
        </row>
        <row r="6">
          <cell r="B6" t="str">
            <v xml:space="preserve">'610104    </v>
          </cell>
        </row>
        <row r="7">
          <cell r="B7" t="str">
            <v xml:space="preserve">'610105    </v>
          </cell>
        </row>
        <row r="8">
          <cell r="B8" t="str">
            <v xml:space="preserve">'61013     </v>
          </cell>
        </row>
        <row r="9">
          <cell r="B9" t="str">
            <v xml:space="preserve">'61014     </v>
          </cell>
        </row>
        <row r="10">
          <cell r="B10" t="str">
            <v xml:space="preserve">'61015     </v>
          </cell>
        </row>
        <row r="11">
          <cell r="B11" t="str">
            <v xml:space="preserve">'610151    </v>
          </cell>
        </row>
        <row r="12">
          <cell r="B12" t="str">
            <v xml:space="preserve">'610152    </v>
          </cell>
        </row>
        <row r="13">
          <cell r="B13" t="str">
            <v xml:space="preserve">'61016     </v>
          </cell>
        </row>
        <row r="14">
          <cell r="B14" t="str">
            <v xml:space="preserve">'610161    </v>
          </cell>
        </row>
        <row r="15">
          <cell r="B15" t="str">
            <v xml:space="preserve">'61017     </v>
          </cell>
        </row>
        <row r="16">
          <cell r="B16" t="str">
            <v xml:space="preserve">'610171    </v>
          </cell>
        </row>
        <row r="17">
          <cell r="B17" t="str">
            <v xml:space="preserve">'61018     </v>
          </cell>
        </row>
        <row r="18">
          <cell r="B18" t="str">
            <v xml:space="preserve">'610181    </v>
          </cell>
        </row>
        <row r="19">
          <cell r="B19" t="str">
            <v xml:space="preserve">'61150     </v>
          </cell>
        </row>
        <row r="20">
          <cell r="B20" t="str">
            <v xml:space="preserve">'611501    </v>
          </cell>
        </row>
        <row r="21">
          <cell r="B21" t="str">
            <v xml:space="preserve">'612007    </v>
          </cell>
        </row>
        <row r="22">
          <cell r="B22" t="str">
            <v xml:space="preserve">'612008    </v>
          </cell>
        </row>
        <row r="23">
          <cell r="B23" t="str">
            <v xml:space="preserve">'612009    </v>
          </cell>
        </row>
        <row r="24">
          <cell r="B24" t="str">
            <v xml:space="preserve">'612010    </v>
          </cell>
        </row>
        <row r="25">
          <cell r="B25" t="str">
            <v xml:space="preserve">'612011    </v>
          </cell>
        </row>
        <row r="26">
          <cell r="B26" t="str">
            <v xml:space="preserve">'614055    </v>
          </cell>
        </row>
        <row r="27">
          <cell r="B27" t="str">
            <v xml:space="preserve">'614056    </v>
          </cell>
        </row>
        <row r="28">
          <cell r="B28" t="str">
            <v xml:space="preserve">'614057    </v>
          </cell>
        </row>
        <row r="29">
          <cell r="B29" t="str">
            <v xml:space="preserve">'61500T    </v>
          </cell>
        </row>
        <row r="30">
          <cell r="B30" t="str">
            <v xml:space="preserve">'615111    </v>
          </cell>
        </row>
        <row r="31">
          <cell r="B31" t="str">
            <v xml:space="preserve">'615112    </v>
          </cell>
        </row>
        <row r="32">
          <cell r="B32" t="str">
            <v xml:space="preserve">'615113    </v>
          </cell>
        </row>
        <row r="33">
          <cell r="B33" t="str">
            <v xml:space="preserve">'61513     </v>
          </cell>
        </row>
        <row r="34">
          <cell r="B34" t="str">
            <v xml:space="preserve">'615131    </v>
          </cell>
        </row>
        <row r="35">
          <cell r="B35" t="str">
            <v xml:space="preserve">'61551     </v>
          </cell>
        </row>
        <row r="36">
          <cell r="B36" t="str">
            <v xml:space="preserve">'615511    </v>
          </cell>
        </row>
        <row r="37">
          <cell r="B37" t="str">
            <v xml:space="preserve">'615512    </v>
          </cell>
        </row>
        <row r="38">
          <cell r="B38" t="str">
            <v xml:space="preserve">'615513    </v>
          </cell>
        </row>
        <row r="39">
          <cell r="B39" t="str">
            <v xml:space="preserve">'615515    </v>
          </cell>
        </row>
        <row r="40">
          <cell r="B40" t="str">
            <v xml:space="preserve">'615516    </v>
          </cell>
        </row>
        <row r="41">
          <cell r="B41" t="str">
            <v xml:space="preserve">'615517    </v>
          </cell>
        </row>
        <row r="42">
          <cell r="B42" t="str">
            <v xml:space="preserve">'615901    </v>
          </cell>
        </row>
        <row r="43">
          <cell r="B43" t="str">
            <v xml:space="preserve">'615902    </v>
          </cell>
        </row>
        <row r="44">
          <cell r="B44" t="str">
            <v xml:space="preserve">'615903    </v>
          </cell>
        </row>
        <row r="45">
          <cell r="B45" t="str">
            <v xml:space="preserve">'615904    </v>
          </cell>
        </row>
        <row r="46">
          <cell r="B46" t="str">
            <v xml:space="preserve">'61591     </v>
          </cell>
        </row>
        <row r="47">
          <cell r="B47" t="str">
            <v xml:space="preserve">'615911    </v>
          </cell>
        </row>
        <row r="48">
          <cell r="B48" t="str">
            <v xml:space="preserve">'615912    </v>
          </cell>
        </row>
        <row r="49">
          <cell r="B49" t="str">
            <v xml:space="preserve">'615913    </v>
          </cell>
        </row>
        <row r="50">
          <cell r="B50" t="str">
            <v xml:space="preserve">'617302    </v>
          </cell>
        </row>
        <row r="51">
          <cell r="B51" t="str">
            <v xml:space="preserve">'617303    </v>
          </cell>
        </row>
        <row r="52">
          <cell r="B52" t="str">
            <v xml:space="preserve">'617304    </v>
          </cell>
        </row>
        <row r="53">
          <cell r="B53" t="str">
            <v xml:space="preserve">'617402    </v>
          </cell>
        </row>
        <row r="54">
          <cell r="B54" t="str">
            <v xml:space="preserve">'617403    </v>
          </cell>
        </row>
        <row r="55">
          <cell r="B55" t="str">
            <v xml:space="preserve">'617404    </v>
          </cell>
        </row>
        <row r="56">
          <cell r="B56" t="str">
            <v xml:space="preserve">'620001    </v>
          </cell>
        </row>
        <row r="57">
          <cell r="B57" t="str">
            <v xml:space="preserve">'620008    </v>
          </cell>
        </row>
        <row r="58">
          <cell r="B58" t="str">
            <v xml:space="preserve">'620009    </v>
          </cell>
        </row>
        <row r="59">
          <cell r="B59" t="str">
            <v xml:space="preserve">'620017    </v>
          </cell>
        </row>
        <row r="60">
          <cell r="B60" t="str">
            <v xml:space="preserve">'620018    </v>
          </cell>
        </row>
        <row r="61">
          <cell r="B61" t="str">
            <v xml:space="preserve">'620019    </v>
          </cell>
        </row>
        <row r="62">
          <cell r="B62" t="str">
            <v xml:space="preserve">'620020    </v>
          </cell>
        </row>
        <row r="63">
          <cell r="B63" t="str">
            <v xml:space="preserve">'620021    </v>
          </cell>
        </row>
        <row r="64">
          <cell r="B64" t="str">
            <v xml:space="preserve">'620071    </v>
          </cell>
        </row>
        <row r="65">
          <cell r="B65" t="str">
            <v xml:space="preserve">'620072    </v>
          </cell>
        </row>
        <row r="66">
          <cell r="B66" t="str">
            <v xml:space="preserve">'620073    </v>
          </cell>
        </row>
        <row r="67">
          <cell r="B67" t="str">
            <v xml:space="preserve">'62008     </v>
          </cell>
        </row>
        <row r="68">
          <cell r="B68" t="str">
            <v xml:space="preserve">'620081    </v>
          </cell>
        </row>
        <row r="69">
          <cell r="B69" t="str">
            <v xml:space="preserve">'620082    </v>
          </cell>
        </row>
        <row r="70">
          <cell r="B70" t="str">
            <v xml:space="preserve">'62009     </v>
          </cell>
        </row>
        <row r="71">
          <cell r="B71" t="str">
            <v xml:space="preserve">'620091    </v>
          </cell>
        </row>
        <row r="72">
          <cell r="B72" t="str">
            <v xml:space="preserve">'62023     </v>
          </cell>
        </row>
        <row r="73">
          <cell r="B73" t="str">
            <v xml:space="preserve">'620231    </v>
          </cell>
        </row>
        <row r="74">
          <cell r="B74" t="str">
            <v xml:space="preserve">'62027     </v>
          </cell>
        </row>
        <row r="75">
          <cell r="B75" t="str">
            <v xml:space="preserve">'620271    </v>
          </cell>
        </row>
        <row r="76">
          <cell r="B76" t="str">
            <v xml:space="preserve">'62028     </v>
          </cell>
        </row>
        <row r="77">
          <cell r="B77" t="str">
            <v xml:space="preserve">'620281    </v>
          </cell>
        </row>
        <row r="78">
          <cell r="B78" t="str">
            <v xml:space="preserve">'62100     </v>
          </cell>
        </row>
        <row r="79">
          <cell r="B79" t="str">
            <v xml:space="preserve">'621001    </v>
          </cell>
        </row>
        <row r="80">
          <cell r="B80" t="str">
            <v xml:space="preserve">'63031     </v>
          </cell>
        </row>
        <row r="81">
          <cell r="B81" t="str">
            <v xml:space="preserve">'63035     </v>
          </cell>
        </row>
        <row r="82">
          <cell r="B82" t="str">
            <v xml:space="preserve">'630351    </v>
          </cell>
        </row>
        <row r="83">
          <cell r="B83" t="str">
            <v xml:space="preserve">'630352    </v>
          </cell>
        </row>
        <row r="84">
          <cell r="B84" t="str">
            <v xml:space="preserve">'63040     </v>
          </cell>
        </row>
        <row r="85">
          <cell r="B85" t="str">
            <v xml:space="preserve">'630401    </v>
          </cell>
        </row>
        <row r="86">
          <cell r="B86" t="str">
            <v xml:space="preserve">'63044     </v>
          </cell>
        </row>
        <row r="87">
          <cell r="B87" t="str">
            <v xml:space="preserve">'630441    </v>
          </cell>
        </row>
        <row r="88">
          <cell r="B88" t="str">
            <v xml:space="preserve">'63045     </v>
          </cell>
        </row>
        <row r="89">
          <cell r="B89" t="str">
            <v xml:space="preserve">'630451    </v>
          </cell>
        </row>
        <row r="90">
          <cell r="B90" t="str">
            <v xml:space="preserve">'63046     </v>
          </cell>
        </row>
        <row r="91">
          <cell r="B91" t="str">
            <v xml:space="preserve">'630461    </v>
          </cell>
        </row>
        <row r="92">
          <cell r="B92" t="str">
            <v xml:space="preserve">'63047     </v>
          </cell>
        </row>
        <row r="93">
          <cell r="B93" t="str">
            <v xml:space="preserve">'630471    </v>
          </cell>
        </row>
        <row r="94">
          <cell r="B94" t="str">
            <v xml:space="preserve">'63048     </v>
          </cell>
        </row>
        <row r="95">
          <cell r="B95" t="str">
            <v xml:space="preserve">'630481    </v>
          </cell>
        </row>
        <row r="96">
          <cell r="B96" t="str">
            <v xml:space="preserve">'63049     </v>
          </cell>
        </row>
        <row r="97">
          <cell r="B97" t="str">
            <v xml:space="preserve">'630491    </v>
          </cell>
        </row>
        <row r="98">
          <cell r="B98" t="str">
            <v xml:space="preserve">'63051     </v>
          </cell>
        </row>
        <row r="99">
          <cell r="B99" t="str">
            <v xml:space="preserve">'630511    </v>
          </cell>
        </row>
        <row r="100">
          <cell r="B100" t="str">
            <v xml:space="preserve">'63052     </v>
          </cell>
        </row>
        <row r="101">
          <cell r="B101" t="str">
            <v xml:space="preserve">'630521    </v>
          </cell>
        </row>
        <row r="102">
          <cell r="B102" t="str">
            <v xml:space="preserve">'63053     </v>
          </cell>
        </row>
        <row r="103">
          <cell r="B103" t="str">
            <v xml:space="preserve">'630531    </v>
          </cell>
        </row>
        <row r="104">
          <cell r="B104" t="str">
            <v xml:space="preserve">'63054     </v>
          </cell>
        </row>
        <row r="105">
          <cell r="B105" t="str">
            <v xml:space="preserve">'630541    </v>
          </cell>
        </row>
        <row r="106">
          <cell r="B106" t="str">
            <v xml:space="preserve">'63055     </v>
          </cell>
        </row>
        <row r="107">
          <cell r="B107" t="str">
            <v xml:space="preserve">'630551    </v>
          </cell>
        </row>
        <row r="108">
          <cell r="B108" t="str">
            <v xml:space="preserve">'71005     </v>
          </cell>
        </row>
        <row r="109">
          <cell r="B109" t="str">
            <v xml:space="preserve">'71006     </v>
          </cell>
        </row>
        <row r="110">
          <cell r="B110" t="str">
            <v xml:space="preserve">'71009     </v>
          </cell>
        </row>
        <row r="111">
          <cell r="B111" t="str">
            <v xml:space="preserve">'710091    </v>
          </cell>
        </row>
        <row r="112">
          <cell r="B112" t="str">
            <v xml:space="preserve">'71010     </v>
          </cell>
        </row>
        <row r="113">
          <cell r="B113" t="str">
            <v xml:space="preserve">'710101    </v>
          </cell>
        </row>
        <row r="114">
          <cell r="B114" t="str">
            <v xml:space="preserve">'71262     </v>
          </cell>
        </row>
        <row r="115">
          <cell r="B115" t="str">
            <v xml:space="preserve">'712621    </v>
          </cell>
        </row>
        <row r="116">
          <cell r="B116" t="str">
            <v xml:space="preserve">'712622    </v>
          </cell>
        </row>
        <row r="117">
          <cell r="B117" t="str">
            <v xml:space="preserve">'712623    </v>
          </cell>
        </row>
        <row r="118">
          <cell r="B118" t="str">
            <v xml:space="preserve">'71264     </v>
          </cell>
        </row>
        <row r="119">
          <cell r="B119" t="str">
            <v xml:space="preserve">'712642    </v>
          </cell>
        </row>
        <row r="120">
          <cell r="B120" t="str">
            <v xml:space="preserve">'71265     </v>
          </cell>
        </row>
        <row r="121">
          <cell r="B121" t="str">
            <v xml:space="preserve">'712651    </v>
          </cell>
        </row>
        <row r="122">
          <cell r="B122" t="str">
            <v xml:space="preserve">'71501     </v>
          </cell>
        </row>
        <row r="123">
          <cell r="B123" t="str">
            <v xml:space="preserve">'71502     </v>
          </cell>
        </row>
        <row r="124">
          <cell r="B124" t="str">
            <v xml:space="preserve">'71506     </v>
          </cell>
        </row>
        <row r="125">
          <cell r="B125" t="str">
            <v xml:space="preserve">'715061    </v>
          </cell>
        </row>
        <row r="126">
          <cell r="B126" t="str">
            <v xml:space="preserve">'71542     </v>
          </cell>
        </row>
        <row r="127">
          <cell r="B127" t="str">
            <v xml:space="preserve">'715421    </v>
          </cell>
        </row>
        <row r="128">
          <cell r="B128" t="str">
            <v xml:space="preserve">'715422    </v>
          </cell>
        </row>
        <row r="129">
          <cell r="B129" t="str">
            <v xml:space="preserve">'71545     </v>
          </cell>
        </row>
        <row r="130">
          <cell r="B130" t="str">
            <v xml:space="preserve">'715451    </v>
          </cell>
        </row>
        <row r="131">
          <cell r="B131" t="str">
            <v xml:space="preserve">'71547     </v>
          </cell>
        </row>
        <row r="132">
          <cell r="B132" t="str">
            <v xml:space="preserve">'715471    </v>
          </cell>
        </row>
        <row r="133">
          <cell r="B133" t="str">
            <v xml:space="preserve">'71548     </v>
          </cell>
        </row>
        <row r="134">
          <cell r="B134" t="str">
            <v xml:space="preserve">'715481    </v>
          </cell>
        </row>
        <row r="135">
          <cell r="B135" t="str">
            <v xml:space="preserve">'71549     </v>
          </cell>
        </row>
        <row r="136">
          <cell r="B136" t="str">
            <v xml:space="preserve">'715491    </v>
          </cell>
        </row>
        <row r="137">
          <cell r="B137" t="str">
            <v xml:space="preserve">'71550     </v>
          </cell>
        </row>
        <row r="138">
          <cell r="B138" t="str">
            <v xml:space="preserve">'715501    </v>
          </cell>
        </row>
        <row r="139">
          <cell r="B139" t="str">
            <v xml:space="preserve">'71551     </v>
          </cell>
        </row>
        <row r="140">
          <cell r="B140" t="str">
            <v xml:space="preserve">'715511    </v>
          </cell>
        </row>
        <row r="141">
          <cell r="B141" t="str">
            <v xml:space="preserve">'71552     </v>
          </cell>
        </row>
        <row r="142">
          <cell r="B142" t="str">
            <v xml:space="preserve">'715521    </v>
          </cell>
        </row>
        <row r="143">
          <cell r="B143" t="str">
            <v xml:space="preserve">'71553     </v>
          </cell>
        </row>
        <row r="144">
          <cell r="B144" t="str">
            <v xml:space="preserve">'715531    </v>
          </cell>
        </row>
        <row r="145">
          <cell r="B145" t="str">
            <v xml:space="preserve">'71554     </v>
          </cell>
        </row>
        <row r="146">
          <cell r="B146" t="str">
            <v xml:space="preserve">'715541    </v>
          </cell>
        </row>
        <row r="147">
          <cell r="B147" t="str">
            <v xml:space="preserve">'71555     </v>
          </cell>
        </row>
        <row r="148">
          <cell r="B148" t="str">
            <v xml:space="preserve">'715551    </v>
          </cell>
        </row>
        <row r="149">
          <cell r="B149" t="str">
            <v xml:space="preserve">'720003    </v>
          </cell>
        </row>
        <row r="150">
          <cell r="B150" t="str">
            <v xml:space="preserve">'72011     </v>
          </cell>
        </row>
        <row r="151">
          <cell r="B151" t="str">
            <v xml:space="preserve">'72013     </v>
          </cell>
        </row>
        <row r="152">
          <cell r="B152" t="str">
            <v xml:space="preserve">'720131    </v>
          </cell>
        </row>
        <row r="153">
          <cell r="B153" t="str">
            <v xml:space="preserve">'720132    </v>
          </cell>
        </row>
        <row r="154">
          <cell r="B154" t="str">
            <v xml:space="preserve">'720133    </v>
          </cell>
        </row>
        <row r="155">
          <cell r="B155" t="str">
            <v xml:space="preserve">'72014     </v>
          </cell>
        </row>
        <row r="156">
          <cell r="B156" t="str">
            <v xml:space="preserve">'720141    </v>
          </cell>
        </row>
        <row r="157">
          <cell r="B157" t="str">
            <v xml:space="preserve">'720142    </v>
          </cell>
        </row>
        <row r="158">
          <cell r="B158" t="str">
            <v xml:space="preserve">'72100     </v>
          </cell>
        </row>
        <row r="159">
          <cell r="B159" t="str">
            <v xml:space="preserve">'721001    </v>
          </cell>
        </row>
        <row r="160">
          <cell r="B160" t="str">
            <v xml:space="preserve">'721002    </v>
          </cell>
        </row>
        <row r="161">
          <cell r="B161" t="str">
            <v xml:space="preserve">'721004    </v>
          </cell>
        </row>
        <row r="162">
          <cell r="B162" t="str">
            <v xml:space="preserve">'721005    </v>
          </cell>
        </row>
        <row r="163">
          <cell r="B163" t="str">
            <v xml:space="preserve">'72102     </v>
          </cell>
        </row>
        <row r="164">
          <cell r="B164" t="str">
            <v xml:space="preserve">'721021    </v>
          </cell>
        </row>
        <row r="165">
          <cell r="B165" t="str">
            <v xml:space="preserve">'721022    </v>
          </cell>
        </row>
        <row r="166">
          <cell r="B166" t="str">
            <v xml:space="preserve">'72110     </v>
          </cell>
        </row>
        <row r="167">
          <cell r="B167" t="str">
            <v xml:space="preserve">'72112     </v>
          </cell>
        </row>
        <row r="168">
          <cell r="B168" t="str">
            <v xml:space="preserve">'721121    </v>
          </cell>
        </row>
        <row r="169">
          <cell r="B169" t="str">
            <v xml:space="preserve">'721122    </v>
          </cell>
        </row>
        <row r="170">
          <cell r="B170" t="str">
            <v xml:space="preserve">'73051     </v>
          </cell>
        </row>
        <row r="171">
          <cell r="B171" t="str">
            <v xml:space="preserve">'730511    </v>
          </cell>
        </row>
        <row r="172">
          <cell r="B172" t="str">
            <v xml:space="preserve">'730512    </v>
          </cell>
        </row>
        <row r="173">
          <cell r="B173" t="str">
            <v xml:space="preserve">'730513    </v>
          </cell>
        </row>
        <row r="174">
          <cell r="B174" t="str">
            <v xml:space="preserve">'730514    </v>
          </cell>
        </row>
        <row r="175">
          <cell r="B175" t="str">
            <v xml:space="preserve">'73052     </v>
          </cell>
        </row>
        <row r="176">
          <cell r="B176" t="str">
            <v xml:space="preserve">'730521    </v>
          </cell>
        </row>
        <row r="177">
          <cell r="B177" t="str">
            <v xml:space="preserve">'730523    </v>
          </cell>
        </row>
        <row r="178">
          <cell r="B178" t="str">
            <v xml:space="preserve">'730524    </v>
          </cell>
        </row>
        <row r="179">
          <cell r="B179" t="str">
            <v xml:space="preserve">'730525    </v>
          </cell>
        </row>
        <row r="180">
          <cell r="B180" t="str">
            <v xml:space="preserve">'73057     </v>
          </cell>
        </row>
        <row r="181">
          <cell r="B181" t="str">
            <v xml:space="preserve">'730571    </v>
          </cell>
        </row>
        <row r="182">
          <cell r="B182" t="str">
            <v xml:space="preserve">'730572    </v>
          </cell>
        </row>
        <row r="183">
          <cell r="B183" t="str">
            <v xml:space="preserve">'73058     </v>
          </cell>
        </row>
        <row r="184">
          <cell r="B184" t="str">
            <v xml:space="preserve">'730581    </v>
          </cell>
        </row>
        <row r="185">
          <cell r="B185" t="str">
            <v xml:space="preserve">'73063     </v>
          </cell>
        </row>
        <row r="186">
          <cell r="B186" t="str">
            <v xml:space="preserve">'73066     </v>
          </cell>
        </row>
        <row r="187">
          <cell r="B187" t="str">
            <v xml:space="preserve">'73067     </v>
          </cell>
        </row>
        <row r="188">
          <cell r="B188" t="str">
            <v xml:space="preserve">'73086     </v>
          </cell>
        </row>
        <row r="189">
          <cell r="B189" t="str">
            <v xml:space="preserve">'730862    </v>
          </cell>
        </row>
        <row r="190">
          <cell r="B190" t="str">
            <v xml:space="preserve">'73087     </v>
          </cell>
        </row>
        <row r="191">
          <cell r="B191" t="str">
            <v xml:space="preserve">'730872    </v>
          </cell>
        </row>
        <row r="192">
          <cell r="B192" t="str">
            <v xml:space="preserve">'73088     </v>
          </cell>
        </row>
        <row r="193">
          <cell r="B193" t="str">
            <v xml:space="preserve">'730882    </v>
          </cell>
        </row>
        <row r="194">
          <cell r="B194" t="str">
            <v xml:space="preserve">'73090     </v>
          </cell>
        </row>
        <row r="195">
          <cell r="B195" t="str">
            <v xml:space="preserve">'730901    </v>
          </cell>
        </row>
        <row r="196">
          <cell r="B196" t="str">
            <v xml:space="preserve">'730902    </v>
          </cell>
        </row>
        <row r="197">
          <cell r="B197" t="str">
            <v xml:space="preserve">'73091     </v>
          </cell>
        </row>
        <row r="198">
          <cell r="B198" t="str">
            <v xml:space="preserve">'730911    </v>
          </cell>
        </row>
        <row r="199">
          <cell r="B199" t="str">
            <v xml:space="preserve">'730912    </v>
          </cell>
        </row>
        <row r="200">
          <cell r="B200" t="str">
            <v xml:space="preserve">'73092     </v>
          </cell>
        </row>
        <row r="201">
          <cell r="B201" t="str">
            <v xml:space="preserve">'730921    </v>
          </cell>
        </row>
        <row r="202">
          <cell r="B202" t="str">
            <v xml:space="preserve">'730922    </v>
          </cell>
        </row>
        <row r="203">
          <cell r="B203" t="str">
            <v xml:space="preserve">'75550     </v>
          </cell>
        </row>
        <row r="204">
          <cell r="B204" t="str">
            <v xml:space="preserve">'76010     </v>
          </cell>
        </row>
        <row r="205">
          <cell r="B205" t="str">
            <v xml:space="preserve">'76020     </v>
          </cell>
        </row>
        <row r="206">
          <cell r="B206" t="str">
            <v xml:space="preserve">'760201    </v>
          </cell>
        </row>
        <row r="207">
          <cell r="B207" t="str">
            <v xml:space="preserve">'760202    </v>
          </cell>
        </row>
        <row r="208">
          <cell r="B208" t="str">
            <v xml:space="preserve">'76030     </v>
          </cell>
        </row>
        <row r="209">
          <cell r="B209" t="str">
            <v xml:space="preserve">'760301    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s"/>
      <sheetName val="BySys"/>
      <sheetName val="Traffic Light"/>
      <sheetName val="By CustType"/>
      <sheetName val="Sys"/>
      <sheetName val="By CustBudget"/>
      <sheetName val="By CustEvent"/>
      <sheetName val="Sales control MDC"/>
      <sheetName val="working1"/>
      <sheetName val="By Category"/>
      <sheetName val="SysCAT"/>
      <sheetName val="By Customer"/>
      <sheetName val="SysCEC"/>
      <sheetName val="data"/>
    </sheetNames>
    <sheetDataSet>
      <sheetData sheetId="0"/>
      <sheetData sheetId="1"/>
      <sheetData sheetId="2"/>
      <sheetData sheetId="3"/>
      <sheetData sheetId="4">
        <row r="2">
          <cell r="AO2" t="str">
            <v>A Best</v>
          </cell>
        </row>
        <row r="3">
          <cell r="AO3" t="str">
            <v>Auchan</v>
          </cell>
        </row>
        <row r="4">
          <cell r="AO4" t="str">
            <v>BJ Hualian</v>
          </cell>
        </row>
        <row r="5">
          <cell r="AO5" t="str">
            <v>Chengdu Hongqi</v>
          </cell>
        </row>
        <row r="6">
          <cell r="AO6" t="str">
            <v>Chongqing Department Store</v>
          </cell>
        </row>
        <row r="7">
          <cell r="AO7" t="str">
            <v>Chongqing New Century</v>
          </cell>
        </row>
        <row r="8">
          <cell r="AO8" t="str">
            <v>CRC Wanjia</v>
          </cell>
        </row>
        <row r="9">
          <cell r="AO9" t="str">
            <v>Home Club</v>
          </cell>
        </row>
        <row r="10">
          <cell r="AO10" t="str">
            <v>Hy-Mall</v>
          </cell>
        </row>
        <row r="11">
          <cell r="AO11" t="str">
            <v>Lotus</v>
          </cell>
        </row>
        <row r="12">
          <cell r="AO12" t="str">
            <v>Manning</v>
          </cell>
        </row>
        <row r="13">
          <cell r="AO13" t="str">
            <v>Metro</v>
          </cell>
        </row>
        <row r="14">
          <cell r="AO14" t="str">
            <v>ParkNShop</v>
          </cell>
        </row>
        <row r="15">
          <cell r="AO15" t="str">
            <v>Ren Ren Le</v>
          </cell>
        </row>
        <row r="16">
          <cell r="AO16" t="str">
            <v>Rt-Mart</v>
          </cell>
        </row>
        <row r="17">
          <cell r="AO17" t="str">
            <v>Trustmart</v>
          </cell>
        </row>
        <row r="18">
          <cell r="AO18" t="str">
            <v>Watson's</v>
          </cell>
        </row>
        <row r="19">
          <cell r="AO19" t="str">
            <v>Wuhan Wushang</v>
          </cell>
        </row>
        <row r="20">
          <cell r="AO20" t="str">
            <v>Wuhan Zhongshang</v>
          </cell>
        </row>
        <row r="21">
          <cell r="AO21" t="str">
            <v>Zhongbai Bianmin</v>
          </cell>
        </row>
        <row r="22">
          <cell r="AO22" t="str">
            <v>Zhongbai Liansuo</v>
          </cell>
        </row>
      </sheetData>
      <sheetData sheetId="5"/>
      <sheetData sheetId="6"/>
      <sheetData sheetId="7"/>
      <sheetData sheetId="8"/>
      <sheetData sheetId="9"/>
      <sheetData sheetId="10">
        <row r="2">
          <cell r="AO2" t="str">
            <v>East Region</v>
          </cell>
        </row>
        <row r="3">
          <cell r="AO3" t="str">
            <v>North Region</v>
          </cell>
        </row>
        <row r="4">
          <cell r="AO4" t="str">
            <v>South Region</v>
          </cell>
        </row>
        <row r="5">
          <cell r="AO5" t="str">
            <v>West Region</v>
          </cell>
        </row>
      </sheetData>
      <sheetData sheetId="11"/>
      <sheetData sheetId="12"/>
      <sheetData sheetId="1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Control"/>
      <sheetName val="SA RU"/>
      <sheetName val="SA BU"/>
      <sheetName val="SA BU Pcat"/>
      <sheetName val="SA BU Pcat Prod"/>
      <sheetName val="SV BU PCat Prod"/>
      <sheetName val="P&amp;L RU"/>
      <sheetName val="P&amp;L BU"/>
      <sheetName val="P&amp;L BU PCat"/>
      <sheetName val="P&amp;L BU PCat Prod"/>
      <sheetName val="P&amp;L Qtr BU (Entry)"/>
      <sheetName val="GPV - AcqDisp RU"/>
      <sheetName val="GPV - AcqDisp BU"/>
      <sheetName val="BS RU"/>
      <sheetName val="BS Div"/>
      <sheetName val="BS Div by Ch"/>
      <sheetName val="BS PCat"/>
      <sheetName val="BS PCat by Ch"/>
      <sheetName val="AvStocks Div"/>
      <sheetName val="OCF RU"/>
      <sheetName val="OCF Div"/>
      <sheetName val="OCF Div by Ch"/>
      <sheetName val="KPIs RU"/>
      <sheetName val="KPIs Div(1)"/>
      <sheetName val="KPIs Div(2)"/>
      <sheetName val="KPIs PCat"/>
      <sheetName val="Tot top 4 Cust"/>
      <sheetName val="Tot top 4 Cust by PCat"/>
      <sheetName val="Other CS Cust"/>
      <sheetName val="Other CS Cust by PCat"/>
      <sheetName val="Validations"/>
      <sheetName val="Notes "/>
      <sheetName val="Analysis"/>
      <sheetName val="Hierarchies"/>
      <sheetName val="Col Hierarchy"/>
      <sheetName val="Cover"/>
      <sheetName val="Data"/>
      <sheetName val="Cumulative"/>
      <sheetName val="Mar"/>
      <sheetName val="Macros"/>
      <sheetName val="MKD 24"/>
      <sheetName val="LCP"/>
      <sheetName val="Quarter list"/>
      <sheetName val="DBHISBUDG"/>
      <sheetName val="仓库资料"/>
      <sheetName val="Jun"/>
      <sheetName val="全部客户"/>
      <sheetName val="CHECK"/>
      <sheetName val="FC_Vol"/>
      <sheetName val="phasing"/>
      <sheetName val="DT清理表"/>
      <sheetName val="Report_YTD"/>
      <sheetName val="TB"/>
      <sheetName val="dmtk"/>
      <sheetName val="Tke"/>
      <sheetName val="Top Adjustments"/>
      <sheetName val="P1 packagev2"/>
      <sheetName val="item_group"/>
      <sheetName val="Sys"/>
      <sheetName val="SA_RU"/>
      <sheetName val="SA_BU"/>
      <sheetName val="SA_BU_Pcat"/>
      <sheetName val="SA_BU_Pcat_Prod"/>
      <sheetName val="SV_BU_PCat_Prod"/>
      <sheetName val="P&amp;L_RU"/>
      <sheetName val="P&amp;L_BU"/>
      <sheetName val="P&amp;L_BU_PCat"/>
      <sheetName val="P&amp;L_BU_PCat_Prod"/>
      <sheetName val="P&amp;L_Qtr_BU_(Entry)"/>
      <sheetName val="GPV_-_AcqDisp_RU"/>
      <sheetName val="GPV_-_AcqDisp_BU"/>
      <sheetName val="BS_RU"/>
      <sheetName val="BS_Div"/>
      <sheetName val="BS_Div_by_Ch"/>
      <sheetName val="BS_PCat"/>
      <sheetName val="BS_PCat_by_Ch"/>
      <sheetName val="AvStocks_Div"/>
      <sheetName val="OCF_RU"/>
      <sheetName val="OCF_Div"/>
      <sheetName val="OCF_Div_by_Ch"/>
      <sheetName val="KPIs_RU"/>
      <sheetName val="KPIs_Div(1)"/>
      <sheetName val="KPIs_Div(2)"/>
      <sheetName val="KPIs_PCat"/>
      <sheetName val="Tot_top_4_Cust"/>
      <sheetName val="Tot_top_4_Cust_by_PCat"/>
      <sheetName val="Other_CS_Cust"/>
      <sheetName val="Other_CS_Cust_by_PCat"/>
      <sheetName val="Notes_"/>
      <sheetName val="Col_Hierarchy"/>
      <sheetName val="MKD_24"/>
      <sheetName val="Quarter_list"/>
      <sheetName val="Top_Adjustments"/>
      <sheetName val="P1_packagev2"/>
      <sheetName val="ExchangeRate"/>
      <sheetName val="TR CIK"/>
      <sheetName val="datasour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>
        <row r="2">
          <cell r="A2" t="str">
            <v>S0200</v>
          </cell>
          <cell r="B2" t="str">
            <v>Gross Sales Value - GSV</v>
          </cell>
          <cell r="C2" t="str">
            <v>SI</v>
          </cell>
          <cell r="D2" t="str">
            <v>Sales Analysis/MSOMSU/PandL Customer</v>
          </cell>
          <cell r="E2">
            <v>0</v>
          </cell>
          <cell r="F2" t="str">
            <v>P06</v>
          </cell>
          <cell r="G2" t="str">
            <v>P06 - Total/Pcat/Chan, /Cust/Pcat</v>
          </cell>
          <cell r="H2" t="str">
            <v xml:space="preserve"> </v>
          </cell>
        </row>
        <row r="3">
          <cell r="A3" t="str">
            <v>S0300</v>
          </cell>
          <cell r="B3" t="str">
            <v>EO - Logistic Conditions</v>
          </cell>
          <cell r="C3" t="str">
            <v>CI</v>
          </cell>
          <cell r="D3" t="str">
            <v>Sales Analysis/PandL Customer</v>
          </cell>
          <cell r="E3">
            <v>0</v>
          </cell>
          <cell r="F3" t="str">
            <v>P05</v>
          </cell>
          <cell r="G3" t="str">
            <v>P06 - Total/Pcat/Chan, /Cust/Pcat</v>
          </cell>
          <cell r="H3" t="str">
            <v xml:space="preserve"> </v>
          </cell>
        </row>
        <row r="4">
          <cell r="A4" t="str">
            <v>S0310</v>
          </cell>
          <cell r="B4" t="str">
            <v>EO - Payment Conditions</v>
          </cell>
          <cell r="C4" t="str">
            <v>CI</v>
          </cell>
          <cell r="D4" t="str">
            <v>Sales Analysis/PandL Customer</v>
          </cell>
          <cell r="E4">
            <v>0</v>
          </cell>
          <cell r="F4" t="str">
            <v>P05</v>
          </cell>
          <cell r="G4" t="str">
            <v>P06 - Total/Pcat/Chan, /Cust/Pcat</v>
          </cell>
          <cell r="H4" t="str">
            <v xml:space="preserve"> </v>
          </cell>
        </row>
        <row r="5">
          <cell r="A5" t="str">
            <v>S0320</v>
          </cell>
          <cell r="B5" t="str">
            <v>Business Building exc. TAA/TCC</v>
          </cell>
          <cell r="C5" t="str">
            <v>CI</v>
          </cell>
          <cell r="D5" t="str">
            <v>Sales Analysis/PandL Customer</v>
          </cell>
          <cell r="E5">
            <v>0</v>
          </cell>
          <cell r="F5" t="str">
            <v>P05</v>
          </cell>
          <cell r="G5" t="str">
            <v>P06 - Total/Pcat/Chan, /Cust/Pcat</v>
          </cell>
          <cell r="H5" t="str">
            <v xml:space="preserve"> </v>
          </cell>
        </row>
        <row r="6">
          <cell r="A6" t="str">
            <v>S0330</v>
          </cell>
          <cell r="B6" t="str">
            <v>Other Terms</v>
          </cell>
          <cell r="C6" t="str">
            <v>CI</v>
          </cell>
          <cell r="D6" t="str">
            <v>Sales Analysis/PandL Customer</v>
          </cell>
          <cell r="E6">
            <v>0</v>
          </cell>
          <cell r="F6" t="str">
            <v>P05</v>
          </cell>
          <cell r="G6" t="str">
            <v>P06 - Total/Pcat/Chan, /Cust/Pcat</v>
          </cell>
          <cell r="H6" t="str">
            <v xml:space="preserve"> </v>
          </cell>
        </row>
        <row r="7">
          <cell r="A7" t="str">
            <v>S0899</v>
          </cell>
          <cell r="B7" t="str">
            <v>Sales Discounts</v>
          </cell>
          <cell r="C7" t="str">
            <v>SI</v>
          </cell>
          <cell r="D7" t="str">
            <v>Sales Analysis/PandL Customer</v>
          </cell>
          <cell r="E7">
            <v>0</v>
          </cell>
          <cell r="F7" t="str">
            <v>P06</v>
          </cell>
          <cell r="G7" t="str">
            <v>P06 - Total/Pcat/Chan, /Cust/Pcat</v>
          </cell>
          <cell r="H7" t="str">
            <v>{A=S0300}+{A=S0310}+{A=S0320}+{A=S0330}</v>
          </cell>
        </row>
        <row r="8">
          <cell r="A8" t="str">
            <v>S0999</v>
          </cell>
          <cell r="B8" t="str">
            <v>Total T/over</v>
          </cell>
          <cell r="C8" t="str">
            <v>SIC</v>
          </cell>
          <cell r="D8" t="str">
            <v>Sales Analysis - Turnover</v>
          </cell>
          <cell r="E8">
            <v>0</v>
          </cell>
          <cell r="F8" t="str">
            <v>P12</v>
          </cell>
          <cell r="G8" t="str">
            <v>P12 - Total/Pcat/Prod/Chan, /Pcat/Chan, /Div/Chan, /Cust/Pcat</v>
          </cell>
          <cell r="H8" t="str">
            <v>{A=S0200}+{A=S0899}</v>
          </cell>
        </row>
        <row r="9">
          <cell r="A9" t="str">
            <v>S1010</v>
          </cell>
          <cell r="B9" t="str">
            <v>T/o to UL Share of JVs/Assoc</v>
          </cell>
          <cell r="C9" t="str">
            <v>SI</v>
          </cell>
          <cell r="D9" t="str">
            <v>Sales Analysis</v>
          </cell>
          <cell r="E9">
            <v>0</v>
          </cell>
          <cell r="F9" t="str">
            <v>P02</v>
          </cell>
          <cell r="G9" t="str">
            <v>P02 - Total/Pcat</v>
          </cell>
          <cell r="H9" t="str">
            <v xml:space="preserve"> </v>
          </cell>
        </row>
        <row r="10">
          <cell r="A10" t="str">
            <v>S1020</v>
          </cell>
          <cell r="B10" t="str">
            <v>Tot T/over as JVs/Assoc</v>
          </cell>
          <cell r="C10" t="str">
            <v>SI</v>
          </cell>
          <cell r="D10" t="str">
            <v>Sales Analysis</v>
          </cell>
          <cell r="E10">
            <v>0</v>
          </cell>
          <cell r="F10" t="str">
            <v>P02</v>
          </cell>
          <cell r="G10" t="str">
            <v>P02 - Total/Pcat</v>
          </cell>
          <cell r="H10" t="str">
            <v xml:space="preserve"> </v>
          </cell>
        </row>
        <row r="11">
          <cell r="A11" t="str">
            <v>S1099</v>
          </cell>
          <cell r="B11" t="str">
            <v>Group T/over</v>
          </cell>
          <cell r="C11" t="str">
            <v>SC</v>
          </cell>
          <cell r="D11" t="str">
            <v>Sales Analysis</v>
          </cell>
          <cell r="E11">
            <v>0</v>
          </cell>
          <cell r="F11" t="str">
            <v>P02</v>
          </cell>
          <cell r="G11" t="str">
            <v>P02 - Total/Pcat</v>
          </cell>
          <cell r="H11" t="str">
            <v>{A=S0999}+{A=S1010}+{A=S1020}</v>
          </cell>
        </row>
        <row r="12">
          <cell r="A12" t="str">
            <v>S4000</v>
          </cell>
          <cell r="B12" t="str">
            <v>Deflated T/over</v>
          </cell>
          <cell r="C12" t="str">
            <v>SI</v>
          </cell>
          <cell r="D12" t="str">
            <v>Sales Analysis/MSOMSU</v>
          </cell>
          <cell r="E12">
            <v>0</v>
          </cell>
          <cell r="F12" t="str">
            <v>P03</v>
          </cell>
          <cell r="G12" t="str">
            <v>P03 - Total/Pcat/Chan</v>
          </cell>
          <cell r="H12" t="str">
            <v xml:space="preserve"> </v>
          </cell>
        </row>
        <row r="13">
          <cell r="A13" t="str">
            <v>S4010</v>
          </cell>
          <cell r="B13" t="str">
            <v>Deflated Acq T/over</v>
          </cell>
          <cell r="C13" t="str">
            <v>SI</v>
          </cell>
          <cell r="D13" t="str">
            <v>Sales Analysis</v>
          </cell>
          <cell r="E13">
            <v>0</v>
          </cell>
          <cell r="F13" t="str">
            <v>P03</v>
          </cell>
          <cell r="G13" t="str">
            <v>P03 - Total/Pcat/Chan</v>
          </cell>
          <cell r="H13" t="str">
            <v xml:space="preserve"> </v>
          </cell>
        </row>
        <row r="14">
          <cell r="A14" t="str">
            <v>S4040</v>
          </cell>
          <cell r="B14" t="str">
            <v>Acquisition Turnover</v>
          </cell>
          <cell r="C14" t="str">
            <v>SI</v>
          </cell>
          <cell r="D14" t="str">
            <v>Sales Analysis</v>
          </cell>
          <cell r="E14">
            <v>0</v>
          </cell>
          <cell r="F14" t="str">
            <v>P03</v>
          </cell>
          <cell r="G14" t="str">
            <v>P03 - Total/Pcat/Chan</v>
          </cell>
          <cell r="H14" t="str">
            <v xml:space="preserve"> </v>
          </cell>
        </row>
        <row r="15">
          <cell r="A15" t="str">
            <v>S4020</v>
          </cell>
          <cell r="B15" t="str">
            <v>Disp T/over</v>
          </cell>
          <cell r="C15" t="str">
            <v>SI</v>
          </cell>
          <cell r="D15" t="str">
            <v>Sales Analysis/MSOMSU</v>
          </cell>
          <cell r="E15">
            <v>0</v>
          </cell>
          <cell r="F15" t="str">
            <v>P03</v>
          </cell>
          <cell r="G15" t="str">
            <v>P03 - Total/Pcat/Chan</v>
          </cell>
          <cell r="H15" t="str">
            <v xml:space="preserve"> </v>
          </cell>
        </row>
        <row r="16">
          <cell r="A16" t="str">
            <v>S4030</v>
          </cell>
          <cell r="B16" t="str">
            <v>Prior Year T/over</v>
          </cell>
          <cell r="C16" t="str">
            <v>SI</v>
          </cell>
          <cell r="D16" t="str">
            <v>Sales Analysis/MSOMSU</v>
          </cell>
          <cell r="E16">
            <v>0</v>
          </cell>
          <cell r="F16" t="str">
            <v>P03</v>
          </cell>
          <cell r="G16" t="str">
            <v>P03 - Total/Pcat/Chan</v>
          </cell>
          <cell r="H16" t="str">
            <v xml:space="preserve"> </v>
          </cell>
        </row>
        <row r="17">
          <cell r="A17" t="str">
            <v>S1800</v>
          </cell>
          <cell r="B17" t="str">
            <v>Innovation T/over</v>
          </cell>
          <cell r="C17" t="str">
            <v>SI</v>
          </cell>
          <cell r="D17" t="str">
            <v>Sales Analysis</v>
          </cell>
          <cell r="E17">
            <v>0</v>
          </cell>
          <cell r="F17" t="str">
            <v>P03</v>
          </cell>
          <cell r="G17" t="str">
            <v>P03 - Total/Pcat/Chan</v>
          </cell>
          <cell r="H17" t="str">
            <v xml:space="preserve"> </v>
          </cell>
        </row>
        <row r="18">
          <cell r="A18" t="str">
            <v>V0000</v>
          </cell>
          <cell r="B18" t="str">
            <v>Sales Volume (tonnes)</v>
          </cell>
          <cell r="C18" t="str">
            <v>VI</v>
          </cell>
          <cell r="D18" t="str">
            <v>Sales Volume</v>
          </cell>
          <cell r="E18">
            <v>0</v>
          </cell>
          <cell r="F18" t="str">
            <v>P01</v>
          </cell>
          <cell r="G18" t="str">
            <v>P01 - Total/Pcat/Prod/Chan</v>
          </cell>
          <cell r="H18" t="str">
            <v xml:space="preserve"> </v>
          </cell>
        </row>
        <row r="19">
          <cell r="A19" t="str">
            <v>V0010</v>
          </cell>
          <cell r="B19" t="str">
            <v>Sales Volume (litres)</v>
          </cell>
          <cell r="C19" t="str">
            <v>VI</v>
          </cell>
          <cell r="D19" t="str">
            <v>Sales Volume</v>
          </cell>
          <cell r="E19">
            <v>0</v>
          </cell>
          <cell r="F19" t="str">
            <v>P01</v>
          </cell>
          <cell r="G19" t="str">
            <v>P01 - Total/Pcat/Prod/Chan</v>
          </cell>
          <cell r="H19" t="str">
            <v xml:space="preserve"> </v>
          </cell>
        </row>
        <row r="20">
          <cell r="A20" t="str">
            <v>V0020</v>
          </cell>
          <cell r="B20" t="str">
            <v>Sales Volume (units)</v>
          </cell>
          <cell r="C20" t="str">
            <v>VI</v>
          </cell>
          <cell r="D20" t="str">
            <v>Sales Volume</v>
          </cell>
          <cell r="E20">
            <v>0</v>
          </cell>
          <cell r="F20" t="str">
            <v>P01</v>
          </cell>
          <cell r="G20" t="str">
            <v>P01 - Total/Pcat/Prod/Chan</v>
          </cell>
          <cell r="H20" t="str">
            <v xml:space="preserve"> </v>
          </cell>
        </row>
        <row r="21">
          <cell r="A21" t="str">
            <v>P0000</v>
          </cell>
          <cell r="B21" t="str">
            <v>Raw Materials &amp; Ingredients</v>
          </cell>
          <cell r="C21" t="str">
            <v>PI</v>
          </cell>
          <cell r="D21" t="str">
            <v>Mgmnt PandL/MSOMSU</v>
          </cell>
          <cell r="E21">
            <v>0</v>
          </cell>
          <cell r="F21" t="str">
            <v>P02</v>
          </cell>
          <cell r="G21" t="str">
            <v>P03 - Total/Pcat/Chan</v>
          </cell>
          <cell r="H21" t="str">
            <v xml:space="preserve"> </v>
          </cell>
        </row>
        <row r="22">
          <cell r="A22" t="str">
            <v>P0020</v>
          </cell>
          <cell r="B22" t="str">
            <v>Packing Materials</v>
          </cell>
          <cell r="C22" t="str">
            <v>PI</v>
          </cell>
          <cell r="D22" t="str">
            <v>Mgmnt PandL/MSOMSU</v>
          </cell>
          <cell r="E22">
            <v>0</v>
          </cell>
          <cell r="F22" t="str">
            <v>P02</v>
          </cell>
          <cell r="G22" t="str">
            <v>P03 - Total/Pcat/Chan</v>
          </cell>
          <cell r="H22" t="str">
            <v xml:space="preserve"> </v>
          </cell>
        </row>
        <row r="23">
          <cell r="A23" t="str">
            <v>P0040</v>
          </cell>
          <cell r="B23" t="str">
            <v>Production Costs</v>
          </cell>
          <cell r="C23" t="str">
            <v>PI</v>
          </cell>
          <cell r="D23" t="str">
            <v>Mgmnt PandL/MSOMSU</v>
          </cell>
          <cell r="E23">
            <v>0</v>
          </cell>
          <cell r="F23" t="str">
            <v>P02</v>
          </cell>
          <cell r="G23" t="str">
            <v>P03 - Total/Pcat/Chan</v>
          </cell>
          <cell r="H23" t="str">
            <v xml:space="preserve"> </v>
          </cell>
        </row>
        <row r="24">
          <cell r="A24" t="str">
            <v>P0060</v>
          </cell>
          <cell r="B24" t="str">
            <v>Bought in Products</v>
          </cell>
          <cell r="C24" t="str">
            <v>PI</v>
          </cell>
          <cell r="D24" t="str">
            <v>Mgmnt PandL</v>
          </cell>
          <cell r="E24">
            <v>0</v>
          </cell>
          <cell r="F24" t="str">
            <v>P02</v>
          </cell>
          <cell r="G24" t="str">
            <v>P03 - Total/Pcat/Chan</v>
          </cell>
          <cell r="H24" t="str">
            <v xml:space="preserve"> </v>
          </cell>
        </row>
        <row r="25">
          <cell r="A25" t="str">
            <v>P0099</v>
          </cell>
          <cell r="B25" t="str">
            <v>Product Costs</v>
          </cell>
          <cell r="C25" t="str">
            <v>PI</v>
          </cell>
          <cell r="D25" t="str">
            <v>Mgmnt PandL</v>
          </cell>
          <cell r="E25">
            <v>0</v>
          </cell>
          <cell r="F25" t="str">
            <v>P02</v>
          </cell>
          <cell r="G25" t="str">
            <v>P03 - Total/Pcat/Chan</v>
          </cell>
          <cell r="H25" t="str">
            <v>{A=P0000}+{A=P0020}+{A=P0040}+{A=P0060}</v>
          </cell>
        </row>
        <row r="26">
          <cell r="A26" t="str">
            <v>P0200</v>
          </cell>
          <cell r="B26" t="str">
            <v>Buying and Planning</v>
          </cell>
          <cell r="C26" t="str">
            <v>PI</v>
          </cell>
          <cell r="D26" t="str">
            <v>Mgmnt PandL</v>
          </cell>
          <cell r="E26">
            <v>0</v>
          </cell>
          <cell r="F26" t="str">
            <v>P02</v>
          </cell>
          <cell r="G26" t="str">
            <v>P03 - Total/Pcat/Chan</v>
          </cell>
          <cell r="H26" t="str">
            <v xml:space="preserve"> </v>
          </cell>
        </row>
        <row r="27">
          <cell r="A27" t="str">
            <v>P0220</v>
          </cell>
          <cell r="B27" t="str">
            <v>Supply Support</v>
          </cell>
          <cell r="C27" t="str">
            <v>PI</v>
          </cell>
          <cell r="D27" t="str">
            <v>Mgmnt PandL/MSOMSU</v>
          </cell>
          <cell r="E27">
            <v>0</v>
          </cell>
          <cell r="F27" t="str">
            <v>P02</v>
          </cell>
          <cell r="G27" t="str">
            <v>P03 - Total/Pcat/Chan</v>
          </cell>
          <cell r="H27" t="str">
            <v xml:space="preserve"> </v>
          </cell>
        </row>
        <row r="28">
          <cell r="A28" t="str">
            <v>P0240</v>
          </cell>
          <cell r="B28" t="str">
            <v>Distribution</v>
          </cell>
          <cell r="C28" t="str">
            <v>PI</v>
          </cell>
          <cell r="D28" t="str">
            <v>Mgmnt PandL</v>
          </cell>
          <cell r="E28">
            <v>0</v>
          </cell>
          <cell r="F28" t="str">
            <v>P02</v>
          </cell>
          <cell r="G28" t="str">
            <v>P03 - Total/Pcat/Chan</v>
          </cell>
          <cell r="H28" t="str">
            <v xml:space="preserve"> </v>
          </cell>
        </row>
        <row r="29">
          <cell r="A29" t="str">
            <v>P0260</v>
          </cell>
          <cell r="B29" t="str">
            <v>IWC</v>
          </cell>
          <cell r="C29" t="str">
            <v>PI</v>
          </cell>
          <cell r="D29" t="str">
            <v>Mgmnt PandL</v>
          </cell>
          <cell r="E29">
            <v>0</v>
          </cell>
          <cell r="F29" t="str">
            <v>P02</v>
          </cell>
          <cell r="G29" t="str">
            <v>P03 - Total/Pcat/Chan</v>
          </cell>
          <cell r="H29" t="str">
            <v xml:space="preserve"> </v>
          </cell>
        </row>
        <row r="30">
          <cell r="A30" t="str">
            <v>P0280</v>
          </cell>
          <cell r="B30" t="str">
            <v>Monetary Correction</v>
          </cell>
          <cell r="C30" t="str">
            <v>PI</v>
          </cell>
          <cell r="D30" t="str">
            <v>Mgmnt PandL</v>
          </cell>
          <cell r="E30">
            <v>0</v>
          </cell>
          <cell r="F30" t="str">
            <v>P02</v>
          </cell>
          <cell r="G30" t="str">
            <v>P03 - Total/Pcat/Chan</v>
          </cell>
          <cell r="H30" t="str">
            <v xml:space="preserve"> </v>
          </cell>
        </row>
        <row r="31">
          <cell r="A31" t="str">
            <v>P0299</v>
          </cell>
          <cell r="B31" t="str">
            <v>Supply Costs</v>
          </cell>
          <cell r="C31" t="str">
            <v>PI</v>
          </cell>
          <cell r="D31" t="str">
            <v>Mgmnt PandL</v>
          </cell>
          <cell r="E31">
            <v>0</v>
          </cell>
          <cell r="F31" t="str">
            <v>P02</v>
          </cell>
          <cell r="G31" t="str">
            <v>P03 - Total/Pcat/Chan</v>
          </cell>
          <cell r="H31" t="str">
            <v>{A=P0200}+{A=P0220}+{A=P0240}+{A=P0260}+{A=P0280}</v>
          </cell>
        </row>
        <row r="32">
          <cell r="A32" t="str">
            <v>P0999</v>
          </cell>
          <cell r="B32" t="str">
            <v>Tot Supply Chain Costs</v>
          </cell>
          <cell r="C32" t="str">
            <v>PIC</v>
          </cell>
          <cell r="D32" t="str">
            <v>Mgmnt PandL/MSOMSU</v>
          </cell>
          <cell r="E32">
            <v>0</v>
          </cell>
          <cell r="F32" t="str">
            <v>P11</v>
          </cell>
          <cell r="G32" t="str">
            <v>P16 - Total/Pcat/Chan, /Pcat/Prod/Chan</v>
          </cell>
          <cell r="H32" t="str">
            <v>{A=P0099}+{A=P0299}</v>
          </cell>
        </row>
        <row r="33">
          <cell r="A33" t="str">
            <v>R0100</v>
          </cell>
          <cell r="B33" t="str">
            <v>Gross Profit</v>
          </cell>
          <cell r="C33" t="str">
            <v>PIC</v>
          </cell>
          <cell r="D33" t="str">
            <v>Mgmnt PandL/MSOMSU/Customer</v>
          </cell>
          <cell r="E33">
            <v>0</v>
          </cell>
          <cell r="F33" t="str">
            <v>P12</v>
          </cell>
          <cell r="G33" t="str">
            <v>P14 - Total/Pcat/Chan, /Pcat/Prod/Chan, /Cust/Pcat</v>
          </cell>
          <cell r="H33" t="str">
            <v>{A=S0999}+{A=P0999}</v>
          </cell>
        </row>
        <row r="34">
          <cell r="A34" t="str">
            <v>P1000</v>
          </cell>
          <cell r="B34" t="str">
            <v>Media Costs</v>
          </cell>
          <cell r="C34" t="str">
            <v>PI</v>
          </cell>
          <cell r="D34" t="str">
            <v>Mgmnt PandL</v>
          </cell>
          <cell r="E34">
            <v>0</v>
          </cell>
          <cell r="F34" t="str">
            <v>P02</v>
          </cell>
          <cell r="G34" t="str">
            <v>P03 - Total/Pcat/Chan</v>
          </cell>
          <cell r="H34" t="str">
            <v xml:space="preserve"> </v>
          </cell>
        </row>
        <row r="35">
          <cell r="A35" t="str">
            <v>P1099</v>
          </cell>
          <cell r="B35" t="str">
            <v>Tot Advertising (exc. Media Costs)</v>
          </cell>
          <cell r="C35" t="str">
            <v>PI</v>
          </cell>
          <cell r="D35" t="str">
            <v>Mgmnt PandL</v>
          </cell>
          <cell r="E35">
            <v>0</v>
          </cell>
          <cell r="F35" t="str">
            <v>P02</v>
          </cell>
          <cell r="G35" t="str">
            <v>P03 - Total/Pcat/Chan</v>
          </cell>
          <cell r="H35" t="str">
            <v xml:space="preserve"> </v>
          </cell>
        </row>
        <row r="36">
          <cell r="A36" t="str">
            <v>P1299</v>
          </cell>
          <cell r="B36" t="str">
            <v>Tot Advertising</v>
          </cell>
          <cell r="C36" t="str">
            <v>PIC</v>
          </cell>
          <cell r="D36" t="str">
            <v>Mgmnt PandL</v>
          </cell>
          <cell r="E36">
            <v>0</v>
          </cell>
          <cell r="F36" t="str">
            <v>P11</v>
          </cell>
          <cell r="G36" t="str">
            <v>P16 - Total/Pcat/Chan, /Pcat/Prod/Chan</v>
          </cell>
          <cell r="H36" t="str">
            <v>{A=P1000}+{A=P1099}</v>
          </cell>
        </row>
        <row r="37">
          <cell r="A37" t="str">
            <v>P1300</v>
          </cell>
          <cell r="B37" t="str">
            <v>Coupons &amp; Loyalty Cards</v>
          </cell>
          <cell r="C37" t="str">
            <v>PI</v>
          </cell>
          <cell r="D37" t="str">
            <v>Mgmnt PandL</v>
          </cell>
          <cell r="E37">
            <v>0</v>
          </cell>
          <cell r="F37" t="str">
            <v>P07</v>
          </cell>
          <cell r="G37" t="str">
            <v>P08 - Total/Div/Chan</v>
          </cell>
          <cell r="H37" t="str">
            <v xml:space="preserve"> </v>
          </cell>
        </row>
        <row r="38">
          <cell r="A38" t="str">
            <v>P1320</v>
          </cell>
          <cell r="B38" t="str">
            <v>TTS: Business Building - Trade communica</v>
          </cell>
          <cell r="C38" t="str">
            <v>PI</v>
          </cell>
          <cell r="D38" t="str">
            <v>Mgmnt PandL/Customer</v>
          </cell>
          <cell r="E38">
            <v>0</v>
          </cell>
          <cell r="F38" t="str">
            <v>P10</v>
          </cell>
          <cell r="G38" t="str">
            <v>P10 - Total/Div/Chan, /Cust/Pcat</v>
          </cell>
          <cell r="H38" t="str">
            <v xml:space="preserve"> </v>
          </cell>
        </row>
        <row r="39">
          <cell r="A39" t="str">
            <v>P1340</v>
          </cell>
          <cell r="B39" t="str">
            <v>Other Promotional Expenses</v>
          </cell>
          <cell r="C39" t="str">
            <v>PI</v>
          </cell>
          <cell r="D39" t="str">
            <v>Mgmnt PandL</v>
          </cell>
          <cell r="E39">
            <v>0</v>
          </cell>
          <cell r="F39" t="str">
            <v>P07</v>
          </cell>
          <cell r="G39" t="str">
            <v>P08 - Total/Div/Chan</v>
          </cell>
          <cell r="H39" t="str">
            <v xml:space="preserve"> </v>
          </cell>
        </row>
        <row r="40">
          <cell r="A40" t="str">
            <v>P1499</v>
          </cell>
          <cell r="B40" t="str">
            <v>Tot Promotional Expenses</v>
          </cell>
          <cell r="C40" t="str">
            <v>PIC</v>
          </cell>
          <cell r="D40" t="str">
            <v>Mgmnt PandL</v>
          </cell>
          <cell r="E40">
            <v>0</v>
          </cell>
          <cell r="F40" t="str">
            <v>P11</v>
          </cell>
          <cell r="G40" t="str">
            <v>P15 - Total/Pcat/Prod/Chan, /Pcat/Chan, /Div/Chan</v>
          </cell>
          <cell r="H40" t="str">
            <v>{A=P1300}+{A=P1320}+{A=P1340}</v>
          </cell>
        </row>
        <row r="41">
          <cell r="A41" t="str">
            <v>P1701</v>
          </cell>
          <cell r="B41" t="str">
            <v>Central Research</v>
          </cell>
          <cell r="C41">
            <v>0</v>
          </cell>
          <cell r="D41" t="str">
            <v>Mgmnt PandL</v>
          </cell>
          <cell r="E41">
            <v>0</v>
          </cell>
          <cell r="F41">
            <v>0</v>
          </cell>
          <cell r="G41" t="str">
            <v>P03 - Total/Pcat/Chan</v>
          </cell>
          <cell r="H41" t="str">
            <v xml:space="preserve"> </v>
          </cell>
        </row>
        <row r="42">
          <cell r="A42" t="str">
            <v>P1702</v>
          </cell>
          <cell r="B42" t="str">
            <v>Development</v>
          </cell>
          <cell r="C42">
            <v>0</v>
          </cell>
          <cell r="D42" t="str">
            <v>Mgmnt PandL</v>
          </cell>
          <cell r="E42">
            <v>0</v>
          </cell>
          <cell r="F42">
            <v>0</v>
          </cell>
          <cell r="G42" t="str">
            <v>P03 - Total/Pcat/Chan</v>
          </cell>
          <cell r="H42" t="str">
            <v xml:space="preserve"> </v>
          </cell>
        </row>
        <row r="43">
          <cell r="A43" t="str">
            <v>P1703</v>
          </cell>
          <cell r="B43" t="str">
            <v>Market Research</v>
          </cell>
          <cell r="C43">
            <v>0</v>
          </cell>
          <cell r="D43" t="str">
            <v>Mgmnt PandL</v>
          </cell>
          <cell r="E43">
            <v>0</v>
          </cell>
          <cell r="F43">
            <v>0</v>
          </cell>
          <cell r="G43" t="str">
            <v>P03 - Total/Pcat/Chan</v>
          </cell>
          <cell r="H43" t="str">
            <v xml:space="preserve"> </v>
          </cell>
        </row>
        <row r="44">
          <cell r="A44" t="str">
            <v>P1700</v>
          </cell>
          <cell r="B44" t="str">
            <v>Market Research and Development</v>
          </cell>
          <cell r="C44" t="str">
            <v>PI</v>
          </cell>
          <cell r="D44" t="str">
            <v>Mgmnt PandL</v>
          </cell>
          <cell r="E44">
            <v>0</v>
          </cell>
          <cell r="F44" t="str">
            <v>P11</v>
          </cell>
          <cell r="G44" t="str">
            <v>P16 - Total/Pcat/Chan, /Pcat/Prod/Chan</v>
          </cell>
          <cell r="H44" t="str">
            <v>{A=P1701}+{A=P1702}+{A=P1703}</v>
          </cell>
        </row>
        <row r="45">
          <cell r="A45" t="str">
            <v>P1999</v>
          </cell>
          <cell r="B45" t="str">
            <v>Tot Market Development Costs</v>
          </cell>
          <cell r="C45" t="str">
            <v>PC</v>
          </cell>
          <cell r="D45" t="str">
            <v>Mgmnt PandL</v>
          </cell>
          <cell r="E45">
            <v>0</v>
          </cell>
          <cell r="F45" t="str">
            <v>P11</v>
          </cell>
          <cell r="G45" t="str">
            <v>P16 - Total/Pcat/Chan, /Pcat/Prod/Chan</v>
          </cell>
          <cell r="H45" t="str">
            <v>{A=P1299}+{A=P1499}+{A=P1700}</v>
          </cell>
        </row>
        <row r="46">
          <cell r="A46" t="str">
            <v>P1020</v>
          </cell>
          <cell r="B46" t="str">
            <v>Advertising Production Costs</v>
          </cell>
          <cell r="C46" t="str">
            <v>PI</v>
          </cell>
          <cell r="D46" t="str">
            <v>Mgmnt PandL</v>
          </cell>
          <cell r="E46">
            <v>0</v>
          </cell>
          <cell r="F46" t="str">
            <v>P02</v>
          </cell>
          <cell r="G46" t="str">
            <v>P03 - Total/Pcat/Chan</v>
          </cell>
          <cell r="H46" t="str">
            <v xml:space="preserve"> </v>
          </cell>
        </row>
        <row r="47">
          <cell r="A47" t="str">
            <v>P1040</v>
          </cell>
          <cell r="B47" t="str">
            <v>Agency Fees</v>
          </cell>
          <cell r="C47" t="str">
            <v>PI</v>
          </cell>
          <cell r="D47" t="str">
            <v>Mgmnt PandL</v>
          </cell>
          <cell r="E47">
            <v>0</v>
          </cell>
          <cell r="F47" t="str">
            <v>P02</v>
          </cell>
          <cell r="G47" t="str">
            <v>P03 - Total/Pcat/Chan</v>
          </cell>
          <cell r="H47" t="str">
            <v xml:space="preserve"> </v>
          </cell>
        </row>
        <row r="48">
          <cell r="A48" t="str">
            <v>P1060</v>
          </cell>
          <cell r="B48" t="str">
            <v>Other Advertising</v>
          </cell>
          <cell r="C48" t="str">
            <v>PI</v>
          </cell>
          <cell r="D48" t="str">
            <v>Mgmnt PandL</v>
          </cell>
          <cell r="E48">
            <v>0</v>
          </cell>
          <cell r="F48" t="str">
            <v>P02</v>
          </cell>
          <cell r="G48" t="str">
            <v>P03 - Total/Pcat/Chan</v>
          </cell>
          <cell r="H48" t="str">
            <v xml:space="preserve"> </v>
          </cell>
        </row>
        <row r="49">
          <cell r="A49" t="str">
            <v>R0200</v>
          </cell>
          <cell r="B49" t="str">
            <v>Profit before Overheads</v>
          </cell>
          <cell r="C49" t="str">
            <v>PC</v>
          </cell>
          <cell r="D49" t="str">
            <v>Mgmnt PandL/MSOMSU</v>
          </cell>
          <cell r="E49">
            <v>0</v>
          </cell>
          <cell r="F49" t="str">
            <v>P11</v>
          </cell>
          <cell r="G49" t="str">
            <v>P16 - Total/Pcat/Chan, /Pcat/Prod/Chan</v>
          </cell>
          <cell r="H49" t="str">
            <v>{A=R0100}+{A=P1999}</v>
          </cell>
        </row>
        <row r="50">
          <cell r="A50" t="str">
            <v>P2999</v>
          </cell>
          <cell r="B50" t="str">
            <v>Overheads</v>
          </cell>
          <cell r="C50" t="str">
            <v>PC</v>
          </cell>
          <cell r="D50" t="str">
            <v>Mgmnt PandL</v>
          </cell>
          <cell r="E50">
            <v>0</v>
          </cell>
          <cell r="F50" t="str">
            <v>P09</v>
          </cell>
          <cell r="G50" t="str">
            <v>P13 - Total/Pcat/Chan, /Div/Chan</v>
          </cell>
          <cell r="H50" t="str">
            <v>{A=P2910}+{A=P2911}+{A=P2912}+{A=P2913}+{A=P2920}</v>
          </cell>
        </row>
        <row r="51">
          <cell r="A51" t="str">
            <v>P2911</v>
          </cell>
          <cell r="B51" t="str">
            <v>pm Marketing Overheads</v>
          </cell>
          <cell r="C51">
            <v>0</v>
          </cell>
          <cell r="D51" t="str">
            <v>Mgmnt PandL</v>
          </cell>
          <cell r="E51">
            <v>0</v>
          </cell>
          <cell r="F51">
            <v>0</v>
          </cell>
          <cell r="G51" t="str">
            <v>P08 - Total/Div/Chan</v>
          </cell>
          <cell r="H51" t="str">
            <v xml:space="preserve"> </v>
          </cell>
        </row>
        <row r="52">
          <cell r="A52" t="str">
            <v>P2912</v>
          </cell>
          <cell r="B52" t="str">
            <v>pm General Overheads</v>
          </cell>
          <cell r="C52">
            <v>0</v>
          </cell>
          <cell r="D52" t="str">
            <v>Mgmnt PandL</v>
          </cell>
          <cell r="E52">
            <v>0</v>
          </cell>
          <cell r="F52">
            <v>0</v>
          </cell>
          <cell r="G52" t="str">
            <v>P08 - Total/Div/Chan</v>
          </cell>
          <cell r="H52" t="str">
            <v xml:space="preserve"> </v>
          </cell>
        </row>
        <row r="53">
          <cell r="A53" t="str">
            <v>P2913</v>
          </cell>
          <cell r="B53" t="str">
            <v>CMS</v>
          </cell>
          <cell r="C53">
            <v>0</v>
          </cell>
          <cell r="D53" t="str">
            <v>Mgmnt PandL</v>
          </cell>
          <cell r="E53">
            <v>0</v>
          </cell>
          <cell r="F53">
            <v>0</v>
          </cell>
          <cell r="G53" t="str">
            <v>P08 - Total/Div/Chan</v>
          </cell>
          <cell r="H53" t="str">
            <v xml:space="preserve"> </v>
          </cell>
        </row>
        <row r="54">
          <cell r="A54" t="str">
            <v>P2920</v>
          </cell>
          <cell r="B54" t="str">
            <v>Overheads - Sales (Prof Clean &amp; FS Chan)</v>
          </cell>
          <cell r="C54" t="str">
            <v>PI</v>
          </cell>
          <cell r="D54" t="str">
            <v>Mgmnt PandL</v>
          </cell>
          <cell r="E54">
            <v>0</v>
          </cell>
          <cell r="F54" t="str">
            <v>P08</v>
          </cell>
          <cell r="G54" t="str">
            <v>P08 - Total/Div/Chan</v>
          </cell>
          <cell r="H54" t="str">
            <v xml:space="preserve"> </v>
          </cell>
        </row>
        <row r="55">
          <cell r="A55" t="str">
            <v>P2910</v>
          </cell>
          <cell r="B55" t="str">
            <v>Overheads - Overheads OTIs</v>
          </cell>
          <cell r="C55" t="str">
            <v>PI</v>
          </cell>
          <cell r="D55" t="str">
            <v>Mgmnt PandL</v>
          </cell>
          <cell r="E55">
            <v>0</v>
          </cell>
          <cell r="F55" t="str">
            <v>P07</v>
          </cell>
          <cell r="G55" t="str">
            <v>P08 - Total/Div/Chan</v>
          </cell>
          <cell r="H55" t="str">
            <v xml:space="preserve"> </v>
          </cell>
        </row>
        <row r="56">
          <cell r="A56" t="str">
            <v>P2900</v>
          </cell>
          <cell r="B56" t="str">
            <v>Overheads - Consultancy Costs</v>
          </cell>
          <cell r="C56" t="str">
            <v>PI</v>
          </cell>
          <cell r="D56" t="str">
            <v>Mgmnt PandL</v>
          </cell>
          <cell r="E56">
            <v>0</v>
          </cell>
          <cell r="F56" t="str">
            <v>P07</v>
          </cell>
          <cell r="G56" t="str">
            <v>P08 - Total/Div/Chan</v>
          </cell>
          <cell r="H56" t="str">
            <v xml:space="preserve"> </v>
          </cell>
        </row>
        <row r="57">
          <cell r="A57" t="str">
            <v>R0600</v>
          </cell>
          <cell r="B57" t="str">
            <v>Trading Results BEIAC</v>
          </cell>
          <cell r="C57" t="str">
            <v>PC</v>
          </cell>
          <cell r="D57" t="str">
            <v>Mgmnt PandL/MSOMSU</v>
          </cell>
          <cell r="E57">
            <v>0</v>
          </cell>
          <cell r="F57" t="str">
            <v>P03</v>
          </cell>
          <cell r="G57" t="str">
            <v>P03 - Total/Pcat/Chan</v>
          </cell>
          <cell r="H57" t="str">
            <v>{A=R0500}-{A=P4000}</v>
          </cell>
        </row>
        <row r="58">
          <cell r="A58" t="str">
            <v>P6299</v>
          </cell>
          <cell r="B58" t="str">
            <v>Trading Tax BEIAC</v>
          </cell>
          <cell r="C58" t="str">
            <v>PC</v>
          </cell>
          <cell r="D58" t="str">
            <v>Mgmnt PandL</v>
          </cell>
          <cell r="E58">
            <v>0</v>
          </cell>
          <cell r="F58" t="str">
            <v>P03</v>
          </cell>
          <cell r="G58" t="str">
            <v>P03 - Total/Pcat/Chan</v>
          </cell>
          <cell r="H58" t="str">
            <v>{A=P6199}-{A=P6220}</v>
          </cell>
        </row>
        <row r="59">
          <cell r="A59" t="str">
            <v>P6000</v>
          </cell>
          <cell r="B59" t="str">
            <v>Financing Charge</v>
          </cell>
          <cell r="C59" t="str">
            <v>PC</v>
          </cell>
          <cell r="D59" t="str">
            <v>Mgmnt PandL</v>
          </cell>
          <cell r="E59">
            <v>0</v>
          </cell>
          <cell r="F59" t="str">
            <v>P03</v>
          </cell>
          <cell r="G59" t="str">
            <v>P03 - Total/Pcat/Chan</v>
          </cell>
          <cell r="H59" t="str">
            <v xml:space="preserve"> </v>
          </cell>
        </row>
        <row r="60">
          <cell r="A60" t="str">
            <v>R0620</v>
          </cell>
          <cell r="B60" t="str">
            <v>Trading Contribution BEIAC</v>
          </cell>
          <cell r="C60" t="str">
            <v>PC</v>
          </cell>
          <cell r="D60" t="str">
            <v>Mgmnt PandL/MSOMSU</v>
          </cell>
          <cell r="E60">
            <v>0</v>
          </cell>
          <cell r="F60" t="str">
            <v>P03</v>
          </cell>
          <cell r="G60" t="str">
            <v>P03 - Total/Pcat/Chan</v>
          </cell>
          <cell r="H60" t="str">
            <v>{A=R0520}-{A=P4000}-{A=P6220}</v>
          </cell>
        </row>
        <row r="61">
          <cell r="A61" t="str">
            <v>P4000</v>
          </cell>
          <cell r="B61" t="str">
            <v>Associated Costs</v>
          </cell>
          <cell r="C61" t="str">
            <v>PI</v>
          </cell>
          <cell r="D61" t="str">
            <v>Mgmnt PandL</v>
          </cell>
          <cell r="E61">
            <v>0</v>
          </cell>
          <cell r="F61" t="str">
            <v>P09</v>
          </cell>
          <cell r="G61" t="str">
            <v>P03 - Total/Pcat/Chan</v>
          </cell>
          <cell r="H61" t="str">
            <v xml:space="preserve"> </v>
          </cell>
        </row>
        <row r="62">
          <cell r="A62" t="str">
            <v>P6220</v>
          </cell>
          <cell r="B62" t="str">
            <v>Tax on Associated Costs</v>
          </cell>
          <cell r="C62" t="str">
            <v>PI</v>
          </cell>
          <cell r="D62" t="str">
            <v>Mgmnt PandL</v>
          </cell>
          <cell r="E62">
            <v>0</v>
          </cell>
          <cell r="F62" t="str">
            <v>P03</v>
          </cell>
          <cell r="G62" t="str">
            <v>P03 - Total/Pcat/Chan</v>
          </cell>
          <cell r="H62" t="str">
            <v xml:space="preserve"> </v>
          </cell>
        </row>
        <row r="63">
          <cell r="A63" t="str">
            <v>P6199</v>
          </cell>
          <cell r="B63" t="str">
            <v>Trading Tax BEI</v>
          </cell>
          <cell r="C63" t="str">
            <v>PC</v>
          </cell>
          <cell r="D63" t="str">
            <v>Mgmnt PandL</v>
          </cell>
          <cell r="E63">
            <v>0</v>
          </cell>
          <cell r="F63" t="str">
            <v>P03</v>
          </cell>
          <cell r="G63" t="str">
            <v>P03 - Total/Pcat/Chan</v>
          </cell>
          <cell r="H63" t="str">
            <v>{A=P6100}-{A=P6120}</v>
          </cell>
        </row>
        <row r="64">
          <cell r="A64" t="str">
            <v>P9020R</v>
          </cell>
          <cell r="B64" t="str">
            <v>Effective Trading Tax Rate BEI %</v>
          </cell>
          <cell r="C64" t="str">
            <v>Ratios</v>
          </cell>
          <cell r="D64" t="str">
            <v>Mgmnt PandL - Ratios</v>
          </cell>
          <cell r="E64" t="str">
            <v>-R</v>
          </cell>
          <cell r="F64" t="str">
            <v>P03</v>
          </cell>
          <cell r="G64" t="str">
            <v>P03R - Total/Pcat/Chan - Ratios</v>
          </cell>
          <cell r="H64" t="str">
            <v>({A=P6199}/{A=R0500})*100</v>
          </cell>
        </row>
        <row r="65">
          <cell r="A65" t="str">
            <v>R0500</v>
          </cell>
          <cell r="B65" t="str">
            <v>Trading Results BEI</v>
          </cell>
          <cell r="C65" t="str">
            <v>PC</v>
          </cell>
          <cell r="D65" t="str">
            <v>Mgmnt PandL/MSOMSU</v>
          </cell>
          <cell r="E65">
            <v>0</v>
          </cell>
          <cell r="F65" t="str">
            <v>P03</v>
          </cell>
          <cell r="G65" t="str">
            <v>P03 - Total/Pcat/Chan</v>
          </cell>
          <cell r="H65" t="str">
            <v>{A=R0300}-{A=P4100}</v>
          </cell>
        </row>
        <row r="66">
          <cell r="A66" t="str">
            <v>R0520</v>
          </cell>
          <cell r="B66" t="str">
            <v>Trading Contribution BEI</v>
          </cell>
          <cell r="C66" t="str">
            <v>PC</v>
          </cell>
          <cell r="D66" t="str">
            <v>Mgmnt PandL/MSOMSU/OCF</v>
          </cell>
          <cell r="E66">
            <v>0</v>
          </cell>
          <cell r="F66" t="str">
            <v>P09</v>
          </cell>
          <cell r="G66" t="str">
            <v>P09 - Total/Div, /Pcat/Chan</v>
          </cell>
          <cell r="H66" t="str">
            <v>{A=R0400}-{A=P4100}-{A=P6120}</v>
          </cell>
        </row>
        <row r="67">
          <cell r="A67" t="str">
            <v>R0522</v>
          </cell>
          <cell r="B67" t="str">
            <v>Trading Contribution BEI</v>
          </cell>
          <cell r="C67">
            <v>0</v>
          </cell>
          <cell r="D67" t="str">
            <v>OCF - Cumulative</v>
          </cell>
          <cell r="E67">
            <v>0</v>
          </cell>
          <cell r="F67">
            <v>0</v>
          </cell>
          <cell r="G67" t="str">
            <v>P07 - Total/Div</v>
          </cell>
        </row>
        <row r="68">
          <cell r="A68" t="str">
            <v>P4100</v>
          </cell>
          <cell r="B68" t="str">
            <v>Exceptional Items</v>
          </cell>
          <cell r="C68" t="str">
            <v>PI</v>
          </cell>
          <cell r="D68" t="str">
            <v>Mgmnt PandL/OCF</v>
          </cell>
          <cell r="E68">
            <v>0</v>
          </cell>
          <cell r="F68" t="str">
            <v>P09</v>
          </cell>
          <cell r="G68" t="str">
            <v>P09 - Total/Div, /Pcat/Chan</v>
          </cell>
          <cell r="H68" t="str">
            <v xml:space="preserve"> </v>
          </cell>
        </row>
        <row r="69">
          <cell r="A69" t="str">
            <v>P4105</v>
          </cell>
          <cell r="B69" t="str">
            <v>Exceptional Items</v>
          </cell>
          <cell r="C69">
            <v>0</v>
          </cell>
          <cell r="D69" t="str">
            <v>OCF - Cumulative</v>
          </cell>
          <cell r="E69">
            <v>0</v>
          </cell>
          <cell r="F69">
            <v>0</v>
          </cell>
          <cell r="G69" t="str">
            <v>P07 - Total/Div</v>
          </cell>
        </row>
        <row r="70">
          <cell r="A70" t="str">
            <v>P6120</v>
          </cell>
          <cell r="B70" t="str">
            <v>Trading Tax on EI</v>
          </cell>
          <cell r="C70" t="str">
            <v>PI</v>
          </cell>
          <cell r="D70" t="str">
            <v>Mgmnt PandL/OCF</v>
          </cell>
          <cell r="E70">
            <v>0</v>
          </cell>
          <cell r="F70" t="str">
            <v>P09</v>
          </cell>
          <cell r="G70" t="str">
            <v>P09 - Total/Div, /Pcat/Chan</v>
          </cell>
          <cell r="H70" t="str">
            <v xml:space="preserve"> </v>
          </cell>
        </row>
        <row r="71">
          <cell r="A71" t="str">
            <v>P6125</v>
          </cell>
          <cell r="B71" t="str">
            <v>Trading Tax on EI</v>
          </cell>
          <cell r="C71">
            <v>0</v>
          </cell>
          <cell r="D71" t="str">
            <v>OCF - Cumulative</v>
          </cell>
          <cell r="E71">
            <v>0</v>
          </cell>
          <cell r="F71">
            <v>0</v>
          </cell>
          <cell r="G71" t="str">
            <v>P07 - Total/Div</v>
          </cell>
        </row>
        <row r="72">
          <cell r="A72" t="str">
            <v>R0300</v>
          </cell>
          <cell r="B72" t="str">
            <v>Trading Results</v>
          </cell>
          <cell r="C72" t="str">
            <v>PC</v>
          </cell>
          <cell r="D72" t="str">
            <v>Mgmnt PandL/MSOMSU</v>
          </cell>
          <cell r="E72">
            <v>0</v>
          </cell>
          <cell r="F72" t="str">
            <v>P09</v>
          </cell>
          <cell r="G72" t="str">
            <v>P03 - Total/Pcat/Chan</v>
          </cell>
          <cell r="H72" t="str">
            <v>{A=R0200}+{A=P2999}+{A=P4000}+{A=P4100}</v>
          </cell>
        </row>
        <row r="73">
          <cell r="A73" t="str">
            <v>P6100</v>
          </cell>
          <cell r="B73" t="str">
            <v>Trading Tax</v>
          </cell>
          <cell r="C73" t="str">
            <v>PI</v>
          </cell>
          <cell r="D73" t="str">
            <v>Mgmnt PandL/MSOMSU</v>
          </cell>
          <cell r="E73">
            <v>0</v>
          </cell>
          <cell r="F73" t="str">
            <v>P09</v>
          </cell>
          <cell r="G73" t="str">
            <v>P03 - Total/Pcat/Chan</v>
          </cell>
          <cell r="H73" t="str">
            <v xml:space="preserve"> </v>
          </cell>
        </row>
        <row r="74">
          <cell r="A74" t="str">
            <v>P9000R</v>
          </cell>
          <cell r="B74" t="str">
            <v>Effective Trading Tax Rate %</v>
          </cell>
          <cell r="C74" t="str">
            <v>Ratios</v>
          </cell>
          <cell r="D74" t="str">
            <v>Mgmnt PandL - Ratios</v>
          </cell>
          <cell r="E74" t="str">
            <v>-R</v>
          </cell>
          <cell r="F74" t="str">
            <v>P09</v>
          </cell>
          <cell r="G74" t="str">
            <v>P03R - Total/Pcat/Chan - Ratios</v>
          </cell>
          <cell r="H74" t="str">
            <v>({A=P6100}/{A=R0300})*100</v>
          </cell>
        </row>
        <row r="75">
          <cell r="A75" t="str">
            <v>R0400</v>
          </cell>
          <cell r="B75" t="str">
            <v>Trading Contribution</v>
          </cell>
          <cell r="C75" t="str">
            <v>PC</v>
          </cell>
          <cell r="D75" t="str">
            <v>Mgmnt PandL/MSOMSU</v>
          </cell>
          <cell r="E75">
            <v>0</v>
          </cell>
          <cell r="F75" t="str">
            <v>P09</v>
          </cell>
          <cell r="G75" t="str">
            <v>P03 - Total/Pcat/Chan</v>
          </cell>
          <cell r="H75" t="str">
            <v>{A=R0300}+{A=P6000}+{A=P6100}</v>
          </cell>
        </row>
        <row r="76">
          <cell r="A76" t="str">
            <v>S0999B</v>
          </cell>
          <cell r="B76" t="str">
            <v>Total T/over - BRAND</v>
          </cell>
          <cell r="C76" t="str">
            <v>BI</v>
          </cell>
          <cell r="D76">
            <v>0</v>
          </cell>
          <cell r="E76">
            <v>0</v>
          </cell>
          <cell r="F76" t="str">
            <v>P04</v>
          </cell>
        </row>
        <row r="77">
          <cell r="A77" t="str">
            <v>M0200O</v>
          </cell>
          <cell r="B77" t="str">
            <v>Gross Sales Value - GSV MSO</v>
          </cell>
          <cell r="C77">
            <v>0</v>
          </cell>
          <cell r="D77" t="str">
            <v>MSOMSU</v>
          </cell>
          <cell r="E77" t="str">
            <v>-HE</v>
          </cell>
          <cell r="F77">
            <v>0</v>
          </cell>
          <cell r="G77" t="str">
            <v>P21 - Total/Pcat - HPCE only</v>
          </cell>
          <cell r="H77" t="str">
            <v>{A=S0200}-{A=M0200U}</v>
          </cell>
        </row>
        <row r="78">
          <cell r="A78" t="str">
            <v>M0200U</v>
          </cell>
          <cell r="B78" t="str">
            <v>Gross Sales Value - GSV MSU</v>
          </cell>
          <cell r="C78" t="str">
            <v>MI</v>
          </cell>
          <cell r="D78" t="str">
            <v>MSOMSU</v>
          </cell>
          <cell r="E78" t="str">
            <v>-HE</v>
          </cell>
          <cell r="F78" t="str">
            <v>P02</v>
          </cell>
          <cell r="G78" t="str">
            <v>P21 - Total/Pcat - HPCE only</v>
          </cell>
          <cell r="H78" t="str">
            <v xml:space="preserve"> </v>
          </cell>
        </row>
        <row r="79">
          <cell r="A79" t="str">
            <v>M0899O</v>
          </cell>
          <cell r="B79" t="str">
            <v>Sales Discounts MSO</v>
          </cell>
          <cell r="C79">
            <v>0</v>
          </cell>
          <cell r="D79" t="str">
            <v>MSOMSU</v>
          </cell>
          <cell r="E79" t="str">
            <v>-HE</v>
          </cell>
          <cell r="F79">
            <v>0</v>
          </cell>
          <cell r="G79" t="str">
            <v>P21 - Total/Pcat - HPCE only</v>
          </cell>
          <cell r="H79" t="str">
            <v>{A=S0899}-{A=M0899U}</v>
          </cell>
        </row>
        <row r="80">
          <cell r="A80" t="str">
            <v>M0899U</v>
          </cell>
          <cell r="B80" t="str">
            <v>Sales Discounts MSU</v>
          </cell>
          <cell r="C80" t="str">
            <v>MI</v>
          </cell>
          <cell r="D80" t="str">
            <v>MSOMSU</v>
          </cell>
          <cell r="E80" t="str">
            <v>-HE</v>
          </cell>
          <cell r="F80" t="str">
            <v>P02</v>
          </cell>
          <cell r="G80" t="str">
            <v>P21 - Total/Pcat - HPCE only</v>
          </cell>
          <cell r="H80" t="str">
            <v xml:space="preserve"> </v>
          </cell>
        </row>
        <row r="81">
          <cell r="A81" t="str">
            <v>M0999O</v>
          </cell>
          <cell r="B81" t="str">
            <v>Total T/over: MSO</v>
          </cell>
          <cell r="C81">
            <v>0</v>
          </cell>
          <cell r="D81" t="str">
            <v>MSOMSU</v>
          </cell>
          <cell r="E81" t="str">
            <v>-HE</v>
          </cell>
          <cell r="F81">
            <v>0</v>
          </cell>
          <cell r="G81" t="str">
            <v>P21 - Total/Pcat - HPCE only</v>
          </cell>
          <cell r="H81" t="str">
            <v>{A=S0999}-{A=M0999U}</v>
          </cell>
        </row>
        <row r="82">
          <cell r="A82" t="str">
            <v>M0999U</v>
          </cell>
          <cell r="B82" t="str">
            <v>Total T/over: MSU</v>
          </cell>
          <cell r="C82" t="str">
            <v>MI</v>
          </cell>
          <cell r="D82" t="str">
            <v>MSOMSU</v>
          </cell>
          <cell r="E82" t="str">
            <v>-HE</v>
          </cell>
          <cell r="F82" t="str">
            <v>P02</v>
          </cell>
          <cell r="G82" t="str">
            <v>P21 - Total/Pcat - HPCE only</v>
          </cell>
          <cell r="H82" t="str">
            <v xml:space="preserve"> </v>
          </cell>
        </row>
        <row r="83">
          <cell r="A83" t="str">
            <v>M4000O</v>
          </cell>
          <cell r="B83" t="str">
            <v>Deflated T/over: MSO</v>
          </cell>
          <cell r="C83">
            <v>0</v>
          </cell>
          <cell r="D83" t="str">
            <v>MSOMSU</v>
          </cell>
          <cell r="E83" t="str">
            <v>-HE</v>
          </cell>
          <cell r="F83">
            <v>0</v>
          </cell>
          <cell r="G83" t="str">
            <v>P21 - Total/Pcat - HPCE only</v>
          </cell>
          <cell r="H83" t="str">
            <v>{A=S4000}-{A=M4000U}</v>
          </cell>
        </row>
        <row r="84">
          <cell r="A84" t="str">
            <v>M4000U</v>
          </cell>
          <cell r="B84" t="str">
            <v>Deflated T/over: MSU</v>
          </cell>
          <cell r="C84" t="str">
            <v>MI</v>
          </cell>
          <cell r="D84" t="str">
            <v>MSOMSU</v>
          </cell>
          <cell r="E84" t="str">
            <v>-HE</v>
          </cell>
          <cell r="F84" t="str">
            <v>P02</v>
          </cell>
          <cell r="G84" t="str">
            <v>P21 - Total/Pcat - HPCE only</v>
          </cell>
          <cell r="H84" t="str">
            <v xml:space="preserve"> </v>
          </cell>
        </row>
        <row r="85">
          <cell r="A85" t="str">
            <v>M4020O</v>
          </cell>
          <cell r="B85" t="str">
            <v>Disposal Turnover MSO</v>
          </cell>
          <cell r="C85">
            <v>0</v>
          </cell>
          <cell r="D85" t="str">
            <v>MSOMSU</v>
          </cell>
          <cell r="E85" t="str">
            <v>-HE</v>
          </cell>
          <cell r="F85">
            <v>0</v>
          </cell>
          <cell r="G85" t="str">
            <v>P21 - Total/Pcat - HPCE only</v>
          </cell>
          <cell r="H85" t="str">
            <v>{A=S4020}-{A=M4020U}</v>
          </cell>
        </row>
        <row r="86">
          <cell r="A86" t="str">
            <v>M4020U</v>
          </cell>
          <cell r="B86" t="str">
            <v>Disposal Turnover MSU</v>
          </cell>
          <cell r="C86" t="str">
            <v>MI</v>
          </cell>
          <cell r="D86" t="str">
            <v>MSOMSU</v>
          </cell>
          <cell r="E86" t="str">
            <v>-HE</v>
          </cell>
          <cell r="F86" t="str">
            <v>P02</v>
          </cell>
          <cell r="G86" t="str">
            <v>P21 - Total/Pcat - HPCE only</v>
          </cell>
          <cell r="H86" t="str">
            <v xml:space="preserve"> </v>
          </cell>
        </row>
        <row r="87">
          <cell r="A87" t="str">
            <v>M4030O</v>
          </cell>
          <cell r="B87" t="str">
            <v>Prior Year Turnover MSO</v>
          </cell>
          <cell r="C87">
            <v>0</v>
          </cell>
          <cell r="D87" t="str">
            <v>MSOMSU</v>
          </cell>
          <cell r="E87" t="str">
            <v>-HE</v>
          </cell>
          <cell r="F87">
            <v>0</v>
          </cell>
          <cell r="G87" t="str">
            <v>P21 - Total/Pcat - HPCE only</v>
          </cell>
          <cell r="H87" t="str">
            <v>{A=S4030}-{A=M4030U}</v>
          </cell>
        </row>
        <row r="88">
          <cell r="A88" t="str">
            <v>M4030U</v>
          </cell>
          <cell r="B88" t="str">
            <v>Prior Year Turnover MSU</v>
          </cell>
          <cell r="C88" t="str">
            <v>MI</v>
          </cell>
          <cell r="D88" t="str">
            <v>MSOMSU</v>
          </cell>
          <cell r="E88" t="str">
            <v>-HE</v>
          </cell>
          <cell r="F88" t="str">
            <v>P02</v>
          </cell>
          <cell r="G88" t="str">
            <v>P21 - Total/Pcat - HPCE only</v>
          </cell>
          <cell r="H88" t="str">
            <v xml:space="preserve"> </v>
          </cell>
        </row>
        <row r="89">
          <cell r="A89" t="str">
            <v>M1999O</v>
          </cell>
          <cell r="B89" t="str">
            <v>Total Supply Chain Costs: MSO</v>
          </cell>
          <cell r="C89">
            <v>0</v>
          </cell>
          <cell r="D89" t="str">
            <v>MSOMSU</v>
          </cell>
          <cell r="E89" t="str">
            <v>-HE</v>
          </cell>
          <cell r="F89">
            <v>0</v>
          </cell>
          <cell r="G89" t="str">
            <v>P21 - Total/Pcat - HPCE only</v>
          </cell>
          <cell r="H89" t="str">
            <v>{A=P0999}-{A=M1999U}</v>
          </cell>
        </row>
        <row r="90">
          <cell r="A90" t="str">
            <v>M1999U</v>
          </cell>
          <cell r="B90" t="str">
            <v>Total Supply Chain Costs: MSU</v>
          </cell>
          <cell r="C90" t="str">
            <v>MI</v>
          </cell>
          <cell r="D90" t="str">
            <v>MSOMSU</v>
          </cell>
          <cell r="E90" t="str">
            <v>-HE</v>
          </cell>
          <cell r="F90" t="str">
            <v>P02</v>
          </cell>
          <cell r="G90" t="str">
            <v>P21 - Total/Pcat - HPCE only</v>
          </cell>
          <cell r="H90" t="str">
            <v xml:space="preserve"> </v>
          </cell>
        </row>
        <row r="91">
          <cell r="A91" t="str">
            <v>M0100O</v>
          </cell>
          <cell r="B91" t="str">
            <v>Gross Profit: MSO</v>
          </cell>
          <cell r="C91">
            <v>0</v>
          </cell>
          <cell r="D91" t="str">
            <v>MSOMSU</v>
          </cell>
          <cell r="E91" t="str">
            <v>-HE</v>
          </cell>
          <cell r="F91">
            <v>0</v>
          </cell>
          <cell r="G91" t="str">
            <v>P21 - Total/Pcat - HPCE only</v>
          </cell>
          <cell r="H91" t="str">
            <v>{A=R0100}-{A=M0100U}</v>
          </cell>
        </row>
        <row r="92">
          <cell r="A92" t="str">
            <v>M0100U</v>
          </cell>
          <cell r="B92" t="str">
            <v>Gross Profit: MSU</v>
          </cell>
          <cell r="C92" t="str">
            <v>MI</v>
          </cell>
          <cell r="D92" t="str">
            <v>MSOMSU</v>
          </cell>
          <cell r="E92" t="str">
            <v>-HE</v>
          </cell>
          <cell r="F92" t="str">
            <v>P02</v>
          </cell>
          <cell r="G92" t="str">
            <v>P21 - Total/Pcat - HPCE only</v>
          </cell>
          <cell r="H92" t="str">
            <v xml:space="preserve"> </v>
          </cell>
        </row>
        <row r="93">
          <cell r="A93" t="str">
            <v>M1299O</v>
          </cell>
          <cell r="B93" t="str">
            <v>Tot Advertising MSO</v>
          </cell>
          <cell r="C93" t="str">
            <v>MC</v>
          </cell>
          <cell r="D93" t="str">
            <v>MSOMSU</v>
          </cell>
          <cell r="E93" t="str">
            <v>-HE</v>
          </cell>
          <cell r="F93" t="str">
            <v>P02</v>
          </cell>
          <cell r="G93" t="str">
            <v>P21 - Total/Pcat - HPCE only</v>
          </cell>
          <cell r="H93" t="str">
            <v>{A=P1299}</v>
          </cell>
        </row>
        <row r="94">
          <cell r="A94" t="str">
            <v>M1499O</v>
          </cell>
          <cell r="B94" t="str">
            <v>Tot Promotional Expenses MSO</v>
          </cell>
          <cell r="C94" t="str">
            <v>MC</v>
          </cell>
          <cell r="D94" t="str">
            <v>MSOMSU</v>
          </cell>
          <cell r="E94" t="str">
            <v>-HE</v>
          </cell>
          <cell r="F94" t="str">
            <v>P02</v>
          </cell>
          <cell r="G94" t="str">
            <v>P21 - Total/Pcat - HPCE only</v>
          </cell>
          <cell r="H94" t="str">
            <v>{A=P1499}</v>
          </cell>
        </row>
        <row r="95">
          <cell r="A95" t="str">
            <v>M1700O</v>
          </cell>
          <cell r="B95" t="str">
            <v>Market Research and Development MSO</v>
          </cell>
          <cell r="C95" t="str">
            <v>MC</v>
          </cell>
          <cell r="D95" t="str">
            <v>MSOMSU</v>
          </cell>
          <cell r="E95" t="str">
            <v>-HE</v>
          </cell>
          <cell r="F95" t="str">
            <v>P02</v>
          </cell>
          <cell r="G95" t="str">
            <v>P21 - Total/Pcat - HPCE only</v>
          </cell>
          <cell r="H95" t="str">
            <v>{A=P1700}</v>
          </cell>
        </row>
        <row r="96">
          <cell r="A96" t="str">
            <v>M2999O</v>
          </cell>
          <cell r="B96" t="str">
            <v>Tot Market Development Costs MSO</v>
          </cell>
          <cell r="C96" t="str">
            <v>MC</v>
          </cell>
          <cell r="D96" t="str">
            <v>MSOMSU</v>
          </cell>
          <cell r="E96" t="str">
            <v>-HE</v>
          </cell>
          <cell r="F96" t="str">
            <v>P02</v>
          </cell>
          <cell r="G96" t="str">
            <v>P21 - Total/Pcat - HPCE only</v>
          </cell>
          <cell r="H96" t="str">
            <v>{A=P1999}</v>
          </cell>
        </row>
        <row r="97">
          <cell r="A97" t="str">
            <v>M1200O</v>
          </cell>
          <cell r="B97" t="str">
            <v>Profit before Overheads MSO</v>
          </cell>
          <cell r="C97">
            <v>0</v>
          </cell>
          <cell r="D97" t="str">
            <v>MSOMSU</v>
          </cell>
          <cell r="E97" t="str">
            <v>-HE</v>
          </cell>
          <cell r="F97">
            <v>0</v>
          </cell>
          <cell r="G97" t="str">
            <v>P21 - Total/Pcat - HPCE only</v>
          </cell>
          <cell r="H97" t="str">
            <v>{A=R0200}-{A=M1200U}</v>
          </cell>
        </row>
        <row r="98">
          <cell r="A98" t="str">
            <v>M1200U</v>
          </cell>
          <cell r="B98" t="str">
            <v>Profit before Overheads MSU</v>
          </cell>
          <cell r="C98" t="str">
            <v>MI</v>
          </cell>
          <cell r="D98" t="str">
            <v>MSOMSU</v>
          </cell>
          <cell r="E98" t="str">
            <v>-HE</v>
          </cell>
          <cell r="F98" t="str">
            <v>P02</v>
          </cell>
          <cell r="G98" t="str">
            <v>P21 - Total/Pcat - HPCE only</v>
          </cell>
          <cell r="H98" t="str">
            <v xml:space="preserve"> </v>
          </cell>
        </row>
        <row r="99">
          <cell r="A99" t="str">
            <v>M3999O</v>
          </cell>
          <cell r="B99" t="str">
            <v>Overheads MSO</v>
          </cell>
          <cell r="C99" t="str">
            <v>MC</v>
          </cell>
          <cell r="D99" t="str">
            <v>MSOMSU</v>
          </cell>
          <cell r="E99" t="str">
            <v>-HE</v>
          </cell>
          <cell r="F99" t="str">
            <v>P02</v>
          </cell>
          <cell r="G99" t="str">
            <v>P21 - Total/Pcat - HPCE only</v>
          </cell>
          <cell r="H99" t="str">
            <v>{A=P2999}</v>
          </cell>
        </row>
        <row r="100">
          <cell r="A100" t="str">
            <v>M5000O</v>
          </cell>
          <cell r="B100" t="str">
            <v>Associated Costs MSO</v>
          </cell>
          <cell r="C100" t="str">
            <v>MC</v>
          </cell>
          <cell r="D100" t="str">
            <v>MSOMSU</v>
          </cell>
          <cell r="E100" t="str">
            <v>-HE</v>
          </cell>
          <cell r="F100" t="str">
            <v>P02</v>
          </cell>
          <cell r="G100" t="str">
            <v>P21 - Total/Pcat - HPCE only</v>
          </cell>
          <cell r="H100" t="str">
            <v>{A=P4000}</v>
          </cell>
        </row>
        <row r="101">
          <cell r="A101" t="str">
            <v>M4100O</v>
          </cell>
          <cell r="B101" t="str">
            <v>Exceptional Items MSO</v>
          </cell>
          <cell r="C101" t="str">
            <v>MC</v>
          </cell>
          <cell r="D101" t="str">
            <v>MSOMSU</v>
          </cell>
          <cell r="E101" t="str">
            <v>-HE</v>
          </cell>
          <cell r="F101" t="str">
            <v>P02</v>
          </cell>
          <cell r="G101" t="str">
            <v>P21 - Total/Pcat - HPCE only</v>
          </cell>
          <cell r="H101" t="str">
            <v>{A=P4100}</v>
          </cell>
        </row>
        <row r="102">
          <cell r="A102" t="str">
            <v>M0300O</v>
          </cell>
          <cell r="B102" t="str">
            <v>Trading Results MSO</v>
          </cell>
          <cell r="C102">
            <v>0</v>
          </cell>
          <cell r="D102" t="str">
            <v>MSOMSU</v>
          </cell>
          <cell r="E102" t="str">
            <v>-HE</v>
          </cell>
          <cell r="F102">
            <v>0</v>
          </cell>
          <cell r="G102" t="str">
            <v>P21 - Total/Pcat - HPCE only</v>
          </cell>
          <cell r="H102" t="str">
            <v>{A=R0300}-{A=M0300U}</v>
          </cell>
        </row>
        <row r="103">
          <cell r="A103" t="str">
            <v>M0300U</v>
          </cell>
          <cell r="B103" t="str">
            <v>Trading Results MSU</v>
          </cell>
          <cell r="C103" t="str">
            <v>MI</v>
          </cell>
          <cell r="D103" t="str">
            <v>MSOMSU</v>
          </cell>
          <cell r="E103" t="str">
            <v>-HE</v>
          </cell>
          <cell r="F103" t="str">
            <v>P02</v>
          </cell>
          <cell r="G103" t="str">
            <v>P21 - Total/Pcat - HPCE only</v>
          </cell>
          <cell r="H103" t="str">
            <v xml:space="preserve"> </v>
          </cell>
        </row>
        <row r="104">
          <cell r="A104" t="str">
            <v>M6000O</v>
          </cell>
          <cell r="B104" t="str">
            <v>Financing Charge MSO</v>
          </cell>
          <cell r="C104" t="str">
            <v>MC</v>
          </cell>
          <cell r="D104" t="str">
            <v>MSOMSU</v>
          </cell>
          <cell r="E104" t="str">
            <v>-HE</v>
          </cell>
          <cell r="F104" t="str">
            <v>P02</v>
          </cell>
          <cell r="G104" t="str">
            <v>P21 - Total/Pcat - HPCE only</v>
          </cell>
          <cell r="H104" t="str">
            <v>{A=P6000}</v>
          </cell>
        </row>
        <row r="105">
          <cell r="A105" t="str">
            <v>M6100O</v>
          </cell>
          <cell r="B105" t="str">
            <v>Trading Tax MSO</v>
          </cell>
          <cell r="C105">
            <v>0</v>
          </cell>
          <cell r="D105" t="str">
            <v>MSOMSU</v>
          </cell>
          <cell r="E105" t="str">
            <v>-HE</v>
          </cell>
          <cell r="F105">
            <v>0</v>
          </cell>
          <cell r="G105" t="str">
            <v>P21 - Total/Pcat - HPCE only</v>
          </cell>
          <cell r="H105" t="str">
            <v>{A=P6100}-{A=M6100U}</v>
          </cell>
        </row>
        <row r="106">
          <cell r="A106" t="str">
            <v>M6100U</v>
          </cell>
          <cell r="B106" t="str">
            <v>Trading Tax MSU</v>
          </cell>
          <cell r="C106" t="str">
            <v>MI</v>
          </cell>
          <cell r="D106" t="str">
            <v>MSOMSU</v>
          </cell>
          <cell r="E106" t="str">
            <v>-HE</v>
          </cell>
          <cell r="F106" t="str">
            <v>P02</v>
          </cell>
          <cell r="G106" t="str">
            <v>P21 - Total/Pcat - HPCE only</v>
          </cell>
          <cell r="H106" t="str">
            <v xml:space="preserve"> </v>
          </cell>
        </row>
        <row r="107">
          <cell r="A107" t="str">
            <v>M0400O</v>
          </cell>
          <cell r="B107" t="str">
            <v>Trading Contribution MSO</v>
          </cell>
          <cell r="C107">
            <v>0</v>
          </cell>
          <cell r="D107" t="str">
            <v>MSOMSU</v>
          </cell>
          <cell r="E107" t="str">
            <v>-HE</v>
          </cell>
          <cell r="F107">
            <v>0</v>
          </cell>
          <cell r="G107" t="str">
            <v>P21 - Total/Pcat - HPCE only</v>
          </cell>
          <cell r="H107" t="str">
            <v>{A=R0400}-{A=M0400U}</v>
          </cell>
        </row>
        <row r="108">
          <cell r="A108" t="str">
            <v>M0400U</v>
          </cell>
          <cell r="B108" t="str">
            <v>Trading Contribution MSU</v>
          </cell>
          <cell r="C108" t="str">
            <v>MI</v>
          </cell>
          <cell r="D108" t="str">
            <v>MSOMSU</v>
          </cell>
          <cell r="E108" t="str">
            <v>-HE</v>
          </cell>
          <cell r="F108" t="str">
            <v>P02</v>
          </cell>
          <cell r="G108" t="str">
            <v>P21 - Total/Pcat - HPCE only</v>
          </cell>
          <cell r="H108" t="str">
            <v xml:space="preserve"> </v>
          </cell>
        </row>
        <row r="109">
          <cell r="A109" t="str">
            <v>M6120O</v>
          </cell>
          <cell r="B109" t="str">
            <v>Tax on Exceptional Items MSO</v>
          </cell>
          <cell r="C109" t="str">
            <v>MC</v>
          </cell>
          <cell r="D109" t="str">
            <v>MSOMSU</v>
          </cell>
          <cell r="E109" t="str">
            <v>-HE</v>
          </cell>
          <cell r="F109" t="str">
            <v>P02</v>
          </cell>
          <cell r="G109" t="str">
            <v>P21 - Total/Pcat - HPCE only</v>
          </cell>
          <cell r="H109" t="str">
            <v>{A=P6120}</v>
          </cell>
        </row>
        <row r="110">
          <cell r="A110" t="str">
            <v>M0500O</v>
          </cell>
          <cell r="B110" t="str">
            <v>Trading Results BEI MSO</v>
          </cell>
          <cell r="C110">
            <v>0</v>
          </cell>
          <cell r="D110" t="str">
            <v>MSOMSU</v>
          </cell>
          <cell r="E110" t="str">
            <v>-HE</v>
          </cell>
          <cell r="F110">
            <v>0</v>
          </cell>
          <cell r="G110" t="str">
            <v>P21 - Total/Pcat - HPCE only</v>
          </cell>
          <cell r="H110" t="str">
            <v>{A=R0500}-{A=M0500U}</v>
          </cell>
        </row>
        <row r="111">
          <cell r="A111" t="str">
            <v>M0500U</v>
          </cell>
          <cell r="B111" t="str">
            <v>Trading Results BEI MSU</v>
          </cell>
          <cell r="C111" t="str">
            <v>MI</v>
          </cell>
          <cell r="D111" t="str">
            <v>MSOMSU</v>
          </cell>
          <cell r="E111" t="str">
            <v>-HE</v>
          </cell>
          <cell r="F111" t="str">
            <v>P02</v>
          </cell>
          <cell r="G111" t="str">
            <v>P21 - Total/Pcat - HPCE only</v>
          </cell>
          <cell r="H111" t="str">
            <v xml:space="preserve"> </v>
          </cell>
        </row>
        <row r="112">
          <cell r="A112" t="str">
            <v>M0520O</v>
          </cell>
          <cell r="B112" t="str">
            <v>Trading Contribution BEI MSO</v>
          </cell>
          <cell r="C112">
            <v>0</v>
          </cell>
          <cell r="D112" t="str">
            <v>MSOMSU</v>
          </cell>
          <cell r="E112" t="str">
            <v>-HE</v>
          </cell>
          <cell r="F112">
            <v>0</v>
          </cell>
          <cell r="G112" t="str">
            <v>P21 - Total/Pcat - HPCE only</v>
          </cell>
          <cell r="H112" t="str">
            <v>{A=R0520}-{A=M0520U}</v>
          </cell>
        </row>
        <row r="113">
          <cell r="A113" t="str">
            <v>M0520U</v>
          </cell>
          <cell r="B113" t="str">
            <v>Trading Contribution BEI MSU</v>
          </cell>
          <cell r="C113" t="str">
            <v>MI</v>
          </cell>
          <cell r="D113" t="str">
            <v>MSOMSU</v>
          </cell>
          <cell r="E113" t="str">
            <v>-HE</v>
          </cell>
          <cell r="F113" t="str">
            <v>P02</v>
          </cell>
          <cell r="G113" t="str">
            <v>P21 - Total/Pcat - HPCE only</v>
          </cell>
          <cell r="H113" t="str">
            <v xml:space="preserve"> </v>
          </cell>
        </row>
        <row r="114">
          <cell r="A114" t="str">
            <v>M6220O</v>
          </cell>
          <cell r="B114" t="str">
            <v>Tax on Associated Costs MSO</v>
          </cell>
          <cell r="C114" t="str">
            <v>MC</v>
          </cell>
          <cell r="D114" t="str">
            <v>MSOMSU</v>
          </cell>
          <cell r="E114" t="str">
            <v>-HE</v>
          </cell>
          <cell r="F114" t="str">
            <v>P02</v>
          </cell>
          <cell r="G114" t="str">
            <v>P21 - Total/Pcat - HPCE only</v>
          </cell>
          <cell r="H114" t="str">
            <v>{A=P62120}</v>
          </cell>
        </row>
        <row r="115">
          <cell r="A115" t="str">
            <v>M0600O</v>
          </cell>
          <cell r="B115" t="str">
            <v>Trading Results BEIAC MSO</v>
          </cell>
          <cell r="C115">
            <v>0</v>
          </cell>
          <cell r="D115" t="str">
            <v>MSOMSU</v>
          </cell>
          <cell r="E115" t="str">
            <v>-HE</v>
          </cell>
          <cell r="F115">
            <v>0</v>
          </cell>
          <cell r="G115" t="str">
            <v>P21 - Total/Pcat - HPCE only</v>
          </cell>
          <cell r="H115" t="str">
            <v>{A=R0600}-{A=M0600U}</v>
          </cell>
        </row>
        <row r="116">
          <cell r="A116" t="str">
            <v>M0600U</v>
          </cell>
          <cell r="B116" t="str">
            <v>Trading Results BEIAC MSU</v>
          </cell>
          <cell r="C116" t="str">
            <v>MI</v>
          </cell>
          <cell r="D116" t="str">
            <v>MSOMSU</v>
          </cell>
          <cell r="E116" t="str">
            <v>-HE</v>
          </cell>
          <cell r="F116" t="str">
            <v>P02</v>
          </cell>
          <cell r="G116" t="str">
            <v>P21 - Total/Pcat - HPCE only</v>
          </cell>
          <cell r="H116" t="str">
            <v xml:space="preserve"> </v>
          </cell>
        </row>
        <row r="117">
          <cell r="A117" t="str">
            <v>M0620O</v>
          </cell>
          <cell r="B117" t="str">
            <v>Trading Contribution BEIAC MSO</v>
          </cell>
          <cell r="C117">
            <v>0</v>
          </cell>
          <cell r="D117" t="str">
            <v>MSOMSU</v>
          </cell>
          <cell r="E117" t="str">
            <v>-HE</v>
          </cell>
          <cell r="F117">
            <v>0</v>
          </cell>
          <cell r="G117" t="str">
            <v>P21 - Total/Pcat - HPCE only</v>
          </cell>
          <cell r="H117" t="str">
            <v>{A=R0620}-{A=M0620U}</v>
          </cell>
        </row>
        <row r="118">
          <cell r="A118" t="str">
            <v>M0620U</v>
          </cell>
          <cell r="B118" t="str">
            <v>Trading Contribution BEIAC MSU</v>
          </cell>
          <cell r="C118" t="str">
            <v>MI</v>
          </cell>
          <cell r="D118" t="str">
            <v>MSOMSU</v>
          </cell>
          <cell r="E118" t="str">
            <v>-HE</v>
          </cell>
          <cell r="F118" t="str">
            <v>P02</v>
          </cell>
          <cell r="G118" t="str">
            <v>P21 - Total/Pcat - HPCE only</v>
          </cell>
          <cell r="H118" t="str">
            <v xml:space="preserve"> </v>
          </cell>
        </row>
        <row r="119">
          <cell r="A119" t="str">
            <v>M1800O</v>
          </cell>
          <cell r="B119" t="str">
            <v>Innovation T/over MSO</v>
          </cell>
          <cell r="C119" t="str">
            <v>MC</v>
          </cell>
          <cell r="D119" t="str">
            <v>MSOMSU</v>
          </cell>
          <cell r="E119" t="str">
            <v>-HE</v>
          </cell>
          <cell r="F119" t="str">
            <v>P02</v>
          </cell>
          <cell r="G119" t="str">
            <v>P21 - Total/Pcat - HPCE only</v>
          </cell>
          <cell r="H119" t="str">
            <v>{A=S1800}</v>
          </cell>
        </row>
        <row r="120">
          <cell r="A120" t="str">
            <v>M0000O</v>
          </cell>
          <cell r="B120" t="str">
            <v>Raw Materials &amp; Ingredients MSO</v>
          </cell>
          <cell r="C120">
            <v>0</v>
          </cell>
          <cell r="D120" t="str">
            <v>MSOMSU</v>
          </cell>
          <cell r="E120" t="str">
            <v>-HE</v>
          </cell>
          <cell r="F120">
            <v>0</v>
          </cell>
          <cell r="G120" t="str">
            <v>P21 - Total/Pcat - HPCE only</v>
          </cell>
          <cell r="H120" t="str">
            <v>{A=P0000}-{A=M0000U}</v>
          </cell>
        </row>
        <row r="121">
          <cell r="A121" t="str">
            <v>M0000U</v>
          </cell>
          <cell r="B121" t="str">
            <v>Raw Materials &amp; Ingredients MSU</v>
          </cell>
          <cell r="C121" t="str">
            <v>MI</v>
          </cell>
          <cell r="D121" t="str">
            <v>MSOMSU</v>
          </cell>
          <cell r="E121" t="str">
            <v>-HE</v>
          </cell>
          <cell r="F121" t="str">
            <v>P02</v>
          </cell>
          <cell r="G121" t="str">
            <v>P21 - Total/Pcat - HPCE only</v>
          </cell>
          <cell r="H121" t="str">
            <v xml:space="preserve"> </v>
          </cell>
        </row>
        <row r="122">
          <cell r="A122" t="str">
            <v>M0020O</v>
          </cell>
          <cell r="B122" t="str">
            <v>Packing Materials MSO</v>
          </cell>
          <cell r="C122">
            <v>0</v>
          </cell>
          <cell r="D122" t="str">
            <v>MSOMSU</v>
          </cell>
          <cell r="E122" t="str">
            <v>-HE</v>
          </cell>
          <cell r="F122">
            <v>0</v>
          </cell>
          <cell r="G122" t="str">
            <v>P21 - Total/Pcat - HPCE only</v>
          </cell>
          <cell r="H122" t="str">
            <v>{A=P0020}-{A=M0020U}</v>
          </cell>
        </row>
        <row r="123">
          <cell r="A123" t="str">
            <v>M0020U</v>
          </cell>
          <cell r="B123" t="str">
            <v>Packing Materials MSU</v>
          </cell>
          <cell r="C123" t="str">
            <v>MI</v>
          </cell>
          <cell r="D123" t="str">
            <v>MSOMSU</v>
          </cell>
          <cell r="E123" t="str">
            <v>-HE</v>
          </cell>
          <cell r="F123" t="str">
            <v>P02</v>
          </cell>
          <cell r="G123" t="str">
            <v>P21 - Total/Pcat - HPCE only</v>
          </cell>
          <cell r="H123" t="str">
            <v xml:space="preserve"> </v>
          </cell>
        </row>
        <row r="124">
          <cell r="A124" t="str">
            <v>M0040O</v>
          </cell>
          <cell r="B124" t="str">
            <v>Production Costs MSO</v>
          </cell>
          <cell r="C124">
            <v>0</v>
          </cell>
          <cell r="D124" t="str">
            <v>MSOMSU</v>
          </cell>
          <cell r="E124" t="str">
            <v>-HE</v>
          </cell>
          <cell r="F124">
            <v>0</v>
          </cell>
          <cell r="G124" t="str">
            <v>P21 - Total/Pcat - HPCE only</v>
          </cell>
          <cell r="H124" t="str">
            <v>{A=P0040}-{A=M0040U}</v>
          </cell>
        </row>
        <row r="125">
          <cell r="A125" t="str">
            <v xml:space="preserve">M0040U </v>
          </cell>
          <cell r="B125" t="e">
            <v>#N/A</v>
          </cell>
          <cell r="C125" t="str">
            <v>MI</v>
          </cell>
          <cell r="D125" t="str">
            <v>MSOMSU</v>
          </cell>
          <cell r="E125" t="str">
            <v>-HE</v>
          </cell>
          <cell r="F125" t="str">
            <v>P02</v>
          </cell>
          <cell r="G125" t="str">
            <v>P21 - Total/Pcat - HPCE only</v>
          </cell>
          <cell r="H125" t="str">
            <v xml:space="preserve"> </v>
          </cell>
        </row>
        <row r="126">
          <cell r="A126" t="str">
            <v>M0060O</v>
          </cell>
          <cell r="B126" t="str">
            <v>Bought in Products MSO</v>
          </cell>
          <cell r="C126" t="str">
            <v>MC</v>
          </cell>
          <cell r="D126" t="str">
            <v>MSOMSU</v>
          </cell>
          <cell r="E126" t="str">
            <v>-HE</v>
          </cell>
          <cell r="F126" t="str">
            <v>P02</v>
          </cell>
          <cell r="G126" t="str">
            <v>P21 - Total/Pcat - HPCE only</v>
          </cell>
          <cell r="H126" t="str">
            <v>{A=P0060}</v>
          </cell>
        </row>
        <row r="127">
          <cell r="A127" t="str">
            <v>M2200O</v>
          </cell>
          <cell r="B127" t="str">
            <v>Buying and Planning MSO</v>
          </cell>
          <cell r="C127" t="str">
            <v>MC</v>
          </cell>
          <cell r="D127" t="str">
            <v>MSOMSU</v>
          </cell>
          <cell r="E127" t="str">
            <v>-HE</v>
          </cell>
          <cell r="F127" t="str">
            <v>P02</v>
          </cell>
          <cell r="G127" t="str">
            <v>P21 - Total/Pcat - HPCE only</v>
          </cell>
          <cell r="H127" t="str">
            <v>{A=P0200}</v>
          </cell>
        </row>
        <row r="128">
          <cell r="A128" t="str">
            <v>M0220O</v>
          </cell>
          <cell r="B128" t="str">
            <v>Supply Support MSO</v>
          </cell>
          <cell r="C128">
            <v>0</v>
          </cell>
          <cell r="D128" t="str">
            <v>MSOMSU</v>
          </cell>
          <cell r="E128" t="str">
            <v>-HE</v>
          </cell>
          <cell r="F128">
            <v>0</v>
          </cell>
          <cell r="G128" t="str">
            <v>P21 - Total/Pcat - HPCE only</v>
          </cell>
          <cell r="H128" t="str">
            <v>{A=P0220}-{A=M0220U}</v>
          </cell>
        </row>
        <row r="129">
          <cell r="A129" t="str">
            <v>M0220U</v>
          </cell>
          <cell r="B129" t="str">
            <v>Supply Support MSU</v>
          </cell>
          <cell r="C129" t="str">
            <v>MI</v>
          </cell>
          <cell r="D129" t="str">
            <v>MSOMSU</v>
          </cell>
          <cell r="E129" t="str">
            <v>-HE</v>
          </cell>
          <cell r="F129" t="str">
            <v>P02</v>
          </cell>
          <cell r="G129" t="str">
            <v>P21 - Total/Pcat - HPCE only</v>
          </cell>
          <cell r="H129" t="str">
            <v xml:space="preserve"> </v>
          </cell>
        </row>
        <row r="130">
          <cell r="A130" t="str">
            <v>M0240O</v>
          </cell>
          <cell r="B130" t="str">
            <v>Distribution MSO</v>
          </cell>
          <cell r="C130" t="str">
            <v>MC</v>
          </cell>
          <cell r="D130" t="str">
            <v>MSOMSU</v>
          </cell>
          <cell r="E130" t="str">
            <v>-HE</v>
          </cell>
          <cell r="F130" t="str">
            <v>P02</v>
          </cell>
          <cell r="G130" t="str">
            <v>P21 - Total/Pcat - HPCE only</v>
          </cell>
          <cell r="H130" t="str">
            <v>{A=P0240}</v>
          </cell>
        </row>
        <row r="131">
          <cell r="A131" t="str">
            <v>M0260O</v>
          </cell>
          <cell r="B131" t="str">
            <v>IWC MSO</v>
          </cell>
          <cell r="C131" t="str">
            <v>MC</v>
          </cell>
          <cell r="D131" t="str">
            <v>MSOMSU</v>
          </cell>
          <cell r="E131" t="str">
            <v>-HE</v>
          </cell>
          <cell r="F131" t="str">
            <v>P02</v>
          </cell>
          <cell r="G131" t="str">
            <v>P21 - Total/Pcat - HPCE only</v>
          </cell>
          <cell r="H131" t="str">
            <v>{A=P0260}</v>
          </cell>
        </row>
        <row r="132">
          <cell r="A132" t="str">
            <v>M0280O</v>
          </cell>
          <cell r="B132" t="str">
            <v>Monetary Correction MSO</v>
          </cell>
          <cell r="C132" t="str">
            <v>MC</v>
          </cell>
          <cell r="D132" t="str">
            <v>MSOMSU</v>
          </cell>
          <cell r="E132" t="str">
            <v>-HE</v>
          </cell>
          <cell r="F132" t="str">
            <v>P02</v>
          </cell>
          <cell r="G132" t="str">
            <v>P21 - Total/Pcat - HPCE only</v>
          </cell>
          <cell r="H132" t="str">
            <v>{A=P0280}</v>
          </cell>
        </row>
        <row r="133">
          <cell r="A133" t="str">
            <v>M1000O</v>
          </cell>
          <cell r="B133" t="str">
            <v>Media Costs MSO</v>
          </cell>
          <cell r="C133" t="str">
            <v>MC</v>
          </cell>
          <cell r="D133" t="str">
            <v>MSOMSU</v>
          </cell>
          <cell r="E133" t="str">
            <v>-HE</v>
          </cell>
          <cell r="F133" t="str">
            <v>P02</v>
          </cell>
          <cell r="G133" t="str">
            <v>P21 - Total/Pcat - HPCE only</v>
          </cell>
          <cell r="H133" t="str">
            <v>{A=P1000}</v>
          </cell>
        </row>
        <row r="134">
          <cell r="A134" t="str">
            <v>M1099O</v>
          </cell>
          <cell r="B134" t="str">
            <v>Tot Advertising (exc. Media Costs) MSO</v>
          </cell>
          <cell r="C134" t="str">
            <v>MC</v>
          </cell>
          <cell r="D134" t="str">
            <v>MSOMSU</v>
          </cell>
          <cell r="E134" t="str">
            <v>-HE</v>
          </cell>
          <cell r="F134" t="str">
            <v>P02</v>
          </cell>
          <cell r="G134" t="str">
            <v>P21 - Total/Pcat - HPCE only</v>
          </cell>
          <cell r="H134" t="str">
            <v>{A=P1099}</v>
          </cell>
        </row>
        <row r="135">
          <cell r="A135" t="str">
            <v>G0030</v>
          </cell>
          <cell r="B135" t="str">
            <v>Fixed Assets - GBV</v>
          </cell>
          <cell r="C135">
            <v>0</v>
          </cell>
          <cell r="D135" t="str">
            <v>Balance Sheet</v>
          </cell>
          <cell r="E135">
            <v>0</v>
          </cell>
          <cell r="F135">
            <v>0</v>
          </cell>
          <cell r="G135" t="str">
            <v>P08 - Total/Div/Chan</v>
          </cell>
          <cell r="H135" t="str">
            <v xml:space="preserve"> </v>
          </cell>
        </row>
        <row r="136">
          <cell r="A136" t="str">
            <v>G0040</v>
          </cell>
          <cell r="B136" t="str">
            <v>Fixed Assets - NBV</v>
          </cell>
          <cell r="C136" t="str">
            <v>GI</v>
          </cell>
          <cell r="D136" t="str">
            <v>Balance Sheet</v>
          </cell>
          <cell r="E136" t="str">
            <v>-O</v>
          </cell>
          <cell r="F136" t="str">
            <v>P13</v>
          </cell>
          <cell r="G136" t="str">
            <v>P19 - Total/Div/Chan, /Pcat/Chan</v>
          </cell>
          <cell r="H136" t="str">
            <v xml:space="preserve"> </v>
          </cell>
        </row>
        <row r="137">
          <cell r="A137" t="str">
            <v>G0100</v>
          </cell>
          <cell r="B137" t="str">
            <v>Average Stock</v>
          </cell>
          <cell r="C137" t="str">
            <v>GI</v>
          </cell>
          <cell r="D137" t="str">
            <v>Balance Sheet</v>
          </cell>
          <cell r="E137">
            <v>0</v>
          </cell>
          <cell r="F137" t="str">
            <v>P07</v>
          </cell>
          <cell r="G137" t="str">
            <v>P08 - Total/Div/Chan</v>
          </cell>
          <cell r="H137" t="str">
            <v xml:space="preserve"> </v>
          </cell>
        </row>
        <row r="138">
          <cell r="A138" t="str">
            <v>G0121</v>
          </cell>
          <cell r="B138" t="str">
            <v>Average TWC - Unilever Trading Debtors</v>
          </cell>
          <cell r="C138">
            <v>0</v>
          </cell>
          <cell r="D138" t="str">
            <v>Balance Sheet</v>
          </cell>
          <cell r="E138">
            <v>0</v>
          </cell>
          <cell r="F138">
            <v>0</v>
          </cell>
          <cell r="G138" t="str">
            <v>P08 - Total/Div/Chan</v>
          </cell>
          <cell r="H138" t="str">
            <v xml:space="preserve"> </v>
          </cell>
        </row>
        <row r="139">
          <cell r="A139" t="str">
            <v>G0122</v>
          </cell>
          <cell r="B139" t="str">
            <v>Average TWC - 3rd Party Trading Debtors</v>
          </cell>
          <cell r="C139">
            <v>0</v>
          </cell>
          <cell r="D139" t="str">
            <v>Balance Sheet</v>
          </cell>
          <cell r="E139">
            <v>0</v>
          </cell>
          <cell r="F139">
            <v>0</v>
          </cell>
          <cell r="G139" t="str">
            <v>P08 - Total/Div/Chan</v>
          </cell>
          <cell r="H139" t="str">
            <v xml:space="preserve"> </v>
          </cell>
        </row>
        <row r="140">
          <cell r="A140" t="str">
            <v>G0120</v>
          </cell>
          <cell r="B140" t="str">
            <v>Average Debtors</v>
          </cell>
          <cell r="C140" t="str">
            <v>GI</v>
          </cell>
          <cell r="D140" t="str">
            <v>Balance Sheet</v>
          </cell>
          <cell r="E140">
            <v>0</v>
          </cell>
          <cell r="F140" t="str">
            <v>P07</v>
          </cell>
          <cell r="G140" t="str">
            <v>P08 - Total/Div/Chan</v>
          </cell>
          <cell r="H140" t="str">
            <v>{A=G0121}+{A=G0122}</v>
          </cell>
        </row>
        <row r="141">
          <cell r="A141" t="str">
            <v>G0141</v>
          </cell>
          <cell r="B141" t="str">
            <v>Average TWC - Unilever Trading Creditors</v>
          </cell>
          <cell r="C141">
            <v>0</v>
          </cell>
          <cell r="D141" t="str">
            <v>Balance Sheet</v>
          </cell>
          <cell r="E141">
            <v>0</v>
          </cell>
          <cell r="F141">
            <v>0</v>
          </cell>
          <cell r="G141" t="str">
            <v>P08 - Total/Div/Chan</v>
          </cell>
          <cell r="H141" t="str">
            <v xml:space="preserve"> </v>
          </cell>
        </row>
        <row r="142">
          <cell r="A142" t="str">
            <v>G0142</v>
          </cell>
          <cell r="B142" t="str">
            <v>Average TWC - 3rd Party Trading Creditor</v>
          </cell>
          <cell r="C142">
            <v>0</v>
          </cell>
          <cell r="D142" t="str">
            <v>Balance Sheet</v>
          </cell>
          <cell r="E142">
            <v>0</v>
          </cell>
          <cell r="F142">
            <v>0</v>
          </cell>
          <cell r="G142" t="str">
            <v>P08 - Total/Div/Chan</v>
          </cell>
          <cell r="H142" t="str">
            <v xml:space="preserve"> </v>
          </cell>
        </row>
        <row r="143">
          <cell r="A143" t="str">
            <v>G0140</v>
          </cell>
          <cell r="B143" t="str">
            <v>Average Creditors</v>
          </cell>
          <cell r="C143" t="str">
            <v>GI</v>
          </cell>
          <cell r="D143" t="str">
            <v>Balance Sheet</v>
          </cell>
          <cell r="E143">
            <v>0</v>
          </cell>
          <cell r="F143" t="str">
            <v>P07</v>
          </cell>
          <cell r="G143" t="str">
            <v>P08 - Total/Div/Chan</v>
          </cell>
          <cell r="H143" t="str">
            <v>{A=G0141}+{A=G0142}</v>
          </cell>
        </row>
        <row r="144">
          <cell r="A144" t="str">
            <v>G0160</v>
          </cell>
          <cell r="B144" t="str">
            <v>Average Restructuring Provisions</v>
          </cell>
          <cell r="C144" t="str">
            <v>GI</v>
          </cell>
          <cell r="D144" t="str">
            <v>Balance Sheet</v>
          </cell>
          <cell r="E144">
            <v>0</v>
          </cell>
          <cell r="F144" t="str">
            <v>P07</v>
          </cell>
          <cell r="G144" t="str">
            <v>P08 - Total/Div/Chan</v>
          </cell>
          <cell r="H144" t="str">
            <v xml:space="preserve"> </v>
          </cell>
        </row>
        <row r="145">
          <cell r="A145" t="str">
            <v>G0299</v>
          </cell>
          <cell r="B145" t="str">
            <v>Average Working Capital - Tot</v>
          </cell>
          <cell r="C145" t="str">
            <v>GIC</v>
          </cell>
          <cell r="D145" t="str">
            <v>Balance Sheet</v>
          </cell>
          <cell r="E145" t="str">
            <v>-O</v>
          </cell>
          <cell r="F145" t="str">
            <v>P13</v>
          </cell>
          <cell r="G145" t="str">
            <v>P19 - Total/Div/Chan, /Pcat/Chan</v>
          </cell>
          <cell r="H145" t="str">
            <v>{A=G0100}+{A=G0120}+{A=G0140}+{A=G0160}</v>
          </cell>
        </row>
        <row r="146">
          <cell r="A146" t="str">
            <v>G0399</v>
          </cell>
          <cell r="B146" t="str">
            <v>Tot Gross Capital Employed</v>
          </cell>
          <cell r="C146" t="str">
            <v>GC</v>
          </cell>
          <cell r="D146" t="str">
            <v>Balance Sheet</v>
          </cell>
          <cell r="E146" t="str">
            <v>-O</v>
          </cell>
          <cell r="F146" t="str">
            <v>P13</v>
          </cell>
          <cell r="G146" t="str">
            <v>P19 - Total/Div/Chan, /Pcat/Chan</v>
          </cell>
          <cell r="H146" t="str">
            <v>{A=G0040}+{A=G0299}</v>
          </cell>
        </row>
        <row r="147">
          <cell r="A147" t="str">
            <v>G0400</v>
          </cell>
          <cell r="B147" t="str">
            <v>Management Goodwill</v>
          </cell>
          <cell r="C147" t="str">
            <v>GI</v>
          </cell>
          <cell r="D147" t="str">
            <v>Balance Sheet</v>
          </cell>
          <cell r="E147">
            <v>0</v>
          </cell>
          <cell r="F147" t="str">
            <v>P07</v>
          </cell>
          <cell r="G147" t="str">
            <v>P08 - Total/Div/Chan</v>
          </cell>
          <cell r="H147" t="str">
            <v xml:space="preserve"> </v>
          </cell>
        </row>
        <row r="148">
          <cell r="A148" t="str">
            <v>G0499</v>
          </cell>
          <cell r="B148" t="str">
            <v>Tot Capital Employed</v>
          </cell>
          <cell r="C148" t="str">
            <v>GC</v>
          </cell>
          <cell r="D148" t="str">
            <v>Balance Sheet</v>
          </cell>
          <cell r="E148">
            <v>0</v>
          </cell>
          <cell r="F148" t="str">
            <v>P07</v>
          </cell>
          <cell r="G148" t="str">
            <v>P08 - Total/Div/Chan</v>
          </cell>
          <cell r="H148" t="str">
            <v>{A=G0399}+{A=G0400}</v>
          </cell>
        </row>
        <row r="149">
          <cell r="A149" t="str">
            <v>C0010</v>
          </cell>
          <cell r="B149" t="str">
            <v>Financial Depreciation (Add Back)</v>
          </cell>
          <cell r="C149" t="str">
            <v>OI</v>
          </cell>
          <cell r="D149" t="str">
            <v>OCF - Cumulative</v>
          </cell>
          <cell r="E149">
            <v>0</v>
          </cell>
          <cell r="F149" t="str">
            <v>P07</v>
          </cell>
          <cell r="G149" t="str">
            <v>P07 - Total/Div</v>
          </cell>
          <cell r="H149" t="str">
            <v xml:space="preserve"> </v>
          </cell>
        </row>
        <row r="150">
          <cell r="A150" t="str">
            <v>C0000</v>
          </cell>
          <cell r="B150" t="str">
            <v>IWC (add back)</v>
          </cell>
          <cell r="C150" t="str">
            <v>OIC</v>
          </cell>
          <cell r="D150" t="str">
            <v>OCF - Cumulative</v>
          </cell>
          <cell r="E150">
            <v>0</v>
          </cell>
          <cell r="F150" t="str">
            <v>P07</v>
          </cell>
          <cell r="G150" t="str">
            <v>P07 - Total/Div</v>
          </cell>
          <cell r="H150" t="str">
            <v>{A=P0260}*-1</v>
          </cell>
        </row>
        <row r="151">
          <cell r="A151" t="str">
            <v>G0021</v>
          </cell>
          <cell r="B151" t="str">
            <v>NBV Fixed Asset Disposals (bei)</v>
          </cell>
          <cell r="C151" t="str">
            <v>OI</v>
          </cell>
          <cell r="D151" t="str">
            <v>OCF - Cumulative</v>
          </cell>
          <cell r="E151">
            <v>0</v>
          </cell>
          <cell r="F151" t="str">
            <v>P07</v>
          </cell>
          <cell r="G151" t="str">
            <v>P07 - Total/Div</v>
          </cell>
          <cell r="H151" t="str">
            <v xml:space="preserve"> </v>
          </cell>
        </row>
        <row r="152">
          <cell r="A152" t="str">
            <v>C0020</v>
          </cell>
          <cell r="B152" t="str">
            <v>Financing charge (add back)</v>
          </cell>
          <cell r="C152" t="str">
            <v>OC</v>
          </cell>
          <cell r="D152" t="str">
            <v>OCF - Cumulative</v>
          </cell>
          <cell r="E152">
            <v>0</v>
          </cell>
          <cell r="F152" t="str">
            <v>P07</v>
          </cell>
          <cell r="G152" t="str">
            <v>P07 - Total/Div</v>
          </cell>
          <cell r="H152" t="str">
            <v>{A=P6000}*-1</v>
          </cell>
        </row>
        <row r="153">
          <cell r="A153" t="str">
            <v>C0080</v>
          </cell>
          <cell r="B153" t="str">
            <v>Free Cash Flow (bei)</v>
          </cell>
          <cell r="C153" t="str">
            <v>OC</v>
          </cell>
          <cell r="D153" t="str">
            <v>OCF - Cumulative</v>
          </cell>
          <cell r="E153">
            <v>0</v>
          </cell>
          <cell r="F153" t="str">
            <v>P07</v>
          </cell>
          <cell r="G153" t="str">
            <v>P07 - Total/Div</v>
          </cell>
          <cell r="H153" t="str">
            <v>{A=R0522}+{A=C0010}+{A=C0000}+{A=G0021}+{A=C0020}</v>
          </cell>
        </row>
        <row r="154">
          <cell r="A154" t="str">
            <v>C0303</v>
          </cell>
          <cell r="B154" t="str">
            <v>NBV Fixed Asset Disposals (ei)</v>
          </cell>
          <cell r="C154">
            <v>0</v>
          </cell>
          <cell r="D154" t="str">
            <v>OCF - Cumulative</v>
          </cell>
          <cell r="E154">
            <v>0</v>
          </cell>
          <cell r="F154">
            <v>0</v>
          </cell>
          <cell r="G154" t="str">
            <v>P07 - Total/Div</v>
          </cell>
          <cell r="H154" t="str">
            <v xml:space="preserve"> </v>
          </cell>
        </row>
        <row r="155">
          <cell r="A155" t="str">
            <v>C0090</v>
          </cell>
          <cell r="B155" t="str">
            <v>Free Cash Flow (aei)</v>
          </cell>
          <cell r="C155" t="str">
            <v>OC</v>
          </cell>
          <cell r="D155" t="str">
            <v>OCF - Cumulative</v>
          </cell>
          <cell r="E155">
            <v>0</v>
          </cell>
          <cell r="F155" t="str">
            <v>P07</v>
          </cell>
          <cell r="G155" t="str">
            <v>P07 - Total/Div</v>
          </cell>
          <cell r="H155" t="str">
            <v>{A=C0080}+{A=P4105}+{A=C0303}+{A=P6125}</v>
          </cell>
        </row>
        <row r="156">
          <cell r="A156" t="str">
            <v>C0100</v>
          </cell>
          <cell r="B156" t="str">
            <v>Trading Stocks</v>
          </cell>
          <cell r="C156" t="str">
            <v>OCF</v>
          </cell>
          <cell r="D156" t="str">
            <v>OCF - Op/Mv/AD/Closing</v>
          </cell>
          <cell r="E156">
            <v>0</v>
          </cell>
          <cell r="F156" t="str">
            <v>P07</v>
          </cell>
          <cell r="G156" t="str">
            <v>P07 - Total/Div</v>
          </cell>
          <cell r="H156" t="str">
            <v>{A=C0100,M=F00}+{A=C0100,M=F04}-{A=C0100,M=F99}</v>
          </cell>
        </row>
        <row r="157">
          <cell r="A157" t="str">
            <v>C0122</v>
          </cell>
          <cell r="B157" t="str">
            <v>3rd Party Debtors</v>
          </cell>
          <cell r="C157" t="str">
            <v>OIF</v>
          </cell>
          <cell r="D157" t="str">
            <v>OCF - Op/Mv/AD/Closing</v>
          </cell>
          <cell r="E157">
            <v>0</v>
          </cell>
          <cell r="F157" t="str">
            <v>P07</v>
          </cell>
          <cell r="G157" t="str">
            <v>P07 - Total/Div</v>
          </cell>
          <cell r="H157" t="str">
            <v>{A=C0122,M=F00}+{A=C0122,M=F04}-{A=C0122,M=F99}</v>
          </cell>
        </row>
        <row r="158">
          <cell r="A158" t="str">
            <v>C0121</v>
          </cell>
          <cell r="B158" t="str">
            <v>Unilever Debtors</v>
          </cell>
          <cell r="C158" t="str">
            <v>OIF</v>
          </cell>
          <cell r="D158" t="str">
            <v>OCF - Op/Mv/AD/Closing</v>
          </cell>
          <cell r="E158">
            <v>0</v>
          </cell>
          <cell r="F158" t="str">
            <v>P07</v>
          </cell>
          <cell r="G158" t="str">
            <v>P07 - Total/Div</v>
          </cell>
          <cell r="H158" t="str">
            <v>{A=C0121,M=F00}+{A=C0121,M=F04}-{A=C0121,M=F99}</v>
          </cell>
        </row>
        <row r="159">
          <cell r="A159" t="str">
            <v>C0120</v>
          </cell>
          <cell r="B159" t="str">
            <v>Trading Debtors</v>
          </cell>
          <cell r="C159" t="str">
            <v>OCF</v>
          </cell>
          <cell r="D159" t="str">
            <v>OCF - Op/Mv/AD/Closing</v>
          </cell>
          <cell r="E159">
            <v>0</v>
          </cell>
          <cell r="F159" t="str">
            <v>P07</v>
          </cell>
          <cell r="G159" t="str">
            <v>P07 - Total/Div</v>
          </cell>
          <cell r="H159" t="str">
            <v>{A=C0121}+{A=C0122}</v>
          </cell>
        </row>
        <row r="160">
          <cell r="A160" t="str">
            <v>C0142</v>
          </cell>
          <cell r="B160" t="str">
            <v>3rd Party Creditors</v>
          </cell>
          <cell r="C160" t="str">
            <v>OIF</v>
          </cell>
          <cell r="D160" t="str">
            <v>OCF - Op/Mv/AD/Closing</v>
          </cell>
          <cell r="E160">
            <v>0</v>
          </cell>
          <cell r="F160" t="str">
            <v>P07</v>
          </cell>
          <cell r="G160" t="str">
            <v>P07 - Total/Div</v>
          </cell>
          <cell r="H160" t="str">
            <v>{A=C0142,M=F00}+{A=C0142,M=F04}-{A=C0142,M=F99}</v>
          </cell>
        </row>
        <row r="161">
          <cell r="A161" t="str">
            <v>C0141</v>
          </cell>
          <cell r="B161" t="str">
            <v>Unilever Creditors</v>
          </cell>
          <cell r="C161" t="str">
            <v>OIF</v>
          </cell>
          <cell r="D161" t="str">
            <v>OCF - Op/Mv/AD/Closing</v>
          </cell>
          <cell r="E161">
            <v>0</v>
          </cell>
          <cell r="F161" t="str">
            <v>P07</v>
          </cell>
          <cell r="G161" t="str">
            <v>P07 - Total/Div</v>
          </cell>
          <cell r="H161" t="str">
            <v>{A=C0141,M=F00}+{A=C0141,M=F04}-{A=C0141,M=F99}</v>
          </cell>
        </row>
        <row r="162">
          <cell r="A162" t="str">
            <v>C0140</v>
          </cell>
          <cell r="B162" t="str">
            <v>Trading Creditors</v>
          </cell>
          <cell r="C162" t="str">
            <v>OCF</v>
          </cell>
          <cell r="D162" t="str">
            <v>OCF - Op/Mv/AD/Closing</v>
          </cell>
          <cell r="E162">
            <v>0</v>
          </cell>
          <cell r="F162" t="str">
            <v>P07</v>
          </cell>
          <cell r="G162" t="str">
            <v>P07 - Total/Div</v>
          </cell>
          <cell r="H162" t="str">
            <v>{A=C0141}+{A=C0142}</v>
          </cell>
        </row>
        <row r="163">
          <cell r="A163" t="str">
            <v>C0150</v>
          </cell>
          <cell r="B163" t="str">
            <v>Restructuring provisions</v>
          </cell>
          <cell r="C163" t="str">
            <v>OCF</v>
          </cell>
          <cell r="D163" t="str">
            <v>OCF - Op/Mv/AD/Closing</v>
          </cell>
          <cell r="E163">
            <v>0</v>
          </cell>
          <cell r="F163" t="str">
            <v>P07</v>
          </cell>
          <cell r="G163" t="str">
            <v>P07 - Total/Div</v>
          </cell>
          <cell r="H163" t="str">
            <v>{A=C0150,M=F00}+{A=C0150,M=F04}-{A=C0150,M=F99}</v>
          </cell>
        </row>
        <row r="164">
          <cell r="A164" t="str">
            <v>C0199</v>
          </cell>
          <cell r="B164" t="str">
            <v>Trading Working Capital</v>
          </cell>
          <cell r="C164" t="str">
            <v>OCF</v>
          </cell>
          <cell r="D164" t="str">
            <v>OCF - Op/Mv/AD/Closing</v>
          </cell>
          <cell r="E164">
            <v>0</v>
          </cell>
          <cell r="F164" t="str">
            <v>P07</v>
          </cell>
          <cell r="G164" t="str">
            <v>P07 - Total/Div</v>
          </cell>
          <cell r="H164" t="str">
            <v>{A=C0100}+{A=C0120}+{A=C0140}+{A=C0150}</v>
          </cell>
        </row>
        <row r="165">
          <cell r="A165" t="str">
            <v>C0299</v>
          </cell>
          <cell r="B165" t="str">
            <v>Gross Capital Expenditure</v>
          </cell>
          <cell r="C165" t="str">
            <v>OI</v>
          </cell>
          <cell r="D165" t="str">
            <v>OCF - Cumulative</v>
          </cell>
          <cell r="E165">
            <v>0</v>
          </cell>
          <cell r="F165" t="str">
            <v>P08</v>
          </cell>
          <cell r="G165" t="str">
            <v>P08 - Total/Div/Chan</v>
          </cell>
          <cell r="H165" t="str">
            <v xml:space="preserve"> </v>
          </cell>
        </row>
        <row r="166">
          <cell r="A166" t="str">
            <v>C0470</v>
          </cell>
          <cell r="B166" t="str">
            <v>Elimination of P&amp;L on business disposal</v>
          </cell>
          <cell r="C166" t="str">
            <v>OI</v>
          </cell>
          <cell r="D166" t="str">
            <v>OCF - Cumulative</v>
          </cell>
          <cell r="E166">
            <v>0</v>
          </cell>
          <cell r="F166" t="str">
            <v>P07</v>
          </cell>
          <cell r="G166" t="str">
            <v>P07 - Total/Div</v>
          </cell>
          <cell r="H166" t="str">
            <v xml:space="preserve"> </v>
          </cell>
        </row>
        <row r="167">
          <cell r="A167" t="str">
            <v>C0399</v>
          </cell>
          <cell r="B167" t="str">
            <v>OCF before Acq/Disps</v>
          </cell>
          <cell r="C167" t="str">
            <v>OC</v>
          </cell>
          <cell r="D167" t="str">
            <v>OCF - Cumulative</v>
          </cell>
          <cell r="E167">
            <v>0</v>
          </cell>
          <cell r="F167" t="str">
            <v>P07</v>
          </cell>
          <cell r="G167" t="str">
            <v>P07 - Total/Div</v>
          </cell>
          <cell r="H167" t="str">
            <v>{A=C0090}+{A=C0199,M=F01}+{A=C0299}+{A=C0470}</v>
          </cell>
        </row>
        <row r="168">
          <cell r="A168" t="str">
            <v>C0471</v>
          </cell>
          <cell r="B168" t="str">
            <v>Cash (cost of acquisition)/ proceeds on</v>
          </cell>
          <cell r="C168" t="str">
            <v>OI</v>
          </cell>
          <cell r="D168" t="str">
            <v>OCF - Cumulative</v>
          </cell>
          <cell r="E168">
            <v>0</v>
          </cell>
          <cell r="F168" t="str">
            <v>P07</v>
          </cell>
          <cell r="G168" t="str">
            <v>P07 - Total/Div</v>
          </cell>
          <cell r="H168" t="str">
            <v xml:space="preserve"> </v>
          </cell>
        </row>
        <row r="169">
          <cell r="A169" t="str">
            <v>C0599</v>
          </cell>
          <cell r="B169" t="str">
            <v>Operational Cash Flow</v>
          </cell>
          <cell r="C169" t="str">
            <v>OC</v>
          </cell>
          <cell r="D169" t="str">
            <v>OCF - Cumulative</v>
          </cell>
          <cell r="E169">
            <v>0</v>
          </cell>
          <cell r="F169" t="str">
            <v>P07</v>
          </cell>
          <cell r="G169" t="str">
            <v>P07 - Total/Div</v>
          </cell>
          <cell r="H169" t="str">
            <v>{A=C0399}+{A=C0471}</v>
          </cell>
        </row>
        <row r="170">
          <cell r="A170" t="str">
            <v>K0000</v>
          </cell>
          <cell r="B170" t="str">
            <v>No of complaints received</v>
          </cell>
          <cell r="C170" t="str">
            <v>KI</v>
          </cell>
          <cell r="D170" t="str">
            <v>HPC ONLY - Supply Chain Measures</v>
          </cell>
          <cell r="E170" t="str">
            <v>-HE</v>
          </cell>
          <cell r="F170" t="str">
            <v>P02</v>
          </cell>
          <cell r="G170" t="str">
            <v>P20 - Total/div - HPCE only</v>
          </cell>
          <cell r="H170" t="str">
            <v xml:space="preserve"> </v>
          </cell>
        </row>
        <row r="171">
          <cell r="A171" t="str">
            <v>K8000R</v>
          </cell>
          <cell r="B171" t="str">
            <v>Consumer Complaints Ratio</v>
          </cell>
          <cell r="C171" t="str">
            <v>Ratios</v>
          </cell>
          <cell r="D171" t="str">
            <v>HPC ONLY - Supply Chain Measures- Ratios</v>
          </cell>
          <cell r="E171" t="str">
            <v>-RE</v>
          </cell>
          <cell r="F171" t="str">
            <v>P02</v>
          </cell>
          <cell r="G171" t="str">
            <v>P20R - Total/div - HPCE only Ratios</v>
          </cell>
          <cell r="H171" t="str">
            <v>({A=K0000}/({A=S0999}/1000))</v>
          </cell>
        </row>
        <row r="172">
          <cell r="A172" t="str">
            <v>K0080</v>
          </cell>
          <cell r="B172" t="str">
            <v>No of cases delivered on time</v>
          </cell>
          <cell r="C172" t="str">
            <v>KI</v>
          </cell>
          <cell r="D172" t="str">
            <v>HPC ONLY - Supply Chain Measures</v>
          </cell>
          <cell r="E172" t="str">
            <v>-HE</v>
          </cell>
          <cell r="F172" t="str">
            <v>P07</v>
          </cell>
          <cell r="G172" t="str">
            <v>P20 - Total/div - HPCE only</v>
          </cell>
          <cell r="H172" t="str">
            <v xml:space="preserve"> </v>
          </cell>
        </row>
        <row r="173">
          <cell r="A173" t="str">
            <v>K0100</v>
          </cell>
          <cell r="B173" t="str">
            <v>No of cases ordered</v>
          </cell>
          <cell r="C173" t="str">
            <v>KI</v>
          </cell>
          <cell r="D173" t="str">
            <v>HPC ONLY - Supply Chain Measures</v>
          </cell>
          <cell r="E173" t="str">
            <v>-HE</v>
          </cell>
          <cell r="F173" t="str">
            <v>P07</v>
          </cell>
          <cell r="G173" t="str">
            <v>P20 - Total/div - HPCE only</v>
          </cell>
          <cell r="H173" t="str">
            <v xml:space="preserve"> </v>
          </cell>
        </row>
        <row r="174">
          <cell r="A174" t="str">
            <v>K8100R</v>
          </cell>
          <cell r="B174" t="str">
            <v>Casefill</v>
          </cell>
          <cell r="C174" t="str">
            <v>Ratios</v>
          </cell>
          <cell r="D174" t="str">
            <v>HPC ONLY - Supply Chain Measures- Ratios</v>
          </cell>
          <cell r="E174" t="str">
            <v>-RE</v>
          </cell>
          <cell r="F174" t="str">
            <v>P07</v>
          </cell>
          <cell r="G174" t="str">
            <v>P20R - Total/div - HPCE only Ratios</v>
          </cell>
          <cell r="H174" t="str">
            <v>({A=K0080}/{A=K0100})*100</v>
          </cell>
        </row>
        <row r="175">
          <cell r="A175" t="str">
            <v>K0120</v>
          </cell>
          <cell r="B175" t="str">
            <v>No of orders delivered in full &amp; on time</v>
          </cell>
          <cell r="C175" t="str">
            <v>KI</v>
          </cell>
          <cell r="D175" t="str">
            <v>HPC ONLY - Supply Chain Measures</v>
          </cell>
          <cell r="E175" t="str">
            <v>-HE</v>
          </cell>
          <cell r="F175" t="str">
            <v>P07</v>
          </cell>
          <cell r="G175" t="str">
            <v>P20 - Total/div - HPCE only</v>
          </cell>
          <cell r="H175" t="str">
            <v xml:space="preserve"> </v>
          </cell>
        </row>
        <row r="176">
          <cell r="A176" t="str">
            <v>K0140</v>
          </cell>
          <cell r="B176" t="str">
            <v>No of orders</v>
          </cell>
          <cell r="C176" t="str">
            <v>KI</v>
          </cell>
          <cell r="D176" t="str">
            <v>HPC ONLY - Supply Chain Measures</v>
          </cell>
          <cell r="E176" t="str">
            <v>-HE</v>
          </cell>
          <cell r="F176" t="str">
            <v>P07</v>
          </cell>
          <cell r="G176" t="str">
            <v>P20 - Total/div - HPCE only</v>
          </cell>
          <cell r="H176" t="str">
            <v xml:space="preserve"> </v>
          </cell>
        </row>
        <row r="177">
          <cell r="A177" t="str">
            <v>K8120R</v>
          </cell>
          <cell r="B177" t="str">
            <v>OTIF</v>
          </cell>
          <cell r="C177" t="str">
            <v>Ratios</v>
          </cell>
          <cell r="D177" t="str">
            <v>HPC ONLY - Supply Chain Measures- Ratios</v>
          </cell>
          <cell r="E177" t="str">
            <v>-RE</v>
          </cell>
          <cell r="F177" t="str">
            <v>P07</v>
          </cell>
          <cell r="G177" t="str">
            <v>P20R - Total/div - HPCE only Ratios</v>
          </cell>
          <cell r="H177" t="str">
            <v>({A=K0120}/{A=K0140})*100</v>
          </cell>
        </row>
        <row r="178">
          <cell r="A178" t="str">
            <v>K0020</v>
          </cell>
          <cell r="B178" t="str">
            <v>No of unique sku's</v>
          </cell>
          <cell r="C178" t="str">
            <v>KI</v>
          </cell>
          <cell r="D178" t="str">
            <v>HPC ONLY - Supply Chain Measures by PCAT</v>
          </cell>
          <cell r="E178" t="str">
            <v>-HE</v>
          </cell>
          <cell r="F178" t="str">
            <v>P02</v>
          </cell>
          <cell r="G178" t="str">
            <v>P21 - Total/Pcat - HPCE only</v>
          </cell>
          <cell r="H178" t="str">
            <v xml:space="preserve"> </v>
          </cell>
        </row>
        <row r="179">
          <cell r="A179" t="str">
            <v>K0050</v>
          </cell>
          <cell r="B179" t="str">
            <v>Supply Chain Fixed Assets (NBV)</v>
          </cell>
          <cell r="C179">
            <v>0</v>
          </cell>
          <cell r="D179" t="str">
            <v>HPC ONLY - Supply Chain Measures by PCAT</v>
          </cell>
          <cell r="E179" t="str">
            <v>-HE</v>
          </cell>
          <cell r="F179">
            <v>0</v>
          </cell>
          <cell r="G179" t="str">
            <v>P21 - Total/Pcat - HPCE only</v>
          </cell>
          <cell r="H179" t="str">
            <v xml:space="preserve"> </v>
          </cell>
        </row>
        <row r="180">
          <cell r="A180" t="str">
            <v>K8061R</v>
          </cell>
          <cell r="B180" t="str">
            <v>Supply Chain Fixed Assets (NBV) % T/o</v>
          </cell>
          <cell r="C180">
            <v>0</v>
          </cell>
          <cell r="D180" t="str">
            <v>HPC ONLY - Sup Chain Meas by PCAT-Ratios</v>
          </cell>
          <cell r="E180" t="str">
            <v>-R</v>
          </cell>
          <cell r="F180">
            <v>0</v>
          </cell>
          <cell r="G180" t="str">
            <v>P02R - Total/Pcat - Ratios</v>
          </cell>
          <cell r="H180" t="str">
            <v>({A=K0050}/{A=S0999})*100</v>
          </cell>
        </row>
        <row r="181">
          <cell r="A181" t="str">
            <v>K8090</v>
          </cell>
          <cell r="B181" t="str">
            <v>RM/PM/WIP Stock</v>
          </cell>
          <cell r="C181" t="str">
            <v>KI</v>
          </cell>
          <cell r="D181" t="str">
            <v>HPC ONLY - Supply Chain Measures</v>
          </cell>
          <cell r="E181" t="str">
            <v>-HE</v>
          </cell>
          <cell r="F181" t="str">
            <v>P02</v>
          </cell>
          <cell r="G181" t="str">
            <v>P20 - Total/div - HPCE only</v>
          </cell>
          <cell r="H181" t="str">
            <v xml:space="preserve"> </v>
          </cell>
        </row>
        <row r="182">
          <cell r="A182" t="str">
            <v>K0060</v>
          </cell>
          <cell r="B182" t="str">
            <v>Finished Goods Stock</v>
          </cell>
          <cell r="C182" t="str">
            <v>KI</v>
          </cell>
          <cell r="D182" t="str">
            <v>HPC ONLY - Supply Chain Measures</v>
          </cell>
          <cell r="E182" t="str">
            <v>-HE</v>
          </cell>
          <cell r="F182" t="str">
            <v>P02</v>
          </cell>
          <cell r="G182" t="str">
            <v>P20 - Total/div - HPCE only</v>
          </cell>
          <cell r="H182" t="str">
            <v xml:space="preserve"> </v>
          </cell>
        </row>
        <row r="183">
          <cell r="A183" t="str">
            <v>K0461</v>
          </cell>
          <cell r="B183" t="str">
            <v>No of Fatalities - Employees</v>
          </cell>
          <cell r="C183">
            <v>0</v>
          </cell>
          <cell r="D183" t="str">
            <v>Safety KPIS/Savings</v>
          </cell>
          <cell r="E183">
            <v>0</v>
          </cell>
          <cell r="F183">
            <v>0</v>
          </cell>
          <cell r="G183" t="str">
            <v>P07 - Total/Div</v>
          </cell>
          <cell r="H183" t="str">
            <v xml:space="preserve"> </v>
          </cell>
        </row>
        <row r="184">
          <cell r="A184" t="str">
            <v>K0462</v>
          </cell>
          <cell r="B184" t="str">
            <v>No of Fatalities - Contractors</v>
          </cell>
          <cell r="C184">
            <v>0</v>
          </cell>
          <cell r="D184" t="str">
            <v>Safety KPIS/Savings</v>
          </cell>
          <cell r="E184">
            <v>0</v>
          </cell>
          <cell r="F184">
            <v>0</v>
          </cell>
          <cell r="G184" t="str">
            <v>P07 - Total/Div</v>
          </cell>
          <cell r="H184" t="str">
            <v xml:space="preserve"> </v>
          </cell>
        </row>
        <row r="185">
          <cell r="A185" t="str">
            <v>K0460</v>
          </cell>
          <cell r="B185" t="str">
            <v>No of fatalities</v>
          </cell>
          <cell r="C185" t="str">
            <v>KI</v>
          </cell>
          <cell r="D185" t="str">
            <v>Safety KPIS/Savings</v>
          </cell>
          <cell r="E185">
            <v>0</v>
          </cell>
          <cell r="F185" t="str">
            <v>P07</v>
          </cell>
          <cell r="G185" t="str">
            <v>P07 - Total/Div</v>
          </cell>
          <cell r="H185" t="str">
            <v>{A=K0461}+{A=K0462}</v>
          </cell>
        </row>
        <row r="186">
          <cell r="A186" t="str">
            <v>K0470</v>
          </cell>
          <cell r="B186" t="str">
            <v>Lost time accidents - employees</v>
          </cell>
          <cell r="C186" t="str">
            <v>KI</v>
          </cell>
          <cell r="D186" t="str">
            <v>Safety KPIS/Savings</v>
          </cell>
          <cell r="E186">
            <v>0</v>
          </cell>
          <cell r="F186" t="str">
            <v>P07</v>
          </cell>
          <cell r="G186" t="str">
            <v>P07 - Total/Div</v>
          </cell>
          <cell r="H186" t="str">
            <v xml:space="preserve"> </v>
          </cell>
        </row>
        <row r="187">
          <cell r="A187" t="str">
            <v>K0471</v>
          </cell>
          <cell r="B187" t="str">
            <v>Restricted work cases - employees</v>
          </cell>
          <cell r="C187" t="str">
            <v>KI</v>
          </cell>
          <cell r="D187" t="str">
            <v>Safety KPIS/Savings</v>
          </cell>
          <cell r="E187">
            <v>0</v>
          </cell>
          <cell r="F187" t="str">
            <v>P07</v>
          </cell>
          <cell r="G187" t="str">
            <v>P07 - Total/Div</v>
          </cell>
          <cell r="H187" t="str">
            <v xml:space="preserve"> </v>
          </cell>
        </row>
        <row r="188">
          <cell r="A188" t="str">
            <v>K0472</v>
          </cell>
          <cell r="B188" t="str">
            <v>Medical treatment cases - employees</v>
          </cell>
          <cell r="C188">
            <v>0</v>
          </cell>
          <cell r="D188" t="str">
            <v>Safety KPIS/Savings</v>
          </cell>
          <cell r="E188">
            <v>0</v>
          </cell>
          <cell r="F188">
            <v>0</v>
          </cell>
          <cell r="G188" t="str">
            <v>P07 - Total/Div</v>
          </cell>
          <cell r="H188" t="str">
            <v xml:space="preserve"> </v>
          </cell>
        </row>
        <row r="189">
          <cell r="A189" t="str">
            <v>K0473</v>
          </cell>
          <cell r="B189" t="str">
            <v>Total number of accidents - employees</v>
          </cell>
          <cell r="C189">
            <v>0</v>
          </cell>
          <cell r="D189" t="str">
            <v>Safety KPIS/Savings</v>
          </cell>
          <cell r="E189">
            <v>0</v>
          </cell>
          <cell r="F189">
            <v>0</v>
          </cell>
          <cell r="G189" t="str">
            <v>P07 - Total/Div</v>
          </cell>
          <cell r="H189" t="str">
            <v>{A=K0470}+{A=K0471}+{A=K0472}</v>
          </cell>
        </row>
        <row r="190">
          <cell r="A190" t="str">
            <v>K0474</v>
          </cell>
          <cell r="B190" t="str">
            <v>Total employee hours worked - employees</v>
          </cell>
          <cell r="C190" t="str">
            <v>KI</v>
          </cell>
          <cell r="D190" t="str">
            <v>Safety KPIS/Savings</v>
          </cell>
          <cell r="E190">
            <v>0</v>
          </cell>
          <cell r="F190" t="str">
            <v>P07</v>
          </cell>
          <cell r="G190" t="str">
            <v>P07 - Total/Div</v>
          </cell>
          <cell r="H190" t="str">
            <v xml:space="preserve"> </v>
          </cell>
        </row>
        <row r="191">
          <cell r="A191" t="str">
            <v>K0469</v>
          </cell>
          <cell r="B191" t="str">
            <v>Total recordable Frequency rate - Employ</v>
          </cell>
          <cell r="C191">
            <v>0</v>
          </cell>
          <cell r="D191" t="str">
            <v>Safety KPIS/Savings</v>
          </cell>
          <cell r="E191" t="str">
            <v>-R</v>
          </cell>
          <cell r="F191">
            <v>0</v>
          </cell>
          <cell r="G191" t="str">
            <v>P07R - Total/Div - Ratios</v>
          </cell>
          <cell r="H191" t="str">
            <v>(({A=K0470}+{A=K0471}+{A=K0472})/{A=K0474})*100000</v>
          </cell>
        </row>
        <row r="192">
          <cell r="A192" t="str">
            <v>K0463</v>
          </cell>
          <cell r="B192" t="str">
            <v>Lost time accidents - contractors</v>
          </cell>
          <cell r="C192">
            <v>0</v>
          </cell>
          <cell r="D192" t="str">
            <v>Safety KPIS/Savings</v>
          </cell>
          <cell r="E192">
            <v>0</v>
          </cell>
          <cell r="F192">
            <v>0</v>
          </cell>
          <cell r="G192" t="str">
            <v>P07 - Total/Div</v>
          </cell>
          <cell r="H192" t="str">
            <v xml:space="preserve"> </v>
          </cell>
        </row>
        <row r="193">
          <cell r="A193" t="str">
            <v>D0040</v>
          </cell>
          <cell r="B193" t="str">
            <v>GP Supply Chain Buying Savings  (vs PY)</v>
          </cell>
          <cell r="C193">
            <v>0</v>
          </cell>
          <cell r="D193" t="str">
            <v>Safety KPIS/Savings</v>
          </cell>
          <cell r="E193">
            <v>0</v>
          </cell>
          <cell r="F193">
            <v>0</v>
          </cell>
          <cell r="G193" t="str">
            <v>P07 - Total/Div</v>
          </cell>
          <cell r="H193" t="str">
            <v xml:space="preserve"> </v>
          </cell>
        </row>
        <row r="194">
          <cell r="A194" t="str">
            <v>D0050</v>
          </cell>
          <cell r="B194" t="str">
            <v>GP Make Restructuring Savings  (vs PY)</v>
          </cell>
          <cell r="C194">
            <v>0</v>
          </cell>
          <cell r="D194" t="str">
            <v>Safety KPIS/Savings</v>
          </cell>
          <cell r="E194">
            <v>0</v>
          </cell>
          <cell r="F194">
            <v>0</v>
          </cell>
          <cell r="G194" t="str">
            <v>P07 - Total/Div</v>
          </cell>
          <cell r="H194" t="str">
            <v xml:space="preserve"> </v>
          </cell>
        </row>
        <row r="195">
          <cell r="A195" t="str">
            <v>K0180</v>
          </cell>
          <cell r="B195" t="str">
            <v>Non-Supply Chain Buying Savings</v>
          </cell>
          <cell r="C195" t="str">
            <v>KI</v>
          </cell>
          <cell r="D195" t="str">
            <v>Safety KPIS/Savings</v>
          </cell>
          <cell r="E195">
            <v>0</v>
          </cell>
          <cell r="F195" t="str">
            <v>P07</v>
          </cell>
          <cell r="G195" t="str">
            <v>P07 - Total/Div</v>
          </cell>
          <cell r="H195" t="str">
            <v xml:space="preserve"> </v>
          </cell>
        </row>
        <row r="196">
          <cell r="A196" t="str">
            <v>K0511</v>
          </cell>
          <cell r="B196" t="str">
            <v>OH Rest savings rel to PtG + BFI</v>
          </cell>
          <cell r="C196" t="str">
            <v>KI</v>
          </cell>
          <cell r="D196" t="str">
            <v>Safety KPIS/Savings</v>
          </cell>
          <cell r="E196">
            <v>0</v>
          </cell>
          <cell r="F196" t="str">
            <v>P07</v>
          </cell>
          <cell r="G196" t="str">
            <v>P07 - Total/Div</v>
          </cell>
          <cell r="H196" t="str">
            <v xml:space="preserve"> </v>
          </cell>
        </row>
        <row r="197">
          <cell r="A197" t="str">
            <v>K9107</v>
          </cell>
          <cell r="B197" t="str">
            <v>Fit for Growth (excluding Product Logic)</v>
          </cell>
          <cell r="C197">
            <v>0</v>
          </cell>
          <cell r="D197" t="str">
            <v>Safety KPIS/Savings</v>
          </cell>
          <cell r="E197">
            <v>0</v>
          </cell>
          <cell r="F197">
            <v>0</v>
          </cell>
          <cell r="G197" t="str">
            <v>P07 - Total/Div</v>
          </cell>
          <cell r="H197" t="str">
            <v xml:space="preserve"> </v>
          </cell>
        </row>
        <row r="198">
          <cell r="A198" t="str">
            <v>K9105</v>
          </cell>
          <cell r="B198" t="str">
            <v>TOTAL SAVINGS</v>
          </cell>
          <cell r="C198" t="str">
            <v>KC</v>
          </cell>
          <cell r="D198" t="str">
            <v>Safety KPIS/Savings</v>
          </cell>
          <cell r="E198">
            <v>0</v>
          </cell>
          <cell r="F198" t="str">
            <v>P07</v>
          </cell>
          <cell r="G198" t="str">
            <v>P07 - Total/Div</v>
          </cell>
          <cell r="H198" t="str">
            <v>{A=D0040}+{A=D0050}+{A=K0180}+{A=K0511}+{A=K9107}</v>
          </cell>
        </row>
        <row r="199">
          <cell r="A199" t="str">
            <v>S0100</v>
          </cell>
          <cell r="B199" t="str">
            <v>Net Invoice Value</v>
          </cell>
          <cell r="C199" t="str">
            <v>CI</v>
          </cell>
          <cell r="D199" t="str">
            <v>PandL Customer</v>
          </cell>
          <cell r="E199">
            <v>0</v>
          </cell>
          <cell r="F199" t="str">
            <v>P05</v>
          </cell>
          <cell r="G199" t="str">
            <v>P05 - Total/Cust/Pcat</v>
          </cell>
          <cell r="H199" t="str">
            <v xml:space="preserve"> </v>
          </cell>
        </row>
        <row r="200">
          <cell r="A200" t="str">
            <v>S1499</v>
          </cell>
          <cell r="B200" t="str">
            <v>Net in Pocket</v>
          </cell>
          <cell r="C200" t="str">
            <v>CC</v>
          </cell>
          <cell r="D200" t="str">
            <v>PandL Customer</v>
          </cell>
          <cell r="E200">
            <v>0</v>
          </cell>
          <cell r="F200" t="str">
            <v>P05</v>
          </cell>
          <cell r="G200" t="str">
            <v>P05 - Total/Cust/Pcat</v>
          </cell>
          <cell r="H200" t="str">
            <v>{A=S0999}+{A=P1320}</v>
          </cell>
        </row>
        <row r="201">
          <cell r="A201" t="str">
            <v>P1800</v>
          </cell>
          <cell r="B201" t="str">
            <v>MDC Trade</v>
          </cell>
          <cell r="C201" t="str">
            <v>CI</v>
          </cell>
          <cell r="D201" t="str">
            <v>PandL Customer</v>
          </cell>
          <cell r="E201">
            <v>0</v>
          </cell>
          <cell r="F201" t="str">
            <v>P05</v>
          </cell>
          <cell r="G201" t="str">
            <v>P05 - Total/Cust/Pcat</v>
          </cell>
          <cell r="H201" t="str">
            <v xml:space="preserve"> </v>
          </cell>
        </row>
        <row r="202">
          <cell r="A202" t="str">
            <v>P2800</v>
          </cell>
          <cell r="B202" t="str">
            <v>Overheads - Sales(Customer Dev.)</v>
          </cell>
          <cell r="C202" t="str">
            <v>CI</v>
          </cell>
          <cell r="D202" t="str">
            <v>PandL Customer</v>
          </cell>
          <cell r="E202">
            <v>0</v>
          </cell>
          <cell r="F202" t="str">
            <v>P05</v>
          </cell>
          <cell r="G202" t="str">
            <v>P05 - Total/Cust/Pcat</v>
          </cell>
          <cell r="H202" t="str">
            <v xml:space="preserve"> </v>
          </cell>
        </row>
        <row r="203">
          <cell r="A203" t="str">
            <v>R2100</v>
          </cell>
          <cell r="B203" t="str">
            <v>Customer Contribution</v>
          </cell>
          <cell r="C203" t="str">
            <v>CC</v>
          </cell>
          <cell r="D203" t="str">
            <v>PandL Customer</v>
          </cell>
          <cell r="E203">
            <v>0</v>
          </cell>
          <cell r="F203" t="str">
            <v>P05</v>
          </cell>
          <cell r="G203" t="str">
            <v>P05 - Total/Cust/Pcat</v>
          </cell>
          <cell r="H203" t="str">
            <v>{A=R0100}+{A=P1800}+{A=P2800}</v>
          </cell>
        </row>
        <row r="204">
          <cell r="A204" t="str">
            <v>K8090M</v>
          </cell>
          <cell r="B204" t="str">
            <v>RM/PM/WIP Stock (monthly)</v>
          </cell>
          <cell r="C204">
            <v>0</v>
          </cell>
          <cell r="D204" t="str">
            <v>Average Stocks (Monthly) - HPC Asia Only</v>
          </cell>
          <cell r="E204" t="str">
            <v>-H</v>
          </cell>
          <cell r="F204">
            <v>0</v>
          </cell>
          <cell r="G204" t="str">
            <v>P18 - Total/div - HPC Asia only</v>
          </cell>
          <cell r="H204" t="str">
            <v xml:space="preserve"> </v>
          </cell>
        </row>
        <row r="205">
          <cell r="A205" t="str">
            <v>K0060M</v>
          </cell>
          <cell r="B205" t="str">
            <v>Finished goods stock (monthly)</v>
          </cell>
          <cell r="C205">
            <v>0</v>
          </cell>
          <cell r="D205" t="str">
            <v>Average Stocks (Monthly) - HPC Asia Only</v>
          </cell>
          <cell r="E205" t="str">
            <v>-H</v>
          </cell>
          <cell r="F205">
            <v>0</v>
          </cell>
          <cell r="G205" t="str">
            <v>P18 - Total/div - HPC Asia only</v>
          </cell>
          <cell r="H205" t="str">
            <v xml:space="preserve"> </v>
          </cell>
        </row>
        <row r="206">
          <cell r="A206" t="str">
            <v>K0061M</v>
          </cell>
          <cell r="B206" t="str">
            <v>Other stocks (monthly)</v>
          </cell>
          <cell r="C206">
            <v>0</v>
          </cell>
          <cell r="D206" t="str">
            <v>Average Stocks (Monthly) - HPC Asia Only</v>
          </cell>
          <cell r="E206" t="str">
            <v>-H</v>
          </cell>
          <cell r="F206">
            <v>0</v>
          </cell>
          <cell r="G206" t="str">
            <v>P18 - Total/div - HPC Asia only</v>
          </cell>
          <cell r="H206" t="str">
            <v xml:space="preserve"> </v>
          </cell>
        </row>
        <row r="207">
          <cell r="A207" t="str">
            <v>G0100M</v>
          </cell>
          <cell r="B207" t="str">
            <v>Total stocks (monthly)</v>
          </cell>
          <cell r="C207">
            <v>0</v>
          </cell>
          <cell r="D207" t="str">
            <v>Average Stocks (Monthly) - HPC Asia Only</v>
          </cell>
          <cell r="E207" t="str">
            <v>-H</v>
          </cell>
          <cell r="F207">
            <v>0</v>
          </cell>
          <cell r="G207" t="str">
            <v>P18 - Total/div - HPC Asia only</v>
          </cell>
          <cell r="H207" t="str">
            <v>{A=K8090M}+{A=K0060M}+{A=K0061M}</v>
          </cell>
        </row>
      </sheetData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maping"/>
      <sheetName val="ALL"/>
      <sheetName val="BU"/>
      <sheetName val="Soup"/>
      <sheetName val="SA"/>
      <sheetName val="lc "/>
      <sheetName val="Sk"/>
      <sheetName val="lt"/>
      <sheetName val="rtd"/>
      <sheetName val="data"/>
      <sheetName val="Sheet1"/>
      <sheetName val="hpc data"/>
      <sheetName val="P3"/>
      <sheetName val="Promotion Number"/>
      <sheetName val="00nps"/>
      <sheetName val="rank"/>
      <sheetName val="visit report-new"/>
      <sheetName val=" Foods配额"/>
      <sheetName val="Budget04OP"/>
      <sheetName val="data hpc"/>
      <sheetName val="datasource"/>
      <sheetName val="retail census"/>
      <sheetName val="Sheet3"/>
      <sheetName val="美容护理"/>
      <sheetName val="W3"/>
      <sheetName val="门店信息-修改-关闭-暂停拜访0810"/>
      <sheetName val="SysCategory"/>
      <sheetName val="Cover"/>
      <sheetName val="Sale_Wall"/>
      <sheetName val="database"/>
      <sheetName val="Analysis"/>
      <sheetName val="quickSoup"/>
      <sheetName val="OthSauce"/>
      <sheetName val="Skippy"/>
      <sheetName val="LConcen"/>
      <sheetName val="soupysnacks"/>
      <sheetName val="LYL"/>
    </sheetNames>
    <sheetDataSet>
      <sheetData sheetId="0"/>
      <sheetData sheetId="1"/>
      <sheetData sheetId="2" refreshError="1">
        <row r="3">
          <cell r="B3">
            <v>37499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MR_IC"/>
      <sheetName val="MR_IC SOP"/>
      <sheetName val="SOP IC"/>
      <sheetName val="IC05"/>
      <sheetName val="IC Current"/>
      <sheetName val="Innovation"/>
      <sheetName val="Act05"/>
      <sheetName val="FR05"/>
      <sheetName val="P3"/>
      <sheetName val="Detail of each cluster &amp; city"/>
      <sheetName val="DT No."/>
      <sheetName val="hr"/>
      <sheetName val="KA Store No."/>
      <sheetName val="YTD LY TTL(nps)"/>
      <sheetName val="00nps"/>
      <sheetName val="Promotion Number"/>
      <sheetName val="rank"/>
      <sheetName val="sales index"/>
      <sheetName val="nps"/>
      <sheetName val="ALL"/>
    </sheetNames>
    <sheetDataSet>
      <sheetData sheetId="0" refreshError="1">
        <row r="3">
          <cell r="T3">
            <v>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ps"/>
      <sheetName val="PL"/>
      <sheetName val="Total Wall's "/>
      <sheetName val="regional cum"/>
      <sheetName val="regional month"/>
      <sheetName val="Soft04OP"/>
      <sheetName val="Export04OP"/>
      <sheetName val="Act2002"/>
      <sheetName val="Export02"/>
      <sheetName val="Soft02"/>
      <sheetName val="Pre_Copy"/>
      <sheetName val="Export03"/>
      <sheetName val="Soft03"/>
      <sheetName val="Act2003"/>
      <sheetName val="Budget04AP"/>
      <sheetName val="Budget04OP"/>
      <sheetName val="act"/>
      <sheetName val="NBV_P"/>
      <sheetName val="Trade_P"/>
      <sheetName val="NBV_D"/>
      <sheetName val="Trade"/>
      <sheetName val="soft&amp;export"/>
      <sheetName val="Export PY"/>
      <sheetName val="Soft PY"/>
      <sheetName val="PY Data"/>
      <sheetName val="Sector3MDC"/>
      <sheetName val="data hpc"/>
      <sheetName val="Cover"/>
      <sheetName val="W3"/>
      <sheetName val="quickSoup"/>
      <sheetName val="OthSauce"/>
      <sheetName val="Skippy"/>
      <sheetName val="LConcen"/>
      <sheetName val="soupysnacks"/>
      <sheetName val="LYL"/>
      <sheetName val="SysCategory"/>
      <sheetName val="datasource"/>
      <sheetName val=" Foods配额"/>
      <sheetName val="data"/>
      <sheetName val="retail censu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2">
          <cell r="C2">
            <v>0</v>
          </cell>
          <cell r="D2">
            <v>1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oods KPI BU AK3620"/>
      <sheetName val="World Class Fin Proc AK3420"/>
      <sheetName val="Supply Chain KPI AK3320"/>
      <sheetName val="Top 4 Cust P&amp;L AK3030"/>
      <sheetName val="Other Corp Cust P&amp;L DEC AK3120"/>
      <sheetName val="SA BU Pcat AQ1030"/>
      <sheetName val="SV BU PCat Prod AQ1050"/>
      <sheetName val="P&amp;L BU PCat AQ1130"/>
      <sheetName val="P&amp;L BU PCat Prod AQ1140"/>
      <sheetName val="P&amp;L BU AQ1160"/>
      <sheetName val="BS BU AQ1220"/>
      <sheetName val="BS BU Pcat AQ1230"/>
      <sheetName val="GP Variance BU AQ1320"/>
      <sheetName val="OCF BU AQ1420"/>
      <sheetName val="BuyRest Savings AQ1520"/>
      <sheetName val="BG Spec Add GPV AQ1730"/>
      <sheetName val="WC AM1710"/>
      <sheetName val="GP variance AM1320"/>
      <sheetName val="OP 05"/>
      <sheetName val="CY"/>
      <sheetName val="LY"/>
      <sheetName val="Result"/>
      <sheetName val="Region"/>
      <sheetName val="sum_CM"/>
      <sheetName val="sum_YTD"/>
      <sheetName val="Report_CM"/>
      <sheetName val="Report_YTD"/>
      <sheetName val="Report_LMYTD"/>
      <sheetName val="NPS"/>
      <sheetName val="SA BU Pcat AM1030"/>
      <sheetName val="SA BU Pcat Prod AM1040"/>
      <sheetName val="P&amp;L BU PCat AM1130"/>
      <sheetName val="new"/>
      <sheetName val="FC_Vol"/>
      <sheetName val="phasing"/>
      <sheetName val="DT清理表"/>
      <sheetName val="data"/>
      <sheetName val="Analysis"/>
      <sheetName val="Cover"/>
      <sheetName val="ML"/>
      <sheetName val="Budget04O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>
        <row r="1">
          <cell r="C1">
            <v>2</v>
          </cell>
        </row>
      </sheetData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maping"/>
      <sheetName val="ALL"/>
      <sheetName val="BU"/>
      <sheetName val="Soup"/>
      <sheetName val="SA"/>
      <sheetName val="lc "/>
      <sheetName val="Sk"/>
      <sheetName val="lt"/>
      <sheetName val="rtd"/>
      <sheetName val="data"/>
      <sheetName val="Sheet1"/>
      <sheetName val=" Foods配额"/>
      <sheetName val="hpc data"/>
      <sheetName val="门店汇总(DT)"/>
      <sheetName val="datasource"/>
      <sheetName val="data hpc"/>
      <sheetName val="Report_YTD"/>
      <sheetName val="FC_Vol"/>
      <sheetName val="Sheet3"/>
    </sheetNames>
    <sheetDataSet>
      <sheetData sheetId="0" refreshError="1"/>
      <sheetData sheetId="1" refreshError="1"/>
      <sheetData sheetId="2" refreshError="1">
        <row r="3">
          <cell r="B3">
            <v>37499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maping"/>
      <sheetName val="ALL"/>
      <sheetName val="BU"/>
      <sheetName val="Soup"/>
      <sheetName val="SA"/>
      <sheetName val="lc "/>
      <sheetName val="Sk"/>
      <sheetName val="lt"/>
      <sheetName val="rtd"/>
      <sheetName val="data"/>
      <sheetName val="Sheet1"/>
      <sheetName val="P3"/>
      <sheetName val="hpc data"/>
      <sheetName val="visit report-new"/>
      <sheetName val="datasource"/>
      <sheetName val="美容护理"/>
      <sheetName val="W3"/>
      <sheetName val="Sheet3"/>
      <sheetName val="Sale_Wall"/>
      <sheetName val="database"/>
      <sheetName val="quickSoup"/>
      <sheetName val="OthSauce"/>
      <sheetName val="Skippy"/>
      <sheetName val="LConcen"/>
      <sheetName val="soupysnacks"/>
      <sheetName val="LYL"/>
      <sheetName val="门店信息-修改-关闭-暂停拜访0810"/>
      <sheetName val="SysCategory"/>
      <sheetName val="Cover"/>
      <sheetName val="retail census"/>
      <sheetName val="TB"/>
      <sheetName val="Promotion Number"/>
      <sheetName val="00nps"/>
      <sheetName val="rank"/>
      <sheetName val="Budget04OP"/>
      <sheetName val="PY Data"/>
      <sheetName val="act"/>
      <sheetName val="Report_YTD"/>
    </sheetNames>
    <sheetDataSet>
      <sheetData sheetId="0" refreshError="1"/>
      <sheetData sheetId="1" refreshError="1"/>
      <sheetData sheetId="2" refreshError="1">
        <row r="3">
          <cell r="B3">
            <v>37499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HPC"/>
      <sheetName val="COVER HPC(1)("/>
      <sheetName val="H01"/>
      <sheetName val="H 0"/>
      <sheetName val="零订单客户HPC"/>
      <sheetName val="HPC 配额"/>
      <sheetName val="Cover FOODS"/>
      <sheetName val="零订单客户FOODS"/>
      <sheetName val="HPC DATA"/>
      <sheetName val="COVER HPC (2)"/>
      <sheetName val="Sheet4"/>
      <sheetName val="F 0"/>
      <sheetName val=" Foods配额"/>
      <sheetName val="F DATA"/>
      <sheetName val="Detail of each cluster &amp; city"/>
      <sheetName val="DT No."/>
      <sheetName val="hr"/>
      <sheetName val="KA Store No."/>
      <sheetName val="YTD LY TTL(nps)"/>
      <sheetName val="00nps"/>
      <sheetName val="Promotion Number"/>
      <sheetName val="rank"/>
      <sheetName val="sales index"/>
      <sheetName val="nps"/>
      <sheetName val="DATA"/>
      <sheetName val="AL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F2" t="str">
            <v>力士洗发乳水润丝滑400ml+护发素100ml*12</v>
          </cell>
          <cell r="G2" t="str">
            <v>力士洗发乳纯净去屑400ml+护发素100ml*12</v>
          </cell>
          <cell r="H2" t="str">
            <v>力士洗发乳强韧修复400ml+护发素100ml*12</v>
          </cell>
          <cell r="I2" t="str">
            <v>50g旁氏瞬活盈润滋养霜+40g洁面乳*2*12</v>
          </cell>
          <cell r="J2" t="str">
            <v>中华(皓清130g+清芯炫蓝130g)*27捆绑装</v>
          </cell>
          <cell r="K2" t="str">
            <v>(75+15)g旁氏亮采净白洁面乳促销装*2*6</v>
          </cell>
          <cell r="L2" t="str">
            <v>(75+15)g旁氏瞬活盈润洁面乳加量不加价*2*6</v>
          </cell>
          <cell r="M2" t="str">
            <v>(75+15)g旁氏毛孔细致洁面凝露促销装*2*6</v>
          </cell>
          <cell r="N2" t="str">
            <v>力士恒久柔嫩三块装香皂送90g中华牙膏*3*20</v>
          </cell>
          <cell r="O2" t="str">
            <v>力士嫩白亮采三块装香皂送90g中华牙膏*3*20</v>
          </cell>
          <cell r="P2" t="str">
            <v>力士丝滑滋养三块装香皂送90g中华牙膏*3*20</v>
          </cell>
          <cell r="Q2" t="str">
            <v>多芬沐浴乳柔肤乳霜400ml+多芬皂100g*12</v>
          </cell>
          <cell r="R2" t="str">
            <v>清扬去屑洗发露多效水润养护型400+100+100*12</v>
          </cell>
          <cell r="S2" t="str">
            <v>清扬去屑洗发露深度滋养型400+100+100*12</v>
          </cell>
          <cell r="T2" t="str">
            <v>清扬男士去屑多效水润养护型400+100+100*12</v>
          </cell>
          <cell r="U2" t="str">
            <v>清扬男士去屑洗发露活力运动型400+100+100*12</v>
          </cell>
          <cell r="V2" t="str">
            <v>清扬去屑洗发露多效水润养护型300ml*12</v>
          </cell>
          <cell r="W2" t="str">
            <v>清扬去屑洗发露控油平衡型 300ml*12</v>
          </cell>
          <cell r="X2" t="str">
            <v>清扬男士去屑洗发露多效水润养护型300ml*12</v>
          </cell>
          <cell r="Y2" t="str">
            <v>清扬男士去屑洗发露活力运动型300ml*12</v>
          </cell>
          <cell r="Z2" t="str">
            <v>力士洗发乳纯净去屑200ml买12送1</v>
          </cell>
          <cell r="AA2" t="str">
            <v>力士洗发乳水润丝滑200ml买12送1</v>
          </cell>
          <cell r="AB2" t="str">
            <v>力士洗发乳新活炫亮200ml买12送一</v>
          </cell>
          <cell r="AC2" t="str">
            <v>皓白香橙柠檬75g+皓白香橙75g*27捆绑</v>
          </cell>
          <cell r="AD2" t="str">
            <v>奥妙净蓝全效无磷洗衣粉特惠装560g*12</v>
          </cell>
        </row>
        <row r="3">
          <cell r="F3">
            <v>502656</v>
          </cell>
          <cell r="G3">
            <v>502657</v>
          </cell>
          <cell r="H3">
            <v>502660</v>
          </cell>
          <cell r="I3">
            <v>991026</v>
          </cell>
          <cell r="J3">
            <v>890009</v>
          </cell>
          <cell r="K3">
            <v>991033</v>
          </cell>
          <cell r="L3">
            <v>991034</v>
          </cell>
          <cell r="M3">
            <v>991032</v>
          </cell>
          <cell r="N3">
            <v>501510</v>
          </cell>
          <cell r="O3">
            <v>501520</v>
          </cell>
          <cell r="P3">
            <v>501530</v>
          </cell>
          <cell r="Q3">
            <v>472080</v>
          </cell>
          <cell r="R3">
            <v>390034</v>
          </cell>
          <cell r="S3">
            <v>390035</v>
          </cell>
          <cell r="T3">
            <v>390036</v>
          </cell>
          <cell r="U3">
            <v>390037</v>
          </cell>
          <cell r="V3">
            <v>390030</v>
          </cell>
          <cell r="W3">
            <v>390031</v>
          </cell>
          <cell r="X3">
            <v>390033</v>
          </cell>
          <cell r="Y3">
            <v>390032</v>
          </cell>
          <cell r="Z3">
            <v>502669</v>
          </cell>
          <cell r="AA3">
            <v>502668</v>
          </cell>
          <cell r="AB3">
            <v>502670</v>
          </cell>
          <cell r="AC3">
            <v>890011</v>
          </cell>
          <cell r="AD3">
            <v>86026</v>
          </cell>
        </row>
        <row r="4">
          <cell r="D4">
            <v>101914</v>
          </cell>
          <cell r="E4" t="str">
            <v>北京市昌平新世纪商城</v>
          </cell>
          <cell r="F4">
            <v>14</v>
          </cell>
          <cell r="G4">
            <v>14</v>
          </cell>
          <cell r="H4">
            <v>3</v>
          </cell>
          <cell r="I4">
            <v>0</v>
          </cell>
          <cell r="J4">
            <v>35</v>
          </cell>
          <cell r="K4">
            <v>52</v>
          </cell>
          <cell r="L4">
            <v>18</v>
          </cell>
          <cell r="M4">
            <v>13</v>
          </cell>
          <cell r="N4">
            <v>23</v>
          </cell>
          <cell r="O4">
            <v>23</v>
          </cell>
          <cell r="P4">
            <v>23</v>
          </cell>
          <cell r="Q4">
            <v>0</v>
          </cell>
          <cell r="R4">
            <v>18</v>
          </cell>
          <cell r="S4">
            <v>12</v>
          </cell>
          <cell r="T4">
            <v>15</v>
          </cell>
          <cell r="U4">
            <v>15</v>
          </cell>
          <cell r="V4">
            <v>20</v>
          </cell>
          <cell r="W4">
            <v>16</v>
          </cell>
          <cell r="X4">
            <v>20</v>
          </cell>
          <cell r="Y4">
            <v>24</v>
          </cell>
          <cell r="Z4">
            <v>129</v>
          </cell>
          <cell r="AA4">
            <v>115</v>
          </cell>
          <cell r="AB4">
            <v>115</v>
          </cell>
          <cell r="AC4">
            <v>15</v>
          </cell>
          <cell r="AD4">
            <v>2560</v>
          </cell>
        </row>
        <row r="5">
          <cell r="D5">
            <v>211002</v>
          </cell>
          <cell r="E5" t="str">
            <v>北京瑞丰源商贸有限责任公司</v>
          </cell>
          <cell r="F5">
            <v>194</v>
          </cell>
          <cell r="G5">
            <v>194</v>
          </cell>
          <cell r="H5">
            <v>43</v>
          </cell>
          <cell r="I5">
            <v>4</v>
          </cell>
          <cell r="J5">
            <v>280</v>
          </cell>
          <cell r="K5">
            <v>284</v>
          </cell>
          <cell r="L5">
            <v>114</v>
          </cell>
          <cell r="M5">
            <v>89</v>
          </cell>
          <cell r="N5">
            <v>80</v>
          </cell>
          <cell r="O5">
            <v>80</v>
          </cell>
          <cell r="P5">
            <v>80</v>
          </cell>
          <cell r="Q5">
            <v>50</v>
          </cell>
          <cell r="R5">
            <v>144</v>
          </cell>
          <cell r="S5">
            <v>96</v>
          </cell>
          <cell r="T5">
            <v>120</v>
          </cell>
          <cell r="U5">
            <v>120</v>
          </cell>
          <cell r="V5">
            <v>103</v>
          </cell>
          <cell r="W5">
            <v>82</v>
          </cell>
          <cell r="X5">
            <v>103</v>
          </cell>
          <cell r="Y5">
            <v>123</v>
          </cell>
          <cell r="Z5">
            <v>210</v>
          </cell>
          <cell r="AA5">
            <v>211</v>
          </cell>
          <cell r="AB5">
            <v>210</v>
          </cell>
          <cell r="AC5">
            <v>70</v>
          </cell>
          <cell r="AD5">
            <v>4775</v>
          </cell>
        </row>
        <row r="6">
          <cell r="D6">
            <v>211008</v>
          </cell>
          <cell r="E6" t="str">
            <v>北京金宇瑞欣贸易有限公司</v>
          </cell>
          <cell r="F6">
            <v>18</v>
          </cell>
          <cell r="G6">
            <v>18</v>
          </cell>
          <cell r="H6">
            <v>4</v>
          </cell>
          <cell r="I6">
            <v>0</v>
          </cell>
          <cell r="J6">
            <v>35</v>
          </cell>
          <cell r="K6">
            <v>22</v>
          </cell>
          <cell r="L6">
            <v>8</v>
          </cell>
          <cell r="M6">
            <v>0</v>
          </cell>
          <cell r="N6">
            <v>17</v>
          </cell>
          <cell r="O6">
            <v>17</v>
          </cell>
          <cell r="P6">
            <v>17</v>
          </cell>
          <cell r="Q6">
            <v>0</v>
          </cell>
          <cell r="R6">
            <v>18</v>
          </cell>
          <cell r="S6">
            <v>12</v>
          </cell>
          <cell r="T6">
            <v>15</v>
          </cell>
          <cell r="U6">
            <v>15</v>
          </cell>
          <cell r="V6">
            <v>15</v>
          </cell>
          <cell r="W6">
            <v>12</v>
          </cell>
          <cell r="X6">
            <v>15</v>
          </cell>
          <cell r="Y6">
            <v>15</v>
          </cell>
          <cell r="Z6">
            <v>20</v>
          </cell>
          <cell r="AA6">
            <v>20</v>
          </cell>
          <cell r="AB6">
            <v>20</v>
          </cell>
          <cell r="AC6">
            <v>15</v>
          </cell>
          <cell r="AD6">
            <v>1650</v>
          </cell>
        </row>
        <row r="7">
          <cell r="D7">
            <v>211102</v>
          </cell>
          <cell r="E7" t="str">
            <v>北京一商兰枫叶商业有限公司</v>
          </cell>
          <cell r="F7">
            <v>405</v>
          </cell>
          <cell r="G7">
            <v>405</v>
          </cell>
          <cell r="H7">
            <v>90</v>
          </cell>
          <cell r="I7">
            <v>38</v>
          </cell>
          <cell r="J7">
            <v>630</v>
          </cell>
          <cell r="K7">
            <v>0</v>
          </cell>
          <cell r="L7">
            <v>0</v>
          </cell>
          <cell r="M7">
            <v>0</v>
          </cell>
          <cell r="N7">
            <v>101</v>
          </cell>
          <cell r="O7">
            <v>101</v>
          </cell>
          <cell r="P7">
            <v>101</v>
          </cell>
          <cell r="Q7">
            <v>50</v>
          </cell>
          <cell r="R7">
            <v>324</v>
          </cell>
          <cell r="S7">
            <v>216</v>
          </cell>
          <cell r="T7">
            <v>270</v>
          </cell>
          <cell r="U7">
            <v>270</v>
          </cell>
          <cell r="V7">
            <v>248</v>
          </cell>
          <cell r="W7">
            <v>198</v>
          </cell>
          <cell r="X7">
            <v>248</v>
          </cell>
          <cell r="Y7">
            <v>297</v>
          </cell>
          <cell r="Z7">
            <v>0</v>
          </cell>
          <cell r="AA7">
            <v>0</v>
          </cell>
          <cell r="AB7">
            <v>0</v>
          </cell>
          <cell r="AC7">
            <v>10</v>
          </cell>
        </row>
        <row r="8">
          <cell r="D8">
            <v>220102</v>
          </cell>
          <cell r="E8" t="str">
            <v>天津新源商贸有限公司</v>
          </cell>
          <cell r="F8">
            <v>90</v>
          </cell>
          <cell r="G8">
            <v>90</v>
          </cell>
          <cell r="H8">
            <v>44</v>
          </cell>
          <cell r="I8">
            <v>0</v>
          </cell>
          <cell r="J8">
            <v>80</v>
          </cell>
          <cell r="K8">
            <v>128</v>
          </cell>
          <cell r="L8">
            <v>53</v>
          </cell>
          <cell r="M8">
            <v>39</v>
          </cell>
          <cell r="N8">
            <v>100</v>
          </cell>
          <cell r="O8">
            <v>100</v>
          </cell>
          <cell r="P8">
            <v>100</v>
          </cell>
          <cell r="Q8">
            <v>10</v>
          </cell>
          <cell r="R8">
            <v>40</v>
          </cell>
          <cell r="S8">
            <v>40</v>
          </cell>
          <cell r="T8">
            <v>40</v>
          </cell>
          <cell r="U8">
            <v>40</v>
          </cell>
          <cell r="V8">
            <v>112</v>
          </cell>
          <cell r="W8">
            <v>90</v>
          </cell>
          <cell r="X8">
            <v>113</v>
          </cell>
          <cell r="Y8">
            <v>135</v>
          </cell>
          <cell r="Z8">
            <v>300</v>
          </cell>
          <cell r="AA8">
            <v>250</v>
          </cell>
          <cell r="AB8">
            <v>250</v>
          </cell>
          <cell r="AC8">
            <v>20</v>
          </cell>
          <cell r="AD8">
            <v>1160</v>
          </cell>
        </row>
        <row r="9">
          <cell r="D9">
            <v>101464</v>
          </cell>
          <cell r="E9" t="str">
            <v>承德市那氏商贸有限责任公司</v>
          </cell>
          <cell r="F9">
            <v>16</v>
          </cell>
          <cell r="G9">
            <v>15</v>
          </cell>
          <cell r="H9">
            <v>5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36</v>
          </cell>
          <cell r="O9">
            <v>36</v>
          </cell>
          <cell r="P9">
            <v>36</v>
          </cell>
          <cell r="Q9">
            <v>0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2</v>
          </cell>
          <cell r="W9">
            <v>5</v>
          </cell>
          <cell r="X9">
            <v>13</v>
          </cell>
          <cell r="Y9">
            <v>13</v>
          </cell>
          <cell r="Z9">
            <v>15</v>
          </cell>
          <cell r="AA9">
            <v>12</v>
          </cell>
          <cell r="AB9">
            <v>27</v>
          </cell>
          <cell r="AC9">
            <v>0</v>
          </cell>
          <cell r="AD9">
            <v>80</v>
          </cell>
        </row>
        <row r="10">
          <cell r="D10">
            <v>101751</v>
          </cell>
          <cell r="E10" t="str">
            <v>石家庄博宏伟业商贸有限公司</v>
          </cell>
          <cell r="F10">
            <v>334</v>
          </cell>
          <cell r="G10">
            <v>334</v>
          </cell>
          <cell r="H10">
            <v>74</v>
          </cell>
          <cell r="I10">
            <v>20</v>
          </cell>
          <cell r="J10">
            <v>120</v>
          </cell>
          <cell r="K10">
            <v>239</v>
          </cell>
          <cell r="L10">
            <v>66</v>
          </cell>
          <cell r="M10">
            <v>63</v>
          </cell>
          <cell r="N10">
            <v>666</v>
          </cell>
          <cell r="O10">
            <v>597</v>
          </cell>
          <cell r="P10">
            <v>699</v>
          </cell>
          <cell r="Q10">
            <v>1</v>
          </cell>
          <cell r="R10">
            <v>93</v>
          </cell>
          <cell r="S10">
            <v>65</v>
          </cell>
          <cell r="T10">
            <v>79</v>
          </cell>
          <cell r="U10">
            <v>78</v>
          </cell>
          <cell r="V10">
            <v>133</v>
          </cell>
          <cell r="W10">
            <v>109</v>
          </cell>
          <cell r="X10">
            <v>128</v>
          </cell>
          <cell r="Y10">
            <v>128</v>
          </cell>
          <cell r="Z10">
            <v>478</v>
          </cell>
          <cell r="AA10">
            <v>426</v>
          </cell>
          <cell r="AB10">
            <v>426</v>
          </cell>
          <cell r="AC10">
            <v>180</v>
          </cell>
          <cell r="AD10">
            <v>920</v>
          </cell>
        </row>
        <row r="11">
          <cell r="D11">
            <v>101868</v>
          </cell>
          <cell r="E11" t="str">
            <v>衡水市桃城区玉吉日化批发部</v>
          </cell>
          <cell r="F11">
            <v>27</v>
          </cell>
          <cell r="G11">
            <v>27</v>
          </cell>
          <cell r="H11">
            <v>6</v>
          </cell>
          <cell r="I11">
            <v>0</v>
          </cell>
          <cell r="J11">
            <v>0</v>
          </cell>
          <cell r="K11">
            <v>4</v>
          </cell>
          <cell r="L11">
            <v>1</v>
          </cell>
          <cell r="M11">
            <v>1</v>
          </cell>
          <cell r="N11">
            <v>67</v>
          </cell>
          <cell r="O11">
            <v>67</v>
          </cell>
          <cell r="P11">
            <v>66</v>
          </cell>
          <cell r="Q11">
            <v>0</v>
          </cell>
          <cell r="R11">
            <v>24</v>
          </cell>
          <cell r="S11">
            <v>16</v>
          </cell>
          <cell r="T11">
            <v>20</v>
          </cell>
          <cell r="U11">
            <v>20</v>
          </cell>
          <cell r="V11">
            <v>30</v>
          </cell>
          <cell r="W11">
            <v>24</v>
          </cell>
          <cell r="X11">
            <v>30</v>
          </cell>
          <cell r="Y11">
            <v>36</v>
          </cell>
          <cell r="Z11">
            <v>144</v>
          </cell>
          <cell r="AA11">
            <v>128</v>
          </cell>
          <cell r="AB11">
            <v>128</v>
          </cell>
          <cell r="AC11">
            <v>0</v>
          </cell>
          <cell r="AD11">
            <v>300</v>
          </cell>
        </row>
        <row r="12">
          <cell r="D12">
            <v>102126</v>
          </cell>
          <cell r="E12" t="str">
            <v>保定市宜美百嘉商贸有限公司</v>
          </cell>
          <cell r="F12">
            <v>166</v>
          </cell>
          <cell r="G12">
            <v>166</v>
          </cell>
          <cell r="H12">
            <v>37</v>
          </cell>
          <cell r="I12">
            <v>10</v>
          </cell>
          <cell r="J12">
            <v>100</v>
          </cell>
          <cell r="K12">
            <v>103</v>
          </cell>
          <cell r="L12">
            <v>64</v>
          </cell>
          <cell r="M12">
            <v>48</v>
          </cell>
          <cell r="N12">
            <v>190</v>
          </cell>
          <cell r="O12">
            <v>190</v>
          </cell>
          <cell r="P12">
            <v>190</v>
          </cell>
          <cell r="Q12">
            <v>0</v>
          </cell>
          <cell r="R12">
            <v>63</v>
          </cell>
          <cell r="S12">
            <v>41</v>
          </cell>
          <cell r="T12">
            <v>53</v>
          </cell>
          <cell r="U12">
            <v>53</v>
          </cell>
          <cell r="V12">
            <v>100</v>
          </cell>
          <cell r="W12">
            <v>80</v>
          </cell>
          <cell r="X12">
            <v>100</v>
          </cell>
          <cell r="Y12">
            <v>120</v>
          </cell>
          <cell r="Z12">
            <v>288</v>
          </cell>
          <cell r="AA12">
            <v>256</v>
          </cell>
          <cell r="AB12">
            <v>256</v>
          </cell>
          <cell r="AC12">
            <v>120</v>
          </cell>
          <cell r="AD12">
            <v>169</v>
          </cell>
        </row>
        <row r="13">
          <cell r="D13">
            <v>221009</v>
          </cell>
          <cell r="E13" t="str">
            <v>沧州市宏业拓展商贸有限公司</v>
          </cell>
          <cell r="F13">
            <v>44</v>
          </cell>
          <cell r="G13">
            <v>44</v>
          </cell>
          <cell r="H13">
            <v>10</v>
          </cell>
          <cell r="I13">
            <v>0</v>
          </cell>
          <cell r="J13">
            <v>0</v>
          </cell>
          <cell r="K13">
            <v>70</v>
          </cell>
          <cell r="L13">
            <v>28</v>
          </cell>
          <cell r="M13">
            <v>22</v>
          </cell>
          <cell r="N13">
            <v>33</v>
          </cell>
          <cell r="O13">
            <v>33</v>
          </cell>
          <cell r="P13">
            <v>34</v>
          </cell>
          <cell r="Q13">
            <v>0</v>
          </cell>
          <cell r="R13">
            <v>27</v>
          </cell>
          <cell r="S13">
            <v>18</v>
          </cell>
          <cell r="T13">
            <v>22</v>
          </cell>
          <cell r="U13">
            <v>23</v>
          </cell>
          <cell r="V13">
            <v>50</v>
          </cell>
          <cell r="W13">
            <v>40</v>
          </cell>
          <cell r="X13">
            <v>50</v>
          </cell>
          <cell r="Y13">
            <v>60</v>
          </cell>
          <cell r="Z13">
            <v>180</v>
          </cell>
          <cell r="AA13">
            <v>160</v>
          </cell>
          <cell r="AB13">
            <v>160</v>
          </cell>
          <cell r="AC13">
            <v>0</v>
          </cell>
          <cell r="AD13">
            <v>180</v>
          </cell>
        </row>
        <row r="14">
          <cell r="D14">
            <v>221017</v>
          </cell>
          <cell r="E14" t="str">
            <v>唐山市天奇商贸有限公司</v>
          </cell>
          <cell r="F14">
            <v>92</v>
          </cell>
          <cell r="G14">
            <v>92</v>
          </cell>
          <cell r="H14">
            <v>20</v>
          </cell>
          <cell r="I14">
            <v>0</v>
          </cell>
          <cell r="J14">
            <v>50</v>
          </cell>
          <cell r="K14">
            <v>9</v>
          </cell>
          <cell r="L14">
            <v>9</v>
          </cell>
          <cell r="M14">
            <v>9</v>
          </cell>
          <cell r="N14">
            <v>96</v>
          </cell>
          <cell r="O14">
            <v>97</v>
          </cell>
          <cell r="P14">
            <v>97</v>
          </cell>
          <cell r="Q14">
            <v>0</v>
          </cell>
          <cell r="R14">
            <v>10</v>
          </cell>
          <cell r="S14">
            <v>10</v>
          </cell>
          <cell r="T14">
            <v>10</v>
          </cell>
          <cell r="U14">
            <v>10</v>
          </cell>
          <cell r="V14">
            <v>39</v>
          </cell>
          <cell r="W14">
            <v>32</v>
          </cell>
          <cell r="X14">
            <v>40</v>
          </cell>
          <cell r="Y14">
            <v>48</v>
          </cell>
          <cell r="Z14">
            <v>100</v>
          </cell>
          <cell r="AA14">
            <v>100</v>
          </cell>
          <cell r="AB14">
            <v>100</v>
          </cell>
          <cell r="AC14">
            <v>25</v>
          </cell>
          <cell r="AD14">
            <v>405</v>
          </cell>
        </row>
        <row r="15">
          <cell r="D15">
            <v>231014</v>
          </cell>
          <cell r="E15" t="str">
            <v>保定市东大日化有限公司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10</v>
          </cell>
          <cell r="O15">
            <v>10</v>
          </cell>
          <cell r="P15">
            <v>10</v>
          </cell>
          <cell r="Q15">
            <v>1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40</v>
          </cell>
        </row>
        <row r="16">
          <cell r="D16">
            <v>310402</v>
          </cell>
          <cell r="E16" t="str">
            <v>邯郸市冀联工贸有限公司</v>
          </cell>
          <cell r="F16">
            <v>102</v>
          </cell>
          <cell r="G16">
            <v>103</v>
          </cell>
          <cell r="H16">
            <v>23</v>
          </cell>
          <cell r="I16">
            <v>0</v>
          </cell>
          <cell r="J16">
            <v>60</v>
          </cell>
          <cell r="K16">
            <v>29</v>
          </cell>
          <cell r="L16">
            <v>12</v>
          </cell>
          <cell r="M16">
            <v>9</v>
          </cell>
          <cell r="N16">
            <v>100</v>
          </cell>
          <cell r="O16">
            <v>100</v>
          </cell>
          <cell r="P16">
            <v>100</v>
          </cell>
          <cell r="Q16">
            <v>0</v>
          </cell>
          <cell r="R16">
            <v>36</v>
          </cell>
          <cell r="S16">
            <v>24</v>
          </cell>
          <cell r="T16">
            <v>30</v>
          </cell>
          <cell r="U16">
            <v>30</v>
          </cell>
          <cell r="V16">
            <v>43</v>
          </cell>
          <cell r="W16">
            <v>35</v>
          </cell>
          <cell r="X16">
            <v>44</v>
          </cell>
          <cell r="Y16">
            <v>53</v>
          </cell>
          <cell r="Z16">
            <v>152</v>
          </cell>
          <cell r="AA16">
            <v>134</v>
          </cell>
          <cell r="AB16">
            <v>134</v>
          </cell>
          <cell r="AC16">
            <v>80</v>
          </cell>
          <cell r="AD16">
            <v>135</v>
          </cell>
        </row>
        <row r="17">
          <cell r="D17">
            <v>310602</v>
          </cell>
          <cell r="E17" t="str">
            <v>秦皇岛市建荣日化有限公司</v>
          </cell>
          <cell r="F17">
            <v>56</v>
          </cell>
          <cell r="G17">
            <v>56</v>
          </cell>
          <cell r="H17">
            <v>12</v>
          </cell>
          <cell r="I17">
            <v>0</v>
          </cell>
          <cell r="J17">
            <v>0</v>
          </cell>
          <cell r="K17">
            <v>6</v>
          </cell>
          <cell r="L17">
            <v>8</v>
          </cell>
          <cell r="M17">
            <v>6</v>
          </cell>
          <cell r="N17">
            <v>95</v>
          </cell>
          <cell r="O17">
            <v>95</v>
          </cell>
          <cell r="P17">
            <v>95</v>
          </cell>
          <cell r="Q17">
            <v>0</v>
          </cell>
          <cell r="R17">
            <v>8</v>
          </cell>
          <cell r="S17">
            <v>2</v>
          </cell>
          <cell r="T17">
            <v>5</v>
          </cell>
          <cell r="U17">
            <v>5</v>
          </cell>
          <cell r="V17">
            <v>8</v>
          </cell>
          <cell r="W17">
            <v>10</v>
          </cell>
          <cell r="X17">
            <v>25</v>
          </cell>
          <cell r="Y17">
            <v>18</v>
          </cell>
          <cell r="Z17">
            <v>144</v>
          </cell>
          <cell r="AA17">
            <v>128</v>
          </cell>
          <cell r="AB17">
            <v>128</v>
          </cell>
          <cell r="AC17">
            <v>0</v>
          </cell>
          <cell r="AD17">
            <v>220</v>
          </cell>
        </row>
        <row r="18">
          <cell r="D18">
            <v>310700</v>
          </cell>
          <cell r="E18" t="str">
            <v>张家口市亿达化妆品有限公司</v>
          </cell>
          <cell r="F18">
            <v>66</v>
          </cell>
          <cell r="G18">
            <v>62</v>
          </cell>
          <cell r="H18">
            <v>16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46</v>
          </cell>
          <cell r="O18">
            <v>47</v>
          </cell>
          <cell r="P18">
            <v>40</v>
          </cell>
          <cell r="Q18">
            <v>0</v>
          </cell>
          <cell r="R18">
            <v>9</v>
          </cell>
          <cell r="S18">
            <v>6</v>
          </cell>
          <cell r="T18">
            <v>7</v>
          </cell>
          <cell r="U18">
            <v>8</v>
          </cell>
          <cell r="V18">
            <v>15</v>
          </cell>
          <cell r="W18">
            <v>12</v>
          </cell>
          <cell r="X18">
            <v>15</v>
          </cell>
          <cell r="Y18">
            <v>15</v>
          </cell>
          <cell r="Z18">
            <v>16</v>
          </cell>
          <cell r="AA18">
            <v>18</v>
          </cell>
          <cell r="AB18">
            <v>16</v>
          </cell>
          <cell r="AC18">
            <v>15</v>
          </cell>
          <cell r="AD18">
            <v>70</v>
          </cell>
        </row>
        <row r="19">
          <cell r="D19">
            <v>310701</v>
          </cell>
          <cell r="E19" t="str">
            <v>张家口市亚峰有限责任公司</v>
          </cell>
          <cell r="F19">
            <v>9</v>
          </cell>
          <cell r="G19">
            <v>9</v>
          </cell>
          <cell r="H19">
            <v>2</v>
          </cell>
          <cell r="I19">
            <v>0</v>
          </cell>
          <cell r="J19">
            <v>0</v>
          </cell>
          <cell r="K19">
            <v>3</v>
          </cell>
          <cell r="L19">
            <v>3</v>
          </cell>
          <cell r="M19">
            <v>3</v>
          </cell>
          <cell r="N19">
            <v>13</v>
          </cell>
          <cell r="O19">
            <v>14</v>
          </cell>
          <cell r="P19">
            <v>13</v>
          </cell>
          <cell r="Q19">
            <v>0</v>
          </cell>
          <cell r="R19">
            <v>1</v>
          </cell>
          <cell r="S19">
            <v>2</v>
          </cell>
          <cell r="T19">
            <v>1</v>
          </cell>
          <cell r="U19">
            <v>1</v>
          </cell>
          <cell r="V19">
            <v>5</v>
          </cell>
          <cell r="W19">
            <v>4</v>
          </cell>
          <cell r="X19">
            <v>1</v>
          </cell>
          <cell r="Y19">
            <v>1</v>
          </cell>
          <cell r="Z19">
            <v>18</v>
          </cell>
          <cell r="AA19">
            <v>22</v>
          </cell>
          <cell r="AB19">
            <v>22</v>
          </cell>
          <cell r="AC19">
            <v>0</v>
          </cell>
          <cell r="AD19">
            <v>18</v>
          </cell>
        </row>
        <row r="20">
          <cell r="D20">
            <v>310801</v>
          </cell>
          <cell r="E20" t="str">
            <v>邢台诚洁商贸有限公司</v>
          </cell>
          <cell r="F20">
            <v>32</v>
          </cell>
          <cell r="G20">
            <v>31</v>
          </cell>
          <cell r="H20">
            <v>7</v>
          </cell>
          <cell r="I20">
            <v>0</v>
          </cell>
          <cell r="J20">
            <v>0</v>
          </cell>
          <cell r="K20">
            <v>4</v>
          </cell>
          <cell r="L20">
            <v>1</v>
          </cell>
          <cell r="M20">
            <v>1</v>
          </cell>
          <cell r="N20">
            <v>66</v>
          </cell>
          <cell r="O20">
            <v>67</v>
          </cell>
          <cell r="P20">
            <v>67</v>
          </cell>
          <cell r="Q20">
            <v>0</v>
          </cell>
          <cell r="R20">
            <v>12</v>
          </cell>
          <cell r="S20">
            <v>8</v>
          </cell>
          <cell r="T20">
            <v>10</v>
          </cell>
          <cell r="U20">
            <v>10</v>
          </cell>
          <cell r="V20">
            <v>26</v>
          </cell>
          <cell r="W20">
            <v>21</v>
          </cell>
          <cell r="X20">
            <v>26</v>
          </cell>
          <cell r="Y20">
            <v>32</v>
          </cell>
          <cell r="Z20">
            <v>96</v>
          </cell>
          <cell r="AA20">
            <v>96</v>
          </cell>
          <cell r="AB20">
            <v>96</v>
          </cell>
          <cell r="AC20">
            <v>0</v>
          </cell>
          <cell r="AD20">
            <v>105</v>
          </cell>
        </row>
        <row r="21">
          <cell r="D21">
            <v>613101</v>
          </cell>
          <cell r="E21" t="str">
            <v>任丘市兴国日化有限公司</v>
          </cell>
          <cell r="F21">
            <v>17</v>
          </cell>
          <cell r="G21">
            <v>16</v>
          </cell>
          <cell r="H21">
            <v>4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13</v>
          </cell>
          <cell r="O21">
            <v>13</v>
          </cell>
          <cell r="P21">
            <v>13</v>
          </cell>
          <cell r="Q21">
            <v>0</v>
          </cell>
          <cell r="R21">
            <v>9</v>
          </cell>
          <cell r="S21">
            <v>6</v>
          </cell>
          <cell r="T21">
            <v>8</v>
          </cell>
          <cell r="U21">
            <v>7</v>
          </cell>
          <cell r="V21">
            <v>15</v>
          </cell>
          <cell r="W21">
            <v>12</v>
          </cell>
          <cell r="X21">
            <v>15</v>
          </cell>
          <cell r="Y21">
            <v>18</v>
          </cell>
          <cell r="Z21">
            <v>28</v>
          </cell>
          <cell r="AA21">
            <v>25</v>
          </cell>
          <cell r="AB21">
            <v>25</v>
          </cell>
          <cell r="AC21">
            <v>0</v>
          </cell>
          <cell r="AD21">
            <v>89</v>
          </cell>
        </row>
        <row r="22">
          <cell r="D22">
            <v>100210</v>
          </cell>
          <cell r="E22" t="str">
            <v>晋城市城区云山日化门市部</v>
          </cell>
          <cell r="F22">
            <v>32</v>
          </cell>
          <cell r="G22">
            <v>32</v>
          </cell>
          <cell r="H22">
            <v>7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27</v>
          </cell>
          <cell r="O22">
            <v>27</v>
          </cell>
          <cell r="P22">
            <v>27</v>
          </cell>
          <cell r="Q22">
            <v>0</v>
          </cell>
          <cell r="R22">
            <v>8</v>
          </cell>
          <cell r="S22">
            <v>5</v>
          </cell>
          <cell r="T22">
            <v>6</v>
          </cell>
          <cell r="U22">
            <v>6</v>
          </cell>
          <cell r="V22">
            <v>15</v>
          </cell>
          <cell r="W22">
            <v>12</v>
          </cell>
          <cell r="X22">
            <v>15</v>
          </cell>
          <cell r="Y22">
            <v>15</v>
          </cell>
          <cell r="Z22">
            <v>43</v>
          </cell>
          <cell r="AA22">
            <v>43</v>
          </cell>
          <cell r="AB22">
            <v>43</v>
          </cell>
          <cell r="AC22">
            <v>0</v>
          </cell>
          <cell r="AD22">
            <v>88</v>
          </cell>
        </row>
        <row r="23">
          <cell r="D23">
            <v>101465</v>
          </cell>
          <cell r="E23" t="str">
            <v>运城市禹都市场小商品经营部</v>
          </cell>
          <cell r="F23">
            <v>68</v>
          </cell>
          <cell r="G23">
            <v>68</v>
          </cell>
          <cell r="H23">
            <v>15</v>
          </cell>
          <cell r="I23">
            <v>0</v>
          </cell>
          <cell r="J23">
            <v>0</v>
          </cell>
          <cell r="K23">
            <v>23</v>
          </cell>
          <cell r="L23">
            <v>10</v>
          </cell>
          <cell r="M23">
            <v>7</v>
          </cell>
          <cell r="N23">
            <v>37</v>
          </cell>
          <cell r="O23">
            <v>38</v>
          </cell>
          <cell r="P23">
            <v>38</v>
          </cell>
          <cell r="Q23">
            <v>0</v>
          </cell>
          <cell r="R23">
            <v>11</v>
          </cell>
          <cell r="S23">
            <v>7</v>
          </cell>
          <cell r="T23">
            <v>8</v>
          </cell>
          <cell r="U23">
            <v>9</v>
          </cell>
          <cell r="V23">
            <v>8</v>
          </cell>
          <cell r="W23">
            <v>7</v>
          </cell>
          <cell r="X23">
            <v>9</v>
          </cell>
          <cell r="Y23">
            <v>11</v>
          </cell>
          <cell r="Z23">
            <v>58</v>
          </cell>
          <cell r="AA23">
            <v>51</v>
          </cell>
          <cell r="AB23">
            <v>51</v>
          </cell>
          <cell r="AC23">
            <v>0</v>
          </cell>
          <cell r="AD23">
            <v>95</v>
          </cell>
        </row>
        <row r="24">
          <cell r="D24">
            <v>350104</v>
          </cell>
          <cell r="E24" t="str">
            <v>太原旭诚百货有限公司</v>
          </cell>
          <cell r="F24">
            <v>104</v>
          </cell>
          <cell r="G24">
            <v>104</v>
          </cell>
          <cell r="H24">
            <v>23</v>
          </cell>
          <cell r="I24">
            <v>0</v>
          </cell>
          <cell r="J24">
            <v>40</v>
          </cell>
          <cell r="K24">
            <v>52</v>
          </cell>
          <cell r="L24">
            <v>22</v>
          </cell>
          <cell r="M24">
            <v>16</v>
          </cell>
          <cell r="N24">
            <v>80</v>
          </cell>
          <cell r="O24">
            <v>80</v>
          </cell>
          <cell r="P24">
            <v>80</v>
          </cell>
          <cell r="Q24">
            <v>0</v>
          </cell>
          <cell r="R24">
            <v>15</v>
          </cell>
          <cell r="S24">
            <v>10</v>
          </cell>
          <cell r="T24">
            <v>15</v>
          </cell>
          <cell r="U24">
            <v>15</v>
          </cell>
          <cell r="V24">
            <v>10</v>
          </cell>
          <cell r="W24">
            <v>14</v>
          </cell>
          <cell r="X24">
            <v>16</v>
          </cell>
          <cell r="Y24">
            <v>10</v>
          </cell>
          <cell r="Z24">
            <v>35</v>
          </cell>
          <cell r="AA24">
            <v>30</v>
          </cell>
          <cell r="AB24">
            <v>35</v>
          </cell>
          <cell r="AC24">
            <v>0</v>
          </cell>
          <cell r="AD24">
            <v>200</v>
          </cell>
        </row>
        <row r="25">
          <cell r="D25">
            <v>350106</v>
          </cell>
          <cell r="E25" t="str">
            <v>山西馨德贸易有限公司</v>
          </cell>
          <cell r="F25">
            <v>131</v>
          </cell>
          <cell r="G25">
            <v>131</v>
          </cell>
          <cell r="H25">
            <v>29</v>
          </cell>
          <cell r="I25">
            <v>0</v>
          </cell>
          <cell r="J25">
            <v>100</v>
          </cell>
          <cell r="K25">
            <v>23</v>
          </cell>
          <cell r="L25">
            <v>10</v>
          </cell>
          <cell r="M25">
            <v>7</v>
          </cell>
          <cell r="N25">
            <v>48</v>
          </cell>
          <cell r="O25">
            <v>48</v>
          </cell>
          <cell r="P25">
            <v>49</v>
          </cell>
          <cell r="Q25">
            <v>0</v>
          </cell>
          <cell r="R25">
            <v>36</v>
          </cell>
          <cell r="S25">
            <v>24</v>
          </cell>
          <cell r="T25">
            <v>30</v>
          </cell>
          <cell r="U25">
            <v>30</v>
          </cell>
          <cell r="V25">
            <v>38</v>
          </cell>
          <cell r="W25">
            <v>30</v>
          </cell>
          <cell r="X25">
            <v>37</v>
          </cell>
          <cell r="Y25">
            <v>45</v>
          </cell>
          <cell r="Z25">
            <v>108</v>
          </cell>
          <cell r="AA25">
            <v>96</v>
          </cell>
          <cell r="AB25">
            <v>96</v>
          </cell>
          <cell r="AC25">
            <v>80</v>
          </cell>
          <cell r="AD25">
            <v>100</v>
          </cell>
        </row>
        <row r="26">
          <cell r="D26">
            <v>350200</v>
          </cell>
          <cell r="E26" t="str">
            <v>临汾市新欣利华百货有限公司</v>
          </cell>
          <cell r="F26">
            <v>64</v>
          </cell>
          <cell r="G26">
            <v>64</v>
          </cell>
          <cell r="H26">
            <v>14</v>
          </cell>
          <cell r="I26">
            <v>0</v>
          </cell>
          <cell r="J26">
            <v>0</v>
          </cell>
          <cell r="K26">
            <v>6</v>
          </cell>
          <cell r="L26">
            <v>2</v>
          </cell>
          <cell r="M26">
            <v>2</v>
          </cell>
          <cell r="N26">
            <v>134</v>
          </cell>
          <cell r="O26">
            <v>133</v>
          </cell>
          <cell r="P26">
            <v>133</v>
          </cell>
          <cell r="Q26">
            <v>0</v>
          </cell>
          <cell r="R26">
            <v>16</v>
          </cell>
          <cell r="S26">
            <v>10</v>
          </cell>
          <cell r="T26">
            <v>15</v>
          </cell>
          <cell r="U26">
            <v>15</v>
          </cell>
          <cell r="V26">
            <v>23</v>
          </cell>
          <cell r="W26">
            <v>17</v>
          </cell>
          <cell r="X26">
            <v>23</v>
          </cell>
          <cell r="Y26">
            <v>27</v>
          </cell>
          <cell r="Z26">
            <v>80</v>
          </cell>
          <cell r="AA26">
            <v>71</v>
          </cell>
          <cell r="AB26">
            <v>71</v>
          </cell>
          <cell r="AC26">
            <v>0</v>
          </cell>
          <cell r="AD26">
            <v>104</v>
          </cell>
        </row>
        <row r="27">
          <cell r="D27">
            <v>350301</v>
          </cell>
          <cell r="E27" t="str">
            <v>大同市金源盛商贸有限责任公司</v>
          </cell>
          <cell r="F27">
            <v>82</v>
          </cell>
          <cell r="G27">
            <v>82</v>
          </cell>
          <cell r="H27">
            <v>18</v>
          </cell>
          <cell r="I27">
            <v>0</v>
          </cell>
          <cell r="J27">
            <v>0</v>
          </cell>
          <cell r="K27">
            <v>6</v>
          </cell>
          <cell r="L27">
            <v>2</v>
          </cell>
          <cell r="M27">
            <v>2</v>
          </cell>
          <cell r="N27">
            <v>42</v>
          </cell>
          <cell r="O27">
            <v>41</v>
          </cell>
          <cell r="P27">
            <v>41</v>
          </cell>
          <cell r="Q27">
            <v>0</v>
          </cell>
          <cell r="R27">
            <v>26</v>
          </cell>
          <cell r="S27">
            <v>17</v>
          </cell>
          <cell r="T27">
            <v>21</v>
          </cell>
          <cell r="U27">
            <v>21</v>
          </cell>
          <cell r="V27">
            <v>30</v>
          </cell>
          <cell r="W27">
            <v>24</v>
          </cell>
          <cell r="X27">
            <v>30</v>
          </cell>
          <cell r="Y27">
            <v>36</v>
          </cell>
          <cell r="Z27">
            <v>108</v>
          </cell>
          <cell r="AA27">
            <v>96</v>
          </cell>
          <cell r="AB27">
            <v>96</v>
          </cell>
          <cell r="AC27">
            <v>80</v>
          </cell>
          <cell r="AD27">
            <v>220</v>
          </cell>
        </row>
        <row r="28">
          <cell r="D28">
            <v>350401</v>
          </cell>
          <cell r="E28" t="str">
            <v>长治市马丽日化有限公司</v>
          </cell>
          <cell r="F28">
            <v>65</v>
          </cell>
          <cell r="G28">
            <v>65</v>
          </cell>
          <cell r="H28">
            <v>15</v>
          </cell>
          <cell r="I28">
            <v>0</v>
          </cell>
          <cell r="J28">
            <v>0</v>
          </cell>
          <cell r="K28">
            <v>5</v>
          </cell>
          <cell r="L28">
            <v>5</v>
          </cell>
          <cell r="M28">
            <v>2</v>
          </cell>
          <cell r="N28">
            <v>27</v>
          </cell>
          <cell r="O28">
            <v>26</v>
          </cell>
          <cell r="P28">
            <v>26</v>
          </cell>
          <cell r="Q28">
            <v>0</v>
          </cell>
          <cell r="R28">
            <v>15</v>
          </cell>
          <cell r="S28">
            <v>10</v>
          </cell>
          <cell r="T28">
            <v>13</v>
          </cell>
          <cell r="U28">
            <v>12</v>
          </cell>
          <cell r="V28">
            <v>15</v>
          </cell>
          <cell r="W28">
            <v>12</v>
          </cell>
          <cell r="X28">
            <v>15</v>
          </cell>
          <cell r="Y28">
            <v>15</v>
          </cell>
          <cell r="Z28">
            <v>51</v>
          </cell>
          <cell r="AA28">
            <v>51</v>
          </cell>
          <cell r="AB28">
            <v>51</v>
          </cell>
          <cell r="AC28">
            <v>0</v>
          </cell>
          <cell r="AD28">
            <v>54</v>
          </cell>
        </row>
        <row r="29">
          <cell r="D29">
            <v>350500</v>
          </cell>
          <cell r="E29" t="str">
            <v>阳泉慧意商贸有限责任公司</v>
          </cell>
          <cell r="F29">
            <v>32</v>
          </cell>
          <cell r="G29">
            <v>32</v>
          </cell>
          <cell r="H29">
            <v>7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11</v>
          </cell>
          <cell r="O29">
            <v>10</v>
          </cell>
          <cell r="P29">
            <v>11</v>
          </cell>
          <cell r="Q29">
            <v>0</v>
          </cell>
          <cell r="R29">
            <v>8</v>
          </cell>
          <cell r="S29">
            <v>6</v>
          </cell>
          <cell r="T29">
            <v>8</v>
          </cell>
          <cell r="U29">
            <v>8</v>
          </cell>
          <cell r="V29">
            <v>10</v>
          </cell>
          <cell r="W29">
            <v>8</v>
          </cell>
          <cell r="X29">
            <v>10</v>
          </cell>
          <cell r="Y29">
            <v>12</v>
          </cell>
          <cell r="Z29">
            <v>36</v>
          </cell>
          <cell r="AA29">
            <v>32</v>
          </cell>
          <cell r="AB29">
            <v>32</v>
          </cell>
          <cell r="AC29">
            <v>0</v>
          </cell>
          <cell r="AD29">
            <v>435</v>
          </cell>
        </row>
        <row r="30">
          <cell r="D30">
            <v>613502</v>
          </cell>
          <cell r="E30" t="str">
            <v>朔州市新宝金日化有限责任公司</v>
          </cell>
          <cell r="F30">
            <v>18</v>
          </cell>
          <cell r="G30">
            <v>18</v>
          </cell>
          <cell r="H30">
            <v>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9</v>
          </cell>
          <cell r="O30">
            <v>10</v>
          </cell>
          <cell r="P30">
            <v>9</v>
          </cell>
          <cell r="Q30">
            <v>0</v>
          </cell>
          <cell r="R30">
            <v>6</v>
          </cell>
          <cell r="S30">
            <v>4</v>
          </cell>
          <cell r="T30">
            <v>5</v>
          </cell>
          <cell r="U30">
            <v>5</v>
          </cell>
          <cell r="V30">
            <v>9</v>
          </cell>
          <cell r="W30">
            <v>7</v>
          </cell>
          <cell r="X30">
            <v>9</v>
          </cell>
          <cell r="Y30">
            <v>10</v>
          </cell>
          <cell r="Z30">
            <v>18</v>
          </cell>
          <cell r="AA30">
            <v>16</v>
          </cell>
          <cell r="AB30">
            <v>16</v>
          </cell>
          <cell r="AC30">
            <v>0</v>
          </cell>
          <cell r="AD30">
            <v>26</v>
          </cell>
        </row>
        <row r="31">
          <cell r="D31">
            <v>100661</v>
          </cell>
          <cell r="E31" t="str">
            <v>呼和浩特市佰洁贸易有限责任公司</v>
          </cell>
          <cell r="F31">
            <v>70</v>
          </cell>
          <cell r="G31">
            <v>70</v>
          </cell>
          <cell r="H31">
            <v>16</v>
          </cell>
          <cell r="I31">
            <v>5</v>
          </cell>
          <cell r="J31">
            <v>80</v>
          </cell>
          <cell r="K31">
            <v>17</v>
          </cell>
          <cell r="L31">
            <v>14</v>
          </cell>
          <cell r="M31">
            <v>11</v>
          </cell>
          <cell r="N31">
            <v>22</v>
          </cell>
          <cell r="O31">
            <v>23</v>
          </cell>
          <cell r="P31">
            <v>22</v>
          </cell>
          <cell r="Q31">
            <v>0</v>
          </cell>
          <cell r="R31">
            <v>20</v>
          </cell>
          <cell r="S31">
            <v>10</v>
          </cell>
          <cell r="T31">
            <v>15</v>
          </cell>
          <cell r="U31">
            <v>15</v>
          </cell>
          <cell r="V31">
            <v>16</v>
          </cell>
          <cell r="W31">
            <v>16</v>
          </cell>
          <cell r="X31">
            <v>20</v>
          </cell>
          <cell r="Y31">
            <v>16</v>
          </cell>
          <cell r="Z31">
            <v>50</v>
          </cell>
          <cell r="AA31">
            <v>60</v>
          </cell>
          <cell r="AB31">
            <v>50</v>
          </cell>
          <cell r="AC31">
            <v>80</v>
          </cell>
          <cell r="AD31">
            <v>295</v>
          </cell>
        </row>
        <row r="32">
          <cell r="D32">
            <v>101981</v>
          </cell>
          <cell r="E32" t="str">
            <v>包头市佰捷贸易有限责任公司</v>
          </cell>
          <cell r="F32">
            <v>57</v>
          </cell>
          <cell r="G32">
            <v>57</v>
          </cell>
          <cell r="H32">
            <v>17</v>
          </cell>
          <cell r="I32">
            <v>5</v>
          </cell>
          <cell r="J32">
            <v>80</v>
          </cell>
          <cell r="K32">
            <v>23</v>
          </cell>
          <cell r="L32">
            <v>10</v>
          </cell>
          <cell r="M32">
            <v>7</v>
          </cell>
          <cell r="N32">
            <v>20</v>
          </cell>
          <cell r="O32">
            <v>20</v>
          </cell>
          <cell r="P32">
            <v>20</v>
          </cell>
          <cell r="Q32">
            <v>0</v>
          </cell>
          <cell r="R32">
            <v>2</v>
          </cell>
          <cell r="S32">
            <v>2</v>
          </cell>
          <cell r="T32">
            <v>2</v>
          </cell>
          <cell r="U32">
            <v>2</v>
          </cell>
          <cell r="V32">
            <v>2</v>
          </cell>
          <cell r="W32">
            <v>2</v>
          </cell>
          <cell r="X32">
            <v>2</v>
          </cell>
          <cell r="Y32">
            <v>2</v>
          </cell>
          <cell r="Z32">
            <v>5</v>
          </cell>
          <cell r="AA32">
            <v>5</v>
          </cell>
          <cell r="AB32">
            <v>5</v>
          </cell>
          <cell r="AC32">
            <v>5</v>
          </cell>
          <cell r="AD32">
            <v>280</v>
          </cell>
        </row>
        <row r="33">
          <cell r="D33">
            <v>102016</v>
          </cell>
          <cell r="E33" t="str">
            <v>乌兰浩特市率华妇女洗涤化妆品行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3</v>
          </cell>
          <cell r="K33">
            <v>5</v>
          </cell>
          <cell r="L33">
            <v>3</v>
          </cell>
          <cell r="M33">
            <v>2</v>
          </cell>
          <cell r="N33">
            <v>9</v>
          </cell>
          <cell r="O33">
            <v>9</v>
          </cell>
          <cell r="P33">
            <v>9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5</v>
          </cell>
          <cell r="W33">
            <v>4</v>
          </cell>
          <cell r="X33">
            <v>5</v>
          </cell>
          <cell r="Y33">
            <v>6</v>
          </cell>
          <cell r="Z33">
            <v>18</v>
          </cell>
          <cell r="AA33">
            <v>16</v>
          </cell>
          <cell r="AB33">
            <v>16</v>
          </cell>
          <cell r="AC33">
            <v>15</v>
          </cell>
          <cell r="AD33">
            <v>45</v>
          </cell>
        </row>
        <row r="34">
          <cell r="D34">
            <v>470400</v>
          </cell>
          <cell r="E34" t="str">
            <v>临河市北方洗涤化妆日用品有限公司</v>
          </cell>
          <cell r="F34">
            <v>23</v>
          </cell>
          <cell r="G34">
            <v>12</v>
          </cell>
          <cell r="H34">
            <v>5</v>
          </cell>
          <cell r="I34">
            <v>0</v>
          </cell>
          <cell r="J34">
            <v>0</v>
          </cell>
          <cell r="K34">
            <v>15</v>
          </cell>
          <cell r="L34">
            <v>7</v>
          </cell>
          <cell r="M34">
            <v>5</v>
          </cell>
          <cell r="N34">
            <v>1</v>
          </cell>
          <cell r="O34">
            <v>1</v>
          </cell>
          <cell r="P34">
            <v>1</v>
          </cell>
          <cell r="Q34">
            <v>0</v>
          </cell>
          <cell r="R34">
            <v>11</v>
          </cell>
          <cell r="S34">
            <v>6</v>
          </cell>
          <cell r="T34">
            <v>8</v>
          </cell>
          <cell r="U34">
            <v>8</v>
          </cell>
          <cell r="V34">
            <v>15</v>
          </cell>
          <cell r="W34">
            <v>12</v>
          </cell>
          <cell r="X34">
            <v>15</v>
          </cell>
          <cell r="Y34">
            <v>18</v>
          </cell>
          <cell r="Z34">
            <v>45</v>
          </cell>
          <cell r="AA34">
            <v>40</v>
          </cell>
          <cell r="AB34">
            <v>40</v>
          </cell>
          <cell r="AC34">
            <v>0</v>
          </cell>
          <cell r="AD34">
            <v>300</v>
          </cell>
        </row>
        <row r="35">
          <cell r="D35">
            <v>470602</v>
          </cell>
          <cell r="E35" t="str">
            <v>赤峰宝洁洗化用品有限责任公司</v>
          </cell>
          <cell r="F35">
            <v>14</v>
          </cell>
          <cell r="G35">
            <v>14</v>
          </cell>
          <cell r="H35">
            <v>2</v>
          </cell>
          <cell r="I35">
            <v>0</v>
          </cell>
          <cell r="J35">
            <v>0</v>
          </cell>
          <cell r="K35">
            <v>4</v>
          </cell>
          <cell r="L35">
            <v>5</v>
          </cell>
          <cell r="M35">
            <v>3</v>
          </cell>
          <cell r="N35">
            <v>10</v>
          </cell>
          <cell r="O35">
            <v>9</v>
          </cell>
          <cell r="P35">
            <v>9</v>
          </cell>
          <cell r="Q35">
            <v>0</v>
          </cell>
          <cell r="R35">
            <v>9</v>
          </cell>
          <cell r="S35">
            <v>6</v>
          </cell>
          <cell r="T35">
            <v>8</v>
          </cell>
          <cell r="U35">
            <v>8</v>
          </cell>
          <cell r="V35">
            <v>8</v>
          </cell>
          <cell r="W35">
            <v>6</v>
          </cell>
          <cell r="X35">
            <v>8</v>
          </cell>
          <cell r="Y35">
            <v>8</v>
          </cell>
          <cell r="Z35">
            <v>32</v>
          </cell>
          <cell r="AA35">
            <v>32</v>
          </cell>
          <cell r="AB35">
            <v>32</v>
          </cell>
          <cell r="AC35">
            <v>0</v>
          </cell>
          <cell r="AD35">
            <v>240</v>
          </cell>
        </row>
        <row r="36">
          <cell r="D36">
            <v>614702</v>
          </cell>
          <cell r="E36" t="str">
            <v>呼伦贝尔市海拉尔区华光日百商店</v>
          </cell>
          <cell r="F36">
            <v>11</v>
          </cell>
          <cell r="G36">
            <v>11</v>
          </cell>
          <cell r="H36">
            <v>3</v>
          </cell>
          <cell r="I36">
            <v>0</v>
          </cell>
          <cell r="J36">
            <v>10</v>
          </cell>
          <cell r="K36">
            <v>8</v>
          </cell>
          <cell r="L36">
            <v>4</v>
          </cell>
          <cell r="M36">
            <v>3</v>
          </cell>
          <cell r="N36">
            <v>15</v>
          </cell>
          <cell r="O36">
            <v>15</v>
          </cell>
          <cell r="P36">
            <v>15</v>
          </cell>
          <cell r="Q36">
            <v>0</v>
          </cell>
          <cell r="R36">
            <v>8</v>
          </cell>
          <cell r="S36">
            <v>5</v>
          </cell>
          <cell r="T36">
            <v>6</v>
          </cell>
          <cell r="U36">
            <v>6</v>
          </cell>
          <cell r="V36">
            <v>12</v>
          </cell>
          <cell r="W36">
            <v>10</v>
          </cell>
          <cell r="X36">
            <v>13</v>
          </cell>
          <cell r="Y36">
            <v>15</v>
          </cell>
          <cell r="Z36">
            <v>36</v>
          </cell>
          <cell r="AA36">
            <v>32</v>
          </cell>
          <cell r="AB36">
            <v>32</v>
          </cell>
          <cell r="AC36">
            <v>0</v>
          </cell>
          <cell r="AD36">
            <v>30</v>
          </cell>
        </row>
        <row r="37">
          <cell r="D37">
            <v>614703</v>
          </cell>
          <cell r="E37" t="str">
            <v>鄂尔多斯市东青日用批发部</v>
          </cell>
          <cell r="F37">
            <v>5</v>
          </cell>
          <cell r="G37">
            <v>4</v>
          </cell>
          <cell r="H37">
            <v>1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85</v>
          </cell>
        </row>
        <row r="38">
          <cell r="D38">
            <v>100695</v>
          </cell>
          <cell r="E38" t="str">
            <v>辽宁嘉龙商贸有限公司</v>
          </cell>
          <cell r="F38">
            <v>56</v>
          </cell>
          <cell r="G38">
            <v>68</v>
          </cell>
          <cell r="H38">
            <v>16</v>
          </cell>
          <cell r="I38">
            <v>13</v>
          </cell>
          <cell r="J38">
            <v>60</v>
          </cell>
          <cell r="K38">
            <v>172</v>
          </cell>
          <cell r="L38">
            <v>68</v>
          </cell>
          <cell r="M38">
            <v>40</v>
          </cell>
          <cell r="N38">
            <v>70</v>
          </cell>
          <cell r="O38">
            <v>70</v>
          </cell>
          <cell r="P38">
            <v>70</v>
          </cell>
          <cell r="Q38">
            <v>34</v>
          </cell>
          <cell r="R38">
            <v>35</v>
          </cell>
          <cell r="S38">
            <v>35</v>
          </cell>
          <cell r="T38">
            <v>35</v>
          </cell>
          <cell r="U38">
            <v>35</v>
          </cell>
          <cell r="V38">
            <v>50</v>
          </cell>
          <cell r="W38">
            <v>41</v>
          </cell>
          <cell r="X38">
            <v>55</v>
          </cell>
          <cell r="Y38">
            <v>45</v>
          </cell>
          <cell r="Z38">
            <v>25</v>
          </cell>
          <cell r="AA38">
            <v>15</v>
          </cell>
          <cell r="AB38">
            <v>15</v>
          </cell>
          <cell r="AC38">
            <v>0</v>
          </cell>
          <cell r="AD38">
            <v>305</v>
          </cell>
        </row>
        <row r="39">
          <cell r="D39">
            <v>101100</v>
          </cell>
          <cell r="E39" t="str">
            <v>丹东市元宝区宏军大卖场</v>
          </cell>
          <cell r="F39">
            <v>11</v>
          </cell>
          <cell r="G39">
            <v>11</v>
          </cell>
          <cell r="H39">
            <v>3</v>
          </cell>
          <cell r="I39">
            <v>4</v>
          </cell>
          <cell r="J39">
            <v>5</v>
          </cell>
          <cell r="K39">
            <v>24</v>
          </cell>
          <cell r="L39">
            <v>6</v>
          </cell>
          <cell r="M39">
            <v>6</v>
          </cell>
          <cell r="N39">
            <v>23</v>
          </cell>
          <cell r="O39">
            <v>24</v>
          </cell>
          <cell r="P39">
            <v>23</v>
          </cell>
          <cell r="Q39">
            <v>0</v>
          </cell>
          <cell r="R39">
            <v>14</v>
          </cell>
          <cell r="S39">
            <v>10</v>
          </cell>
          <cell r="T39">
            <v>13</v>
          </cell>
          <cell r="U39">
            <v>13</v>
          </cell>
          <cell r="V39">
            <v>15</v>
          </cell>
          <cell r="W39">
            <v>15</v>
          </cell>
          <cell r="X39">
            <v>15</v>
          </cell>
          <cell r="Y39">
            <v>30</v>
          </cell>
          <cell r="Z39">
            <v>25</v>
          </cell>
          <cell r="AA39">
            <v>25</v>
          </cell>
          <cell r="AB39">
            <v>25</v>
          </cell>
          <cell r="AC39">
            <v>20</v>
          </cell>
          <cell r="AD39">
            <v>462</v>
          </cell>
        </row>
        <row r="40">
          <cell r="D40">
            <v>101462</v>
          </cell>
          <cell r="E40" t="str">
            <v>锦州市辽域营销有限责任公司</v>
          </cell>
          <cell r="F40">
            <v>50</v>
          </cell>
          <cell r="G40">
            <v>50</v>
          </cell>
          <cell r="H40">
            <v>7</v>
          </cell>
          <cell r="I40">
            <v>1</v>
          </cell>
          <cell r="J40">
            <v>15</v>
          </cell>
          <cell r="K40">
            <v>32</v>
          </cell>
          <cell r="L40">
            <v>8</v>
          </cell>
          <cell r="M40">
            <v>8</v>
          </cell>
          <cell r="N40">
            <v>10</v>
          </cell>
          <cell r="O40">
            <v>10</v>
          </cell>
          <cell r="P40">
            <v>10</v>
          </cell>
          <cell r="Q40">
            <v>0</v>
          </cell>
          <cell r="R40">
            <v>15</v>
          </cell>
          <cell r="S40">
            <v>10</v>
          </cell>
          <cell r="T40">
            <v>15</v>
          </cell>
          <cell r="U40">
            <v>17</v>
          </cell>
          <cell r="V40">
            <v>40</v>
          </cell>
          <cell r="W40">
            <v>20</v>
          </cell>
          <cell r="X40">
            <v>40</v>
          </cell>
          <cell r="Y40">
            <v>40</v>
          </cell>
          <cell r="Z40">
            <v>120</v>
          </cell>
          <cell r="AA40">
            <v>90</v>
          </cell>
          <cell r="AB40">
            <v>30</v>
          </cell>
          <cell r="AC40">
            <v>30</v>
          </cell>
          <cell r="AD40">
            <v>140</v>
          </cell>
        </row>
        <row r="41">
          <cell r="D41">
            <v>101886</v>
          </cell>
          <cell r="E41" t="str">
            <v>沈阳市大东区银和百货批发站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100</v>
          </cell>
          <cell r="O41">
            <v>100</v>
          </cell>
          <cell r="P41">
            <v>100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260</v>
          </cell>
        </row>
        <row r="42">
          <cell r="D42">
            <v>101962</v>
          </cell>
          <cell r="E42" t="str">
            <v>阜新市宏鑫经贸有限公司</v>
          </cell>
          <cell r="F42">
            <v>8</v>
          </cell>
          <cell r="G42">
            <v>8</v>
          </cell>
          <cell r="H42">
            <v>2</v>
          </cell>
          <cell r="I42">
            <v>0</v>
          </cell>
          <cell r="J42">
            <v>5</v>
          </cell>
          <cell r="K42">
            <v>0</v>
          </cell>
          <cell r="L42">
            <v>0</v>
          </cell>
          <cell r="M42">
            <v>0</v>
          </cell>
          <cell r="N42">
            <v>20</v>
          </cell>
          <cell r="O42">
            <v>20</v>
          </cell>
          <cell r="P42">
            <v>20</v>
          </cell>
          <cell r="Q42">
            <v>0</v>
          </cell>
          <cell r="R42">
            <v>5</v>
          </cell>
          <cell r="S42">
            <v>2</v>
          </cell>
          <cell r="T42">
            <v>3</v>
          </cell>
          <cell r="U42">
            <v>3</v>
          </cell>
          <cell r="V42">
            <v>20</v>
          </cell>
          <cell r="W42">
            <v>15</v>
          </cell>
          <cell r="X42">
            <v>20</v>
          </cell>
          <cell r="Y42">
            <v>20</v>
          </cell>
          <cell r="Z42">
            <v>25</v>
          </cell>
          <cell r="AA42">
            <v>25</v>
          </cell>
          <cell r="AB42">
            <v>25</v>
          </cell>
          <cell r="AC42">
            <v>10</v>
          </cell>
          <cell r="AD42">
            <v>40</v>
          </cell>
        </row>
        <row r="43">
          <cell r="D43">
            <v>102129</v>
          </cell>
          <cell r="E43" t="str">
            <v>沈阳普兴商贸有限公司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100</v>
          </cell>
        </row>
        <row r="44">
          <cell r="D44">
            <v>102166</v>
          </cell>
          <cell r="E44" t="str">
            <v>沈阳市大东区万鑫和洗涤用品经营部</v>
          </cell>
          <cell r="F44">
            <v>90</v>
          </cell>
          <cell r="G44">
            <v>80</v>
          </cell>
          <cell r="H44">
            <v>30</v>
          </cell>
          <cell r="I44">
            <v>2</v>
          </cell>
          <cell r="J44">
            <v>1</v>
          </cell>
          <cell r="K44">
            <v>40</v>
          </cell>
          <cell r="L44">
            <v>36</v>
          </cell>
          <cell r="M44">
            <v>20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15</v>
          </cell>
          <cell r="S44">
            <v>25</v>
          </cell>
          <cell r="T44">
            <v>15</v>
          </cell>
          <cell r="U44">
            <v>15</v>
          </cell>
          <cell r="V44">
            <v>60</v>
          </cell>
          <cell r="W44">
            <v>40</v>
          </cell>
          <cell r="X44">
            <v>54</v>
          </cell>
          <cell r="Y44">
            <v>0</v>
          </cell>
          <cell r="Z44">
            <v>180</v>
          </cell>
          <cell r="AA44">
            <v>180</v>
          </cell>
          <cell r="AB44">
            <v>180</v>
          </cell>
          <cell r="AC44">
            <v>5</v>
          </cell>
          <cell r="AD44">
            <v>55</v>
          </cell>
        </row>
        <row r="45">
          <cell r="D45">
            <v>102172</v>
          </cell>
          <cell r="E45" t="str">
            <v>朝阳县大世界众鑫百货商店</v>
          </cell>
          <cell r="F45">
            <v>20</v>
          </cell>
          <cell r="G45">
            <v>20</v>
          </cell>
          <cell r="H45">
            <v>6</v>
          </cell>
          <cell r="I45">
            <v>0</v>
          </cell>
          <cell r="J45">
            <v>20</v>
          </cell>
          <cell r="K45">
            <v>2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6</v>
          </cell>
          <cell r="S45">
            <v>3</v>
          </cell>
          <cell r="T45">
            <v>4</v>
          </cell>
          <cell r="U45">
            <v>5</v>
          </cell>
          <cell r="V45">
            <v>10</v>
          </cell>
          <cell r="W45">
            <v>8</v>
          </cell>
          <cell r="X45">
            <v>10</v>
          </cell>
          <cell r="Y45">
            <v>10</v>
          </cell>
          <cell r="Z45">
            <v>30</v>
          </cell>
          <cell r="AA45">
            <v>20</v>
          </cell>
          <cell r="AB45">
            <v>20</v>
          </cell>
          <cell r="AC45">
            <v>10</v>
          </cell>
          <cell r="AD45">
            <v>130</v>
          </cell>
        </row>
        <row r="46">
          <cell r="D46">
            <v>410215</v>
          </cell>
          <cell r="E46" t="str">
            <v>大连佳菱物流有限公司</v>
          </cell>
          <cell r="F46">
            <v>82</v>
          </cell>
          <cell r="G46">
            <v>82</v>
          </cell>
          <cell r="H46">
            <v>20</v>
          </cell>
          <cell r="I46">
            <v>10</v>
          </cell>
          <cell r="J46">
            <v>95</v>
          </cell>
          <cell r="K46">
            <v>130</v>
          </cell>
          <cell r="L46">
            <v>45</v>
          </cell>
          <cell r="M46">
            <v>29</v>
          </cell>
          <cell r="N46">
            <v>100</v>
          </cell>
          <cell r="O46">
            <v>100</v>
          </cell>
          <cell r="P46">
            <v>100</v>
          </cell>
          <cell r="Q46">
            <v>0</v>
          </cell>
          <cell r="R46">
            <v>50</v>
          </cell>
          <cell r="S46">
            <v>40</v>
          </cell>
          <cell r="T46">
            <v>50</v>
          </cell>
          <cell r="U46">
            <v>45</v>
          </cell>
          <cell r="V46">
            <v>40</v>
          </cell>
          <cell r="W46">
            <v>35</v>
          </cell>
          <cell r="X46">
            <v>40</v>
          </cell>
          <cell r="Y46">
            <v>60</v>
          </cell>
          <cell r="Z46">
            <v>95</v>
          </cell>
          <cell r="AA46">
            <v>80</v>
          </cell>
          <cell r="AB46">
            <v>80</v>
          </cell>
          <cell r="AC46">
            <v>80</v>
          </cell>
          <cell r="AD46">
            <v>280</v>
          </cell>
        </row>
        <row r="47">
          <cell r="D47">
            <v>410303</v>
          </cell>
          <cell r="E47" t="str">
            <v>鞍山市华隆商贸有限公司</v>
          </cell>
          <cell r="F47">
            <v>98</v>
          </cell>
          <cell r="G47">
            <v>90</v>
          </cell>
          <cell r="H47">
            <v>12</v>
          </cell>
          <cell r="I47">
            <v>8</v>
          </cell>
          <cell r="J47">
            <v>40</v>
          </cell>
          <cell r="K47">
            <v>4</v>
          </cell>
          <cell r="L47">
            <v>4</v>
          </cell>
          <cell r="M47">
            <v>4</v>
          </cell>
          <cell r="N47">
            <v>70</v>
          </cell>
          <cell r="O47">
            <v>70</v>
          </cell>
          <cell r="P47">
            <v>70</v>
          </cell>
          <cell r="Q47">
            <v>0</v>
          </cell>
          <cell r="R47">
            <v>10</v>
          </cell>
          <cell r="S47">
            <v>8</v>
          </cell>
          <cell r="T47">
            <v>8</v>
          </cell>
          <cell r="U47">
            <v>8</v>
          </cell>
          <cell r="V47">
            <v>40</v>
          </cell>
          <cell r="W47">
            <v>40</v>
          </cell>
          <cell r="X47">
            <v>40</v>
          </cell>
          <cell r="Y47">
            <v>45</v>
          </cell>
          <cell r="Z47">
            <v>144</v>
          </cell>
          <cell r="AA47">
            <v>128</v>
          </cell>
          <cell r="AB47">
            <v>128</v>
          </cell>
          <cell r="AC47">
            <v>60</v>
          </cell>
          <cell r="AD47">
            <v>547</v>
          </cell>
        </row>
        <row r="48">
          <cell r="D48">
            <v>410500</v>
          </cell>
          <cell r="E48" t="str">
            <v>营口市联利有限责任公司</v>
          </cell>
          <cell r="F48">
            <v>90</v>
          </cell>
          <cell r="G48">
            <v>98</v>
          </cell>
          <cell r="H48">
            <v>12</v>
          </cell>
          <cell r="I48">
            <v>1</v>
          </cell>
          <cell r="J48">
            <v>5</v>
          </cell>
          <cell r="K48">
            <v>2</v>
          </cell>
          <cell r="L48">
            <v>2</v>
          </cell>
          <cell r="M48">
            <v>2</v>
          </cell>
          <cell r="N48">
            <v>30</v>
          </cell>
          <cell r="O48">
            <v>30</v>
          </cell>
          <cell r="P48">
            <v>30</v>
          </cell>
          <cell r="Q48">
            <v>0</v>
          </cell>
          <cell r="R48">
            <v>5</v>
          </cell>
          <cell r="S48">
            <v>5</v>
          </cell>
          <cell r="T48">
            <v>5</v>
          </cell>
          <cell r="U48">
            <v>5</v>
          </cell>
          <cell r="V48">
            <v>25</v>
          </cell>
          <cell r="W48">
            <v>20</v>
          </cell>
          <cell r="X48">
            <v>25</v>
          </cell>
          <cell r="Y48">
            <v>25</v>
          </cell>
          <cell r="Z48">
            <v>108</v>
          </cell>
          <cell r="AA48">
            <v>98</v>
          </cell>
          <cell r="AB48">
            <v>98</v>
          </cell>
          <cell r="AC48">
            <v>30</v>
          </cell>
          <cell r="AD48">
            <v>650</v>
          </cell>
        </row>
        <row r="49">
          <cell r="D49">
            <v>411200</v>
          </cell>
          <cell r="E49" t="str">
            <v>海城市兴海区通达百货站</v>
          </cell>
          <cell r="F49">
            <v>45</v>
          </cell>
          <cell r="G49">
            <v>45</v>
          </cell>
          <cell r="H49">
            <v>10</v>
          </cell>
          <cell r="I49">
            <v>1</v>
          </cell>
          <cell r="J49">
            <v>5</v>
          </cell>
          <cell r="K49">
            <v>2</v>
          </cell>
          <cell r="L49">
            <v>2</v>
          </cell>
          <cell r="M49">
            <v>2</v>
          </cell>
          <cell r="N49">
            <v>20</v>
          </cell>
          <cell r="O49">
            <v>20</v>
          </cell>
          <cell r="P49">
            <v>20</v>
          </cell>
          <cell r="Q49">
            <v>0</v>
          </cell>
          <cell r="R49">
            <v>5</v>
          </cell>
          <cell r="S49">
            <v>8</v>
          </cell>
          <cell r="T49">
            <v>5</v>
          </cell>
          <cell r="U49">
            <v>5</v>
          </cell>
          <cell r="V49">
            <v>20</v>
          </cell>
          <cell r="W49">
            <v>20</v>
          </cell>
          <cell r="X49">
            <v>20</v>
          </cell>
          <cell r="Y49">
            <v>23</v>
          </cell>
          <cell r="Z49">
            <v>36</v>
          </cell>
          <cell r="AA49">
            <v>35</v>
          </cell>
          <cell r="AB49">
            <v>35</v>
          </cell>
          <cell r="AC49">
            <v>20</v>
          </cell>
          <cell r="AD49">
            <v>165</v>
          </cell>
        </row>
        <row r="50">
          <cell r="D50">
            <v>411600</v>
          </cell>
          <cell r="E50" t="str">
            <v>葫芦岛市康隆化妆洗涤用品有限公司</v>
          </cell>
          <cell r="F50">
            <v>10</v>
          </cell>
          <cell r="G50">
            <v>10</v>
          </cell>
          <cell r="H50">
            <v>3</v>
          </cell>
          <cell r="I50">
            <v>1</v>
          </cell>
          <cell r="J50">
            <v>5</v>
          </cell>
          <cell r="K50">
            <v>14</v>
          </cell>
          <cell r="L50">
            <v>5</v>
          </cell>
          <cell r="M50">
            <v>5</v>
          </cell>
          <cell r="N50">
            <v>20</v>
          </cell>
          <cell r="O50">
            <v>20</v>
          </cell>
          <cell r="P50">
            <v>20</v>
          </cell>
          <cell r="Q50">
            <v>0</v>
          </cell>
          <cell r="R50">
            <v>10</v>
          </cell>
          <cell r="S50">
            <v>5</v>
          </cell>
          <cell r="T50">
            <v>5</v>
          </cell>
          <cell r="U50">
            <v>10</v>
          </cell>
          <cell r="V50">
            <v>10</v>
          </cell>
          <cell r="W50">
            <v>15</v>
          </cell>
          <cell r="X50">
            <v>10</v>
          </cell>
          <cell r="Y50">
            <v>10</v>
          </cell>
          <cell r="Z50">
            <v>40</v>
          </cell>
          <cell r="AA50">
            <v>30</v>
          </cell>
          <cell r="AB50">
            <v>30</v>
          </cell>
          <cell r="AC50">
            <v>15</v>
          </cell>
          <cell r="AD50">
            <v>170</v>
          </cell>
        </row>
        <row r="51">
          <cell r="D51">
            <v>411903</v>
          </cell>
          <cell r="E51" t="str">
            <v>瓦房店彦隆商贸有限公司</v>
          </cell>
          <cell r="F51">
            <v>14</v>
          </cell>
          <cell r="G51">
            <v>13</v>
          </cell>
          <cell r="H51">
            <v>3</v>
          </cell>
          <cell r="I51">
            <v>5</v>
          </cell>
          <cell r="J51">
            <v>5</v>
          </cell>
          <cell r="K51">
            <v>3</v>
          </cell>
          <cell r="L51">
            <v>1</v>
          </cell>
          <cell r="M51">
            <v>1</v>
          </cell>
          <cell r="N51">
            <v>10</v>
          </cell>
          <cell r="O51">
            <v>10</v>
          </cell>
          <cell r="P51">
            <v>10</v>
          </cell>
          <cell r="Q51">
            <v>0</v>
          </cell>
          <cell r="R51">
            <v>12</v>
          </cell>
          <cell r="S51">
            <v>8</v>
          </cell>
          <cell r="T51">
            <v>10</v>
          </cell>
          <cell r="U51">
            <v>10</v>
          </cell>
          <cell r="V51">
            <v>20</v>
          </cell>
          <cell r="W51">
            <v>20</v>
          </cell>
          <cell r="X51">
            <v>20</v>
          </cell>
          <cell r="Y51">
            <v>36</v>
          </cell>
          <cell r="Z51">
            <v>5</v>
          </cell>
          <cell r="AA51">
            <v>5</v>
          </cell>
          <cell r="AB51">
            <v>5</v>
          </cell>
          <cell r="AC51">
            <v>40</v>
          </cell>
          <cell r="AD51">
            <v>170</v>
          </cell>
        </row>
        <row r="52">
          <cell r="D52">
            <v>100616</v>
          </cell>
          <cell r="E52" t="str">
            <v>七台河市茄子河区维维副食商行</v>
          </cell>
          <cell r="F52">
            <v>9</v>
          </cell>
          <cell r="G52">
            <v>9</v>
          </cell>
          <cell r="H52">
            <v>2</v>
          </cell>
          <cell r="I52">
            <v>0</v>
          </cell>
          <cell r="J52">
            <v>0</v>
          </cell>
          <cell r="K52">
            <v>15</v>
          </cell>
          <cell r="L52">
            <v>5</v>
          </cell>
          <cell r="M52">
            <v>4</v>
          </cell>
          <cell r="N52">
            <v>20</v>
          </cell>
          <cell r="O52">
            <v>20</v>
          </cell>
          <cell r="P52">
            <v>30</v>
          </cell>
          <cell r="Q52">
            <v>0</v>
          </cell>
          <cell r="R52">
            <v>6</v>
          </cell>
          <cell r="S52">
            <v>4</v>
          </cell>
          <cell r="T52">
            <v>5</v>
          </cell>
          <cell r="U52">
            <v>5</v>
          </cell>
          <cell r="V52">
            <v>7</v>
          </cell>
          <cell r="W52">
            <v>6</v>
          </cell>
          <cell r="X52">
            <v>8</v>
          </cell>
          <cell r="Y52">
            <v>9</v>
          </cell>
          <cell r="Z52">
            <v>28</v>
          </cell>
          <cell r="AA52">
            <v>26</v>
          </cell>
          <cell r="AB52">
            <v>26</v>
          </cell>
          <cell r="AC52">
            <v>20</v>
          </cell>
        </row>
        <row r="53">
          <cell r="D53">
            <v>101136</v>
          </cell>
          <cell r="E53" t="str">
            <v>合作区新晚洗涤用品专营商店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10</v>
          </cell>
          <cell r="K53">
            <v>2</v>
          </cell>
          <cell r="L53">
            <v>3</v>
          </cell>
          <cell r="M53">
            <v>2</v>
          </cell>
          <cell r="N53">
            <v>15</v>
          </cell>
          <cell r="O53">
            <v>15</v>
          </cell>
          <cell r="P53">
            <v>15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12</v>
          </cell>
          <cell r="W53">
            <v>10</v>
          </cell>
          <cell r="X53">
            <v>13</v>
          </cell>
          <cell r="Y53">
            <v>15</v>
          </cell>
          <cell r="Z53">
            <v>18</v>
          </cell>
          <cell r="AA53">
            <v>16</v>
          </cell>
          <cell r="AB53">
            <v>16</v>
          </cell>
          <cell r="AC53">
            <v>20</v>
          </cell>
          <cell r="AD53">
            <v>25</v>
          </cell>
        </row>
        <row r="54">
          <cell r="D54">
            <v>101250</v>
          </cell>
          <cell r="E54" t="str">
            <v>黑龙江亚华威经贸有限公司</v>
          </cell>
          <cell r="F54">
            <v>72</v>
          </cell>
          <cell r="G54">
            <v>72</v>
          </cell>
          <cell r="H54">
            <v>16</v>
          </cell>
          <cell r="I54">
            <v>0</v>
          </cell>
          <cell r="J54">
            <v>40</v>
          </cell>
          <cell r="K54">
            <v>104</v>
          </cell>
          <cell r="L54">
            <v>43</v>
          </cell>
          <cell r="M54">
            <v>33</v>
          </cell>
          <cell r="N54">
            <v>63</v>
          </cell>
          <cell r="O54">
            <v>84</v>
          </cell>
          <cell r="P54">
            <v>73</v>
          </cell>
          <cell r="Q54">
            <v>0</v>
          </cell>
          <cell r="R54">
            <v>24</v>
          </cell>
          <cell r="S54">
            <v>16</v>
          </cell>
          <cell r="T54">
            <v>20</v>
          </cell>
          <cell r="U54">
            <v>20</v>
          </cell>
          <cell r="V54">
            <v>43</v>
          </cell>
          <cell r="W54">
            <v>34</v>
          </cell>
          <cell r="X54">
            <v>42</v>
          </cell>
          <cell r="Y54">
            <v>51</v>
          </cell>
          <cell r="Z54">
            <v>133</v>
          </cell>
          <cell r="AA54">
            <v>118</v>
          </cell>
          <cell r="AB54">
            <v>119</v>
          </cell>
          <cell r="AC54">
            <v>60</v>
          </cell>
          <cell r="AD54">
            <v>325</v>
          </cell>
        </row>
        <row r="55">
          <cell r="D55">
            <v>101285</v>
          </cell>
          <cell r="E55" t="str">
            <v>哈尔滨顺洁经贸有限公司</v>
          </cell>
          <cell r="F55">
            <v>18</v>
          </cell>
          <cell r="G55">
            <v>18</v>
          </cell>
          <cell r="H55">
            <v>4</v>
          </cell>
          <cell r="I55">
            <v>0</v>
          </cell>
          <cell r="J55">
            <v>0</v>
          </cell>
          <cell r="K55">
            <v>77</v>
          </cell>
          <cell r="L55">
            <v>31</v>
          </cell>
          <cell r="M55">
            <v>22</v>
          </cell>
          <cell r="N55">
            <v>40</v>
          </cell>
          <cell r="O55">
            <v>30</v>
          </cell>
          <cell r="P55">
            <v>30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35</v>
          </cell>
          <cell r="W55">
            <v>28</v>
          </cell>
          <cell r="X55">
            <v>35</v>
          </cell>
          <cell r="Y55">
            <v>42</v>
          </cell>
          <cell r="Z55">
            <v>90</v>
          </cell>
          <cell r="AA55">
            <v>80</v>
          </cell>
          <cell r="AB55">
            <v>80</v>
          </cell>
          <cell r="AC55">
            <v>20</v>
          </cell>
          <cell r="AD55">
            <v>400</v>
          </cell>
        </row>
        <row r="56">
          <cell r="D56">
            <v>101923</v>
          </cell>
          <cell r="E56" t="str">
            <v>建华区尚美日化经销处</v>
          </cell>
          <cell r="F56">
            <v>20</v>
          </cell>
          <cell r="G56">
            <v>20</v>
          </cell>
          <cell r="H56">
            <v>5</v>
          </cell>
          <cell r="I56">
            <v>0</v>
          </cell>
          <cell r="J56">
            <v>0</v>
          </cell>
          <cell r="K56">
            <v>17</v>
          </cell>
          <cell r="L56">
            <v>8</v>
          </cell>
          <cell r="M56">
            <v>5</v>
          </cell>
          <cell r="N56">
            <v>60</v>
          </cell>
          <cell r="O56">
            <v>60</v>
          </cell>
          <cell r="P56">
            <v>60</v>
          </cell>
          <cell r="Q56">
            <v>0</v>
          </cell>
          <cell r="R56">
            <v>12</v>
          </cell>
          <cell r="S56">
            <v>8</v>
          </cell>
          <cell r="T56">
            <v>10</v>
          </cell>
          <cell r="U56">
            <v>10</v>
          </cell>
          <cell r="V56">
            <v>20</v>
          </cell>
          <cell r="W56">
            <v>16</v>
          </cell>
          <cell r="X56">
            <v>20</v>
          </cell>
          <cell r="Y56">
            <v>24</v>
          </cell>
          <cell r="Z56">
            <v>79</v>
          </cell>
          <cell r="AA56">
            <v>71</v>
          </cell>
          <cell r="AB56">
            <v>70</v>
          </cell>
          <cell r="AC56">
            <v>0</v>
          </cell>
          <cell r="AD56">
            <v>485</v>
          </cell>
        </row>
        <row r="57">
          <cell r="D57">
            <v>450200</v>
          </cell>
          <cell r="E57" t="str">
            <v>佳木斯市宝洁化妆品经销处</v>
          </cell>
          <cell r="F57">
            <v>23</v>
          </cell>
          <cell r="G57">
            <v>23</v>
          </cell>
          <cell r="H57">
            <v>4</v>
          </cell>
          <cell r="I57">
            <v>0</v>
          </cell>
          <cell r="J57">
            <v>0</v>
          </cell>
          <cell r="K57">
            <v>30</v>
          </cell>
          <cell r="L57">
            <v>12</v>
          </cell>
          <cell r="M57">
            <v>9</v>
          </cell>
          <cell r="N57">
            <v>50</v>
          </cell>
          <cell r="O57">
            <v>50</v>
          </cell>
          <cell r="P57">
            <v>50</v>
          </cell>
          <cell r="Q57">
            <v>0</v>
          </cell>
          <cell r="R57">
            <v>12</v>
          </cell>
          <cell r="S57">
            <v>8</v>
          </cell>
          <cell r="T57">
            <v>10</v>
          </cell>
          <cell r="U57">
            <v>10</v>
          </cell>
          <cell r="V57">
            <v>25</v>
          </cell>
          <cell r="W57">
            <v>20</v>
          </cell>
          <cell r="X57">
            <v>25</v>
          </cell>
          <cell r="Y57">
            <v>30</v>
          </cell>
          <cell r="Z57">
            <v>86</v>
          </cell>
          <cell r="AA57">
            <v>77</v>
          </cell>
          <cell r="AB57">
            <v>77</v>
          </cell>
          <cell r="AC57">
            <v>20</v>
          </cell>
          <cell r="AD57">
            <v>240</v>
          </cell>
        </row>
        <row r="58">
          <cell r="D58">
            <v>450303</v>
          </cell>
          <cell r="E58" t="str">
            <v>牡丹江蓝天洗化有限公司</v>
          </cell>
          <cell r="F58">
            <v>27</v>
          </cell>
          <cell r="G58">
            <v>27</v>
          </cell>
          <cell r="H58">
            <v>6</v>
          </cell>
          <cell r="I58">
            <v>0</v>
          </cell>
          <cell r="J58">
            <v>0</v>
          </cell>
          <cell r="K58">
            <v>56</v>
          </cell>
          <cell r="L58">
            <v>24</v>
          </cell>
          <cell r="M58">
            <v>16</v>
          </cell>
          <cell r="N58">
            <v>50</v>
          </cell>
          <cell r="O58">
            <v>50</v>
          </cell>
          <cell r="P58">
            <v>50</v>
          </cell>
          <cell r="Q58">
            <v>0</v>
          </cell>
          <cell r="R58">
            <v>24</v>
          </cell>
          <cell r="S58">
            <v>16</v>
          </cell>
          <cell r="T58">
            <v>20</v>
          </cell>
          <cell r="U58">
            <v>20</v>
          </cell>
          <cell r="V58">
            <v>35</v>
          </cell>
          <cell r="W58">
            <v>28</v>
          </cell>
          <cell r="X58">
            <v>35</v>
          </cell>
          <cell r="Y58">
            <v>42</v>
          </cell>
          <cell r="Z58">
            <v>72</v>
          </cell>
          <cell r="AA58">
            <v>64</v>
          </cell>
          <cell r="AB58">
            <v>64</v>
          </cell>
          <cell r="AC58">
            <v>50</v>
          </cell>
          <cell r="AD58">
            <v>260</v>
          </cell>
        </row>
        <row r="59">
          <cell r="D59">
            <v>450501</v>
          </cell>
          <cell r="E59" t="str">
            <v>大庆市萨尔图区德众宇经贸有限公司</v>
          </cell>
          <cell r="F59">
            <v>5</v>
          </cell>
          <cell r="G59">
            <v>5</v>
          </cell>
          <cell r="H59">
            <v>21</v>
          </cell>
          <cell r="I59">
            <v>0</v>
          </cell>
          <cell r="J59">
            <v>0</v>
          </cell>
          <cell r="K59">
            <v>8</v>
          </cell>
          <cell r="L59">
            <v>8</v>
          </cell>
          <cell r="M59">
            <v>5</v>
          </cell>
          <cell r="N59">
            <v>45</v>
          </cell>
          <cell r="O59">
            <v>45</v>
          </cell>
          <cell r="P59">
            <v>45</v>
          </cell>
          <cell r="Q59">
            <v>0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25</v>
          </cell>
          <cell r="W59">
            <v>20</v>
          </cell>
          <cell r="X59">
            <v>25</v>
          </cell>
          <cell r="Y59">
            <v>30</v>
          </cell>
          <cell r="Z59">
            <v>10</v>
          </cell>
          <cell r="AA59">
            <v>10</v>
          </cell>
          <cell r="AB59">
            <v>10</v>
          </cell>
          <cell r="AC59">
            <v>20</v>
          </cell>
        </row>
        <row r="60">
          <cell r="D60">
            <v>451100</v>
          </cell>
          <cell r="E60" t="str">
            <v>鸡西市融光焕化妆洗涤用品有限责任公司</v>
          </cell>
          <cell r="F60">
            <v>13</v>
          </cell>
          <cell r="G60">
            <v>13</v>
          </cell>
          <cell r="H60">
            <v>3</v>
          </cell>
          <cell r="I60">
            <v>0</v>
          </cell>
          <cell r="J60">
            <v>0</v>
          </cell>
          <cell r="K60">
            <v>35</v>
          </cell>
          <cell r="L60">
            <v>15</v>
          </cell>
          <cell r="M60">
            <v>10</v>
          </cell>
          <cell r="N60">
            <v>40</v>
          </cell>
          <cell r="O60">
            <v>30</v>
          </cell>
          <cell r="P60">
            <v>30</v>
          </cell>
          <cell r="Q60">
            <v>0</v>
          </cell>
          <cell r="R60">
            <v>12</v>
          </cell>
          <cell r="S60">
            <v>8</v>
          </cell>
          <cell r="T60">
            <v>10</v>
          </cell>
          <cell r="U60">
            <v>10</v>
          </cell>
          <cell r="V60">
            <v>15</v>
          </cell>
          <cell r="W60">
            <v>12</v>
          </cell>
          <cell r="X60">
            <v>15</v>
          </cell>
          <cell r="Y60">
            <v>18</v>
          </cell>
          <cell r="Z60">
            <v>54</v>
          </cell>
          <cell r="AA60">
            <v>48</v>
          </cell>
          <cell r="AB60">
            <v>48</v>
          </cell>
          <cell r="AC60">
            <v>30</v>
          </cell>
          <cell r="AD60">
            <v>10</v>
          </cell>
        </row>
        <row r="61">
          <cell r="D61">
            <v>452101</v>
          </cell>
          <cell r="E61" t="str">
            <v>双鸭山市岭东区凤凰洗化经销部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20</v>
          </cell>
          <cell r="K61">
            <v>7</v>
          </cell>
          <cell r="L61">
            <v>3</v>
          </cell>
          <cell r="M61">
            <v>2</v>
          </cell>
          <cell r="N61">
            <v>15</v>
          </cell>
          <cell r="O61">
            <v>15</v>
          </cell>
          <cell r="P61">
            <v>15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13</v>
          </cell>
          <cell r="W61">
            <v>10</v>
          </cell>
          <cell r="X61">
            <v>12</v>
          </cell>
          <cell r="Y61">
            <v>15</v>
          </cell>
          <cell r="Z61">
            <v>28</v>
          </cell>
          <cell r="AA61">
            <v>26</v>
          </cell>
          <cell r="AB61">
            <v>26</v>
          </cell>
          <cell r="AC61">
            <v>30</v>
          </cell>
          <cell r="AD61">
            <v>10</v>
          </cell>
        </row>
        <row r="62">
          <cell r="D62">
            <v>614501</v>
          </cell>
          <cell r="E62" t="str">
            <v>绥化市松雪食杂商行</v>
          </cell>
          <cell r="F62">
            <v>9</v>
          </cell>
          <cell r="G62">
            <v>9</v>
          </cell>
          <cell r="H62">
            <v>2</v>
          </cell>
          <cell r="I62">
            <v>0</v>
          </cell>
          <cell r="J62">
            <v>0</v>
          </cell>
          <cell r="K62">
            <v>28</v>
          </cell>
          <cell r="L62">
            <v>10</v>
          </cell>
          <cell r="M62">
            <v>8</v>
          </cell>
          <cell r="N62">
            <v>20</v>
          </cell>
          <cell r="O62">
            <v>20</v>
          </cell>
          <cell r="P62">
            <v>20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15</v>
          </cell>
          <cell r="W62">
            <v>12</v>
          </cell>
          <cell r="X62">
            <v>15</v>
          </cell>
          <cell r="Y62">
            <v>18</v>
          </cell>
          <cell r="Z62">
            <v>36</v>
          </cell>
          <cell r="AA62">
            <v>32</v>
          </cell>
          <cell r="AB62">
            <v>32</v>
          </cell>
          <cell r="AC62">
            <v>0</v>
          </cell>
          <cell r="AD62">
            <v>30</v>
          </cell>
        </row>
        <row r="63">
          <cell r="D63">
            <v>100121</v>
          </cell>
          <cell r="E63" t="str">
            <v>四平市铁东区晶鑫洗化日用百货经营部</v>
          </cell>
          <cell r="F63">
            <v>0</v>
          </cell>
          <cell r="G63">
            <v>1</v>
          </cell>
          <cell r="H63">
            <v>0</v>
          </cell>
          <cell r="I63">
            <v>0</v>
          </cell>
          <cell r="J63">
            <v>0</v>
          </cell>
          <cell r="K63">
            <v>12</v>
          </cell>
          <cell r="L63">
            <v>0</v>
          </cell>
          <cell r="M63">
            <v>0</v>
          </cell>
          <cell r="N63">
            <v>24</v>
          </cell>
          <cell r="O63">
            <v>24</v>
          </cell>
          <cell r="P63">
            <v>24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10</v>
          </cell>
          <cell r="W63">
            <v>10</v>
          </cell>
          <cell r="X63">
            <v>15</v>
          </cell>
          <cell r="Y63">
            <v>20</v>
          </cell>
          <cell r="Z63">
            <v>43</v>
          </cell>
          <cell r="AA63">
            <v>39</v>
          </cell>
          <cell r="AB63">
            <v>38</v>
          </cell>
          <cell r="AC63">
            <v>0</v>
          </cell>
          <cell r="AD63">
            <v>15</v>
          </cell>
        </row>
        <row r="64">
          <cell r="D64">
            <v>100196</v>
          </cell>
          <cell r="E64" t="str">
            <v>通化市东昌区玉冬综合平价超市（汇源专卖店）</v>
          </cell>
          <cell r="F64">
            <v>9</v>
          </cell>
          <cell r="G64">
            <v>9</v>
          </cell>
          <cell r="H64">
            <v>2</v>
          </cell>
          <cell r="I64">
            <v>0</v>
          </cell>
          <cell r="J64">
            <v>4</v>
          </cell>
          <cell r="K64">
            <v>3</v>
          </cell>
          <cell r="L64">
            <v>3</v>
          </cell>
          <cell r="M64">
            <v>0</v>
          </cell>
          <cell r="N64">
            <v>11</v>
          </cell>
          <cell r="O64">
            <v>11</v>
          </cell>
          <cell r="P64">
            <v>11</v>
          </cell>
          <cell r="Q64">
            <v>0</v>
          </cell>
          <cell r="R64">
            <v>4</v>
          </cell>
          <cell r="S64">
            <v>2</v>
          </cell>
          <cell r="T64">
            <v>3</v>
          </cell>
          <cell r="U64">
            <v>3</v>
          </cell>
          <cell r="V64">
            <v>5</v>
          </cell>
          <cell r="W64">
            <v>4</v>
          </cell>
          <cell r="X64">
            <v>5</v>
          </cell>
          <cell r="Y64">
            <v>6</v>
          </cell>
          <cell r="Z64">
            <v>14</v>
          </cell>
          <cell r="AA64">
            <v>13</v>
          </cell>
          <cell r="AB64">
            <v>13</v>
          </cell>
          <cell r="AC64">
            <v>10</v>
          </cell>
          <cell r="AD64">
            <v>20</v>
          </cell>
        </row>
        <row r="65">
          <cell r="D65">
            <v>100575</v>
          </cell>
          <cell r="E65" t="str">
            <v>梅河口市亚贤洗涤批发商店</v>
          </cell>
          <cell r="F65">
            <v>2</v>
          </cell>
          <cell r="G65">
            <v>3</v>
          </cell>
          <cell r="H65">
            <v>2</v>
          </cell>
          <cell r="I65">
            <v>0</v>
          </cell>
          <cell r="J65">
            <v>4</v>
          </cell>
          <cell r="K65">
            <v>1</v>
          </cell>
          <cell r="L65">
            <v>0</v>
          </cell>
          <cell r="M65">
            <v>0</v>
          </cell>
          <cell r="N65">
            <v>11</v>
          </cell>
          <cell r="O65">
            <v>11</v>
          </cell>
          <cell r="P65">
            <v>11</v>
          </cell>
          <cell r="Q65">
            <v>0</v>
          </cell>
          <cell r="R65">
            <v>1</v>
          </cell>
          <cell r="S65">
            <v>0</v>
          </cell>
          <cell r="T65">
            <v>0</v>
          </cell>
          <cell r="U65">
            <v>0</v>
          </cell>
          <cell r="V65">
            <v>5</v>
          </cell>
          <cell r="W65">
            <v>4</v>
          </cell>
          <cell r="X65">
            <v>5</v>
          </cell>
          <cell r="Y65">
            <v>0</v>
          </cell>
          <cell r="Z65">
            <v>11</v>
          </cell>
          <cell r="AA65">
            <v>8</v>
          </cell>
          <cell r="AB65">
            <v>8</v>
          </cell>
          <cell r="AC65">
            <v>0</v>
          </cell>
          <cell r="AD65">
            <v>50</v>
          </cell>
        </row>
        <row r="66">
          <cell r="D66">
            <v>101436</v>
          </cell>
          <cell r="E66" t="str">
            <v>吉林市佐舆永业商贸有限责任公司</v>
          </cell>
          <cell r="F66">
            <v>6</v>
          </cell>
          <cell r="G66">
            <v>12</v>
          </cell>
          <cell r="H66">
            <v>2</v>
          </cell>
          <cell r="I66">
            <v>0</v>
          </cell>
          <cell r="J66">
            <v>2</v>
          </cell>
          <cell r="K66">
            <v>14</v>
          </cell>
          <cell r="L66">
            <v>8</v>
          </cell>
          <cell r="M66">
            <v>6</v>
          </cell>
          <cell r="N66">
            <v>27</v>
          </cell>
          <cell r="O66">
            <v>27</v>
          </cell>
          <cell r="P66">
            <v>27</v>
          </cell>
          <cell r="Q66">
            <v>0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40</v>
          </cell>
          <cell r="AA66">
            <v>10</v>
          </cell>
          <cell r="AB66">
            <v>10</v>
          </cell>
          <cell r="AC66">
            <v>2</v>
          </cell>
          <cell r="AD66">
            <v>243</v>
          </cell>
        </row>
        <row r="67">
          <cell r="D67">
            <v>101577</v>
          </cell>
          <cell r="E67" t="str">
            <v>白城市明客多超市有限公司</v>
          </cell>
          <cell r="F67">
            <v>1</v>
          </cell>
          <cell r="G67">
            <v>1</v>
          </cell>
          <cell r="H67">
            <v>1</v>
          </cell>
          <cell r="I67">
            <v>0</v>
          </cell>
          <cell r="J67">
            <v>3</v>
          </cell>
          <cell r="K67">
            <v>0.5</v>
          </cell>
          <cell r="L67">
            <v>0</v>
          </cell>
          <cell r="M67">
            <v>0.5</v>
          </cell>
          <cell r="N67">
            <v>39</v>
          </cell>
          <cell r="O67">
            <v>19</v>
          </cell>
          <cell r="P67">
            <v>49</v>
          </cell>
          <cell r="Q67">
            <v>0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5</v>
          </cell>
          <cell r="W67">
            <v>4</v>
          </cell>
          <cell r="X67">
            <v>5</v>
          </cell>
          <cell r="Y67">
            <v>1</v>
          </cell>
          <cell r="Z67">
            <v>15</v>
          </cell>
          <cell r="AA67">
            <v>14</v>
          </cell>
          <cell r="AB67">
            <v>14</v>
          </cell>
          <cell r="AC67">
            <v>15</v>
          </cell>
          <cell r="AD67">
            <v>205</v>
          </cell>
        </row>
        <row r="68">
          <cell r="D68">
            <v>101724</v>
          </cell>
          <cell r="E68" t="str">
            <v>白山市山货市场满美化妆品批发商行</v>
          </cell>
          <cell r="F68">
            <v>5</v>
          </cell>
          <cell r="G68">
            <v>4</v>
          </cell>
          <cell r="H68">
            <v>1</v>
          </cell>
          <cell r="I68">
            <v>0</v>
          </cell>
          <cell r="J68">
            <v>4</v>
          </cell>
          <cell r="K68">
            <v>5</v>
          </cell>
          <cell r="L68">
            <v>3</v>
          </cell>
          <cell r="M68">
            <v>2</v>
          </cell>
          <cell r="N68">
            <v>9</v>
          </cell>
          <cell r="O68">
            <v>9</v>
          </cell>
          <cell r="P68">
            <v>9</v>
          </cell>
          <cell r="Q68">
            <v>0</v>
          </cell>
          <cell r="R68">
            <v>2</v>
          </cell>
          <cell r="S68">
            <v>2</v>
          </cell>
          <cell r="T68">
            <v>2</v>
          </cell>
          <cell r="U68">
            <v>2</v>
          </cell>
          <cell r="V68">
            <v>5</v>
          </cell>
          <cell r="W68">
            <v>4</v>
          </cell>
          <cell r="X68">
            <v>5</v>
          </cell>
          <cell r="Y68">
            <v>6</v>
          </cell>
          <cell r="Z68">
            <v>8</v>
          </cell>
          <cell r="AA68">
            <v>6</v>
          </cell>
          <cell r="AB68">
            <v>6</v>
          </cell>
          <cell r="AC68">
            <v>10</v>
          </cell>
        </row>
        <row r="69">
          <cell r="D69">
            <v>102088</v>
          </cell>
          <cell r="E69" t="str">
            <v>松原市新鸿达化妆品经销有限公司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4</v>
          </cell>
          <cell r="K69">
            <v>0.5</v>
          </cell>
          <cell r="L69">
            <v>0</v>
          </cell>
          <cell r="M69">
            <v>0.5</v>
          </cell>
          <cell r="N69">
            <v>46</v>
          </cell>
          <cell r="O69">
            <v>35</v>
          </cell>
          <cell r="P69">
            <v>65</v>
          </cell>
          <cell r="Q69">
            <v>0</v>
          </cell>
          <cell r="R69">
            <v>3</v>
          </cell>
          <cell r="S69">
            <v>2</v>
          </cell>
          <cell r="T69">
            <v>3</v>
          </cell>
          <cell r="U69">
            <v>2</v>
          </cell>
          <cell r="V69">
            <v>5</v>
          </cell>
          <cell r="W69">
            <v>4</v>
          </cell>
          <cell r="X69">
            <v>5</v>
          </cell>
          <cell r="Y69">
            <v>6</v>
          </cell>
          <cell r="Z69">
            <v>8</v>
          </cell>
          <cell r="AA69">
            <v>6</v>
          </cell>
          <cell r="AB69">
            <v>6</v>
          </cell>
          <cell r="AC69">
            <v>10</v>
          </cell>
          <cell r="AD69">
            <v>125</v>
          </cell>
        </row>
        <row r="70">
          <cell r="D70">
            <v>430103</v>
          </cell>
          <cell r="E70" t="str">
            <v>吉林省百利实业有限公司</v>
          </cell>
          <cell r="F70">
            <v>60</v>
          </cell>
          <cell r="G70">
            <v>60</v>
          </cell>
          <cell r="H70">
            <v>20</v>
          </cell>
          <cell r="I70">
            <v>0</v>
          </cell>
          <cell r="J70">
            <v>2</v>
          </cell>
          <cell r="K70">
            <v>70</v>
          </cell>
          <cell r="L70">
            <v>30</v>
          </cell>
          <cell r="M70">
            <v>17</v>
          </cell>
          <cell r="N70">
            <v>50</v>
          </cell>
          <cell r="O70">
            <v>89</v>
          </cell>
          <cell r="P70">
            <v>50</v>
          </cell>
          <cell r="Q70">
            <v>0</v>
          </cell>
          <cell r="R70">
            <v>28</v>
          </cell>
          <cell r="S70">
            <v>19</v>
          </cell>
          <cell r="T70">
            <v>24</v>
          </cell>
          <cell r="U70">
            <v>24</v>
          </cell>
          <cell r="V70">
            <v>50</v>
          </cell>
          <cell r="W70">
            <v>40</v>
          </cell>
          <cell r="X70">
            <v>50</v>
          </cell>
          <cell r="Y70">
            <v>60</v>
          </cell>
          <cell r="Z70">
            <v>0</v>
          </cell>
          <cell r="AA70">
            <v>0</v>
          </cell>
          <cell r="AB70">
            <v>0</v>
          </cell>
          <cell r="AC70">
            <v>2</v>
          </cell>
          <cell r="AD70">
            <v>472</v>
          </cell>
        </row>
        <row r="71">
          <cell r="D71">
            <v>430505</v>
          </cell>
          <cell r="E71" t="str">
            <v>延吉市京铭贸易有限公司</v>
          </cell>
          <cell r="F71">
            <v>15</v>
          </cell>
          <cell r="G71">
            <v>15</v>
          </cell>
          <cell r="H71">
            <v>5</v>
          </cell>
          <cell r="I71">
            <v>1</v>
          </cell>
          <cell r="J71">
            <v>13</v>
          </cell>
          <cell r="K71">
            <v>24</v>
          </cell>
          <cell r="L71">
            <v>18</v>
          </cell>
          <cell r="M71">
            <v>18</v>
          </cell>
          <cell r="N71">
            <v>20</v>
          </cell>
          <cell r="O71">
            <v>20</v>
          </cell>
          <cell r="P71">
            <v>20</v>
          </cell>
          <cell r="Q71">
            <v>0</v>
          </cell>
          <cell r="R71">
            <v>10</v>
          </cell>
          <cell r="S71">
            <v>7</v>
          </cell>
          <cell r="T71">
            <v>8</v>
          </cell>
          <cell r="U71">
            <v>8</v>
          </cell>
          <cell r="V71">
            <v>13</v>
          </cell>
          <cell r="W71">
            <v>10</v>
          </cell>
          <cell r="X71">
            <v>12</v>
          </cell>
          <cell r="Y71">
            <v>12</v>
          </cell>
          <cell r="Z71">
            <v>35</v>
          </cell>
          <cell r="AA71">
            <v>35</v>
          </cell>
          <cell r="AB71">
            <v>35</v>
          </cell>
          <cell r="AC71">
            <v>10</v>
          </cell>
          <cell r="AD71">
            <v>100</v>
          </cell>
        </row>
        <row r="72">
          <cell r="D72">
            <v>100630</v>
          </cell>
          <cell r="E72" t="str">
            <v>德州市德城区德清百货商店</v>
          </cell>
          <cell r="F72">
            <v>5</v>
          </cell>
          <cell r="G72">
            <v>5</v>
          </cell>
          <cell r="H72">
            <v>5</v>
          </cell>
          <cell r="I72">
            <v>3</v>
          </cell>
          <cell r="J72">
            <v>24</v>
          </cell>
          <cell r="K72">
            <v>80</v>
          </cell>
          <cell r="L72">
            <v>35</v>
          </cell>
          <cell r="M72">
            <v>30</v>
          </cell>
          <cell r="N72">
            <v>46</v>
          </cell>
          <cell r="O72">
            <v>46</v>
          </cell>
          <cell r="P72">
            <v>46</v>
          </cell>
          <cell r="Q72">
            <v>0</v>
          </cell>
          <cell r="R72">
            <v>10</v>
          </cell>
          <cell r="S72">
            <v>8</v>
          </cell>
          <cell r="T72">
            <v>11</v>
          </cell>
          <cell r="U72">
            <v>11</v>
          </cell>
          <cell r="V72">
            <v>15</v>
          </cell>
          <cell r="W72">
            <v>12</v>
          </cell>
          <cell r="X72">
            <v>15</v>
          </cell>
          <cell r="Y72">
            <v>18</v>
          </cell>
          <cell r="Z72">
            <v>87</v>
          </cell>
          <cell r="AA72">
            <v>77</v>
          </cell>
          <cell r="AB72">
            <v>77</v>
          </cell>
          <cell r="AC72">
            <v>50</v>
          </cell>
          <cell r="AD72">
            <v>20</v>
          </cell>
        </row>
        <row r="73">
          <cell r="D73">
            <v>101120</v>
          </cell>
          <cell r="E73" t="str">
            <v>济南世纪华天经贸有限公司</v>
          </cell>
          <cell r="F73">
            <v>92</v>
          </cell>
          <cell r="G73">
            <v>92</v>
          </cell>
          <cell r="H73">
            <v>20</v>
          </cell>
          <cell r="I73">
            <v>5</v>
          </cell>
          <cell r="J73">
            <v>0</v>
          </cell>
          <cell r="K73">
            <v>55</v>
          </cell>
          <cell r="L73">
            <v>23</v>
          </cell>
          <cell r="M73">
            <v>17</v>
          </cell>
          <cell r="N73">
            <v>50</v>
          </cell>
          <cell r="O73">
            <v>50</v>
          </cell>
          <cell r="P73">
            <v>50</v>
          </cell>
          <cell r="Q73">
            <v>0</v>
          </cell>
          <cell r="R73">
            <v>44</v>
          </cell>
          <cell r="S73">
            <v>29</v>
          </cell>
          <cell r="T73">
            <v>36</v>
          </cell>
          <cell r="U73">
            <v>37</v>
          </cell>
          <cell r="V73">
            <v>35</v>
          </cell>
          <cell r="W73">
            <v>28</v>
          </cell>
          <cell r="X73">
            <v>35</v>
          </cell>
          <cell r="Y73">
            <v>42</v>
          </cell>
          <cell r="Z73">
            <v>128</v>
          </cell>
          <cell r="AA73">
            <v>128</v>
          </cell>
          <cell r="AB73">
            <v>127</v>
          </cell>
          <cell r="AC73">
            <v>0</v>
          </cell>
          <cell r="AD73">
            <v>240</v>
          </cell>
        </row>
        <row r="74">
          <cell r="D74">
            <v>101474</v>
          </cell>
          <cell r="E74" t="str">
            <v>菏泽东达商贸有限公司</v>
          </cell>
          <cell r="F74">
            <v>10</v>
          </cell>
          <cell r="G74">
            <v>10</v>
          </cell>
          <cell r="H74">
            <v>10</v>
          </cell>
          <cell r="I74">
            <v>0</v>
          </cell>
          <cell r="J74">
            <v>0</v>
          </cell>
          <cell r="K74">
            <v>2</v>
          </cell>
          <cell r="L74">
            <v>4</v>
          </cell>
          <cell r="M74">
            <v>2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20</v>
          </cell>
          <cell r="S74">
            <v>10</v>
          </cell>
          <cell r="T74">
            <v>10</v>
          </cell>
          <cell r="U74">
            <v>10</v>
          </cell>
          <cell r="V74">
            <v>10</v>
          </cell>
          <cell r="W74">
            <v>10</v>
          </cell>
          <cell r="X74">
            <v>15</v>
          </cell>
          <cell r="Y74">
            <v>10</v>
          </cell>
          <cell r="Z74">
            <v>20</v>
          </cell>
          <cell r="AA74">
            <v>15</v>
          </cell>
          <cell r="AB74">
            <v>15</v>
          </cell>
          <cell r="AC74">
            <v>10</v>
          </cell>
          <cell r="AD74">
            <v>35</v>
          </cell>
        </row>
        <row r="75">
          <cell r="D75">
            <v>101526</v>
          </cell>
          <cell r="E75" t="str">
            <v>泰安市鑫宝利商贸有限公司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30</v>
          </cell>
          <cell r="O75">
            <v>30</v>
          </cell>
          <cell r="P75">
            <v>30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360</v>
          </cell>
        </row>
        <row r="76">
          <cell r="D76">
            <v>101995</v>
          </cell>
          <cell r="E76" t="str">
            <v>聊城市东昌府区香江新上海洗涤化妆总汇</v>
          </cell>
          <cell r="F76">
            <v>5</v>
          </cell>
          <cell r="G76">
            <v>5</v>
          </cell>
          <cell r="H76">
            <v>3</v>
          </cell>
          <cell r="I76">
            <v>1</v>
          </cell>
          <cell r="J76">
            <v>0</v>
          </cell>
          <cell r="K76">
            <v>32</v>
          </cell>
          <cell r="L76">
            <v>15</v>
          </cell>
          <cell r="M76">
            <v>8</v>
          </cell>
          <cell r="N76">
            <v>26</v>
          </cell>
          <cell r="O76">
            <v>27</v>
          </cell>
          <cell r="P76">
            <v>27</v>
          </cell>
          <cell r="Q76">
            <v>0</v>
          </cell>
          <cell r="R76">
            <v>10</v>
          </cell>
          <cell r="S76">
            <v>6</v>
          </cell>
          <cell r="T76">
            <v>9</v>
          </cell>
          <cell r="U76">
            <v>9</v>
          </cell>
          <cell r="V76">
            <v>13</v>
          </cell>
          <cell r="W76">
            <v>10</v>
          </cell>
          <cell r="X76">
            <v>12</v>
          </cell>
          <cell r="Y76">
            <v>15</v>
          </cell>
          <cell r="Z76">
            <v>86</v>
          </cell>
          <cell r="AA76">
            <v>77</v>
          </cell>
          <cell r="AB76">
            <v>77</v>
          </cell>
          <cell r="AC76">
            <v>47</v>
          </cell>
          <cell r="AD76">
            <v>55</v>
          </cell>
        </row>
        <row r="77">
          <cell r="D77">
            <v>530105</v>
          </cell>
          <cell r="E77" t="str">
            <v>济南方圆洗涤化妆用品有限公司</v>
          </cell>
          <cell r="F77">
            <v>62</v>
          </cell>
          <cell r="G77">
            <v>62</v>
          </cell>
          <cell r="H77">
            <v>10</v>
          </cell>
          <cell r="I77">
            <v>6</v>
          </cell>
          <cell r="J77">
            <v>30</v>
          </cell>
          <cell r="K77">
            <v>55</v>
          </cell>
          <cell r="L77">
            <v>23</v>
          </cell>
          <cell r="M77">
            <v>17</v>
          </cell>
          <cell r="N77">
            <v>50</v>
          </cell>
          <cell r="O77">
            <v>50</v>
          </cell>
          <cell r="P77">
            <v>50</v>
          </cell>
          <cell r="Q77">
            <v>0</v>
          </cell>
          <cell r="R77">
            <v>44</v>
          </cell>
          <cell r="S77">
            <v>29</v>
          </cell>
          <cell r="T77">
            <v>36</v>
          </cell>
          <cell r="U77">
            <v>37</v>
          </cell>
          <cell r="V77">
            <v>35</v>
          </cell>
          <cell r="W77">
            <v>28</v>
          </cell>
          <cell r="X77">
            <v>35</v>
          </cell>
          <cell r="Y77">
            <v>42</v>
          </cell>
          <cell r="Z77">
            <v>50</v>
          </cell>
          <cell r="AA77">
            <v>50</v>
          </cell>
          <cell r="AB77">
            <v>30</v>
          </cell>
          <cell r="AC77">
            <v>0</v>
          </cell>
          <cell r="AD77">
            <v>570</v>
          </cell>
        </row>
        <row r="78">
          <cell r="D78">
            <v>530204</v>
          </cell>
          <cell r="E78" t="str">
            <v>山东潍坊百货集团股份有限公司青岛分公司</v>
          </cell>
          <cell r="F78">
            <v>130</v>
          </cell>
          <cell r="G78">
            <v>130</v>
          </cell>
          <cell r="H78">
            <v>25</v>
          </cell>
          <cell r="I78">
            <v>0</v>
          </cell>
          <cell r="J78">
            <v>50</v>
          </cell>
          <cell r="K78">
            <v>0</v>
          </cell>
          <cell r="L78">
            <v>0</v>
          </cell>
          <cell r="M78">
            <v>0</v>
          </cell>
          <cell r="N78">
            <v>108</v>
          </cell>
          <cell r="O78">
            <v>108</v>
          </cell>
          <cell r="P78">
            <v>108</v>
          </cell>
          <cell r="Q78">
            <v>0</v>
          </cell>
          <cell r="R78">
            <v>44</v>
          </cell>
          <cell r="S78">
            <v>30</v>
          </cell>
          <cell r="T78">
            <v>38</v>
          </cell>
          <cell r="U78">
            <v>38</v>
          </cell>
          <cell r="V78">
            <v>48</v>
          </cell>
          <cell r="W78">
            <v>39</v>
          </cell>
          <cell r="X78">
            <v>48</v>
          </cell>
          <cell r="Y78">
            <v>58</v>
          </cell>
          <cell r="Z78">
            <v>87</v>
          </cell>
          <cell r="AA78">
            <v>70</v>
          </cell>
          <cell r="AB78">
            <v>0</v>
          </cell>
          <cell r="AC78">
            <v>50</v>
          </cell>
          <cell r="AD78">
            <v>190</v>
          </cell>
        </row>
        <row r="79">
          <cell r="D79">
            <v>530300</v>
          </cell>
          <cell r="E79" t="str">
            <v>临沂市鑫都商贸有限公司</v>
          </cell>
          <cell r="F79">
            <v>30</v>
          </cell>
          <cell r="G79">
            <v>30</v>
          </cell>
          <cell r="H79">
            <v>1</v>
          </cell>
          <cell r="I79">
            <v>0</v>
          </cell>
          <cell r="J79">
            <v>5</v>
          </cell>
          <cell r="K79">
            <v>7</v>
          </cell>
          <cell r="L79">
            <v>6</v>
          </cell>
          <cell r="M79">
            <v>3</v>
          </cell>
          <cell r="N79">
            <v>30</v>
          </cell>
          <cell r="O79">
            <v>30</v>
          </cell>
          <cell r="P79">
            <v>30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21</v>
          </cell>
          <cell r="W79">
            <v>10</v>
          </cell>
          <cell r="X79">
            <v>20</v>
          </cell>
          <cell r="Y79">
            <v>20</v>
          </cell>
          <cell r="Z79">
            <v>73</v>
          </cell>
          <cell r="AA79">
            <v>50</v>
          </cell>
          <cell r="AB79">
            <v>56</v>
          </cell>
          <cell r="AC79">
            <v>0</v>
          </cell>
          <cell r="AD79">
            <v>650</v>
          </cell>
        </row>
        <row r="80">
          <cell r="D80">
            <v>530403</v>
          </cell>
          <cell r="E80" t="str">
            <v>山东潍坊百货集团股份有限公司烟台分公司</v>
          </cell>
          <cell r="F80">
            <v>25</v>
          </cell>
          <cell r="G80">
            <v>25</v>
          </cell>
          <cell r="H80">
            <v>0</v>
          </cell>
          <cell r="I80">
            <v>1</v>
          </cell>
          <cell r="J80">
            <v>29</v>
          </cell>
          <cell r="K80">
            <v>3</v>
          </cell>
          <cell r="L80">
            <v>3</v>
          </cell>
          <cell r="M80">
            <v>2</v>
          </cell>
          <cell r="N80">
            <v>34</v>
          </cell>
          <cell r="O80">
            <v>33</v>
          </cell>
          <cell r="P80">
            <v>33</v>
          </cell>
          <cell r="Q80">
            <v>0</v>
          </cell>
          <cell r="R80">
            <v>10</v>
          </cell>
          <cell r="S80">
            <v>10</v>
          </cell>
          <cell r="T80">
            <v>10</v>
          </cell>
          <cell r="U80">
            <v>10</v>
          </cell>
          <cell r="V80">
            <v>15</v>
          </cell>
          <cell r="W80">
            <v>15</v>
          </cell>
          <cell r="X80">
            <v>15</v>
          </cell>
          <cell r="Y80">
            <v>15</v>
          </cell>
          <cell r="Z80">
            <v>20</v>
          </cell>
          <cell r="AA80">
            <v>10</v>
          </cell>
          <cell r="AB80">
            <v>10</v>
          </cell>
          <cell r="AC80">
            <v>1</v>
          </cell>
          <cell r="AD80">
            <v>70</v>
          </cell>
        </row>
        <row r="81">
          <cell r="D81">
            <v>530506</v>
          </cell>
          <cell r="E81" t="str">
            <v>淄博杨氏商贸有限公司</v>
          </cell>
          <cell r="F81">
            <v>33</v>
          </cell>
          <cell r="G81">
            <v>34</v>
          </cell>
          <cell r="H81">
            <v>8</v>
          </cell>
          <cell r="I81">
            <v>1</v>
          </cell>
          <cell r="J81">
            <v>25</v>
          </cell>
          <cell r="K81">
            <v>20</v>
          </cell>
          <cell r="L81">
            <v>5</v>
          </cell>
          <cell r="M81">
            <v>3</v>
          </cell>
          <cell r="N81">
            <v>5</v>
          </cell>
          <cell r="O81">
            <v>5</v>
          </cell>
          <cell r="P81">
            <v>5</v>
          </cell>
          <cell r="Q81">
            <v>0</v>
          </cell>
          <cell r="R81">
            <v>22</v>
          </cell>
          <cell r="S81">
            <v>15</v>
          </cell>
          <cell r="T81">
            <v>18</v>
          </cell>
          <cell r="U81">
            <v>18</v>
          </cell>
          <cell r="V81">
            <v>15</v>
          </cell>
          <cell r="W81">
            <v>12</v>
          </cell>
          <cell r="X81">
            <v>15</v>
          </cell>
          <cell r="Y81">
            <v>18</v>
          </cell>
          <cell r="Z81">
            <v>72</v>
          </cell>
          <cell r="AA81">
            <v>64</v>
          </cell>
          <cell r="AB81">
            <v>64</v>
          </cell>
          <cell r="AC81">
            <v>70</v>
          </cell>
          <cell r="AD81">
            <v>260</v>
          </cell>
        </row>
        <row r="82">
          <cell r="D82">
            <v>530600</v>
          </cell>
          <cell r="E82" t="str">
            <v>山东潍坊百货集团股份有限公司中百配送中心</v>
          </cell>
          <cell r="F82">
            <v>123</v>
          </cell>
          <cell r="G82">
            <v>123</v>
          </cell>
          <cell r="H82">
            <v>28</v>
          </cell>
          <cell r="I82">
            <v>7</v>
          </cell>
          <cell r="J82">
            <v>50</v>
          </cell>
          <cell r="K82">
            <v>22</v>
          </cell>
          <cell r="L82">
            <v>5</v>
          </cell>
          <cell r="M82">
            <v>1</v>
          </cell>
          <cell r="N82">
            <v>55</v>
          </cell>
          <cell r="O82">
            <v>56</v>
          </cell>
          <cell r="P82">
            <v>56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30</v>
          </cell>
          <cell r="W82">
            <v>30</v>
          </cell>
          <cell r="X82">
            <v>30</v>
          </cell>
          <cell r="Y82">
            <v>30</v>
          </cell>
          <cell r="Z82">
            <v>0</v>
          </cell>
          <cell r="AA82">
            <v>0</v>
          </cell>
          <cell r="AB82">
            <v>0</v>
          </cell>
          <cell r="AC82">
            <v>100</v>
          </cell>
          <cell r="AD82">
            <v>467</v>
          </cell>
        </row>
        <row r="83">
          <cell r="D83">
            <v>530701</v>
          </cell>
          <cell r="E83" t="str">
            <v>枣庄市鲁兴商贸有限公司</v>
          </cell>
          <cell r="F83">
            <v>40</v>
          </cell>
          <cell r="G83">
            <v>40</v>
          </cell>
          <cell r="H83">
            <v>0</v>
          </cell>
          <cell r="I83">
            <v>1</v>
          </cell>
          <cell r="J83">
            <v>30</v>
          </cell>
          <cell r="K83">
            <v>30</v>
          </cell>
          <cell r="L83">
            <v>6</v>
          </cell>
          <cell r="M83">
            <v>6</v>
          </cell>
          <cell r="N83">
            <v>10</v>
          </cell>
          <cell r="O83">
            <v>10</v>
          </cell>
          <cell r="P83">
            <v>10</v>
          </cell>
          <cell r="Q83">
            <v>0</v>
          </cell>
          <cell r="R83">
            <v>25</v>
          </cell>
          <cell r="S83">
            <v>15</v>
          </cell>
          <cell r="T83">
            <v>15</v>
          </cell>
          <cell r="U83">
            <v>15</v>
          </cell>
          <cell r="V83">
            <v>20</v>
          </cell>
          <cell r="W83">
            <v>20</v>
          </cell>
          <cell r="X83">
            <v>10</v>
          </cell>
          <cell r="Y83">
            <v>15</v>
          </cell>
          <cell r="Z83">
            <v>30</v>
          </cell>
          <cell r="AA83">
            <v>30</v>
          </cell>
          <cell r="AB83">
            <v>30</v>
          </cell>
          <cell r="AC83">
            <v>60</v>
          </cell>
          <cell r="AD83">
            <v>890</v>
          </cell>
        </row>
        <row r="84">
          <cell r="D84">
            <v>530902</v>
          </cell>
          <cell r="E84" t="str">
            <v>日照市鲁兴商贸有限公司</v>
          </cell>
          <cell r="F84">
            <v>10</v>
          </cell>
          <cell r="G84">
            <v>10</v>
          </cell>
          <cell r="H84">
            <v>0</v>
          </cell>
          <cell r="I84">
            <v>1</v>
          </cell>
          <cell r="J84">
            <v>0</v>
          </cell>
          <cell r="K84">
            <v>20</v>
          </cell>
          <cell r="L84">
            <v>3</v>
          </cell>
          <cell r="M84">
            <v>5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10</v>
          </cell>
          <cell r="S84">
            <v>10</v>
          </cell>
          <cell r="T84">
            <v>5</v>
          </cell>
          <cell r="U84">
            <v>5</v>
          </cell>
          <cell r="V84">
            <v>10</v>
          </cell>
          <cell r="W84">
            <v>8</v>
          </cell>
          <cell r="X84">
            <v>5</v>
          </cell>
          <cell r="Y84">
            <v>5</v>
          </cell>
          <cell r="Z84">
            <v>20</v>
          </cell>
          <cell r="AA84">
            <v>20</v>
          </cell>
          <cell r="AB84">
            <v>15</v>
          </cell>
          <cell r="AC84">
            <v>0</v>
          </cell>
          <cell r="AD84">
            <v>55</v>
          </cell>
        </row>
        <row r="85">
          <cell r="D85">
            <v>531000</v>
          </cell>
          <cell r="E85" t="str">
            <v>威海利华商贸有限公司</v>
          </cell>
          <cell r="F85">
            <v>10</v>
          </cell>
          <cell r="G85">
            <v>10</v>
          </cell>
          <cell r="H85">
            <v>2</v>
          </cell>
          <cell r="I85">
            <v>1</v>
          </cell>
          <cell r="J85">
            <v>20</v>
          </cell>
          <cell r="K85">
            <v>1</v>
          </cell>
          <cell r="L85">
            <v>1</v>
          </cell>
          <cell r="M85">
            <v>1</v>
          </cell>
          <cell r="N85">
            <v>17</v>
          </cell>
          <cell r="O85">
            <v>17</v>
          </cell>
          <cell r="P85">
            <v>16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50</v>
          </cell>
        </row>
        <row r="86">
          <cell r="D86">
            <v>531103</v>
          </cell>
          <cell r="E86" t="str">
            <v>东营市腾飞商贸有限责任公司</v>
          </cell>
          <cell r="F86">
            <v>14</v>
          </cell>
          <cell r="G86">
            <v>14</v>
          </cell>
          <cell r="H86">
            <v>2</v>
          </cell>
          <cell r="I86">
            <v>0</v>
          </cell>
          <cell r="J86">
            <v>5</v>
          </cell>
          <cell r="K86">
            <v>0</v>
          </cell>
          <cell r="L86">
            <v>0</v>
          </cell>
          <cell r="M86">
            <v>0</v>
          </cell>
          <cell r="N86">
            <v>7</v>
          </cell>
          <cell r="O86">
            <v>6</v>
          </cell>
          <cell r="P86">
            <v>7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18</v>
          </cell>
          <cell r="AA86">
            <v>16</v>
          </cell>
          <cell r="AB86">
            <v>10</v>
          </cell>
          <cell r="AC86">
            <v>0</v>
          </cell>
          <cell r="AD86">
            <v>2</v>
          </cell>
        </row>
        <row r="87">
          <cell r="D87">
            <v>532101</v>
          </cell>
          <cell r="E87" t="str">
            <v>滨州市滨城区阳光百货经营部</v>
          </cell>
          <cell r="F87">
            <v>5</v>
          </cell>
          <cell r="G87">
            <v>5</v>
          </cell>
          <cell r="H87">
            <v>2</v>
          </cell>
          <cell r="I87">
            <v>0</v>
          </cell>
          <cell r="J87">
            <v>5</v>
          </cell>
          <cell r="K87">
            <v>0</v>
          </cell>
          <cell r="L87">
            <v>0</v>
          </cell>
          <cell r="M87">
            <v>0</v>
          </cell>
          <cell r="N87">
            <v>10</v>
          </cell>
          <cell r="O87">
            <v>10</v>
          </cell>
          <cell r="P87">
            <v>10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10</v>
          </cell>
          <cell r="AA87">
            <v>10</v>
          </cell>
          <cell r="AB87">
            <v>10</v>
          </cell>
          <cell r="AC87">
            <v>0</v>
          </cell>
          <cell r="AD87">
            <v>82</v>
          </cell>
        </row>
        <row r="88">
          <cell r="D88">
            <v>532520</v>
          </cell>
          <cell r="E88" t="str">
            <v>邹城市泰龙商贸有限公司</v>
          </cell>
          <cell r="F88">
            <v>50</v>
          </cell>
          <cell r="G88">
            <v>50</v>
          </cell>
          <cell r="H88">
            <v>10</v>
          </cell>
          <cell r="I88">
            <v>0</v>
          </cell>
          <cell r="J88">
            <v>17</v>
          </cell>
          <cell r="K88">
            <v>6</v>
          </cell>
          <cell r="L88">
            <v>5</v>
          </cell>
          <cell r="M88">
            <v>3</v>
          </cell>
          <cell r="N88">
            <v>5</v>
          </cell>
          <cell r="O88">
            <v>5</v>
          </cell>
          <cell r="P88">
            <v>5</v>
          </cell>
          <cell r="Q88">
            <v>0</v>
          </cell>
          <cell r="R88">
            <v>20</v>
          </cell>
          <cell r="S88">
            <v>20</v>
          </cell>
          <cell r="T88">
            <v>30</v>
          </cell>
          <cell r="U88">
            <v>30</v>
          </cell>
          <cell r="V88">
            <v>15</v>
          </cell>
          <cell r="W88">
            <v>10</v>
          </cell>
          <cell r="X88">
            <v>15</v>
          </cell>
          <cell r="Y88">
            <v>20</v>
          </cell>
          <cell r="Z88">
            <v>50</v>
          </cell>
          <cell r="AA88">
            <v>50</v>
          </cell>
          <cell r="AB88">
            <v>50</v>
          </cell>
          <cell r="AC88">
            <v>30</v>
          </cell>
          <cell r="AD88">
            <v>280</v>
          </cell>
        </row>
        <row r="89">
          <cell r="D89">
            <v>675302</v>
          </cell>
          <cell r="E89" t="str">
            <v>青岛福兴祥物流有限公司</v>
          </cell>
          <cell r="F89">
            <v>52</v>
          </cell>
          <cell r="G89">
            <v>52</v>
          </cell>
          <cell r="H89">
            <v>16</v>
          </cell>
          <cell r="I89">
            <v>17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60</v>
          </cell>
          <cell r="S89">
            <v>40</v>
          </cell>
          <cell r="T89">
            <v>50</v>
          </cell>
          <cell r="U89">
            <v>50</v>
          </cell>
          <cell r="V89">
            <v>40</v>
          </cell>
          <cell r="W89">
            <v>32</v>
          </cell>
          <cell r="X89">
            <v>38</v>
          </cell>
          <cell r="Y89">
            <v>40</v>
          </cell>
        </row>
        <row r="90">
          <cell r="E90" t="str">
            <v>总和：</v>
          </cell>
          <cell r="F90">
            <v>4022</v>
          </cell>
          <cell r="G90">
            <v>4013</v>
          </cell>
          <cell r="H90">
            <v>938</v>
          </cell>
          <cell r="I90">
            <v>173</v>
          </cell>
          <cell r="J90">
            <v>2360</v>
          </cell>
          <cell r="K90">
            <v>2407</v>
          </cell>
          <cell r="L90">
            <v>1014</v>
          </cell>
          <cell r="M90">
            <v>745</v>
          </cell>
          <cell r="N90">
            <v>3855</v>
          </cell>
          <cell r="O90">
            <v>3798</v>
          </cell>
          <cell r="P90">
            <v>3911</v>
          </cell>
          <cell r="Q90">
            <v>146</v>
          </cell>
          <cell r="R90">
            <v>1670</v>
          </cell>
          <cell r="S90">
            <v>1173</v>
          </cell>
          <cell r="T90">
            <v>1420</v>
          </cell>
          <cell r="U90">
            <v>1424</v>
          </cell>
          <cell r="V90">
            <v>2196</v>
          </cell>
          <cell r="W90">
            <v>1793</v>
          </cell>
          <cell r="X90">
            <v>2218</v>
          </cell>
          <cell r="Y90">
            <v>2480</v>
          </cell>
          <cell r="Z90">
            <v>5433</v>
          </cell>
          <cell r="AA90">
            <v>4869</v>
          </cell>
          <cell r="AB90">
            <v>4719</v>
          </cell>
          <cell r="AC90">
            <v>1877</v>
          </cell>
          <cell r="AD90">
            <v>26238</v>
          </cell>
        </row>
        <row r="92">
          <cell r="D92">
            <v>100264</v>
          </cell>
          <cell r="E92" t="str">
            <v>欧尚（中国）投资有限公司</v>
          </cell>
          <cell r="F92">
            <v>23</v>
          </cell>
          <cell r="G92">
            <v>23</v>
          </cell>
          <cell r="H92">
            <v>5</v>
          </cell>
          <cell r="I92">
            <v>3</v>
          </cell>
          <cell r="J92">
            <v>30</v>
          </cell>
          <cell r="K92">
            <v>0</v>
          </cell>
          <cell r="L92">
            <v>0</v>
          </cell>
          <cell r="M92">
            <v>0</v>
          </cell>
          <cell r="N92">
            <v>13</v>
          </cell>
          <cell r="O92">
            <v>13</v>
          </cell>
          <cell r="P92">
            <v>13</v>
          </cell>
          <cell r="Q92">
            <v>2</v>
          </cell>
          <cell r="R92">
            <v>24</v>
          </cell>
          <cell r="S92">
            <v>16</v>
          </cell>
          <cell r="T92">
            <v>20</v>
          </cell>
          <cell r="U92">
            <v>20</v>
          </cell>
        </row>
        <row r="93">
          <cell r="D93">
            <v>100365</v>
          </cell>
          <cell r="E93" t="str">
            <v>广州屈臣氏个人用品商店有限公司</v>
          </cell>
          <cell r="F93">
            <v>88</v>
          </cell>
          <cell r="G93">
            <v>0</v>
          </cell>
          <cell r="H93">
            <v>100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90</v>
          </cell>
          <cell r="S93">
            <v>0</v>
          </cell>
          <cell r="T93">
            <v>0</v>
          </cell>
          <cell r="U93">
            <v>80</v>
          </cell>
        </row>
        <row r="94">
          <cell r="D94">
            <v>101445</v>
          </cell>
          <cell r="E94" t="str">
            <v>北京旺市百利商业有限公司飘亮购物中心</v>
          </cell>
          <cell r="F94">
            <v>34</v>
          </cell>
          <cell r="G94">
            <v>34</v>
          </cell>
          <cell r="H94">
            <v>38</v>
          </cell>
          <cell r="I94">
            <v>0</v>
          </cell>
          <cell r="J94">
            <v>141</v>
          </cell>
          <cell r="K94">
            <v>0</v>
          </cell>
          <cell r="L94">
            <v>0</v>
          </cell>
          <cell r="M94">
            <v>0</v>
          </cell>
          <cell r="N94">
            <v>23</v>
          </cell>
          <cell r="O94">
            <v>20</v>
          </cell>
          <cell r="P94">
            <v>30</v>
          </cell>
          <cell r="Q94">
            <v>30</v>
          </cell>
          <cell r="R94">
            <v>31</v>
          </cell>
          <cell r="S94">
            <v>31</v>
          </cell>
          <cell r="T94">
            <v>33</v>
          </cell>
          <cell r="U94">
            <v>31</v>
          </cell>
        </row>
        <row r="95">
          <cell r="D95">
            <v>101494</v>
          </cell>
          <cell r="E95" t="str">
            <v>锦江麦德龙现购自运有限公司北京万泉河商场</v>
          </cell>
          <cell r="F95">
            <v>19</v>
          </cell>
          <cell r="G95">
            <v>20</v>
          </cell>
          <cell r="H95">
            <v>4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10</v>
          </cell>
          <cell r="O95">
            <v>10</v>
          </cell>
          <cell r="P95">
            <v>10</v>
          </cell>
          <cell r="Q95">
            <v>34</v>
          </cell>
          <cell r="R95">
            <v>16</v>
          </cell>
          <cell r="S95">
            <v>10</v>
          </cell>
          <cell r="T95">
            <v>13</v>
          </cell>
          <cell r="U95">
            <v>13</v>
          </cell>
        </row>
        <row r="96">
          <cell r="D96">
            <v>101571</v>
          </cell>
          <cell r="E96" t="str">
            <v>北京家乐福商业有限公司通州店</v>
          </cell>
          <cell r="F96">
            <v>13</v>
          </cell>
          <cell r="G96">
            <v>5</v>
          </cell>
          <cell r="H96">
            <v>6</v>
          </cell>
          <cell r="I96">
            <v>3</v>
          </cell>
          <cell r="J96">
            <v>5</v>
          </cell>
          <cell r="K96">
            <v>0</v>
          </cell>
          <cell r="L96">
            <v>0</v>
          </cell>
          <cell r="M96">
            <v>0</v>
          </cell>
          <cell r="N96">
            <v>1</v>
          </cell>
          <cell r="O96">
            <v>1</v>
          </cell>
          <cell r="P96">
            <v>1</v>
          </cell>
          <cell r="Q96">
            <v>2</v>
          </cell>
          <cell r="R96">
            <v>6</v>
          </cell>
          <cell r="S96">
            <v>4</v>
          </cell>
          <cell r="T96">
            <v>5</v>
          </cell>
          <cell r="U96">
            <v>5</v>
          </cell>
        </row>
        <row r="97">
          <cell r="D97">
            <v>101631</v>
          </cell>
          <cell r="E97" t="str">
            <v>锦江麦德龙现购自运有限公司北京十里河商场</v>
          </cell>
          <cell r="F97">
            <v>19</v>
          </cell>
          <cell r="G97">
            <v>20</v>
          </cell>
          <cell r="H97">
            <v>4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10</v>
          </cell>
          <cell r="O97">
            <v>10</v>
          </cell>
          <cell r="P97">
            <v>10</v>
          </cell>
          <cell r="Q97">
            <v>30</v>
          </cell>
        </row>
        <row r="98">
          <cell r="D98">
            <v>101708</v>
          </cell>
          <cell r="E98" t="str">
            <v>乐购特易购商业（北京）有限公司大成东分公司</v>
          </cell>
          <cell r="F98">
            <v>0</v>
          </cell>
          <cell r="G98">
            <v>20</v>
          </cell>
          <cell r="H98">
            <v>0</v>
          </cell>
          <cell r="I98">
            <v>1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2</v>
          </cell>
          <cell r="O98">
            <v>2</v>
          </cell>
          <cell r="P98">
            <v>2</v>
          </cell>
        </row>
        <row r="99">
          <cell r="D99">
            <v>101967</v>
          </cell>
          <cell r="E99" t="str">
            <v>乐购特易购商业（北京）有限公司</v>
          </cell>
          <cell r="F99">
            <v>0</v>
          </cell>
          <cell r="G99">
            <v>1</v>
          </cell>
          <cell r="H99">
            <v>0</v>
          </cell>
          <cell r="I99">
            <v>1.5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2</v>
          </cell>
          <cell r="O99">
            <v>2</v>
          </cell>
          <cell r="P99">
            <v>2</v>
          </cell>
          <cell r="Q99">
            <v>0</v>
          </cell>
          <cell r="R99">
            <v>0</v>
          </cell>
          <cell r="S99">
            <v>0</v>
          </cell>
          <cell r="T99">
            <v>4</v>
          </cell>
        </row>
        <row r="100">
          <cell r="D100">
            <v>102083</v>
          </cell>
          <cell r="E100" t="str">
            <v>北京家乐福商业有限公司</v>
          </cell>
          <cell r="F100">
            <v>15</v>
          </cell>
          <cell r="G100">
            <v>15</v>
          </cell>
          <cell r="H100">
            <v>7</v>
          </cell>
          <cell r="I100">
            <v>1</v>
          </cell>
          <cell r="J100">
            <v>25</v>
          </cell>
          <cell r="K100">
            <v>0</v>
          </cell>
          <cell r="L100">
            <v>0</v>
          </cell>
          <cell r="M100">
            <v>0</v>
          </cell>
          <cell r="N100">
            <v>3</v>
          </cell>
          <cell r="O100">
            <v>6</v>
          </cell>
          <cell r="P100">
            <v>6</v>
          </cell>
          <cell r="Q100">
            <v>1</v>
          </cell>
        </row>
        <row r="101">
          <cell r="D101">
            <v>212008</v>
          </cell>
          <cell r="E101" t="str">
            <v>北京创益佳家乐福商业有限公司</v>
          </cell>
          <cell r="F101">
            <v>30</v>
          </cell>
          <cell r="G101">
            <v>31</v>
          </cell>
          <cell r="H101">
            <v>7</v>
          </cell>
          <cell r="I101">
            <v>3</v>
          </cell>
          <cell r="J101">
            <v>30</v>
          </cell>
          <cell r="K101">
            <v>0</v>
          </cell>
          <cell r="L101">
            <v>0</v>
          </cell>
          <cell r="M101">
            <v>0</v>
          </cell>
          <cell r="N101">
            <v>5</v>
          </cell>
          <cell r="O101">
            <v>7</v>
          </cell>
          <cell r="P101">
            <v>5</v>
          </cell>
          <cell r="Q101">
            <v>10</v>
          </cell>
          <cell r="R101">
            <v>1</v>
          </cell>
          <cell r="S101">
            <v>2</v>
          </cell>
          <cell r="T101">
            <v>5</v>
          </cell>
          <cell r="U101">
            <v>5</v>
          </cell>
        </row>
        <row r="102">
          <cell r="D102">
            <v>212012</v>
          </cell>
          <cell r="E102" t="str">
            <v>北京家乐福商业有限公司</v>
          </cell>
          <cell r="F102">
            <v>10</v>
          </cell>
          <cell r="G102">
            <v>0</v>
          </cell>
          <cell r="H102">
            <v>7</v>
          </cell>
          <cell r="I102">
            <v>3</v>
          </cell>
          <cell r="J102">
            <v>1</v>
          </cell>
          <cell r="K102">
            <v>0</v>
          </cell>
          <cell r="L102">
            <v>0</v>
          </cell>
          <cell r="M102">
            <v>0</v>
          </cell>
          <cell r="N102">
            <v>6</v>
          </cell>
          <cell r="O102">
            <v>3</v>
          </cell>
          <cell r="P102">
            <v>2</v>
          </cell>
          <cell r="Q102">
            <v>1</v>
          </cell>
          <cell r="R102">
            <v>5</v>
          </cell>
          <cell r="S102">
            <v>3</v>
          </cell>
          <cell r="T102">
            <v>4</v>
          </cell>
          <cell r="U102">
            <v>3</v>
          </cell>
        </row>
        <row r="103">
          <cell r="D103">
            <v>212013</v>
          </cell>
          <cell r="E103" t="str">
            <v>北京家乐福商业有限公司马连道店</v>
          </cell>
          <cell r="F103">
            <v>7</v>
          </cell>
          <cell r="G103">
            <v>0</v>
          </cell>
          <cell r="H103">
            <v>0</v>
          </cell>
          <cell r="I103">
            <v>1</v>
          </cell>
          <cell r="J103">
            <v>1</v>
          </cell>
          <cell r="K103">
            <v>0</v>
          </cell>
          <cell r="L103">
            <v>0</v>
          </cell>
          <cell r="M103">
            <v>0</v>
          </cell>
          <cell r="N103">
            <v>5</v>
          </cell>
          <cell r="O103">
            <v>5</v>
          </cell>
          <cell r="P103">
            <v>0</v>
          </cell>
          <cell r="Q103">
            <v>3</v>
          </cell>
          <cell r="R103">
            <v>14</v>
          </cell>
          <cell r="S103">
            <v>3</v>
          </cell>
          <cell r="T103">
            <v>10</v>
          </cell>
          <cell r="U103">
            <v>10</v>
          </cell>
        </row>
        <row r="104">
          <cell r="D104">
            <v>212015</v>
          </cell>
          <cell r="E104" t="str">
            <v>北京家乐福商业有限公司</v>
          </cell>
          <cell r="F104">
            <v>30</v>
          </cell>
          <cell r="G104">
            <v>43</v>
          </cell>
          <cell r="H104">
            <v>7</v>
          </cell>
          <cell r="I104">
            <v>2</v>
          </cell>
          <cell r="J104">
            <v>95</v>
          </cell>
          <cell r="K104">
            <v>0</v>
          </cell>
          <cell r="L104">
            <v>0</v>
          </cell>
          <cell r="M104">
            <v>0</v>
          </cell>
          <cell r="N104">
            <v>22</v>
          </cell>
          <cell r="O104">
            <v>35</v>
          </cell>
          <cell r="P104">
            <v>22</v>
          </cell>
          <cell r="Q104">
            <v>10</v>
          </cell>
          <cell r="R104">
            <v>15</v>
          </cell>
          <cell r="S104">
            <v>12</v>
          </cell>
          <cell r="T104">
            <v>13</v>
          </cell>
          <cell r="U104">
            <v>13</v>
          </cell>
        </row>
        <row r="105">
          <cell r="D105">
            <v>212030</v>
          </cell>
          <cell r="E105" t="str">
            <v>北京迪亚首联商业零售有限公司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150</v>
          </cell>
          <cell r="W105">
            <v>0</v>
          </cell>
          <cell r="X105">
            <v>150</v>
          </cell>
        </row>
        <row r="106">
          <cell r="D106">
            <v>212031</v>
          </cell>
          <cell r="E106" t="str">
            <v>欧尚（中国）投资有限公司</v>
          </cell>
          <cell r="F106">
            <v>31</v>
          </cell>
          <cell r="G106">
            <v>31</v>
          </cell>
          <cell r="H106">
            <v>2</v>
          </cell>
          <cell r="I106">
            <v>2</v>
          </cell>
          <cell r="J106">
            <v>20</v>
          </cell>
          <cell r="K106">
            <v>0</v>
          </cell>
          <cell r="L106">
            <v>0</v>
          </cell>
          <cell r="M106">
            <v>0</v>
          </cell>
          <cell r="N106">
            <v>6</v>
          </cell>
          <cell r="O106">
            <v>6</v>
          </cell>
          <cell r="P106">
            <v>6</v>
          </cell>
          <cell r="Q106">
            <v>5</v>
          </cell>
          <cell r="R106">
            <v>30</v>
          </cell>
          <cell r="S106">
            <v>20</v>
          </cell>
          <cell r="T106">
            <v>20</v>
          </cell>
          <cell r="U106">
            <v>25</v>
          </cell>
        </row>
        <row r="107">
          <cell r="D107">
            <v>212032</v>
          </cell>
          <cell r="E107" t="str">
            <v>北京家乐福商业有限公司中关村广场店</v>
          </cell>
          <cell r="F107">
            <v>22</v>
          </cell>
          <cell r="G107">
            <v>9</v>
          </cell>
          <cell r="H107">
            <v>0</v>
          </cell>
          <cell r="I107">
            <v>2</v>
          </cell>
          <cell r="J107">
            <v>10</v>
          </cell>
          <cell r="K107">
            <v>0</v>
          </cell>
          <cell r="L107">
            <v>0</v>
          </cell>
          <cell r="M107">
            <v>0</v>
          </cell>
          <cell r="N107">
            <v>3</v>
          </cell>
          <cell r="O107">
            <v>3</v>
          </cell>
          <cell r="P107">
            <v>3</v>
          </cell>
          <cell r="Q107">
            <v>3</v>
          </cell>
          <cell r="R107">
            <v>5</v>
          </cell>
          <cell r="S107">
            <v>5</v>
          </cell>
          <cell r="T107">
            <v>19</v>
          </cell>
          <cell r="U107">
            <v>19</v>
          </cell>
        </row>
        <row r="108">
          <cell r="D108">
            <v>212034</v>
          </cell>
          <cell r="E108" t="str">
            <v>北京易初莲花连锁超市有限公司</v>
          </cell>
          <cell r="F108">
            <v>40</v>
          </cell>
          <cell r="G108">
            <v>60</v>
          </cell>
          <cell r="H108">
            <v>59</v>
          </cell>
          <cell r="I108">
            <v>19.5</v>
          </cell>
          <cell r="J108">
            <v>286</v>
          </cell>
          <cell r="K108">
            <v>0</v>
          </cell>
          <cell r="L108">
            <v>0</v>
          </cell>
          <cell r="M108">
            <v>0</v>
          </cell>
          <cell r="N108">
            <v>148</v>
          </cell>
          <cell r="O108">
            <v>121</v>
          </cell>
          <cell r="P108">
            <v>101</v>
          </cell>
          <cell r="Q108">
            <v>39</v>
          </cell>
          <cell r="R108">
            <v>7</v>
          </cell>
          <cell r="S108">
            <v>9</v>
          </cell>
          <cell r="T108">
            <v>7</v>
          </cell>
          <cell r="U108">
            <v>3</v>
          </cell>
        </row>
        <row r="109">
          <cell r="D109">
            <v>212039</v>
          </cell>
          <cell r="E109" t="str">
            <v>北京家乐福商业有限公司双井店</v>
          </cell>
          <cell r="F109">
            <v>38</v>
          </cell>
          <cell r="G109">
            <v>30</v>
          </cell>
          <cell r="H109">
            <v>7</v>
          </cell>
          <cell r="I109">
            <v>3</v>
          </cell>
          <cell r="J109">
            <v>25</v>
          </cell>
          <cell r="K109">
            <v>0</v>
          </cell>
          <cell r="L109">
            <v>0</v>
          </cell>
          <cell r="M109">
            <v>0</v>
          </cell>
          <cell r="N109">
            <v>7</v>
          </cell>
          <cell r="O109">
            <v>7</v>
          </cell>
          <cell r="P109">
            <v>7</v>
          </cell>
          <cell r="Q109">
            <v>10</v>
          </cell>
          <cell r="R109">
            <v>20</v>
          </cell>
          <cell r="S109">
            <v>17</v>
          </cell>
          <cell r="T109">
            <v>18</v>
          </cell>
          <cell r="U109">
            <v>18</v>
          </cell>
        </row>
        <row r="110">
          <cell r="D110">
            <v>100532</v>
          </cell>
          <cell r="E110" t="str">
            <v>天津津友乐购生活购物有限公司</v>
          </cell>
          <cell r="F110">
            <v>20</v>
          </cell>
          <cell r="G110">
            <v>20</v>
          </cell>
          <cell r="H110">
            <v>0</v>
          </cell>
          <cell r="I110">
            <v>3.5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8</v>
          </cell>
          <cell r="O110">
            <v>8</v>
          </cell>
          <cell r="P110">
            <v>8</v>
          </cell>
          <cell r="Q110">
            <v>0</v>
          </cell>
          <cell r="R110">
            <v>11</v>
          </cell>
          <cell r="S110">
            <v>9</v>
          </cell>
          <cell r="T110">
            <v>2</v>
          </cell>
          <cell r="U110">
            <v>2</v>
          </cell>
        </row>
        <row r="111">
          <cell r="D111">
            <v>100907</v>
          </cell>
          <cell r="E111" t="str">
            <v>济南人民大润发商业有限公司</v>
          </cell>
          <cell r="F111">
            <v>9</v>
          </cell>
          <cell r="G111">
            <v>9</v>
          </cell>
          <cell r="H111">
            <v>2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8</v>
          </cell>
        </row>
        <row r="112">
          <cell r="D112">
            <v>210260</v>
          </cell>
          <cell r="E112" t="str">
            <v>锦江麦德龙现购自运有限公司天津红桥商场</v>
          </cell>
          <cell r="F112">
            <v>2</v>
          </cell>
          <cell r="G112">
            <v>2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19</v>
          </cell>
          <cell r="O112">
            <v>19</v>
          </cell>
          <cell r="P112">
            <v>19</v>
          </cell>
          <cell r="Q112">
            <v>11</v>
          </cell>
          <cell r="R112">
            <v>5</v>
          </cell>
          <cell r="S112">
            <v>1</v>
          </cell>
          <cell r="T112">
            <v>4</v>
          </cell>
          <cell r="U112">
            <v>3</v>
          </cell>
        </row>
        <row r="113">
          <cell r="D113">
            <v>220104</v>
          </cell>
          <cell r="E113" t="str">
            <v>天津福业商业有限公司</v>
          </cell>
          <cell r="F113">
            <v>7</v>
          </cell>
          <cell r="G113">
            <v>0</v>
          </cell>
          <cell r="H113">
            <v>7</v>
          </cell>
          <cell r="I113">
            <v>1</v>
          </cell>
          <cell r="J113">
            <v>3</v>
          </cell>
          <cell r="K113">
            <v>0</v>
          </cell>
          <cell r="L113">
            <v>0</v>
          </cell>
          <cell r="M113">
            <v>0</v>
          </cell>
          <cell r="N113">
            <v>5</v>
          </cell>
          <cell r="O113">
            <v>9</v>
          </cell>
          <cell r="P113">
            <v>4</v>
          </cell>
          <cell r="Q113">
            <v>3</v>
          </cell>
          <cell r="R113">
            <v>3</v>
          </cell>
          <cell r="S113">
            <v>3</v>
          </cell>
          <cell r="T113">
            <v>5</v>
          </cell>
          <cell r="U113">
            <v>8</v>
          </cell>
        </row>
        <row r="114">
          <cell r="D114">
            <v>220105</v>
          </cell>
          <cell r="E114" t="str">
            <v>天津福业商业有限公司</v>
          </cell>
          <cell r="F114">
            <v>6</v>
          </cell>
          <cell r="G114">
            <v>4</v>
          </cell>
          <cell r="H114">
            <v>1</v>
          </cell>
          <cell r="I114">
            <v>2</v>
          </cell>
          <cell r="J114">
            <v>2</v>
          </cell>
          <cell r="K114">
            <v>0</v>
          </cell>
          <cell r="L114">
            <v>0</v>
          </cell>
          <cell r="M114">
            <v>0</v>
          </cell>
          <cell r="N114">
            <v>7</v>
          </cell>
          <cell r="O114">
            <v>5</v>
          </cell>
          <cell r="P114">
            <v>4</v>
          </cell>
          <cell r="Q114">
            <v>5</v>
          </cell>
          <cell r="R114">
            <v>2</v>
          </cell>
          <cell r="S114">
            <v>2</v>
          </cell>
          <cell r="T114">
            <v>2</v>
          </cell>
          <cell r="U114">
            <v>2</v>
          </cell>
        </row>
        <row r="115">
          <cell r="D115">
            <v>220113</v>
          </cell>
          <cell r="E115" t="str">
            <v>天津劝业家乐福超市有限公司</v>
          </cell>
          <cell r="F115">
            <v>7</v>
          </cell>
          <cell r="G115">
            <v>2</v>
          </cell>
          <cell r="H115">
            <v>5</v>
          </cell>
          <cell r="I115">
            <v>0</v>
          </cell>
          <cell r="J115">
            <v>3</v>
          </cell>
          <cell r="K115">
            <v>0</v>
          </cell>
          <cell r="L115">
            <v>0</v>
          </cell>
          <cell r="M115">
            <v>0</v>
          </cell>
          <cell r="N115">
            <v>4</v>
          </cell>
          <cell r="O115">
            <v>4</v>
          </cell>
          <cell r="P115">
            <v>4</v>
          </cell>
          <cell r="Q115">
            <v>1</v>
          </cell>
          <cell r="R115">
            <v>2</v>
          </cell>
          <cell r="S115">
            <v>2</v>
          </cell>
          <cell r="T115">
            <v>3</v>
          </cell>
          <cell r="U115">
            <v>2</v>
          </cell>
        </row>
        <row r="116">
          <cell r="D116">
            <v>220114</v>
          </cell>
          <cell r="E116" t="str">
            <v>天津劝业家乐福超市有限公司</v>
          </cell>
          <cell r="F116">
            <v>20</v>
          </cell>
          <cell r="G116">
            <v>19</v>
          </cell>
          <cell r="H116">
            <v>2</v>
          </cell>
          <cell r="I116">
            <v>1</v>
          </cell>
          <cell r="J116">
            <v>5</v>
          </cell>
          <cell r="K116">
            <v>0</v>
          </cell>
          <cell r="L116">
            <v>0</v>
          </cell>
          <cell r="M116">
            <v>0</v>
          </cell>
          <cell r="N116">
            <v>18</v>
          </cell>
          <cell r="O116">
            <v>4</v>
          </cell>
          <cell r="P116">
            <v>0</v>
          </cell>
          <cell r="Q116">
            <v>3</v>
          </cell>
          <cell r="R116">
            <v>1</v>
          </cell>
          <cell r="S116">
            <v>2</v>
          </cell>
          <cell r="T116">
            <v>3</v>
          </cell>
          <cell r="U116">
            <v>2</v>
          </cell>
        </row>
        <row r="117">
          <cell r="D117">
            <v>220115</v>
          </cell>
          <cell r="E117" t="str">
            <v>天津劝业家乐福超市有限公司</v>
          </cell>
          <cell r="F117">
            <v>23</v>
          </cell>
          <cell r="G117">
            <v>1</v>
          </cell>
          <cell r="H117">
            <v>1</v>
          </cell>
          <cell r="I117">
            <v>2</v>
          </cell>
          <cell r="J117">
            <v>7</v>
          </cell>
          <cell r="K117">
            <v>0</v>
          </cell>
          <cell r="L117">
            <v>0</v>
          </cell>
          <cell r="M117">
            <v>0</v>
          </cell>
          <cell r="N117">
            <v>8</v>
          </cell>
          <cell r="O117">
            <v>16</v>
          </cell>
          <cell r="P117">
            <v>12</v>
          </cell>
          <cell r="Q117">
            <v>6</v>
          </cell>
          <cell r="R117">
            <v>5</v>
          </cell>
          <cell r="S117">
            <v>5</v>
          </cell>
          <cell r="T117">
            <v>5</v>
          </cell>
          <cell r="U117">
            <v>5</v>
          </cell>
        </row>
        <row r="118">
          <cell r="D118">
            <v>220118</v>
          </cell>
          <cell r="E118" t="str">
            <v>沃尔玛（中国）投资有限公司</v>
          </cell>
          <cell r="F118">
            <v>380</v>
          </cell>
          <cell r="G118">
            <v>300</v>
          </cell>
          <cell r="H118">
            <v>0</v>
          </cell>
          <cell r="I118">
            <v>40</v>
          </cell>
          <cell r="J118">
            <v>450</v>
          </cell>
          <cell r="K118">
            <v>0</v>
          </cell>
          <cell r="L118">
            <v>0</v>
          </cell>
          <cell r="M118">
            <v>0</v>
          </cell>
          <cell r="N118">
            <v>280</v>
          </cell>
          <cell r="O118">
            <v>280</v>
          </cell>
          <cell r="P118">
            <v>280</v>
          </cell>
          <cell r="Q118">
            <v>190</v>
          </cell>
          <cell r="R118">
            <v>230</v>
          </cell>
          <cell r="S118">
            <v>0</v>
          </cell>
          <cell r="T118">
            <v>210</v>
          </cell>
          <cell r="U118">
            <v>210</v>
          </cell>
        </row>
        <row r="119">
          <cell r="D119">
            <v>672310</v>
          </cell>
          <cell r="E119" t="str">
            <v>天津塘沽乐购生活购物有限公司</v>
          </cell>
          <cell r="F119">
            <v>60</v>
          </cell>
          <cell r="G119">
            <v>60</v>
          </cell>
          <cell r="H119">
            <v>0</v>
          </cell>
          <cell r="I119">
            <v>4.5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16</v>
          </cell>
          <cell r="O119">
            <v>17</v>
          </cell>
          <cell r="P119">
            <v>17</v>
          </cell>
          <cell r="Q119">
            <v>0</v>
          </cell>
          <cell r="R119">
            <v>36</v>
          </cell>
          <cell r="S119">
            <v>24</v>
          </cell>
          <cell r="T119">
            <v>2</v>
          </cell>
          <cell r="U119">
            <v>2</v>
          </cell>
        </row>
        <row r="120">
          <cell r="D120">
            <v>672312</v>
          </cell>
          <cell r="E120" t="str">
            <v>天津金钟乐购生活购物有限公司</v>
          </cell>
          <cell r="F120">
            <v>30</v>
          </cell>
          <cell r="G120">
            <v>30</v>
          </cell>
          <cell r="H120">
            <v>0</v>
          </cell>
          <cell r="I120">
            <v>4.5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15</v>
          </cell>
          <cell r="O120">
            <v>15</v>
          </cell>
          <cell r="P120">
            <v>15</v>
          </cell>
          <cell r="Q120">
            <v>0</v>
          </cell>
          <cell r="R120">
            <v>11</v>
          </cell>
          <cell r="S120">
            <v>9</v>
          </cell>
          <cell r="T120">
            <v>2</v>
          </cell>
          <cell r="U120">
            <v>2</v>
          </cell>
        </row>
        <row r="121">
          <cell r="D121">
            <v>672323</v>
          </cell>
          <cell r="E121" t="str">
            <v>天津开发区乐购生活购物有限公司</v>
          </cell>
          <cell r="F121">
            <v>34</v>
          </cell>
          <cell r="G121">
            <v>31</v>
          </cell>
          <cell r="H121">
            <v>0</v>
          </cell>
          <cell r="I121">
            <v>3.5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8</v>
          </cell>
          <cell r="O121">
            <v>8</v>
          </cell>
          <cell r="P121">
            <v>8</v>
          </cell>
          <cell r="Q121">
            <v>0</v>
          </cell>
          <cell r="R121">
            <v>12</v>
          </cell>
          <cell r="S121">
            <v>9</v>
          </cell>
          <cell r="T121">
            <v>2</v>
          </cell>
          <cell r="U121">
            <v>2</v>
          </cell>
        </row>
        <row r="122">
          <cell r="D122">
            <v>102163</v>
          </cell>
          <cell r="E122" t="str">
            <v>济南人民大润发商业有限公司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4</v>
          </cell>
          <cell r="U122">
            <v>5</v>
          </cell>
        </row>
        <row r="123">
          <cell r="D123">
            <v>210245</v>
          </cell>
          <cell r="E123" t="str">
            <v>济南人民大润发商业有限公司</v>
          </cell>
          <cell r="F123">
            <v>5</v>
          </cell>
          <cell r="G123">
            <v>6</v>
          </cell>
          <cell r="H123">
            <v>6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2</v>
          </cell>
          <cell r="S123">
            <v>3</v>
          </cell>
          <cell r="T123">
            <v>2</v>
          </cell>
          <cell r="U123">
            <v>2</v>
          </cell>
        </row>
        <row r="124">
          <cell r="D124">
            <v>100207</v>
          </cell>
          <cell r="E124" t="str">
            <v>锦江麦德龙现购自运有限公司沈阳铁西商场</v>
          </cell>
          <cell r="F124">
            <v>2</v>
          </cell>
          <cell r="G124">
            <v>3</v>
          </cell>
          <cell r="H124">
            <v>1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46</v>
          </cell>
          <cell r="O124">
            <v>46</v>
          </cell>
          <cell r="P124">
            <v>46</v>
          </cell>
          <cell r="Q124">
            <v>6</v>
          </cell>
          <cell r="R124">
            <v>0</v>
          </cell>
          <cell r="S124">
            <v>3</v>
          </cell>
        </row>
        <row r="125">
          <cell r="D125">
            <v>100212</v>
          </cell>
          <cell r="E125" t="str">
            <v>大连家乐福商业有限公司</v>
          </cell>
          <cell r="F125">
            <v>0</v>
          </cell>
          <cell r="G125">
            <v>0</v>
          </cell>
          <cell r="H125">
            <v>0</v>
          </cell>
          <cell r="I125">
            <v>1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1</v>
          </cell>
          <cell r="O125">
            <v>1</v>
          </cell>
          <cell r="P125">
            <v>1</v>
          </cell>
          <cell r="Q125">
            <v>0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</row>
        <row r="126">
          <cell r="D126">
            <v>100293</v>
          </cell>
          <cell r="E126" t="str">
            <v>沈阳于洪乐购生活购物有限公司</v>
          </cell>
          <cell r="F126">
            <v>9</v>
          </cell>
          <cell r="G126">
            <v>0</v>
          </cell>
          <cell r="H126">
            <v>1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12</v>
          </cell>
          <cell r="O126">
            <v>12</v>
          </cell>
          <cell r="P126">
            <v>12</v>
          </cell>
          <cell r="Q126">
            <v>0</v>
          </cell>
          <cell r="R126">
            <v>4</v>
          </cell>
          <cell r="S126">
            <v>3</v>
          </cell>
          <cell r="T126">
            <v>3</v>
          </cell>
        </row>
        <row r="127">
          <cell r="D127">
            <v>100531</v>
          </cell>
          <cell r="E127" t="str">
            <v>沈阳沈河乐购超市有限公司</v>
          </cell>
          <cell r="F127">
            <v>7</v>
          </cell>
          <cell r="G127">
            <v>0</v>
          </cell>
          <cell r="H127">
            <v>0</v>
          </cell>
          <cell r="I127">
            <v>1.5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12</v>
          </cell>
          <cell r="O127">
            <v>12</v>
          </cell>
          <cell r="P127">
            <v>12</v>
          </cell>
          <cell r="Q127">
            <v>0</v>
          </cell>
          <cell r="R127">
            <v>5</v>
          </cell>
          <cell r="S127">
            <v>5</v>
          </cell>
        </row>
        <row r="128">
          <cell r="D128">
            <v>100799</v>
          </cell>
          <cell r="E128" t="str">
            <v>沈阳家乐福商业有限公司塔湾店</v>
          </cell>
          <cell r="F128">
            <v>7</v>
          </cell>
          <cell r="G128">
            <v>7</v>
          </cell>
          <cell r="H128">
            <v>1</v>
          </cell>
          <cell r="I128">
            <v>2</v>
          </cell>
          <cell r="J128">
            <v>2</v>
          </cell>
          <cell r="K128">
            <v>0</v>
          </cell>
          <cell r="L128">
            <v>0</v>
          </cell>
          <cell r="M128">
            <v>0</v>
          </cell>
          <cell r="N128">
            <v>3</v>
          </cell>
          <cell r="O128">
            <v>3</v>
          </cell>
          <cell r="P128">
            <v>3</v>
          </cell>
          <cell r="Q128">
            <v>1</v>
          </cell>
          <cell r="R128">
            <v>2</v>
          </cell>
          <cell r="S128">
            <v>2</v>
          </cell>
          <cell r="T128">
            <v>2</v>
          </cell>
          <cell r="U128">
            <v>2</v>
          </cell>
        </row>
        <row r="129">
          <cell r="D129">
            <v>100963</v>
          </cell>
          <cell r="E129" t="str">
            <v>青岛润泰事业有限公司沈阳分公司</v>
          </cell>
          <cell r="F129">
            <v>0</v>
          </cell>
          <cell r="G129">
            <v>0</v>
          </cell>
          <cell r="H129">
            <v>1</v>
          </cell>
        </row>
        <row r="130">
          <cell r="D130">
            <v>101687</v>
          </cell>
          <cell r="E130" t="str">
            <v>沈阳家乐福商业有限公司吉祥店</v>
          </cell>
          <cell r="F130">
            <v>1</v>
          </cell>
          <cell r="G130">
            <v>1</v>
          </cell>
          <cell r="H130">
            <v>2</v>
          </cell>
          <cell r="I130">
            <v>1</v>
          </cell>
          <cell r="J130">
            <v>1</v>
          </cell>
          <cell r="K130">
            <v>0</v>
          </cell>
          <cell r="L130">
            <v>0</v>
          </cell>
          <cell r="M130">
            <v>0</v>
          </cell>
          <cell r="N130">
            <v>2</v>
          </cell>
          <cell r="O130">
            <v>3</v>
          </cell>
          <cell r="P130">
            <v>2</v>
          </cell>
          <cell r="Q130">
            <v>1</v>
          </cell>
          <cell r="R130">
            <v>1</v>
          </cell>
          <cell r="S130">
            <v>1</v>
          </cell>
          <cell r="T130">
            <v>6</v>
          </cell>
          <cell r="U130">
            <v>6</v>
          </cell>
        </row>
        <row r="131">
          <cell r="D131">
            <v>410108</v>
          </cell>
          <cell r="E131" t="str">
            <v>沈阳家乐福商业有限公司北站店</v>
          </cell>
          <cell r="F131">
            <v>10</v>
          </cell>
          <cell r="G131">
            <v>10</v>
          </cell>
          <cell r="H131">
            <v>2</v>
          </cell>
          <cell r="I131">
            <v>1</v>
          </cell>
          <cell r="J131">
            <v>5</v>
          </cell>
          <cell r="K131">
            <v>0</v>
          </cell>
          <cell r="L131">
            <v>0</v>
          </cell>
          <cell r="M131">
            <v>0</v>
          </cell>
          <cell r="N131">
            <v>3</v>
          </cell>
          <cell r="O131">
            <v>9</v>
          </cell>
          <cell r="P131">
            <v>9</v>
          </cell>
          <cell r="Q131">
            <v>1</v>
          </cell>
          <cell r="R131">
            <v>2</v>
          </cell>
          <cell r="S131">
            <v>5</v>
          </cell>
          <cell r="T131">
            <v>8</v>
          </cell>
          <cell r="U131">
            <v>8</v>
          </cell>
        </row>
        <row r="132">
          <cell r="D132">
            <v>410110</v>
          </cell>
          <cell r="E132" t="str">
            <v>大连家乐福商业有限公司</v>
          </cell>
          <cell r="F132">
            <v>2</v>
          </cell>
          <cell r="G132">
            <v>5</v>
          </cell>
          <cell r="H132">
            <v>2</v>
          </cell>
          <cell r="I132">
            <v>0</v>
          </cell>
          <cell r="J132">
            <v>5</v>
          </cell>
          <cell r="K132">
            <v>0</v>
          </cell>
          <cell r="L132">
            <v>0</v>
          </cell>
          <cell r="M132">
            <v>0</v>
          </cell>
          <cell r="N132">
            <v>1</v>
          </cell>
          <cell r="O132">
            <v>1</v>
          </cell>
          <cell r="P132">
            <v>1</v>
          </cell>
          <cell r="Q132">
            <v>0</v>
          </cell>
          <cell r="R132">
            <v>1</v>
          </cell>
          <cell r="S132">
            <v>1</v>
          </cell>
          <cell r="T132">
            <v>6</v>
          </cell>
          <cell r="U132">
            <v>6</v>
          </cell>
        </row>
        <row r="133">
          <cell r="D133">
            <v>410115</v>
          </cell>
          <cell r="E133" t="str">
            <v>青岛润泰事业有限公司沈阳分公司</v>
          </cell>
          <cell r="F133">
            <v>5</v>
          </cell>
          <cell r="G133">
            <v>0</v>
          </cell>
          <cell r="H133">
            <v>4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</row>
        <row r="134">
          <cell r="D134">
            <v>410116</v>
          </cell>
          <cell r="E134" t="str">
            <v>沈阳家乐福商业有限公司金牛店</v>
          </cell>
          <cell r="F134">
            <v>1</v>
          </cell>
          <cell r="G134">
            <v>3</v>
          </cell>
          <cell r="H134">
            <v>2</v>
          </cell>
          <cell r="I134">
            <v>1</v>
          </cell>
          <cell r="J134">
            <v>4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3</v>
          </cell>
          <cell r="P134">
            <v>2</v>
          </cell>
          <cell r="Q134">
            <v>1</v>
          </cell>
          <cell r="R134">
            <v>1</v>
          </cell>
          <cell r="S134">
            <v>1</v>
          </cell>
          <cell r="T134">
            <v>8</v>
          </cell>
          <cell r="U134">
            <v>8</v>
          </cell>
        </row>
        <row r="135">
          <cell r="D135">
            <v>410117</v>
          </cell>
          <cell r="E135" t="str">
            <v>沈阳家乐福商业有限公司文化店</v>
          </cell>
          <cell r="F135">
            <v>2</v>
          </cell>
          <cell r="G135">
            <v>2</v>
          </cell>
          <cell r="H135">
            <v>1</v>
          </cell>
          <cell r="I135">
            <v>2</v>
          </cell>
          <cell r="J135">
            <v>20</v>
          </cell>
          <cell r="K135">
            <v>0</v>
          </cell>
          <cell r="L135">
            <v>0</v>
          </cell>
          <cell r="M135">
            <v>0</v>
          </cell>
          <cell r="N135">
            <v>7</v>
          </cell>
          <cell r="O135">
            <v>9</v>
          </cell>
          <cell r="P135">
            <v>7</v>
          </cell>
          <cell r="Q135">
            <v>1</v>
          </cell>
          <cell r="R135">
            <v>3</v>
          </cell>
          <cell r="S135">
            <v>2</v>
          </cell>
          <cell r="T135">
            <v>3</v>
          </cell>
          <cell r="U135">
            <v>3</v>
          </cell>
        </row>
        <row r="136">
          <cell r="D136">
            <v>410211</v>
          </cell>
          <cell r="E136" t="str">
            <v>大连家乐福商业有限公司</v>
          </cell>
          <cell r="F136">
            <v>1</v>
          </cell>
          <cell r="G136">
            <v>0</v>
          </cell>
          <cell r="H136">
            <v>2</v>
          </cell>
          <cell r="I136">
            <v>0</v>
          </cell>
          <cell r="J136">
            <v>2</v>
          </cell>
          <cell r="K136">
            <v>0</v>
          </cell>
          <cell r="L136">
            <v>0</v>
          </cell>
          <cell r="M136">
            <v>0</v>
          </cell>
          <cell r="N136">
            <v>1</v>
          </cell>
        </row>
        <row r="137">
          <cell r="D137">
            <v>410212</v>
          </cell>
          <cell r="E137" t="str">
            <v>锦江麦德龙现购自运有限公司大连西岗商场</v>
          </cell>
          <cell r="F137">
            <v>2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3</v>
          </cell>
          <cell r="O137">
            <v>3</v>
          </cell>
          <cell r="P137">
            <v>0</v>
          </cell>
          <cell r="Q137">
            <v>9</v>
          </cell>
        </row>
        <row r="138">
          <cell r="D138">
            <v>410604</v>
          </cell>
          <cell r="E138" t="str">
            <v>青岛润泰事业有限公司沈阳分公司</v>
          </cell>
          <cell r="F138">
            <v>4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1</v>
          </cell>
        </row>
        <row r="139">
          <cell r="D139">
            <v>674105</v>
          </cell>
          <cell r="E139" t="str">
            <v>沈阳乐购超市有限公司</v>
          </cell>
          <cell r="F139">
            <v>4</v>
          </cell>
          <cell r="G139">
            <v>0</v>
          </cell>
          <cell r="H139">
            <v>0</v>
          </cell>
          <cell r="I139">
            <v>1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5</v>
          </cell>
          <cell r="O139">
            <v>15</v>
          </cell>
          <cell r="P139">
            <v>5</v>
          </cell>
          <cell r="Q139">
            <v>0</v>
          </cell>
          <cell r="R139">
            <v>10</v>
          </cell>
          <cell r="S139">
            <v>10</v>
          </cell>
        </row>
        <row r="140">
          <cell r="D140">
            <v>674114</v>
          </cell>
          <cell r="E140" t="str">
            <v>丹东乐购生活购物有限公司</v>
          </cell>
          <cell r="F140">
            <v>8</v>
          </cell>
          <cell r="G140">
            <v>0</v>
          </cell>
          <cell r="H140">
            <v>0</v>
          </cell>
          <cell r="I140">
            <v>1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11</v>
          </cell>
          <cell r="O140">
            <v>14</v>
          </cell>
          <cell r="P140">
            <v>10</v>
          </cell>
          <cell r="Q140">
            <v>0</v>
          </cell>
          <cell r="R140">
            <v>1</v>
          </cell>
          <cell r="S140">
            <v>0</v>
          </cell>
          <cell r="T140">
            <v>4</v>
          </cell>
          <cell r="U140">
            <v>5</v>
          </cell>
        </row>
        <row r="141">
          <cell r="D141">
            <v>674119</v>
          </cell>
          <cell r="E141" t="str">
            <v>大连乐购生活购物有限公司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12</v>
          </cell>
          <cell r="O141">
            <v>12</v>
          </cell>
          <cell r="P141">
            <v>12</v>
          </cell>
          <cell r="Q141">
            <v>0</v>
          </cell>
          <cell r="R141">
            <v>1</v>
          </cell>
        </row>
        <row r="142">
          <cell r="D142">
            <v>674126</v>
          </cell>
          <cell r="E142" t="str">
            <v>大连西岗乐购生活购物有限公司</v>
          </cell>
          <cell r="F142">
            <v>0</v>
          </cell>
          <cell r="G142">
            <v>0</v>
          </cell>
          <cell r="H142">
            <v>0</v>
          </cell>
          <cell r="I142">
            <v>0.5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2</v>
          </cell>
          <cell r="O142">
            <v>2</v>
          </cell>
          <cell r="P142">
            <v>2</v>
          </cell>
        </row>
        <row r="143">
          <cell r="D143">
            <v>674127</v>
          </cell>
          <cell r="E143" t="str">
            <v>辽阳乐购生活购物有限公司</v>
          </cell>
          <cell r="F143">
            <v>2</v>
          </cell>
          <cell r="G143">
            <v>0</v>
          </cell>
          <cell r="H143">
            <v>0</v>
          </cell>
          <cell r="I143">
            <v>0.25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8</v>
          </cell>
          <cell r="O143">
            <v>8</v>
          </cell>
          <cell r="P143">
            <v>8</v>
          </cell>
          <cell r="Q143">
            <v>0</v>
          </cell>
          <cell r="R143">
            <v>4</v>
          </cell>
          <cell r="S143">
            <v>0</v>
          </cell>
          <cell r="T143">
            <v>2</v>
          </cell>
        </row>
        <row r="144">
          <cell r="D144">
            <v>674129</v>
          </cell>
          <cell r="E144" t="str">
            <v>大连友好乐购生活购物有限公司</v>
          </cell>
          <cell r="F144">
            <v>2</v>
          </cell>
          <cell r="G144">
            <v>0</v>
          </cell>
          <cell r="H144">
            <v>0</v>
          </cell>
          <cell r="I144">
            <v>0.75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4</v>
          </cell>
          <cell r="O144">
            <v>4</v>
          </cell>
          <cell r="P144">
            <v>4</v>
          </cell>
          <cell r="Q144">
            <v>0</v>
          </cell>
          <cell r="R144">
            <v>2</v>
          </cell>
          <cell r="S144">
            <v>5</v>
          </cell>
        </row>
        <row r="145">
          <cell r="D145">
            <v>674131</v>
          </cell>
          <cell r="E145" t="str">
            <v>沈阳铁西乐购生活购物有限公司</v>
          </cell>
          <cell r="F145">
            <v>7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10</v>
          </cell>
          <cell r="O145">
            <v>12</v>
          </cell>
          <cell r="P145">
            <v>5</v>
          </cell>
          <cell r="Q145">
            <v>0</v>
          </cell>
          <cell r="R145">
            <v>5</v>
          </cell>
          <cell r="S145">
            <v>5</v>
          </cell>
        </row>
        <row r="146">
          <cell r="D146">
            <v>100128</v>
          </cell>
          <cell r="E146" t="str">
            <v>哈尔滨家乐福超市有限公司</v>
          </cell>
          <cell r="F146">
            <v>2</v>
          </cell>
          <cell r="G146">
            <v>2</v>
          </cell>
          <cell r="H146">
            <v>1</v>
          </cell>
          <cell r="I146">
            <v>1</v>
          </cell>
          <cell r="J146">
            <v>10</v>
          </cell>
          <cell r="K146">
            <v>0</v>
          </cell>
          <cell r="L146">
            <v>0</v>
          </cell>
          <cell r="M146">
            <v>0</v>
          </cell>
          <cell r="N146">
            <v>12</v>
          </cell>
          <cell r="O146">
            <v>12</v>
          </cell>
          <cell r="P146">
            <v>12</v>
          </cell>
          <cell r="Q146">
            <v>1</v>
          </cell>
          <cell r="R146">
            <v>3</v>
          </cell>
          <cell r="S146">
            <v>2</v>
          </cell>
          <cell r="T146">
            <v>3</v>
          </cell>
          <cell r="U146">
            <v>2</v>
          </cell>
        </row>
        <row r="147">
          <cell r="D147">
            <v>100350</v>
          </cell>
          <cell r="E147" t="str">
            <v>哈尔滨家乐福超市有限公司</v>
          </cell>
          <cell r="F147">
            <v>2</v>
          </cell>
          <cell r="G147">
            <v>2</v>
          </cell>
          <cell r="H147">
            <v>0</v>
          </cell>
          <cell r="I147">
            <v>1</v>
          </cell>
          <cell r="J147">
            <v>18</v>
          </cell>
          <cell r="K147">
            <v>0</v>
          </cell>
          <cell r="L147">
            <v>0</v>
          </cell>
          <cell r="M147">
            <v>0</v>
          </cell>
          <cell r="N147">
            <v>15</v>
          </cell>
          <cell r="O147">
            <v>15</v>
          </cell>
          <cell r="P147">
            <v>15</v>
          </cell>
          <cell r="Q147">
            <v>1</v>
          </cell>
          <cell r="R147">
            <v>5</v>
          </cell>
          <cell r="S147">
            <v>4</v>
          </cell>
        </row>
        <row r="148">
          <cell r="D148">
            <v>100351</v>
          </cell>
          <cell r="E148" t="str">
            <v>锦江麦德龙现购自运有限公司哈尔滨道里商场</v>
          </cell>
          <cell r="F148">
            <v>5</v>
          </cell>
          <cell r="G148">
            <v>5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6</v>
          </cell>
          <cell r="O148">
            <v>6</v>
          </cell>
          <cell r="P148">
            <v>6</v>
          </cell>
          <cell r="Q148">
            <v>10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</row>
        <row r="149">
          <cell r="D149">
            <v>100851</v>
          </cell>
          <cell r="E149" t="str">
            <v>青岛润泰事业有限公司沈阳分公司</v>
          </cell>
          <cell r="F149">
            <v>6</v>
          </cell>
          <cell r="G149">
            <v>0</v>
          </cell>
          <cell r="H149">
            <v>2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3</v>
          </cell>
        </row>
        <row r="150">
          <cell r="D150">
            <v>101576</v>
          </cell>
          <cell r="E150" t="str">
            <v>哈尔滨家乐福超市有限公司</v>
          </cell>
          <cell r="F150">
            <v>2</v>
          </cell>
          <cell r="G150">
            <v>2</v>
          </cell>
          <cell r="H150">
            <v>1</v>
          </cell>
          <cell r="I150">
            <v>1</v>
          </cell>
          <cell r="J150">
            <v>10</v>
          </cell>
          <cell r="K150">
            <v>0</v>
          </cell>
          <cell r="L150">
            <v>0</v>
          </cell>
          <cell r="M150">
            <v>0</v>
          </cell>
          <cell r="N150">
            <v>2</v>
          </cell>
          <cell r="O150">
            <v>2</v>
          </cell>
          <cell r="P150">
            <v>2</v>
          </cell>
          <cell r="Q150">
            <v>1</v>
          </cell>
          <cell r="R150">
            <v>3</v>
          </cell>
          <cell r="S150">
            <v>2</v>
          </cell>
          <cell r="T150">
            <v>3</v>
          </cell>
          <cell r="U150">
            <v>2</v>
          </cell>
        </row>
        <row r="151">
          <cell r="D151">
            <v>101683</v>
          </cell>
          <cell r="E151" t="str">
            <v>哈尔滨家乐福超市有限公司</v>
          </cell>
          <cell r="F151">
            <v>2</v>
          </cell>
          <cell r="G151">
            <v>1</v>
          </cell>
          <cell r="H151">
            <v>1</v>
          </cell>
          <cell r="I151">
            <v>2</v>
          </cell>
          <cell r="J151">
            <v>10</v>
          </cell>
          <cell r="K151">
            <v>0</v>
          </cell>
          <cell r="L151">
            <v>0</v>
          </cell>
          <cell r="M151">
            <v>0</v>
          </cell>
          <cell r="N151">
            <v>5</v>
          </cell>
          <cell r="O151">
            <v>5</v>
          </cell>
          <cell r="P151">
            <v>5</v>
          </cell>
          <cell r="Q151">
            <v>1</v>
          </cell>
          <cell r="R151">
            <v>0</v>
          </cell>
          <cell r="S151">
            <v>0</v>
          </cell>
          <cell r="T151">
            <v>2</v>
          </cell>
          <cell r="U151">
            <v>2</v>
          </cell>
        </row>
        <row r="152">
          <cell r="D152">
            <v>450111</v>
          </cell>
          <cell r="E152" t="str">
            <v>哈尔滨家乐福超市有限公司</v>
          </cell>
          <cell r="F152">
            <v>2</v>
          </cell>
          <cell r="G152">
            <v>2</v>
          </cell>
          <cell r="H152">
            <v>1</v>
          </cell>
          <cell r="I152">
            <v>1</v>
          </cell>
          <cell r="J152">
            <v>20</v>
          </cell>
          <cell r="K152">
            <v>0</v>
          </cell>
          <cell r="L152">
            <v>0</v>
          </cell>
          <cell r="M152">
            <v>0</v>
          </cell>
          <cell r="N152">
            <v>15</v>
          </cell>
          <cell r="O152">
            <v>15</v>
          </cell>
          <cell r="P152">
            <v>15</v>
          </cell>
          <cell r="Q152">
            <v>1</v>
          </cell>
          <cell r="R152">
            <v>0</v>
          </cell>
          <cell r="S152">
            <v>0</v>
          </cell>
          <cell r="T152">
            <v>3</v>
          </cell>
          <cell r="U152">
            <v>2</v>
          </cell>
        </row>
        <row r="153">
          <cell r="D153">
            <v>450115</v>
          </cell>
          <cell r="E153" t="str">
            <v>青岛润泰事业有限公司沈阳分公司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3</v>
          </cell>
        </row>
        <row r="154">
          <cell r="D154">
            <v>450306</v>
          </cell>
          <cell r="E154" t="str">
            <v>青岛润泰事业有限公司沈阳分公司</v>
          </cell>
          <cell r="F154">
            <v>6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1</v>
          </cell>
        </row>
        <row r="155">
          <cell r="D155">
            <v>450404</v>
          </cell>
          <cell r="E155" t="str">
            <v>青岛润泰事业有限公司沈阳分公司</v>
          </cell>
          <cell r="F155">
            <v>0</v>
          </cell>
          <cell r="G155">
            <v>0</v>
          </cell>
          <cell r="H155">
            <v>2</v>
          </cell>
        </row>
        <row r="156">
          <cell r="D156">
            <v>100213</v>
          </cell>
          <cell r="E156" t="str">
            <v>吉林市乐购生活购物有限公司</v>
          </cell>
          <cell r="F156">
            <v>0</v>
          </cell>
          <cell r="G156">
            <v>0</v>
          </cell>
          <cell r="H156">
            <v>0</v>
          </cell>
          <cell r="I156">
            <v>0.5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7</v>
          </cell>
          <cell r="O156">
            <v>8</v>
          </cell>
          <cell r="P156">
            <v>5</v>
          </cell>
        </row>
        <row r="157">
          <cell r="D157">
            <v>102169</v>
          </cell>
          <cell r="E157" t="str">
            <v>长春家乐福商业有限公司</v>
          </cell>
          <cell r="F157">
            <v>2</v>
          </cell>
          <cell r="G157">
            <v>3</v>
          </cell>
          <cell r="H157">
            <v>3</v>
          </cell>
          <cell r="I157">
            <v>0</v>
          </cell>
          <cell r="J157">
            <v>2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1</v>
          </cell>
          <cell r="S157">
            <v>1</v>
          </cell>
        </row>
        <row r="158">
          <cell r="D158">
            <v>100275</v>
          </cell>
          <cell r="E158" t="str">
            <v>济南人民大润发商业有限公司</v>
          </cell>
          <cell r="F158">
            <v>2</v>
          </cell>
          <cell r="G158">
            <v>2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1</v>
          </cell>
        </row>
        <row r="159">
          <cell r="D159">
            <v>101671</v>
          </cell>
          <cell r="E159" t="str">
            <v>济南人民大润发商业有限公司</v>
          </cell>
          <cell r="F159">
            <v>2</v>
          </cell>
          <cell r="G159">
            <v>6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1</v>
          </cell>
        </row>
        <row r="160">
          <cell r="D160">
            <v>210091</v>
          </cell>
          <cell r="E160" t="str">
            <v>青岛家乐福商业有限公司</v>
          </cell>
          <cell r="F160">
            <v>27</v>
          </cell>
          <cell r="G160">
            <v>27</v>
          </cell>
          <cell r="H160">
            <v>6</v>
          </cell>
          <cell r="I160">
            <v>2</v>
          </cell>
          <cell r="J160">
            <v>2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</row>
        <row r="161">
          <cell r="D161">
            <v>210108</v>
          </cell>
          <cell r="E161" t="str">
            <v>济南人民大润发商业有限公司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8</v>
          </cell>
          <cell r="T161">
            <v>0</v>
          </cell>
          <cell r="U161">
            <v>8</v>
          </cell>
        </row>
        <row r="162">
          <cell r="D162">
            <v>210117</v>
          </cell>
          <cell r="E162" t="str">
            <v>济南人民大润发商业有限公司</v>
          </cell>
          <cell r="F162">
            <v>0</v>
          </cell>
          <cell r="G162">
            <v>0</v>
          </cell>
          <cell r="H162">
            <v>2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2</v>
          </cell>
          <cell r="T162">
            <v>0</v>
          </cell>
          <cell r="U162">
            <v>2</v>
          </cell>
        </row>
        <row r="163">
          <cell r="D163">
            <v>210131</v>
          </cell>
          <cell r="E163" t="str">
            <v>济南人民大润发商业有限公司</v>
          </cell>
          <cell r="F163">
            <v>6</v>
          </cell>
          <cell r="G163">
            <v>2</v>
          </cell>
        </row>
        <row r="164">
          <cell r="D164">
            <v>210132</v>
          </cell>
          <cell r="E164" t="str">
            <v>济南人民大润发商业有限公司</v>
          </cell>
          <cell r="F164">
            <v>2</v>
          </cell>
          <cell r="G164">
            <v>0</v>
          </cell>
          <cell r="H164">
            <v>1</v>
          </cell>
        </row>
        <row r="165">
          <cell r="D165">
            <v>210190</v>
          </cell>
          <cell r="E165" t="str">
            <v>锦江麦德龙现购自运有限公司青岛四方商场</v>
          </cell>
          <cell r="F165">
            <v>9</v>
          </cell>
          <cell r="G165">
            <v>9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70</v>
          </cell>
          <cell r="O165">
            <v>0</v>
          </cell>
          <cell r="P165">
            <v>7</v>
          </cell>
          <cell r="Q165">
            <v>11</v>
          </cell>
          <cell r="R165">
            <v>10</v>
          </cell>
          <cell r="S165">
            <v>6</v>
          </cell>
          <cell r="T165">
            <v>8</v>
          </cell>
          <cell r="U165">
            <v>8</v>
          </cell>
        </row>
        <row r="166">
          <cell r="D166">
            <v>210221</v>
          </cell>
          <cell r="E166" t="str">
            <v>济南人民大润发商业有限公司</v>
          </cell>
          <cell r="F166">
            <v>2</v>
          </cell>
          <cell r="G166">
            <v>3</v>
          </cell>
          <cell r="H166">
            <v>2</v>
          </cell>
        </row>
        <row r="167">
          <cell r="D167">
            <v>210236</v>
          </cell>
          <cell r="E167" t="str">
            <v>济南人民大润发商业有限公司</v>
          </cell>
          <cell r="F167">
            <v>0</v>
          </cell>
          <cell r="G167">
            <v>1</v>
          </cell>
          <cell r="H167">
            <v>1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1</v>
          </cell>
        </row>
        <row r="168">
          <cell r="D168">
            <v>210247</v>
          </cell>
          <cell r="E168" t="str">
            <v>济南人民大润发商业有限公司</v>
          </cell>
          <cell r="F168">
            <v>4</v>
          </cell>
          <cell r="G168">
            <v>2</v>
          </cell>
        </row>
        <row r="169">
          <cell r="D169">
            <v>210272</v>
          </cell>
          <cell r="E169" t="str">
            <v>青岛家乐福商业有限公司新兴店</v>
          </cell>
          <cell r="F169">
            <v>3</v>
          </cell>
          <cell r="G169">
            <v>3</v>
          </cell>
          <cell r="H169">
            <v>2</v>
          </cell>
          <cell r="I169">
            <v>0</v>
          </cell>
          <cell r="J169">
            <v>1</v>
          </cell>
          <cell r="K169">
            <v>0</v>
          </cell>
          <cell r="L169">
            <v>0</v>
          </cell>
          <cell r="M169">
            <v>0</v>
          </cell>
          <cell r="N169">
            <v>1</v>
          </cell>
          <cell r="O169">
            <v>1</v>
          </cell>
          <cell r="P169">
            <v>1</v>
          </cell>
          <cell r="Q169">
            <v>1</v>
          </cell>
        </row>
        <row r="170">
          <cell r="D170">
            <v>210331</v>
          </cell>
          <cell r="E170" t="str">
            <v>济南家乐福商业有限公司</v>
          </cell>
          <cell r="F170">
            <v>5</v>
          </cell>
          <cell r="G170">
            <v>7</v>
          </cell>
          <cell r="H170">
            <v>2</v>
          </cell>
          <cell r="I170">
            <v>2</v>
          </cell>
          <cell r="J170">
            <v>3</v>
          </cell>
          <cell r="K170">
            <v>0</v>
          </cell>
          <cell r="L170">
            <v>0</v>
          </cell>
          <cell r="M170">
            <v>0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</row>
        <row r="171">
          <cell r="E171" t="str">
            <v>总和：</v>
          </cell>
          <cell r="F171">
            <v>1189</v>
          </cell>
          <cell r="G171">
            <v>936</v>
          </cell>
          <cell r="H171">
            <v>323</v>
          </cell>
          <cell r="I171">
            <v>130.5</v>
          </cell>
          <cell r="J171">
            <v>1254</v>
          </cell>
          <cell r="K171">
            <v>0</v>
          </cell>
          <cell r="L171">
            <v>0</v>
          </cell>
          <cell r="M171">
            <v>0</v>
          </cell>
          <cell r="N171">
            <v>931</v>
          </cell>
          <cell r="O171">
            <v>871</v>
          </cell>
          <cell r="P171">
            <v>802</v>
          </cell>
          <cell r="Q171">
            <v>448</v>
          </cell>
          <cell r="R171">
            <v>652</v>
          </cell>
          <cell r="S171">
            <v>289</v>
          </cell>
          <cell r="T171">
            <v>482</v>
          </cell>
          <cell r="U171">
            <v>563</v>
          </cell>
          <cell r="V171">
            <v>150</v>
          </cell>
          <cell r="W171">
            <v>0</v>
          </cell>
          <cell r="X171">
            <v>150</v>
          </cell>
        </row>
        <row r="173">
          <cell r="D173">
            <v>100289</v>
          </cell>
          <cell r="E173" t="str">
            <v>联华超市股份有限公司</v>
          </cell>
          <cell r="F173">
            <v>9</v>
          </cell>
          <cell r="G173">
            <v>9</v>
          </cell>
          <cell r="H173">
            <v>2</v>
          </cell>
          <cell r="I173">
            <v>0</v>
          </cell>
          <cell r="J173">
            <v>10</v>
          </cell>
          <cell r="K173">
            <v>0</v>
          </cell>
          <cell r="L173">
            <v>0</v>
          </cell>
          <cell r="M173">
            <v>0</v>
          </cell>
          <cell r="N173">
            <v>4</v>
          </cell>
          <cell r="O173">
            <v>4</v>
          </cell>
          <cell r="P173">
            <v>4</v>
          </cell>
          <cell r="Q173">
            <v>3</v>
          </cell>
          <cell r="R173">
            <v>10</v>
          </cell>
          <cell r="S173">
            <v>5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1</v>
          </cell>
        </row>
        <row r="174">
          <cell r="D174">
            <v>100529</v>
          </cell>
          <cell r="E174" t="str">
            <v>联华超市股份有限公司</v>
          </cell>
          <cell r="F174">
            <v>5</v>
          </cell>
          <cell r="G174">
            <v>5</v>
          </cell>
          <cell r="H174">
            <v>0</v>
          </cell>
          <cell r="I174">
            <v>0</v>
          </cell>
          <cell r="J174">
            <v>7</v>
          </cell>
          <cell r="K174">
            <v>0</v>
          </cell>
          <cell r="L174">
            <v>0</v>
          </cell>
          <cell r="M174">
            <v>0</v>
          </cell>
          <cell r="N174">
            <v>5</v>
          </cell>
          <cell r="O174">
            <v>5</v>
          </cell>
          <cell r="P174">
            <v>5</v>
          </cell>
          <cell r="Q174">
            <v>2</v>
          </cell>
          <cell r="R174">
            <v>3</v>
          </cell>
          <cell r="S174">
            <v>3</v>
          </cell>
        </row>
        <row r="175">
          <cell r="D175">
            <v>100563</v>
          </cell>
          <cell r="E175" t="str">
            <v>联华超市股份有限公司</v>
          </cell>
          <cell r="F175">
            <v>13</v>
          </cell>
          <cell r="G175">
            <v>11</v>
          </cell>
          <cell r="H175">
            <v>4</v>
          </cell>
          <cell r="I175">
            <v>0</v>
          </cell>
          <cell r="J175">
            <v>10</v>
          </cell>
          <cell r="K175">
            <v>0</v>
          </cell>
          <cell r="L175">
            <v>0</v>
          </cell>
          <cell r="M175">
            <v>0</v>
          </cell>
          <cell r="N175">
            <v>4</v>
          </cell>
          <cell r="O175">
            <v>3</v>
          </cell>
          <cell r="P175">
            <v>4</v>
          </cell>
          <cell r="Q175">
            <v>3</v>
          </cell>
          <cell r="R175">
            <v>17</v>
          </cell>
          <cell r="S175">
            <v>17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1</v>
          </cell>
        </row>
        <row r="176">
          <cell r="D176">
            <v>100826</v>
          </cell>
          <cell r="E176" t="str">
            <v>北京华普联合商业投资有限公司</v>
          </cell>
          <cell r="F176">
            <v>0</v>
          </cell>
          <cell r="G176">
            <v>0</v>
          </cell>
          <cell r="H176">
            <v>4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5</v>
          </cell>
          <cell r="O176">
            <v>6</v>
          </cell>
          <cell r="P176">
            <v>0</v>
          </cell>
          <cell r="Q176">
            <v>18</v>
          </cell>
          <cell r="R176">
            <v>0</v>
          </cell>
          <cell r="S176">
            <v>10</v>
          </cell>
          <cell r="T176">
            <v>10</v>
          </cell>
        </row>
        <row r="177">
          <cell r="D177">
            <v>101114</v>
          </cell>
          <cell r="E177" t="str">
            <v>联华超市股份有限公司</v>
          </cell>
          <cell r="F177">
            <v>9</v>
          </cell>
          <cell r="G177">
            <v>9</v>
          </cell>
          <cell r="H177">
            <v>0</v>
          </cell>
          <cell r="I177">
            <v>0</v>
          </cell>
          <cell r="J177">
            <v>20</v>
          </cell>
          <cell r="K177">
            <v>0</v>
          </cell>
          <cell r="L177">
            <v>0</v>
          </cell>
          <cell r="M177">
            <v>0</v>
          </cell>
          <cell r="N177">
            <v>10</v>
          </cell>
          <cell r="O177">
            <v>10</v>
          </cell>
          <cell r="P177">
            <v>10</v>
          </cell>
          <cell r="Q177">
            <v>2</v>
          </cell>
          <cell r="R177">
            <v>1</v>
          </cell>
          <cell r="S177">
            <v>1</v>
          </cell>
        </row>
        <row r="178">
          <cell r="D178">
            <v>101435</v>
          </cell>
          <cell r="E178" t="str">
            <v>北京华联综合超市股份有限公司朝阳分公司</v>
          </cell>
          <cell r="F178">
            <v>5</v>
          </cell>
          <cell r="G178">
            <v>5</v>
          </cell>
          <cell r="H178">
            <v>2</v>
          </cell>
          <cell r="I178">
            <v>2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7</v>
          </cell>
          <cell r="O178">
            <v>7</v>
          </cell>
          <cell r="P178">
            <v>6</v>
          </cell>
          <cell r="Q178">
            <v>10</v>
          </cell>
          <cell r="R178">
            <v>9</v>
          </cell>
          <cell r="S178">
            <v>8</v>
          </cell>
          <cell r="T178">
            <v>9</v>
          </cell>
          <cell r="U178">
            <v>9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8</v>
          </cell>
        </row>
        <row r="179">
          <cell r="D179">
            <v>101859</v>
          </cell>
          <cell r="E179" t="str">
            <v>北京华联综合超市股份有限公司回龙观分公司</v>
          </cell>
          <cell r="F179">
            <v>7</v>
          </cell>
          <cell r="G179">
            <v>8</v>
          </cell>
          <cell r="H179">
            <v>2</v>
          </cell>
          <cell r="I179">
            <v>1.5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6</v>
          </cell>
          <cell r="O179">
            <v>6</v>
          </cell>
          <cell r="P179">
            <v>6</v>
          </cell>
          <cell r="Q179">
            <v>10</v>
          </cell>
          <cell r="R179">
            <v>11</v>
          </cell>
          <cell r="S179">
            <v>7</v>
          </cell>
          <cell r="T179">
            <v>9</v>
          </cell>
          <cell r="U179">
            <v>9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11</v>
          </cell>
        </row>
        <row r="180">
          <cell r="D180">
            <v>102076</v>
          </cell>
          <cell r="E180" t="str">
            <v>北京华联综合超市股份有限公司大望路分公司</v>
          </cell>
          <cell r="F180">
            <v>0</v>
          </cell>
          <cell r="G180">
            <v>0</v>
          </cell>
          <cell r="H180">
            <v>0</v>
          </cell>
          <cell r="I180">
            <v>1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4</v>
          </cell>
          <cell r="P180">
            <v>5</v>
          </cell>
          <cell r="Q180">
            <v>10</v>
          </cell>
        </row>
        <row r="181">
          <cell r="D181">
            <v>102116</v>
          </cell>
          <cell r="E181" t="str">
            <v>北京物美商业集团股份有限公司</v>
          </cell>
          <cell r="F181">
            <v>14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250</v>
          </cell>
          <cell r="O181">
            <v>90</v>
          </cell>
          <cell r="P181">
            <v>160</v>
          </cell>
          <cell r="Q181">
            <v>0</v>
          </cell>
          <cell r="R181">
            <v>500</v>
          </cell>
          <cell r="S181">
            <v>0</v>
          </cell>
          <cell r="T181">
            <v>300</v>
          </cell>
          <cell r="U181">
            <v>100</v>
          </cell>
        </row>
        <row r="182">
          <cell r="D182">
            <v>212010</v>
          </cell>
          <cell r="E182" t="str">
            <v>中贸联万客隆商业有限公司</v>
          </cell>
          <cell r="F182">
            <v>255</v>
          </cell>
          <cell r="G182">
            <v>102</v>
          </cell>
          <cell r="H182">
            <v>100</v>
          </cell>
          <cell r="I182">
            <v>8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70</v>
          </cell>
          <cell r="O182">
            <v>75</v>
          </cell>
          <cell r="P182">
            <v>65</v>
          </cell>
          <cell r="Q182">
            <v>230</v>
          </cell>
          <cell r="R182">
            <v>56</v>
          </cell>
          <cell r="S182">
            <v>80</v>
          </cell>
          <cell r="T182">
            <v>40</v>
          </cell>
          <cell r="U182">
            <v>43</v>
          </cell>
          <cell r="V182">
            <v>0</v>
          </cell>
          <cell r="W182">
            <v>5</v>
          </cell>
          <cell r="X182">
            <v>25</v>
          </cell>
          <cell r="Y182">
            <v>5</v>
          </cell>
        </row>
        <row r="183">
          <cell r="D183">
            <v>212033</v>
          </cell>
          <cell r="E183" t="str">
            <v>联华超市股份有限公司</v>
          </cell>
          <cell r="F183">
            <v>7</v>
          </cell>
          <cell r="G183">
            <v>10</v>
          </cell>
          <cell r="H183">
            <v>5</v>
          </cell>
          <cell r="I183">
            <v>0</v>
          </cell>
          <cell r="J183">
            <v>7</v>
          </cell>
          <cell r="K183">
            <v>0</v>
          </cell>
          <cell r="L183">
            <v>0</v>
          </cell>
          <cell r="M183">
            <v>0</v>
          </cell>
          <cell r="N183">
            <v>10</v>
          </cell>
          <cell r="O183">
            <v>11</v>
          </cell>
          <cell r="P183">
            <v>10</v>
          </cell>
          <cell r="Q183">
            <v>3</v>
          </cell>
          <cell r="R183">
            <v>20</v>
          </cell>
          <cell r="S183">
            <v>20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1</v>
          </cell>
        </row>
        <row r="184">
          <cell r="D184">
            <v>672101</v>
          </cell>
          <cell r="E184" t="str">
            <v>北京华普联合商业投资有限公司</v>
          </cell>
          <cell r="F184">
            <v>70</v>
          </cell>
          <cell r="G184">
            <v>57</v>
          </cell>
          <cell r="H184">
            <v>8</v>
          </cell>
          <cell r="I184">
            <v>7</v>
          </cell>
          <cell r="J184">
            <v>29</v>
          </cell>
          <cell r="K184">
            <v>0</v>
          </cell>
          <cell r="L184">
            <v>0</v>
          </cell>
          <cell r="M184">
            <v>0</v>
          </cell>
          <cell r="N184">
            <v>25</v>
          </cell>
          <cell r="O184">
            <v>21</v>
          </cell>
          <cell r="P184">
            <v>24</v>
          </cell>
          <cell r="Q184">
            <v>26</v>
          </cell>
          <cell r="R184">
            <v>33</v>
          </cell>
          <cell r="S184">
            <v>51</v>
          </cell>
          <cell r="T184">
            <v>62</v>
          </cell>
          <cell r="U184">
            <v>17</v>
          </cell>
        </row>
        <row r="185">
          <cell r="D185">
            <v>672102</v>
          </cell>
          <cell r="E185" t="str">
            <v>北京京客隆商业集团股份有限公司</v>
          </cell>
          <cell r="F185">
            <v>450</v>
          </cell>
          <cell r="G185">
            <v>150</v>
          </cell>
          <cell r="H185">
            <v>100</v>
          </cell>
          <cell r="I185">
            <v>60</v>
          </cell>
          <cell r="J185">
            <v>300</v>
          </cell>
          <cell r="K185">
            <v>0</v>
          </cell>
          <cell r="L185">
            <v>0</v>
          </cell>
          <cell r="M185">
            <v>0</v>
          </cell>
          <cell r="N185">
            <v>117</v>
          </cell>
          <cell r="O185">
            <v>70</v>
          </cell>
          <cell r="P185">
            <v>83</v>
          </cell>
          <cell r="Q185">
            <v>100</v>
          </cell>
          <cell r="R185">
            <v>0</v>
          </cell>
          <cell r="S185">
            <v>326</v>
          </cell>
          <cell r="T185">
            <v>600</v>
          </cell>
          <cell r="U185">
            <v>200</v>
          </cell>
          <cell r="V185">
            <v>250</v>
          </cell>
          <cell r="W185">
            <v>300</v>
          </cell>
          <cell r="X185">
            <v>300</v>
          </cell>
          <cell r="Y185">
            <v>300</v>
          </cell>
          <cell r="Z185">
            <v>0</v>
          </cell>
          <cell r="AA185">
            <v>0</v>
          </cell>
          <cell r="AB185">
            <v>0</v>
          </cell>
          <cell r="AC185">
            <v>180</v>
          </cell>
        </row>
        <row r="186">
          <cell r="D186">
            <v>672111</v>
          </cell>
          <cell r="E186" t="str">
            <v>北京美廉美连锁商业有限公司</v>
          </cell>
          <cell r="F186">
            <v>330</v>
          </cell>
          <cell r="G186">
            <v>255</v>
          </cell>
          <cell r="H186">
            <v>70</v>
          </cell>
          <cell r="I186">
            <v>21</v>
          </cell>
          <cell r="J186">
            <v>287</v>
          </cell>
          <cell r="K186">
            <v>0</v>
          </cell>
          <cell r="L186">
            <v>0</v>
          </cell>
          <cell r="M186">
            <v>0</v>
          </cell>
          <cell r="N186">
            <v>79</v>
          </cell>
          <cell r="O186">
            <v>78</v>
          </cell>
          <cell r="P186">
            <v>98</v>
          </cell>
          <cell r="Q186">
            <v>134</v>
          </cell>
          <cell r="R186">
            <v>150</v>
          </cell>
          <cell r="S186">
            <v>0</v>
          </cell>
          <cell r="T186">
            <v>212</v>
          </cell>
          <cell r="U186">
            <v>212</v>
          </cell>
        </row>
        <row r="187">
          <cell r="D187">
            <v>672112</v>
          </cell>
          <cell r="E187" t="str">
            <v>北京华联商厦股份有限公司安贞分公司</v>
          </cell>
          <cell r="F187">
            <v>12</v>
          </cell>
          <cell r="G187">
            <v>10</v>
          </cell>
          <cell r="H187">
            <v>5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5</v>
          </cell>
          <cell r="O187">
            <v>4</v>
          </cell>
          <cell r="P187">
            <v>5</v>
          </cell>
          <cell r="Q187">
            <v>10</v>
          </cell>
          <cell r="R187">
            <v>5</v>
          </cell>
          <cell r="S187">
            <v>4</v>
          </cell>
          <cell r="T187">
            <v>5</v>
          </cell>
          <cell r="U187">
            <v>5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6</v>
          </cell>
        </row>
        <row r="188">
          <cell r="D188">
            <v>672113</v>
          </cell>
          <cell r="E188" t="str">
            <v>北京华联综合超市股份有限公司石景山分公司</v>
          </cell>
          <cell r="F188">
            <v>19</v>
          </cell>
          <cell r="G188">
            <v>19</v>
          </cell>
          <cell r="H188">
            <v>4</v>
          </cell>
          <cell r="I188">
            <v>5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10</v>
          </cell>
          <cell r="O188">
            <v>10</v>
          </cell>
          <cell r="P188">
            <v>10</v>
          </cell>
          <cell r="Q188">
            <v>10</v>
          </cell>
          <cell r="R188">
            <v>8</v>
          </cell>
          <cell r="S188">
            <v>7</v>
          </cell>
          <cell r="T188">
            <v>7</v>
          </cell>
          <cell r="U188">
            <v>7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11</v>
          </cell>
        </row>
        <row r="189">
          <cell r="D189">
            <v>672114</v>
          </cell>
          <cell r="E189" t="str">
            <v>北京华联综合超市股份有限公司广安门分公司</v>
          </cell>
          <cell r="F189">
            <v>17</v>
          </cell>
          <cell r="G189">
            <v>16</v>
          </cell>
          <cell r="H189">
            <v>4</v>
          </cell>
          <cell r="I189">
            <v>3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6</v>
          </cell>
          <cell r="O189">
            <v>6</v>
          </cell>
          <cell r="P189">
            <v>5</v>
          </cell>
          <cell r="Q189">
            <v>3</v>
          </cell>
          <cell r="R189">
            <v>15</v>
          </cell>
          <cell r="S189">
            <v>10</v>
          </cell>
          <cell r="T189">
            <v>12</v>
          </cell>
          <cell r="U189">
            <v>8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6</v>
          </cell>
        </row>
        <row r="190">
          <cell r="D190">
            <v>672115</v>
          </cell>
          <cell r="E190" t="str">
            <v>北京华联综合超市股份有限公司青塔分公司</v>
          </cell>
          <cell r="F190">
            <v>6</v>
          </cell>
          <cell r="G190">
            <v>6</v>
          </cell>
          <cell r="H190">
            <v>1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3</v>
          </cell>
          <cell r="O190">
            <v>3</v>
          </cell>
          <cell r="P190">
            <v>3</v>
          </cell>
          <cell r="Q190">
            <v>10</v>
          </cell>
          <cell r="R190">
            <v>18</v>
          </cell>
          <cell r="S190">
            <v>12</v>
          </cell>
          <cell r="T190">
            <v>15</v>
          </cell>
          <cell r="U190">
            <v>15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5</v>
          </cell>
        </row>
        <row r="191">
          <cell r="D191">
            <v>672119</v>
          </cell>
          <cell r="E191" t="str">
            <v>北京华润万家生活超市有限公司</v>
          </cell>
          <cell r="F191">
            <v>18</v>
          </cell>
          <cell r="G191">
            <v>25</v>
          </cell>
          <cell r="H191">
            <v>2</v>
          </cell>
          <cell r="I191">
            <v>7</v>
          </cell>
          <cell r="J191">
            <v>12</v>
          </cell>
          <cell r="K191">
            <v>0</v>
          </cell>
          <cell r="L191">
            <v>0</v>
          </cell>
          <cell r="M191">
            <v>0</v>
          </cell>
          <cell r="N191">
            <v>3</v>
          </cell>
          <cell r="O191">
            <v>3</v>
          </cell>
          <cell r="P191">
            <v>3</v>
          </cell>
          <cell r="Q191">
            <v>4</v>
          </cell>
          <cell r="R191">
            <v>8</v>
          </cell>
          <cell r="S191">
            <v>5</v>
          </cell>
          <cell r="T191">
            <v>7</v>
          </cell>
          <cell r="U191">
            <v>7</v>
          </cell>
          <cell r="V191">
            <v>8</v>
          </cell>
          <cell r="W191">
            <v>7</v>
          </cell>
          <cell r="X191">
            <v>8</v>
          </cell>
          <cell r="Y191">
            <v>10</v>
          </cell>
        </row>
        <row r="192">
          <cell r="D192">
            <v>672120</v>
          </cell>
          <cell r="E192" t="str">
            <v>北京华联综合超市股份有限公司学院路分公司</v>
          </cell>
          <cell r="F192">
            <v>11</v>
          </cell>
          <cell r="G192">
            <v>10</v>
          </cell>
          <cell r="H192">
            <v>3</v>
          </cell>
          <cell r="I192">
            <v>3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6</v>
          </cell>
          <cell r="O192">
            <v>6</v>
          </cell>
          <cell r="P192">
            <v>6</v>
          </cell>
          <cell r="Q192">
            <v>10</v>
          </cell>
          <cell r="R192">
            <v>10</v>
          </cell>
          <cell r="S192">
            <v>10</v>
          </cell>
          <cell r="T192">
            <v>10</v>
          </cell>
          <cell r="U192">
            <v>10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7</v>
          </cell>
        </row>
        <row r="193">
          <cell r="D193">
            <v>672121</v>
          </cell>
          <cell r="E193" t="str">
            <v>北京京北美廉美超市有限公司</v>
          </cell>
          <cell r="F193">
            <v>90</v>
          </cell>
          <cell r="G193">
            <v>90</v>
          </cell>
          <cell r="H193">
            <v>20</v>
          </cell>
          <cell r="I193">
            <v>7</v>
          </cell>
          <cell r="J193">
            <v>50</v>
          </cell>
          <cell r="K193">
            <v>0</v>
          </cell>
          <cell r="L193">
            <v>0</v>
          </cell>
          <cell r="M193">
            <v>0</v>
          </cell>
          <cell r="N193">
            <v>20</v>
          </cell>
          <cell r="O193">
            <v>20</v>
          </cell>
          <cell r="P193">
            <v>20</v>
          </cell>
          <cell r="Q193">
            <v>30</v>
          </cell>
          <cell r="R193">
            <v>63</v>
          </cell>
          <cell r="S193">
            <v>0</v>
          </cell>
          <cell r="T193">
            <v>52</v>
          </cell>
          <cell r="U193">
            <v>52</v>
          </cell>
        </row>
        <row r="194">
          <cell r="D194">
            <v>672123</v>
          </cell>
          <cell r="E194" t="str">
            <v>北京华润万家生活超市有限公司</v>
          </cell>
          <cell r="F194">
            <v>15</v>
          </cell>
          <cell r="G194">
            <v>10</v>
          </cell>
          <cell r="H194">
            <v>2</v>
          </cell>
          <cell r="I194">
            <v>2</v>
          </cell>
          <cell r="J194">
            <v>2</v>
          </cell>
          <cell r="K194">
            <v>0</v>
          </cell>
          <cell r="L194">
            <v>0</v>
          </cell>
          <cell r="M194">
            <v>0</v>
          </cell>
          <cell r="N194">
            <v>4</v>
          </cell>
          <cell r="O194">
            <v>4</v>
          </cell>
          <cell r="P194">
            <v>4</v>
          </cell>
          <cell r="Q194">
            <v>1</v>
          </cell>
          <cell r="R194">
            <v>4</v>
          </cell>
          <cell r="S194">
            <v>3</v>
          </cell>
          <cell r="T194">
            <v>4</v>
          </cell>
          <cell r="U194">
            <v>4</v>
          </cell>
          <cell r="V194">
            <v>4</v>
          </cell>
          <cell r="W194">
            <v>4</v>
          </cell>
          <cell r="X194">
            <v>4</v>
          </cell>
          <cell r="Y194">
            <v>5</v>
          </cell>
        </row>
        <row r="195">
          <cell r="D195">
            <v>672124</v>
          </cell>
          <cell r="E195" t="str">
            <v>北京京房美廉美超市有限公司</v>
          </cell>
          <cell r="F195">
            <v>31</v>
          </cell>
          <cell r="G195">
            <v>31</v>
          </cell>
          <cell r="H195">
            <v>7</v>
          </cell>
          <cell r="I195">
            <v>2</v>
          </cell>
          <cell r="J195">
            <v>19</v>
          </cell>
          <cell r="K195">
            <v>0</v>
          </cell>
          <cell r="L195">
            <v>0</v>
          </cell>
          <cell r="M195">
            <v>0</v>
          </cell>
          <cell r="N195">
            <v>2</v>
          </cell>
          <cell r="O195">
            <v>6</v>
          </cell>
          <cell r="P195">
            <v>7</v>
          </cell>
          <cell r="Q195">
            <v>10</v>
          </cell>
          <cell r="R195">
            <v>23</v>
          </cell>
          <cell r="S195">
            <v>0</v>
          </cell>
          <cell r="T195">
            <v>15</v>
          </cell>
          <cell r="U195">
            <v>15</v>
          </cell>
        </row>
        <row r="196">
          <cell r="D196">
            <v>672125</v>
          </cell>
          <cell r="E196" t="str">
            <v>北京京燕美廉美超市有限公司</v>
          </cell>
          <cell r="F196">
            <v>13</v>
          </cell>
          <cell r="G196">
            <v>14</v>
          </cell>
          <cell r="H196">
            <v>3</v>
          </cell>
          <cell r="I196">
            <v>0</v>
          </cell>
          <cell r="J196">
            <v>6</v>
          </cell>
          <cell r="K196">
            <v>0</v>
          </cell>
          <cell r="L196">
            <v>0</v>
          </cell>
          <cell r="M196">
            <v>0</v>
          </cell>
          <cell r="N196">
            <v>2</v>
          </cell>
          <cell r="O196">
            <v>6</v>
          </cell>
          <cell r="P196">
            <v>7</v>
          </cell>
          <cell r="Q196">
            <v>6</v>
          </cell>
          <cell r="R196">
            <v>3</v>
          </cell>
          <cell r="S196">
            <v>0</v>
          </cell>
          <cell r="T196">
            <v>3</v>
          </cell>
          <cell r="U196">
            <v>3</v>
          </cell>
        </row>
        <row r="197">
          <cell r="D197">
            <v>672127</v>
          </cell>
          <cell r="E197" t="str">
            <v>北京华联综合超市股份有限公司</v>
          </cell>
          <cell r="F197">
            <v>6</v>
          </cell>
          <cell r="G197">
            <v>6</v>
          </cell>
          <cell r="H197">
            <v>1</v>
          </cell>
          <cell r="I197">
            <v>0.5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5</v>
          </cell>
          <cell r="O197">
            <v>4</v>
          </cell>
          <cell r="P197">
            <v>5</v>
          </cell>
          <cell r="Q197">
            <v>0</v>
          </cell>
          <cell r="R197">
            <v>0</v>
          </cell>
          <cell r="S197">
            <v>0</v>
          </cell>
          <cell r="T197">
            <v>1</v>
          </cell>
          <cell r="U197">
            <v>1</v>
          </cell>
        </row>
        <row r="198">
          <cell r="D198">
            <v>100152</v>
          </cell>
          <cell r="E198" t="str">
            <v>天津华润万家生活超市有限公司</v>
          </cell>
          <cell r="F198">
            <v>15</v>
          </cell>
          <cell r="G198">
            <v>15</v>
          </cell>
          <cell r="H198">
            <v>5</v>
          </cell>
          <cell r="I198">
            <v>2</v>
          </cell>
          <cell r="J198">
            <v>30</v>
          </cell>
          <cell r="K198">
            <v>0</v>
          </cell>
          <cell r="L198">
            <v>0</v>
          </cell>
          <cell r="M198">
            <v>0</v>
          </cell>
          <cell r="N198">
            <v>10</v>
          </cell>
          <cell r="O198">
            <v>19</v>
          </cell>
          <cell r="P198">
            <v>9</v>
          </cell>
          <cell r="Q198">
            <v>2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</row>
        <row r="199">
          <cell r="D199">
            <v>100308</v>
          </cell>
          <cell r="E199" t="str">
            <v>天津华润万家生活超市有限公司</v>
          </cell>
          <cell r="F199">
            <v>2</v>
          </cell>
          <cell r="G199">
            <v>2</v>
          </cell>
          <cell r="H199">
            <v>1</v>
          </cell>
          <cell r="I199">
            <v>1</v>
          </cell>
          <cell r="J199">
            <v>25</v>
          </cell>
          <cell r="K199">
            <v>0</v>
          </cell>
          <cell r="L199">
            <v>0</v>
          </cell>
          <cell r="M199">
            <v>0</v>
          </cell>
          <cell r="N199">
            <v>7</v>
          </cell>
          <cell r="O199">
            <v>7</v>
          </cell>
          <cell r="P199">
            <v>7</v>
          </cell>
          <cell r="Q199">
            <v>4</v>
          </cell>
          <cell r="R199">
            <v>8</v>
          </cell>
          <cell r="S199">
            <v>5</v>
          </cell>
          <cell r="T199">
            <v>7</v>
          </cell>
          <cell r="U199">
            <v>7</v>
          </cell>
          <cell r="V199">
            <v>8</v>
          </cell>
          <cell r="W199">
            <v>7</v>
          </cell>
          <cell r="X199">
            <v>8</v>
          </cell>
          <cell r="Y199">
            <v>10</v>
          </cell>
        </row>
        <row r="200">
          <cell r="D200">
            <v>101061</v>
          </cell>
          <cell r="E200" t="str">
            <v>天津华润万家生活超市有限公司</v>
          </cell>
          <cell r="F200">
            <v>2</v>
          </cell>
          <cell r="G200">
            <v>2</v>
          </cell>
          <cell r="H200">
            <v>1</v>
          </cell>
          <cell r="I200">
            <v>1</v>
          </cell>
          <cell r="J200">
            <v>25</v>
          </cell>
          <cell r="K200">
            <v>0</v>
          </cell>
          <cell r="L200">
            <v>0</v>
          </cell>
          <cell r="M200">
            <v>0</v>
          </cell>
          <cell r="N200">
            <v>13</v>
          </cell>
          <cell r="O200">
            <v>12</v>
          </cell>
          <cell r="P200">
            <v>13</v>
          </cell>
          <cell r="Q200">
            <v>5</v>
          </cell>
          <cell r="R200">
            <v>12</v>
          </cell>
          <cell r="S200">
            <v>8</v>
          </cell>
          <cell r="T200">
            <v>10</v>
          </cell>
          <cell r="U200">
            <v>10</v>
          </cell>
          <cell r="V200">
            <v>11</v>
          </cell>
          <cell r="W200">
            <v>10</v>
          </cell>
          <cell r="X200">
            <v>11</v>
          </cell>
          <cell r="Y200">
            <v>15</v>
          </cell>
        </row>
        <row r="201">
          <cell r="D201">
            <v>101062</v>
          </cell>
          <cell r="E201" t="str">
            <v>天津华润万家生活超市有限公司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8</v>
          </cell>
          <cell r="O201">
            <v>8</v>
          </cell>
          <cell r="P201">
            <v>8</v>
          </cell>
        </row>
        <row r="202">
          <cell r="D202">
            <v>102137</v>
          </cell>
          <cell r="E202" t="str">
            <v>天津华润万家生活超市有限公司</v>
          </cell>
          <cell r="F202">
            <v>1</v>
          </cell>
          <cell r="G202">
            <v>1</v>
          </cell>
          <cell r="H202">
            <v>2</v>
          </cell>
          <cell r="I202">
            <v>2</v>
          </cell>
          <cell r="J202">
            <v>30</v>
          </cell>
          <cell r="K202">
            <v>0</v>
          </cell>
          <cell r="L202">
            <v>0</v>
          </cell>
          <cell r="M202">
            <v>0</v>
          </cell>
          <cell r="N202">
            <v>18</v>
          </cell>
          <cell r="O202">
            <v>17</v>
          </cell>
          <cell r="P202">
            <v>17</v>
          </cell>
          <cell r="Q202">
            <v>5</v>
          </cell>
          <cell r="R202">
            <v>16</v>
          </cell>
          <cell r="S202">
            <v>11</v>
          </cell>
          <cell r="T202">
            <v>13</v>
          </cell>
          <cell r="U202">
            <v>13</v>
          </cell>
          <cell r="V202">
            <v>15</v>
          </cell>
          <cell r="W202">
            <v>13</v>
          </cell>
          <cell r="X202">
            <v>15</v>
          </cell>
          <cell r="Y202">
            <v>20</v>
          </cell>
        </row>
        <row r="203">
          <cell r="D203">
            <v>102161</v>
          </cell>
          <cell r="E203" t="str">
            <v>天津华润万家生活超市有限公司</v>
          </cell>
          <cell r="F203">
            <v>0</v>
          </cell>
          <cell r="G203">
            <v>0</v>
          </cell>
          <cell r="H203">
            <v>0</v>
          </cell>
          <cell r="I203">
            <v>2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5</v>
          </cell>
          <cell r="R203">
            <v>12</v>
          </cell>
          <cell r="S203">
            <v>8</v>
          </cell>
          <cell r="T203">
            <v>10</v>
          </cell>
          <cell r="U203">
            <v>10</v>
          </cell>
          <cell r="V203">
            <v>11</v>
          </cell>
          <cell r="W203">
            <v>10</v>
          </cell>
          <cell r="X203">
            <v>11</v>
          </cell>
          <cell r="Y203">
            <v>15</v>
          </cell>
        </row>
        <row r="204">
          <cell r="D204">
            <v>210265</v>
          </cell>
          <cell r="E204" t="str">
            <v>联华超市股份有限公司</v>
          </cell>
          <cell r="F204">
            <v>14</v>
          </cell>
          <cell r="G204">
            <v>13</v>
          </cell>
          <cell r="H204">
            <v>6</v>
          </cell>
          <cell r="I204">
            <v>0</v>
          </cell>
          <cell r="J204">
            <v>3</v>
          </cell>
          <cell r="K204">
            <v>0</v>
          </cell>
          <cell r="L204">
            <v>0</v>
          </cell>
          <cell r="M204">
            <v>0</v>
          </cell>
          <cell r="N204">
            <v>7</v>
          </cell>
          <cell r="O204">
            <v>10</v>
          </cell>
          <cell r="P204">
            <v>6</v>
          </cell>
          <cell r="Q204">
            <v>10</v>
          </cell>
          <cell r="R204">
            <v>30</v>
          </cell>
          <cell r="S204">
            <v>20</v>
          </cell>
        </row>
        <row r="205">
          <cell r="D205">
            <v>210267</v>
          </cell>
          <cell r="E205" t="str">
            <v>联华超市股份有限公司</v>
          </cell>
          <cell r="F205">
            <v>16</v>
          </cell>
          <cell r="G205">
            <v>12</v>
          </cell>
          <cell r="H205">
            <v>4</v>
          </cell>
          <cell r="I205">
            <v>0</v>
          </cell>
          <cell r="J205">
            <v>5</v>
          </cell>
          <cell r="K205">
            <v>0</v>
          </cell>
          <cell r="L205">
            <v>0</v>
          </cell>
          <cell r="M205">
            <v>0</v>
          </cell>
          <cell r="N205">
            <v>17</v>
          </cell>
          <cell r="O205">
            <v>28</v>
          </cell>
          <cell r="P205">
            <v>26</v>
          </cell>
          <cell r="Q205">
            <v>18</v>
          </cell>
          <cell r="R205">
            <v>11</v>
          </cell>
          <cell r="S205">
            <v>10</v>
          </cell>
        </row>
        <row r="206">
          <cell r="D206">
            <v>672302</v>
          </cell>
          <cell r="E206" t="str">
            <v>天津华润万家生活超市有限公司</v>
          </cell>
          <cell r="F206">
            <v>3</v>
          </cell>
          <cell r="G206">
            <v>1</v>
          </cell>
          <cell r="H206">
            <v>4</v>
          </cell>
          <cell r="I206">
            <v>5</v>
          </cell>
          <cell r="J206">
            <v>30</v>
          </cell>
          <cell r="K206">
            <v>0</v>
          </cell>
          <cell r="L206">
            <v>0</v>
          </cell>
          <cell r="M206">
            <v>0</v>
          </cell>
          <cell r="N206">
            <v>13</v>
          </cell>
          <cell r="O206">
            <v>12</v>
          </cell>
          <cell r="P206">
            <v>12</v>
          </cell>
          <cell r="Q206">
            <v>6</v>
          </cell>
          <cell r="R206">
            <v>20</v>
          </cell>
          <cell r="S206">
            <v>13</v>
          </cell>
          <cell r="T206">
            <v>17</v>
          </cell>
          <cell r="U206">
            <v>17</v>
          </cell>
          <cell r="V206">
            <v>17</v>
          </cell>
          <cell r="W206">
            <v>19</v>
          </cell>
          <cell r="X206">
            <v>19</v>
          </cell>
          <cell r="Y206">
            <v>25</v>
          </cell>
        </row>
        <row r="207">
          <cell r="D207">
            <v>672304</v>
          </cell>
          <cell r="E207" t="str">
            <v>天津华润万家生活超市有限公司</v>
          </cell>
          <cell r="F207">
            <v>0</v>
          </cell>
          <cell r="G207">
            <v>0</v>
          </cell>
          <cell r="H207">
            <v>15</v>
          </cell>
          <cell r="I207">
            <v>4</v>
          </cell>
          <cell r="J207">
            <v>30</v>
          </cell>
          <cell r="K207">
            <v>0</v>
          </cell>
          <cell r="L207">
            <v>0</v>
          </cell>
          <cell r="M207">
            <v>0</v>
          </cell>
          <cell r="N207">
            <v>14</v>
          </cell>
          <cell r="O207">
            <v>13</v>
          </cell>
          <cell r="P207">
            <v>13</v>
          </cell>
          <cell r="Q207">
            <v>5</v>
          </cell>
          <cell r="R207">
            <v>20</v>
          </cell>
          <cell r="S207">
            <v>13</v>
          </cell>
          <cell r="T207">
            <v>17</v>
          </cell>
          <cell r="U207">
            <v>17</v>
          </cell>
          <cell r="V207">
            <v>19</v>
          </cell>
          <cell r="W207">
            <v>17</v>
          </cell>
          <cell r="X207">
            <v>19</v>
          </cell>
          <cell r="Y207">
            <v>25</v>
          </cell>
        </row>
        <row r="208">
          <cell r="D208">
            <v>672305</v>
          </cell>
          <cell r="E208" t="str">
            <v>天津华润万家生活超市有限公司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5</v>
          </cell>
          <cell r="K208">
            <v>0</v>
          </cell>
          <cell r="L208">
            <v>0</v>
          </cell>
          <cell r="M208">
            <v>0</v>
          </cell>
          <cell r="N208">
            <v>7</v>
          </cell>
          <cell r="O208">
            <v>7</v>
          </cell>
          <cell r="P208">
            <v>7</v>
          </cell>
          <cell r="Q208">
            <v>4</v>
          </cell>
        </row>
        <row r="209">
          <cell r="D209">
            <v>672306</v>
          </cell>
          <cell r="E209" t="str">
            <v>天津华润万家生活超市有限公司</v>
          </cell>
          <cell r="F209">
            <v>1</v>
          </cell>
          <cell r="G209">
            <v>1</v>
          </cell>
          <cell r="H209">
            <v>1</v>
          </cell>
          <cell r="I209">
            <v>3</v>
          </cell>
          <cell r="J209">
            <v>30</v>
          </cell>
          <cell r="K209">
            <v>0</v>
          </cell>
          <cell r="L209">
            <v>0</v>
          </cell>
          <cell r="M209">
            <v>0</v>
          </cell>
          <cell r="N209">
            <v>14</v>
          </cell>
          <cell r="O209">
            <v>14</v>
          </cell>
          <cell r="P209">
            <v>14</v>
          </cell>
          <cell r="Q209">
            <v>6</v>
          </cell>
          <cell r="R209">
            <v>16</v>
          </cell>
          <cell r="S209">
            <v>11</v>
          </cell>
          <cell r="T209">
            <v>13</v>
          </cell>
          <cell r="U209">
            <v>13</v>
          </cell>
          <cell r="V209">
            <v>15</v>
          </cell>
          <cell r="W209">
            <v>13</v>
          </cell>
          <cell r="X209">
            <v>15</v>
          </cell>
          <cell r="Y209">
            <v>20</v>
          </cell>
        </row>
        <row r="210">
          <cell r="D210">
            <v>672307</v>
          </cell>
          <cell r="E210" t="str">
            <v>天津华润万家生活超市有限公司</v>
          </cell>
          <cell r="F210">
            <v>13</v>
          </cell>
          <cell r="G210">
            <v>13</v>
          </cell>
          <cell r="H210">
            <v>3</v>
          </cell>
          <cell r="I210">
            <v>2</v>
          </cell>
          <cell r="J210">
            <v>25</v>
          </cell>
          <cell r="K210">
            <v>0</v>
          </cell>
          <cell r="L210">
            <v>0</v>
          </cell>
          <cell r="M210">
            <v>0</v>
          </cell>
          <cell r="N210">
            <v>9</v>
          </cell>
          <cell r="O210">
            <v>8</v>
          </cell>
          <cell r="P210">
            <v>9</v>
          </cell>
          <cell r="Q210">
            <v>3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</row>
        <row r="211">
          <cell r="D211">
            <v>672308</v>
          </cell>
          <cell r="E211" t="str">
            <v>天津华润万家生活超市有限公司</v>
          </cell>
          <cell r="F211">
            <v>20</v>
          </cell>
          <cell r="G211">
            <v>20</v>
          </cell>
          <cell r="H211">
            <v>5</v>
          </cell>
          <cell r="I211">
            <v>2</v>
          </cell>
          <cell r="J211">
            <v>25</v>
          </cell>
          <cell r="K211">
            <v>0</v>
          </cell>
          <cell r="L211">
            <v>0</v>
          </cell>
          <cell r="M211">
            <v>0</v>
          </cell>
          <cell r="N211">
            <v>7</v>
          </cell>
          <cell r="O211">
            <v>6</v>
          </cell>
          <cell r="P211">
            <v>6</v>
          </cell>
          <cell r="Q211">
            <v>4</v>
          </cell>
          <cell r="R211">
            <v>12</v>
          </cell>
          <cell r="S211">
            <v>8</v>
          </cell>
          <cell r="T211">
            <v>10</v>
          </cell>
          <cell r="U211">
            <v>10</v>
          </cell>
          <cell r="V211">
            <v>11</v>
          </cell>
          <cell r="W211">
            <v>10</v>
          </cell>
          <cell r="X211">
            <v>11</v>
          </cell>
          <cell r="Y211">
            <v>15</v>
          </cell>
        </row>
        <row r="212">
          <cell r="D212">
            <v>672309</v>
          </cell>
          <cell r="E212" t="str">
            <v>天津华润万家生活超市有限公司</v>
          </cell>
          <cell r="F212">
            <v>10</v>
          </cell>
          <cell r="G212">
            <v>20</v>
          </cell>
          <cell r="H212">
            <v>10</v>
          </cell>
          <cell r="I212">
            <v>2</v>
          </cell>
          <cell r="J212">
            <v>30</v>
          </cell>
          <cell r="K212">
            <v>0</v>
          </cell>
          <cell r="L212">
            <v>0</v>
          </cell>
          <cell r="M212">
            <v>0</v>
          </cell>
          <cell r="N212">
            <v>9</v>
          </cell>
          <cell r="O212">
            <v>8</v>
          </cell>
          <cell r="P212">
            <v>8</v>
          </cell>
          <cell r="Q212">
            <v>16</v>
          </cell>
          <cell r="R212">
            <v>20</v>
          </cell>
          <cell r="S212">
            <v>13</v>
          </cell>
          <cell r="T212">
            <v>17</v>
          </cell>
          <cell r="U212">
            <v>17</v>
          </cell>
          <cell r="V212">
            <v>17</v>
          </cell>
          <cell r="W212">
            <v>17</v>
          </cell>
          <cell r="X212">
            <v>19</v>
          </cell>
          <cell r="Y212">
            <v>25</v>
          </cell>
        </row>
        <row r="213">
          <cell r="D213">
            <v>672311</v>
          </cell>
          <cell r="E213" t="str">
            <v>天津华润万家生活超市有限公司</v>
          </cell>
          <cell r="F213">
            <v>24</v>
          </cell>
          <cell r="G213">
            <v>24</v>
          </cell>
          <cell r="H213">
            <v>6</v>
          </cell>
          <cell r="I213">
            <v>3</v>
          </cell>
          <cell r="J213">
            <v>30</v>
          </cell>
          <cell r="K213">
            <v>0</v>
          </cell>
          <cell r="L213">
            <v>0</v>
          </cell>
          <cell r="M213">
            <v>0</v>
          </cell>
          <cell r="N213">
            <v>19</v>
          </cell>
          <cell r="O213">
            <v>20</v>
          </cell>
          <cell r="P213">
            <v>18</v>
          </cell>
          <cell r="Q213">
            <v>6</v>
          </cell>
          <cell r="R213">
            <v>24</v>
          </cell>
          <cell r="S213">
            <v>16</v>
          </cell>
          <cell r="T213">
            <v>20</v>
          </cell>
          <cell r="U213">
            <v>20</v>
          </cell>
          <cell r="V213">
            <v>20</v>
          </cell>
          <cell r="W213">
            <v>23</v>
          </cell>
          <cell r="X213">
            <v>23</v>
          </cell>
          <cell r="Y213">
            <v>30</v>
          </cell>
        </row>
        <row r="214">
          <cell r="D214">
            <v>672313</v>
          </cell>
          <cell r="E214" t="str">
            <v>天津华润万家生活超市有限公司</v>
          </cell>
          <cell r="F214">
            <v>13</v>
          </cell>
          <cell r="G214">
            <v>8</v>
          </cell>
          <cell r="H214">
            <v>2</v>
          </cell>
          <cell r="I214">
            <v>3</v>
          </cell>
          <cell r="J214">
            <v>15</v>
          </cell>
          <cell r="K214">
            <v>0</v>
          </cell>
          <cell r="L214">
            <v>0</v>
          </cell>
          <cell r="M214">
            <v>0</v>
          </cell>
          <cell r="N214">
            <v>7</v>
          </cell>
          <cell r="O214">
            <v>6</v>
          </cell>
          <cell r="P214">
            <v>7</v>
          </cell>
          <cell r="Q214">
            <v>2</v>
          </cell>
          <cell r="R214">
            <v>12</v>
          </cell>
          <cell r="S214">
            <v>8</v>
          </cell>
          <cell r="T214">
            <v>10</v>
          </cell>
          <cell r="U214">
            <v>10</v>
          </cell>
          <cell r="V214">
            <v>11</v>
          </cell>
          <cell r="W214">
            <v>10</v>
          </cell>
          <cell r="X214">
            <v>11</v>
          </cell>
          <cell r="Y214">
            <v>15</v>
          </cell>
        </row>
        <row r="215">
          <cell r="D215">
            <v>672315</v>
          </cell>
          <cell r="E215" t="str">
            <v>天津华润万家生活超市有限公司</v>
          </cell>
          <cell r="F215">
            <v>20</v>
          </cell>
          <cell r="G215">
            <v>20</v>
          </cell>
          <cell r="H215">
            <v>6</v>
          </cell>
          <cell r="I215">
            <v>5</v>
          </cell>
          <cell r="J215">
            <v>30</v>
          </cell>
          <cell r="K215">
            <v>0</v>
          </cell>
          <cell r="L215">
            <v>0</v>
          </cell>
          <cell r="M215">
            <v>0</v>
          </cell>
          <cell r="N215">
            <v>23</v>
          </cell>
          <cell r="O215">
            <v>21</v>
          </cell>
          <cell r="P215">
            <v>21</v>
          </cell>
          <cell r="Q215">
            <v>8</v>
          </cell>
          <cell r="R215">
            <v>20</v>
          </cell>
          <cell r="S215">
            <v>13</v>
          </cell>
          <cell r="T215">
            <v>17</v>
          </cell>
          <cell r="U215">
            <v>17</v>
          </cell>
          <cell r="V215">
            <v>19</v>
          </cell>
          <cell r="W215">
            <v>17</v>
          </cell>
          <cell r="X215">
            <v>19</v>
          </cell>
          <cell r="Y215">
            <v>25</v>
          </cell>
        </row>
        <row r="216">
          <cell r="D216">
            <v>672316</v>
          </cell>
          <cell r="E216" t="str">
            <v>天津华润万家生活超市有限公司</v>
          </cell>
          <cell r="F216">
            <v>2</v>
          </cell>
          <cell r="G216">
            <v>4</v>
          </cell>
          <cell r="H216">
            <v>4</v>
          </cell>
          <cell r="I216">
            <v>2</v>
          </cell>
          <cell r="J216">
            <v>30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4</v>
          </cell>
          <cell r="R216">
            <v>20</v>
          </cell>
          <cell r="S216">
            <v>13</v>
          </cell>
          <cell r="T216">
            <v>17</v>
          </cell>
          <cell r="U216">
            <v>17</v>
          </cell>
          <cell r="V216">
            <v>19</v>
          </cell>
          <cell r="W216">
            <v>17</v>
          </cell>
          <cell r="X216">
            <v>19</v>
          </cell>
          <cell r="Y216">
            <v>25</v>
          </cell>
        </row>
        <row r="217">
          <cell r="D217">
            <v>672318</v>
          </cell>
          <cell r="E217" t="str">
            <v>天津市人人乐商业有限公司</v>
          </cell>
          <cell r="F217">
            <v>69</v>
          </cell>
          <cell r="G217">
            <v>70</v>
          </cell>
          <cell r="H217">
            <v>20</v>
          </cell>
          <cell r="I217">
            <v>4</v>
          </cell>
          <cell r="J217">
            <v>35</v>
          </cell>
          <cell r="K217">
            <v>0</v>
          </cell>
          <cell r="L217">
            <v>0</v>
          </cell>
          <cell r="M217">
            <v>0</v>
          </cell>
          <cell r="N217">
            <v>7</v>
          </cell>
          <cell r="O217">
            <v>6</v>
          </cell>
          <cell r="P217">
            <v>6</v>
          </cell>
          <cell r="Q217">
            <v>0</v>
          </cell>
          <cell r="R217">
            <v>40</v>
          </cell>
          <cell r="S217">
            <v>30</v>
          </cell>
          <cell r="T217">
            <v>30</v>
          </cell>
          <cell r="U217">
            <v>30</v>
          </cell>
        </row>
        <row r="218">
          <cell r="D218">
            <v>672319</v>
          </cell>
          <cell r="E218" t="str">
            <v>天津华润万家生活超市有限公司</v>
          </cell>
          <cell r="F218">
            <v>10</v>
          </cell>
          <cell r="G218">
            <v>10</v>
          </cell>
          <cell r="H218">
            <v>2</v>
          </cell>
          <cell r="I218">
            <v>2</v>
          </cell>
          <cell r="J218">
            <v>30</v>
          </cell>
          <cell r="K218">
            <v>0</v>
          </cell>
          <cell r="L218">
            <v>0</v>
          </cell>
          <cell r="M218">
            <v>0</v>
          </cell>
          <cell r="N218">
            <v>18</v>
          </cell>
          <cell r="O218">
            <v>17</v>
          </cell>
          <cell r="P218">
            <v>17</v>
          </cell>
          <cell r="Q218">
            <v>6</v>
          </cell>
          <cell r="R218">
            <v>20</v>
          </cell>
          <cell r="S218">
            <v>13</v>
          </cell>
          <cell r="T218">
            <v>17</v>
          </cell>
          <cell r="U218">
            <v>17</v>
          </cell>
          <cell r="V218">
            <v>19</v>
          </cell>
          <cell r="W218">
            <v>17</v>
          </cell>
          <cell r="X218">
            <v>19</v>
          </cell>
          <cell r="Y218">
            <v>25</v>
          </cell>
        </row>
        <row r="219">
          <cell r="D219">
            <v>672320</v>
          </cell>
          <cell r="E219" t="str">
            <v>天津华润万家生活超市有限公司</v>
          </cell>
          <cell r="F219">
            <v>19</v>
          </cell>
          <cell r="G219">
            <v>19</v>
          </cell>
          <cell r="H219">
            <v>7</v>
          </cell>
          <cell r="I219">
            <v>2</v>
          </cell>
          <cell r="J219">
            <v>30</v>
          </cell>
          <cell r="K219">
            <v>0</v>
          </cell>
          <cell r="L219">
            <v>0</v>
          </cell>
          <cell r="M219">
            <v>0</v>
          </cell>
          <cell r="N219">
            <v>27</v>
          </cell>
          <cell r="O219">
            <v>26</v>
          </cell>
          <cell r="P219">
            <v>27</v>
          </cell>
          <cell r="Q219">
            <v>6</v>
          </cell>
          <cell r="R219">
            <v>16</v>
          </cell>
          <cell r="S219">
            <v>11</v>
          </cell>
          <cell r="T219">
            <v>13</v>
          </cell>
          <cell r="U219">
            <v>13</v>
          </cell>
          <cell r="V219">
            <v>15</v>
          </cell>
          <cell r="W219">
            <v>13</v>
          </cell>
          <cell r="X219">
            <v>15</v>
          </cell>
          <cell r="Y219">
            <v>20</v>
          </cell>
        </row>
        <row r="220">
          <cell r="D220">
            <v>672322</v>
          </cell>
          <cell r="E220" t="str">
            <v>天津华润万家生活超市有限公司</v>
          </cell>
          <cell r="F220">
            <v>1</v>
          </cell>
          <cell r="G220">
            <v>1</v>
          </cell>
          <cell r="H220">
            <v>1</v>
          </cell>
          <cell r="I220">
            <v>2</v>
          </cell>
          <cell r="J220">
            <v>30</v>
          </cell>
          <cell r="K220">
            <v>0</v>
          </cell>
          <cell r="L220">
            <v>0</v>
          </cell>
          <cell r="M220">
            <v>0</v>
          </cell>
          <cell r="N220">
            <v>18</v>
          </cell>
          <cell r="O220">
            <v>26</v>
          </cell>
          <cell r="P220">
            <v>17</v>
          </cell>
          <cell r="Q220">
            <v>7</v>
          </cell>
          <cell r="R220">
            <v>12</v>
          </cell>
          <cell r="S220">
            <v>8</v>
          </cell>
          <cell r="T220">
            <v>10</v>
          </cell>
          <cell r="U220">
            <v>10</v>
          </cell>
          <cell r="V220">
            <v>11</v>
          </cell>
          <cell r="W220">
            <v>10</v>
          </cell>
          <cell r="X220">
            <v>11</v>
          </cell>
          <cell r="Y220">
            <v>15</v>
          </cell>
        </row>
        <row r="221">
          <cell r="D221">
            <v>100312</v>
          </cell>
          <cell r="E221" t="str">
            <v>河北华润万家生活超市有限公司</v>
          </cell>
          <cell r="F221">
            <v>8</v>
          </cell>
          <cell r="G221">
            <v>8</v>
          </cell>
          <cell r="H221">
            <v>3</v>
          </cell>
          <cell r="I221">
            <v>1</v>
          </cell>
          <cell r="J221">
            <v>20</v>
          </cell>
          <cell r="K221">
            <v>0</v>
          </cell>
          <cell r="L221">
            <v>0</v>
          </cell>
          <cell r="M221">
            <v>0</v>
          </cell>
          <cell r="N221">
            <v>5</v>
          </cell>
          <cell r="O221">
            <v>4</v>
          </cell>
          <cell r="P221">
            <v>5</v>
          </cell>
          <cell r="Q221">
            <v>1</v>
          </cell>
          <cell r="R221">
            <v>6</v>
          </cell>
          <cell r="S221">
            <v>4</v>
          </cell>
          <cell r="T221">
            <v>5</v>
          </cell>
          <cell r="U221">
            <v>5</v>
          </cell>
          <cell r="V221">
            <v>6</v>
          </cell>
          <cell r="W221">
            <v>5</v>
          </cell>
          <cell r="X221">
            <v>6</v>
          </cell>
          <cell r="Y221">
            <v>7</v>
          </cell>
        </row>
        <row r="222">
          <cell r="D222">
            <v>100504</v>
          </cell>
          <cell r="E222" t="str">
            <v>唐山华润万家生活超市有限公司</v>
          </cell>
          <cell r="F222">
            <v>0</v>
          </cell>
          <cell r="G222">
            <v>0</v>
          </cell>
          <cell r="H222">
            <v>0</v>
          </cell>
          <cell r="I222">
            <v>1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4</v>
          </cell>
          <cell r="O222">
            <v>4</v>
          </cell>
          <cell r="P222">
            <v>4</v>
          </cell>
          <cell r="Q222">
            <v>0</v>
          </cell>
        </row>
        <row r="223">
          <cell r="D223">
            <v>100674</v>
          </cell>
          <cell r="E223" t="str">
            <v>河北华润万家生活超市有限公司</v>
          </cell>
          <cell r="F223">
            <v>5</v>
          </cell>
          <cell r="G223">
            <v>5</v>
          </cell>
          <cell r="H223">
            <v>3</v>
          </cell>
          <cell r="I223">
            <v>1</v>
          </cell>
          <cell r="J223">
            <v>15</v>
          </cell>
          <cell r="K223">
            <v>0</v>
          </cell>
          <cell r="L223">
            <v>0</v>
          </cell>
          <cell r="M223">
            <v>0</v>
          </cell>
          <cell r="N223">
            <v>3</v>
          </cell>
          <cell r="O223">
            <v>3</v>
          </cell>
          <cell r="P223">
            <v>3</v>
          </cell>
          <cell r="Q223">
            <v>1</v>
          </cell>
          <cell r="R223">
            <v>6</v>
          </cell>
          <cell r="S223">
            <v>4</v>
          </cell>
          <cell r="T223">
            <v>5</v>
          </cell>
          <cell r="U223">
            <v>5</v>
          </cell>
          <cell r="V223">
            <v>6</v>
          </cell>
          <cell r="W223">
            <v>5</v>
          </cell>
          <cell r="X223">
            <v>6</v>
          </cell>
          <cell r="Y223">
            <v>7</v>
          </cell>
        </row>
        <row r="224">
          <cell r="D224">
            <v>100910</v>
          </cell>
          <cell r="E224" t="str">
            <v>联华超市股份有限公司</v>
          </cell>
          <cell r="F224">
            <v>1</v>
          </cell>
          <cell r="G224">
            <v>1</v>
          </cell>
          <cell r="H224">
            <v>1</v>
          </cell>
          <cell r="I224">
            <v>0</v>
          </cell>
          <cell r="J224">
            <v>1</v>
          </cell>
          <cell r="K224">
            <v>0</v>
          </cell>
          <cell r="L224">
            <v>0</v>
          </cell>
          <cell r="M224">
            <v>0</v>
          </cell>
          <cell r="N224">
            <v>2</v>
          </cell>
          <cell r="O224">
            <v>2</v>
          </cell>
          <cell r="P224">
            <v>3</v>
          </cell>
          <cell r="Q224">
            <v>0</v>
          </cell>
          <cell r="R224">
            <v>1</v>
          </cell>
          <cell r="S224">
            <v>1</v>
          </cell>
        </row>
        <row r="225">
          <cell r="D225">
            <v>100911</v>
          </cell>
          <cell r="E225" t="str">
            <v>联华超市股份有限公司</v>
          </cell>
          <cell r="F225">
            <v>1</v>
          </cell>
          <cell r="G225">
            <v>1</v>
          </cell>
          <cell r="H225">
            <v>1</v>
          </cell>
          <cell r="I225">
            <v>0</v>
          </cell>
          <cell r="J225">
            <v>1</v>
          </cell>
          <cell r="K225">
            <v>0</v>
          </cell>
          <cell r="L225">
            <v>0</v>
          </cell>
          <cell r="M225">
            <v>0</v>
          </cell>
          <cell r="N225">
            <v>1</v>
          </cell>
          <cell r="O225">
            <v>1</v>
          </cell>
          <cell r="P225">
            <v>1</v>
          </cell>
        </row>
        <row r="226">
          <cell r="D226">
            <v>101488</v>
          </cell>
          <cell r="E226" t="str">
            <v>河北华润万家生活超市有限公司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5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2</v>
          </cell>
          <cell r="S226">
            <v>1</v>
          </cell>
          <cell r="T226">
            <v>2</v>
          </cell>
          <cell r="U226">
            <v>2</v>
          </cell>
          <cell r="V226">
            <v>2</v>
          </cell>
          <cell r="W226">
            <v>2</v>
          </cell>
          <cell r="X226">
            <v>2</v>
          </cell>
          <cell r="Y226">
            <v>2</v>
          </cell>
        </row>
        <row r="227">
          <cell r="D227">
            <v>101557</v>
          </cell>
          <cell r="E227" t="str">
            <v>河北华润万家生活超市有限公司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5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2</v>
          </cell>
          <cell r="S227">
            <v>1</v>
          </cell>
          <cell r="T227">
            <v>2</v>
          </cell>
          <cell r="U227">
            <v>2</v>
          </cell>
          <cell r="V227">
            <v>2</v>
          </cell>
          <cell r="W227">
            <v>2</v>
          </cell>
          <cell r="X227">
            <v>2</v>
          </cell>
          <cell r="Y227">
            <v>2</v>
          </cell>
        </row>
        <row r="228">
          <cell r="D228">
            <v>673107</v>
          </cell>
          <cell r="E228" t="str">
            <v>唐山华润万家生活超市有限公司</v>
          </cell>
          <cell r="F228">
            <v>0</v>
          </cell>
          <cell r="G228">
            <v>0</v>
          </cell>
          <cell r="H228">
            <v>0</v>
          </cell>
          <cell r="I228">
            <v>1</v>
          </cell>
          <cell r="J228">
            <v>2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3</v>
          </cell>
        </row>
        <row r="229">
          <cell r="D229">
            <v>673108</v>
          </cell>
          <cell r="E229" t="str">
            <v>唐山华润万家生活超市有限公司</v>
          </cell>
          <cell r="F229">
            <v>0</v>
          </cell>
          <cell r="G229">
            <v>2</v>
          </cell>
          <cell r="H229">
            <v>0</v>
          </cell>
          <cell r="I229">
            <v>1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6</v>
          </cell>
          <cell r="S229">
            <v>4</v>
          </cell>
          <cell r="T229">
            <v>5</v>
          </cell>
          <cell r="U229">
            <v>5</v>
          </cell>
          <cell r="V229">
            <v>6</v>
          </cell>
          <cell r="W229">
            <v>5</v>
          </cell>
          <cell r="X229">
            <v>6</v>
          </cell>
          <cell r="Y229">
            <v>7</v>
          </cell>
        </row>
        <row r="230">
          <cell r="D230">
            <v>673112</v>
          </cell>
          <cell r="E230" t="str">
            <v>北京华联综合超市股份有限公司保定分公司</v>
          </cell>
          <cell r="F230">
            <v>4</v>
          </cell>
          <cell r="G230">
            <v>4</v>
          </cell>
          <cell r="H230">
            <v>1</v>
          </cell>
        </row>
        <row r="231">
          <cell r="D231">
            <v>101033</v>
          </cell>
          <cell r="E231" t="str">
            <v>北京华联综合超市股份有限公司山西分公司</v>
          </cell>
          <cell r="F231">
            <v>21</v>
          </cell>
          <cell r="G231">
            <v>20</v>
          </cell>
          <cell r="H231">
            <v>5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12</v>
          </cell>
          <cell r="O231">
            <v>12</v>
          </cell>
          <cell r="P231">
            <v>12</v>
          </cell>
          <cell r="Q231">
            <v>0</v>
          </cell>
          <cell r="R231">
            <v>4</v>
          </cell>
          <cell r="S231">
            <v>3</v>
          </cell>
          <cell r="T231">
            <v>4</v>
          </cell>
          <cell r="U231">
            <v>4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21</v>
          </cell>
        </row>
        <row r="232">
          <cell r="D232">
            <v>102031</v>
          </cell>
          <cell r="E232" t="str">
            <v>北京华联综合超市股份有限公司太原桃园分公司</v>
          </cell>
          <cell r="F232">
            <v>13</v>
          </cell>
          <cell r="G232">
            <v>14</v>
          </cell>
          <cell r="H232">
            <v>3</v>
          </cell>
          <cell r="I232">
            <v>1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8</v>
          </cell>
          <cell r="O232">
            <v>7</v>
          </cell>
          <cell r="P232">
            <v>8</v>
          </cell>
          <cell r="Q232">
            <v>0</v>
          </cell>
          <cell r="R232">
            <v>4</v>
          </cell>
          <cell r="S232">
            <v>3</v>
          </cell>
          <cell r="T232">
            <v>4</v>
          </cell>
          <cell r="U232">
            <v>4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21</v>
          </cell>
        </row>
        <row r="233">
          <cell r="D233">
            <v>673501</v>
          </cell>
          <cell r="E233" t="str">
            <v>山西华联综合超市有限公司</v>
          </cell>
          <cell r="F233">
            <v>16</v>
          </cell>
          <cell r="G233">
            <v>17</v>
          </cell>
          <cell r="H233">
            <v>4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8</v>
          </cell>
          <cell r="O233">
            <v>7</v>
          </cell>
          <cell r="P233">
            <v>8</v>
          </cell>
          <cell r="Q233">
            <v>0</v>
          </cell>
          <cell r="R233">
            <v>4</v>
          </cell>
          <cell r="S233">
            <v>3</v>
          </cell>
          <cell r="T233">
            <v>4</v>
          </cell>
          <cell r="U233">
            <v>4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14</v>
          </cell>
        </row>
        <row r="234">
          <cell r="D234">
            <v>673509</v>
          </cell>
          <cell r="E234" t="str">
            <v>北京华联综合超市股份有限公司太原分公司</v>
          </cell>
          <cell r="F234">
            <v>10</v>
          </cell>
          <cell r="G234">
            <v>10</v>
          </cell>
          <cell r="H234">
            <v>3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8</v>
          </cell>
          <cell r="O234">
            <v>7</v>
          </cell>
          <cell r="P234">
            <v>8</v>
          </cell>
          <cell r="Q234">
            <v>0</v>
          </cell>
          <cell r="R234">
            <v>4</v>
          </cell>
          <cell r="S234">
            <v>3</v>
          </cell>
          <cell r="T234">
            <v>4</v>
          </cell>
          <cell r="U234">
            <v>4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21</v>
          </cell>
        </row>
        <row r="235">
          <cell r="D235">
            <v>101544</v>
          </cell>
          <cell r="E235" t="str">
            <v>北京华联综合超市股份有限公司呼和浩特兴安北路分公</v>
          </cell>
          <cell r="F235">
            <v>13</v>
          </cell>
          <cell r="G235">
            <v>14</v>
          </cell>
          <cell r="H235">
            <v>3</v>
          </cell>
          <cell r="I235">
            <v>1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12</v>
          </cell>
          <cell r="O235">
            <v>12</v>
          </cell>
          <cell r="P235">
            <v>12</v>
          </cell>
          <cell r="Q235">
            <v>3</v>
          </cell>
          <cell r="R235">
            <v>8</v>
          </cell>
          <cell r="S235">
            <v>5</v>
          </cell>
          <cell r="T235">
            <v>6</v>
          </cell>
          <cell r="U235">
            <v>6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30</v>
          </cell>
        </row>
        <row r="236">
          <cell r="D236">
            <v>674701</v>
          </cell>
          <cell r="E236" t="str">
            <v>北京华联综合超市股份有限公司呼和浩特分公司</v>
          </cell>
          <cell r="F236">
            <v>11</v>
          </cell>
          <cell r="G236">
            <v>11</v>
          </cell>
          <cell r="H236">
            <v>3</v>
          </cell>
          <cell r="I236">
            <v>1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12</v>
          </cell>
          <cell r="O236">
            <v>12</v>
          </cell>
          <cell r="P236">
            <v>12</v>
          </cell>
          <cell r="Q236">
            <v>0</v>
          </cell>
          <cell r="R236">
            <v>6</v>
          </cell>
          <cell r="S236">
            <v>4</v>
          </cell>
          <cell r="T236">
            <v>5</v>
          </cell>
          <cell r="U236">
            <v>5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30</v>
          </cell>
        </row>
        <row r="237">
          <cell r="D237">
            <v>674702</v>
          </cell>
          <cell r="E237" t="str">
            <v>北京华联呼和浩特金宇综合超市有限公司</v>
          </cell>
          <cell r="F237">
            <v>20</v>
          </cell>
          <cell r="G237">
            <v>20</v>
          </cell>
          <cell r="H237">
            <v>5</v>
          </cell>
          <cell r="I237">
            <v>1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16</v>
          </cell>
          <cell r="O237">
            <v>15</v>
          </cell>
          <cell r="P237">
            <v>15</v>
          </cell>
          <cell r="Q237">
            <v>0</v>
          </cell>
          <cell r="R237">
            <v>10</v>
          </cell>
          <cell r="S237">
            <v>7</v>
          </cell>
          <cell r="T237">
            <v>9</v>
          </cell>
          <cell r="U237">
            <v>9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45</v>
          </cell>
        </row>
        <row r="238">
          <cell r="D238">
            <v>674703</v>
          </cell>
          <cell r="E238" t="str">
            <v>北京华联综合超市股份有限公司包头分公司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6</v>
          </cell>
          <cell r="S238">
            <v>4</v>
          </cell>
          <cell r="T238">
            <v>5</v>
          </cell>
          <cell r="U238">
            <v>5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70</v>
          </cell>
        </row>
        <row r="239">
          <cell r="D239">
            <v>100132</v>
          </cell>
          <cell r="E239" t="str">
            <v>联华超市股份有限公司</v>
          </cell>
          <cell r="F239">
            <v>1</v>
          </cell>
          <cell r="G239">
            <v>1</v>
          </cell>
          <cell r="H239">
            <v>1</v>
          </cell>
          <cell r="I239">
            <v>0</v>
          </cell>
          <cell r="J239">
            <v>1</v>
          </cell>
          <cell r="K239">
            <v>0</v>
          </cell>
          <cell r="L239">
            <v>0</v>
          </cell>
          <cell r="M239">
            <v>0</v>
          </cell>
          <cell r="N239">
            <v>1</v>
          </cell>
          <cell r="O239">
            <v>1</v>
          </cell>
          <cell r="P239">
            <v>1</v>
          </cell>
          <cell r="Q239">
            <v>0</v>
          </cell>
          <cell r="R239">
            <v>1</v>
          </cell>
          <cell r="S239">
            <v>1</v>
          </cell>
        </row>
        <row r="240">
          <cell r="D240">
            <v>100133</v>
          </cell>
          <cell r="E240" t="str">
            <v>联华超市股份有限公司</v>
          </cell>
          <cell r="F240">
            <v>1</v>
          </cell>
          <cell r="G240">
            <v>1</v>
          </cell>
          <cell r="H240">
            <v>1</v>
          </cell>
          <cell r="I240">
            <v>0</v>
          </cell>
          <cell r="J240">
            <v>2</v>
          </cell>
          <cell r="K240">
            <v>0</v>
          </cell>
          <cell r="L240">
            <v>0</v>
          </cell>
          <cell r="M240">
            <v>0</v>
          </cell>
          <cell r="N240">
            <v>2</v>
          </cell>
          <cell r="O240">
            <v>2</v>
          </cell>
          <cell r="P240">
            <v>2</v>
          </cell>
          <cell r="Q240">
            <v>0</v>
          </cell>
          <cell r="R240">
            <v>1</v>
          </cell>
          <cell r="S240">
            <v>1</v>
          </cell>
        </row>
        <row r="241">
          <cell r="D241">
            <v>100307</v>
          </cell>
          <cell r="E241" t="str">
            <v>辽宁家世界超市有限公司</v>
          </cell>
          <cell r="F241">
            <v>2</v>
          </cell>
          <cell r="G241">
            <v>2</v>
          </cell>
          <cell r="H241">
            <v>1</v>
          </cell>
          <cell r="I241">
            <v>0</v>
          </cell>
          <cell r="J241">
            <v>15</v>
          </cell>
          <cell r="K241">
            <v>0</v>
          </cell>
          <cell r="L241">
            <v>0</v>
          </cell>
          <cell r="M241">
            <v>0</v>
          </cell>
          <cell r="N241">
            <v>5</v>
          </cell>
          <cell r="O241">
            <v>4</v>
          </cell>
          <cell r="P241">
            <v>5</v>
          </cell>
          <cell r="Q241">
            <v>0</v>
          </cell>
          <cell r="R241">
            <v>2</v>
          </cell>
          <cell r="S241">
            <v>1</v>
          </cell>
          <cell r="T241">
            <v>2</v>
          </cell>
          <cell r="U241">
            <v>2</v>
          </cell>
          <cell r="V241">
            <v>2</v>
          </cell>
          <cell r="W241">
            <v>2</v>
          </cell>
          <cell r="X241">
            <v>2</v>
          </cell>
        </row>
        <row r="242">
          <cell r="D242">
            <v>100398</v>
          </cell>
          <cell r="E242" t="str">
            <v>联华超市股份有限公司</v>
          </cell>
          <cell r="F242">
            <v>1</v>
          </cell>
          <cell r="G242">
            <v>1</v>
          </cell>
          <cell r="H242">
            <v>1</v>
          </cell>
          <cell r="I242">
            <v>0</v>
          </cell>
          <cell r="J242">
            <v>1</v>
          </cell>
          <cell r="K242">
            <v>0</v>
          </cell>
          <cell r="L242">
            <v>0</v>
          </cell>
          <cell r="M242">
            <v>0</v>
          </cell>
          <cell r="N242">
            <v>4</v>
          </cell>
          <cell r="O242">
            <v>2</v>
          </cell>
          <cell r="P242">
            <v>5</v>
          </cell>
          <cell r="Q242">
            <v>0</v>
          </cell>
          <cell r="R242">
            <v>1</v>
          </cell>
          <cell r="S242">
            <v>1</v>
          </cell>
        </row>
        <row r="243">
          <cell r="D243">
            <v>100465</v>
          </cell>
          <cell r="E243" t="str">
            <v>丹东华润万家生活超市有限公司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5</v>
          </cell>
          <cell r="K243">
            <v>0</v>
          </cell>
          <cell r="L243">
            <v>0</v>
          </cell>
          <cell r="M243">
            <v>0</v>
          </cell>
          <cell r="N243">
            <v>18</v>
          </cell>
          <cell r="O243">
            <v>17</v>
          </cell>
          <cell r="P243">
            <v>17</v>
          </cell>
          <cell r="Q243">
            <v>0</v>
          </cell>
          <cell r="R243">
            <v>2</v>
          </cell>
          <cell r="S243">
            <v>1</v>
          </cell>
          <cell r="T243">
            <v>1</v>
          </cell>
          <cell r="U243">
            <v>1</v>
          </cell>
          <cell r="V243">
            <v>2</v>
          </cell>
          <cell r="W243">
            <v>1</v>
          </cell>
          <cell r="X243">
            <v>1</v>
          </cell>
          <cell r="Y243">
            <v>2</v>
          </cell>
        </row>
        <row r="244">
          <cell r="D244">
            <v>101039</v>
          </cell>
          <cell r="E244" t="str">
            <v>丹东华润万家生活超市有限公司宝山分公司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1</v>
          </cell>
          <cell r="K244">
            <v>0</v>
          </cell>
          <cell r="L244">
            <v>0</v>
          </cell>
          <cell r="M244">
            <v>0</v>
          </cell>
          <cell r="N244">
            <v>12</v>
          </cell>
          <cell r="O244">
            <v>11</v>
          </cell>
          <cell r="P244">
            <v>12</v>
          </cell>
          <cell r="Q244">
            <v>0</v>
          </cell>
          <cell r="R244">
            <v>1</v>
          </cell>
          <cell r="S244">
            <v>1</v>
          </cell>
          <cell r="T244">
            <v>1</v>
          </cell>
          <cell r="U244">
            <v>1</v>
          </cell>
          <cell r="V244">
            <v>1</v>
          </cell>
          <cell r="W244">
            <v>1</v>
          </cell>
          <cell r="X244">
            <v>1</v>
          </cell>
          <cell r="Y244">
            <v>1</v>
          </cell>
        </row>
        <row r="245">
          <cell r="D245">
            <v>101291</v>
          </cell>
          <cell r="E245" t="str">
            <v>联华超市股份有限公司</v>
          </cell>
          <cell r="F245">
            <v>1</v>
          </cell>
          <cell r="G245">
            <v>1</v>
          </cell>
          <cell r="H245">
            <v>1</v>
          </cell>
          <cell r="I245">
            <v>0</v>
          </cell>
          <cell r="J245">
            <v>1</v>
          </cell>
          <cell r="K245">
            <v>0</v>
          </cell>
          <cell r="L245">
            <v>0</v>
          </cell>
          <cell r="M245">
            <v>0</v>
          </cell>
          <cell r="N245">
            <v>1</v>
          </cell>
          <cell r="O245">
            <v>1</v>
          </cell>
          <cell r="P245">
            <v>1</v>
          </cell>
        </row>
        <row r="246">
          <cell r="D246">
            <v>101489</v>
          </cell>
          <cell r="E246" t="str">
            <v>北京华联综合超市股份有限公司沈阳第二分公司</v>
          </cell>
          <cell r="F246">
            <v>5</v>
          </cell>
          <cell r="G246">
            <v>5</v>
          </cell>
          <cell r="H246">
            <v>2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2</v>
          </cell>
          <cell r="O246">
            <v>1</v>
          </cell>
          <cell r="P246">
            <v>2</v>
          </cell>
          <cell r="Q246">
            <v>0</v>
          </cell>
          <cell r="R246">
            <v>3</v>
          </cell>
          <cell r="S246">
            <v>2</v>
          </cell>
          <cell r="T246">
            <v>3</v>
          </cell>
          <cell r="U246">
            <v>3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20</v>
          </cell>
        </row>
        <row r="247">
          <cell r="D247">
            <v>674113</v>
          </cell>
          <cell r="E247" t="str">
            <v>北京华联综合超市股份有限公司大连金三角分公司</v>
          </cell>
          <cell r="F247">
            <v>10</v>
          </cell>
          <cell r="G247">
            <v>10</v>
          </cell>
          <cell r="H247">
            <v>0</v>
          </cell>
          <cell r="I247">
            <v>4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16</v>
          </cell>
          <cell r="O247">
            <v>15</v>
          </cell>
          <cell r="P247">
            <v>15</v>
          </cell>
          <cell r="Q247">
            <v>0</v>
          </cell>
          <cell r="R247">
            <v>10</v>
          </cell>
          <cell r="S247">
            <v>8</v>
          </cell>
          <cell r="T247">
            <v>10</v>
          </cell>
          <cell r="U247">
            <v>10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14</v>
          </cell>
        </row>
        <row r="248">
          <cell r="D248">
            <v>674115</v>
          </cell>
          <cell r="E248" t="str">
            <v>北京华联综合超市股份有限公司大连分公司</v>
          </cell>
          <cell r="F248">
            <v>9</v>
          </cell>
          <cell r="G248">
            <v>9</v>
          </cell>
          <cell r="H248">
            <v>4</v>
          </cell>
          <cell r="I248">
            <v>4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12</v>
          </cell>
          <cell r="O248">
            <v>12</v>
          </cell>
          <cell r="P248">
            <v>12</v>
          </cell>
          <cell r="Q248">
            <v>0</v>
          </cell>
          <cell r="R248">
            <v>3</v>
          </cell>
          <cell r="S248">
            <v>1</v>
          </cell>
          <cell r="T248">
            <v>3</v>
          </cell>
          <cell r="U248">
            <v>3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5</v>
          </cell>
        </row>
        <row r="249">
          <cell r="D249">
            <v>674120</v>
          </cell>
          <cell r="E249" t="str">
            <v>北京华联综合超市股份有限公司沈阳分公司</v>
          </cell>
          <cell r="F249">
            <v>12</v>
          </cell>
          <cell r="G249">
            <v>12</v>
          </cell>
          <cell r="H249">
            <v>4</v>
          </cell>
          <cell r="I249">
            <v>2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8</v>
          </cell>
          <cell r="O249">
            <v>7</v>
          </cell>
          <cell r="P249">
            <v>8</v>
          </cell>
          <cell r="Q249">
            <v>0</v>
          </cell>
          <cell r="R249">
            <v>7</v>
          </cell>
          <cell r="S249">
            <v>7</v>
          </cell>
          <cell r="T249">
            <v>7</v>
          </cell>
          <cell r="U249">
            <v>7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40</v>
          </cell>
        </row>
        <row r="250">
          <cell r="D250">
            <v>100294</v>
          </cell>
          <cell r="E250" t="str">
            <v>联华超市股份有限公司</v>
          </cell>
          <cell r="F250">
            <v>4</v>
          </cell>
          <cell r="G250">
            <v>4</v>
          </cell>
          <cell r="H250">
            <v>1</v>
          </cell>
          <cell r="I250">
            <v>0</v>
          </cell>
          <cell r="J250">
            <v>3</v>
          </cell>
          <cell r="K250">
            <v>0</v>
          </cell>
          <cell r="L250">
            <v>0</v>
          </cell>
          <cell r="M250">
            <v>0</v>
          </cell>
          <cell r="N250">
            <v>2</v>
          </cell>
          <cell r="O250">
            <v>2</v>
          </cell>
          <cell r="P250">
            <v>2</v>
          </cell>
          <cell r="Q250">
            <v>1</v>
          </cell>
        </row>
        <row r="251">
          <cell r="D251">
            <v>100890</v>
          </cell>
          <cell r="E251" t="str">
            <v>联华超市股份有限公司</v>
          </cell>
          <cell r="F251">
            <v>7</v>
          </cell>
          <cell r="G251">
            <v>7</v>
          </cell>
          <cell r="H251">
            <v>1</v>
          </cell>
          <cell r="I251">
            <v>0</v>
          </cell>
          <cell r="J251">
            <v>3</v>
          </cell>
          <cell r="K251">
            <v>0</v>
          </cell>
          <cell r="L251">
            <v>0</v>
          </cell>
          <cell r="M251">
            <v>0</v>
          </cell>
          <cell r="N251">
            <v>6</v>
          </cell>
          <cell r="O251">
            <v>6</v>
          </cell>
          <cell r="P251">
            <v>6</v>
          </cell>
          <cell r="Q251">
            <v>1</v>
          </cell>
        </row>
        <row r="252">
          <cell r="D252">
            <v>101131</v>
          </cell>
          <cell r="E252" t="str">
            <v>北京华联综合超市股份有限公司哈尔滨第一分公司</v>
          </cell>
          <cell r="F252">
            <v>8</v>
          </cell>
          <cell r="G252">
            <v>8</v>
          </cell>
          <cell r="H252">
            <v>2</v>
          </cell>
          <cell r="I252">
            <v>1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3</v>
          </cell>
          <cell r="O252">
            <v>2</v>
          </cell>
          <cell r="P252">
            <v>2</v>
          </cell>
          <cell r="Q252">
            <v>0</v>
          </cell>
          <cell r="R252">
            <v>12</v>
          </cell>
          <cell r="S252">
            <v>8</v>
          </cell>
          <cell r="T252">
            <v>10</v>
          </cell>
          <cell r="U252">
            <v>10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7</v>
          </cell>
        </row>
        <row r="253">
          <cell r="D253">
            <v>101290</v>
          </cell>
          <cell r="E253" t="str">
            <v>联华超市股份有限公司</v>
          </cell>
          <cell r="F253">
            <v>1</v>
          </cell>
          <cell r="G253">
            <v>1</v>
          </cell>
          <cell r="H253">
            <v>1</v>
          </cell>
          <cell r="I253">
            <v>0</v>
          </cell>
          <cell r="J253">
            <v>1</v>
          </cell>
          <cell r="K253">
            <v>0</v>
          </cell>
          <cell r="L253">
            <v>0</v>
          </cell>
          <cell r="M253">
            <v>0</v>
          </cell>
          <cell r="N253">
            <v>2</v>
          </cell>
          <cell r="O253">
            <v>2</v>
          </cell>
          <cell r="P253">
            <v>2</v>
          </cell>
          <cell r="Q253">
            <v>1</v>
          </cell>
          <cell r="R253">
            <v>1</v>
          </cell>
          <cell r="S253">
            <v>1</v>
          </cell>
        </row>
        <row r="254">
          <cell r="D254">
            <v>210279</v>
          </cell>
          <cell r="E254" t="str">
            <v>联华超市股份有限公司</v>
          </cell>
          <cell r="F254">
            <v>3</v>
          </cell>
          <cell r="G254">
            <v>3</v>
          </cell>
          <cell r="H254">
            <v>1</v>
          </cell>
          <cell r="I254">
            <v>0</v>
          </cell>
          <cell r="J254">
            <v>1</v>
          </cell>
          <cell r="K254">
            <v>0</v>
          </cell>
          <cell r="L254">
            <v>0</v>
          </cell>
          <cell r="M254">
            <v>0</v>
          </cell>
          <cell r="N254">
            <v>4</v>
          </cell>
          <cell r="O254">
            <v>4</v>
          </cell>
          <cell r="P254">
            <v>4</v>
          </cell>
          <cell r="Q254">
            <v>1</v>
          </cell>
          <cell r="R254">
            <v>1</v>
          </cell>
          <cell r="S254">
            <v>1</v>
          </cell>
        </row>
        <row r="255">
          <cell r="D255">
            <v>100407</v>
          </cell>
          <cell r="E255" t="str">
            <v>华联集团吉买盛购物中心有限公司</v>
          </cell>
          <cell r="F255">
            <v>2</v>
          </cell>
          <cell r="G255">
            <v>2</v>
          </cell>
          <cell r="H255">
            <v>1</v>
          </cell>
          <cell r="I255">
            <v>0</v>
          </cell>
          <cell r="J255">
            <v>2</v>
          </cell>
          <cell r="K255">
            <v>0</v>
          </cell>
          <cell r="L255">
            <v>0</v>
          </cell>
          <cell r="M255">
            <v>0</v>
          </cell>
          <cell r="N255">
            <v>1</v>
          </cell>
          <cell r="O255">
            <v>1</v>
          </cell>
          <cell r="P255">
            <v>1</v>
          </cell>
        </row>
        <row r="256">
          <cell r="D256">
            <v>101401</v>
          </cell>
          <cell r="E256" t="str">
            <v>吉林华润万家生活超市有限公司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5</v>
          </cell>
          <cell r="K256">
            <v>0</v>
          </cell>
          <cell r="L256">
            <v>0</v>
          </cell>
          <cell r="M256">
            <v>0</v>
          </cell>
          <cell r="N256">
            <v>4</v>
          </cell>
          <cell r="O256">
            <v>3</v>
          </cell>
          <cell r="P256">
            <v>3</v>
          </cell>
        </row>
        <row r="257">
          <cell r="D257">
            <v>101402</v>
          </cell>
          <cell r="E257" t="str">
            <v>吉林华润万家生活超市有限公司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5</v>
          </cell>
          <cell r="K257">
            <v>0</v>
          </cell>
          <cell r="L257">
            <v>0</v>
          </cell>
          <cell r="M257">
            <v>0</v>
          </cell>
          <cell r="N257">
            <v>4</v>
          </cell>
          <cell r="O257">
            <v>3</v>
          </cell>
          <cell r="P257">
            <v>3</v>
          </cell>
          <cell r="Q257">
            <v>0</v>
          </cell>
          <cell r="R257">
            <v>1</v>
          </cell>
          <cell r="S257">
            <v>1</v>
          </cell>
          <cell r="T257">
            <v>1</v>
          </cell>
          <cell r="U257">
            <v>1</v>
          </cell>
          <cell r="V257">
            <v>1</v>
          </cell>
          <cell r="W257">
            <v>1</v>
          </cell>
          <cell r="X257">
            <v>1</v>
          </cell>
          <cell r="Y257">
            <v>1</v>
          </cell>
        </row>
        <row r="258">
          <cell r="D258">
            <v>674302</v>
          </cell>
          <cell r="E258" t="str">
            <v>北京华联综合超市股份有限公司长春第二分公司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17</v>
          </cell>
        </row>
        <row r="259">
          <cell r="D259">
            <v>674303</v>
          </cell>
          <cell r="E259" t="str">
            <v>北京华联综合超市股份有限公司长春分公司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21</v>
          </cell>
        </row>
        <row r="260">
          <cell r="D260">
            <v>210164</v>
          </cell>
          <cell r="E260" t="str">
            <v>联华超市股份有限公司</v>
          </cell>
          <cell r="F260">
            <v>1</v>
          </cell>
          <cell r="G260">
            <v>1</v>
          </cell>
          <cell r="H260">
            <v>1</v>
          </cell>
          <cell r="I260">
            <v>0</v>
          </cell>
          <cell r="J260">
            <v>1</v>
          </cell>
          <cell r="K260">
            <v>0</v>
          </cell>
          <cell r="L260">
            <v>0</v>
          </cell>
          <cell r="M260">
            <v>0</v>
          </cell>
          <cell r="N260">
            <v>1</v>
          </cell>
          <cell r="O260">
            <v>1</v>
          </cell>
          <cell r="P260">
            <v>1</v>
          </cell>
          <cell r="Q260">
            <v>1</v>
          </cell>
          <cell r="R260">
            <v>1</v>
          </cell>
          <cell r="S260">
            <v>1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1</v>
          </cell>
        </row>
        <row r="261">
          <cell r="D261">
            <v>210251</v>
          </cell>
          <cell r="E261" t="str">
            <v>联华超市股份有限公司</v>
          </cell>
          <cell r="F261">
            <v>1</v>
          </cell>
          <cell r="G261">
            <v>1</v>
          </cell>
          <cell r="H261">
            <v>1</v>
          </cell>
          <cell r="I261">
            <v>0</v>
          </cell>
          <cell r="J261">
            <v>1</v>
          </cell>
        </row>
        <row r="262">
          <cell r="E262" t="str">
            <v>总和：</v>
          </cell>
          <cell r="F262">
            <v>1859</v>
          </cell>
          <cell r="G262">
            <v>1310</v>
          </cell>
          <cell r="H262">
            <v>513</v>
          </cell>
          <cell r="I262">
            <v>199</v>
          </cell>
          <cell r="J262">
            <v>1379</v>
          </cell>
          <cell r="K262">
            <v>0</v>
          </cell>
          <cell r="L262">
            <v>0</v>
          </cell>
          <cell r="M262">
            <v>0</v>
          </cell>
          <cell r="N262">
            <v>1129</v>
          </cell>
          <cell r="O262">
            <v>936</v>
          </cell>
          <cell r="P262">
            <v>1018</v>
          </cell>
          <cell r="Q262">
            <v>790</v>
          </cell>
          <cell r="R262">
            <v>1424</v>
          </cell>
          <cell r="S262">
            <v>894</v>
          </cell>
          <cell r="T262">
            <v>1719</v>
          </cell>
          <cell r="U262">
            <v>1063</v>
          </cell>
          <cell r="V262">
            <v>528</v>
          </cell>
          <cell r="W262">
            <v>563</v>
          </cell>
          <cell r="X262">
            <v>609</v>
          </cell>
          <cell r="Y262">
            <v>674</v>
          </cell>
          <cell r="Z262">
            <v>0</v>
          </cell>
          <cell r="AA262">
            <v>0</v>
          </cell>
          <cell r="AB262">
            <v>0</v>
          </cell>
          <cell r="AC262">
            <v>614</v>
          </cell>
        </row>
        <row r="264">
          <cell r="D264">
            <v>212014</v>
          </cell>
          <cell r="E264" t="str">
            <v>华糖洋华堂商业有限公司</v>
          </cell>
          <cell r="F264">
            <v>68</v>
          </cell>
          <cell r="G264">
            <v>46</v>
          </cell>
          <cell r="H264">
            <v>31</v>
          </cell>
          <cell r="I264">
            <v>19</v>
          </cell>
          <cell r="J264">
            <v>100</v>
          </cell>
          <cell r="K264">
            <v>0</v>
          </cell>
          <cell r="L264">
            <v>0</v>
          </cell>
          <cell r="M264">
            <v>0</v>
          </cell>
          <cell r="N264">
            <v>13</v>
          </cell>
          <cell r="O264">
            <v>13</v>
          </cell>
          <cell r="P264">
            <v>13</v>
          </cell>
          <cell r="Q264">
            <v>46</v>
          </cell>
          <cell r="R264">
            <v>84</v>
          </cell>
          <cell r="S264">
            <v>42</v>
          </cell>
          <cell r="T264">
            <v>46</v>
          </cell>
          <cell r="U264">
            <v>32</v>
          </cell>
          <cell r="V264">
            <v>33</v>
          </cell>
          <cell r="W264">
            <v>25</v>
          </cell>
          <cell r="X264">
            <v>31</v>
          </cell>
          <cell r="Y264">
            <v>27</v>
          </cell>
          <cell r="Z264">
            <v>0</v>
          </cell>
          <cell r="AA264">
            <v>0</v>
          </cell>
          <cell r="AB264">
            <v>0</v>
          </cell>
          <cell r="AC264">
            <v>34</v>
          </cell>
        </row>
        <row r="265">
          <cell r="D265">
            <v>672104</v>
          </cell>
          <cell r="E265" t="str">
            <v>北京城乡贸易中心股份有限公司</v>
          </cell>
          <cell r="F265">
            <v>66</v>
          </cell>
          <cell r="G265">
            <v>66</v>
          </cell>
          <cell r="H265">
            <v>18</v>
          </cell>
          <cell r="I265">
            <v>3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7</v>
          </cell>
          <cell r="O265">
            <v>7</v>
          </cell>
          <cell r="P265">
            <v>7</v>
          </cell>
          <cell r="Q265">
            <v>20</v>
          </cell>
          <cell r="R265">
            <v>40</v>
          </cell>
          <cell r="S265">
            <v>30</v>
          </cell>
          <cell r="T265">
            <v>10</v>
          </cell>
          <cell r="U265">
            <v>10</v>
          </cell>
          <cell r="V265">
            <v>15</v>
          </cell>
          <cell r="W265">
            <v>15</v>
          </cell>
          <cell r="X265">
            <v>15</v>
          </cell>
          <cell r="Y265">
            <v>15</v>
          </cell>
        </row>
        <row r="266">
          <cell r="D266">
            <v>672105</v>
          </cell>
          <cell r="E266" t="str">
            <v>北京北辰实业股份有限公司北辰超市连锁分公司</v>
          </cell>
          <cell r="F266">
            <v>7</v>
          </cell>
          <cell r="G266">
            <v>7</v>
          </cell>
          <cell r="H266">
            <v>2</v>
          </cell>
          <cell r="I266">
            <v>0</v>
          </cell>
          <cell r="J266">
            <v>15</v>
          </cell>
          <cell r="K266">
            <v>0</v>
          </cell>
          <cell r="L266">
            <v>0</v>
          </cell>
          <cell r="M266">
            <v>0</v>
          </cell>
          <cell r="N266">
            <v>3</v>
          </cell>
          <cell r="O266">
            <v>3</v>
          </cell>
          <cell r="P266">
            <v>3</v>
          </cell>
          <cell r="Q266">
            <v>1</v>
          </cell>
          <cell r="R266">
            <v>6</v>
          </cell>
          <cell r="S266">
            <v>4</v>
          </cell>
          <cell r="T266">
            <v>5</v>
          </cell>
          <cell r="U266">
            <v>5</v>
          </cell>
        </row>
        <row r="267">
          <cell r="D267">
            <v>672110</v>
          </cell>
          <cell r="E267" t="str">
            <v>北京顺天府商贸有限公司</v>
          </cell>
          <cell r="F267">
            <v>70</v>
          </cell>
          <cell r="G267">
            <v>50</v>
          </cell>
          <cell r="H267">
            <v>18</v>
          </cell>
          <cell r="I267">
            <v>1</v>
          </cell>
          <cell r="J267">
            <v>83</v>
          </cell>
          <cell r="K267">
            <v>0</v>
          </cell>
          <cell r="L267">
            <v>0</v>
          </cell>
          <cell r="M267">
            <v>0</v>
          </cell>
          <cell r="N267">
            <v>23</v>
          </cell>
          <cell r="O267">
            <v>23</v>
          </cell>
          <cell r="P267">
            <v>23</v>
          </cell>
          <cell r="Q267">
            <v>8</v>
          </cell>
          <cell r="R267">
            <v>24</v>
          </cell>
          <cell r="S267">
            <v>16</v>
          </cell>
          <cell r="T267">
            <v>20</v>
          </cell>
          <cell r="U267">
            <v>20</v>
          </cell>
          <cell r="V267">
            <v>15</v>
          </cell>
          <cell r="W267">
            <v>12</v>
          </cell>
          <cell r="X267">
            <v>15</v>
          </cell>
          <cell r="Y267">
            <v>18</v>
          </cell>
          <cell r="Z267">
            <v>0</v>
          </cell>
          <cell r="AA267">
            <v>0</v>
          </cell>
          <cell r="AB267">
            <v>0</v>
          </cell>
          <cell r="AC267">
            <v>40</v>
          </cell>
        </row>
        <row r="268">
          <cell r="D268">
            <v>100966</v>
          </cell>
          <cell r="E268" t="str">
            <v>天津泰达易买得超市有限公司奥城店分公司</v>
          </cell>
          <cell r="F268">
            <v>17</v>
          </cell>
          <cell r="G268">
            <v>17</v>
          </cell>
          <cell r="H268">
            <v>4</v>
          </cell>
          <cell r="I268">
            <v>2</v>
          </cell>
          <cell r="J268">
            <v>20</v>
          </cell>
          <cell r="K268">
            <v>0</v>
          </cell>
          <cell r="L268">
            <v>0</v>
          </cell>
          <cell r="M268">
            <v>0</v>
          </cell>
          <cell r="N268">
            <v>9</v>
          </cell>
          <cell r="O268">
            <v>8</v>
          </cell>
          <cell r="P268">
            <v>8</v>
          </cell>
          <cell r="Q268">
            <v>35</v>
          </cell>
          <cell r="R268">
            <v>8</v>
          </cell>
          <cell r="S268">
            <v>5</v>
          </cell>
          <cell r="T268">
            <v>6</v>
          </cell>
          <cell r="U268">
            <v>6</v>
          </cell>
          <cell r="V268">
            <v>10</v>
          </cell>
          <cell r="W268">
            <v>8</v>
          </cell>
          <cell r="X268">
            <v>0</v>
          </cell>
          <cell r="Y268">
            <v>11</v>
          </cell>
          <cell r="Z268">
            <v>0</v>
          </cell>
          <cell r="AA268">
            <v>0</v>
          </cell>
          <cell r="AB268">
            <v>0</v>
          </cell>
          <cell r="AC268">
            <v>20</v>
          </cell>
        </row>
        <row r="269">
          <cell r="D269">
            <v>101154</v>
          </cell>
          <cell r="E269" t="str">
            <v>天津泰达易买得超市有限公司塘沽店分公司</v>
          </cell>
          <cell r="F269">
            <v>17</v>
          </cell>
          <cell r="G269">
            <v>17</v>
          </cell>
          <cell r="H269">
            <v>4</v>
          </cell>
          <cell r="I269">
            <v>2.5</v>
          </cell>
          <cell r="J269">
            <v>20</v>
          </cell>
          <cell r="K269">
            <v>0</v>
          </cell>
          <cell r="L269">
            <v>0</v>
          </cell>
          <cell r="M269">
            <v>0</v>
          </cell>
          <cell r="N269">
            <v>8</v>
          </cell>
          <cell r="O269">
            <v>8</v>
          </cell>
          <cell r="P269">
            <v>9</v>
          </cell>
          <cell r="Q269">
            <v>35</v>
          </cell>
          <cell r="R269">
            <v>8</v>
          </cell>
          <cell r="S269">
            <v>5</v>
          </cell>
          <cell r="T269">
            <v>6</v>
          </cell>
          <cell r="U269">
            <v>6</v>
          </cell>
          <cell r="V269">
            <v>10</v>
          </cell>
          <cell r="W269">
            <v>8</v>
          </cell>
          <cell r="X269">
            <v>10</v>
          </cell>
          <cell r="Y269">
            <v>11</v>
          </cell>
          <cell r="Z269">
            <v>0</v>
          </cell>
          <cell r="AA269">
            <v>0</v>
          </cell>
          <cell r="AB269">
            <v>0</v>
          </cell>
          <cell r="AC269">
            <v>20</v>
          </cell>
        </row>
        <row r="270">
          <cell r="D270">
            <v>101926</v>
          </cell>
          <cell r="E270" t="str">
            <v>保定市美特好连锁超市有限公司</v>
          </cell>
          <cell r="F270">
            <v>5</v>
          </cell>
          <cell r="G270">
            <v>4</v>
          </cell>
          <cell r="H270">
            <v>1</v>
          </cell>
          <cell r="I270">
            <v>0</v>
          </cell>
          <cell r="J270">
            <v>15</v>
          </cell>
          <cell r="K270">
            <v>0</v>
          </cell>
          <cell r="L270">
            <v>0</v>
          </cell>
          <cell r="M270">
            <v>0</v>
          </cell>
          <cell r="N270">
            <v>4</v>
          </cell>
          <cell r="O270">
            <v>3</v>
          </cell>
          <cell r="P270">
            <v>3</v>
          </cell>
          <cell r="Q270">
            <v>0</v>
          </cell>
          <cell r="R270">
            <v>3</v>
          </cell>
          <cell r="S270">
            <v>2</v>
          </cell>
          <cell r="T270">
            <v>2</v>
          </cell>
          <cell r="U270">
            <v>3</v>
          </cell>
          <cell r="V270">
            <v>2</v>
          </cell>
          <cell r="W270">
            <v>1</v>
          </cell>
          <cell r="X270">
            <v>2</v>
          </cell>
          <cell r="Y270">
            <v>2</v>
          </cell>
          <cell r="Z270">
            <v>0</v>
          </cell>
          <cell r="AA270">
            <v>0</v>
          </cell>
          <cell r="AB270">
            <v>0</v>
          </cell>
          <cell r="AC270">
            <v>5</v>
          </cell>
        </row>
        <row r="271">
          <cell r="D271">
            <v>673114</v>
          </cell>
          <cell r="E271" t="str">
            <v>唐山华盛超市有限公司</v>
          </cell>
          <cell r="F271">
            <v>63</v>
          </cell>
          <cell r="G271">
            <v>63</v>
          </cell>
          <cell r="H271">
            <v>14</v>
          </cell>
          <cell r="I271">
            <v>0</v>
          </cell>
          <cell r="J271">
            <v>50</v>
          </cell>
          <cell r="K271">
            <v>0</v>
          </cell>
          <cell r="L271">
            <v>0</v>
          </cell>
          <cell r="M271">
            <v>0</v>
          </cell>
          <cell r="N271">
            <v>16</v>
          </cell>
          <cell r="O271">
            <v>15</v>
          </cell>
          <cell r="P271">
            <v>16</v>
          </cell>
          <cell r="Q271">
            <v>0</v>
          </cell>
          <cell r="R271">
            <v>24</v>
          </cell>
          <cell r="S271">
            <v>16</v>
          </cell>
          <cell r="T271">
            <v>20</v>
          </cell>
          <cell r="U271">
            <v>20</v>
          </cell>
          <cell r="V271">
            <v>21</v>
          </cell>
          <cell r="W271">
            <v>17</v>
          </cell>
          <cell r="X271">
            <v>21</v>
          </cell>
          <cell r="Y271">
            <v>26</v>
          </cell>
          <cell r="Z271">
            <v>0</v>
          </cell>
          <cell r="AA271">
            <v>0</v>
          </cell>
          <cell r="AB271">
            <v>0</v>
          </cell>
          <cell r="AC271">
            <v>60</v>
          </cell>
        </row>
        <row r="272">
          <cell r="D272">
            <v>673505</v>
          </cell>
          <cell r="E272" t="str">
            <v>山西美特好连锁超市股份有限公司</v>
          </cell>
          <cell r="F272">
            <v>135</v>
          </cell>
          <cell r="G272">
            <v>135</v>
          </cell>
          <cell r="H272">
            <v>30</v>
          </cell>
          <cell r="I272">
            <v>10</v>
          </cell>
          <cell r="J272">
            <v>65</v>
          </cell>
          <cell r="K272">
            <v>0</v>
          </cell>
          <cell r="L272">
            <v>0</v>
          </cell>
          <cell r="M272">
            <v>0</v>
          </cell>
          <cell r="N272">
            <v>66</v>
          </cell>
          <cell r="O272">
            <v>67</v>
          </cell>
          <cell r="P272">
            <v>67</v>
          </cell>
          <cell r="Q272">
            <v>11</v>
          </cell>
          <cell r="R272">
            <v>47</v>
          </cell>
          <cell r="S272">
            <v>31</v>
          </cell>
          <cell r="T272">
            <v>39</v>
          </cell>
          <cell r="U272">
            <v>38</v>
          </cell>
          <cell r="V272">
            <v>39</v>
          </cell>
          <cell r="W272">
            <v>31</v>
          </cell>
          <cell r="X272">
            <v>39</v>
          </cell>
          <cell r="Y272">
            <v>46</v>
          </cell>
          <cell r="Z272">
            <v>0</v>
          </cell>
          <cell r="AA272">
            <v>0</v>
          </cell>
          <cell r="AB272">
            <v>0</v>
          </cell>
          <cell r="AC272">
            <v>80</v>
          </cell>
        </row>
        <row r="273">
          <cell r="D273">
            <v>100962</v>
          </cell>
          <cell r="E273" t="str">
            <v>内蒙古呼伦贝尔市友谊有限责任公司</v>
          </cell>
          <cell r="F273">
            <v>20</v>
          </cell>
          <cell r="G273">
            <v>20</v>
          </cell>
          <cell r="H273">
            <v>5</v>
          </cell>
          <cell r="I273">
            <v>0</v>
          </cell>
          <cell r="J273">
            <v>30</v>
          </cell>
          <cell r="K273">
            <v>0</v>
          </cell>
          <cell r="L273">
            <v>0</v>
          </cell>
          <cell r="M273">
            <v>0</v>
          </cell>
          <cell r="N273">
            <v>5</v>
          </cell>
          <cell r="O273">
            <v>5</v>
          </cell>
          <cell r="P273">
            <v>5</v>
          </cell>
          <cell r="Q273">
            <v>0</v>
          </cell>
          <cell r="R273">
            <v>18</v>
          </cell>
          <cell r="S273">
            <v>12</v>
          </cell>
          <cell r="T273">
            <v>15</v>
          </cell>
          <cell r="U273">
            <v>15</v>
          </cell>
          <cell r="V273">
            <v>15</v>
          </cell>
          <cell r="W273">
            <v>12</v>
          </cell>
          <cell r="X273">
            <v>15</v>
          </cell>
          <cell r="Y273">
            <v>18</v>
          </cell>
        </row>
        <row r="274">
          <cell r="D274">
            <v>101924</v>
          </cell>
          <cell r="E274" t="str">
            <v>呼和浩特市美特好连锁超市有限公司</v>
          </cell>
          <cell r="F274">
            <v>2</v>
          </cell>
          <cell r="G274">
            <v>2</v>
          </cell>
          <cell r="H274">
            <v>1</v>
          </cell>
          <cell r="I274">
            <v>0</v>
          </cell>
          <cell r="J274">
            <v>2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2</v>
          </cell>
          <cell r="S274">
            <v>2</v>
          </cell>
          <cell r="T274">
            <v>1</v>
          </cell>
          <cell r="U274">
            <v>1</v>
          </cell>
          <cell r="V274">
            <v>2</v>
          </cell>
          <cell r="W274">
            <v>2</v>
          </cell>
          <cell r="X274">
            <v>1</v>
          </cell>
          <cell r="Y274">
            <v>1</v>
          </cell>
          <cell r="Z274">
            <v>0</v>
          </cell>
          <cell r="AA274">
            <v>0</v>
          </cell>
          <cell r="AB274">
            <v>0</v>
          </cell>
          <cell r="AC274">
            <v>2</v>
          </cell>
        </row>
        <row r="275">
          <cell r="D275">
            <v>101925</v>
          </cell>
          <cell r="E275" t="str">
            <v>包头市美特好连锁超市有限责任公司</v>
          </cell>
          <cell r="F275">
            <v>3</v>
          </cell>
          <cell r="G275">
            <v>3</v>
          </cell>
          <cell r="H275">
            <v>1</v>
          </cell>
          <cell r="I275">
            <v>0</v>
          </cell>
          <cell r="J275">
            <v>20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3</v>
          </cell>
          <cell r="S275">
            <v>2</v>
          </cell>
          <cell r="T275">
            <v>2</v>
          </cell>
          <cell r="U275">
            <v>3</v>
          </cell>
          <cell r="V275">
            <v>2</v>
          </cell>
          <cell r="W275">
            <v>2</v>
          </cell>
          <cell r="X275">
            <v>3</v>
          </cell>
          <cell r="Y275">
            <v>3</v>
          </cell>
          <cell r="Z275">
            <v>0</v>
          </cell>
          <cell r="AA275">
            <v>0</v>
          </cell>
          <cell r="AB275">
            <v>0</v>
          </cell>
          <cell r="AC275">
            <v>20</v>
          </cell>
        </row>
        <row r="276">
          <cell r="D276">
            <v>674135</v>
          </cell>
          <cell r="E276" t="str">
            <v>鞍山新一佳超市有限公司</v>
          </cell>
          <cell r="F276">
            <v>1</v>
          </cell>
          <cell r="G276">
            <v>1</v>
          </cell>
          <cell r="H276">
            <v>5</v>
          </cell>
          <cell r="I276">
            <v>1</v>
          </cell>
          <cell r="J276">
            <v>6</v>
          </cell>
          <cell r="K276">
            <v>0</v>
          </cell>
          <cell r="L276">
            <v>0</v>
          </cell>
          <cell r="M276">
            <v>0</v>
          </cell>
          <cell r="N276">
            <v>3</v>
          </cell>
          <cell r="O276">
            <v>3</v>
          </cell>
          <cell r="P276">
            <v>3</v>
          </cell>
          <cell r="Q276">
            <v>0</v>
          </cell>
          <cell r="R276">
            <v>1</v>
          </cell>
          <cell r="S276">
            <v>1</v>
          </cell>
          <cell r="T276">
            <v>1</v>
          </cell>
          <cell r="U276">
            <v>0</v>
          </cell>
          <cell r="V276">
            <v>1</v>
          </cell>
          <cell r="W276">
            <v>1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5</v>
          </cell>
        </row>
        <row r="277">
          <cell r="D277">
            <v>102034</v>
          </cell>
          <cell r="E277" t="str">
            <v>延边顺意仓储超市有限责任公司</v>
          </cell>
          <cell r="F277">
            <v>3</v>
          </cell>
          <cell r="G277">
            <v>3</v>
          </cell>
          <cell r="H277">
            <v>1</v>
          </cell>
        </row>
        <row r="278">
          <cell r="D278">
            <v>674305</v>
          </cell>
          <cell r="E278" t="str">
            <v>吉林省威宝恒客隆仓储百货有限公司</v>
          </cell>
          <cell r="F278">
            <v>27</v>
          </cell>
          <cell r="G278">
            <v>27</v>
          </cell>
          <cell r="H278">
            <v>6</v>
          </cell>
          <cell r="I278">
            <v>0</v>
          </cell>
          <cell r="J278">
            <v>30</v>
          </cell>
          <cell r="K278">
            <v>0</v>
          </cell>
          <cell r="L278">
            <v>0</v>
          </cell>
          <cell r="M278">
            <v>0</v>
          </cell>
          <cell r="N278">
            <v>6</v>
          </cell>
          <cell r="O278">
            <v>7</v>
          </cell>
          <cell r="P278">
            <v>7</v>
          </cell>
          <cell r="Q278">
            <v>0</v>
          </cell>
          <cell r="R278">
            <v>18</v>
          </cell>
          <cell r="S278">
            <v>12</v>
          </cell>
          <cell r="T278">
            <v>15</v>
          </cell>
          <cell r="U278">
            <v>13</v>
          </cell>
          <cell r="V278">
            <v>10</v>
          </cell>
          <cell r="W278">
            <v>6</v>
          </cell>
          <cell r="X278">
            <v>8</v>
          </cell>
          <cell r="Y278">
            <v>12</v>
          </cell>
          <cell r="Z278">
            <v>0</v>
          </cell>
          <cell r="AA278">
            <v>0</v>
          </cell>
          <cell r="AB278">
            <v>0</v>
          </cell>
          <cell r="AC278">
            <v>30</v>
          </cell>
        </row>
        <row r="279">
          <cell r="D279">
            <v>101099</v>
          </cell>
          <cell r="E279" t="str">
            <v>山东银座集团投资有限责任公司</v>
          </cell>
          <cell r="F279">
            <v>152</v>
          </cell>
          <cell r="G279">
            <v>152</v>
          </cell>
          <cell r="H279">
            <v>38</v>
          </cell>
          <cell r="I279">
            <v>12</v>
          </cell>
          <cell r="J279">
            <v>32</v>
          </cell>
        </row>
        <row r="280">
          <cell r="D280">
            <v>101927</v>
          </cell>
          <cell r="E280" t="str">
            <v>青岛美特好连锁超市有限公司</v>
          </cell>
          <cell r="F280">
            <v>15</v>
          </cell>
          <cell r="G280">
            <v>15</v>
          </cell>
          <cell r="H280">
            <v>3</v>
          </cell>
        </row>
        <row r="281">
          <cell r="D281">
            <v>675304</v>
          </cell>
          <cell r="E281" t="str">
            <v>青岛维客采购中心有限公司</v>
          </cell>
          <cell r="F281">
            <v>36</v>
          </cell>
          <cell r="G281">
            <v>36</v>
          </cell>
          <cell r="H281">
            <v>8</v>
          </cell>
        </row>
        <row r="282">
          <cell r="D282">
            <v>675306</v>
          </cell>
          <cell r="E282" t="str">
            <v>山东省威海糖酒采购供应站</v>
          </cell>
          <cell r="F282">
            <v>36</v>
          </cell>
          <cell r="G282">
            <v>36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30</v>
          </cell>
          <cell r="S282">
            <v>20</v>
          </cell>
          <cell r="T282">
            <v>25</v>
          </cell>
          <cell r="U282">
            <v>25</v>
          </cell>
        </row>
      </sheetData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ach Cluster"/>
      <sheetName val="All Cluster"/>
      <sheetName val="rank"/>
      <sheetName val="sales index"/>
      <sheetName val="nps"/>
      <sheetName val="YTD LY TTL(nps)"/>
      <sheetName val="KA Store No."/>
      <sheetName val="DA"/>
      <sheetName val="Promotion Number"/>
      <sheetName val="hr"/>
      <sheetName val="DT No."/>
      <sheetName val="code reference"/>
      <sheetName val="retail census"/>
      <sheetName val="data"/>
      <sheetName val="Sheet3"/>
      <sheetName val="HPC DATA"/>
    </sheetNames>
    <sheetDataSet>
      <sheetData sheetId="0">
        <row r="4">
          <cell r="A4" t="str">
            <v>2000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2">
          <cell r="A2" t="str">
            <v>1000</v>
          </cell>
        </row>
      </sheetData>
      <sheetData sheetId="8"/>
      <sheetData sheetId="9"/>
      <sheetData sheetId="10"/>
      <sheetData sheetId="11">
        <row r="4">
          <cell r="A4" t="str">
            <v>2000</v>
          </cell>
        </row>
      </sheetData>
      <sheetData sheetId="12" refreshError="1">
        <row r="4">
          <cell r="A4" t="str">
            <v>2000</v>
          </cell>
          <cell r="B4" t="str">
            <v>Shanghai</v>
          </cell>
          <cell r="C4" t="str">
            <v>CCL2000  上海市市区</v>
          </cell>
          <cell r="D4">
            <v>2</v>
          </cell>
          <cell r="E4">
            <v>67</v>
          </cell>
          <cell r="F4">
            <v>21</v>
          </cell>
          <cell r="G4">
            <v>11</v>
          </cell>
          <cell r="H4">
            <v>9</v>
          </cell>
          <cell r="I4">
            <v>9</v>
          </cell>
          <cell r="J4">
            <v>12</v>
          </cell>
          <cell r="K4">
            <v>12</v>
          </cell>
          <cell r="L4">
            <v>12</v>
          </cell>
          <cell r="M4">
            <v>217</v>
          </cell>
          <cell r="N4">
            <v>33</v>
          </cell>
          <cell r="O4">
            <v>238</v>
          </cell>
          <cell r="P4">
            <v>9</v>
          </cell>
          <cell r="Q4">
            <v>2552</v>
          </cell>
          <cell r="R4">
            <v>12</v>
          </cell>
          <cell r="S4">
            <v>147</v>
          </cell>
          <cell r="T4" t="str">
            <v xml:space="preserve"> </v>
          </cell>
          <cell r="U4" t="str">
            <v xml:space="preserve"> </v>
          </cell>
          <cell r="V4">
            <v>12</v>
          </cell>
          <cell r="W4">
            <v>147</v>
          </cell>
          <cell r="X4">
            <v>42</v>
          </cell>
          <cell r="Y4">
            <v>810</v>
          </cell>
        </row>
        <row r="5">
          <cell r="A5" t="str">
            <v>2011</v>
          </cell>
          <cell r="B5" t="str">
            <v>Shanghai</v>
          </cell>
          <cell r="C5" t="str">
            <v>CCL2011  闵行区</v>
          </cell>
          <cell r="D5"/>
          <cell r="E5"/>
          <cell r="F5"/>
          <cell r="G5"/>
          <cell r="H5"/>
          <cell r="I5"/>
          <cell r="J5"/>
          <cell r="K5"/>
          <cell r="L5"/>
          <cell r="M5"/>
          <cell r="N5"/>
          <cell r="O5"/>
          <cell r="P5"/>
          <cell r="Q5"/>
          <cell r="R5" t="str">
            <v xml:space="preserve"> </v>
          </cell>
          <cell r="S5" t="str">
            <v xml:space="preserve"> </v>
          </cell>
          <cell r="T5" t="str">
            <v xml:space="preserve"> </v>
          </cell>
          <cell r="U5" t="str">
            <v xml:space="preserve"> </v>
          </cell>
          <cell r="V5" t="str">
            <v xml:space="preserve"> </v>
          </cell>
          <cell r="W5" t="str">
            <v xml:space="preserve"> </v>
          </cell>
          <cell r="X5" t="str">
            <v xml:space="preserve"> </v>
          </cell>
          <cell r="Y5">
            <v>28</v>
          </cell>
        </row>
        <row r="6">
          <cell r="A6" t="str">
            <v>2012</v>
          </cell>
          <cell r="B6" t="str">
            <v>Shanghai</v>
          </cell>
          <cell r="C6" t="str">
            <v>CCL2012  浦东新区</v>
          </cell>
          <cell r="D6"/>
          <cell r="E6"/>
          <cell r="F6"/>
          <cell r="G6">
            <v>7</v>
          </cell>
          <cell r="H6">
            <v>4</v>
          </cell>
          <cell r="I6">
            <v>4</v>
          </cell>
          <cell r="J6">
            <v>1</v>
          </cell>
          <cell r="K6">
            <v>1</v>
          </cell>
          <cell r="L6">
            <v>2</v>
          </cell>
          <cell r="M6">
            <v>2</v>
          </cell>
          <cell r="N6">
            <v>7</v>
          </cell>
          <cell r="O6">
            <v>7</v>
          </cell>
          <cell r="P6"/>
          <cell r="Q6"/>
          <cell r="R6" t="str">
            <v xml:space="preserve"> </v>
          </cell>
          <cell r="S6" t="str">
            <v xml:space="preserve"> </v>
          </cell>
          <cell r="T6" t="str">
            <v xml:space="preserve"> </v>
          </cell>
          <cell r="U6" t="str">
            <v xml:space="preserve"> </v>
          </cell>
          <cell r="V6" t="str">
            <v xml:space="preserve"> </v>
          </cell>
          <cell r="W6" t="str">
            <v xml:space="preserve"> </v>
          </cell>
          <cell r="X6" t="str">
            <v xml:space="preserve"> </v>
          </cell>
          <cell r="Y6">
            <v>67</v>
          </cell>
        </row>
        <row r="7">
          <cell r="A7" t="str">
            <v>2013</v>
          </cell>
          <cell r="B7" t="str">
            <v>Shanghai</v>
          </cell>
          <cell r="C7" t="str">
            <v>CCL2013  南汇县</v>
          </cell>
          <cell r="D7"/>
          <cell r="E7"/>
          <cell r="F7"/>
          <cell r="G7"/>
          <cell r="H7"/>
          <cell r="I7"/>
          <cell r="J7"/>
          <cell r="K7"/>
          <cell r="L7"/>
          <cell r="M7"/>
          <cell r="N7"/>
          <cell r="O7"/>
          <cell r="P7"/>
          <cell r="Q7"/>
          <cell r="R7" t="str">
            <v xml:space="preserve"> </v>
          </cell>
          <cell r="S7" t="str">
            <v xml:space="preserve"> </v>
          </cell>
          <cell r="T7" t="str">
            <v xml:space="preserve"> </v>
          </cell>
          <cell r="U7" t="str">
            <v xml:space="preserve"> </v>
          </cell>
          <cell r="V7" t="str">
            <v xml:space="preserve"> </v>
          </cell>
          <cell r="W7" t="str">
            <v xml:space="preserve"> </v>
          </cell>
          <cell r="X7" t="str">
            <v xml:space="preserve"> </v>
          </cell>
          <cell r="Y7">
            <v>17</v>
          </cell>
        </row>
        <row r="8">
          <cell r="A8" t="str">
            <v>2016</v>
          </cell>
          <cell r="B8" t="str">
            <v>Shanghai</v>
          </cell>
          <cell r="C8" t="str">
            <v>CCL2016  松江区</v>
          </cell>
          <cell r="D8"/>
          <cell r="E8"/>
          <cell r="F8"/>
          <cell r="G8"/>
          <cell r="H8"/>
          <cell r="I8"/>
          <cell r="J8"/>
          <cell r="K8"/>
          <cell r="L8"/>
          <cell r="M8"/>
          <cell r="N8"/>
          <cell r="O8"/>
          <cell r="P8"/>
          <cell r="Q8"/>
          <cell r="R8" t="str">
            <v xml:space="preserve"> </v>
          </cell>
          <cell r="S8" t="str">
            <v xml:space="preserve"> </v>
          </cell>
          <cell r="T8" t="str">
            <v xml:space="preserve"> </v>
          </cell>
          <cell r="U8" t="str">
            <v xml:space="preserve"> </v>
          </cell>
          <cell r="V8" t="str">
            <v xml:space="preserve"> </v>
          </cell>
          <cell r="W8" t="str">
            <v xml:space="preserve"> </v>
          </cell>
          <cell r="X8" t="str">
            <v xml:space="preserve"> </v>
          </cell>
          <cell r="Y8">
            <v>17</v>
          </cell>
        </row>
        <row r="9">
          <cell r="A9" t="str">
            <v>2017</v>
          </cell>
          <cell r="B9" t="str">
            <v>Shanghai</v>
          </cell>
          <cell r="C9" t="str">
            <v>CCL2017  青浦县</v>
          </cell>
          <cell r="D9"/>
          <cell r="E9"/>
          <cell r="F9"/>
          <cell r="G9">
            <v>2</v>
          </cell>
          <cell r="H9">
            <v>2</v>
          </cell>
          <cell r="I9">
            <v>6</v>
          </cell>
          <cell r="J9"/>
          <cell r="K9"/>
          <cell r="L9"/>
          <cell r="M9"/>
          <cell r="N9">
            <v>2</v>
          </cell>
          <cell r="O9">
            <v>6</v>
          </cell>
          <cell r="P9"/>
          <cell r="Q9"/>
          <cell r="R9" t="str">
            <v xml:space="preserve"> </v>
          </cell>
          <cell r="S9" t="str">
            <v xml:space="preserve"> </v>
          </cell>
          <cell r="T9" t="str">
            <v xml:space="preserve"> </v>
          </cell>
          <cell r="U9" t="str">
            <v xml:space="preserve"> </v>
          </cell>
          <cell r="V9" t="str">
            <v xml:space="preserve"> </v>
          </cell>
          <cell r="W9" t="str">
            <v xml:space="preserve"> </v>
          </cell>
          <cell r="X9" t="str">
            <v xml:space="preserve"> </v>
          </cell>
          <cell r="Y9">
            <v>23</v>
          </cell>
        </row>
        <row r="10">
          <cell r="A10" t="str">
            <v>2018</v>
          </cell>
          <cell r="B10" t="str">
            <v>Shanghai</v>
          </cell>
          <cell r="C10" t="str">
            <v>CCL2018  嘉定区</v>
          </cell>
          <cell r="D10"/>
          <cell r="E10"/>
          <cell r="F10"/>
          <cell r="G10"/>
          <cell r="H10"/>
          <cell r="I10"/>
          <cell r="J10"/>
          <cell r="K10"/>
          <cell r="L10"/>
          <cell r="M10"/>
          <cell r="N10"/>
          <cell r="O10"/>
          <cell r="P10"/>
          <cell r="Q10"/>
          <cell r="R10" t="str">
            <v xml:space="preserve"> </v>
          </cell>
          <cell r="S10" t="str">
            <v xml:space="preserve"> </v>
          </cell>
          <cell r="T10" t="str">
            <v xml:space="preserve"> </v>
          </cell>
          <cell r="U10" t="str">
            <v xml:space="preserve"> </v>
          </cell>
          <cell r="V10" t="str">
            <v xml:space="preserve"> </v>
          </cell>
          <cell r="W10" t="str">
            <v xml:space="preserve"> </v>
          </cell>
          <cell r="X10" t="str">
            <v xml:space="preserve"> </v>
          </cell>
          <cell r="Y10">
            <v>23</v>
          </cell>
        </row>
        <row r="11">
          <cell r="A11" t="str">
            <v>2019</v>
          </cell>
          <cell r="B11" t="str">
            <v>Shanghai</v>
          </cell>
          <cell r="C11" t="str">
            <v>CCL2019  宝山区</v>
          </cell>
          <cell r="D11">
            <v>1</v>
          </cell>
          <cell r="E11">
            <v>9</v>
          </cell>
          <cell r="F11">
            <v>1</v>
          </cell>
          <cell r="G11">
            <v>32</v>
          </cell>
          <cell r="H11">
            <v>2</v>
          </cell>
          <cell r="I11">
            <v>2</v>
          </cell>
          <cell r="J11">
            <v>13</v>
          </cell>
          <cell r="K11">
            <v>13</v>
          </cell>
          <cell r="L11">
            <v>2</v>
          </cell>
          <cell r="M11">
            <v>2</v>
          </cell>
          <cell r="N11">
            <v>17</v>
          </cell>
          <cell r="O11">
            <v>17</v>
          </cell>
          <cell r="P11"/>
          <cell r="Q11"/>
          <cell r="R11" t="str">
            <v xml:space="preserve"> </v>
          </cell>
          <cell r="S11" t="str">
            <v xml:space="preserve"> </v>
          </cell>
          <cell r="T11" t="str">
            <v xml:space="preserve"> </v>
          </cell>
          <cell r="U11" t="str">
            <v xml:space="preserve"> </v>
          </cell>
          <cell r="V11" t="str">
            <v xml:space="preserve"> </v>
          </cell>
          <cell r="W11" t="str">
            <v xml:space="preserve"> </v>
          </cell>
          <cell r="X11" t="str">
            <v xml:space="preserve"> </v>
          </cell>
          <cell r="Y11">
            <v>47</v>
          </cell>
        </row>
        <row r="12">
          <cell r="A12" t="str">
            <v>2021</v>
          </cell>
          <cell r="B12" t="str">
            <v>Shanghai</v>
          </cell>
          <cell r="C12" t="str">
            <v>CCL2021  崇明县</v>
          </cell>
          <cell r="D12"/>
          <cell r="E12"/>
          <cell r="F12"/>
          <cell r="G12">
            <v>1</v>
          </cell>
          <cell r="H12"/>
          <cell r="I12"/>
          <cell r="J12">
            <v>1</v>
          </cell>
          <cell r="K12">
            <v>1</v>
          </cell>
          <cell r="L12"/>
          <cell r="M12"/>
          <cell r="N12">
            <v>1</v>
          </cell>
          <cell r="O12">
            <v>1</v>
          </cell>
          <cell r="P12"/>
          <cell r="Q12"/>
          <cell r="R12" t="str">
            <v xml:space="preserve"> </v>
          </cell>
          <cell r="S12" t="str">
            <v xml:space="preserve"> </v>
          </cell>
          <cell r="T12" t="str">
            <v xml:space="preserve"> </v>
          </cell>
          <cell r="U12" t="str">
            <v xml:space="preserve"> </v>
          </cell>
          <cell r="V12" t="str">
            <v xml:space="preserve"> </v>
          </cell>
          <cell r="W12" t="str">
            <v xml:space="preserve"> </v>
          </cell>
          <cell r="X12" t="str">
            <v xml:space="preserve"> </v>
          </cell>
          <cell r="Y12" t="str">
            <v xml:space="preserve"> </v>
          </cell>
        </row>
        <row r="13">
          <cell r="A13" t="str">
            <v>2014</v>
          </cell>
          <cell r="B13" t="str">
            <v>Shanghai</v>
          </cell>
          <cell r="C13" t="str">
            <v>CCL2014 上海奉贤区</v>
          </cell>
          <cell r="D13"/>
          <cell r="E13"/>
          <cell r="F13"/>
          <cell r="G13"/>
          <cell r="H13"/>
          <cell r="I13"/>
          <cell r="J13"/>
          <cell r="K13"/>
          <cell r="L13"/>
          <cell r="M13"/>
          <cell r="N13"/>
          <cell r="O13"/>
          <cell r="P13"/>
          <cell r="Q13"/>
          <cell r="R13" t="str">
            <v xml:space="preserve"> </v>
          </cell>
          <cell r="S13" t="str">
            <v xml:space="preserve"> </v>
          </cell>
          <cell r="T13" t="str">
            <v xml:space="preserve"> </v>
          </cell>
          <cell r="U13" t="str">
            <v xml:space="preserve"> </v>
          </cell>
          <cell r="V13" t="str">
            <v xml:space="preserve"> </v>
          </cell>
          <cell r="W13" t="str">
            <v xml:space="preserve"> </v>
          </cell>
          <cell r="X13" t="str">
            <v xml:space="preserve"> </v>
          </cell>
          <cell r="Y13" t="str">
            <v xml:space="preserve"> </v>
          </cell>
        </row>
        <row r="14">
          <cell r="A14" t="str">
            <v>2015</v>
          </cell>
          <cell r="B14" t="str">
            <v>Shanghai</v>
          </cell>
          <cell r="C14" t="str">
            <v>CCL2015 上海金山区</v>
          </cell>
          <cell r="D14"/>
          <cell r="E14"/>
          <cell r="F14"/>
          <cell r="G14"/>
          <cell r="H14"/>
          <cell r="I14"/>
          <cell r="J14"/>
          <cell r="K14"/>
          <cell r="L14"/>
          <cell r="M14"/>
          <cell r="N14"/>
          <cell r="O14"/>
          <cell r="P14"/>
          <cell r="Q14"/>
          <cell r="R14" t="str">
            <v xml:space="preserve"> </v>
          </cell>
          <cell r="S14" t="str">
            <v xml:space="preserve"> </v>
          </cell>
          <cell r="T14" t="str">
            <v xml:space="preserve"> </v>
          </cell>
          <cell r="U14" t="str">
            <v xml:space="preserve"> </v>
          </cell>
          <cell r="V14" t="str">
            <v xml:space="preserve"> </v>
          </cell>
          <cell r="W14" t="str">
            <v xml:space="preserve"> </v>
          </cell>
          <cell r="X14" t="str">
            <v xml:space="preserve"> </v>
          </cell>
          <cell r="Y14" t="str">
            <v xml:space="preserve"> </v>
          </cell>
        </row>
        <row r="15">
          <cell r="B15" t="str">
            <v>Shanghai</v>
          </cell>
          <cell r="C15" t="str">
            <v>上海</v>
          </cell>
          <cell r="D15">
            <v>3</v>
          </cell>
          <cell r="E15">
            <v>76</v>
          </cell>
          <cell r="F15">
            <v>22</v>
          </cell>
          <cell r="G15">
            <v>53</v>
          </cell>
          <cell r="H15">
            <v>17</v>
          </cell>
          <cell r="I15">
            <v>21</v>
          </cell>
          <cell r="J15">
            <v>27</v>
          </cell>
          <cell r="K15">
            <v>27</v>
          </cell>
          <cell r="L15">
            <v>16</v>
          </cell>
          <cell r="M15">
            <v>221</v>
          </cell>
          <cell r="N15">
            <v>60</v>
          </cell>
          <cell r="O15">
            <v>269</v>
          </cell>
          <cell r="P15">
            <v>9</v>
          </cell>
          <cell r="Q15">
            <v>2552</v>
          </cell>
          <cell r="R15">
            <v>12</v>
          </cell>
          <cell r="S15">
            <v>147</v>
          </cell>
          <cell r="T15">
            <v>0</v>
          </cell>
          <cell r="U15">
            <v>0</v>
          </cell>
          <cell r="V15">
            <v>12</v>
          </cell>
          <cell r="W15">
            <v>147</v>
          </cell>
          <cell r="X15">
            <v>42</v>
          </cell>
          <cell r="Y15">
            <v>1032</v>
          </cell>
        </row>
        <row r="16">
          <cell r="N16"/>
          <cell r="O16">
            <v>0</v>
          </cell>
          <cell r="P16">
            <v>0</v>
          </cell>
          <cell r="Q16">
            <v>0</v>
          </cell>
          <cell r="R16" t="str">
            <v xml:space="preserve"> </v>
          </cell>
          <cell r="S16" t="str">
            <v xml:space="preserve"> </v>
          </cell>
          <cell r="T16" t="str">
            <v xml:space="preserve"> </v>
          </cell>
          <cell r="U16" t="str">
            <v xml:space="preserve"> </v>
          </cell>
          <cell r="V16" t="str">
            <v xml:space="preserve"> </v>
          </cell>
          <cell r="W16" t="str">
            <v xml:space="preserve"> </v>
          </cell>
          <cell r="X16" t="str">
            <v xml:space="preserve"> </v>
          </cell>
          <cell r="Y16" t="str">
            <v xml:space="preserve"> </v>
          </cell>
        </row>
        <row r="17">
          <cell r="A17" t="str">
            <v>2210</v>
          </cell>
          <cell r="B17" t="str">
            <v>Jiangsu</v>
          </cell>
          <cell r="C17" t="str">
            <v>CCL2210  徐州市</v>
          </cell>
          <cell r="D17">
            <v>2</v>
          </cell>
          <cell r="E17">
            <v>63</v>
          </cell>
          <cell r="F17">
            <v>43</v>
          </cell>
          <cell r="G17">
            <v>6</v>
          </cell>
          <cell r="H17">
            <v>13</v>
          </cell>
          <cell r="I17">
            <v>15</v>
          </cell>
          <cell r="J17">
            <v>2</v>
          </cell>
          <cell r="K17">
            <v>2</v>
          </cell>
          <cell r="L17"/>
          <cell r="M17"/>
          <cell r="N17">
            <v>15</v>
          </cell>
          <cell r="O17">
            <v>17</v>
          </cell>
          <cell r="P17">
            <v>13</v>
          </cell>
          <cell r="Q17">
            <v>29</v>
          </cell>
          <cell r="R17">
            <v>2</v>
          </cell>
          <cell r="S17">
            <v>62</v>
          </cell>
          <cell r="T17" t="str">
            <v xml:space="preserve"> </v>
          </cell>
          <cell r="U17" t="str">
            <v xml:space="preserve"> </v>
          </cell>
          <cell r="V17">
            <v>2</v>
          </cell>
          <cell r="W17">
            <v>62</v>
          </cell>
          <cell r="X17">
            <v>2</v>
          </cell>
          <cell r="Y17">
            <v>3</v>
          </cell>
        </row>
        <row r="18">
          <cell r="A18" t="str">
            <v>2214</v>
          </cell>
          <cell r="B18" t="str">
            <v>Jiangsu</v>
          </cell>
          <cell r="C18" t="str">
            <v>CCL2214  新沂市</v>
          </cell>
          <cell r="D18"/>
          <cell r="E18"/>
          <cell r="F18"/>
          <cell r="G18"/>
          <cell r="H18"/>
          <cell r="I18"/>
          <cell r="J18"/>
          <cell r="K18"/>
          <cell r="L18"/>
          <cell r="M18"/>
          <cell r="N18"/>
          <cell r="O18"/>
          <cell r="P18"/>
          <cell r="Q18"/>
          <cell r="R18" t="str">
            <v xml:space="preserve"> </v>
          </cell>
          <cell r="S18" t="str">
            <v xml:space="preserve"> </v>
          </cell>
          <cell r="T18" t="str">
            <v xml:space="preserve"> </v>
          </cell>
          <cell r="U18" t="str">
            <v xml:space="preserve"> </v>
          </cell>
          <cell r="V18" t="str">
            <v xml:space="preserve"> </v>
          </cell>
          <cell r="W18" t="str">
            <v xml:space="preserve"> </v>
          </cell>
          <cell r="X18" t="str">
            <v xml:space="preserve"> </v>
          </cell>
          <cell r="Y18" t="str">
            <v xml:space="preserve"> </v>
          </cell>
        </row>
        <row r="19">
          <cell r="B19" t="str">
            <v>Jiangsu</v>
          </cell>
          <cell r="C19" t="str">
            <v>徐州</v>
          </cell>
          <cell r="D19">
            <v>2</v>
          </cell>
          <cell r="E19">
            <v>63</v>
          </cell>
          <cell r="F19">
            <v>43</v>
          </cell>
          <cell r="G19">
            <v>6</v>
          </cell>
          <cell r="H19">
            <v>13</v>
          </cell>
          <cell r="I19">
            <v>15</v>
          </cell>
          <cell r="J19">
            <v>2</v>
          </cell>
          <cell r="K19">
            <v>2</v>
          </cell>
          <cell r="L19">
            <v>0</v>
          </cell>
          <cell r="M19">
            <v>0</v>
          </cell>
          <cell r="N19">
            <v>15</v>
          </cell>
          <cell r="O19">
            <v>17</v>
          </cell>
          <cell r="P19">
            <v>13</v>
          </cell>
          <cell r="Q19">
            <v>29</v>
          </cell>
          <cell r="R19">
            <v>2</v>
          </cell>
          <cell r="S19">
            <v>62</v>
          </cell>
          <cell r="T19">
            <v>0</v>
          </cell>
          <cell r="U19">
            <v>0</v>
          </cell>
          <cell r="V19">
            <v>2</v>
          </cell>
          <cell r="W19">
            <v>62</v>
          </cell>
          <cell r="X19">
            <v>2</v>
          </cell>
          <cell r="Y19">
            <v>3</v>
          </cell>
        </row>
        <row r="20">
          <cell r="N20"/>
          <cell r="O20">
            <v>0</v>
          </cell>
          <cell r="P20">
            <v>0</v>
          </cell>
          <cell r="Q20">
            <v>0</v>
          </cell>
          <cell r="R20" t="str">
            <v xml:space="preserve"> </v>
          </cell>
          <cell r="S20" t="str">
            <v xml:space="preserve"> </v>
          </cell>
          <cell r="T20" t="str">
            <v xml:space="preserve"> </v>
          </cell>
          <cell r="U20" t="str">
            <v xml:space="preserve"> </v>
          </cell>
          <cell r="V20" t="str">
            <v xml:space="preserve"> </v>
          </cell>
          <cell r="W20" t="str">
            <v xml:space="preserve"> </v>
          </cell>
          <cell r="X20" t="str">
            <v xml:space="preserve"> </v>
          </cell>
          <cell r="Y20" t="str">
            <v xml:space="preserve"> </v>
          </cell>
        </row>
        <row r="21">
          <cell r="A21" t="str">
            <v>2320</v>
          </cell>
          <cell r="B21" t="str">
            <v>Anhui</v>
          </cell>
          <cell r="C21" t="str">
            <v>CCL2320  淮南市</v>
          </cell>
          <cell r="D21">
            <v>1</v>
          </cell>
          <cell r="E21">
            <v>40</v>
          </cell>
          <cell r="F21">
            <v>30</v>
          </cell>
          <cell r="G21">
            <v>1</v>
          </cell>
          <cell r="H21">
            <v>3</v>
          </cell>
          <cell r="I21">
            <v>3</v>
          </cell>
          <cell r="J21"/>
          <cell r="K21"/>
          <cell r="L21"/>
          <cell r="M21"/>
          <cell r="N21">
            <v>3</v>
          </cell>
          <cell r="O21">
            <v>3</v>
          </cell>
          <cell r="P21"/>
          <cell r="Q21"/>
          <cell r="R21" t="str">
            <v xml:space="preserve"> </v>
          </cell>
          <cell r="S21" t="str">
            <v xml:space="preserve"> </v>
          </cell>
          <cell r="T21" t="str">
            <v xml:space="preserve"> </v>
          </cell>
          <cell r="U21" t="str">
            <v xml:space="preserve"> </v>
          </cell>
          <cell r="V21" t="str">
            <v xml:space="preserve"> </v>
          </cell>
          <cell r="W21" t="str">
            <v xml:space="preserve"> </v>
          </cell>
          <cell r="X21" t="str">
            <v xml:space="preserve"> </v>
          </cell>
          <cell r="Y21" t="str">
            <v xml:space="preserve"> </v>
          </cell>
        </row>
        <row r="22">
          <cell r="A22" t="str">
            <v>2321</v>
          </cell>
          <cell r="B22" t="str">
            <v>Anhui</v>
          </cell>
          <cell r="C22" t="str">
            <v>CCL2321  凤台县</v>
          </cell>
          <cell r="D22"/>
          <cell r="E22"/>
          <cell r="F22"/>
          <cell r="G22"/>
          <cell r="H22"/>
          <cell r="I22"/>
          <cell r="J22"/>
          <cell r="K22"/>
          <cell r="L22"/>
          <cell r="M22"/>
          <cell r="N22"/>
          <cell r="O22"/>
          <cell r="P22"/>
          <cell r="Q22"/>
          <cell r="R22" t="str">
            <v xml:space="preserve"> </v>
          </cell>
          <cell r="S22" t="str">
            <v xml:space="preserve"> </v>
          </cell>
          <cell r="T22" t="str">
            <v xml:space="preserve"> </v>
          </cell>
          <cell r="U22" t="str">
            <v xml:space="preserve"> </v>
          </cell>
          <cell r="V22" t="str">
            <v xml:space="preserve"> </v>
          </cell>
          <cell r="W22" t="str">
            <v xml:space="preserve"> </v>
          </cell>
          <cell r="X22" t="str">
            <v xml:space="preserve"> </v>
          </cell>
          <cell r="Y22" t="str">
            <v xml:space="preserve"> </v>
          </cell>
        </row>
        <row r="23">
          <cell r="A23" t="str">
            <v>2330</v>
          </cell>
          <cell r="B23" t="str">
            <v>Anhui</v>
          </cell>
          <cell r="C23" t="str">
            <v>CCL2330  蚌埠市</v>
          </cell>
          <cell r="D23">
            <v>2</v>
          </cell>
          <cell r="E23">
            <v>68</v>
          </cell>
          <cell r="F23">
            <v>58</v>
          </cell>
          <cell r="G23">
            <v>3</v>
          </cell>
          <cell r="H23">
            <v>1</v>
          </cell>
          <cell r="I23">
            <v>3</v>
          </cell>
          <cell r="J23"/>
          <cell r="K23"/>
          <cell r="L23"/>
          <cell r="M23"/>
          <cell r="N23">
            <v>1</v>
          </cell>
          <cell r="O23">
            <v>3</v>
          </cell>
          <cell r="P23">
            <v>1</v>
          </cell>
          <cell r="Q23">
            <v>2</v>
          </cell>
          <cell r="R23">
            <v>2</v>
          </cell>
          <cell r="S23">
            <v>28</v>
          </cell>
          <cell r="T23" t="str">
            <v xml:space="preserve"> </v>
          </cell>
          <cell r="U23" t="str">
            <v xml:space="preserve"> </v>
          </cell>
          <cell r="V23">
            <v>2</v>
          </cell>
          <cell r="W23">
            <v>28</v>
          </cell>
          <cell r="X23">
            <v>1</v>
          </cell>
          <cell r="Y23">
            <v>1</v>
          </cell>
        </row>
        <row r="24">
          <cell r="A24" t="str">
            <v>2340</v>
          </cell>
          <cell r="B24" t="str">
            <v>Anhui</v>
          </cell>
          <cell r="C24" t="str">
            <v>CCL2340  宿州市</v>
          </cell>
          <cell r="D24">
            <v>3</v>
          </cell>
          <cell r="E24">
            <v>24</v>
          </cell>
          <cell r="F24">
            <v>22</v>
          </cell>
          <cell r="G24"/>
          <cell r="H24">
            <v>17</v>
          </cell>
          <cell r="I24">
            <v>19</v>
          </cell>
          <cell r="J24"/>
          <cell r="K24"/>
          <cell r="L24">
            <v>2</v>
          </cell>
          <cell r="M24">
            <v>2</v>
          </cell>
          <cell r="N24">
            <v>19</v>
          </cell>
          <cell r="O24">
            <v>21</v>
          </cell>
          <cell r="P24"/>
          <cell r="Q24"/>
          <cell r="R24" t="str">
            <v xml:space="preserve"> </v>
          </cell>
          <cell r="S24" t="str">
            <v xml:space="preserve"> </v>
          </cell>
          <cell r="T24" t="str">
            <v xml:space="preserve"> </v>
          </cell>
          <cell r="U24" t="str">
            <v xml:space="preserve"> </v>
          </cell>
          <cell r="V24" t="str">
            <v xml:space="preserve"> </v>
          </cell>
          <cell r="W24" t="str">
            <v xml:space="preserve"> </v>
          </cell>
          <cell r="X24" t="str">
            <v xml:space="preserve"> </v>
          </cell>
          <cell r="Y24" t="str">
            <v xml:space="preserve"> </v>
          </cell>
        </row>
        <row r="25">
          <cell r="A25" t="str">
            <v>2351</v>
          </cell>
          <cell r="B25" t="str">
            <v>Anhui</v>
          </cell>
          <cell r="C25" t="str">
            <v>CCL2351  濉溪县</v>
          </cell>
          <cell r="D25">
            <v>4</v>
          </cell>
          <cell r="E25">
            <v>29</v>
          </cell>
          <cell r="F25">
            <v>28</v>
          </cell>
          <cell r="G25"/>
          <cell r="H25">
            <v>15</v>
          </cell>
          <cell r="I25">
            <v>18</v>
          </cell>
          <cell r="J25"/>
          <cell r="K25"/>
          <cell r="L25">
            <v>2</v>
          </cell>
          <cell r="M25">
            <v>2</v>
          </cell>
          <cell r="N25">
            <v>17</v>
          </cell>
          <cell r="O25">
            <v>20</v>
          </cell>
          <cell r="P25"/>
          <cell r="Q25"/>
          <cell r="R25" t="str">
            <v xml:space="preserve"> </v>
          </cell>
          <cell r="S25" t="str">
            <v xml:space="preserve"> </v>
          </cell>
          <cell r="T25" t="str">
            <v xml:space="preserve"> </v>
          </cell>
          <cell r="U25" t="str">
            <v xml:space="preserve"> </v>
          </cell>
          <cell r="V25" t="str">
            <v xml:space="preserve"> </v>
          </cell>
          <cell r="W25" t="str">
            <v xml:space="preserve"> </v>
          </cell>
          <cell r="X25" t="str">
            <v xml:space="preserve"> </v>
          </cell>
          <cell r="Y25" t="str">
            <v xml:space="preserve"> </v>
          </cell>
        </row>
        <row r="26">
          <cell r="A26" t="str">
            <v>2352</v>
          </cell>
          <cell r="B26" t="str">
            <v>Anhui</v>
          </cell>
          <cell r="C26" t="str">
            <v>CCL2352  萧县</v>
          </cell>
          <cell r="D26"/>
          <cell r="E26"/>
          <cell r="F26"/>
          <cell r="G26"/>
          <cell r="H26"/>
          <cell r="I26"/>
          <cell r="J26"/>
          <cell r="K26"/>
          <cell r="L26"/>
          <cell r="M26"/>
          <cell r="N26"/>
          <cell r="O26"/>
          <cell r="P26"/>
          <cell r="Q26"/>
          <cell r="R26" t="str">
            <v xml:space="preserve"> </v>
          </cell>
          <cell r="S26" t="str">
            <v xml:space="preserve"> </v>
          </cell>
          <cell r="T26" t="str">
            <v xml:space="preserve"> </v>
          </cell>
          <cell r="U26" t="str">
            <v xml:space="preserve"> </v>
          </cell>
          <cell r="V26" t="str">
            <v xml:space="preserve"> </v>
          </cell>
          <cell r="W26" t="str">
            <v xml:space="preserve"> </v>
          </cell>
          <cell r="X26" t="str">
            <v xml:space="preserve"> </v>
          </cell>
          <cell r="Y26" t="str">
            <v xml:space="preserve"> </v>
          </cell>
        </row>
        <row r="27">
          <cell r="B27" t="str">
            <v>Anhui</v>
          </cell>
          <cell r="C27" t="str">
            <v>蚌埠</v>
          </cell>
          <cell r="D27">
            <v>10</v>
          </cell>
          <cell r="E27">
            <v>161</v>
          </cell>
          <cell r="F27">
            <v>138</v>
          </cell>
          <cell r="G27">
            <v>4</v>
          </cell>
          <cell r="H27">
            <v>36</v>
          </cell>
          <cell r="I27">
            <v>43</v>
          </cell>
          <cell r="J27">
            <v>0</v>
          </cell>
          <cell r="K27">
            <v>0</v>
          </cell>
          <cell r="L27">
            <v>4</v>
          </cell>
          <cell r="M27">
            <v>4</v>
          </cell>
          <cell r="N27">
            <v>40</v>
          </cell>
          <cell r="O27">
            <v>47</v>
          </cell>
          <cell r="P27">
            <v>1</v>
          </cell>
          <cell r="Q27">
            <v>2</v>
          </cell>
          <cell r="R27">
            <v>2</v>
          </cell>
          <cell r="S27">
            <v>28</v>
          </cell>
          <cell r="T27">
            <v>0</v>
          </cell>
          <cell r="U27">
            <v>0</v>
          </cell>
          <cell r="V27">
            <v>2</v>
          </cell>
          <cell r="W27">
            <v>28</v>
          </cell>
          <cell r="X27">
            <v>1</v>
          </cell>
          <cell r="Y27">
            <v>1</v>
          </cell>
        </row>
        <row r="28">
          <cell r="N28"/>
          <cell r="O28">
            <v>0</v>
          </cell>
          <cell r="P28">
            <v>0</v>
          </cell>
          <cell r="Q28">
            <v>0</v>
          </cell>
          <cell r="R28" t="str">
            <v xml:space="preserve"> </v>
          </cell>
          <cell r="S28" t="str">
            <v xml:space="preserve"> </v>
          </cell>
          <cell r="T28" t="str">
            <v xml:space="preserve"> </v>
          </cell>
          <cell r="U28" t="str">
            <v xml:space="preserve"> </v>
          </cell>
          <cell r="V28" t="str">
            <v xml:space="preserve"> </v>
          </cell>
          <cell r="W28" t="str">
            <v xml:space="preserve"> </v>
          </cell>
          <cell r="X28" t="str">
            <v xml:space="preserve"> </v>
          </cell>
          <cell r="Y28" t="str">
            <v xml:space="preserve"> </v>
          </cell>
        </row>
        <row r="29">
          <cell r="A29" t="str">
            <v>3230</v>
          </cell>
          <cell r="B29" t="str">
            <v>Zhejiang</v>
          </cell>
          <cell r="C29" t="str">
            <v>CCL3230  丽水市</v>
          </cell>
          <cell r="D29">
            <v>1</v>
          </cell>
          <cell r="E29">
            <v>12</v>
          </cell>
          <cell r="F29">
            <v>9</v>
          </cell>
          <cell r="G29"/>
          <cell r="H29">
            <v>3</v>
          </cell>
          <cell r="I29">
            <v>3</v>
          </cell>
          <cell r="J29">
            <v>1</v>
          </cell>
          <cell r="K29">
            <v>1</v>
          </cell>
          <cell r="L29"/>
          <cell r="M29"/>
          <cell r="N29">
            <v>4</v>
          </cell>
          <cell r="O29">
            <v>4</v>
          </cell>
          <cell r="P29"/>
          <cell r="Q29"/>
          <cell r="R29" t="str">
            <v xml:space="preserve"> </v>
          </cell>
          <cell r="S29" t="str">
            <v xml:space="preserve"> </v>
          </cell>
          <cell r="T29" t="str">
            <v xml:space="preserve"> </v>
          </cell>
          <cell r="U29" t="str">
            <v xml:space="preserve"> </v>
          </cell>
          <cell r="V29" t="str">
            <v xml:space="preserve"> </v>
          </cell>
          <cell r="W29" t="str">
            <v xml:space="preserve"> </v>
          </cell>
          <cell r="X29" t="str">
            <v xml:space="preserve"> </v>
          </cell>
          <cell r="Y29" t="str">
            <v xml:space="preserve"> </v>
          </cell>
        </row>
        <row r="30">
          <cell r="A30" t="str">
            <v>3250</v>
          </cell>
          <cell r="B30" t="str">
            <v>Zhejiang</v>
          </cell>
          <cell r="C30" t="str">
            <v>CCL3250  温州市</v>
          </cell>
          <cell r="D30">
            <v>6</v>
          </cell>
          <cell r="E30">
            <v>243</v>
          </cell>
          <cell r="F30">
            <v>128</v>
          </cell>
          <cell r="G30">
            <v>3</v>
          </cell>
          <cell r="H30">
            <v>29</v>
          </cell>
          <cell r="I30">
            <v>61</v>
          </cell>
          <cell r="J30"/>
          <cell r="K30"/>
          <cell r="L30">
            <v>4</v>
          </cell>
          <cell r="M30">
            <v>4</v>
          </cell>
          <cell r="N30">
            <v>33</v>
          </cell>
          <cell r="O30">
            <v>65</v>
          </cell>
          <cell r="P30">
            <v>11</v>
          </cell>
          <cell r="Q30">
            <v>46</v>
          </cell>
          <cell r="R30">
            <v>1</v>
          </cell>
          <cell r="S30">
            <v>25</v>
          </cell>
          <cell r="T30" t="str">
            <v xml:space="preserve"> </v>
          </cell>
          <cell r="U30" t="str">
            <v xml:space="preserve"> </v>
          </cell>
          <cell r="V30">
            <v>1</v>
          </cell>
          <cell r="W30">
            <v>25</v>
          </cell>
          <cell r="X30">
            <v>1</v>
          </cell>
          <cell r="Y30">
            <v>1</v>
          </cell>
        </row>
        <row r="31">
          <cell r="A31" t="str">
            <v>3252</v>
          </cell>
          <cell r="B31" t="str">
            <v>Zhejiang</v>
          </cell>
          <cell r="C31" t="str">
            <v>CCL3252  瑞安市</v>
          </cell>
          <cell r="D31">
            <v>2</v>
          </cell>
          <cell r="E31">
            <v>180</v>
          </cell>
          <cell r="F31">
            <v>115</v>
          </cell>
          <cell r="G31">
            <v>6</v>
          </cell>
          <cell r="H31">
            <v>5</v>
          </cell>
          <cell r="I31">
            <v>15</v>
          </cell>
          <cell r="J31">
            <v>1</v>
          </cell>
          <cell r="K31">
            <v>1</v>
          </cell>
          <cell r="L31">
            <v>5</v>
          </cell>
          <cell r="M31">
            <v>5</v>
          </cell>
          <cell r="N31">
            <v>11</v>
          </cell>
          <cell r="O31">
            <v>21</v>
          </cell>
          <cell r="P31">
            <v>10</v>
          </cell>
          <cell r="Q31">
            <v>13</v>
          </cell>
          <cell r="R31" t="str">
            <v xml:space="preserve"> </v>
          </cell>
          <cell r="S31" t="str">
            <v xml:space="preserve"> </v>
          </cell>
          <cell r="T31" t="str">
            <v xml:space="preserve"> </v>
          </cell>
          <cell r="U31" t="str">
            <v xml:space="preserve"> </v>
          </cell>
          <cell r="V31" t="str">
            <v xml:space="preserve"> </v>
          </cell>
          <cell r="W31" t="str">
            <v xml:space="preserve"> </v>
          </cell>
          <cell r="X31" t="str">
            <v xml:space="preserve"> </v>
          </cell>
          <cell r="Y31" t="str">
            <v xml:space="preserve"> </v>
          </cell>
        </row>
        <row r="32">
          <cell r="A32" t="str">
            <v>3256</v>
          </cell>
          <cell r="B32" t="str">
            <v>Zhejiang</v>
          </cell>
          <cell r="C32" t="str">
            <v>CCL3256  乐清市</v>
          </cell>
          <cell r="D32">
            <v>4</v>
          </cell>
          <cell r="E32">
            <v>128</v>
          </cell>
          <cell r="F32">
            <v>98</v>
          </cell>
          <cell r="G32">
            <v>6</v>
          </cell>
          <cell r="H32">
            <v>10</v>
          </cell>
          <cell r="I32">
            <v>18</v>
          </cell>
          <cell r="J32"/>
          <cell r="K32"/>
          <cell r="L32"/>
          <cell r="M32"/>
          <cell r="N32">
            <v>10</v>
          </cell>
          <cell r="O32">
            <v>18</v>
          </cell>
          <cell r="P32">
            <v>7</v>
          </cell>
          <cell r="Q32">
            <v>10</v>
          </cell>
          <cell r="R32" t="str">
            <v xml:space="preserve"> </v>
          </cell>
          <cell r="S32" t="str">
            <v xml:space="preserve"> </v>
          </cell>
          <cell r="T32" t="str">
            <v xml:space="preserve"> </v>
          </cell>
          <cell r="U32" t="str">
            <v xml:space="preserve"> </v>
          </cell>
          <cell r="V32" t="str">
            <v xml:space="preserve"> </v>
          </cell>
          <cell r="W32" t="str">
            <v xml:space="preserve"> </v>
          </cell>
          <cell r="X32" t="str">
            <v xml:space="preserve"> </v>
          </cell>
          <cell r="Y32" t="str">
            <v xml:space="preserve"> </v>
          </cell>
        </row>
        <row r="33">
          <cell r="A33" t="str">
            <v>3258</v>
          </cell>
          <cell r="B33" t="str">
            <v>Zhejiang</v>
          </cell>
          <cell r="C33" t="str">
            <v>CCL3258  苍南县</v>
          </cell>
          <cell r="D33">
            <v>1</v>
          </cell>
          <cell r="E33">
            <v>530</v>
          </cell>
          <cell r="F33">
            <v>157</v>
          </cell>
          <cell r="G33">
            <v>5</v>
          </cell>
          <cell r="H33">
            <v>12</v>
          </cell>
          <cell r="I33">
            <v>12</v>
          </cell>
          <cell r="J33"/>
          <cell r="K33"/>
          <cell r="L33"/>
          <cell r="M33"/>
          <cell r="N33">
            <v>12</v>
          </cell>
          <cell r="O33">
            <v>12</v>
          </cell>
          <cell r="P33">
            <v>5</v>
          </cell>
          <cell r="Q33">
            <v>38</v>
          </cell>
          <cell r="R33" t="str">
            <v xml:space="preserve"> </v>
          </cell>
          <cell r="S33" t="str">
            <v xml:space="preserve"> </v>
          </cell>
          <cell r="T33" t="str">
            <v xml:space="preserve"> </v>
          </cell>
          <cell r="U33" t="str">
            <v xml:space="preserve"> </v>
          </cell>
          <cell r="V33" t="str">
            <v xml:space="preserve"> </v>
          </cell>
          <cell r="W33" t="str">
            <v xml:space="preserve"> </v>
          </cell>
          <cell r="X33" t="str">
            <v xml:space="preserve"> </v>
          </cell>
          <cell r="Y33" t="str">
            <v xml:space="preserve"> </v>
          </cell>
        </row>
        <row r="34">
          <cell r="B34" t="str">
            <v>Zhejiang</v>
          </cell>
          <cell r="C34" t="str">
            <v>乐清</v>
          </cell>
          <cell r="D34">
            <v>14</v>
          </cell>
          <cell r="E34">
            <v>1093</v>
          </cell>
          <cell r="F34">
            <v>507</v>
          </cell>
          <cell r="G34">
            <v>20</v>
          </cell>
          <cell r="H34">
            <v>59</v>
          </cell>
          <cell r="I34">
            <v>109</v>
          </cell>
          <cell r="J34">
            <v>2</v>
          </cell>
          <cell r="K34">
            <v>2</v>
          </cell>
          <cell r="L34">
            <v>9</v>
          </cell>
          <cell r="M34">
            <v>9</v>
          </cell>
          <cell r="N34">
            <v>70</v>
          </cell>
          <cell r="O34">
            <v>120</v>
          </cell>
          <cell r="P34">
            <v>33</v>
          </cell>
          <cell r="Q34">
            <v>107</v>
          </cell>
          <cell r="R34">
            <v>1</v>
          </cell>
          <cell r="S34">
            <v>25</v>
          </cell>
          <cell r="T34">
            <v>0</v>
          </cell>
          <cell r="U34">
            <v>0</v>
          </cell>
          <cell r="V34">
            <v>1</v>
          </cell>
          <cell r="W34">
            <v>25</v>
          </cell>
          <cell r="X34">
            <v>1</v>
          </cell>
          <cell r="Y34">
            <v>1</v>
          </cell>
        </row>
        <row r="35">
          <cell r="N35"/>
          <cell r="O35">
            <v>0</v>
          </cell>
          <cell r="P35">
            <v>0</v>
          </cell>
          <cell r="Q35">
            <v>0</v>
          </cell>
          <cell r="R35" t="str">
            <v xml:space="preserve"> </v>
          </cell>
          <cell r="S35" t="str">
            <v xml:space="preserve"> </v>
          </cell>
          <cell r="T35" t="str">
            <v xml:space="preserve"> </v>
          </cell>
          <cell r="U35" t="str">
            <v xml:space="preserve"> </v>
          </cell>
          <cell r="V35" t="str">
            <v xml:space="preserve"> </v>
          </cell>
          <cell r="W35" t="str">
            <v xml:space="preserve"> </v>
          </cell>
          <cell r="X35" t="str">
            <v xml:space="preserve"> </v>
          </cell>
          <cell r="Y35" t="str">
            <v xml:space="preserve"> </v>
          </cell>
        </row>
        <row r="36">
          <cell r="A36" t="str">
            <v>4610</v>
          </cell>
          <cell r="B36" t="str">
            <v>Henan</v>
          </cell>
          <cell r="C36" t="str">
            <v>CCL4610  许昌市</v>
          </cell>
          <cell r="D36">
            <v>2</v>
          </cell>
          <cell r="E36">
            <v>20</v>
          </cell>
          <cell r="F36">
            <v>12</v>
          </cell>
          <cell r="G36">
            <v>4</v>
          </cell>
          <cell r="H36">
            <v>7</v>
          </cell>
          <cell r="I36">
            <v>7</v>
          </cell>
          <cell r="J36"/>
          <cell r="K36"/>
          <cell r="L36"/>
          <cell r="M36"/>
          <cell r="N36">
            <v>7</v>
          </cell>
          <cell r="O36">
            <v>7</v>
          </cell>
          <cell r="P36"/>
          <cell r="Q36"/>
          <cell r="R36" t="str">
            <v xml:space="preserve"> </v>
          </cell>
          <cell r="S36" t="str">
            <v xml:space="preserve"> </v>
          </cell>
          <cell r="T36" t="str">
            <v xml:space="preserve"> </v>
          </cell>
          <cell r="U36" t="str">
            <v xml:space="preserve"> </v>
          </cell>
          <cell r="V36" t="str">
            <v xml:space="preserve"> </v>
          </cell>
          <cell r="W36" t="str">
            <v xml:space="preserve"> </v>
          </cell>
          <cell r="X36" t="str">
            <v xml:space="preserve"> </v>
          </cell>
          <cell r="Y36" t="str">
            <v xml:space="preserve"> </v>
          </cell>
        </row>
        <row r="37">
          <cell r="A37" t="str">
            <v>4670</v>
          </cell>
          <cell r="B37" t="str">
            <v>Henan</v>
          </cell>
          <cell r="C37" t="str">
            <v>CCL4670  平顶山市</v>
          </cell>
          <cell r="D37">
            <v>1</v>
          </cell>
          <cell r="E37">
            <v>47</v>
          </cell>
          <cell r="F37">
            <v>34</v>
          </cell>
          <cell r="G37">
            <v>3</v>
          </cell>
          <cell r="H37">
            <v>4</v>
          </cell>
          <cell r="I37">
            <v>5</v>
          </cell>
          <cell r="J37">
            <v>1</v>
          </cell>
          <cell r="K37">
            <v>1</v>
          </cell>
          <cell r="L37"/>
          <cell r="M37"/>
          <cell r="N37">
            <v>5</v>
          </cell>
          <cell r="O37">
            <v>6</v>
          </cell>
          <cell r="P37"/>
          <cell r="Q37"/>
          <cell r="R37" t="str">
            <v xml:space="preserve"> </v>
          </cell>
          <cell r="S37" t="str">
            <v xml:space="preserve"> </v>
          </cell>
          <cell r="T37" t="str">
            <v xml:space="preserve"> </v>
          </cell>
          <cell r="U37" t="str">
            <v xml:space="preserve"> </v>
          </cell>
          <cell r="V37" t="str">
            <v xml:space="preserve"> </v>
          </cell>
          <cell r="W37" t="str">
            <v xml:space="preserve"> </v>
          </cell>
          <cell r="X37" t="str">
            <v xml:space="preserve"> </v>
          </cell>
          <cell r="Y37" t="str">
            <v xml:space="preserve"> </v>
          </cell>
        </row>
        <row r="38">
          <cell r="A38" t="str">
            <v>4674</v>
          </cell>
          <cell r="B38" t="str">
            <v>Henan</v>
          </cell>
          <cell r="C38" t="str">
            <v>CCL4674  宝丰县</v>
          </cell>
          <cell r="D38"/>
          <cell r="E38"/>
          <cell r="F38"/>
          <cell r="G38"/>
          <cell r="H38"/>
          <cell r="I38"/>
          <cell r="J38"/>
          <cell r="K38"/>
          <cell r="L38"/>
          <cell r="M38"/>
          <cell r="N38"/>
          <cell r="O38"/>
          <cell r="P38"/>
          <cell r="Q38"/>
          <cell r="R38" t="str">
            <v xml:space="preserve"> </v>
          </cell>
          <cell r="S38" t="str">
            <v xml:space="preserve"> </v>
          </cell>
          <cell r="T38" t="str">
            <v xml:space="preserve"> </v>
          </cell>
          <cell r="U38" t="str">
            <v xml:space="preserve"> </v>
          </cell>
          <cell r="V38" t="str">
            <v xml:space="preserve"> </v>
          </cell>
          <cell r="W38" t="str">
            <v xml:space="preserve"> </v>
          </cell>
          <cell r="X38" t="str">
            <v xml:space="preserve"> </v>
          </cell>
          <cell r="Y38" t="str">
            <v xml:space="preserve"> </v>
          </cell>
        </row>
        <row r="39">
          <cell r="A39" t="str">
            <v>4675</v>
          </cell>
          <cell r="B39" t="str">
            <v>Henan</v>
          </cell>
          <cell r="C39" t="str">
            <v>CCL4675  汝州市</v>
          </cell>
          <cell r="D39"/>
          <cell r="E39"/>
          <cell r="F39"/>
          <cell r="G39"/>
          <cell r="H39"/>
          <cell r="I39"/>
          <cell r="J39"/>
          <cell r="K39"/>
          <cell r="L39"/>
          <cell r="M39"/>
          <cell r="N39"/>
          <cell r="O39"/>
          <cell r="P39"/>
          <cell r="Q39"/>
          <cell r="R39" t="str">
            <v xml:space="preserve"> </v>
          </cell>
          <cell r="S39" t="str">
            <v xml:space="preserve"> </v>
          </cell>
          <cell r="T39" t="str">
            <v xml:space="preserve"> </v>
          </cell>
          <cell r="U39" t="str">
            <v xml:space="preserve"> </v>
          </cell>
          <cell r="V39" t="str">
            <v xml:space="preserve"> </v>
          </cell>
          <cell r="W39" t="str">
            <v xml:space="preserve"> </v>
          </cell>
          <cell r="X39" t="str">
            <v xml:space="preserve"> </v>
          </cell>
          <cell r="Y39" t="str">
            <v xml:space="preserve"> </v>
          </cell>
        </row>
        <row r="40">
          <cell r="A40" t="str">
            <v>4730</v>
          </cell>
          <cell r="B40" t="str">
            <v>Henan</v>
          </cell>
          <cell r="C40" t="str">
            <v>CCL4730  南阳市</v>
          </cell>
          <cell r="D40">
            <v>3</v>
          </cell>
          <cell r="E40">
            <v>35</v>
          </cell>
          <cell r="F40">
            <v>18</v>
          </cell>
          <cell r="G40">
            <v>2</v>
          </cell>
          <cell r="H40">
            <v>5</v>
          </cell>
          <cell r="I40">
            <v>8</v>
          </cell>
          <cell r="J40"/>
          <cell r="K40"/>
          <cell r="L40"/>
          <cell r="M40"/>
          <cell r="N40">
            <v>5</v>
          </cell>
          <cell r="O40">
            <v>8</v>
          </cell>
          <cell r="P40"/>
          <cell r="Q40"/>
          <cell r="R40" t="str">
            <v xml:space="preserve"> </v>
          </cell>
          <cell r="S40" t="str">
            <v xml:space="preserve"> </v>
          </cell>
          <cell r="T40" t="str">
            <v xml:space="preserve"> </v>
          </cell>
          <cell r="U40" t="str">
            <v xml:space="preserve"> </v>
          </cell>
          <cell r="V40" t="str">
            <v xml:space="preserve"> </v>
          </cell>
          <cell r="W40" t="str">
            <v xml:space="preserve"> </v>
          </cell>
          <cell r="X40" t="str">
            <v xml:space="preserve"> </v>
          </cell>
          <cell r="Y40" t="str">
            <v xml:space="preserve"> </v>
          </cell>
        </row>
        <row r="41">
          <cell r="A41" t="str">
            <v>2350</v>
          </cell>
          <cell r="B41" t="str">
            <v>Anhui</v>
          </cell>
          <cell r="C41" t="str">
            <v>CCL2350 淮北</v>
          </cell>
          <cell r="D41"/>
          <cell r="E41"/>
          <cell r="F41"/>
          <cell r="G41"/>
          <cell r="H41"/>
          <cell r="I41"/>
          <cell r="J41"/>
          <cell r="K41"/>
          <cell r="L41"/>
          <cell r="M41"/>
          <cell r="N41"/>
          <cell r="O41"/>
          <cell r="P41"/>
          <cell r="Q41"/>
          <cell r="R41" t="str">
            <v xml:space="preserve"> </v>
          </cell>
          <cell r="S41" t="str">
            <v xml:space="preserve"> </v>
          </cell>
          <cell r="T41" t="str">
            <v xml:space="preserve"> </v>
          </cell>
          <cell r="U41" t="str">
            <v xml:space="preserve"> </v>
          </cell>
          <cell r="V41" t="str">
            <v xml:space="preserve"> </v>
          </cell>
          <cell r="W41" t="str">
            <v xml:space="preserve"> </v>
          </cell>
          <cell r="X41" t="str">
            <v xml:space="preserve"> </v>
          </cell>
          <cell r="Y41" t="str">
            <v xml:space="preserve"> </v>
          </cell>
        </row>
        <row r="42">
          <cell r="B42" t="str">
            <v>Anhui</v>
          </cell>
          <cell r="C42" t="str">
            <v>南阳</v>
          </cell>
          <cell r="D42">
            <v>6</v>
          </cell>
          <cell r="E42">
            <v>102</v>
          </cell>
          <cell r="F42">
            <v>64</v>
          </cell>
          <cell r="G42">
            <v>9</v>
          </cell>
          <cell r="H42">
            <v>16</v>
          </cell>
          <cell r="I42">
            <v>20</v>
          </cell>
          <cell r="J42">
            <v>1</v>
          </cell>
          <cell r="K42">
            <v>1</v>
          </cell>
          <cell r="L42">
            <v>0</v>
          </cell>
          <cell r="M42">
            <v>0</v>
          </cell>
          <cell r="N42">
            <v>17</v>
          </cell>
          <cell r="O42">
            <v>21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</row>
        <row r="43">
          <cell r="N43"/>
          <cell r="O43">
            <v>0</v>
          </cell>
          <cell r="P43">
            <v>0</v>
          </cell>
          <cell r="Q43">
            <v>0</v>
          </cell>
          <cell r="R43" t="str">
            <v xml:space="preserve"> </v>
          </cell>
          <cell r="S43" t="str">
            <v xml:space="preserve"> </v>
          </cell>
          <cell r="T43" t="str">
            <v xml:space="preserve"> </v>
          </cell>
          <cell r="U43" t="str">
            <v xml:space="preserve"> </v>
          </cell>
          <cell r="V43" t="str">
            <v xml:space="preserve"> </v>
          </cell>
          <cell r="W43" t="str">
            <v xml:space="preserve"> </v>
          </cell>
          <cell r="X43" t="str">
            <v xml:space="preserve"> </v>
          </cell>
          <cell r="Y43" t="str">
            <v xml:space="preserve"> </v>
          </cell>
        </row>
        <row r="44">
          <cell r="A44" t="str">
            <v>2230</v>
          </cell>
          <cell r="B44" t="str">
            <v>Jiangsu</v>
          </cell>
          <cell r="C44" t="str">
            <v>CCL2230  淮阴市</v>
          </cell>
          <cell r="D44">
            <v>4</v>
          </cell>
          <cell r="E44">
            <v>116</v>
          </cell>
          <cell r="F44">
            <v>60</v>
          </cell>
          <cell r="G44">
            <v>1</v>
          </cell>
          <cell r="H44">
            <v>4</v>
          </cell>
          <cell r="I44">
            <v>6</v>
          </cell>
          <cell r="J44"/>
          <cell r="K44"/>
          <cell r="L44"/>
          <cell r="M44"/>
          <cell r="N44">
            <v>4</v>
          </cell>
          <cell r="O44">
            <v>6</v>
          </cell>
          <cell r="P44"/>
          <cell r="Q44"/>
          <cell r="R44" t="str">
            <v xml:space="preserve"> </v>
          </cell>
          <cell r="S44" t="str">
            <v xml:space="preserve"> </v>
          </cell>
          <cell r="T44" t="str">
            <v xml:space="preserve"> </v>
          </cell>
          <cell r="U44" t="str">
            <v xml:space="preserve"> </v>
          </cell>
          <cell r="V44" t="str">
            <v xml:space="preserve"> </v>
          </cell>
          <cell r="W44" t="str">
            <v xml:space="preserve"> </v>
          </cell>
          <cell r="X44" t="str">
            <v xml:space="preserve"> </v>
          </cell>
          <cell r="Y44">
            <v>1</v>
          </cell>
        </row>
        <row r="45">
          <cell r="A45" t="str">
            <v>2236</v>
          </cell>
          <cell r="B45" t="str">
            <v>Jiangsu</v>
          </cell>
          <cell r="C45" t="str">
            <v>CCL2236  沭阳县</v>
          </cell>
          <cell r="D45">
            <v>4</v>
          </cell>
          <cell r="E45">
            <v>157</v>
          </cell>
          <cell r="F45">
            <v>120</v>
          </cell>
          <cell r="G45"/>
          <cell r="H45">
            <v>3</v>
          </cell>
          <cell r="I45">
            <v>4</v>
          </cell>
          <cell r="J45"/>
          <cell r="K45"/>
          <cell r="L45"/>
          <cell r="M45"/>
          <cell r="N45">
            <v>3</v>
          </cell>
          <cell r="O45">
            <v>4</v>
          </cell>
          <cell r="P45"/>
          <cell r="Q45"/>
          <cell r="R45" t="str">
            <v xml:space="preserve"> </v>
          </cell>
          <cell r="S45" t="str">
            <v xml:space="preserve"> </v>
          </cell>
          <cell r="T45" t="str">
            <v xml:space="preserve"> </v>
          </cell>
          <cell r="U45" t="str">
            <v xml:space="preserve"> </v>
          </cell>
          <cell r="V45" t="str">
            <v xml:space="preserve"> </v>
          </cell>
          <cell r="W45" t="str">
            <v xml:space="preserve"> </v>
          </cell>
          <cell r="X45" t="str">
            <v xml:space="preserve"> </v>
          </cell>
          <cell r="Y45" t="str">
            <v xml:space="preserve"> </v>
          </cell>
        </row>
        <row r="46">
          <cell r="A46" t="str">
            <v>2237</v>
          </cell>
          <cell r="B46" t="str">
            <v>Jiangsu</v>
          </cell>
          <cell r="C46" t="str">
            <v>CCL2237  泗阳县</v>
          </cell>
          <cell r="D46"/>
          <cell r="E46"/>
          <cell r="F46"/>
          <cell r="G46"/>
          <cell r="H46"/>
          <cell r="I46"/>
          <cell r="J46"/>
          <cell r="K46"/>
          <cell r="L46"/>
          <cell r="M46"/>
          <cell r="N46"/>
          <cell r="O46"/>
          <cell r="P46"/>
          <cell r="Q46"/>
          <cell r="R46" t="str">
            <v xml:space="preserve"> </v>
          </cell>
          <cell r="S46" t="str">
            <v xml:space="preserve"> </v>
          </cell>
          <cell r="T46" t="str">
            <v xml:space="preserve"> </v>
          </cell>
          <cell r="U46" t="str">
            <v xml:space="preserve"> </v>
          </cell>
          <cell r="V46" t="str">
            <v xml:space="preserve"> </v>
          </cell>
          <cell r="W46" t="str">
            <v xml:space="preserve"> </v>
          </cell>
          <cell r="X46" t="str">
            <v xml:space="preserve"> </v>
          </cell>
          <cell r="Y46" t="str">
            <v xml:space="preserve"> </v>
          </cell>
        </row>
        <row r="47">
          <cell r="A47" t="str">
            <v>2266</v>
          </cell>
          <cell r="B47" t="str">
            <v>Jiangsu</v>
          </cell>
          <cell r="C47" t="str">
            <v>CCL2266  海安县</v>
          </cell>
          <cell r="D47"/>
          <cell r="E47"/>
          <cell r="F47"/>
          <cell r="G47"/>
          <cell r="H47"/>
          <cell r="I47"/>
          <cell r="J47"/>
          <cell r="K47"/>
          <cell r="L47"/>
          <cell r="M47"/>
          <cell r="N47"/>
          <cell r="O47"/>
          <cell r="P47"/>
          <cell r="Q47"/>
          <cell r="R47" t="str">
            <v xml:space="preserve"> </v>
          </cell>
          <cell r="S47" t="str">
            <v xml:space="preserve"> </v>
          </cell>
          <cell r="T47" t="str">
            <v xml:space="preserve"> </v>
          </cell>
          <cell r="U47" t="str">
            <v xml:space="preserve"> </v>
          </cell>
          <cell r="V47" t="str">
            <v xml:space="preserve"> </v>
          </cell>
          <cell r="W47" t="str">
            <v xml:space="preserve"> </v>
          </cell>
          <cell r="X47" t="str">
            <v xml:space="preserve"> </v>
          </cell>
          <cell r="Y47">
            <v>1</v>
          </cell>
        </row>
        <row r="48">
          <cell r="B48" t="str">
            <v>Jiangsu</v>
          </cell>
          <cell r="C48" t="str">
            <v>沭阳</v>
          </cell>
          <cell r="D48">
            <v>8</v>
          </cell>
          <cell r="E48">
            <v>273</v>
          </cell>
          <cell r="F48">
            <v>180</v>
          </cell>
          <cell r="G48">
            <v>1</v>
          </cell>
          <cell r="H48">
            <v>7</v>
          </cell>
          <cell r="I48">
            <v>10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7</v>
          </cell>
          <cell r="O48">
            <v>10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2</v>
          </cell>
        </row>
        <row r="49">
          <cell r="N49"/>
          <cell r="O49">
            <v>0</v>
          </cell>
          <cell r="P49">
            <v>0</v>
          </cell>
          <cell r="Q49">
            <v>0</v>
          </cell>
          <cell r="R49" t="str">
            <v xml:space="preserve"> </v>
          </cell>
          <cell r="S49" t="str">
            <v xml:space="preserve"> </v>
          </cell>
          <cell r="T49" t="str">
            <v xml:space="preserve"> </v>
          </cell>
          <cell r="U49" t="str">
            <v xml:space="preserve"> </v>
          </cell>
          <cell r="V49" t="str">
            <v xml:space="preserve"> </v>
          </cell>
          <cell r="W49" t="str">
            <v xml:space="preserve"> </v>
          </cell>
          <cell r="X49" t="str">
            <v xml:space="preserve"> </v>
          </cell>
          <cell r="Y49" t="str">
            <v xml:space="preserve"> </v>
          </cell>
        </row>
        <row r="50">
          <cell r="A50" t="str">
            <v>2220</v>
          </cell>
          <cell r="B50" t="str">
            <v>Jiangsu</v>
          </cell>
          <cell r="C50" t="str">
            <v>CCL2220  连云港市</v>
          </cell>
          <cell r="D50">
            <v>4</v>
          </cell>
          <cell r="E50">
            <v>100</v>
          </cell>
          <cell r="F50">
            <v>25</v>
          </cell>
          <cell r="G50">
            <v>2</v>
          </cell>
          <cell r="H50">
            <v>5</v>
          </cell>
          <cell r="I50">
            <v>7</v>
          </cell>
          <cell r="J50">
            <v>1</v>
          </cell>
          <cell r="K50">
            <v>1</v>
          </cell>
          <cell r="L50"/>
          <cell r="M50"/>
          <cell r="N50">
            <v>6</v>
          </cell>
          <cell r="O50">
            <v>8</v>
          </cell>
          <cell r="P50"/>
          <cell r="Q50"/>
          <cell r="R50">
            <v>1</v>
          </cell>
          <cell r="S50">
            <v>1</v>
          </cell>
          <cell r="T50" t="str">
            <v xml:space="preserve"> </v>
          </cell>
          <cell r="U50" t="str">
            <v xml:space="preserve"> 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</row>
        <row r="51">
          <cell r="A51" t="str">
            <v>2221</v>
          </cell>
          <cell r="B51" t="str">
            <v>Jiangsu</v>
          </cell>
          <cell r="C51" t="str">
            <v>CCL2221  赣榆县</v>
          </cell>
          <cell r="D51"/>
          <cell r="E51"/>
          <cell r="F51"/>
          <cell r="G51"/>
          <cell r="H51"/>
          <cell r="I51"/>
          <cell r="J51"/>
          <cell r="K51"/>
          <cell r="L51"/>
          <cell r="M51"/>
          <cell r="N51"/>
          <cell r="O51"/>
          <cell r="P51"/>
          <cell r="Q51"/>
          <cell r="R51" t="str">
            <v xml:space="preserve"> </v>
          </cell>
          <cell r="S51" t="str">
            <v xml:space="preserve"> </v>
          </cell>
          <cell r="T51" t="str">
            <v xml:space="preserve"> </v>
          </cell>
          <cell r="U51" t="str">
            <v xml:space="preserve"> </v>
          </cell>
          <cell r="V51" t="str">
            <v xml:space="preserve"> </v>
          </cell>
          <cell r="W51" t="str">
            <v xml:space="preserve"> </v>
          </cell>
          <cell r="X51" t="str">
            <v xml:space="preserve"> </v>
          </cell>
          <cell r="Y51" t="str">
            <v xml:space="preserve"> </v>
          </cell>
        </row>
        <row r="52">
          <cell r="A52" t="str">
            <v>2223</v>
          </cell>
          <cell r="B52" t="str">
            <v>Jiangsu</v>
          </cell>
          <cell r="C52" t="str">
            <v>CCL2223  东海县</v>
          </cell>
          <cell r="D52"/>
          <cell r="E52"/>
          <cell r="F52"/>
          <cell r="G52"/>
          <cell r="H52"/>
          <cell r="I52"/>
          <cell r="J52"/>
          <cell r="K52"/>
          <cell r="L52"/>
          <cell r="M52"/>
          <cell r="N52"/>
          <cell r="O52"/>
          <cell r="P52"/>
          <cell r="Q52"/>
          <cell r="R52" t="str">
            <v xml:space="preserve"> </v>
          </cell>
          <cell r="S52" t="str">
            <v xml:space="preserve"> </v>
          </cell>
          <cell r="T52" t="str">
            <v xml:space="preserve"> </v>
          </cell>
          <cell r="U52" t="str">
            <v xml:space="preserve"> </v>
          </cell>
          <cell r="V52" t="str">
            <v xml:space="preserve"> </v>
          </cell>
          <cell r="W52" t="str">
            <v xml:space="preserve"> </v>
          </cell>
          <cell r="X52" t="str">
            <v xml:space="preserve"> </v>
          </cell>
          <cell r="Y52" t="str">
            <v xml:space="preserve"> </v>
          </cell>
        </row>
        <row r="53">
          <cell r="B53" t="str">
            <v>Jiangsu</v>
          </cell>
          <cell r="C53" t="str">
            <v>连云港</v>
          </cell>
          <cell r="D53">
            <v>4</v>
          </cell>
          <cell r="E53">
            <v>100</v>
          </cell>
          <cell r="F53">
            <v>25</v>
          </cell>
          <cell r="G53">
            <v>2</v>
          </cell>
          <cell r="H53">
            <v>5</v>
          </cell>
          <cell r="I53">
            <v>7</v>
          </cell>
          <cell r="J53">
            <v>1</v>
          </cell>
          <cell r="K53">
            <v>1</v>
          </cell>
          <cell r="L53">
            <v>0</v>
          </cell>
          <cell r="M53">
            <v>0</v>
          </cell>
          <cell r="N53">
            <v>6</v>
          </cell>
          <cell r="O53">
            <v>8</v>
          </cell>
          <cell r="P53">
            <v>0</v>
          </cell>
          <cell r="Q53">
            <v>0</v>
          </cell>
          <cell r="R53">
            <v>1</v>
          </cell>
          <cell r="S53">
            <v>1</v>
          </cell>
          <cell r="T53">
            <v>0</v>
          </cell>
          <cell r="U53">
            <v>0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</row>
        <row r="54">
          <cell r="N54"/>
          <cell r="O54">
            <v>0</v>
          </cell>
          <cell r="P54">
            <v>0</v>
          </cell>
          <cell r="Q54">
            <v>0</v>
          </cell>
          <cell r="R54" t="str">
            <v xml:space="preserve"> </v>
          </cell>
          <cell r="S54" t="str">
            <v xml:space="preserve"> </v>
          </cell>
          <cell r="T54" t="str">
            <v xml:space="preserve"> </v>
          </cell>
          <cell r="U54" t="str">
            <v xml:space="preserve"> </v>
          </cell>
          <cell r="V54" t="str">
            <v xml:space="preserve"> </v>
          </cell>
          <cell r="W54" t="str">
            <v xml:space="preserve"> </v>
          </cell>
          <cell r="X54" t="str">
            <v xml:space="preserve"> </v>
          </cell>
          <cell r="Y54" t="str">
            <v xml:space="preserve"> </v>
          </cell>
        </row>
        <row r="55">
          <cell r="A55" t="str">
            <v>3175</v>
          </cell>
          <cell r="B55" t="str">
            <v>Zhejiang</v>
          </cell>
          <cell r="C55" t="str">
            <v>CCL3175  温岭市</v>
          </cell>
          <cell r="D55">
            <v>3</v>
          </cell>
          <cell r="E55">
            <v>93</v>
          </cell>
          <cell r="F55">
            <v>40</v>
          </cell>
          <cell r="G55"/>
          <cell r="H55">
            <v>19</v>
          </cell>
          <cell r="I55">
            <v>19</v>
          </cell>
          <cell r="J55">
            <v>2</v>
          </cell>
          <cell r="K55">
            <v>2</v>
          </cell>
          <cell r="L55"/>
          <cell r="M55"/>
          <cell r="N55">
            <v>21</v>
          </cell>
          <cell r="O55">
            <v>21</v>
          </cell>
          <cell r="P55"/>
          <cell r="Q55"/>
          <cell r="R55" t="str">
            <v xml:space="preserve"> </v>
          </cell>
          <cell r="S55" t="str">
            <v xml:space="preserve"> </v>
          </cell>
          <cell r="T55" t="str">
            <v xml:space="preserve"> </v>
          </cell>
          <cell r="U55" t="str">
            <v xml:space="preserve"> </v>
          </cell>
          <cell r="V55" t="str">
            <v xml:space="preserve"> </v>
          </cell>
          <cell r="W55" t="str">
            <v xml:space="preserve"> </v>
          </cell>
          <cell r="X55" t="str">
            <v xml:space="preserve"> </v>
          </cell>
          <cell r="Y55" t="str">
            <v xml:space="preserve"> </v>
          </cell>
        </row>
        <row r="56">
          <cell r="A56" t="str">
            <v>3180</v>
          </cell>
          <cell r="B56" t="str">
            <v>Zhejiang</v>
          </cell>
          <cell r="C56" t="str">
            <v>CCL3180  台州市</v>
          </cell>
          <cell r="D56">
            <v>1</v>
          </cell>
          <cell r="E56">
            <v>53</v>
          </cell>
          <cell r="F56">
            <v>35</v>
          </cell>
          <cell r="G56">
            <v>1</v>
          </cell>
          <cell r="H56">
            <v>4</v>
          </cell>
          <cell r="I56">
            <v>7</v>
          </cell>
          <cell r="J56">
            <v>2</v>
          </cell>
          <cell r="K56">
            <v>2</v>
          </cell>
          <cell r="L56"/>
          <cell r="M56"/>
          <cell r="N56">
            <v>6</v>
          </cell>
          <cell r="O56">
            <v>9</v>
          </cell>
          <cell r="P56"/>
          <cell r="Q56"/>
          <cell r="R56" t="str">
            <v xml:space="preserve"> </v>
          </cell>
          <cell r="S56" t="str">
            <v xml:space="preserve"> </v>
          </cell>
          <cell r="T56" t="str">
            <v xml:space="preserve"> </v>
          </cell>
          <cell r="U56" t="str">
            <v xml:space="preserve"> </v>
          </cell>
          <cell r="V56" t="str">
            <v xml:space="preserve"> </v>
          </cell>
          <cell r="W56" t="str">
            <v xml:space="preserve"> </v>
          </cell>
          <cell r="X56" t="str">
            <v xml:space="preserve"> </v>
          </cell>
          <cell r="Y56" t="str">
            <v xml:space="preserve"> </v>
          </cell>
        </row>
        <row r="57">
          <cell r="A57" t="str">
            <v>31805</v>
          </cell>
          <cell r="B57" t="str">
            <v>Zhejiang</v>
          </cell>
          <cell r="C57" t="str">
            <v>CCL31805 路橋市</v>
          </cell>
          <cell r="D57"/>
          <cell r="E57"/>
          <cell r="F57"/>
          <cell r="G57"/>
          <cell r="H57"/>
          <cell r="I57"/>
          <cell r="J57"/>
          <cell r="K57"/>
          <cell r="L57"/>
          <cell r="M57"/>
          <cell r="N57"/>
          <cell r="O57"/>
          <cell r="P57"/>
          <cell r="Q57"/>
          <cell r="R57" t="str">
            <v xml:space="preserve"> </v>
          </cell>
          <cell r="S57" t="str">
            <v xml:space="preserve"> </v>
          </cell>
          <cell r="T57" t="str">
            <v xml:space="preserve"> </v>
          </cell>
          <cell r="U57" t="str">
            <v xml:space="preserve"> </v>
          </cell>
          <cell r="V57" t="str">
            <v xml:space="preserve"> </v>
          </cell>
          <cell r="W57" t="str">
            <v xml:space="preserve"> </v>
          </cell>
          <cell r="X57" t="str">
            <v xml:space="preserve"> </v>
          </cell>
          <cell r="Y57" t="str">
            <v xml:space="preserve"> </v>
          </cell>
        </row>
        <row r="58">
          <cell r="B58" t="str">
            <v>Zhejiang</v>
          </cell>
          <cell r="C58" t="str">
            <v>温岭</v>
          </cell>
          <cell r="D58">
            <v>4</v>
          </cell>
          <cell r="E58">
            <v>146</v>
          </cell>
          <cell r="F58">
            <v>75</v>
          </cell>
          <cell r="G58">
            <v>1</v>
          </cell>
          <cell r="H58">
            <v>23</v>
          </cell>
          <cell r="I58">
            <v>26</v>
          </cell>
          <cell r="J58">
            <v>4</v>
          </cell>
          <cell r="K58">
            <v>4</v>
          </cell>
          <cell r="L58">
            <v>0</v>
          </cell>
          <cell r="M58">
            <v>0</v>
          </cell>
          <cell r="N58">
            <v>27</v>
          </cell>
          <cell r="O58">
            <v>30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N59"/>
          <cell r="O59">
            <v>0</v>
          </cell>
          <cell r="P59">
            <v>0</v>
          </cell>
          <cell r="Q59">
            <v>0</v>
          </cell>
          <cell r="R59" t="str">
            <v xml:space="preserve"> </v>
          </cell>
          <cell r="S59" t="str">
            <v xml:space="preserve"> </v>
          </cell>
          <cell r="T59" t="str">
            <v xml:space="preserve"> </v>
          </cell>
          <cell r="U59" t="str">
            <v xml:space="preserve"> </v>
          </cell>
          <cell r="V59" t="str">
            <v xml:space="preserve"> </v>
          </cell>
          <cell r="W59" t="str">
            <v xml:space="preserve"> </v>
          </cell>
          <cell r="X59" t="str">
            <v xml:space="preserve"> </v>
          </cell>
          <cell r="Y59" t="str">
            <v xml:space="preserve"> </v>
          </cell>
        </row>
        <row r="60">
          <cell r="A60" t="str">
            <v>2240</v>
          </cell>
          <cell r="B60" t="str">
            <v>Jiangsu</v>
          </cell>
          <cell r="C60" t="str">
            <v>CCL2240  盐城市</v>
          </cell>
          <cell r="D60">
            <v>3</v>
          </cell>
          <cell r="E60">
            <v>120</v>
          </cell>
          <cell r="F60">
            <v>65</v>
          </cell>
          <cell r="G60">
            <v>7</v>
          </cell>
          <cell r="H60">
            <v>13</v>
          </cell>
          <cell r="I60">
            <v>17</v>
          </cell>
          <cell r="J60">
            <v>2</v>
          </cell>
          <cell r="K60">
            <v>2</v>
          </cell>
          <cell r="L60"/>
          <cell r="M60"/>
          <cell r="N60">
            <v>15</v>
          </cell>
          <cell r="O60">
            <v>19</v>
          </cell>
          <cell r="P60"/>
          <cell r="Q60"/>
          <cell r="R60" t="str">
            <v xml:space="preserve"> </v>
          </cell>
          <cell r="S60" t="str">
            <v xml:space="preserve"> </v>
          </cell>
          <cell r="T60" t="str">
            <v xml:space="preserve"> </v>
          </cell>
          <cell r="U60" t="str">
            <v xml:space="preserve"> </v>
          </cell>
          <cell r="V60" t="str">
            <v xml:space="preserve"> </v>
          </cell>
          <cell r="W60" t="str">
            <v xml:space="preserve"> </v>
          </cell>
          <cell r="X60" t="str">
            <v xml:space="preserve"> </v>
          </cell>
          <cell r="Y60">
            <v>3</v>
          </cell>
        </row>
        <row r="61">
          <cell r="A61" t="str">
            <v>2242</v>
          </cell>
          <cell r="B61" t="str">
            <v>Jiangsu</v>
          </cell>
          <cell r="C61" t="str">
            <v>CCL2242  东台市</v>
          </cell>
          <cell r="D61"/>
          <cell r="E61"/>
          <cell r="F61"/>
          <cell r="G61"/>
          <cell r="H61"/>
          <cell r="I61"/>
          <cell r="J61"/>
          <cell r="K61"/>
          <cell r="L61"/>
          <cell r="M61"/>
          <cell r="N61"/>
          <cell r="O61"/>
          <cell r="P61"/>
          <cell r="Q61"/>
          <cell r="R61" t="str">
            <v xml:space="preserve"> </v>
          </cell>
          <cell r="S61" t="str">
            <v xml:space="preserve"> </v>
          </cell>
          <cell r="T61" t="str">
            <v xml:space="preserve"> </v>
          </cell>
          <cell r="U61" t="str">
            <v xml:space="preserve"> </v>
          </cell>
          <cell r="V61" t="str">
            <v xml:space="preserve"> </v>
          </cell>
          <cell r="W61" t="str">
            <v xml:space="preserve"> </v>
          </cell>
          <cell r="X61" t="str">
            <v xml:space="preserve"> </v>
          </cell>
          <cell r="Y61" t="str">
            <v xml:space="preserve"> </v>
          </cell>
        </row>
        <row r="62">
          <cell r="A62" t="str">
            <v>2245</v>
          </cell>
          <cell r="B62" t="str">
            <v>Jiangsu</v>
          </cell>
          <cell r="C62" t="str">
            <v>CCL2245  滨海县</v>
          </cell>
          <cell r="D62"/>
          <cell r="E62"/>
          <cell r="F62"/>
          <cell r="G62"/>
          <cell r="H62"/>
          <cell r="I62"/>
          <cell r="J62"/>
          <cell r="K62"/>
          <cell r="L62"/>
          <cell r="M62"/>
          <cell r="N62"/>
          <cell r="O62"/>
          <cell r="P62"/>
          <cell r="Q62"/>
          <cell r="R62" t="str">
            <v xml:space="preserve"> </v>
          </cell>
          <cell r="S62" t="str">
            <v xml:space="preserve"> </v>
          </cell>
          <cell r="T62" t="str">
            <v xml:space="preserve"> </v>
          </cell>
          <cell r="U62" t="str">
            <v xml:space="preserve"> </v>
          </cell>
          <cell r="V62" t="str">
            <v xml:space="preserve"> </v>
          </cell>
          <cell r="W62" t="str">
            <v xml:space="preserve"> </v>
          </cell>
          <cell r="X62" t="str">
            <v xml:space="preserve"> </v>
          </cell>
          <cell r="Y62" t="str">
            <v xml:space="preserve"> </v>
          </cell>
        </row>
        <row r="63">
          <cell r="A63" t="str">
            <v>2246</v>
          </cell>
          <cell r="B63" t="str">
            <v>Jiangsu</v>
          </cell>
          <cell r="C63" t="str">
            <v>CCL2246  响水县</v>
          </cell>
          <cell r="D63"/>
          <cell r="E63"/>
          <cell r="F63"/>
          <cell r="G63"/>
          <cell r="H63"/>
          <cell r="I63"/>
          <cell r="J63"/>
          <cell r="K63"/>
          <cell r="L63"/>
          <cell r="M63"/>
          <cell r="N63"/>
          <cell r="O63"/>
          <cell r="P63"/>
          <cell r="Q63"/>
          <cell r="R63" t="str">
            <v xml:space="preserve"> </v>
          </cell>
          <cell r="S63" t="str">
            <v xml:space="preserve"> </v>
          </cell>
          <cell r="T63" t="str">
            <v xml:space="preserve"> </v>
          </cell>
          <cell r="U63" t="str">
            <v xml:space="preserve"> </v>
          </cell>
          <cell r="V63" t="str">
            <v xml:space="preserve"> </v>
          </cell>
          <cell r="W63" t="str">
            <v xml:space="preserve"> </v>
          </cell>
          <cell r="X63" t="str">
            <v xml:space="preserve"> </v>
          </cell>
          <cell r="Y63" t="str">
            <v xml:space="preserve"> </v>
          </cell>
        </row>
        <row r="64">
          <cell r="A64" t="str">
            <v>2247</v>
          </cell>
          <cell r="B64" t="str">
            <v>Jiangsu</v>
          </cell>
          <cell r="C64" t="str">
            <v>CCL2247  建湖县</v>
          </cell>
          <cell r="D64"/>
          <cell r="E64"/>
          <cell r="F64"/>
          <cell r="G64"/>
          <cell r="H64"/>
          <cell r="I64"/>
          <cell r="J64"/>
          <cell r="K64"/>
          <cell r="L64"/>
          <cell r="M64"/>
          <cell r="N64"/>
          <cell r="O64"/>
          <cell r="P64"/>
          <cell r="Q64"/>
          <cell r="R64" t="str">
            <v xml:space="preserve"> </v>
          </cell>
          <cell r="S64" t="str">
            <v xml:space="preserve"> </v>
          </cell>
          <cell r="T64" t="str">
            <v xml:space="preserve"> </v>
          </cell>
          <cell r="U64" t="str">
            <v xml:space="preserve"> </v>
          </cell>
          <cell r="V64" t="str">
            <v xml:space="preserve"> </v>
          </cell>
          <cell r="W64" t="str">
            <v xml:space="preserve"> </v>
          </cell>
          <cell r="X64" t="str">
            <v xml:space="preserve"> </v>
          </cell>
          <cell r="Y64">
            <v>1</v>
          </cell>
        </row>
        <row r="65">
          <cell r="B65" t="str">
            <v>Jiangsu</v>
          </cell>
          <cell r="C65" t="str">
            <v>盐城</v>
          </cell>
          <cell r="D65">
            <v>3</v>
          </cell>
          <cell r="E65">
            <v>120</v>
          </cell>
          <cell r="F65">
            <v>65</v>
          </cell>
          <cell r="G65">
            <v>7</v>
          </cell>
          <cell r="H65">
            <v>13</v>
          </cell>
          <cell r="I65">
            <v>17</v>
          </cell>
          <cell r="J65">
            <v>2</v>
          </cell>
          <cell r="K65">
            <v>2</v>
          </cell>
          <cell r="L65">
            <v>0</v>
          </cell>
          <cell r="M65">
            <v>0</v>
          </cell>
          <cell r="N65">
            <v>15</v>
          </cell>
          <cell r="O65">
            <v>19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4</v>
          </cell>
        </row>
        <row r="66">
          <cell r="N66"/>
          <cell r="O66">
            <v>0</v>
          </cell>
          <cell r="P66">
            <v>0</v>
          </cell>
          <cell r="Q66">
            <v>0</v>
          </cell>
          <cell r="R66" t="str">
            <v xml:space="preserve"> </v>
          </cell>
          <cell r="S66" t="str">
            <v xml:space="preserve"> </v>
          </cell>
          <cell r="T66" t="str">
            <v xml:space="preserve"> </v>
          </cell>
          <cell r="U66" t="str">
            <v xml:space="preserve"> </v>
          </cell>
          <cell r="V66" t="str">
            <v xml:space="preserve"> </v>
          </cell>
          <cell r="W66" t="str">
            <v xml:space="preserve"> </v>
          </cell>
          <cell r="X66" t="str">
            <v xml:space="preserve"> </v>
          </cell>
          <cell r="Y66" t="str">
            <v xml:space="preserve"> </v>
          </cell>
        </row>
        <row r="67">
          <cell r="A67" t="str">
            <v>2145</v>
          </cell>
          <cell r="B67" t="str">
            <v>Jiangsu</v>
          </cell>
          <cell r="C67" t="str">
            <v>CCL2145  靖江市</v>
          </cell>
          <cell r="D67"/>
          <cell r="E67"/>
          <cell r="F67"/>
          <cell r="G67">
            <v>4</v>
          </cell>
          <cell r="H67">
            <v>3</v>
          </cell>
          <cell r="I67">
            <v>3</v>
          </cell>
          <cell r="J67">
            <v>1</v>
          </cell>
          <cell r="K67">
            <v>1</v>
          </cell>
          <cell r="L67">
            <v>6</v>
          </cell>
          <cell r="M67">
            <v>15</v>
          </cell>
          <cell r="N67">
            <v>10</v>
          </cell>
          <cell r="O67">
            <v>19</v>
          </cell>
          <cell r="P67"/>
          <cell r="Q67"/>
          <cell r="R67" t="str">
            <v xml:space="preserve"> </v>
          </cell>
          <cell r="S67" t="str">
            <v xml:space="preserve"> </v>
          </cell>
          <cell r="T67" t="str">
            <v xml:space="preserve"> </v>
          </cell>
          <cell r="U67" t="str">
            <v xml:space="preserve"> </v>
          </cell>
          <cell r="V67" t="str">
            <v xml:space="preserve"> </v>
          </cell>
          <cell r="W67" t="str">
            <v xml:space="preserve"> </v>
          </cell>
          <cell r="X67" t="str">
            <v xml:space="preserve"> </v>
          </cell>
          <cell r="Y67" t="str">
            <v xml:space="preserve"> </v>
          </cell>
        </row>
        <row r="68">
          <cell r="A68" t="str">
            <v>2250</v>
          </cell>
          <cell r="B68" t="str">
            <v>Jiangsu</v>
          </cell>
          <cell r="C68" t="str">
            <v>CCL2250  扬州市</v>
          </cell>
          <cell r="D68">
            <v>2</v>
          </cell>
          <cell r="E68">
            <v>80</v>
          </cell>
          <cell r="F68">
            <v>28</v>
          </cell>
          <cell r="G68">
            <v>6</v>
          </cell>
          <cell r="H68">
            <v>6</v>
          </cell>
          <cell r="I68">
            <v>14</v>
          </cell>
          <cell r="J68">
            <v>4</v>
          </cell>
          <cell r="K68">
            <v>4</v>
          </cell>
          <cell r="L68">
            <v>3</v>
          </cell>
          <cell r="M68">
            <v>3</v>
          </cell>
          <cell r="N68">
            <v>13</v>
          </cell>
          <cell r="O68">
            <v>21</v>
          </cell>
          <cell r="P68">
            <v>12</v>
          </cell>
          <cell r="Q68">
            <v>14</v>
          </cell>
          <cell r="R68">
            <v>1</v>
          </cell>
          <cell r="S68">
            <v>1</v>
          </cell>
          <cell r="T68" t="str">
            <v xml:space="preserve"> </v>
          </cell>
          <cell r="U68" t="str">
            <v xml:space="preserve"> </v>
          </cell>
          <cell r="V68">
            <v>1</v>
          </cell>
          <cell r="W68">
            <v>1</v>
          </cell>
          <cell r="X68">
            <v>2</v>
          </cell>
          <cell r="Y68">
            <v>2</v>
          </cell>
        </row>
        <row r="69">
          <cell r="A69" t="str">
            <v>2252</v>
          </cell>
          <cell r="B69" t="str">
            <v>Jiangsu</v>
          </cell>
          <cell r="C69" t="str">
            <v>CCL2252  江都市</v>
          </cell>
          <cell r="D69"/>
          <cell r="E69"/>
          <cell r="F69"/>
          <cell r="G69"/>
          <cell r="H69"/>
          <cell r="I69"/>
          <cell r="J69"/>
          <cell r="K69"/>
          <cell r="L69"/>
          <cell r="M69"/>
          <cell r="N69"/>
          <cell r="O69"/>
          <cell r="P69"/>
          <cell r="Q69"/>
          <cell r="R69" t="str">
            <v xml:space="preserve"> </v>
          </cell>
          <cell r="S69" t="str">
            <v xml:space="preserve"> </v>
          </cell>
          <cell r="T69" t="str">
            <v xml:space="preserve"> </v>
          </cell>
          <cell r="U69" t="str">
            <v xml:space="preserve"> </v>
          </cell>
          <cell r="V69" t="str">
            <v xml:space="preserve"> </v>
          </cell>
          <cell r="W69" t="str">
            <v xml:space="preserve"> </v>
          </cell>
          <cell r="X69" t="str">
            <v xml:space="preserve"> </v>
          </cell>
          <cell r="Y69" t="str">
            <v xml:space="preserve"> </v>
          </cell>
        </row>
        <row r="70">
          <cell r="A70" t="str">
            <v>2253</v>
          </cell>
          <cell r="B70" t="str">
            <v>Jiangsu</v>
          </cell>
          <cell r="C70" t="str">
            <v>CCL2253  泰州市</v>
          </cell>
          <cell r="D70">
            <v>22</v>
          </cell>
          <cell r="E70">
            <v>633</v>
          </cell>
          <cell r="F70">
            <v>172</v>
          </cell>
          <cell r="G70">
            <v>12</v>
          </cell>
          <cell r="H70">
            <v>25</v>
          </cell>
          <cell r="I70">
            <v>37</v>
          </cell>
          <cell r="J70">
            <v>3</v>
          </cell>
          <cell r="K70">
            <v>3</v>
          </cell>
          <cell r="L70"/>
          <cell r="M70"/>
          <cell r="N70">
            <v>28</v>
          </cell>
          <cell r="O70">
            <v>40</v>
          </cell>
          <cell r="P70"/>
          <cell r="Q70"/>
          <cell r="R70">
            <v>1</v>
          </cell>
          <cell r="S70">
            <v>1</v>
          </cell>
          <cell r="T70" t="str">
            <v xml:space="preserve"> </v>
          </cell>
          <cell r="U70" t="str">
            <v xml:space="preserve"> 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</row>
        <row r="71">
          <cell r="A71" t="str">
            <v>2254</v>
          </cell>
          <cell r="B71" t="str">
            <v>Jiangsu</v>
          </cell>
          <cell r="C71" t="str">
            <v>CCL2254  泰兴市</v>
          </cell>
          <cell r="D71">
            <v>1</v>
          </cell>
          <cell r="E71">
            <v>50</v>
          </cell>
          <cell r="F71">
            <v>8</v>
          </cell>
          <cell r="G71">
            <v>1</v>
          </cell>
          <cell r="H71">
            <v>8</v>
          </cell>
          <cell r="I71">
            <v>8</v>
          </cell>
          <cell r="J71">
            <v>1</v>
          </cell>
          <cell r="K71">
            <v>1</v>
          </cell>
          <cell r="L71"/>
          <cell r="M71"/>
          <cell r="N71">
            <v>9</v>
          </cell>
          <cell r="O71">
            <v>9</v>
          </cell>
          <cell r="P71"/>
          <cell r="Q71"/>
          <cell r="R71">
            <v>1</v>
          </cell>
          <cell r="S71">
            <v>1</v>
          </cell>
          <cell r="T71" t="str">
            <v xml:space="preserve"> </v>
          </cell>
          <cell r="U71" t="str">
            <v xml:space="preserve"> </v>
          </cell>
          <cell r="V71">
            <v>1</v>
          </cell>
          <cell r="W71">
            <v>1</v>
          </cell>
          <cell r="X71" t="str">
            <v xml:space="preserve"> </v>
          </cell>
          <cell r="Y71">
            <v>1</v>
          </cell>
        </row>
        <row r="72">
          <cell r="A72" t="str">
            <v>2255</v>
          </cell>
          <cell r="B72" t="str">
            <v>Jiangsu</v>
          </cell>
          <cell r="C72" t="str">
            <v>CCL2255  姜堰市</v>
          </cell>
          <cell r="D72"/>
          <cell r="E72"/>
          <cell r="F72"/>
          <cell r="G72"/>
          <cell r="H72"/>
          <cell r="I72"/>
          <cell r="J72"/>
          <cell r="K72"/>
          <cell r="L72"/>
          <cell r="M72"/>
          <cell r="N72"/>
          <cell r="O72"/>
          <cell r="P72"/>
          <cell r="Q72"/>
          <cell r="R72" t="str">
            <v xml:space="preserve"> </v>
          </cell>
          <cell r="S72" t="str">
            <v xml:space="preserve"> </v>
          </cell>
          <cell r="T72" t="str">
            <v xml:space="preserve"> </v>
          </cell>
          <cell r="U72" t="str">
            <v xml:space="preserve"> </v>
          </cell>
          <cell r="V72" t="str">
            <v xml:space="preserve"> </v>
          </cell>
          <cell r="W72" t="str">
            <v xml:space="preserve"> </v>
          </cell>
          <cell r="X72" t="str">
            <v xml:space="preserve"> </v>
          </cell>
          <cell r="Y72" t="str">
            <v xml:space="preserve"> </v>
          </cell>
        </row>
        <row r="73">
          <cell r="A73" t="str">
            <v>2256</v>
          </cell>
          <cell r="B73" t="str">
            <v>Jiangsu</v>
          </cell>
          <cell r="C73" t="str">
            <v>CCL2256  高邮市</v>
          </cell>
          <cell r="D73"/>
          <cell r="E73"/>
          <cell r="F73"/>
          <cell r="G73"/>
          <cell r="H73"/>
          <cell r="I73"/>
          <cell r="J73"/>
          <cell r="K73"/>
          <cell r="L73"/>
          <cell r="M73"/>
          <cell r="N73"/>
          <cell r="O73"/>
          <cell r="P73"/>
          <cell r="Q73"/>
          <cell r="R73" t="str">
            <v xml:space="preserve"> </v>
          </cell>
          <cell r="S73" t="str">
            <v xml:space="preserve"> </v>
          </cell>
          <cell r="T73" t="str">
            <v xml:space="preserve"> </v>
          </cell>
          <cell r="U73" t="str">
            <v xml:space="preserve"> </v>
          </cell>
          <cell r="V73" t="str">
            <v xml:space="preserve"> </v>
          </cell>
          <cell r="W73" t="str">
            <v xml:space="preserve"> </v>
          </cell>
          <cell r="X73" t="str">
            <v xml:space="preserve"> </v>
          </cell>
          <cell r="Y73" t="str">
            <v xml:space="preserve"> </v>
          </cell>
        </row>
        <row r="74">
          <cell r="A74" t="str">
            <v>2257</v>
          </cell>
          <cell r="B74" t="str">
            <v>Jiangsu</v>
          </cell>
          <cell r="C74" t="str">
            <v>CCL2257  兴化市</v>
          </cell>
          <cell r="D74"/>
          <cell r="E74"/>
          <cell r="F74"/>
          <cell r="G74"/>
          <cell r="H74"/>
          <cell r="I74"/>
          <cell r="J74"/>
          <cell r="K74"/>
          <cell r="L74"/>
          <cell r="M74"/>
          <cell r="N74"/>
          <cell r="O74"/>
          <cell r="P74"/>
          <cell r="Q74"/>
          <cell r="R74" t="str">
            <v xml:space="preserve"> </v>
          </cell>
          <cell r="S74" t="str">
            <v xml:space="preserve"> </v>
          </cell>
          <cell r="T74" t="str">
            <v xml:space="preserve"> </v>
          </cell>
          <cell r="U74" t="str">
            <v xml:space="preserve"> </v>
          </cell>
          <cell r="V74" t="str">
            <v xml:space="preserve"> </v>
          </cell>
          <cell r="W74" t="str">
            <v xml:space="preserve"> </v>
          </cell>
          <cell r="X74" t="str">
            <v xml:space="preserve"> </v>
          </cell>
          <cell r="Y74" t="str">
            <v xml:space="preserve"> </v>
          </cell>
        </row>
        <row r="75">
          <cell r="B75" t="str">
            <v>Jiangsu</v>
          </cell>
          <cell r="C75" t="str">
            <v>扬州</v>
          </cell>
          <cell r="D75">
            <v>25</v>
          </cell>
          <cell r="E75">
            <v>763</v>
          </cell>
          <cell r="F75">
            <v>208</v>
          </cell>
          <cell r="G75">
            <v>23</v>
          </cell>
          <cell r="H75">
            <v>42</v>
          </cell>
          <cell r="I75">
            <v>62</v>
          </cell>
          <cell r="J75">
            <v>9</v>
          </cell>
          <cell r="K75">
            <v>9</v>
          </cell>
          <cell r="L75">
            <v>9</v>
          </cell>
          <cell r="M75">
            <v>18</v>
          </cell>
          <cell r="N75">
            <v>60</v>
          </cell>
          <cell r="O75">
            <v>89</v>
          </cell>
          <cell r="P75">
            <v>12</v>
          </cell>
          <cell r="Q75">
            <v>14</v>
          </cell>
          <cell r="R75">
            <v>3</v>
          </cell>
          <cell r="S75">
            <v>3</v>
          </cell>
          <cell r="T75">
            <v>0</v>
          </cell>
          <cell r="U75">
            <v>0</v>
          </cell>
          <cell r="V75">
            <v>3</v>
          </cell>
          <cell r="W75">
            <v>3</v>
          </cell>
          <cell r="X75">
            <v>3</v>
          </cell>
          <cell r="Y75">
            <v>4</v>
          </cell>
        </row>
        <row r="76">
          <cell r="N76"/>
          <cell r="O76">
            <v>0</v>
          </cell>
          <cell r="P76">
            <v>0</v>
          </cell>
          <cell r="Q76">
            <v>0</v>
          </cell>
          <cell r="R76" t="str">
            <v xml:space="preserve"> </v>
          </cell>
          <cell r="S76" t="str">
            <v xml:space="preserve"> </v>
          </cell>
          <cell r="T76" t="str">
            <v xml:space="preserve"> </v>
          </cell>
          <cell r="U76" t="str">
            <v xml:space="preserve"> </v>
          </cell>
          <cell r="V76" t="str">
            <v xml:space="preserve"> </v>
          </cell>
          <cell r="W76" t="str">
            <v xml:space="preserve"> </v>
          </cell>
          <cell r="X76" t="str">
            <v xml:space="preserve"> </v>
          </cell>
          <cell r="Y76" t="str">
            <v xml:space="preserve"> </v>
          </cell>
        </row>
        <row r="77">
          <cell r="A77" t="str">
            <v>2100</v>
          </cell>
          <cell r="B77" t="str">
            <v>Jiangsu</v>
          </cell>
          <cell r="C77" t="str">
            <v>CCL2100  南京市</v>
          </cell>
          <cell r="D77">
            <v>8</v>
          </cell>
          <cell r="E77">
            <v>8</v>
          </cell>
          <cell r="F77">
            <v>8</v>
          </cell>
          <cell r="G77">
            <v>12</v>
          </cell>
          <cell r="H77">
            <v>12</v>
          </cell>
          <cell r="I77">
            <v>57</v>
          </cell>
          <cell r="J77">
            <v>7</v>
          </cell>
          <cell r="K77">
            <v>7</v>
          </cell>
          <cell r="L77"/>
          <cell r="M77"/>
          <cell r="N77">
            <v>19</v>
          </cell>
          <cell r="O77">
            <v>64</v>
          </cell>
          <cell r="P77"/>
          <cell r="Q77"/>
          <cell r="R77">
            <v>2</v>
          </cell>
          <cell r="S77">
            <v>225</v>
          </cell>
          <cell r="T77" t="str">
            <v xml:space="preserve"> </v>
          </cell>
          <cell r="U77" t="str">
            <v xml:space="preserve"> </v>
          </cell>
          <cell r="V77">
            <v>2</v>
          </cell>
          <cell r="W77">
            <v>225</v>
          </cell>
          <cell r="X77">
            <v>5</v>
          </cell>
          <cell r="Y77">
            <v>9</v>
          </cell>
        </row>
        <row r="78">
          <cell r="A78" t="str">
            <v>2111</v>
          </cell>
          <cell r="B78" t="str">
            <v>Jiangsu</v>
          </cell>
          <cell r="C78" t="str">
            <v>CCL2111  江宁县</v>
          </cell>
          <cell r="D78"/>
          <cell r="E78"/>
          <cell r="F78"/>
          <cell r="G78"/>
          <cell r="H78"/>
          <cell r="I78"/>
          <cell r="J78"/>
          <cell r="K78"/>
          <cell r="L78"/>
          <cell r="M78"/>
          <cell r="N78"/>
          <cell r="O78"/>
          <cell r="P78"/>
          <cell r="Q78"/>
          <cell r="R78" t="str">
            <v xml:space="preserve"> </v>
          </cell>
          <cell r="S78" t="str">
            <v xml:space="preserve"> </v>
          </cell>
          <cell r="T78" t="str">
            <v xml:space="preserve"> </v>
          </cell>
          <cell r="U78" t="str">
            <v xml:space="preserve"> </v>
          </cell>
          <cell r="V78" t="str">
            <v xml:space="preserve"> </v>
          </cell>
          <cell r="W78" t="str">
            <v xml:space="preserve"> </v>
          </cell>
          <cell r="X78" t="str">
            <v xml:space="preserve"> </v>
          </cell>
          <cell r="Y78" t="str">
            <v xml:space="preserve"> </v>
          </cell>
        </row>
        <row r="79">
          <cell r="B79" t="str">
            <v>Jiangsu</v>
          </cell>
          <cell r="C79" t="str">
            <v>南京</v>
          </cell>
          <cell r="D79">
            <v>8</v>
          </cell>
          <cell r="E79">
            <v>8</v>
          </cell>
          <cell r="F79">
            <v>8</v>
          </cell>
          <cell r="G79">
            <v>12</v>
          </cell>
          <cell r="H79">
            <v>12</v>
          </cell>
          <cell r="I79">
            <v>57</v>
          </cell>
          <cell r="J79">
            <v>7</v>
          </cell>
          <cell r="K79">
            <v>7</v>
          </cell>
          <cell r="L79">
            <v>0</v>
          </cell>
          <cell r="M79">
            <v>0</v>
          </cell>
          <cell r="N79">
            <v>19</v>
          </cell>
          <cell r="O79">
            <v>64</v>
          </cell>
          <cell r="P79">
            <v>0</v>
          </cell>
          <cell r="Q79">
            <v>0</v>
          </cell>
          <cell r="R79">
            <v>2</v>
          </cell>
          <cell r="S79">
            <v>225</v>
          </cell>
          <cell r="T79">
            <v>0</v>
          </cell>
          <cell r="U79">
            <v>0</v>
          </cell>
          <cell r="V79">
            <v>2</v>
          </cell>
          <cell r="W79">
            <v>225</v>
          </cell>
          <cell r="X79">
            <v>5</v>
          </cell>
          <cell r="Y79">
            <v>9</v>
          </cell>
        </row>
        <row r="80">
          <cell r="N80"/>
          <cell r="O80">
            <v>0</v>
          </cell>
          <cell r="P80">
            <v>0</v>
          </cell>
          <cell r="Q80">
            <v>0</v>
          </cell>
          <cell r="R80" t="str">
            <v xml:space="preserve"> </v>
          </cell>
          <cell r="S80" t="str">
            <v xml:space="preserve"> </v>
          </cell>
          <cell r="T80" t="str">
            <v xml:space="preserve"> </v>
          </cell>
          <cell r="U80" t="str">
            <v xml:space="preserve"> </v>
          </cell>
          <cell r="V80" t="str">
            <v xml:space="preserve"> </v>
          </cell>
          <cell r="W80" t="str">
            <v xml:space="preserve"> </v>
          </cell>
          <cell r="X80" t="str">
            <v xml:space="preserve"> </v>
          </cell>
          <cell r="Y80" t="str">
            <v xml:space="preserve"> </v>
          </cell>
        </row>
        <row r="81">
          <cell r="A81" t="str">
            <v>2300</v>
          </cell>
          <cell r="B81" t="str">
            <v>Anhui</v>
          </cell>
          <cell r="C81" t="str">
            <v>CCL2300  合肥市</v>
          </cell>
          <cell r="D81">
            <v>3</v>
          </cell>
          <cell r="E81">
            <v>85</v>
          </cell>
          <cell r="F81">
            <v>44</v>
          </cell>
          <cell r="G81">
            <v>1</v>
          </cell>
          <cell r="H81">
            <v>10</v>
          </cell>
          <cell r="I81">
            <v>21</v>
          </cell>
          <cell r="J81">
            <v>5</v>
          </cell>
          <cell r="K81">
            <v>6</v>
          </cell>
          <cell r="L81"/>
          <cell r="M81"/>
          <cell r="N81">
            <v>15</v>
          </cell>
          <cell r="O81">
            <v>27</v>
          </cell>
          <cell r="P81">
            <v>4</v>
          </cell>
          <cell r="Q81">
            <v>9</v>
          </cell>
          <cell r="R81">
            <v>3</v>
          </cell>
          <cell r="S81">
            <v>17</v>
          </cell>
          <cell r="T81" t="str">
            <v xml:space="preserve"> </v>
          </cell>
          <cell r="U81" t="str">
            <v xml:space="preserve"> </v>
          </cell>
          <cell r="V81">
            <v>3</v>
          </cell>
          <cell r="W81">
            <v>17</v>
          </cell>
          <cell r="X81">
            <v>1</v>
          </cell>
          <cell r="Y81">
            <v>1</v>
          </cell>
        </row>
        <row r="82">
          <cell r="A82" t="str">
            <v>2312</v>
          </cell>
          <cell r="B82" t="str">
            <v>Anhui</v>
          </cell>
          <cell r="C82" t="str">
            <v>CCL2312  肥西县</v>
          </cell>
          <cell r="D82"/>
          <cell r="E82"/>
          <cell r="F82"/>
          <cell r="G82"/>
          <cell r="H82"/>
          <cell r="I82"/>
          <cell r="J82"/>
          <cell r="K82"/>
          <cell r="L82"/>
          <cell r="M82"/>
          <cell r="N82"/>
          <cell r="O82"/>
          <cell r="P82"/>
          <cell r="Q82"/>
          <cell r="R82" t="str">
            <v xml:space="preserve"> </v>
          </cell>
          <cell r="S82" t="str">
            <v xml:space="preserve"> </v>
          </cell>
          <cell r="T82" t="str">
            <v xml:space="preserve"> </v>
          </cell>
          <cell r="U82" t="str">
            <v xml:space="preserve"> </v>
          </cell>
          <cell r="V82" t="str">
            <v xml:space="preserve"> </v>
          </cell>
          <cell r="W82" t="str">
            <v xml:space="preserve"> </v>
          </cell>
          <cell r="X82" t="str">
            <v xml:space="preserve"> </v>
          </cell>
          <cell r="Y82" t="str">
            <v xml:space="preserve"> </v>
          </cell>
        </row>
        <row r="83">
          <cell r="A83" t="str">
            <v>2313</v>
          </cell>
          <cell r="B83" t="str">
            <v>Anhui</v>
          </cell>
          <cell r="C83" t="str">
            <v>CCL2313  舒城县</v>
          </cell>
          <cell r="D83"/>
          <cell r="E83"/>
          <cell r="F83"/>
          <cell r="G83"/>
          <cell r="H83"/>
          <cell r="I83"/>
          <cell r="J83"/>
          <cell r="K83"/>
          <cell r="L83"/>
          <cell r="M83"/>
          <cell r="N83"/>
          <cell r="O83"/>
          <cell r="P83"/>
          <cell r="Q83"/>
          <cell r="R83" t="str">
            <v xml:space="preserve"> </v>
          </cell>
          <cell r="S83" t="str">
            <v xml:space="preserve"> </v>
          </cell>
          <cell r="T83" t="str">
            <v xml:space="preserve"> </v>
          </cell>
          <cell r="U83" t="str">
            <v xml:space="preserve"> </v>
          </cell>
          <cell r="V83" t="str">
            <v xml:space="preserve"> </v>
          </cell>
          <cell r="W83" t="str">
            <v xml:space="preserve"> </v>
          </cell>
          <cell r="X83" t="str">
            <v xml:space="preserve"> </v>
          </cell>
          <cell r="Y83" t="str">
            <v xml:space="preserve"> </v>
          </cell>
        </row>
        <row r="84">
          <cell r="A84" t="str">
            <v>2315</v>
          </cell>
          <cell r="B84" t="str">
            <v>Anhui</v>
          </cell>
          <cell r="C84" t="str">
            <v>CCL2315  庐江县</v>
          </cell>
          <cell r="D84"/>
          <cell r="E84"/>
          <cell r="F84"/>
          <cell r="G84"/>
          <cell r="H84"/>
          <cell r="I84"/>
          <cell r="J84"/>
          <cell r="K84"/>
          <cell r="L84"/>
          <cell r="M84"/>
          <cell r="N84"/>
          <cell r="O84"/>
          <cell r="P84"/>
          <cell r="Q84"/>
          <cell r="R84" t="str">
            <v xml:space="preserve"> </v>
          </cell>
          <cell r="S84" t="str">
            <v xml:space="preserve"> </v>
          </cell>
          <cell r="T84" t="str">
            <v xml:space="preserve"> </v>
          </cell>
          <cell r="U84" t="str">
            <v xml:space="preserve"> </v>
          </cell>
          <cell r="V84" t="str">
            <v xml:space="preserve"> </v>
          </cell>
          <cell r="W84" t="str">
            <v xml:space="preserve"> </v>
          </cell>
          <cell r="X84" t="str">
            <v xml:space="preserve"> </v>
          </cell>
          <cell r="Y84" t="str">
            <v xml:space="preserve"> </v>
          </cell>
        </row>
        <row r="85">
          <cell r="A85" t="str">
            <v>2322</v>
          </cell>
          <cell r="B85" t="str">
            <v>Anhui</v>
          </cell>
          <cell r="C85" t="str">
            <v>CCL2322  寿县</v>
          </cell>
          <cell r="D85"/>
          <cell r="E85"/>
          <cell r="F85"/>
          <cell r="G85"/>
          <cell r="H85"/>
          <cell r="I85"/>
          <cell r="J85"/>
          <cell r="K85"/>
          <cell r="L85"/>
          <cell r="M85"/>
          <cell r="N85"/>
          <cell r="O85"/>
          <cell r="P85"/>
          <cell r="Q85"/>
          <cell r="R85" t="str">
            <v xml:space="preserve"> </v>
          </cell>
          <cell r="S85" t="str">
            <v xml:space="preserve"> </v>
          </cell>
          <cell r="T85" t="str">
            <v xml:space="preserve"> </v>
          </cell>
          <cell r="U85" t="str">
            <v xml:space="preserve"> </v>
          </cell>
          <cell r="V85" t="str">
            <v xml:space="preserve"> </v>
          </cell>
          <cell r="W85" t="str">
            <v xml:space="preserve"> </v>
          </cell>
          <cell r="X85" t="str">
            <v xml:space="preserve"> </v>
          </cell>
          <cell r="Y85" t="str">
            <v xml:space="preserve"> </v>
          </cell>
        </row>
        <row r="86">
          <cell r="A86" t="str">
            <v>2332</v>
          </cell>
          <cell r="B86" t="str">
            <v>Anhui</v>
          </cell>
          <cell r="C86" t="str">
            <v>CCL2332  定远县</v>
          </cell>
          <cell r="D86"/>
          <cell r="E86"/>
          <cell r="F86"/>
          <cell r="G86"/>
          <cell r="H86"/>
          <cell r="I86"/>
          <cell r="J86"/>
          <cell r="K86"/>
          <cell r="L86"/>
          <cell r="M86"/>
          <cell r="N86"/>
          <cell r="O86"/>
          <cell r="P86"/>
          <cell r="Q86"/>
          <cell r="R86" t="str">
            <v xml:space="preserve"> </v>
          </cell>
          <cell r="S86" t="str">
            <v xml:space="preserve"> </v>
          </cell>
          <cell r="T86" t="str">
            <v xml:space="preserve"> </v>
          </cell>
          <cell r="U86" t="str">
            <v xml:space="preserve"> </v>
          </cell>
          <cell r="V86" t="str">
            <v xml:space="preserve"> </v>
          </cell>
          <cell r="W86" t="str">
            <v xml:space="preserve"> </v>
          </cell>
          <cell r="X86" t="str">
            <v xml:space="preserve"> </v>
          </cell>
          <cell r="Y86" t="str">
            <v xml:space="preserve"> </v>
          </cell>
        </row>
        <row r="87">
          <cell r="A87" t="str">
            <v>2370</v>
          </cell>
          <cell r="B87" t="str">
            <v>Anhui</v>
          </cell>
          <cell r="C87" t="str">
            <v>CCL2370  六安市</v>
          </cell>
          <cell r="D87">
            <v>4</v>
          </cell>
          <cell r="E87">
            <v>93</v>
          </cell>
          <cell r="F87">
            <v>50</v>
          </cell>
          <cell r="G87">
            <v>1</v>
          </cell>
          <cell r="H87">
            <v>3</v>
          </cell>
          <cell r="I87">
            <v>3</v>
          </cell>
          <cell r="J87">
            <v>3</v>
          </cell>
          <cell r="K87">
            <v>6</v>
          </cell>
          <cell r="L87">
            <v>1</v>
          </cell>
          <cell r="M87">
            <v>1</v>
          </cell>
          <cell r="N87">
            <v>7</v>
          </cell>
          <cell r="O87">
            <v>10</v>
          </cell>
          <cell r="P87"/>
          <cell r="Q87"/>
          <cell r="R87" t="str">
            <v xml:space="preserve"> </v>
          </cell>
          <cell r="S87" t="str">
            <v xml:space="preserve"> </v>
          </cell>
          <cell r="T87" t="str">
            <v xml:space="preserve"> </v>
          </cell>
          <cell r="U87" t="str">
            <v xml:space="preserve"> </v>
          </cell>
          <cell r="V87" t="str">
            <v xml:space="preserve"> </v>
          </cell>
          <cell r="W87" t="str">
            <v xml:space="preserve"> </v>
          </cell>
          <cell r="X87" t="str">
            <v xml:space="preserve"> </v>
          </cell>
          <cell r="Y87" t="str">
            <v xml:space="preserve"> </v>
          </cell>
        </row>
        <row r="88">
          <cell r="A88" t="str">
            <v>2372</v>
          </cell>
          <cell r="B88" t="str">
            <v>Anhui</v>
          </cell>
          <cell r="C88" t="str">
            <v>CCL2372  霍山县</v>
          </cell>
          <cell r="D88"/>
          <cell r="E88"/>
          <cell r="F88"/>
          <cell r="G88"/>
          <cell r="H88"/>
          <cell r="I88"/>
          <cell r="J88"/>
          <cell r="K88"/>
          <cell r="L88"/>
          <cell r="M88"/>
          <cell r="N88"/>
          <cell r="O88"/>
          <cell r="P88"/>
          <cell r="Q88"/>
          <cell r="R88" t="str">
            <v xml:space="preserve"> </v>
          </cell>
          <cell r="S88" t="str">
            <v xml:space="preserve"> </v>
          </cell>
          <cell r="T88" t="str">
            <v xml:space="preserve"> </v>
          </cell>
          <cell r="U88" t="str">
            <v xml:space="preserve"> </v>
          </cell>
          <cell r="V88" t="str">
            <v xml:space="preserve"> </v>
          </cell>
          <cell r="W88" t="str">
            <v xml:space="preserve"> </v>
          </cell>
          <cell r="X88" t="str">
            <v xml:space="preserve"> </v>
          </cell>
          <cell r="Y88" t="str">
            <v xml:space="preserve"> </v>
          </cell>
        </row>
        <row r="89">
          <cell r="A89" t="str">
            <v>2374</v>
          </cell>
          <cell r="B89" t="str">
            <v>Anhui</v>
          </cell>
          <cell r="C89" t="str">
            <v>CCL2374  霍邱县</v>
          </cell>
          <cell r="D89"/>
          <cell r="E89"/>
          <cell r="F89"/>
          <cell r="G89"/>
          <cell r="H89"/>
          <cell r="I89"/>
          <cell r="J89"/>
          <cell r="K89"/>
          <cell r="L89"/>
          <cell r="M89"/>
          <cell r="N89"/>
          <cell r="O89"/>
          <cell r="P89"/>
          <cell r="Q89"/>
          <cell r="R89" t="str">
            <v xml:space="preserve"> </v>
          </cell>
          <cell r="S89" t="str">
            <v xml:space="preserve"> </v>
          </cell>
          <cell r="T89" t="str">
            <v xml:space="preserve"> </v>
          </cell>
          <cell r="U89" t="str">
            <v xml:space="preserve"> </v>
          </cell>
          <cell r="V89" t="str">
            <v xml:space="preserve"> </v>
          </cell>
          <cell r="W89" t="str">
            <v xml:space="preserve"> </v>
          </cell>
          <cell r="X89" t="str">
            <v xml:space="preserve"> </v>
          </cell>
          <cell r="Y89" t="str">
            <v xml:space="preserve"> </v>
          </cell>
        </row>
        <row r="90">
          <cell r="A90" t="str">
            <v>2380</v>
          </cell>
          <cell r="B90" t="str">
            <v>Anhui</v>
          </cell>
          <cell r="C90" t="str">
            <v>CCL2380  巢湖市</v>
          </cell>
          <cell r="D90"/>
          <cell r="E90"/>
          <cell r="F90"/>
          <cell r="G90"/>
          <cell r="H90"/>
          <cell r="I90"/>
          <cell r="J90"/>
          <cell r="K90"/>
          <cell r="L90"/>
          <cell r="M90"/>
          <cell r="N90"/>
          <cell r="O90"/>
          <cell r="P90"/>
          <cell r="Q90"/>
          <cell r="R90" t="str">
            <v xml:space="preserve"> </v>
          </cell>
          <cell r="S90" t="str">
            <v xml:space="preserve"> </v>
          </cell>
          <cell r="T90" t="str">
            <v xml:space="preserve"> </v>
          </cell>
          <cell r="U90" t="str">
            <v xml:space="preserve"> </v>
          </cell>
          <cell r="V90" t="str">
            <v xml:space="preserve"> </v>
          </cell>
          <cell r="W90" t="str">
            <v xml:space="preserve"> </v>
          </cell>
          <cell r="X90" t="str">
            <v xml:space="preserve"> </v>
          </cell>
          <cell r="Y90" t="str">
            <v xml:space="preserve"> </v>
          </cell>
        </row>
        <row r="91">
          <cell r="A91" t="str">
            <v>2390</v>
          </cell>
          <cell r="B91" t="str">
            <v>Anhui</v>
          </cell>
          <cell r="C91" t="str">
            <v>CCL2390  滁州市</v>
          </cell>
          <cell r="D91">
            <v>1</v>
          </cell>
          <cell r="E91">
            <v>8</v>
          </cell>
          <cell r="F91">
            <v>4</v>
          </cell>
          <cell r="G91">
            <v>4</v>
          </cell>
          <cell r="H91">
            <v>2</v>
          </cell>
          <cell r="I91">
            <v>6</v>
          </cell>
          <cell r="J91">
            <v>1</v>
          </cell>
          <cell r="K91">
            <v>1</v>
          </cell>
          <cell r="L91"/>
          <cell r="M91"/>
          <cell r="N91">
            <v>3</v>
          </cell>
          <cell r="O91">
            <v>7</v>
          </cell>
          <cell r="P91"/>
          <cell r="Q91"/>
          <cell r="R91" t="str">
            <v xml:space="preserve"> </v>
          </cell>
          <cell r="S91" t="str">
            <v xml:space="preserve"> </v>
          </cell>
          <cell r="T91" t="str">
            <v xml:space="preserve"> </v>
          </cell>
          <cell r="U91" t="str">
            <v xml:space="preserve"> </v>
          </cell>
          <cell r="V91" t="str">
            <v xml:space="preserve"> </v>
          </cell>
          <cell r="W91" t="str">
            <v xml:space="preserve"> </v>
          </cell>
          <cell r="X91" t="str">
            <v xml:space="preserve"> </v>
          </cell>
          <cell r="Y91" t="str">
            <v xml:space="preserve"> </v>
          </cell>
        </row>
        <row r="92">
          <cell r="A92" t="str">
            <v>2393</v>
          </cell>
          <cell r="B92" t="str">
            <v>Anhui</v>
          </cell>
          <cell r="C92" t="str">
            <v>CCL2393  天长市</v>
          </cell>
          <cell r="D92"/>
          <cell r="E92"/>
          <cell r="F92"/>
          <cell r="G92"/>
          <cell r="H92"/>
          <cell r="I92"/>
          <cell r="J92"/>
          <cell r="K92"/>
          <cell r="L92"/>
          <cell r="M92"/>
          <cell r="N92"/>
          <cell r="O92"/>
          <cell r="P92"/>
          <cell r="Q92"/>
          <cell r="R92" t="str">
            <v xml:space="preserve"> </v>
          </cell>
          <cell r="S92" t="str">
            <v xml:space="preserve"> </v>
          </cell>
          <cell r="T92" t="str">
            <v xml:space="preserve"> </v>
          </cell>
          <cell r="U92" t="str">
            <v xml:space="preserve"> </v>
          </cell>
          <cell r="V92" t="str">
            <v xml:space="preserve"> </v>
          </cell>
          <cell r="W92" t="str">
            <v xml:space="preserve"> </v>
          </cell>
          <cell r="X92" t="str">
            <v xml:space="preserve"> </v>
          </cell>
          <cell r="Y92" t="str">
            <v xml:space="preserve"> </v>
          </cell>
        </row>
        <row r="93">
          <cell r="A93" t="str">
            <v>2394</v>
          </cell>
          <cell r="B93" t="str">
            <v>Anhui</v>
          </cell>
          <cell r="C93" t="str">
            <v>CCL2394  明光市</v>
          </cell>
          <cell r="D93"/>
          <cell r="E93"/>
          <cell r="F93"/>
          <cell r="G93"/>
          <cell r="H93"/>
          <cell r="I93"/>
          <cell r="J93"/>
          <cell r="K93"/>
          <cell r="L93"/>
          <cell r="M93"/>
          <cell r="N93"/>
          <cell r="O93"/>
          <cell r="P93"/>
          <cell r="Q93"/>
          <cell r="R93" t="str">
            <v xml:space="preserve"> </v>
          </cell>
          <cell r="S93" t="str">
            <v xml:space="preserve"> </v>
          </cell>
          <cell r="T93" t="str">
            <v xml:space="preserve"> </v>
          </cell>
          <cell r="U93" t="str">
            <v xml:space="preserve"> </v>
          </cell>
          <cell r="V93" t="str">
            <v xml:space="preserve"> </v>
          </cell>
          <cell r="W93" t="str">
            <v xml:space="preserve"> </v>
          </cell>
          <cell r="X93" t="str">
            <v xml:space="preserve"> </v>
          </cell>
          <cell r="Y93" t="str">
            <v xml:space="preserve"> </v>
          </cell>
        </row>
        <row r="94">
          <cell r="B94" t="str">
            <v>Anhui</v>
          </cell>
          <cell r="C94" t="str">
            <v>合肥</v>
          </cell>
          <cell r="D94">
            <v>8</v>
          </cell>
          <cell r="E94">
            <v>186</v>
          </cell>
          <cell r="F94">
            <v>98</v>
          </cell>
          <cell r="G94">
            <v>6</v>
          </cell>
          <cell r="H94">
            <v>15</v>
          </cell>
          <cell r="I94">
            <v>30</v>
          </cell>
          <cell r="J94">
            <v>9</v>
          </cell>
          <cell r="K94">
            <v>13</v>
          </cell>
          <cell r="L94">
            <v>1</v>
          </cell>
          <cell r="M94">
            <v>1</v>
          </cell>
          <cell r="N94">
            <v>25</v>
          </cell>
          <cell r="O94">
            <v>44</v>
          </cell>
          <cell r="P94">
            <v>4</v>
          </cell>
          <cell r="Q94">
            <v>9</v>
          </cell>
          <cell r="R94">
            <v>3</v>
          </cell>
          <cell r="S94">
            <v>17</v>
          </cell>
          <cell r="T94">
            <v>0</v>
          </cell>
          <cell r="U94">
            <v>0</v>
          </cell>
          <cell r="V94">
            <v>3</v>
          </cell>
          <cell r="W94">
            <v>17</v>
          </cell>
          <cell r="X94">
            <v>1</v>
          </cell>
          <cell r="Y94">
            <v>1</v>
          </cell>
        </row>
        <row r="95">
          <cell r="N95"/>
          <cell r="O95">
            <v>0</v>
          </cell>
          <cell r="P95">
            <v>0</v>
          </cell>
          <cell r="Q95">
            <v>0</v>
          </cell>
          <cell r="R95" t="str">
            <v xml:space="preserve"> </v>
          </cell>
          <cell r="S95" t="str">
            <v xml:space="preserve"> </v>
          </cell>
          <cell r="T95" t="str">
            <v xml:space="preserve"> </v>
          </cell>
          <cell r="U95" t="str">
            <v xml:space="preserve"> </v>
          </cell>
          <cell r="V95" t="str">
            <v xml:space="preserve"> </v>
          </cell>
          <cell r="W95" t="str">
            <v xml:space="preserve"> </v>
          </cell>
          <cell r="X95" t="str">
            <v xml:space="preserve"> </v>
          </cell>
          <cell r="Y95" t="str">
            <v xml:space="preserve"> </v>
          </cell>
        </row>
        <row r="96">
          <cell r="A96" t="str">
            <v>3100</v>
          </cell>
          <cell r="B96" t="str">
            <v>Zhejiang</v>
          </cell>
          <cell r="C96" t="str">
            <v>CCL3100  杭州市</v>
          </cell>
          <cell r="D96">
            <v>6</v>
          </cell>
          <cell r="E96">
            <v>176</v>
          </cell>
          <cell r="F96">
            <v>114</v>
          </cell>
          <cell r="G96">
            <v>1</v>
          </cell>
          <cell r="H96">
            <v>6</v>
          </cell>
          <cell r="I96">
            <v>6</v>
          </cell>
          <cell r="J96">
            <v>7</v>
          </cell>
          <cell r="K96">
            <v>7</v>
          </cell>
          <cell r="L96"/>
          <cell r="M96"/>
          <cell r="N96">
            <v>13</v>
          </cell>
          <cell r="O96">
            <v>13</v>
          </cell>
          <cell r="P96">
            <v>1</v>
          </cell>
          <cell r="Q96">
            <v>40</v>
          </cell>
          <cell r="R96">
            <v>4</v>
          </cell>
          <cell r="S96">
            <v>76</v>
          </cell>
          <cell r="T96" t="str">
            <v xml:space="preserve"> </v>
          </cell>
          <cell r="U96" t="str">
            <v xml:space="preserve"> </v>
          </cell>
          <cell r="V96">
            <v>4</v>
          </cell>
          <cell r="W96">
            <v>76</v>
          </cell>
          <cell r="X96">
            <v>2</v>
          </cell>
          <cell r="Y96">
            <v>18</v>
          </cell>
        </row>
        <row r="97">
          <cell r="A97" t="str">
            <v>3111</v>
          </cell>
          <cell r="B97" t="str">
            <v>Zhejiang</v>
          </cell>
          <cell r="C97" t="str">
            <v>CCL3111  余杭市</v>
          </cell>
          <cell r="D97"/>
          <cell r="E97"/>
          <cell r="F97"/>
          <cell r="G97"/>
          <cell r="H97"/>
          <cell r="I97"/>
          <cell r="J97"/>
          <cell r="K97"/>
          <cell r="L97"/>
          <cell r="M97"/>
          <cell r="N97"/>
          <cell r="O97"/>
          <cell r="P97"/>
          <cell r="Q97"/>
          <cell r="R97" t="str">
            <v xml:space="preserve"> </v>
          </cell>
          <cell r="S97" t="str">
            <v xml:space="preserve"> </v>
          </cell>
          <cell r="T97" t="str">
            <v xml:space="preserve"> </v>
          </cell>
          <cell r="U97" t="str">
            <v xml:space="preserve"> </v>
          </cell>
          <cell r="V97" t="str">
            <v xml:space="preserve"> </v>
          </cell>
          <cell r="W97" t="str">
            <v xml:space="preserve"> </v>
          </cell>
          <cell r="X97" t="str">
            <v xml:space="preserve"> </v>
          </cell>
          <cell r="Y97" t="str">
            <v xml:space="preserve"> </v>
          </cell>
        </row>
        <row r="98">
          <cell r="A98" t="str">
            <v>3112</v>
          </cell>
          <cell r="B98" t="str">
            <v>Zhejiang</v>
          </cell>
          <cell r="C98" t="str">
            <v>CCL3112  萧山市</v>
          </cell>
          <cell r="D98"/>
          <cell r="E98"/>
          <cell r="F98"/>
          <cell r="G98"/>
          <cell r="H98"/>
          <cell r="I98"/>
          <cell r="J98"/>
          <cell r="K98"/>
          <cell r="L98"/>
          <cell r="M98"/>
          <cell r="N98"/>
          <cell r="O98"/>
          <cell r="P98"/>
          <cell r="Q98"/>
          <cell r="R98" t="str">
            <v xml:space="preserve"> </v>
          </cell>
          <cell r="S98" t="str">
            <v xml:space="preserve"> </v>
          </cell>
          <cell r="T98" t="str">
            <v xml:space="preserve"> </v>
          </cell>
          <cell r="U98" t="str">
            <v xml:space="preserve"> </v>
          </cell>
          <cell r="V98" t="str">
            <v xml:space="preserve"> </v>
          </cell>
          <cell r="W98" t="str">
            <v xml:space="preserve"> </v>
          </cell>
          <cell r="X98" t="str">
            <v xml:space="preserve"> </v>
          </cell>
          <cell r="Y98" t="str">
            <v xml:space="preserve"> </v>
          </cell>
        </row>
        <row r="99">
          <cell r="A99" t="str">
            <v>3113</v>
          </cell>
          <cell r="B99" t="str">
            <v>Zhejiang</v>
          </cell>
          <cell r="C99" t="str">
            <v>CCL3113  临安市</v>
          </cell>
          <cell r="D99"/>
          <cell r="E99"/>
          <cell r="F99"/>
          <cell r="G99"/>
          <cell r="H99"/>
          <cell r="I99"/>
          <cell r="J99"/>
          <cell r="K99"/>
          <cell r="L99"/>
          <cell r="M99"/>
          <cell r="N99"/>
          <cell r="O99"/>
          <cell r="P99"/>
          <cell r="Q99"/>
          <cell r="R99" t="str">
            <v xml:space="preserve"> </v>
          </cell>
          <cell r="S99" t="str">
            <v xml:space="preserve"> </v>
          </cell>
          <cell r="T99" t="str">
            <v xml:space="preserve"> </v>
          </cell>
          <cell r="U99" t="str">
            <v xml:space="preserve"> </v>
          </cell>
          <cell r="V99" t="str">
            <v xml:space="preserve"> </v>
          </cell>
          <cell r="W99" t="str">
            <v xml:space="preserve"> </v>
          </cell>
          <cell r="X99" t="str">
            <v xml:space="preserve"> </v>
          </cell>
          <cell r="Y99">
            <v>1</v>
          </cell>
        </row>
        <row r="100">
          <cell r="A100" t="str">
            <v>3114</v>
          </cell>
          <cell r="B100" t="str">
            <v>Zhejiang</v>
          </cell>
          <cell r="C100" t="str">
            <v>CCL3114  富阳市</v>
          </cell>
          <cell r="D100"/>
          <cell r="E100"/>
          <cell r="F100"/>
          <cell r="G100"/>
          <cell r="H100"/>
          <cell r="I100"/>
          <cell r="J100"/>
          <cell r="K100"/>
          <cell r="L100"/>
          <cell r="M100"/>
          <cell r="N100"/>
          <cell r="O100"/>
          <cell r="P100"/>
          <cell r="Q100"/>
          <cell r="R100" t="str">
            <v xml:space="preserve"> </v>
          </cell>
          <cell r="S100" t="str">
            <v xml:space="preserve"> </v>
          </cell>
          <cell r="T100" t="str">
            <v xml:space="preserve"> </v>
          </cell>
          <cell r="U100" t="str">
            <v xml:space="preserve"> </v>
          </cell>
          <cell r="V100" t="str">
            <v xml:space="preserve"> </v>
          </cell>
          <cell r="W100" t="str">
            <v xml:space="preserve"> </v>
          </cell>
          <cell r="X100" t="str">
            <v xml:space="preserve"> </v>
          </cell>
          <cell r="Y100" t="str">
            <v xml:space="preserve"> </v>
          </cell>
        </row>
        <row r="101">
          <cell r="A101" t="str">
            <v>3116</v>
          </cell>
          <cell r="B101" t="str">
            <v>Zhejiang</v>
          </cell>
          <cell r="C101" t="str">
            <v>CCL3116  建德市</v>
          </cell>
          <cell r="D101"/>
          <cell r="E101"/>
          <cell r="F101"/>
          <cell r="G101"/>
          <cell r="H101"/>
          <cell r="I101"/>
          <cell r="J101"/>
          <cell r="K101"/>
          <cell r="L101"/>
          <cell r="M101"/>
          <cell r="N101"/>
          <cell r="O101"/>
          <cell r="P101"/>
          <cell r="Q101"/>
          <cell r="R101" t="str">
            <v xml:space="preserve"> </v>
          </cell>
          <cell r="S101" t="str">
            <v xml:space="preserve"> </v>
          </cell>
          <cell r="T101" t="str">
            <v xml:space="preserve"> </v>
          </cell>
          <cell r="U101" t="str">
            <v xml:space="preserve"> </v>
          </cell>
          <cell r="V101" t="str">
            <v xml:space="preserve"> </v>
          </cell>
          <cell r="W101" t="str">
            <v xml:space="preserve"> </v>
          </cell>
          <cell r="X101" t="str">
            <v xml:space="preserve"> </v>
          </cell>
          <cell r="Y101" t="str">
            <v xml:space="preserve"> </v>
          </cell>
        </row>
        <row r="102">
          <cell r="B102" t="str">
            <v>Zhejiang</v>
          </cell>
          <cell r="C102" t="str">
            <v>杭州</v>
          </cell>
          <cell r="D102">
            <v>6</v>
          </cell>
          <cell r="E102">
            <v>176</v>
          </cell>
          <cell r="F102">
            <v>114</v>
          </cell>
          <cell r="G102">
            <v>1</v>
          </cell>
          <cell r="H102">
            <v>6</v>
          </cell>
          <cell r="I102">
            <v>6</v>
          </cell>
          <cell r="J102">
            <v>7</v>
          </cell>
          <cell r="K102">
            <v>7</v>
          </cell>
          <cell r="L102">
            <v>0</v>
          </cell>
          <cell r="M102">
            <v>0</v>
          </cell>
          <cell r="N102">
            <v>13</v>
          </cell>
          <cell r="O102">
            <v>13</v>
          </cell>
          <cell r="P102">
            <v>1</v>
          </cell>
          <cell r="Q102">
            <v>40</v>
          </cell>
          <cell r="R102">
            <v>4</v>
          </cell>
          <cell r="S102">
            <v>76</v>
          </cell>
          <cell r="T102">
            <v>0</v>
          </cell>
          <cell r="U102">
            <v>0</v>
          </cell>
          <cell r="V102">
            <v>4</v>
          </cell>
          <cell r="W102">
            <v>76</v>
          </cell>
          <cell r="X102">
            <v>2</v>
          </cell>
          <cell r="Y102">
            <v>19</v>
          </cell>
        </row>
        <row r="103">
          <cell r="N103"/>
          <cell r="O103">
            <v>0</v>
          </cell>
          <cell r="P103">
            <v>0</v>
          </cell>
          <cell r="Q103">
            <v>0</v>
          </cell>
          <cell r="R103" t="str">
            <v xml:space="preserve"> </v>
          </cell>
          <cell r="S103" t="str">
            <v xml:space="preserve"> </v>
          </cell>
          <cell r="T103" t="str">
            <v xml:space="preserve"> </v>
          </cell>
          <cell r="U103" t="str">
            <v xml:space="preserve"> </v>
          </cell>
          <cell r="V103" t="str">
            <v xml:space="preserve"> </v>
          </cell>
          <cell r="W103" t="str">
            <v xml:space="preserve"> </v>
          </cell>
          <cell r="X103" t="str">
            <v xml:space="preserve"> </v>
          </cell>
          <cell r="Y103" t="str">
            <v xml:space="preserve"> </v>
          </cell>
        </row>
        <row r="104">
          <cell r="A104" t="str">
            <v>4500</v>
          </cell>
          <cell r="B104" t="str">
            <v>Henan</v>
          </cell>
          <cell r="C104" t="str">
            <v>CCL4500  郑州市</v>
          </cell>
          <cell r="D104">
            <v>5</v>
          </cell>
          <cell r="E104">
            <v>273</v>
          </cell>
          <cell r="F104">
            <v>79</v>
          </cell>
          <cell r="G104">
            <v>2</v>
          </cell>
          <cell r="H104">
            <v>23</v>
          </cell>
          <cell r="I104">
            <v>73</v>
          </cell>
          <cell r="J104">
            <v>3</v>
          </cell>
          <cell r="K104">
            <v>8</v>
          </cell>
          <cell r="L104">
            <v>13</v>
          </cell>
          <cell r="M104">
            <v>24</v>
          </cell>
          <cell r="N104">
            <v>39</v>
          </cell>
          <cell r="O104">
            <v>105</v>
          </cell>
          <cell r="P104">
            <v>43</v>
          </cell>
          <cell r="Q104">
            <v>47</v>
          </cell>
          <cell r="R104">
            <v>3</v>
          </cell>
          <cell r="S104">
            <v>72</v>
          </cell>
          <cell r="T104" t="str">
            <v xml:space="preserve"> </v>
          </cell>
          <cell r="U104" t="str">
            <v xml:space="preserve"> </v>
          </cell>
          <cell r="V104">
            <v>3</v>
          </cell>
          <cell r="W104">
            <v>72</v>
          </cell>
          <cell r="X104">
            <v>1</v>
          </cell>
          <cell r="Y104">
            <v>1</v>
          </cell>
        </row>
        <row r="105">
          <cell r="A105" t="str">
            <v>4512</v>
          </cell>
          <cell r="B105" t="str">
            <v>Henan</v>
          </cell>
          <cell r="C105" t="str">
            <v>CCL4512  巩义市</v>
          </cell>
          <cell r="D105"/>
          <cell r="E105"/>
          <cell r="F105"/>
          <cell r="G105"/>
          <cell r="H105"/>
          <cell r="I105"/>
          <cell r="J105"/>
          <cell r="K105"/>
          <cell r="L105"/>
          <cell r="M105"/>
          <cell r="N105"/>
          <cell r="O105"/>
          <cell r="P105"/>
          <cell r="Q105"/>
          <cell r="R105" t="str">
            <v xml:space="preserve"> </v>
          </cell>
          <cell r="S105" t="str">
            <v xml:space="preserve"> </v>
          </cell>
          <cell r="T105" t="str">
            <v xml:space="preserve"> </v>
          </cell>
          <cell r="U105" t="str">
            <v xml:space="preserve"> </v>
          </cell>
          <cell r="V105" t="str">
            <v xml:space="preserve"> </v>
          </cell>
          <cell r="W105" t="str">
            <v xml:space="preserve"> </v>
          </cell>
          <cell r="X105" t="str">
            <v xml:space="preserve"> </v>
          </cell>
          <cell r="Y105" t="str">
            <v xml:space="preserve"> </v>
          </cell>
        </row>
        <row r="106">
          <cell r="A106" t="str">
            <v>4750</v>
          </cell>
          <cell r="B106" t="str">
            <v>Henan</v>
          </cell>
          <cell r="C106" t="str">
            <v>CCL4750  开封市</v>
          </cell>
          <cell r="D106">
            <v>3</v>
          </cell>
          <cell r="E106">
            <v>45</v>
          </cell>
          <cell r="F106">
            <v>31</v>
          </cell>
          <cell r="G106">
            <v>2</v>
          </cell>
          <cell r="H106">
            <v>7</v>
          </cell>
          <cell r="I106">
            <v>13</v>
          </cell>
          <cell r="J106"/>
          <cell r="K106"/>
          <cell r="L106"/>
          <cell r="M106"/>
          <cell r="N106">
            <v>7</v>
          </cell>
          <cell r="O106">
            <v>13</v>
          </cell>
          <cell r="P106"/>
          <cell r="Q106"/>
          <cell r="R106" t="str">
            <v xml:space="preserve"> </v>
          </cell>
          <cell r="S106" t="str">
            <v xml:space="preserve"> </v>
          </cell>
          <cell r="T106" t="str">
            <v xml:space="preserve"> </v>
          </cell>
          <cell r="U106" t="str">
            <v xml:space="preserve"> </v>
          </cell>
          <cell r="V106" t="str">
            <v xml:space="preserve"> </v>
          </cell>
          <cell r="W106" t="str">
            <v xml:space="preserve"> </v>
          </cell>
          <cell r="X106" t="str">
            <v xml:space="preserve"> </v>
          </cell>
          <cell r="Y106" t="str">
            <v xml:space="preserve"> </v>
          </cell>
        </row>
        <row r="107">
          <cell r="A107" t="str">
            <v>4755</v>
          </cell>
          <cell r="B107" t="str">
            <v>Henan</v>
          </cell>
          <cell r="C107" t="str">
            <v>CCL4755  尉氏县</v>
          </cell>
          <cell r="D107"/>
          <cell r="E107"/>
          <cell r="F107"/>
          <cell r="G107"/>
          <cell r="H107"/>
          <cell r="I107"/>
          <cell r="J107"/>
          <cell r="K107"/>
          <cell r="L107"/>
          <cell r="M107"/>
          <cell r="N107"/>
          <cell r="O107"/>
          <cell r="P107"/>
          <cell r="Q107"/>
          <cell r="R107" t="str">
            <v xml:space="preserve"> </v>
          </cell>
          <cell r="S107" t="str">
            <v xml:space="preserve"> </v>
          </cell>
          <cell r="T107" t="str">
            <v xml:space="preserve"> </v>
          </cell>
          <cell r="U107" t="str">
            <v xml:space="preserve"> </v>
          </cell>
          <cell r="V107" t="str">
            <v xml:space="preserve"> </v>
          </cell>
          <cell r="W107" t="str">
            <v xml:space="preserve"> </v>
          </cell>
          <cell r="X107" t="str">
            <v xml:space="preserve"> </v>
          </cell>
          <cell r="Y107" t="str">
            <v xml:space="preserve"> </v>
          </cell>
        </row>
        <row r="108">
          <cell r="B108" t="str">
            <v>Henan</v>
          </cell>
          <cell r="C108" t="str">
            <v>郑州</v>
          </cell>
          <cell r="D108">
            <v>8</v>
          </cell>
          <cell r="E108">
            <v>318</v>
          </cell>
          <cell r="F108">
            <v>110</v>
          </cell>
          <cell r="G108">
            <v>4</v>
          </cell>
          <cell r="H108">
            <v>30</v>
          </cell>
          <cell r="I108">
            <v>86</v>
          </cell>
          <cell r="J108">
            <v>3</v>
          </cell>
          <cell r="K108">
            <v>8</v>
          </cell>
          <cell r="L108">
            <v>13</v>
          </cell>
          <cell r="M108">
            <v>24</v>
          </cell>
          <cell r="N108">
            <v>46</v>
          </cell>
          <cell r="O108">
            <v>118</v>
          </cell>
          <cell r="P108">
            <v>43</v>
          </cell>
          <cell r="Q108">
            <v>47</v>
          </cell>
          <cell r="R108">
            <v>3</v>
          </cell>
          <cell r="S108">
            <v>72</v>
          </cell>
          <cell r="T108">
            <v>0</v>
          </cell>
          <cell r="U108">
            <v>0</v>
          </cell>
          <cell r="V108">
            <v>3</v>
          </cell>
          <cell r="W108">
            <v>72</v>
          </cell>
          <cell r="X108">
            <v>1</v>
          </cell>
          <cell r="Y108">
            <v>1</v>
          </cell>
        </row>
        <row r="109">
          <cell r="N109"/>
          <cell r="O109">
            <v>0</v>
          </cell>
          <cell r="P109">
            <v>0</v>
          </cell>
          <cell r="Q109">
            <v>0</v>
          </cell>
          <cell r="R109" t="str">
            <v xml:space="preserve"> </v>
          </cell>
          <cell r="S109" t="str">
            <v xml:space="preserve"> </v>
          </cell>
          <cell r="T109" t="str">
            <v xml:space="preserve"> </v>
          </cell>
          <cell r="U109" t="str">
            <v xml:space="preserve"> </v>
          </cell>
          <cell r="V109" t="str">
            <v xml:space="preserve"> </v>
          </cell>
          <cell r="W109" t="str">
            <v xml:space="preserve"> </v>
          </cell>
          <cell r="X109" t="str">
            <v xml:space="preserve"> </v>
          </cell>
          <cell r="Y109" t="str">
            <v xml:space="preserve"> </v>
          </cell>
        </row>
        <row r="110">
          <cell r="A110" t="str">
            <v>2120</v>
          </cell>
          <cell r="B110" t="str">
            <v>Jiangsu</v>
          </cell>
          <cell r="C110" t="str">
            <v>CCL2120  镇江市</v>
          </cell>
          <cell r="D110">
            <v>1</v>
          </cell>
          <cell r="E110">
            <v>20</v>
          </cell>
          <cell r="F110">
            <v>5</v>
          </cell>
          <cell r="G110">
            <v>1</v>
          </cell>
          <cell r="H110">
            <v>3</v>
          </cell>
          <cell r="I110">
            <v>3</v>
          </cell>
          <cell r="J110">
            <v>3</v>
          </cell>
          <cell r="K110">
            <v>3</v>
          </cell>
          <cell r="L110"/>
          <cell r="M110"/>
          <cell r="N110">
            <v>6</v>
          </cell>
          <cell r="O110">
            <v>6</v>
          </cell>
          <cell r="P110"/>
          <cell r="Q110"/>
          <cell r="R110" t="str">
            <v xml:space="preserve"> </v>
          </cell>
          <cell r="S110" t="str">
            <v xml:space="preserve"> </v>
          </cell>
          <cell r="T110" t="str">
            <v xml:space="preserve"> </v>
          </cell>
          <cell r="U110" t="str">
            <v xml:space="preserve"> </v>
          </cell>
          <cell r="V110" t="str">
            <v xml:space="preserve"> </v>
          </cell>
          <cell r="W110" t="str">
            <v xml:space="preserve"> </v>
          </cell>
          <cell r="X110" t="str">
            <v xml:space="preserve"> </v>
          </cell>
          <cell r="Y110">
            <v>1</v>
          </cell>
        </row>
        <row r="111">
          <cell r="A111" t="str">
            <v>2123</v>
          </cell>
          <cell r="B111" t="str">
            <v>Jiangsu</v>
          </cell>
          <cell r="C111" t="str">
            <v>CCL2123  丹阳市</v>
          </cell>
          <cell r="D111">
            <v>1</v>
          </cell>
          <cell r="E111">
            <v>12</v>
          </cell>
          <cell r="F111">
            <v>12</v>
          </cell>
          <cell r="G111"/>
          <cell r="H111"/>
          <cell r="I111"/>
          <cell r="J111"/>
          <cell r="K111"/>
          <cell r="L111">
            <v>2</v>
          </cell>
          <cell r="M111">
            <v>3</v>
          </cell>
          <cell r="N111">
            <v>2</v>
          </cell>
          <cell r="O111">
            <v>3</v>
          </cell>
          <cell r="P111"/>
          <cell r="Q111"/>
          <cell r="R111">
            <v>1</v>
          </cell>
          <cell r="S111">
            <v>1</v>
          </cell>
          <cell r="T111" t="str">
            <v xml:space="preserve"> </v>
          </cell>
          <cell r="U111" t="str">
            <v xml:space="preserve"> </v>
          </cell>
          <cell r="V111">
            <v>1</v>
          </cell>
          <cell r="W111">
            <v>1</v>
          </cell>
          <cell r="X111" t="str">
            <v xml:space="preserve"> </v>
          </cell>
          <cell r="Y111" t="str">
            <v xml:space="preserve"> </v>
          </cell>
        </row>
        <row r="112">
          <cell r="B112" t="str">
            <v>Jiangsu</v>
          </cell>
          <cell r="C112" t="str">
            <v>镇江</v>
          </cell>
          <cell r="D112">
            <v>2</v>
          </cell>
          <cell r="E112">
            <v>32</v>
          </cell>
          <cell r="F112">
            <v>17</v>
          </cell>
          <cell r="G112">
            <v>1</v>
          </cell>
          <cell r="H112">
            <v>3</v>
          </cell>
          <cell r="I112">
            <v>3</v>
          </cell>
          <cell r="J112">
            <v>3</v>
          </cell>
          <cell r="K112">
            <v>3</v>
          </cell>
          <cell r="L112">
            <v>2</v>
          </cell>
          <cell r="M112">
            <v>3</v>
          </cell>
          <cell r="N112">
            <v>8</v>
          </cell>
          <cell r="O112">
            <v>9</v>
          </cell>
          <cell r="P112">
            <v>0</v>
          </cell>
          <cell r="Q112">
            <v>0</v>
          </cell>
          <cell r="R112">
            <v>1</v>
          </cell>
          <cell r="S112">
            <v>1</v>
          </cell>
          <cell r="T112">
            <v>0</v>
          </cell>
          <cell r="U112">
            <v>0</v>
          </cell>
          <cell r="V112">
            <v>1</v>
          </cell>
          <cell r="W112">
            <v>1</v>
          </cell>
          <cell r="X112">
            <v>0</v>
          </cell>
          <cell r="Y112">
            <v>1</v>
          </cell>
        </row>
        <row r="113">
          <cell r="N113"/>
          <cell r="O113">
            <v>0</v>
          </cell>
          <cell r="P113">
            <v>0</v>
          </cell>
          <cell r="Q113">
            <v>0</v>
          </cell>
          <cell r="R113" t="str">
            <v xml:space="preserve"> </v>
          </cell>
          <cell r="S113" t="str">
            <v xml:space="preserve"> </v>
          </cell>
          <cell r="T113" t="str">
            <v xml:space="preserve"> </v>
          </cell>
          <cell r="U113" t="str">
            <v xml:space="preserve"> </v>
          </cell>
          <cell r="V113" t="str">
            <v xml:space="preserve"> </v>
          </cell>
          <cell r="W113" t="str">
            <v xml:space="preserve"> </v>
          </cell>
          <cell r="X113" t="str">
            <v xml:space="preserve"> </v>
          </cell>
          <cell r="Y113" t="str">
            <v xml:space="preserve"> </v>
          </cell>
        </row>
        <row r="114">
          <cell r="A114" t="str">
            <v>2260</v>
          </cell>
          <cell r="B114" t="str">
            <v>Jiangsu</v>
          </cell>
          <cell r="C114" t="str">
            <v>CCL2260  南通市</v>
          </cell>
          <cell r="D114">
            <v>4</v>
          </cell>
          <cell r="E114">
            <v>71</v>
          </cell>
          <cell r="F114">
            <v>47</v>
          </cell>
          <cell r="G114"/>
          <cell r="H114">
            <v>6</v>
          </cell>
          <cell r="I114">
            <v>11</v>
          </cell>
          <cell r="J114"/>
          <cell r="K114"/>
          <cell r="L114"/>
          <cell r="M114"/>
          <cell r="N114">
            <v>6</v>
          </cell>
          <cell r="O114">
            <v>11</v>
          </cell>
          <cell r="P114"/>
          <cell r="Q114"/>
          <cell r="R114">
            <v>5</v>
          </cell>
          <cell r="S114">
            <v>40</v>
          </cell>
          <cell r="T114" t="str">
            <v xml:space="preserve"> </v>
          </cell>
          <cell r="U114" t="str">
            <v xml:space="preserve"> </v>
          </cell>
          <cell r="V114">
            <v>5</v>
          </cell>
          <cell r="W114">
            <v>40</v>
          </cell>
          <cell r="X114">
            <v>1</v>
          </cell>
          <cell r="Y114">
            <v>3</v>
          </cell>
        </row>
        <row r="115">
          <cell r="A115" t="str">
            <v>2261</v>
          </cell>
          <cell r="B115" t="str">
            <v>Jiangsu</v>
          </cell>
          <cell r="C115" t="str">
            <v>CCL2261  海门市</v>
          </cell>
          <cell r="D115"/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  <cell r="R115" t="str">
            <v xml:space="preserve"> </v>
          </cell>
          <cell r="S115" t="str">
            <v xml:space="preserve"> </v>
          </cell>
          <cell r="T115" t="str">
            <v xml:space="preserve"> </v>
          </cell>
          <cell r="U115" t="str">
            <v xml:space="preserve"> </v>
          </cell>
          <cell r="V115" t="str">
            <v xml:space="preserve"> </v>
          </cell>
          <cell r="W115" t="str">
            <v xml:space="preserve"> </v>
          </cell>
          <cell r="X115" t="str">
            <v xml:space="preserve"> </v>
          </cell>
          <cell r="Y115">
            <v>1</v>
          </cell>
        </row>
        <row r="116">
          <cell r="A116" t="str">
            <v>2262</v>
          </cell>
          <cell r="B116" t="str">
            <v>Jiangsu</v>
          </cell>
          <cell r="C116" t="str">
            <v>CCL2262  启东市</v>
          </cell>
          <cell r="D116"/>
          <cell r="E116"/>
          <cell r="F116"/>
          <cell r="G116"/>
          <cell r="H116"/>
          <cell r="I116"/>
          <cell r="J116"/>
          <cell r="K116"/>
          <cell r="L116"/>
          <cell r="M116"/>
          <cell r="N116"/>
          <cell r="O116"/>
          <cell r="P116"/>
          <cell r="Q116"/>
          <cell r="R116" t="str">
            <v xml:space="preserve"> </v>
          </cell>
          <cell r="S116" t="str">
            <v xml:space="preserve"> </v>
          </cell>
          <cell r="T116" t="str">
            <v xml:space="preserve"> </v>
          </cell>
          <cell r="U116" t="str">
            <v xml:space="preserve"> </v>
          </cell>
          <cell r="V116" t="str">
            <v xml:space="preserve"> </v>
          </cell>
          <cell r="W116" t="str">
            <v xml:space="preserve"> </v>
          </cell>
          <cell r="X116" t="str">
            <v xml:space="preserve"> </v>
          </cell>
          <cell r="Y116">
            <v>1</v>
          </cell>
        </row>
        <row r="117">
          <cell r="A117" t="str">
            <v>2265</v>
          </cell>
          <cell r="B117" t="str">
            <v>Jiangsu</v>
          </cell>
          <cell r="C117" t="str">
            <v>CCL2265  如皋市</v>
          </cell>
          <cell r="D117">
            <v>1</v>
          </cell>
          <cell r="E117">
            <v>25</v>
          </cell>
          <cell r="F117">
            <v>25</v>
          </cell>
          <cell r="G117">
            <v>10</v>
          </cell>
          <cell r="H117">
            <v>63</v>
          </cell>
          <cell r="I117">
            <v>70</v>
          </cell>
          <cell r="J117"/>
          <cell r="K117"/>
          <cell r="L117"/>
          <cell r="M117"/>
          <cell r="N117">
            <v>63</v>
          </cell>
          <cell r="O117">
            <v>70</v>
          </cell>
          <cell r="P117"/>
          <cell r="Q117"/>
          <cell r="R117" t="str">
            <v xml:space="preserve"> </v>
          </cell>
          <cell r="S117" t="str">
            <v xml:space="preserve"> </v>
          </cell>
          <cell r="T117" t="str">
            <v xml:space="preserve"> </v>
          </cell>
          <cell r="U117" t="str">
            <v xml:space="preserve"> </v>
          </cell>
          <cell r="V117" t="str">
            <v xml:space="preserve"> </v>
          </cell>
          <cell r="W117" t="str">
            <v xml:space="preserve"> </v>
          </cell>
          <cell r="X117" t="str">
            <v xml:space="preserve"> </v>
          </cell>
          <cell r="Y117">
            <v>1</v>
          </cell>
        </row>
        <row r="118">
          <cell r="B118" t="str">
            <v>Jiangsu</v>
          </cell>
          <cell r="C118" t="str">
            <v>南通</v>
          </cell>
          <cell r="D118">
            <v>5</v>
          </cell>
          <cell r="E118">
            <v>96</v>
          </cell>
          <cell r="F118">
            <v>72</v>
          </cell>
          <cell r="G118">
            <v>10</v>
          </cell>
          <cell r="H118">
            <v>69</v>
          </cell>
          <cell r="I118">
            <v>81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69</v>
          </cell>
          <cell r="O118">
            <v>81</v>
          </cell>
          <cell r="P118">
            <v>0</v>
          </cell>
          <cell r="Q118">
            <v>0</v>
          </cell>
          <cell r="R118">
            <v>5</v>
          </cell>
          <cell r="S118">
            <v>40</v>
          </cell>
          <cell r="T118">
            <v>0</v>
          </cell>
          <cell r="U118">
            <v>0</v>
          </cell>
          <cell r="V118">
            <v>5</v>
          </cell>
          <cell r="W118">
            <v>40</v>
          </cell>
          <cell r="X118">
            <v>1</v>
          </cell>
          <cell r="Y118">
            <v>6</v>
          </cell>
        </row>
        <row r="119">
          <cell r="N119"/>
          <cell r="O119">
            <v>0</v>
          </cell>
          <cell r="P119">
            <v>0</v>
          </cell>
          <cell r="Q119">
            <v>0</v>
          </cell>
          <cell r="R119" t="str">
            <v xml:space="preserve"> </v>
          </cell>
          <cell r="S119" t="str">
            <v xml:space="preserve"> </v>
          </cell>
          <cell r="T119" t="str">
            <v xml:space="preserve"> </v>
          </cell>
          <cell r="U119" t="str">
            <v xml:space="preserve"> </v>
          </cell>
          <cell r="V119" t="str">
            <v xml:space="preserve"> </v>
          </cell>
          <cell r="W119" t="str">
            <v xml:space="preserve"> </v>
          </cell>
          <cell r="X119" t="str">
            <v xml:space="preserve"> </v>
          </cell>
          <cell r="Y119" t="str">
            <v xml:space="preserve"> </v>
          </cell>
        </row>
        <row r="120">
          <cell r="A120" t="str">
            <v>3210</v>
          </cell>
          <cell r="B120" t="str">
            <v>Zhejiang</v>
          </cell>
          <cell r="C120" t="str">
            <v>CCL3210  金华市</v>
          </cell>
          <cell r="D120">
            <v>1</v>
          </cell>
          <cell r="E120">
            <v>21</v>
          </cell>
          <cell r="F120">
            <v>7</v>
          </cell>
          <cell r="G120"/>
          <cell r="H120">
            <v>3</v>
          </cell>
          <cell r="I120">
            <v>5</v>
          </cell>
          <cell r="J120"/>
          <cell r="K120"/>
          <cell r="L120"/>
          <cell r="M120"/>
          <cell r="N120">
            <v>3</v>
          </cell>
          <cell r="O120">
            <v>5</v>
          </cell>
          <cell r="P120"/>
          <cell r="Q120"/>
          <cell r="R120" t="str">
            <v xml:space="preserve"> </v>
          </cell>
          <cell r="S120" t="str">
            <v xml:space="preserve"> </v>
          </cell>
          <cell r="T120" t="str">
            <v xml:space="preserve"> </v>
          </cell>
          <cell r="U120" t="str">
            <v xml:space="preserve"> </v>
          </cell>
          <cell r="V120" t="str">
            <v xml:space="preserve"> </v>
          </cell>
          <cell r="W120" t="str">
            <v xml:space="preserve"> </v>
          </cell>
          <cell r="X120" t="str">
            <v xml:space="preserve"> </v>
          </cell>
          <cell r="Y120">
            <v>1</v>
          </cell>
        </row>
        <row r="121">
          <cell r="A121" t="str">
            <v>3211</v>
          </cell>
          <cell r="B121" t="str">
            <v>Zhejiang</v>
          </cell>
          <cell r="C121" t="str">
            <v>CCL3211  兰溪市</v>
          </cell>
          <cell r="D121"/>
          <cell r="E121"/>
          <cell r="F121"/>
          <cell r="G121"/>
          <cell r="H121"/>
          <cell r="I121"/>
          <cell r="J121"/>
          <cell r="K121"/>
          <cell r="L121"/>
          <cell r="M121"/>
          <cell r="N121"/>
          <cell r="O121"/>
          <cell r="P121"/>
          <cell r="Q121"/>
          <cell r="R121" t="str">
            <v xml:space="preserve"> </v>
          </cell>
          <cell r="S121" t="str">
            <v xml:space="preserve"> </v>
          </cell>
          <cell r="T121" t="str">
            <v xml:space="preserve"> </v>
          </cell>
          <cell r="U121" t="str">
            <v xml:space="preserve"> </v>
          </cell>
          <cell r="V121" t="str">
            <v xml:space="preserve"> </v>
          </cell>
          <cell r="W121" t="str">
            <v xml:space="preserve"> </v>
          </cell>
          <cell r="X121" t="str">
            <v xml:space="preserve"> </v>
          </cell>
          <cell r="Y121" t="str">
            <v xml:space="preserve"> </v>
          </cell>
        </row>
        <row r="122">
          <cell r="A122" t="str">
            <v>3213</v>
          </cell>
          <cell r="B122" t="str">
            <v>Zhejiang</v>
          </cell>
          <cell r="C122" t="str">
            <v>CCL3213  永康市</v>
          </cell>
          <cell r="D122"/>
          <cell r="E122"/>
          <cell r="F122"/>
          <cell r="G122"/>
          <cell r="H122"/>
          <cell r="I122"/>
          <cell r="J122"/>
          <cell r="K122"/>
          <cell r="L122"/>
          <cell r="M122"/>
          <cell r="N122"/>
          <cell r="O122"/>
          <cell r="P122"/>
          <cell r="Q122"/>
          <cell r="R122" t="str">
            <v xml:space="preserve"> </v>
          </cell>
          <cell r="S122" t="str">
            <v xml:space="preserve"> </v>
          </cell>
          <cell r="T122" t="str">
            <v xml:space="preserve"> </v>
          </cell>
          <cell r="U122" t="str">
            <v xml:space="preserve"> </v>
          </cell>
          <cell r="V122" t="str">
            <v xml:space="preserve"> </v>
          </cell>
          <cell r="W122" t="str">
            <v xml:space="preserve"> </v>
          </cell>
          <cell r="X122" t="str">
            <v xml:space="preserve"> </v>
          </cell>
          <cell r="Y122" t="str">
            <v xml:space="preserve"> </v>
          </cell>
        </row>
        <row r="123">
          <cell r="A123" t="str">
            <v>3220</v>
          </cell>
          <cell r="B123" t="str">
            <v>Zhejiang</v>
          </cell>
          <cell r="C123" t="str">
            <v>CCL3220  义乌市</v>
          </cell>
          <cell r="D123">
            <v>4</v>
          </cell>
          <cell r="E123">
            <v>530</v>
          </cell>
          <cell r="F123">
            <v>216</v>
          </cell>
          <cell r="G123"/>
          <cell r="H123">
            <v>6</v>
          </cell>
          <cell r="I123">
            <v>21</v>
          </cell>
          <cell r="J123">
            <v>4</v>
          </cell>
          <cell r="K123">
            <v>4</v>
          </cell>
          <cell r="L123"/>
          <cell r="M123"/>
          <cell r="N123">
            <v>10</v>
          </cell>
          <cell r="O123">
            <v>25</v>
          </cell>
          <cell r="P123">
            <v>1</v>
          </cell>
          <cell r="Q123">
            <v>5</v>
          </cell>
          <cell r="R123" t="str">
            <v xml:space="preserve"> </v>
          </cell>
          <cell r="S123" t="str">
            <v xml:space="preserve"> </v>
          </cell>
          <cell r="T123" t="str">
            <v xml:space="preserve"> </v>
          </cell>
          <cell r="U123" t="str">
            <v xml:space="preserve"> </v>
          </cell>
          <cell r="V123" t="str">
            <v xml:space="preserve"> </v>
          </cell>
          <cell r="W123" t="str">
            <v xml:space="preserve"> </v>
          </cell>
          <cell r="X123" t="str">
            <v xml:space="preserve"> </v>
          </cell>
          <cell r="Y123" t="str">
            <v xml:space="preserve"> </v>
          </cell>
        </row>
        <row r="124">
          <cell r="A124" t="str">
            <v>3221</v>
          </cell>
          <cell r="B124" t="str">
            <v>Zhejiang</v>
          </cell>
          <cell r="C124" t="str">
            <v>CCL3221  东阳市</v>
          </cell>
          <cell r="D124">
            <v>1</v>
          </cell>
          <cell r="E124">
            <v>111</v>
          </cell>
          <cell r="F124">
            <v>60</v>
          </cell>
          <cell r="G124">
            <v>1</v>
          </cell>
          <cell r="H124">
            <v>5</v>
          </cell>
          <cell r="I124">
            <v>12</v>
          </cell>
          <cell r="J124">
            <v>2</v>
          </cell>
          <cell r="K124">
            <v>2</v>
          </cell>
          <cell r="L124"/>
          <cell r="M124"/>
          <cell r="N124">
            <v>7</v>
          </cell>
          <cell r="O124">
            <v>14</v>
          </cell>
          <cell r="P124">
            <v>4</v>
          </cell>
          <cell r="Q124">
            <v>5</v>
          </cell>
          <cell r="R124" t="str">
            <v xml:space="preserve"> </v>
          </cell>
          <cell r="S124" t="str">
            <v xml:space="preserve"> </v>
          </cell>
          <cell r="T124" t="str">
            <v xml:space="preserve"> </v>
          </cell>
          <cell r="U124" t="str">
            <v xml:space="preserve"> </v>
          </cell>
          <cell r="V124" t="str">
            <v xml:space="preserve"> </v>
          </cell>
          <cell r="W124" t="str">
            <v xml:space="preserve"> </v>
          </cell>
          <cell r="X124" t="str">
            <v xml:space="preserve"> </v>
          </cell>
          <cell r="Y124" t="str">
            <v xml:space="preserve"> </v>
          </cell>
        </row>
        <row r="125">
          <cell r="A125" t="str">
            <v>3240</v>
          </cell>
          <cell r="B125" t="str">
            <v>Zhejiang</v>
          </cell>
          <cell r="C125" t="str">
            <v>CCL3240  衢州市</v>
          </cell>
          <cell r="D125">
            <v>3</v>
          </cell>
          <cell r="E125">
            <v>116</v>
          </cell>
          <cell r="F125">
            <v>81</v>
          </cell>
          <cell r="G125">
            <v>3</v>
          </cell>
          <cell r="H125">
            <v>8</v>
          </cell>
          <cell r="I125">
            <v>9</v>
          </cell>
          <cell r="J125">
            <v>1</v>
          </cell>
          <cell r="K125">
            <v>1</v>
          </cell>
          <cell r="L125"/>
          <cell r="M125"/>
          <cell r="N125">
            <v>9</v>
          </cell>
          <cell r="O125">
            <v>10</v>
          </cell>
          <cell r="P125"/>
          <cell r="Q125"/>
          <cell r="R125" t="str">
            <v xml:space="preserve"> </v>
          </cell>
          <cell r="S125" t="str">
            <v xml:space="preserve"> </v>
          </cell>
          <cell r="T125" t="str">
            <v xml:space="preserve"> </v>
          </cell>
          <cell r="U125" t="str">
            <v xml:space="preserve"> </v>
          </cell>
          <cell r="V125" t="str">
            <v xml:space="preserve"> </v>
          </cell>
          <cell r="W125" t="str">
            <v xml:space="preserve"> </v>
          </cell>
          <cell r="X125" t="str">
            <v xml:space="preserve"> </v>
          </cell>
          <cell r="Y125" t="str">
            <v xml:space="preserve"> </v>
          </cell>
        </row>
        <row r="126">
          <cell r="A126" t="str">
            <v>3241</v>
          </cell>
          <cell r="B126" t="str">
            <v>Zhejiang</v>
          </cell>
          <cell r="C126" t="str">
            <v>CCL3241  江山市</v>
          </cell>
          <cell r="D126"/>
          <cell r="E126"/>
          <cell r="F126"/>
          <cell r="G126"/>
          <cell r="H126"/>
          <cell r="I126"/>
          <cell r="J126"/>
          <cell r="K126"/>
          <cell r="L126"/>
          <cell r="M126"/>
          <cell r="N126"/>
          <cell r="O126"/>
          <cell r="P126"/>
          <cell r="Q126"/>
          <cell r="R126" t="str">
            <v xml:space="preserve"> </v>
          </cell>
          <cell r="S126" t="str">
            <v xml:space="preserve"> </v>
          </cell>
          <cell r="T126" t="str">
            <v xml:space="preserve"> </v>
          </cell>
          <cell r="U126" t="str">
            <v xml:space="preserve"> </v>
          </cell>
          <cell r="V126" t="str">
            <v xml:space="preserve"> </v>
          </cell>
          <cell r="W126" t="str">
            <v xml:space="preserve"> </v>
          </cell>
          <cell r="X126" t="str">
            <v xml:space="preserve"> </v>
          </cell>
          <cell r="Y126" t="str">
            <v xml:space="preserve"> </v>
          </cell>
        </row>
        <row r="127">
          <cell r="A127" t="str">
            <v>3244</v>
          </cell>
          <cell r="B127" t="str">
            <v>Zhejiang</v>
          </cell>
          <cell r="C127" t="str">
            <v>CCL3244  龙游县</v>
          </cell>
          <cell r="D127"/>
          <cell r="E127"/>
          <cell r="F127"/>
          <cell r="G127"/>
          <cell r="H127"/>
          <cell r="I127"/>
          <cell r="J127"/>
          <cell r="K127"/>
          <cell r="L127"/>
          <cell r="M127"/>
          <cell r="N127"/>
          <cell r="O127"/>
          <cell r="P127"/>
          <cell r="Q127"/>
          <cell r="R127" t="str">
            <v xml:space="preserve"> </v>
          </cell>
          <cell r="S127" t="str">
            <v xml:space="preserve"> </v>
          </cell>
          <cell r="T127" t="str">
            <v xml:space="preserve"> </v>
          </cell>
          <cell r="U127" t="str">
            <v xml:space="preserve"> </v>
          </cell>
          <cell r="V127" t="str">
            <v xml:space="preserve"> </v>
          </cell>
          <cell r="W127" t="str">
            <v xml:space="preserve"> </v>
          </cell>
          <cell r="X127" t="str">
            <v xml:space="preserve"> </v>
          </cell>
          <cell r="Y127" t="str">
            <v xml:space="preserve"> </v>
          </cell>
        </row>
        <row r="128">
          <cell r="B128" t="str">
            <v>Zhejiang</v>
          </cell>
          <cell r="C128" t="str">
            <v>义乌</v>
          </cell>
          <cell r="D128">
            <v>9</v>
          </cell>
          <cell r="E128">
            <v>778</v>
          </cell>
          <cell r="F128">
            <v>364</v>
          </cell>
          <cell r="G128">
            <v>4</v>
          </cell>
          <cell r="H128">
            <v>22</v>
          </cell>
          <cell r="I128">
            <v>47</v>
          </cell>
          <cell r="J128">
            <v>7</v>
          </cell>
          <cell r="K128">
            <v>7</v>
          </cell>
          <cell r="L128">
            <v>0</v>
          </cell>
          <cell r="M128">
            <v>0</v>
          </cell>
          <cell r="N128">
            <v>29</v>
          </cell>
          <cell r="O128">
            <v>54</v>
          </cell>
          <cell r="P128">
            <v>5</v>
          </cell>
          <cell r="Q128">
            <v>10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1</v>
          </cell>
        </row>
        <row r="129">
          <cell r="N129"/>
          <cell r="O129">
            <v>0</v>
          </cell>
          <cell r="P129">
            <v>0</v>
          </cell>
          <cell r="Q129">
            <v>0</v>
          </cell>
          <cell r="R129" t="str">
            <v xml:space="preserve"> </v>
          </cell>
          <cell r="S129" t="str">
            <v xml:space="preserve"> </v>
          </cell>
          <cell r="T129" t="str">
            <v xml:space="preserve"> </v>
          </cell>
          <cell r="U129" t="str">
            <v xml:space="preserve"> </v>
          </cell>
          <cell r="V129" t="str">
            <v xml:space="preserve"> </v>
          </cell>
          <cell r="W129" t="str">
            <v xml:space="preserve"> </v>
          </cell>
          <cell r="X129" t="str">
            <v xml:space="preserve"> </v>
          </cell>
          <cell r="Y129" t="str">
            <v xml:space="preserve"> </v>
          </cell>
        </row>
        <row r="130">
          <cell r="A130" t="str">
            <v>4760</v>
          </cell>
          <cell r="B130" t="str">
            <v>Henan</v>
          </cell>
          <cell r="C130" t="str">
            <v>CCL4760  商丘市</v>
          </cell>
          <cell r="D130">
            <v>2</v>
          </cell>
          <cell r="E130">
            <v>16</v>
          </cell>
          <cell r="F130">
            <v>5</v>
          </cell>
          <cell r="G130"/>
          <cell r="H130">
            <v>3</v>
          </cell>
          <cell r="I130">
            <v>5</v>
          </cell>
          <cell r="J130"/>
          <cell r="K130"/>
          <cell r="L130"/>
          <cell r="M130"/>
          <cell r="N130">
            <v>3</v>
          </cell>
          <cell r="O130">
            <v>5</v>
          </cell>
          <cell r="P130"/>
          <cell r="Q130"/>
          <cell r="R130" t="str">
            <v xml:space="preserve"> </v>
          </cell>
          <cell r="S130" t="str">
            <v xml:space="preserve"> </v>
          </cell>
          <cell r="T130" t="str">
            <v xml:space="preserve"> </v>
          </cell>
          <cell r="U130" t="str">
            <v xml:space="preserve"> </v>
          </cell>
          <cell r="V130" t="str">
            <v xml:space="preserve"> </v>
          </cell>
          <cell r="W130" t="str">
            <v xml:space="preserve"> </v>
          </cell>
          <cell r="X130" t="str">
            <v xml:space="preserve"> </v>
          </cell>
          <cell r="Y130" t="str">
            <v xml:space="preserve"> </v>
          </cell>
        </row>
        <row r="131">
          <cell r="A131" t="str">
            <v>4764</v>
          </cell>
          <cell r="B131" t="str">
            <v>Henan</v>
          </cell>
          <cell r="C131" t="str">
            <v>CCL4764  夏邑县</v>
          </cell>
          <cell r="D131"/>
          <cell r="E131"/>
          <cell r="F131"/>
          <cell r="G131"/>
          <cell r="H131"/>
          <cell r="I131"/>
          <cell r="J131"/>
          <cell r="K131"/>
          <cell r="L131"/>
          <cell r="M131"/>
          <cell r="N131"/>
          <cell r="O131"/>
          <cell r="P131"/>
          <cell r="Q131"/>
          <cell r="R131" t="str">
            <v xml:space="preserve"> </v>
          </cell>
          <cell r="S131" t="str">
            <v xml:space="preserve"> </v>
          </cell>
          <cell r="T131" t="str">
            <v xml:space="preserve"> </v>
          </cell>
          <cell r="U131" t="str">
            <v xml:space="preserve"> </v>
          </cell>
          <cell r="V131" t="str">
            <v xml:space="preserve"> </v>
          </cell>
          <cell r="W131" t="str">
            <v xml:space="preserve"> </v>
          </cell>
          <cell r="X131" t="str">
            <v xml:space="preserve"> </v>
          </cell>
          <cell r="Y131" t="str">
            <v xml:space="preserve"> </v>
          </cell>
        </row>
        <row r="132">
          <cell r="A132" t="str">
            <v>4766</v>
          </cell>
          <cell r="B132" t="str">
            <v>Henan</v>
          </cell>
          <cell r="C132" t="str">
            <v>CCL4766  永城市</v>
          </cell>
          <cell r="D132"/>
          <cell r="E132"/>
          <cell r="F132"/>
          <cell r="G132"/>
          <cell r="H132"/>
          <cell r="I132"/>
          <cell r="J132"/>
          <cell r="K132"/>
          <cell r="L132"/>
          <cell r="M132"/>
          <cell r="N132"/>
          <cell r="O132"/>
          <cell r="P132"/>
          <cell r="Q132"/>
          <cell r="R132" t="str">
            <v xml:space="preserve"> </v>
          </cell>
          <cell r="S132" t="str">
            <v xml:space="preserve"> </v>
          </cell>
          <cell r="T132" t="str">
            <v xml:space="preserve"> </v>
          </cell>
          <cell r="U132" t="str">
            <v xml:space="preserve"> </v>
          </cell>
          <cell r="V132" t="str">
            <v xml:space="preserve"> </v>
          </cell>
          <cell r="W132" t="str">
            <v xml:space="preserve"> </v>
          </cell>
          <cell r="X132" t="str">
            <v xml:space="preserve"> </v>
          </cell>
          <cell r="Y132" t="str">
            <v xml:space="preserve"> </v>
          </cell>
        </row>
        <row r="133">
          <cell r="B133" t="str">
            <v>Henan</v>
          </cell>
          <cell r="C133" t="str">
            <v>商丘</v>
          </cell>
          <cell r="D133">
            <v>2</v>
          </cell>
          <cell r="E133">
            <v>16</v>
          </cell>
          <cell r="F133">
            <v>5</v>
          </cell>
          <cell r="G133">
            <v>0</v>
          </cell>
          <cell r="H133">
            <v>3</v>
          </cell>
          <cell r="I133">
            <v>5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3</v>
          </cell>
          <cell r="O133">
            <v>5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N134"/>
          <cell r="O134">
            <v>0</v>
          </cell>
          <cell r="P134">
            <v>0</v>
          </cell>
          <cell r="Q134">
            <v>0</v>
          </cell>
          <cell r="R134" t="str">
            <v xml:space="preserve"> </v>
          </cell>
          <cell r="S134" t="str">
            <v xml:space="preserve"> </v>
          </cell>
          <cell r="T134" t="str">
            <v xml:space="preserve"> </v>
          </cell>
          <cell r="U134" t="str">
            <v xml:space="preserve"> </v>
          </cell>
          <cell r="V134" t="str">
            <v xml:space="preserve"> </v>
          </cell>
          <cell r="W134" t="str">
            <v xml:space="preserve"> </v>
          </cell>
          <cell r="X134" t="str">
            <v xml:space="preserve"> </v>
          </cell>
          <cell r="Y134" t="str">
            <v xml:space="preserve"> </v>
          </cell>
        </row>
        <row r="135">
          <cell r="A135" t="str">
            <v>2140</v>
          </cell>
          <cell r="B135" t="str">
            <v>Jiangsu</v>
          </cell>
          <cell r="C135" t="str">
            <v>CCL2140  无锡市</v>
          </cell>
          <cell r="D135">
            <v>1</v>
          </cell>
          <cell r="E135">
            <v>50</v>
          </cell>
          <cell r="F135">
            <v>4</v>
          </cell>
          <cell r="G135">
            <v>1</v>
          </cell>
          <cell r="H135">
            <v>3</v>
          </cell>
          <cell r="I135">
            <v>6</v>
          </cell>
          <cell r="J135">
            <v>1</v>
          </cell>
          <cell r="K135">
            <v>1</v>
          </cell>
          <cell r="L135"/>
          <cell r="M135"/>
          <cell r="N135">
            <v>4</v>
          </cell>
          <cell r="O135">
            <v>7</v>
          </cell>
          <cell r="P135"/>
          <cell r="Q135"/>
          <cell r="R135">
            <v>3</v>
          </cell>
          <cell r="S135">
            <v>49</v>
          </cell>
          <cell r="T135" t="str">
            <v xml:space="preserve"> </v>
          </cell>
          <cell r="U135" t="str">
            <v xml:space="preserve"> </v>
          </cell>
          <cell r="V135">
            <v>3</v>
          </cell>
          <cell r="W135">
            <v>49</v>
          </cell>
          <cell r="X135">
            <v>5</v>
          </cell>
          <cell r="Y135">
            <v>5</v>
          </cell>
        </row>
        <row r="136">
          <cell r="A136" t="str">
            <v>2141</v>
          </cell>
          <cell r="B136" t="str">
            <v>Jiangsu</v>
          </cell>
          <cell r="C136" t="str">
            <v>CCL2141  锡山市</v>
          </cell>
          <cell r="D136"/>
          <cell r="E136"/>
          <cell r="F136"/>
          <cell r="G136"/>
          <cell r="H136"/>
          <cell r="I136"/>
          <cell r="J136"/>
          <cell r="K136"/>
          <cell r="L136"/>
          <cell r="M136"/>
          <cell r="N136"/>
          <cell r="O136"/>
          <cell r="P136"/>
          <cell r="Q136"/>
          <cell r="R136" t="str">
            <v xml:space="preserve"> </v>
          </cell>
          <cell r="S136" t="str">
            <v xml:space="preserve"> </v>
          </cell>
          <cell r="T136" t="str">
            <v xml:space="preserve"> </v>
          </cell>
          <cell r="U136" t="str">
            <v xml:space="preserve"> </v>
          </cell>
          <cell r="V136" t="str">
            <v xml:space="preserve"> </v>
          </cell>
          <cell r="W136" t="str">
            <v xml:space="preserve"> </v>
          </cell>
          <cell r="X136" t="str">
            <v xml:space="preserve"> </v>
          </cell>
          <cell r="Y136" t="str">
            <v xml:space="preserve"> </v>
          </cell>
        </row>
        <row r="137">
          <cell r="A137" t="str">
            <v>2142</v>
          </cell>
          <cell r="B137" t="str">
            <v>Jiangsu</v>
          </cell>
          <cell r="C137" t="str">
            <v>CCL2142  宜兴市</v>
          </cell>
          <cell r="D137"/>
          <cell r="E137"/>
          <cell r="F137"/>
          <cell r="G137"/>
          <cell r="H137"/>
          <cell r="I137"/>
          <cell r="J137"/>
          <cell r="K137"/>
          <cell r="L137"/>
          <cell r="M137"/>
          <cell r="N137"/>
          <cell r="O137"/>
          <cell r="P137"/>
          <cell r="Q137"/>
          <cell r="R137" t="str">
            <v xml:space="preserve"> </v>
          </cell>
          <cell r="S137" t="str">
            <v xml:space="preserve"> </v>
          </cell>
          <cell r="T137" t="str">
            <v xml:space="preserve"> </v>
          </cell>
          <cell r="U137" t="str">
            <v xml:space="preserve"> </v>
          </cell>
          <cell r="V137" t="str">
            <v xml:space="preserve"> </v>
          </cell>
          <cell r="W137" t="str">
            <v xml:space="preserve"> </v>
          </cell>
          <cell r="X137" t="str">
            <v xml:space="preserve"> </v>
          </cell>
          <cell r="Y137" t="str">
            <v xml:space="preserve"> </v>
          </cell>
        </row>
        <row r="138">
          <cell r="A138" t="str">
            <v>2144</v>
          </cell>
          <cell r="B138" t="str">
            <v>Jiangsu</v>
          </cell>
          <cell r="C138" t="str">
            <v>CCL2144  江阴市</v>
          </cell>
          <cell r="D138">
            <v>1</v>
          </cell>
          <cell r="E138">
            <v>10</v>
          </cell>
          <cell r="F138">
            <v>5</v>
          </cell>
          <cell r="G138"/>
          <cell r="H138">
            <v>3</v>
          </cell>
          <cell r="I138">
            <v>3</v>
          </cell>
          <cell r="J138">
            <v>3</v>
          </cell>
          <cell r="K138">
            <v>3</v>
          </cell>
          <cell r="L138">
            <v>8</v>
          </cell>
          <cell r="M138">
            <v>8</v>
          </cell>
          <cell r="N138">
            <v>14</v>
          </cell>
          <cell r="O138">
            <v>14</v>
          </cell>
          <cell r="P138"/>
          <cell r="Q138"/>
          <cell r="R138" t="str">
            <v xml:space="preserve"> </v>
          </cell>
          <cell r="S138" t="str">
            <v xml:space="preserve"> </v>
          </cell>
          <cell r="T138" t="str">
            <v xml:space="preserve"> </v>
          </cell>
          <cell r="U138" t="str">
            <v xml:space="preserve"> </v>
          </cell>
          <cell r="V138" t="str">
            <v xml:space="preserve"> </v>
          </cell>
          <cell r="W138" t="str">
            <v xml:space="preserve"> </v>
          </cell>
          <cell r="X138" t="str">
            <v xml:space="preserve"> </v>
          </cell>
          <cell r="Y138">
            <v>1</v>
          </cell>
        </row>
        <row r="139">
          <cell r="B139" t="str">
            <v>Jiangsu</v>
          </cell>
          <cell r="C139" t="str">
            <v>无锡</v>
          </cell>
          <cell r="D139">
            <v>2</v>
          </cell>
          <cell r="E139">
            <v>60</v>
          </cell>
          <cell r="F139">
            <v>9</v>
          </cell>
          <cell r="G139">
            <v>1</v>
          </cell>
          <cell r="H139">
            <v>6</v>
          </cell>
          <cell r="I139">
            <v>9</v>
          </cell>
          <cell r="J139">
            <v>4</v>
          </cell>
          <cell r="K139">
            <v>4</v>
          </cell>
          <cell r="L139">
            <v>8</v>
          </cell>
          <cell r="M139">
            <v>8</v>
          </cell>
          <cell r="N139">
            <v>18</v>
          </cell>
          <cell r="O139">
            <v>21</v>
          </cell>
          <cell r="P139">
            <v>0</v>
          </cell>
          <cell r="Q139">
            <v>0</v>
          </cell>
          <cell r="R139">
            <v>3</v>
          </cell>
          <cell r="S139">
            <v>49</v>
          </cell>
          <cell r="T139">
            <v>0</v>
          </cell>
          <cell r="U139">
            <v>0</v>
          </cell>
          <cell r="V139">
            <v>3</v>
          </cell>
          <cell r="W139">
            <v>49</v>
          </cell>
          <cell r="X139">
            <v>5</v>
          </cell>
          <cell r="Y139">
            <v>6</v>
          </cell>
        </row>
        <row r="140">
          <cell r="N140"/>
          <cell r="O140">
            <v>0</v>
          </cell>
          <cell r="P140">
            <v>0</v>
          </cell>
          <cell r="Q140">
            <v>0</v>
          </cell>
          <cell r="R140" t="str">
            <v xml:space="preserve"> </v>
          </cell>
          <cell r="S140" t="str">
            <v xml:space="preserve"> </v>
          </cell>
          <cell r="T140" t="str">
            <v xml:space="preserve"> </v>
          </cell>
          <cell r="U140" t="str">
            <v xml:space="preserve"> </v>
          </cell>
          <cell r="V140" t="str">
            <v xml:space="preserve"> </v>
          </cell>
          <cell r="W140" t="str">
            <v xml:space="preserve"> </v>
          </cell>
          <cell r="X140" t="str">
            <v xml:space="preserve"> </v>
          </cell>
          <cell r="Y140" t="str">
            <v xml:space="preserve"> </v>
          </cell>
        </row>
        <row r="141">
          <cell r="A141" t="str">
            <v>2410</v>
          </cell>
          <cell r="B141" t="str">
            <v>Anhui</v>
          </cell>
          <cell r="C141" t="str">
            <v>CCL2410  芜湖市</v>
          </cell>
          <cell r="D141">
            <v>1</v>
          </cell>
          <cell r="E141">
            <v>120</v>
          </cell>
          <cell r="F141">
            <v>80</v>
          </cell>
          <cell r="G141">
            <v>4</v>
          </cell>
          <cell r="H141">
            <v>5</v>
          </cell>
          <cell r="I141">
            <v>5</v>
          </cell>
          <cell r="J141">
            <v>1</v>
          </cell>
          <cell r="K141">
            <v>1</v>
          </cell>
          <cell r="L141"/>
          <cell r="M141"/>
          <cell r="N141">
            <v>6</v>
          </cell>
          <cell r="O141">
            <v>6</v>
          </cell>
          <cell r="P141">
            <v>4</v>
          </cell>
          <cell r="Q141">
            <v>4</v>
          </cell>
          <cell r="R141" t="str">
            <v xml:space="preserve"> </v>
          </cell>
          <cell r="S141" t="str">
            <v xml:space="preserve"> </v>
          </cell>
          <cell r="T141" t="str">
            <v xml:space="preserve"> </v>
          </cell>
          <cell r="U141" t="str">
            <v xml:space="preserve"> </v>
          </cell>
          <cell r="V141" t="str">
            <v xml:space="preserve"> </v>
          </cell>
          <cell r="W141" t="str">
            <v xml:space="preserve"> </v>
          </cell>
          <cell r="X141">
            <v>1</v>
          </cell>
          <cell r="Y141">
            <v>2</v>
          </cell>
        </row>
        <row r="142">
          <cell r="A142" t="str">
            <v>2420</v>
          </cell>
          <cell r="B142" t="str">
            <v>Anhui</v>
          </cell>
          <cell r="C142" t="str">
            <v>CCL2420  宣州市</v>
          </cell>
          <cell r="D142">
            <v>6</v>
          </cell>
          <cell r="E142">
            <v>5</v>
          </cell>
          <cell r="F142">
            <v>3</v>
          </cell>
          <cell r="G142">
            <v>4</v>
          </cell>
          <cell r="H142">
            <v>4</v>
          </cell>
          <cell r="I142">
            <v>4</v>
          </cell>
          <cell r="J142">
            <v>2</v>
          </cell>
          <cell r="K142">
            <v>2</v>
          </cell>
          <cell r="L142">
            <v>4</v>
          </cell>
          <cell r="M142">
            <v>5</v>
          </cell>
          <cell r="N142">
            <v>10</v>
          </cell>
          <cell r="O142">
            <v>11</v>
          </cell>
          <cell r="P142">
            <v>6</v>
          </cell>
          <cell r="Q142">
            <v>6</v>
          </cell>
          <cell r="R142" t="str">
            <v xml:space="preserve"> </v>
          </cell>
          <cell r="S142" t="str">
            <v xml:space="preserve"> </v>
          </cell>
          <cell r="T142" t="str">
            <v xml:space="preserve"> </v>
          </cell>
          <cell r="U142" t="str">
            <v xml:space="preserve"> </v>
          </cell>
          <cell r="V142" t="str">
            <v xml:space="preserve"> </v>
          </cell>
          <cell r="W142" t="str">
            <v xml:space="preserve"> </v>
          </cell>
          <cell r="X142" t="str">
            <v xml:space="preserve"> </v>
          </cell>
          <cell r="Y142" t="str">
            <v xml:space="preserve"> </v>
          </cell>
        </row>
        <row r="143">
          <cell r="A143" t="str">
            <v>2422</v>
          </cell>
          <cell r="B143" t="str">
            <v>Anhui</v>
          </cell>
          <cell r="C143" t="str">
            <v>CCL2422  广德县</v>
          </cell>
          <cell r="D143"/>
          <cell r="E143"/>
          <cell r="F143"/>
          <cell r="G143"/>
          <cell r="H143"/>
          <cell r="I143"/>
          <cell r="J143"/>
          <cell r="K143"/>
          <cell r="L143"/>
          <cell r="M143"/>
          <cell r="N143"/>
          <cell r="O143"/>
          <cell r="P143"/>
          <cell r="Q143"/>
          <cell r="R143" t="str">
            <v xml:space="preserve"> </v>
          </cell>
          <cell r="S143" t="str">
            <v xml:space="preserve"> </v>
          </cell>
          <cell r="T143" t="str">
            <v xml:space="preserve"> </v>
          </cell>
          <cell r="U143" t="str">
            <v xml:space="preserve"> </v>
          </cell>
          <cell r="V143" t="str">
            <v xml:space="preserve"> </v>
          </cell>
          <cell r="W143" t="str">
            <v xml:space="preserve"> </v>
          </cell>
          <cell r="X143" t="str">
            <v xml:space="preserve"> </v>
          </cell>
          <cell r="Y143" t="str">
            <v xml:space="preserve"> </v>
          </cell>
        </row>
        <row r="144">
          <cell r="A144" t="str">
            <v>2423</v>
          </cell>
          <cell r="B144" t="str">
            <v>Anhui</v>
          </cell>
          <cell r="C144" t="str">
            <v>CCL2423  宁国市</v>
          </cell>
          <cell r="D144"/>
          <cell r="E144"/>
          <cell r="F144"/>
          <cell r="G144"/>
          <cell r="H144"/>
          <cell r="I144"/>
          <cell r="J144"/>
          <cell r="K144"/>
          <cell r="L144"/>
          <cell r="M144"/>
          <cell r="N144"/>
          <cell r="O144"/>
          <cell r="P144"/>
          <cell r="Q144"/>
          <cell r="R144" t="str">
            <v xml:space="preserve"> </v>
          </cell>
          <cell r="S144" t="str">
            <v xml:space="preserve"> </v>
          </cell>
          <cell r="T144" t="str">
            <v xml:space="preserve"> </v>
          </cell>
          <cell r="U144" t="str">
            <v xml:space="preserve"> </v>
          </cell>
          <cell r="V144" t="str">
            <v xml:space="preserve"> </v>
          </cell>
          <cell r="W144" t="str">
            <v xml:space="preserve"> </v>
          </cell>
          <cell r="X144" t="str">
            <v xml:space="preserve"> </v>
          </cell>
          <cell r="Y144" t="str">
            <v xml:space="preserve"> </v>
          </cell>
        </row>
        <row r="145">
          <cell r="A145" t="str">
            <v>2430</v>
          </cell>
          <cell r="B145" t="str">
            <v>Anhui</v>
          </cell>
          <cell r="C145" t="str">
            <v>CCL2430  马鞍山市</v>
          </cell>
          <cell r="D145">
            <v>1</v>
          </cell>
          <cell r="E145">
            <v>15</v>
          </cell>
          <cell r="F145">
            <v>14</v>
          </cell>
          <cell r="G145">
            <v>4</v>
          </cell>
          <cell r="H145">
            <v>3</v>
          </cell>
          <cell r="I145">
            <v>7</v>
          </cell>
          <cell r="J145">
            <v>1</v>
          </cell>
          <cell r="K145">
            <v>1</v>
          </cell>
          <cell r="L145"/>
          <cell r="M145"/>
          <cell r="N145">
            <v>4</v>
          </cell>
          <cell r="O145">
            <v>8</v>
          </cell>
          <cell r="P145">
            <v>3</v>
          </cell>
          <cell r="Q145">
            <v>26</v>
          </cell>
          <cell r="R145" t="str">
            <v xml:space="preserve"> </v>
          </cell>
          <cell r="S145" t="str">
            <v xml:space="preserve"> </v>
          </cell>
          <cell r="T145" t="str">
            <v xml:space="preserve"> </v>
          </cell>
          <cell r="U145" t="str">
            <v xml:space="preserve"> </v>
          </cell>
          <cell r="V145" t="str">
            <v xml:space="preserve"> </v>
          </cell>
          <cell r="W145" t="str">
            <v xml:space="preserve"> </v>
          </cell>
          <cell r="X145" t="str">
            <v xml:space="preserve"> </v>
          </cell>
          <cell r="Y145" t="str">
            <v xml:space="preserve"> </v>
          </cell>
        </row>
        <row r="146">
          <cell r="A146" t="str">
            <v>2431</v>
          </cell>
          <cell r="B146" t="str">
            <v>Anhui</v>
          </cell>
          <cell r="C146" t="str">
            <v>CCL2431  当涂县</v>
          </cell>
          <cell r="D146"/>
          <cell r="E146"/>
          <cell r="F146"/>
          <cell r="G146"/>
          <cell r="H146"/>
          <cell r="I146"/>
          <cell r="J146"/>
          <cell r="K146"/>
          <cell r="L146"/>
          <cell r="M146"/>
          <cell r="N146"/>
          <cell r="O146"/>
          <cell r="P146"/>
          <cell r="Q146"/>
          <cell r="R146" t="str">
            <v xml:space="preserve"> </v>
          </cell>
          <cell r="S146" t="str">
            <v xml:space="preserve"> </v>
          </cell>
          <cell r="T146" t="str">
            <v xml:space="preserve"> </v>
          </cell>
          <cell r="U146" t="str">
            <v xml:space="preserve"> </v>
          </cell>
          <cell r="V146" t="str">
            <v xml:space="preserve"> </v>
          </cell>
          <cell r="W146" t="str">
            <v xml:space="preserve"> </v>
          </cell>
          <cell r="X146" t="str">
            <v xml:space="preserve"> </v>
          </cell>
          <cell r="Y146" t="str">
            <v xml:space="preserve"> </v>
          </cell>
        </row>
        <row r="147">
          <cell r="B147" t="str">
            <v>Anhui</v>
          </cell>
          <cell r="C147" t="str">
            <v>芜湖</v>
          </cell>
          <cell r="D147">
            <v>8</v>
          </cell>
          <cell r="E147">
            <v>140</v>
          </cell>
          <cell r="F147">
            <v>97</v>
          </cell>
          <cell r="G147">
            <v>12</v>
          </cell>
          <cell r="H147">
            <v>12</v>
          </cell>
          <cell r="I147">
            <v>16</v>
          </cell>
          <cell r="J147">
            <v>4</v>
          </cell>
          <cell r="K147">
            <v>4</v>
          </cell>
          <cell r="L147">
            <v>4</v>
          </cell>
          <cell r="M147">
            <v>5</v>
          </cell>
          <cell r="N147">
            <v>20</v>
          </cell>
          <cell r="O147">
            <v>25</v>
          </cell>
          <cell r="P147">
            <v>13</v>
          </cell>
          <cell r="Q147">
            <v>36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1</v>
          </cell>
          <cell r="Y147">
            <v>2</v>
          </cell>
        </row>
        <row r="148">
          <cell r="N148"/>
          <cell r="O148">
            <v>0</v>
          </cell>
          <cell r="P148">
            <v>0</v>
          </cell>
          <cell r="Q148">
            <v>0</v>
          </cell>
          <cell r="R148" t="str">
            <v xml:space="preserve"> </v>
          </cell>
          <cell r="S148" t="str">
            <v xml:space="preserve"> </v>
          </cell>
          <cell r="T148" t="str">
            <v xml:space="preserve"> </v>
          </cell>
          <cell r="U148" t="str">
            <v xml:space="preserve"> </v>
          </cell>
          <cell r="V148" t="str">
            <v xml:space="preserve"> </v>
          </cell>
          <cell r="W148" t="str">
            <v xml:space="preserve"> </v>
          </cell>
          <cell r="X148" t="str">
            <v xml:space="preserve"> </v>
          </cell>
          <cell r="Y148" t="str">
            <v xml:space="preserve"> </v>
          </cell>
        </row>
        <row r="149">
          <cell r="A149" t="str">
            <v>3150</v>
          </cell>
          <cell r="B149" t="str">
            <v>Zhejiang</v>
          </cell>
          <cell r="C149" t="str">
            <v>CCL3150  宁波市</v>
          </cell>
          <cell r="D149">
            <v>2</v>
          </cell>
          <cell r="E149">
            <v>500</v>
          </cell>
          <cell r="F149">
            <v>127</v>
          </cell>
          <cell r="G149">
            <v>4</v>
          </cell>
          <cell r="H149">
            <v>7</v>
          </cell>
          <cell r="I149">
            <v>30</v>
          </cell>
          <cell r="J149">
            <v>2</v>
          </cell>
          <cell r="K149">
            <v>2</v>
          </cell>
          <cell r="L149"/>
          <cell r="M149"/>
          <cell r="N149">
            <v>9</v>
          </cell>
          <cell r="O149">
            <v>32</v>
          </cell>
          <cell r="P149"/>
          <cell r="Q149"/>
          <cell r="R149">
            <v>2</v>
          </cell>
          <cell r="S149">
            <v>2</v>
          </cell>
          <cell r="T149" t="str">
            <v xml:space="preserve"> </v>
          </cell>
          <cell r="U149" t="str">
            <v xml:space="preserve"> </v>
          </cell>
          <cell r="V149">
            <v>2</v>
          </cell>
          <cell r="W149">
            <v>2</v>
          </cell>
          <cell r="X149">
            <v>3</v>
          </cell>
          <cell r="Y149">
            <v>3</v>
          </cell>
        </row>
        <row r="150">
          <cell r="A150" t="str">
            <v>3151</v>
          </cell>
          <cell r="B150" t="str">
            <v>Zhejiang</v>
          </cell>
          <cell r="C150" t="str">
            <v>CCL3151  鄞县</v>
          </cell>
          <cell r="D150"/>
          <cell r="E150"/>
          <cell r="F150"/>
          <cell r="G150"/>
          <cell r="H150"/>
          <cell r="I150"/>
          <cell r="J150"/>
          <cell r="K150"/>
          <cell r="L150"/>
          <cell r="M150"/>
          <cell r="N150"/>
          <cell r="O150"/>
          <cell r="P150"/>
          <cell r="Q150"/>
          <cell r="R150" t="str">
            <v xml:space="preserve"> </v>
          </cell>
          <cell r="S150" t="str">
            <v xml:space="preserve"> </v>
          </cell>
          <cell r="T150" t="str">
            <v xml:space="preserve"> </v>
          </cell>
          <cell r="U150" t="str">
            <v xml:space="preserve"> </v>
          </cell>
          <cell r="V150" t="str">
            <v xml:space="preserve"> </v>
          </cell>
          <cell r="W150" t="str">
            <v xml:space="preserve"> </v>
          </cell>
          <cell r="X150" t="str">
            <v xml:space="preserve"> </v>
          </cell>
          <cell r="Y150" t="str">
            <v xml:space="preserve"> </v>
          </cell>
        </row>
        <row r="151">
          <cell r="A151" t="str">
            <v>3153</v>
          </cell>
          <cell r="B151" t="str">
            <v>Zhejiang</v>
          </cell>
          <cell r="C151" t="str">
            <v>CCL3153  慈溪市</v>
          </cell>
          <cell r="D151">
            <v>3</v>
          </cell>
          <cell r="E151">
            <v>97</v>
          </cell>
          <cell r="F151">
            <v>77</v>
          </cell>
          <cell r="G151">
            <v>4</v>
          </cell>
          <cell r="H151">
            <v>8</v>
          </cell>
          <cell r="I151">
            <v>32</v>
          </cell>
          <cell r="J151">
            <v>1</v>
          </cell>
          <cell r="K151">
            <v>1</v>
          </cell>
          <cell r="L151"/>
          <cell r="M151"/>
          <cell r="N151">
            <v>9</v>
          </cell>
          <cell r="O151">
            <v>33</v>
          </cell>
          <cell r="P151">
            <v>1</v>
          </cell>
          <cell r="Q151">
            <v>1</v>
          </cell>
          <cell r="R151">
            <v>2</v>
          </cell>
          <cell r="S151">
            <v>29</v>
          </cell>
          <cell r="T151" t="str">
            <v xml:space="preserve"> </v>
          </cell>
          <cell r="U151" t="str">
            <v xml:space="preserve"> </v>
          </cell>
          <cell r="V151">
            <v>2</v>
          </cell>
          <cell r="W151">
            <v>29</v>
          </cell>
          <cell r="X151" t="str">
            <v xml:space="preserve"> </v>
          </cell>
          <cell r="Y151" t="str">
            <v xml:space="preserve"> </v>
          </cell>
        </row>
        <row r="152">
          <cell r="A152" t="str">
            <v>3154</v>
          </cell>
          <cell r="B152" t="str">
            <v>Zhejiang</v>
          </cell>
          <cell r="C152" t="str">
            <v>CCL3154  余姚市</v>
          </cell>
          <cell r="D152"/>
          <cell r="E152"/>
          <cell r="F152"/>
          <cell r="G152"/>
          <cell r="H152"/>
          <cell r="I152"/>
          <cell r="J152"/>
          <cell r="K152"/>
          <cell r="L152"/>
          <cell r="M152"/>
          <cell r="N152"/>
          <cell r="O152"/>
          <cell r="P152"/>
          <cell r="Q152"/>
          <cell r="R152" t="str">
            <v xml:space="preserve"> </v>
          </cell>
          <cell r="S152" t="str">
            <v xml:space="preserve"> </v>
          </cell>
          <cell r="T152" t="str">
            <v xml:space="preserve"> </v>
          </cell>
          <cell r="U152" t="str">
            <v xml:space="preserve"> </v>
          </cell>
          <cell r="V152" t="str">
            <v xml:space="preserve"> </v>
          </cell>
          <cell r="W152" t="str">
            <v xml:space="preserve"> </v>
          </cell>
          <cell r="X152" t="str">
            <v xml:space="preserve"> </v>
          </cell>
          <cell r="Y152" t="str">
            <v xml:space="preserve"> </v>
          </cell>
        </row>
        <row r="153">
          <cell r="A153" t="str">
            <v>3155</v>
          </cell>
          <cell r="B153" t="str">
            <v>Zhejiang</v>
          </cell>
          <cell r="C153" t="str">
            <v>CCL3155  奉化市</v>
          </cell>
          <cell r="D153"/>
          <cell r="E153"/>
          <cell r="F153"/>
          <cell r="G153"/>
          <cell r="H153"/>
          <cell r="I153"/>
          <cell r="J153"/>
          <cell r="K153"/>
          <cell r="L153"/>
          <cell r="M153"/>
          <cell r="N153"/>
          <cell r="O153"/>
          <cell r="P153"/>
          <cell r="Q153"/>
          <cell r="R153" t="str">
            <v xml:space="preserve"> </v>
          </cell>
          <cell r="S153" t="str">
            <v xml:space="preserve"> </v>
          </cell>
          <cell r="T153" t="str">
            <v xml:space="preserve"> </v>
          </cell>
          <cell r="U153" t="str">
            <v xml:space="preserve"> </v>
          </cell>
          <cell r="V153" t="str">
            <v xml:space="preserve"> </v>
          </cell>
          <cell r="W153" t="str">
            <v xml:space="preserve"> </v>
          </cell>
          <cell r="X153" t="str">
            <v xml:space="preserve"> </v>
          </cell>
          <cell r="Y153" t="str">
            <v xml:space="preserve"> </v>
          </cell>
        </row>
        <row r="154">
          <cell r="A154" t="str">
            <v>3156</v>
          </cell>
          <cell r="B154" t="str">
            <v>Zhejiang</v>
          </cell>
          <cell r="C154" t="str">
            <v>CCL3156  宁海县</v>
          </cell>
          <cell r="D154"/>
          <cell r="E154"/>
          <cell r="F154"/>
          <cell r="G154"/>
          <cell r="H154"/>
          <cell r="I154"/>
          <cell r="J154"/>
          <cell r="K154"/>
          <cell r="L154"/>
          <cell r="M154"/>
          <cell r="N154"/>
          <cell r="O154"/>
          <cell r="P154"/>
          <cell r="Q154"/>
          <cell r="R154" t="str">
            <v xml:space="preserve"> </v>
          </cell>
          <cell r="S154" t="str">
            <v xml:space="preserve"> </v>
          </cell>
          <cell r="T154" t="str">
            <v xml:space="preserve"> </v>
          </cell>
          <cell r="U154" t="str">
            <v xml:space="preserve"> </v>
          </cell>
          <cell r="V154" t="str">
            <v xml:space="preserve"> </v>
          </cell>
          <cell r="W154" t="str">
            <v xml:space="preserve"> </v>
          </cell>
          <cell r="X154" t="str">
            <v xml:space="preserve"> </v>
          </cell>
          <cell r="Y154" t="str">
            <v xml:space="preserve"> </v>
          </cell>
        </row>
        <row r="155">
          <cell r="A155" t="str">
            <v>3157</v>
          </cell>
          <cell r="B155" t="str">
            <v>Zhejiang</v>
          </cell>
          <cell r="C155" t="str">
            <v>CCL3157  象山县</v>
          </cell>
          <cell r="D155"/>
          <cell r="E155"/>
          <cell r="F155"/>
          <cell r="G155"/>
          <cell r="H155"/>
          <cell r="I155"/>
          <cell r="J155"/>
          <cell r="K155"/>
          <cell r="L155"/>
          <cell r="M155"/>
          <cell r="N155"/>
          <cell r="O155"/>
          <cell r="P155"/>
          <cell r="Q155"/>
          <cell r="R155" t="str">
            <v xml:space="preserve"> </v>
          </cell>
          <cell r="S155" t="str">
            <v xml:space="preserve"> </v>
          </cell>
          <cell r="T155" t="str">
            <v xml:space="preserve"> </v>
          </cell>
          <cell r="U155" t="str">
            <v xml:space="preserve"> </v>
          </cell>
          <cell r="V155" t="str">
            <v xml:space="preserve"> </v>
          </cell>
          <cell r="W155" t="str">
            <v xml:space="preserve"> </v>
          </cell>
          <cell r="X155" t="str">
            <v xml:space="preserve"> </v>
          </cell>
          <cell r="Y155" t="str">
            <v xml:space="preserve"> </v>
          </cell>
        </row>
        <row r="156">
          <cell r="A156" t="str">
            <v>3160</v>
          </cell>
          <cell r="B156" t="str">
            <v>Zhejiang</v>
          </cell>
          <cell r="C156" t="str">
            <v>CCL3160  舟山市</v>
          </cell>
          <cell r="D156"/>
          <cell r="E156"/>
          <cell r="F156"/>
          <cell r="G156"/>
          <cell r="H156"/>
          <cell r="I156"/>
          <cell r="J156"/>
          <cell r="K156"/>
          <cell r="L156"/>
          <cell r="M156"/>
          <cell r="N156"/>
          <cell r="O156"/>
          <cell r="P156"/>
          <cell r="Q156"/>
          <cell r="R156">
            <v>1</v>
          </cell>
          <cell r="S156">
            <v>28</v>
          </cell>
          <cell r="T156" t="str">
            <v xml:space="preserve"> </v>
          </cell>
          <cell r="U156" t="str">
            <v xml:space="preserve"> </v>
          </cell>
          <cell r="V156">
            <v>1</v>
          </cell>
          <cell r="W156">
            <v>28</v>
          </cell>
          <cell r="X156" t="str">
            <v xml:space="preserve"> </v>
          </cell>
          <cell r="Y156" t="str">
            <v xml:space="preserve"> </v>
          </cell>
        </row>
        <row r="157">
          <cell r="B157" t="str">
            <v>Zhejiang</v>
          </cell>
          <cell r="C157" t="str">
            <v>宁波</v>
          </cell>
          <cell r="D157">
            <v>5</v>
          </cell>
          <cell r="E157">
            <v>597</v>
          </cell>
          <cell r="F157">
            <v>204</v>
          </cell>
          <cell r="G157">
            <v>8</v>
          </cell>
          <cell r="H157">
            <v>15</v>
          </cell>
          <cell r="I157">
            <v>62</v>
          </cell>
          <cell r="J157">
            <v>3</v>
          </cell>
          <cell r="K157">
            <v>3</v>
          </cell>
          <cell r="L157">
            <v>0</v>
          </cell>
          <cell r="M157">
            <v>0</v>
          </cell>
          <cell r="N157">
            <v>18</v>
          </cell>
          <cell r="O157">
            <v>65</v>
          </cell>
          <cell r="P157">
            <v>1</v>
          </cell>
          <cell r="Q157">
            <v>1</v>
          </cell>
          <cell r="R157">
            <v>5</v>
          </cell>
          <cell r="S157">
            <v>59</v>
          </cell>
          <cell r="T157">
            <v>0</v>
          </cell>
          <cell r="U157">
            <v>0</v>
          </cell>
          <cell r="V157">
            <v>5</v>
          </cell>
          <cell r="W157">
            <v>59</v>
          </cell>
          <cell r="X157">
            <v>3</v>
          </cell>
          <cell r="Y157">
            <v>3</v>
          </cell>
        </row>
        <row r="158">
          <cell r="N158"/>
          <cell r="O158">
            <v>0</v>
          </cell>
          <cell r="P158">
            <v>0</v>
          </cell>
          <cell r="Q158">
            <v>0</v>
          </cell>
          <cell r="R158" t="str">
            <v xml:space="preserve"> </v>
          </cell>
          <cell r="S158" t="str">
            <v xml:space="preserve"> </v>
          </cell>
          <cell r="T158" t="str">
            <v xml:space="preserve"> </v>
          </cell>
          <cell r="U158" t="str">
            <v xml:space="preserve"> </v>
          </cell>
          <cell r="V158" t="str">
            <v xml:space="preserve"> </v>
          </cell>
          <cell r="W158" t="str">
            <v xml:space="preserve"> </v>
          </cell>
          <cell r="X158" t="str">
            <v xml:space="preserve"> </v>
          </cell>
          <cell r="Y158" t="str">
            <v xml:space="preserve"> </v>
          </cell>
        </row>
        <row r="159">
          <cell r="A159" t="str">
            <v>4540</v>
          </cell>
          <cell r="B159" t="str">
            <v>Henan</v>
          </cell>
          <cell r="C159" t="str">
            <v>CCL4540  焦作市</v>
          </cell>
          <cell r="D159">
            <v>1</v>
          </cell>
          <cell r="E159">
            <v>22</v>
          </cell>
          <cell r="F159">
            <v>13</v>
          </cell>
          <cell r="G159">
            <v>2</v>
          </cell>
          <cell r="H159">
            <v>18</v>
          </cell>
          <cell r="I159">
            <v>19</v>
          </cell>
          <cell r="J159">
            <v>2</v>
          </cell>
          <cell r="K159">
            <v>2</v>
          </cell>
          <cell r="L159"/>
          <cell r="M159"/>
          <cell r="N159">
            <v>20</v>
          </cell>
          <cell r="O159">
            <v>21</v>
          </cell>
          <cell r="P159"/>
          <cell r="Q159"/>
          <cell r="R159" t="str">
            <v xml:space="preserve"> </v>
          </cell>
          <cell r="S159" t="str">
            <v xml:space="preserve"> </v>
          </cell>
          <cell r="T159" t="str">
            <v xml:space="preserve"> </v>
          </cell>
          <cell r="U159" t="str">
            <v xml:space="preserve"> </v>
          </cell>
          <cell r="V159" t="str">
            <v xml:space="preserve"> </v>
          </cell>
          <cell r="W159" t="str">
            <v xml:space="preserve"> </v>
          </cell>
          <cell r="X159" t="str">
            <v xml:space="preserve"> </v>
          </cell>
          <cell r="Y159" t="str">
            <v xml:space="preserve"> </v>
          </cell>
        </row>
        <row r="160">
          <cell r="A160" t="str">
            <v>4548</v>
          </cell>
          <cell r="B160" t="str">
            <v>Henan</v>
          </cell>
          <cell r="C160" t="str">
            <v>CCL4548  温县</v>
          </cell>
          <cell r="D160"/>
          <cell r="E160"/>
          <cell r="F160"/>
          <cell r="G160"/>
          <cell r="H160"/>
          <cell r="I160"/>
          <cell r="J160"/>
          <cell r="K160"/>
          <cell r="L160"/>
          <cell r="M160"/>
          <cell r="N160"/>
          <cell r="O160"/>
          <cell r="P160"/>
          <cell r="Q160"/>
          <cell r="R160" t="str">
            <v xml:space="preserve"> </v>
          </cell>
          <cell r="S160" t="str">
            <v xml:space="preserve"> </v>
          </cell>
          <cell r="T160" t="str">
            <v xml:space="preserve"> </v>
          </cell>
          <cell r="U160" t="str">
            <v xml:space="preserve"> </v>
          </cell>
          <cell r="V160" t="str">
            <v xml:space="preserve"> </v>
          </cell>
          <cell r="W160" t="str">
            <v xml:space="preserve"> </v>
          </cell>
          <cell r="X160" t="str">
            <v xml:space="preserve"> </v>
          </cell>
          <cell r="Y160" t="str">
            <v xml:space="preserve"> </v>
          </cell>
        </row>
        <row r="161">
          <cell r="A161" t="str">
            <v>4710</v>
          </cell>
          <cell r="B161" t="str">
            <v>Henan</v>
          </cell>
          <cell r="C161" t="str">
            <v>CCL4710  洛阳市</v>
          </cell>
          <cell r="D161">
            <v>1</v>
          </cell>
          <cell r="E161">
            <v>164</v>
          </cell>
          <cell r="F161">
            <v>62</v>
          </cell>
          <cell r="G161">
            <v>2</v>
          </cell>
          <cell r="H161">
            <v>20</v>
          </cell>
          <cell r="I161">
            <v>34</v>
          </cell>
          <cell r="J161">
            <v>5</v>
          </cell>
          <cell r="K161">
            <v>5</v>
          </cell>
          <cell r="L161">
            <v>9</v>
          </cell>
          <cell r="M161">
            <v>9</v>
          </cell>
          <cell r="N161">
            <v>34</v>
          </cell>
          <cell r="O161">
            <v>48</v>
          </cell>
          <cell r="P161"/>
          <cell r="Q161"/>
          <cell r="R161" t="str">
            <v xml:space="preserve"> </v>
          </cell>
          <cell r="S161" t="str">
            <v xml:space="preserve"> </v>
          </cell>
          <cell r="T161" t="str">
            <v xml:space="preserve"> </v>
          </cell>
          <cell r="U161" t="str">
            <v xml:space="preserve"> </v>
          </cell>
          <cell r="V161" t="str">
            <v xml:space="preserve"> </v>
          </cell>
          <cell r="W161" t="str">
            <v xml:space="preserve"> </v>
          </cell>
          <cell r="X161" t="str">
            <v xml:space="preserve"> </v>
          </cell>
          <cell r="Y161" t="str">
            <v xml:space="preserve"> </v>
          </cell>
        </row>
        <row r="162">
          <cell r="A162" t="str">
            <v>4719</v>
          </cell>
          <cell r="B162" t="str">
            <v>Henan</v>
          </cell>
          <cell r="C162" t="str">
            <v>CCL4719  偃师市</v>
          </cell>
          <cell r="D162"/>
          <cell r="E162"/>
          <cell r="F162"/>
          <cell r="G162"/>
          <cell r="H162"/>
          <cell r="I162"/>
          <cell r="J162"/>
          <cell r="K162"/>
          <cell r="L162"/>
          <cell r="M162"/>
          <cell r="N162"/>
          <cell r="O162"/>
          <cell r="P162"/>
          <cell r="Q162"/>
          <cell r="R162" t="str">
            <v xml:space="preserve"> </v>
          </cell>
          <cell r="S162" t="str">
            <v xml:space="preserve"> </v>
          </cell>
          <cell r="T162" t="str">
            <v xml:space="preserve"> </v>
          </cell>
          <cell r="U162" t="str">
            <v xml:space="preserve"> </v>
          </cell>
          <cell r="V162" t="str">
            <v xml:space="preserve"> </v>
          </cell>
          <cell r="W162" t="str">
            <v xml:space="preserve"> </v>
          </cell>
          <cell r="X162" t="str">
            <v xml:space="preserve"> </v>
          </cell>
          <cell r="Y162" t="str">
            <v xml:space="preserve"> </v>
          </cell>
        </row>
        <row r="163">
          <cell r="A163" t="str">
            <v>4720</v>
          </cell>
          <cell r="B163" t="str">
            <v>Henan</v>
          </cell>
          <cell r="C163" t="str">
            <v>CCL4720  三门峡市</v>
          </cell>
          <cell r="D163"/>
          <cell r="E163"/>
          <cell r="F163"/>
          <cell r="G163"/>
          <cell r="H163"/>
          <cell r="I163"/>
          <cell r="J163"/>
          <cell r="K163"/>
          <cell r="L163"/>
          <cell r="M163"/>
          <cell r="N163"/>
          <cell r="O163"/>
          <cell r="P163"/>
          <cell r="Q163"/>
          <cell r="R163" t="str">
            <v xml:space="preserve"> </v>
          </cell>
          <cell r="S163" t="str">
            <v xml:space="preserve"> </v>
          </cell>
          <cell r="T163" t="str">
            <v xml:space="preserve"> </v>
          </cell>
          <cell r="U163" t="str">
            <v xml:space="preserve"> </v>
          </cell>
          <cell r="V163" t="str">
            <v xml:space="preserve"> </v>
          </cell>
          <cell r="W163" t="str">
            <v xml:space="preserve"> </v>
          </cell>
          <cell r="X163" t="str">
            <v xml:space="preserve"> </v>
          </cell>
          <cell r="Y163" t="str">
            <v xml:space="preserve"> </v>
          </cell>
        </row>
        <row r="164">
          <cell r="B164" t="str">
            <v>Henan</v>
          </cell>
          <cell r="C164" t="str">
            <v>洛阳</v>
          </cell>
          <cell r="D164">
            <v>2</v>
          </cell>
          <cell r="E164">
            <v>186</v>
          </cell>
          <cell r="F164">
            <v>75</v>
          </cell>
          <cell r="G164">
            <v>4</v>
          </cell>
          <cell r="H164">
            <v>38</v>
          </cell>
          <cell r="I164">
            <v>53</v>
          </cell>
          <cell r="J164">
            <v>7</v>
          </cell>
          <cell r="K164">
            <v>7</v>
          </cell>
          <cell r="L164">
            <v>9</v>
          </cell>
          <cell r="M164">
            <v>9</v>
          </cell>
          <cell r="N164">
            <v>54</v>
          </cell>
          <cell r="O164">
            <v>69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N165"/>
          <cell r="O165">
            <v>0</v>
          </cell>
          <cell r="P165">
            <v>0</v>
          </cell>
          <cell r="Q165">
            <v>0</v>
          </cell>
          <cell r="R165" t="str">
            <v xml:space="preserve"> </v>
          </cell>
          <cell r="S165" t="str">
            <v xml:space="preserve"> </v>
          </cell>
          <cell r="T165" t="str">
            <v xml:space="preserve"> </v>
          </cell>
          <cell r="U165" t="str">
            <v xml:space="preserve"> </v>
          </cell>
          <cell r="V165" t="str">
            <v xml:space="preserve"> </v>
          </cell>
          <cell r="W165" t="str">
            <v xml:space="preserve"> </v>
          </cell>
          <cell r="X165" t="str">
            <v xml:space="preserve"> </v>
          </cell>
          <cell r="Y165" t="str">
            <v xml:space="preserve"> </v>
          </cell>
        </row>
        <row r="166">
          <cell r="A166" t="str">
            <v>2130</v>
          </cell>
          <cell r="B166" t="str">
            <v>Jiangsu</v>
          </cell>
          <cell r="C166" t="str">
            <v>CCL2130  常州市</v>
          </cell>
          <cell r="D166">
            <v>4</v>
          </cell>
          <cell r="E166">
            <v>38</v>
          </cell>
          <cell r="F166">
            <v>37</v>
          </cell>
          <cell r="G166"/>
          <cell r="H166">
            <v>2</v>
          </cell>
          <cell r="I166">
            <v>3</v>
          </cell>
          <cell r="J166">
            <v>2</v>
          </cell>
          <cell r="K166">
            <v>2</v>
          </cell>
          <cell r="L166">
            <v>2</v>
          </cell>
          <cell r="M166">
            <v>2</v>
          </cell>
          <cell r="N166">
            <v>6</v>
          </cell>
          <cell r="O166">
            <v>7</v>
          </cell>
          <cell r="P166">
            <v>2</v>
          </cell>
          <cell r="Q166">
            <v>25</v>
          </cell>
          <cell r="R166">
            <v>3</v>
          </cell>
          <cell r="S166">
            <v>31</v>
          </cell>
          <cell r="T166" t="str">
            <v xml:space="preserve"> </v>
          </cell>
          <cell r="U166" t="str">
            <v xml:space="preserve"> </v>
          </cell>
          <cell r="V166">
            <v>3</v>
          </cell>
          <cell r="W166">
            <v>31</v>
          </cell>
          <cell r="X166">
            <v>2</v>
          </cell>
          <cell r="Y166">
            <v>2</v>
          </cell>
        </row>
        <row r="167">
          <cell r="A167" t="str">
            <v>2132</v>
          </cell>
          <cell r="B167" t="str">
            <v>Jiangsu</v>
          </cell>
          <cell r="C167" t="str">
            <v>CCL2132  金坛市</v>
          </cell>
          <cell r="D167"/>
          <cell r="E167"/>
          <cell r="F167"/>
          <cell r="G167"/>
          <cell r="H167"/>
          <cell r="I167"/>
          <cell r="J167"/>
          <cell r="K167"/>
          <cell r="L167"/>
          <cell r="M167"/>
          <cell r="N167"/>
          <cell r="O167"/>
          <cell r="P167"/>
          <cell r="Q167"/>
          <cell r="R167" t="str">
            <v xml:space="preserve"> </v>
          </cell>
          <cell r="S167" t="str">
            <v xml:space="preserve"> </v>
          </cell>
          <cell r="T167" t="str">
            <v xml:space="preserve"> </v>
          </cell>
          <cell r="U167" t="str">
            <v xml:space="preserve"> </v>
          </cell>
          <cell r="V167" t="str">
            <v xml:space="preserve"> </v>
          </cell>
          <cell r="W167" t="str">
            <v xml:space="preserve"> </v>
          </cell>
          <cell r="X167" t="str">
            <v xml:space="preserve"> </v>
          </cell>
          <cell r="Y167" t="str">
            <v xml:space="preserve"> </v>
          </cell>
        </row>
        <row r="168">
          <cell r="A168" t="str">
            <v>2133</v>
          </cell>
          <cell r="B168" t="str">
            <v>Jiangsu</v>
          </cell>
          <cell r="C168" t="str">
            <v>CCL2133  溧阳市</v>
          </cell>
          <cell r="D168"/>
          <cell r="E168"/>
          <cell r="F168"/>
          <cell r="G168"/>
          <cell r="H168"/>
          <cell r="I168"/>
          <cell r="J168"/>
          <cell r="K168"/>
          <cell r="L168"/>
          <cell r="M168"/>
          <cell r="N168"/>
          <cell r="O168"/>
          <cell r="P168"/>
          <cell r="Q168"/>
          <cell r="R168" t="str">
            <v xml:space="preserve"> </v>
          </cell>
          <cell r="S168" t="str">
            <v xml:space="preserve"> </v>
          </cell>
          <cell r="T168" t="str">
            <v xml:space="preserve"> </v>
          </cell>
          <cell r="U168" t="str">
            <v xml:space="preserve"> </v>
          </cell>
          <cell r="V168" t="str">
            <v xml:space="preserve"> </v>
          </cell>
          <cell r="W168" t="str">
            <v xml:space="preserve"> </v>
          </cell>
          <cell r="X168" t="str">
            <v xml:space="preserve"> </v>
          </cell>
          <cell r="Y168" t="str">
            <v xml:space="preserve"> </v>
          </cell>
        </row>
        <row r="169">
          <cell r="B169" t="str">
            <v>Jiangsu</v>
          </cell>
          <cell r="C169" t="str">
            <v>常州</v>
          </cell>
          <cell r="D169">
            <v>4</v>
          </cell>
          <cell r="E169">
            <v>38</v>
          </cell>
          <cell r="F169">
            <v>37</v>
          </cell>
          <cell r="G169">
            <v>0</v>
          </cell>
          <cell r="H169">
            <v>2</v>
          </cell>
          <cell r="I169">
            <v>3</v>
          </cell>
          <cell r="J169">
            <v>2</v>
          </cell>
          <cell r="K169">
            <v>2</v>
          </cell>
          <cell r="L169">
            <v>2</v>
          </cell>
          <cell r="M169">
            <v>2</v>
          </cell>
          <cell r="N169">
            <v>6</v>
          </cell>
          <cell r="O169">
            <v>7</v>
          </cell>
          <cell r="P169">
            <v>2</v>
          </cell>
          <cell r="Q169">
            <v>25</v>
          </cell>
          <cell r="R169">
            <v>3</v>
          </cell>
          <cell r="S169">
            <v>31</v>
          </cell>
          <cell r="T169">
            <v>0</v>
          </cell>
          <cell r="U169">
            <v>0</v>
          </cell>
          <cell r="V169">
            <v>3</v>
          </cell>
          <cell r="W169">
            <v>31</v>
          </cell>
          <cell r="X169">
            <v>2</v>
          </cell>
          <cell r="Y169">
            <v>2</v>
          </cell>
        </row>
        <row r="170">
          <cell r="N170"/>
          <cell r="O170">
            <v>0</v>
          </cell>
          <cell r="P170">
            <v>0</v>
          </cell>
          <cell r="Q170">
            <v>0</v>
          </cell>
          <cell r="R170" t="str">
            <v xml:space="preserve"> </v>
          </cell>
          <cell r="S170" t="str">
            <v xml:space="preserve"> </v>
          </cell>
          <cell r="T170" t="str">
            <v xml:space="preserve"> </v>
          </cell>
          <cell r="U170" t="str">
            <v xml:space="preserve"> </v>
          </cell>
          <cell r="V170" t="str">
            <v xml:space="preserve"> </v>
          </cell>
          <cell r="W170" t="str">
            <v xml:space="preserve"> </v>
          </cell>
          <cell r="X170" t="str">
            <v xml:space="preserve"> </v>
          </cell>
          <cell r="Y170" t="str">
            <v xml:space="preserve"> </v>
          </cell>
        </row>
        <row r="171">
          <cell r="A171" t="str">
            <v>2314</v>
          </cell>
          <cell r="B171" t="str">
            <v>Anhui</v>
          </cell>
          <cell r="C171" t="str">
            <v>CCL2314  桐城市</v>
          </cell>
          <cell r="D171"/>
          <cell r="E171"/>
          <cell r="F171"/>
          <cell r="G171"/>
          <cell r="H171">
            <v>2</v>
          </cell>
          <cell r="I171">
            <v>2</v>
          </cell>
          <cell r="J171"/>
          <cell r="K171"/>
          <cell r="L171"/>
          <cell r="M171"/>
          <cell r="N171">
            <v>2</v>
          </cell>
          <cell r="O171">
            <v>2</v>
          </cell>
          <cell r="P171"/>
          <cell r="Q171"/>
          <cell r="R171" t="str">
            <v xml:space="preserve"> </v>
          </cell>
          <cell r="S171" t="str">
            <v xml:space="preserve"> </v>
          </cell>
          <cell r="T171" t="str">
            <v xml:space="preserve"> </v>
          </cell>
          <cell r="U171" t="str">
            <v xml:space="preserve"> </v>
          </cell>
          <cell r="V171" t="str">
            <v xml:space="preserve"> </v>
          </cell>
          <cell r="W171" t="str">
            <v xml:space="preserve"> </v>
          </cell>
          <cell r="X171" t="str">
            <v xml:space="preserve"> </v>
          </cell>
          <cell r="Y171" t="str">
            <v xml:space="preserve"> </v>
          </cell>
        </row>
        <row r="172">
          <cell r="A172" t="str">
            <v>2428</v>
          </cell>
          <cell r="B172" t="str">
            <v>Anhui</v>
          </cell>
          <cell r="C172" t="str">
            <v>CCL2428  青阳县</v>
          </cell>
          <cell r="D172"/>
          <cell r="E172"/>
          <cell r="F172"/>
          <cell r="G172"/>
          <cell r="H172"/>
          <cell r="I172"/>
          <cell r="J172"/>
          <cell r="K172"/>
          <cell r="L172"/>
          <cell r="M172"/>
          <cell r="N172"/>
          <cell r="O172"/>
          <cell r="P172"/>
          <cell r="Q172"/>
          <cell r="R172" t="str">
            <v xml:space="preserve"> </v>
          </cell>
          <cell r="S172" t="str">
            <v xml:space="preserve"> </v>
          </cell>
          <cell r="T172" t="str">
            <v xml:space="preserve"> </v>
          </cell>
          <cell r="U172" t="str">
            <v xml:space="preserve"> </v>
          </cell>
          <cell r="V172" t="str">
            <v xml:space="preserve"> </v>
          </cell>
          <cell r="W172" t="str">
            <v xml:space="preserve"> </v>
          </cell>
          <cell r="X172" t="str">
            <v xml:space="preserve"> </v>
          </cell>
          <cell r="Y172" t="str">
            <v xml:space="preserve"> </v>
          </cell>
        </row>
        <row r="173">
          <cell r="A173" t="str">
            <v>2440</v>
          </cell>
          <cell r="B173" t="str">
            <v>Anhui</v>
          </cell>
          <cell r="C173" t="str">
            <v>CCL2440  铜陵市</v>
          </cell>
          <cell r="D173">
            <v>2</v>
          </cell>
          <cell r="E173">
            <v>140</v>
          </cell>
          <cell r="F173">
            <v>35</v>
          </cell>
          <cell r="G173">
            <v>4</v>
          </cell>
          <cell r="H173">
            <v>6</v>
          </cell>
          <cell r="I173">
            <v>8</v>
          </cell>
          <cell r="J173"/>
          <cell r="K173"/>
          <cell r="L173"/>
          <cell r="M173"/>
          <cell r="N173">
            <v>6</v>
          </cell>
          <cell r="O173">
            <v>8</v>
          </cell>
          <cell r="P173">
            <v>4</v>
          </cell>
          <cell r="Q173">
            <v>4</v>
          </cell>
          <cell r="R173" t="str">
            <v xml:space="preserve"> </v>
          </cell>
          <cell r="S173" t="str">
            <v xml:space="preserve"> </v>
          </cell>
          <cell r="T173" t="str">
            <v xml:space="preserve"> </v>
          </cell>
          <cell r="U173" t="str">
            <v xml:space="preserve"> </v>
          </cell>
          <cell r="V173" t="str">
            <v xml:space="preserve"> </v>
          </cell>
          <cell r="W173" t="str">
            <v xml:space="preserve"> </v>
          </cell>
          <cell r="X173" t="str">
            <v xml:space="preserve"> </v>
          </cell>
          <cell r="Y173" t="str">
            <v xml:space="preserve"> </v>
          </cell>
        </row>
        <row r="174">
          <cell r="A174" t="str">
            <v>2450</v>
          </cell>
          <cell r="B174" t="str">
            <v>Anhui</v>
          </cell>
          <cell r="C174" t="str">
            <v>CCL2450  黄山市</v>
          </cell>
          <cell r="D174">
            <v>1</v>
          </cell>
          <cell r="E174">
            <v>2</v>
          </cell>
          <cell r="F174">
            <v>2</v>
          </cell>
          <cell r="G174">
            <v>8</v>
          </cell>
          <cell r="H174">
            <v>5</v>
          </cell>
          <cell r="I174">
            <v>5</v>
          </cell>
          <cell r="J174">
            <v>9</v>
          </cell>
          <cell r="K174">
            <v>10</v>
          </cell>
          <cell r="L174">
            <v>2</v>
          </cell>
          <cell r="M174">
            <v>2</v>
          </cell>
          <cell r="N174">
            <v>16</v>
          </cell>
          <cell r="O174">
            <v>17</v>
          </cell>
          <cell r="P174"/>
          <cell r="Q174"/>
          <cell r="R174" t="str">
            <v xml:space="preserve"> </v>
          </cell>
          <cell r="S174" t="str">
            <v xml:space="preserve"> </v>
          </cell>
          <cell r="T174" t="str">
            <v xml:space="preserve"> </v>
          </cell>
          <cell r="U174" t="str">
            <v xml:space="preserve"> </v>
          </cell>
          <cell r="V174" t="str">
            <v xml:space="preserve"> </v>
          </cell>
          <cell r="W174" t="str">
            <v xml:space="preserve"> </v>
          </cell>
          <cell r="X174" t="str">
            <v xml:space="preserve"> </v>
          </cell>
          <cell r="Y174" t="str">
            <v xml:space="preserve"> </v>
          </cell>
        </row>
        <row r="175">
          <cell r="A175" t="str">
            <v>2460</v>
          </cell>
          <cell r="B175" t="str">
            <v>Anhui</v>
          </cell>
          <cell r="C175" t="str">
            <v>CCL2460  安庆市</v>
          </cell>
          <cell r="D175">
            <v>4</v>
          </cell>
          <cell r="E175">
            <v>279</v>
          </cell>
          <cell r="F175">
            <v>146</v>
          </cell>
          <cell r="G175"/>
          <cell r="H175">
            <v>11</v>
          </cell>
          <cell r="I175">
            <v>14</v>
          </cell>
          <cell r="J175"/>
          <cell r="K175"/>
          <cell r="L175"/>
          <cell r="M175"/>
          <cell r="N175">
            <v>11</v>
          </cell>
          <cell r="O175">
            <v>14</v>
          </cell>
          <cell r="P175"/>
          <cell r="Q175"/>
          <cell r="R175">
            <v>1</v>
          </cell>
          <cell r="S175">
            <v>6</v>
          </cell>
          <cell r="T175" t="str">
            <v xml:space="preserve"> </v>
          </cell>
          <cell r="U175" t="str">
            <v xml:space="preserve"> </v>
          </cell>
          <cell r="V175">
            <v>1</v>
          </cell>
          <cell r="W175">
            <v>6</v>
          </cell>
          <cell r="X175" t="str">
            <v xml:space="preserve"> </v>
          </cell>
          <cell r="Y175" t="str">
            <v xml:space="preserve"> </v>
          </cell>
        </row>
        <row r="176">
          <cell r="A176" t="str">
            <v>2462</v>
          </cell>
          <cell r="B176" t="str">
            <v>Anhui</v>
          </cell>
          <cell r="C176" t="str">
            <v>CCL2462  望江县</v>
          </cell>
          <cell r="D176"/>
          <cell r="E176"/>
          <cell r="F176"/>
          <cell r="G176"/>
          <cell r="H176"/>
          <cell r="I176"/>
          <cell r="J176"/>
          <cell r="K176"/>
          <cell r="L176"/>
          <cell r="M176"/>
          <cell r="N176"/>
          <cell r="O176"/>
          <cell r="P176"/>
          <cell r="Q176"/>
          <cell r="R176" t="str">
            <v xml:space="preserve"> </v>
          </cell>
          <cell r="S176" t="str">
            <v xml:space="preserve"> </v>
          </cell>
          <cell r="T176" t="str">
            <v xml:space="preserve"> </v>
          </cell>
          <cell r="U176" t="str">
            <v xml:space="preserve"> </v>
          </cell>
          <cell r="V176" t="str">
            <v xml:space="preserve"> </v>
          </cell>
          <cell r="W176" t="str">
            <v xml:space="preserve"> </v>
          </cell>
          <cell r="X176" t="str">
            <v xml:space="preserve"> </v>
          </cell>
          <cell r="Y176" t="str">
            <v xml:space="preserve"> </v>
          </cell>
        </row>
        <row r="177">
          <cell r="A177" t="str">
            <v>2471</v>
          </cell>
          <cell r="B177" t="str">
            <v>Anhui</v>
          </cell>
          <cell r="C177" t="str">
            <v>CCL2471  贵池市</v>
          </cell>
          <cell r="D177"/>
          <cell r="E177"/>
          <cell r="F177"/>
          <cell r="G177"/>
          <cell r="H177">
            <v>1</v>
          </cell>
          <cell r="I177">
            <v>1</v>
          </cell>
          <cell r="J177"/>
          <cell r="K177"/>
          <cell r="L177"/>
          <cell r="M177"/>
          <cell r="N177">
            <v>1</v>
          </cell>
          <cell r="O177">
            <v>1</v>
          </cell>
          <cell r="P177"/>
          <cell r="Q177"/>
          <cell r="R177" t="str">
            <v xml:space="preserve"> </v>
          </cell>
          <cell r="S177" t="str">
            <v xml:space="preserve"> </v>
          </cell>
          <cell r="T177" t="str">
            <v xml:space="preserve"> </v>
          </cell>
          <cell r="U177" t="str">
            <v xml:space="preserve"> </v>
          </cell>
          <cell r="V177" t="str">
            <v xml:space="preserve"> </v>
          </cell>
          <cell r="W177" t="str">
            <v xml:space="preserve"> </v>
          </cell>
          <cell r="X177" t="str">
            <v xml:space="preserve"> </v>
          </cell>
          <cell r="Y177" t="str">
            <v xml:space="preserve"> </v>
          </cell>
        </row>
        <row r="178">
          <cell r="A178" t="str">
            <v>2472</v>
          </cell>
          <cell r="B178" t="str">
            <v>Anhui</v>
          </cell>
          <cell r="C178" t="str">
            <v>CCL2472  东至县</v>
          </cell>
          <cell r="D178"/>
          <cell r="E178"/>
          <cell r="F178"/>
          <cell r="G178"/>
          <cell r="H178"/>
          <cell r="I178"/>
          <cell r="J178"/>
          <cell r="K178"/>
          <cell r="L178"/>
          <cell r="M178"/>
          <cell r="N178"/>
          <cell r="O178"/>
          <cell r="P178"/>
          <cell r="Q178"/>
          <cell r="R178" t="str">
            <v xml:space="preserve"> </v>
          </cell>
          <cell r="S178" t="str">
            <v xml:space="preserve"> </v>
          </cell>
          <cell r="T178" t="str">
            <v xml:space="preserve"> </v>
          </cell>
          <cell r="U178" t="str">
            <v xml:space="preserve"> </v>
          </cell>
          <cell r="V178" t="str">
            <v xml:space="preserve"> </v>
          </cell>
          <cell r="W178" t="str">
            <v xml:space="preserve"> </v>
          </cell>
          <cell r="X178" t="str">
            <v xml:space="preserve"> </v>
          </cell>
          <cell r="Y178" t="str">
            <v xml:space="preserve"> </v>
          </cell>
        </row>
        <row r="179">
          <cell r="B179" t="str">
            <v>Anhui</v>
          </cell>
          <cell r="C179" t="str">
            <v>安庆</v>
          </cell>
          <cell r="D179">
            <v>7</v>
          </cell>
          <cell r="E179">
            <v>421</v>
          </cell>
          <cell r="F179">
            <v>183</v>
          </cell>
          <cell r="G179">
            <v>12</v>
          </cell>
          <cell r="H179">
            <v>25</v>
          </cell>
          <cell r="I179">
            <v>30</v>
          </cell>
          <cell r="J179">
            <v>9</v>
          </cell>
          <cell r="K179">
            <v>10</v>
          </cell>
          <cell r="L179">
            <v>2</v>
          </cell>
          <cell r="M179">
            <v>2</v>
          </cell>
          <cell r="N179">
            <v>36</v>
          </cell>
          <cell r="O179">
            <v>42</v>
          </cell>
          <cell r="P179">
            <v>4</v>
          </cell>
          <cell r="Q179">
            <v>4</v>
          </cell>
          <cell r="R179">
            <v>1</v>
          </cell>
          <cell r="S179">
            <v>6</v>
          </cell>
          <cell r="T179">
            <v>0</v>
          </cell>
          <cell r="U179">
            <v>0</v>
          </cell>
          <cell r="V179">
            <v>1</v>
          </cell>
          <cell r="W179">
            <v>6</v>
          </cell>
          <cell r="X179">
            <v>0</v>
          </cell>
          <cell r="Y179">
            <v>0</v>
          </cell>
        </row>
        <row r="180">
          <cell r="N180"/>
          <cell r="O180">
            <v>0</v>
          </cell>
          <cell r="P180">
            <v>0</v>
          </cell>
          <cell r="Q180">
            <v>0</v>
          </cell>
          <cell r="R180" t="str">
            <v xml:space="preserve"> </v>
          </cell>
          <cell r="S180" t="str">
            <v xml:space="preserve"> </v>
          </cell>
          <cell r="T180" t="str">
            <v xml:space="preserve"> </v>
          </cell>
          <cell r="U180" t="str">
            <v xml:space="preserve"> </v>
          </cell>
          <cell r="V180" t="str">
            <v xml:space="preserve"> </v>
          </cell>
          <cell r="W180" t="str">
            <v xml:space="preserve"> </v>
          </cell>
          <cell r="X180" t="str">
            <v xml:space="preserve"> </v>
          </cell>
          <cell r="Y180" t="str">
            <v xml:space="preserve"> </v>
          </cell>
        </row>
        <row r="181">
          <cell r="A181" t="str">
            <v>3130</v>
          </cell>
          <cell r="B181" t="str">
            <v>Zhejiang</v>
          </cell>
          <cell r="C181" t="str">
            <v>CCL3130  湖州市</v>
          </cell>
          <cell r="D181">
            <v>3</v>
          </cell>
          <cell r="E181">
            <v>57</v>
          </cell>
          <cell r="F181">
            <v>35</v>
          </cell>
          <cell r="G181">
            <v>3</v>
          </cell>
          <cell r="H181">
            <v>5</v>
          </cell>
          <cell r="I181">
            <v>5</v>
          </cell>
          <cell r="J181">
            <v>2</v>
          </cell>
          <cell r="K181">
            <v>2</v>
          </cell>
          <cell r="L181"/>
          <cell r="M181"/>
          <cell r="N181">
            <v>7</v>
          </cell>
          <cell r="O181">
            <v>7</v>
          </cell>
          <cell r="P181">
            <v>3</v>
          </cell>
          <cell r="Q181">
            <v>3</v>
          </cell>
          <cell r="R181" t="str">
            <v xml:space="preserve"> </v>
          </cell>
          <cell r="S181" t="str">
            <v xml:space="preserve"> </v>
          </cell>
          <cell r="T181" t="str">
            <v xml:space="preserve"> </v>
          </cell>
          <cell r="U181" t="str">
            <v xml:space="preserve"> </v>
          </cell>
          <cell r="V181" t="str">
            <v xml:space="preserve"> </v>
          </cell>
          <cell r="W181" t="str">
            <v xml:space="preserve"> </v>
          </cell>
          <cell r="X181">
            <v>1</v>
          </cell>
          <cell r="Y181">
            <v>2</v>
          </cell>
        </row>
        <row r="182">
          <cell r="A182" t="str">
            <v>3131</v>
          </cell>
          <cell r="B182" t="str">
            <v>Zhejiang</v>
          </cell>
          <cell r="C182" t="str">
            <v>CCL3131  长兴县</v>
          </cell>
          <cell r="D182"/>
          <cell r="E182"/>
          <cell r="F182"/>
          <cell r="G182"/>
          <cell r="H182"/>
          <cell r="I182"/>
          <cell r="J182"/>
          <cell r="K182"/>
          <cell r="L182"/>
          <cell r="M182"/>
          <cell r="N182"/>
          <cell r="O182"/>
          <cell r="P182"/>
          <cell r="Q182"/>
          <cell r="R182" t="str">
            <v xml:space="preserve"> </v>
          </cell>
          <cell r="S182" t="str">
            <v xml:space="preserve"> </v>
          </cell>
          <cell r="T182" t="str">
            <v xml:space="preserve"> </v>
          </cell>
          <cell r="U182" t="str">
            <v xml:space="preserve"> </v>
          </cell>
          <cell r="V182" t="str">
            <v xml:space="preserve"> </v>
          </cell>
          <cell r="W182" t="str">
            <v xml:space="preserve"> </v>
          </cell>
          <cell r="X182" t="str">
            <v xml:space="preserve"> </v>
          </cell>
          <cell r="Y182" t="str">
            <v xml:space="preserve"> </v>
          </cell>
        </row>
        <row r="183">
          <cell r="A183" t="str">
            <v>3140</v>
          </cell>
          <cell r="B183" t="str">
            <v>Zhejiang</v>
          </cell>
          <cell r="C183" t="str">
            <v>CCL3140  嘉兴市</v>
          </cell>
          <cell r="D183">
            <v>3</v>
          </cell>
          <cell r="E183">
            <v>21</v>
          </cell>
          <cell r="F183">
            <v>21</v>
          </cell>
          <cell r="G183">
            <v>2</v>
          </cell>
          <cell r="H183">
            <v>7</v>
          </cell>
          <cell r="I183">
            <v>12</v>
          </cell>
          <cell r="J183">
            <v>3</v>
          </cell>
          <cell r="K183">
            <v>3</v>
          </cell>
          <cell r="L183"/>
          <cell r="M183"/>
          <cell r="N183">
            <v>10</v>
          </cell>
          <cell r="O183">
            <v>15</v>
          </cell>
          <cell r="P183"/>
          <cell r="Q183"/>
          <cell r="R183">
            <v>2</v>
          </cell>
          <cell r="S183">
            <v>9</v>
          </cell>
          <cell r="T183" t="str">
            <v xml:space="preserve"> </v>
          </cell>
          <cell r="U183" t="str">
            <v xml:space="preserve"> </v>
          </cell>
          <cell r="V183">
            <v>2</v>
          </cell>
          <cell r="W183">
            <v>9</v>
          </cell>
          <cell r="X183">
            <v>1</v>
          </cell>
          <cell r="Y183">
            <v>2</v>
          </cell>
        </row>
        <row r="184">
          <cell r="A184" t="str">
            <v>3141</v>
          </cell>
          <cell r="B184" t="str">
            <v>Zhejiang</v>
          </cell>
          <cell r="C184" t="str">
            <v>CCL3141  嘉善县</v>
          </cell>
          <cell r="D184"/>
          <cell r="E184"/>
          <cell r="F184"/>
          <cell r="G184"/>
          <cell r="H184"/>
          <cell r="I184"/>
          <cell r="J184"/>
          <cell r="K184"/>
          <cell r="L184"/>
          <cell r="M184"/>
          <cell r="N184"/>
          <cell r="O184"/>
          <cell r="P184"/>
          <cell r="Q184"/>
          <cell r="R184" t="str">
            <v xml:space="preserve"> </v>
          </cell>
          <cell r="S184" t="str">
            <v xml:space="preserve"> </v>
          </cell>
          <cell r="T184" t="str">
            <v xml:space="preserve"> </v>
          </cell>
          <cell r="U184" t="str">
            <v xml:space="preserve"> </v>
          </cell>
          <cell r="V184" t="str">
            <v xml:space="preserve"> </v>
          </cell>
          <cell r="W184" t="str">
            <v xml:space="preserve"> </v>
          </cell>
          <cell r="X184">
            <v>1</v>
          </cell>
          <cell r="Y184">
            <v>1</v>
          </cell>
        </row>
        <row r="185">
          <cell r="A185" t="str">
            <v>3144</v>
          </cell>
          <cell r="B185" t="str">
            <v>Zhejiang</v>
          </cell>
          <cell r="C185" t="str">
            <v>CCL3144  海宁市</v>
          </cell>
          <cell r="D185">
            <v>1</v>
          </cell>
          <cell r="E185">
            <v>2</v>
          </cell>
          <cell r="F185">
            <v>2</v>
          </cell>
          <cell r="G185">
            <v>4</v>
          </cell>
          <cell r="H185">
            <v>7</v>
          </cell>
          <cell r="I185">
            <v>7</v>
          </cell>
          <cell r="J185">
            <v>6</v>
          </cell>
          <cell r="K185">
            <v>6</v>
          </cell>
          <cell r="L185"/>
          <cell r="M185"/>
          <cell r="N185">
            <v>13</v>
          </cell>
          <cell r="O185">
            <v>13</v>
          </cell>
          <cell r="P185"/>
          <cell r="Q185"/>
          <cell r="R185" t="str">
            <v xml:space="preserve"> </v>
          </cell>
          <cell r="S185" t="str">
            <v xml:space="preserve"> </v>
          </cell>
          <cell r="T185" t="str">
            <v xml:space="preserve"> </v>
          </cell>
          <cell r="U185" t="str">
            <v xml:space="preserve"> </v>
          </cell>
          <cell r="V185" t="str">
            <v xml:space="preserve"> </v>
          </cell>
          <cell r="W185" t="str">
            <v xml:space="preserve"> </v>
          </cell>
          <cell r="X185" t="str">
            <v xml:space="preserve"> </v>
          </cell>
          <cell r="Y185">
            <v>1</v>
          </cell>
        </row>
        <row r="186">
          <cell r="A186" t="str">
            <v>3145</v>
          </cell>
          <cell r="B186" t="str">
            <v>Zhejiang</v>
          </cell>
          <cell r="C186" t="str">
            <v>CCL3145  桐乡市</v>
          </cell>
          <cell r="D186">
            <v>2</v>
          </cell>
          <cell r="E186">
            <v>13</v>
          </cell>
          <cell r="F186">
            <v>13</v>
          </cell>
          <cell r="G186">
            <v>3</v>
          </cell>
          <cell r="H186">
            <v>9</v>
          </cell>
          <cell r="I186">
            <v>9</v>
          </cell>
          <cell r="J186">
            <v>3</v>
          </cell>
          <cell r="K186">
            <v>3</v>
          </cell>
          <cell r="L186"/>
          <cell r="M186"/>
          <cell r="N186">
            <v>12</v>
          </cell>
          <cell r="O186">
            <v>12</v>
          </cell>
          <cell r="P186"/>
          <cell r="Q186"/>
          <cell r="R186" t="str">
            <v xml:space="preserve"> </v>
          </cell>
          <cell r="S186" t="str">
            <v xml:space="preserve"> </v>
          </cell>
          <cell r="T186" t="str">
            <v xml:space="preserve"> </v>
          </cell>
          <cell r="U186" t="str">
            <v xml:space="preserve"> </v>
          </cell>
          <cell r="V186" t="str">
            <v xml:space="preserve"> </v>
          </cell>
          <cell r="W186" t="str">
            <v xml:space="preserve"> </v>
          </cell>
          <cell r="X186" t="str">
            <v xml:space="preserve"> </v>
          </cell>
          <cell r="Y186" t="str">
            <v xml:space="preserve"> </v>
          </cell>
        </row>
        <row r="187">
          <cell r="B187" t="str">
            <v>Zhejiang</v>
          </cell>
          <cell r="C187" t="str">
            <v>桐乡</v>
          </cell>
          <cell r="D187">
            <v>9</v>
          </cell>
          <cell r="E187">
            <v>93</v>
          </cell>
          <cell r="F187">
            <v>71</v>
          </cell>
          <cell r="G187">
            <v>12</v>
          </cell>
          <cell r="H187">
            <v>28</v>
          </cell>
          <cell r="I187">
            <v>33</v>
          </cell>
          <cell r="J187">
            <v>14</v>
          </cell>
          <cell r="K187">
            <v>14</v>
          </cell>
          <cell r="L187">
            <v>0</v>
          </cell>
          <cell r="M187">
            <v>0</v>
          </cell>
          <cell r="N187">
            <v>42</v>
          </cell>
          <cell r="O187">
            <v>47</v>
          </cell>
          <cell r="P187">
            <v>3</v>
          </cell>
          <cell r="Q187">
            <v>3</v>
          </cell>
          <cell r="R187">
            <v>2</v>
          </cell>
          <cell r="S187">
            <v>9</v>
          </cell>
          <cell r="T187">
            <v>0</v>
          </cell>
          <cell r="U187">
            <v>0</v>
          </cell>
          <cell r="V187">
            <v>2</v>
          </cell>
          <cell r="W187">
            <v>9</v>
          </cell>
          <cell r="X187">
            <v>3</v>
          </cell>
          <cell r="Y187">
            <v>6</v>
          </cell>
        </row>
        <row r="188">
          <cell r="N188"/>
          <cell r="O188">
            <v>0</v>
          </cell>
          <cell r="P188">
            <v>0</v>
          </cell>
          <cell r="Q188">
            <v>0</v>
          </cell>
          <cell r="R188" t="str">
            <v xml:space="preserve"> </v>
          </cell>
          <cell r="S188" t="str">
            <v xml:space="preserve"> </v>
          </cell>
          <cell r="T188" t="str">
            <v xml:space="preserve"> </v>
          </cell>
          <cell r="U188" t="str">
            <v xml:space="preserve"> </v>
          </cell>
          <cell r="V188" t="str">
            <v xml:space="preserve"> </v>
          </cell>
          <cell r="W188" t="str">
            <v xml:space="preserve"> </v>
          </cell>
          <cell r="X188" t="str">
            <v xml:space="preserve"> </v>
          </cell>
          <cell r="Y188" t="str">
            <v xml:space="preserve"> </v>
          </cell>
        </row>
        <row r="189">
          <cell r="A189" t="str">
            <v>4530</v>
          </cell>
          <cell r="B189" t="str">
            <v>Henan</v>
          </cell>
          <cell r="C189" t="str">
            <v>CCL4530  新乡市</v>
          </cell>
          <cell r="D189">
            <v>4</v>
          </cell>
          <cell r="E189">
            <v>46</v>
          </cell>
          <cell r="F189">
            <v>37</v>
          </cell>
          <cell r="G189">
            <v>1</v>
          </cell>
          <cell r="H189">
            <v>9</v>
          </cell>
          <cell r="I189">
            <v>10</v>
          </cell>
          <cell r="J189">
            <v>1</v>
          </cell>
          <cell r="K189">
            <v>1</v>
          </cell>
          <cell r="L189">
            <v>1</v>
          </cell>
          <cell r="M189">
            <v>1</v>
          </cell>
          <cell r="N189">
            <v>11</v>
          </cell>
          <cell r="O189">
            <v>12</v>
          </cell>
          <cell r="P189"/>
          <cell r="Q189"/>
          <cell r="R189" t="str">
            <v xml:space="preserve"> </v>
          </cell>
          <cell r="S189" t="str">
            <v xml:space="preserve"> </v>
          </cell>
          <cell r="T189" t="str">
            <v xml:space="preserve"> </v>
          </cell>
          <cell r="U189" t="str">
            <v xml:space="preserve"> </v>
          </cell>
          <cell r="V189" t="str">
            <v xml:space="preserve"> </v>
          </cell>
          <cell r="W189" t="str">
            <v xml:space="preserve"> </v>
          </cell>
          <cell r="X189" t="str">
            <v xml:space="preserve"> </v>
          </cell>
          <cell r="Y189" t="str">
            <v xml:space="preserve"> </v>
          </cell>
        </row>
        <row r="190">
          <cell r="A190" t="str">
            <v>4550</v>
          </cell>
          <cell r="B190" t="str">
            <v>Henan</v>
          </cell>
          <cell r="C190" t="str">
            <v>CCL4550  安阳市</v>
          </cell>
          <cell r="D190">
            <v>1</v>
          </cell>
          <cell r="E190">
            <v>16</v>
          </cell>
          <cell r="F190">
            <v>6</v>
          </cell>
          <cell r="G190"/>
          <cell r="H190">
            <v>5</v>
          </cell>
          <cell r="I190">
            <v>5</v>
          </cell>
          <cell r="J190"/>
          <cell r="K190"/>
          <cell r="L190">
            <v>2</v>
          </cell>
          <cell r="M190">
            <v>2</v>
          </cell>
          <cell r="N190">
            <v>7</v>
          </cell>
          <cell r="O190">
            <v>7</v>
          </cell>
          <cell r="P190"/>
          <cell r="Q190"/>
          <cell r="R190" t="str">
            <v xml:space="preserve"> </v>
          </cell>
          <cell r="S190" t="str">
            <v xml:space="preserve"> </v>
          </cell>
          <cell r="T190" t="str">
            <v xml:space="preserve"> </v>
          </cell>
          <cell r="U190" t="str">
            <v xml:space="preserve"> </v>
          </cell>
          <cell r="V190" t="str">
            <v xml:space="preserve"> </v>
          </cell>
          <cell r="W190" t="str">
            <v xml:space="preserve"> </v>
          </cell>
          <cell r="X190" t="str">
            <v xml:space="preserve"> </v>
          </cell>
          <cell r="Y190" t="str">
            <v xml:space="preserve"> </v>
          </cell>
        </row>
        <row r="191">
          <cell r="A191" t="str">
            <v>4564</v>
          </cell>
          <cell r="B191" t="str">
            <v>Henan</v>
          </cell>
          <cell r="C191" t="str">
            <v>CCL4564  滑县</v>
          </cell>
          <cell r="D191"/>
          <cell r="E191"/>
          <cell r="F191"/>
          <cell r="G191"/>
          <cell r="H191"/>
          <cell r="I191"/>
          <cell r="J191"/>
          <cell r="K191"/>
          <cell r="L191"/>
          <cell r="M191"/>
          <cell r="N191"/>
          <cell r="O191"/>
          <cell r="P191"/>
          <cell r="Q191"/>
          <cell r="R191" t="str">
            <v xml:space="preserve"> </v>
          </cell>
          <cell r="S191" t="str">
            <v xml:space="preserve"> </v>
          </cell>
          <cell r="T191" t="str">
            <v xml:space="preserve"> </v>
          </cell>
          <cell r="U191" t="str">
            <v xml:space="preserve"> </v>
          </cell>
          <cell r="V191" t="str">
            <v xml:space="preserve"> </v>
          </cell>
          <cell r="W191" t="str">
            <v xml:space="preserve"> </v>
          </cell>
          <cell r="X191" t="str">
            <v xml:space="preserve"> </v>
          </cell>
          <cell r="Y191" t="str">
            <v xml:space="preserve"> </v>
          </cell>
        </row>
        <row r="192">
          <cell r="A192" t="str">
            <v>4571</v>
          </cell>
          <cell r="B192" t="str">
            <v>Henan</v>
          </cell>
          <cell r="C192" t="str">
            <v>CCL4571  濮阳县</v>
          </cell>
          <cell r="D192">
            <v>2</v>
          </cell>
          <cell r="E192">
            <v>13</v>
          </cell>
          <cell r="F192">
            <v>7</v>
          </cell>
          <cell r="G192"/>
          <cell r="H192">
            <v>9</v>
          </cell>
          <cell r="I192">
            <v>13</v>
          </cell>
          <cell r="J192">
            <v>1</v>
          </cell>
          <cell r="K192">
            <v>1</v>
          </cell>
          <cell r="L192"/>
          <cell r="M192"/>
          <cell r="N192">
            <v>10</v>
          </cell>
          <cell r="O192">
            <v>14</v>
          </cell>
          <cell r="P192"/>
          <cell r="Q192"/>
          <cell r="R192" t="str">
            <v xml:space="preserve"> </v>
          </cell>
          <cell r="S192" t="str">
            <v xml:space="preserve"> </v>
          </cell>
          <cell r="T192" t="str">
            <v xml:space="preserve"> </v>
          </cell>
          <cell r="U192" t="str">
            <v xml:space="preserve"> </v>
          </cell>
          <cell r="V192" t="str">
            <v xml:space="preserve"> </v>
          </cell>
          <cell r="W192" t="str">
            <v xml:space="preserve"> </v>
          </cell>
          <cell r="X192" t="str">
            <v xml:space="preserve"> </v>
          </cell>
          <cell r="Y192" t="str">
            <v xml:space="preserve"> </v>
          </cell>
        </row>
        <row r="193">
          <cell r="A193" t="str">
            <v>4580</v>
          </cell>
          <cell r="B193" t="str">
            <v>Henan</v>
          </cell>
          <cell r="C193" t="str">
            <v>CCL4580  鹤壁市</v>
          </cell>
          <cell r="D193"/>
          <cell r="E193"/>
          <cell r="F193"/>
          <cell r="G193"/>
          <cell r="H193"/>
          <cell r="I193"/>
          <cell r="J193"/>
          <cell r="K193"/>
          <cell r="L193"/>
          <cell r="M193"/>
          <cell r="N193"/>
          <cell r="O193"/>
          <cell r="P193"/>
          <cell r="Q193"/>
          <cell r="R193" t="str">
            <v xml:space="preserve"> </v>
          </cell>
          <cell r="S193" t="str">
            <v xml:space="preserve"> </v>
          </cell>
          <cell r="T193" t="str">
            <v xml:space="preserve"> </v>
          </cell>
          <cell r="U193" t="str">
            <v xml:space="preserve"> </v>
          </cell>
          <cell r="V193" t="str">
            <v xml:space="preserve"> </v>
          </cell>
          <cell r="W193" t="str">
            <v xml:space="preserve"> </v>
          </cell>
          <cell r="X193" t="str">
            <v xml:space="preserve"> </v>
          </cell>
          <cell r="Y193" t="str">
            <v xml:space="preserve"> </v>
          </cell>
        </row>
        <row r="194">
          <cell r="B194" t="str">
            <v>Henan</v>
          </cell>
          <cell r="C194" t="str">
            <v>新乡</v>
          </cell>
          <cell r="D194">
            <v>7</v>
          </cell>
          <cell r="E194">
            <v>75</v>
          </cell>
          <cell r="F194">
            <v>50</v>
          </cell>
          <cell r="G194">
            <v>1</v>
          </cell>
          <cell r="H194">
            <v>23</v>
          </cell>
          <cell r="I194">
            <v>28</v>
          </cell>
          <cell r="J194">
            <v>2</v>
          </cell>
          <cell r="K194">
            <v>2</v>
          </cell>
          <cell r="L194">
            <v>3</v>
          </cell>
          <cell r="M194">
            <v>3</v>
          </cell>
          <cell r="N194">
            <v>28</v>
          </cell>
          <cell r="O194">
            <v>33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</row>
        <row r="195">
          <cell r="N195"/>
          <cell r="O195">
            <v>0</v>
          </cell>
          <cell r="P195">
            <v>0</v>
          </cell>
          <cell r="Q195">
            <v>0</v>
          </cell>
          <cell r="R195" t="str">
            <v xml:space="preserve"> </v>
          </cell>
          <cell r="S195" t="str">
            <v xml:space="preserve"> </v>
          </cell>
          <cell r="T195" t="str">
            <v xml:space="preserve"> </v>
          </cell>
          <cell r="U195" t="str">
            <v xml:space="preserve"> </v>
          </cell>
          <cell r="V195" t="str">
            <v xml:space="preserve"> </v>
          </cell>
          <cell r="W195" t="str">
            <v xml:space="preserve"> </v>
          </cell>
          <cell r="X195" t="str">
            <v xml:space="preserve"> </v>
          </cell>
          <cell r="Y195" t="str">
            <v xml:space="preserve"> </v>
          </cell>
        </row>
        <row r="196">
          <cell r="A196" t="str">
            <v>2150</v>
          </cell>
          <cell r="B196" t="str">
            <v>Jiangsu</v>
          </cell>
          <cell r="C196" t="str">
            <v>CCL2150  苏州市</v>
          </cell>
          <cell r="D196">
            <v>4</v>
          </cell>
          <cell r="E196">
            <v>156</v>
          </cell>
          <cell r="F196">
            <v>29</v>
          </cell>
          <cell r="G196">
            <v>66</v>
          </cell>
          <cell r="H196">
            <v>10</v>
          </cell>
          <cell r="I196">
            <v>18</v>
          </cell>
          <cell r="J196">
            <v>11</v>
          </cell>
          <cell r="K196">
            <v>13</v>
          </cell>
          <cell r="L196"/>
          <cell r="M196"/>
          <cell r="N196">
            <v>21</v>
          </cell>
          <cell r="O196">
            <v>31</v>
          </cell>
          <cell r="P196">
            <v>1</v>
          </cell>
          <cell r="Q196">
            <v>11</v>
          </cell>
          <cell r="R196">
            <v>4</v>
          </cell>
          <cell r="S196">
            <v>159</v>
          </cell>
          <cell r="T196" t="str">
            <v xml:space="preserve"> </v>
          </cell>
          <cell r="U196" t="str">
            <v xml:space="preserve"> </v>
          </cell>
          <cell r="V196">
            <v>4</v>
          </cell>
          <cell r="W196">
            <v>159</v>
          </cell>
          <cell r="X196">
            <v>4</v>
          </cell>
          <cell r="Y196">
            <v>17</v>
          </cell>
        </row>
        <row r="197">
          <cell r="A197" t="str">
            <v>2153</v>
          </cell>
          <cell r="B197" t="str">
            <v>Jiangsu</v>
          </cell>
          <cell r="C197" t="str">
            <v>CCL2153  昆山市</v>
          </cell>
          <cell r="D197"/>
          <cell r="E197"/>
          <cell r="F197"/>
          <cell r="G197"/>
          <cell r="H197"/>
          <cell r="I197"/>
          <cell r="J197"/>
          <cell r="K197"/>
          <cell r="L197"/>
          <cell r="M197"/>
          <cell r="N197"/>
          <cell r="O197"/>
          <cell r="P197"/>
          <cell r="Q197"/>
          <cell r="R197" t="str">
            <v xml:space="preserve"> </v>
          </cell>
          <cell r="S197" t="str">
            <v xml:space="preserve"> </v>
          </cell>
          <cell r="T197" t="str">
            <v xml:space="preserve"> </v>
          </cell>
          <cell r="U197" t="str">
            <v xml:space="preserve"> </v>
          </cell>
          <cell r="V197" t="str">
            <v xml:space="preserve"> </v>
          </cell>
          <cell r="W197" t="str">
            <v xml:space="preserve"> </v>
          </cell>
          <cell r="X197">
            <v>2</v>
          </cell>
          <cell r="Y197">
            <v>2</v>
          </cell>
        </row>
        <row r="198">
          <cell r="A198" t="str">
            <v>2154</v>
          </cell>
          <cell r="B198" t="str">
            <v>Jiangsu</v>
          </cell>
          <cell r="C198" t="str">
            <v>CCL2154  太仓市</v>
          </cell>
          <cell r="D198"/>
          <cell r="E198"/>
          <cell r="F198"/>
          <cell r="G198"/>
          <cell r="H198">
            <v>3</v>
          </cell>
          <cell r="I198">
            <v>6</v>
          </cell>
          <cell r="J198">
            <v>1</v>
          </cell>
          <cell r="K198">
            <v>1</v>
          </cell>
          <cell r="L198"/>
          <cell r="M198"/>
          <cell r="N198">
            <v>4</v>
          </cell>
          <cell r="O198">
            <v>7</v>
          </cell>
          <cell r="P198"/>
          <cell r="Q198"/>
          <cell r="R198">
            <v>1</v>
          </cell>
          <cell r="S198">
            <v>1</v>
          </cell>
          <cell r="T198" t="str">
            <v xml:space="preserve"> </v>
          </cell>
          <cell r="U198" t="str">
            <v xml:space="preserve"> </v>
          </cell>
          <cell r="V198">
            <v>1</v>
          </cell>
          <cell r="W198">
            <v>1</v>
          </cell>
          <cell r="X198" t="str">
            <v xml:space="preserve"> </v>
          </cell>
          <cell r="Y198" t="str">
            <v xml:space="preserve"> </v>
          </cell>
        </row>
        <row r="199">
          <cell r="A199" t="str">
            <v>2155</v>
          </cell>
          <cell r="B199" t="str">
            <v>Jiangsu</v>
          </cell>
          <cell r="C199" t="str">
            <v>CCL2155  常熟市</v>
          </cell>
          <cell r="D199">
            <v>1</v>
          </cell>
          <cell r="E199">
            <v>19</v>
          </cell>
          <cell r="F199">
            <v>8</v>
          </cell>
          <cell r="G199"/>
          <cell r="H199">
            <v>2</v>
          </cell>
          <cell r="I199">
            <v>19</v>
          </cell>
          <cell r="J199">
            <v>2</v>
          </cell>
          <cell r="K199">
            <v>2</v>
          </cell>
          <cell r="L199"/>
          <cell r="M199"/>
          <cell r="N199">
            <v>4</v>
          </cell>
          <cell r="O199">
            <v>21</v>
          </cell>
          <cell r="P199"/>
          <cell r="Q199"/>
          <cell r="R199" t="str">
            <v xml:space="preserve"> </v>
          </cell>
          <cell r="S199" t="str">
            <v xml:space="preserve"> </v>
          </cell>
          <cell r="T199" t="str">
            <v xml:space="preserve"> </v>
          </cell>
          <cell r="U199" t="str">
            <v xml:space="preserve"> </v>
          </cell>
          <cell r="V199" t="str">
            <v xml:space="preserve"> </v>
          </cell>
          <cell r="W199" t="str">
            <v xml:space="preserve"> </v>
          </cell>
          <cell r="X199">
            <v>1</v>
          </cell>
          <cell r="Y199">
            <v>1</v>
          </cell>
        </row>
        <row r="200">
          <cell r="A200" t="str">
            <v>2156</v>
          </cell>
          <cell r="B200" t="str">
            <v>Jiangsu</v>
          </cell>
          <cell r="C200" t="str">
            <v>CCL2156  张家港市</v>
          </cell>
          <cell r="D200">
            <v>1</v>
          </cell>
          <cell r="E200">
            <v>11</v>
          </cell>
          <cell r="F200">
            <v>6</v>
          </cell>
          <cell r="G200"/>
          <cell r="H200">
            <v>3</v>
          </cell>
          <cell r="I200">
            <v>3</v>
          </cell>
          <cell r="J200">
            <v>5</v>
          </cell>
          <cell r="K200">
            <v>5</v>
          </cell>
          <cell r="L200">
            <v>3</v>
          </cell>
          <cell r="M200">
            <v>3</v>
          </cell>
          <cell r="N200">
            <v>11</v>
          </cell>
          <cell r="O200">
            <v>11</v>
          </cell>
          <cell r="P200"/>
          <cell r="Q200"/>
          <cell r="R200" t="str">
            <v xml:space="preserve"> </v>
          </cell>
          <cell r="S200" t="str">
            <v xml:space="preserve"> </v>
          </cell>
          <cell r="T200" t="str">
            <v xml:space="preserve"> </v>
          </cell>
          <cell r="U200" t="str">
            <v xml:space="preserve"> </v>
          </cell>
          <cell r="V200" t="str">
            <v xml:space="preserve"> </v>
          </cell>
          <cell r="W200" t="str">
            <v xml:space="preserve"> </v>
          </cell>
          <cell r="X200">
            <v>1</v>
          </cell>
          <cell r="Y200">
            <v>1</v>
          </cell>
        </row>
        <row r="201">
          <cell r="B201" t="str">
            <v>Jiangsu</v>
          </cell>
          <cell r="C201" t="str">
            <v>宿州</v>
          </cell>
          <cell r="D201">
            <v>6</v>
          </cell>
          <cell r="E201">
            <v>186</v>
          </cell>
          <cell r="F201">
            <v>43</v>
          </cell>
          <cell r="G201">
            <v>66</v>
          </cell>
          <cell r="H201">
            <v>18</v>
          </cell>
          <cell r="I201">
            <v>46</v>
          </cell>
          <cell r="J201">
            <v>19</v>
          </cell>
          <cell r="K201">
            <v>21</v>
          </cell>
          <cell r="L201">
            <v>3</v>
          </cell>
          <cell r="M201">
            <v>3</v>
          </cell>
          <cell r="N201">
            <v>40</v>
          </cell>
          <cell r="O201">
            <v>70</v>
          </cell>
          <cell r="P201">
            <v>1</v>
          </cell>
          <cell r="Q201">
            <v>11</v>
          </cell>
          <cell r="R201">
            <v>5</v>
          </cell>
          <cell r="S201">
            <v>160</v>
          </cell>
          <cell r="T201">
            <v>0</v>
          </cell>
          <cell r="U201">
            <v>0</v>
          </cell>
          <cell r="V201">
            <v>5</v>
          </cell>
          <cell r="W201">
            <v>160</v>
          </cell>
          <cell r="X201">
            <v>8</v>
          </cell>
          <cell r="Y201">
            <v>21</v>
          </cell>
        </row>
        <row r="202">
          <cell r="N202"/>
          <cell r="O202">
            <v>0</v>
          </cell>
          <cell r="P202">
            <v>0</v>
          </cell>
          <cell r="Q202">
            <v>0</v>
          </cell>
          <cell r="R202" t="str">
            <v xml:space="preserve"> </v>
          </cell>
          <cell r="S202" t="str">
            <v xml:space="preserve"> </v>
          </cell>
          <cell r="T202" t="str">
            <v xml:space="preserve"> </v>
          </cell>
          <cell r="U202" t="str">
            <v xml:space="preserve"> </v>
          </cell>
          <cell r="V202" t="str">
            <v xml:space="preserve"> </v>
          </cell>
          <cell r="W202" t="str">
            <v xml:space="preserve"> </v>
          </cell>
          <cell r="X202" t="str">
            <v xml:space="preserve"> </v>
          </cell>
          <cell r="Y202" t="str">
            <v xml:space="preserve"> </v>
          </cell>
        </row>
        <row r="203">
          <cell r="A203" t="str">
            <v>2360</v>
          </cell>
          <cell r="B203" t="str">
            <v>Anhui</v>
          </cell>
          <cell r="C203" t="str">
            <v>CCL2360  阜阳市</v>
          </cell>
          <cell r="D203">
            <v>2</v>
          </cell>
          <cell r="E203">
            <v>56</v>
          </cell>
          <cell r="F203">
            <v>45</v>
          </cell>
          <cell r="G203"/>
          <cell r="H203">
            <v>20</v>
          </cell>
          <cell r="I203">
            <v>20</v>
          </cell>
          <cell r="J203">
            <v>5</v>
          </cell>
          <cell r="K203">
            <v>5</v>
          </cell>
          <cell r="L203"/>
          <cell r="M203"/>
          <cell r="N203">
            <v>25</v>
          </cell>
          <cell r="O203">
            <v>25</v>
          </cell>
          <cell r="P203"/>
          <cell r="Q203"/>
          <cell r="R203" t="str">
            <v xml:space="preserve"> </v>
          </cell>
          <cell r="S203" t="str">
            <v xml:space="preserve"> </v>
          </cell>
          <cell r="T203" t="str">
            <v xml:space="preserve"> </v>
          </cell>
          <cell r="U203" t="str">
            <v xml:space="preserve"> </v>
          </cell>
          <cell r="V203" t="str">
            <v xml:space="preserve"> </v>
          </cell>
          <cell r="W203" t="str">
            <v xml:space="preserve"> </v>
          </cell>
          <cell r="X203" t="str">
            <v xml:space="preserve"> </v>
          </cell>
          <cell r="Y203">
            <v>1</v>
          </cell>
        </row>
        <row r="204">
          <cell r="A204" t="str">
            <v>2365</v>
          </cell>
          <cell r="B204" t="str">
            <v>Anhui</v>
          </cell>
          <cell r="C204" t="str">
            <v>CCL2365  界首市</v>
          </cell>
          <cell r="D204"/>
          <cell r="E204"/>
          <cell r="F204"/>
          <cell r="G204"/>
          <cell r="H204"/>
          <cell r="I204"/>
          <cell r="J204"/>
          <cell r="K204"/>
          <cell r="L204"/>
          <cell r="M204"/>
          <cell r="N204"/>
          <cell r="O204"/>
          <cell r="P204"/>
          <cell r="Q204"/>
          <cell r="R204" t="str">
            <v xml:space="preserve"> </v>
          </cell>
          <cell r="S204" t="str">
            <v xml:space="preserve"> </v>
          </cell>
          <cell r="T204" t="str">
            <v xml:space="preserve"> </v>
          </cell>
          <cell r="U204" t="str">
            <v xml:space="preserve"> </v>
          </cell>
          <cell r="V204" t="str">
            <v xml:space="preserve"> </v>
          </cell>
          <cell r="W204" t="str">
            <v xml:space="preserve"> </v>
          </cell>
          <cell r="X204" t="str">
            <v xml:space="preserve"> </v>
          </cell>
          <cell r="Y204" t="str">
            <v xml:space="preserve"> </v>
          </cell>
        </row>
        <row r="205">
          <cell r="B205" t="str">
            <v>Anhui</v>
          </cell>
          <cell r="C205" t="str">
            <v>富阳</v>
          </cell>
          <cell r="D205">
            <v>2</v>
          </cell>
          <cell r="E205">
            <v>56</v>
          </cell>
          <cell r="F205">
            <v>45</v>
          </cell>
          <cell r="G205">
            <v>0</v>
          </cell>
          <cell r="H205">
            <v>20</v>
          </cell>
          <cell r="I205">
            <v>20</v>
          </cell>
          <cell r="J205">
            <v>5</v>
          </cell>
          <cell r="K205">
            <v>5</v>
          </cell>
          <cell r="L205">
            <v>0</v>
          </cell>
          <cell r="M205">
            <v>0</v>
          </cell>
          <cell r="N205">
            <v>25</v>
          </cell>
          <cell r="O205">
            <v>25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1</v>
          </cell>
        </row>
        <row r="206">
          <cell r="N206"/>
          <cell r="O206">
            <v>0</v>
          </cell>
          <cell r="P206">
            <v>0</v>
          </cell>
          <cell r="Q206">
            <v>0</v>
          </cell>
          <cell r="R206" t="str">
            <v xml:space="preserve"> </v>
          </cell>
          <cell r="S206" t="str">
            <v xml:space="preserve"> </v>
          </cell>
          <cell r="T206" t="str">
            <v xml:space="preserve"> </v>
          </cell>
          <cell r="U206" t="str">
            <v xml:space="preserve"> </v>
          </cell>
          <cell r="V206" t="str">
            <v xml:space="preserve"> </v>
          </cell>
          <cell r="W206" t="str">
            <v xml:space="preserve"> </v>
          </cell>
          <cell r="X206" t="str">
            <v xml:space="preserve"> </v>
          </cell>
          <cell r="Y206" t="str">
            <v xml:space="preserve"> </v>
          </cell>
        </row>
        <row r="207">
          <cell r="A207" t="str">
            <v>3118</v>
          </cell>
          <cell r="B207" t="str">
            <v>Zhejiang</v>
          </cell>
          <cell r="C207" t="str">
            <v>CCL3118  诸暨市</v>
          </cell>
          <cell r="D207"/>
          <cell r="E207"/>
          <cell r="F207"/>
          <cell r="G207"/>
          <cell r="H207"/>
          <cell r="I207"/>
          <cell r="J207"/>
          <cell r="K207"/>
          <cell r="L207"/>
          <cell r="M207"/>
          <cell r="N207"/>
          <cell r="O207"/>
          <cell r="P207"/>
          <cell r="Q207"/>
          <cell r="R207">
            <v>1</v>
          </cell>
          <cell r="S207">
            <v>16</v>
          </cell>
          <cell r="T207" t="str">
            <v xml:space="preserve"> </v>
          </cell>
          <cell r="U207" t="str">
            <v xml:space="preserve"> </v>
          </cell>
          <cell r="V207">
            <v>1</v>
          </cell>
          <cell r="W207">
            <v>16</v>
          </cell>
          <cell r="X207" t="str">
            <v xml:space="preserve"> </v>
          </cell>
          <cell r="Y207" t="str">
            <v xml:space="preserve"> </v>
          </cell>
        </row>
        <row r="208">
          <cell r="A208" t="str">
            <v>3120</v>
          </cell>
          <cell r="B208" t="str">
            <v>Zhejiang</v>
          </cell>
          <cell r="C208" t="str">
            <v>CCL3120  绍兴市</v>
          </cell>
          <cell r="D208"/>
          <cell r="E208"/>
          <cell r="F208"/>
          <cell r="G208">
            <v>12</v>
          </cell>
          <cell r="H208">
            <v>5</v>
          </cell>
          <cell r="I208">
            <v>15</v>
          </cell>
          <cell r="J208">
            <v>6</v>
          </cell>
          <cell r="K208">
            <v>6</v>
          </cell>
          <cell r="L208"/>
          <cell r="M208"/>
          <cell r="N208">
            <v>11</v>
          </cell>
          <cell r="O208">
            <v>21</v>
          </cell>
          <cell r="P208"/>
          <cell r="Q208"/>
          <cell r="R208">
            <v>2</v>
          </cell>
          <cell r="S208">
            <v>39</v>
          </cell>
          <cell r="T208" t="str">
            <v xml:space="preserve"> </v>
          </cell>
          <cell r="U208" t="str">
            <v xml:space="preserve"> </v>
          </cell>
          <cell r="V208">
            <v>2</v>
          </cell>
          <cell r="W208">
            <v>39</v>
          </cell>
          <cell r="X208">
            <v>1</v>
          </cell>
          <cell r="Y208">
            <v>1</v>
          </cell>
        </row>
        <row r="209">
          <cell r="A209" t="str">
            <v>3123</v>
          </cell>
          <cell r="B209" t="str">
            <v>Zhejiang</v>
          </cell>
          <cell r="C209" t="str">
            <v>CCL3123  上虞市</v>
          </cell>
          <cell r="D209">
            <v>1</v>
          </cell>
          <cell r="E209">
            <v>120</v>
          </cell>
          <cell r="F209">
            <v>15</v>
          </cell>
          <cell r="G209">
            <v>4</v>
          </cell>
          <cell r="H209">
            <v>2</v>
          </cell>
          <cell r="I209">
            <v>3</v>
          </cell>
          <cell r="J209">
            <v>4</v>
          </cell>
          <cell r="K209">
            <v>4</v>
          </cell>
          <cell r="L209"/>
          <cell r="M209"/>
          <cell r="N209">
            <v>6</v>
          </cell>
          <cell r="O209">
            <v>7</v>
          </cell>
          <cell r="P209"/>
          <cell r="Q209"/>
          <cell r="R209" t="str">
            <v xml:space="preserve"> </v>
          </cell>
          <cell r="S209" t="str">
            <v xml:space="preserve"> </v>
          </cell>
          <cell r="T209" t="str">
            <v xml:space="preserve"> </v>
          </cell>
          <cell r="U209" t="str">
            <v xml:space="preserve"> </v>
          </cell>
          <cell r="V209" t="str">
            <v xml:space="preserve"> </v>
          </cell>
          <cell r="W209" t="str">
            <v xml:space="preserve"> </v>
          </cell>
          <cell r="X209" t="str">
            <v xml:space="preserve"> </v>
          </cell>
          <cell r="Y209" t="str">
            <v xml:space="preserve"> </v>
          </cell>
        </row>
        <row r="210">
          <cell r="A210" t="str">
            <v>3124</v>
          </cell>
          <cell r="B210" t="str">
            <v>Zhejiang</v>
          </cell>
          <cell r="C210" t="str">
            <v>CCL3124  嵊州市</v>
          </cell>
          <cell r="D210"/>
          <cell r="E210"/>
          <cell r="F210"/>
          <cell r="G210"/>
          <cell r="H210"/>
          <cell r="I210"/>
          <cell r="J210"/>
          <cell r="K210"/>
          <cell r="L210"/>
          <cell r="M210"/>
          <cell r="N210"/>
          <cell r="O210"/>
          <cell r="P210"/>
          <cell r="Q210"/>
          <cell r="R210" t="str">
            <v xml:space="preserve"> </v>
          </cell>
          <cell r="S210" t="str">
            <v xml:space="preserve"> </v>
          </cell>
          <cell r="T210" t="str">
            <v xml:space="preserve"> </v>
          </cell>
          <cell r="U210" t="str">
            <v xml:space="preserve"> </v>
          </cell>
          <cell r="V210" t="str">
            <v xml:space="preserve"> </v>
          </cell>
          <cell r="W210" t="str">
            <v xml:space="preserve"> </v>
          </cell>
          <cell r="X210" t="str">
            <v xml:space="preserve"> </v>
          </cell>
          <cell r="Y210" t="str">
            <v xml:space="preserve"> </v>
          </cell>
        </row>
        <row r="211">
          <cell r="B211" t="str">
            <v>Zhejiang</v>
          </cell>
          <cell r="C211" t="str">
            <v>绍兴</v>
          </cell>
          <cell r="D211">
            <v>1</v>
          </cell>
          <cell r="E211">
            <v>120</v>
          </cell>
          <cell r="F211">
            <v>15</v>
          </cell>
          <cell r="G211">
            <v>16</v>
          </cell>
          <cell r="H211">
            <v>7</v>
          </cell>
          <cell r="I211">
            <v>18</v>
          </cell>
          <cell r="J211">
            <v>10</v>
          </cell>
          <cell r="K211">
            <v>10</v>
          </cell>
          <cell r="L211">
            <v>0</v>
          </cell>
          <cell r="M211">
            <v>0</v>
          </cell>
          <cell r="N211">
            <v>17</v>
          </cell>
          <cell r="O211">
            <v>28</v>
          </cell>
          <cell r="P211">
            <v>0</v>
          </cell>
          <cell r="Q211">
            <v>0</v>
          </cell>
          <cell r="R211">
            <v>3</v>
          </cell>
          <cell r="S211">
            <v>55</v>
          </cell>
          <cell r="T211">
            <v>0</v>
          </cell>
          <cell r="U211">
            <v>0</v>
          </cell>
          <cell r="V211">
            <v>3</v>
          </cell>
          <cell r="W211">
            <v>55</v>
          </cell>
          <cell r="X211">
            <v>1</v>
          </cell>
          <cell r="Y211">
            <v>1</v>
          </cell>
        </row>
        <row r="212">
          <cell r="N212"/>
          <cell r="O212">
            <v>0</v>
          </cell>
          <cell r="P212">
            <v>0</v>
          </cell>
          <cell r="Q212">
            <v>0</v>
          </cell>
          <cell r="R212" t="str">
            <v xml:space="preserve"> </v>
          </cell>
          <cell r="S212" t="str">
            <v xml:space="preserve"> </v>
          </cell>
          <cell r="T212" t="str">
            <v xml:space="preserve"> </v>
          </cell>
          <cell r="U212" t="str">
            <v xml:space="preserve"> </v>
          </cell>
          <cell r="V212" t="str">
            <v xml:space="preserve"> </v>
          </cell>
          <cell r="W212" t="str">
            <v xml:space="preserve"> </v>
          </cell>
          <cell r="X212" t="str">
            <v xml:space="preserve"> </v>
          </cell>
          <cell r="Y212" t="str">
            <v xml:space="preserve"> </v>
          </cell>
        </row>
        <row r="213">
          <cell r="A213" t="str">
            <v>4620</v>
          </cell>
          <cell r="B213" t="str">
            <v>Henan</v>
          </cell>
          <cell r="C213" t="str">
            <v>CCL4620  漯河市</v>
          </cell>
          <cell r="D213">
            <v>1</v>
          </cell>
          <cell r="E213">
            <v>20</v>
          </cell>
          <cell r="F213">
            <v>10</v>
          </cell>
          <cell r="G213">
            <v>2</v>
          </cell>
          <cell r="H213">
            <v>7</v>
          </cell>
          <cell r="I213">
            <v>7</v>
          </cell>
          <cell r="J213"/>
          <cell r="K213"/>
          <cell r="L213"/>
          <cell r="M213"/>
          <cell r="N213">
            <v>7</v>
          </cell>
          <cell r="O213">
            <v>7</v>
          </cell>
          <cell r="P213">
            <v>4</v>
          </cell>
          <cell r="Q213">
            <v>4</v>
          </cell>
          <cell r="R213" t="str">
            <v xml:space="preserve"> </v>
          </cell>
          <cell r="S213" t="str">
            <v xml:space="preserve"> </v>
          </cell>
          <cell r="T213" t="str">
            <v xml:space="preserve"> </v>
          </cell>
          <cell r="U213" t="str">
            <v xml:space="preserve"> </v>
          </cell>
          <cell r="V213" t="str">
            <v xml:space="preserve"> </v>
          </cell>
          <cell r="W213" t="str">
            <v xml:space="preserve"> </v>
          </cell>
          <cell r="X213" t="str">
            <v xml:space="preserve"> </v>
          </cell>
          <cell r="Y213" t="str">
            <v xml:space="preserve"> </v>
          </cell>
        </row>
        <row r="214">
          <cell r="A214" t="str">
            <v>4630</v>
          </cell>
          <cell r="B214" t="str">
            <v>Henan</v>
          </cell>
          <cell r="C214" t="str">
            <v>CCL4630  驻马店市</v>
          </cell>
          <cell r="D214">
            <v>3</v>
          </cell>
          <cell r="E214">
            <v>48</v>
          </cell>
          <cell r="F214">
            <v>31</v>
          </cell>
          <cell r="G214">
            <v>4</v>
          </cell>
          <cell r="H214">
            <v>3</v>
          </cell>
          <cell r="I214">
            <v>3</v>
          </cell>
          <cell r="J214"/>
          <cell r="K214"/>
          <cell r="L214"/>
          <cell r="M214"/>
          <cell r="N214">
            <v>3</v>
          </cell>
          <cell r="O214">
            <v>3</v>
          </cell>
          <cell r="P214"/>
          <cell r="Q214"/>
          <cell r="R214" t="str">
            <v xml:space="preserve"> </v>
          </cell>
          <cell r="S214" t="str">
            <v xml:space="preserve"> </v>
          </cell>
          <cell r="T214" t="str">
            <v xml:space="preserve"> </v>
          </cell>
          <cell r="U214" t="str">
            <v xml:space="preserve"> </v>
          </cell>
          <cell r="V214" t="str">
            <v xml:space="preserve"> </v>
          </cell>
          <cell r="W214" t="str">
            <v xml:space="preserve"> </v>
          </cell>
          <cell r="X214" t="str">
            <v xml:space="preserve"> </v>
          </cell>
          <cell r="Y214" t="str">
            <v xml:space="preserve"> </v>
          </cell>
        </row>
        <row r="215">
          <cell r="A215" t="str">
            <v>4638</v>
          </cell>
          <cell r="B215" t="str">
            <v>Henan</v>
          </cell>
          <cell r="C215" t="str">
            <v>CCL4638  上蔡县</v>
          </cell>
          <cell r="D215"/>
          <cell r="E215"/>
          <cell r="F215"/>
          <cell r="G215"/>
          <cell r="H215"/>
          <cell r="I215"/>
          <cell r="J215"/>
          <cell r="K215"/>
          <cell r="L215"/>
          <cell r="M215"/>
          <cell r="N215"/>
          <cell r="O215"/>
          <cell r="P215"/>
          <cell r="Q215"/>
          <cell r="R215" t="str">
            <v xml:space="preserve"> </v>
          </cell>
          <cell r="S215" t="str">
            <v xml:space="preserve"> </v>
          </cell>
          <cell r="T215" t="str">
            <v xml:space="preserve"> </v>
          </cell>
          <cell r="U215" t="str">
            <v xml:space="preserve"> </v>
          </cell>
          <cell r="V215" t="str">
            <v xml:space="preserve"> </v>
          </cell>
          <cell r="W215" t="str">
            <v xml:space="preserve"> </v>
          </cell>
          <cell r="X215" t="str">
            <v xml:space="preserve"> </v>
          </cell>
          <cell r="Y215" t="str">
            <v xml:space="preserve"> </v>
          </cell>
        </row>
        <row r="216">
          <cell r="A216" t="str">
            <v>4639</v>
          </cell>
          <cell r="B216" t="str">
            <v>Henan</v>
          </cell>
          <cell r="C216" t="str">
            <v>CCL4639  西平县</v>
          </cell>
          <cell r="D216"/>
          <cell r="E216"/>
          <cell r="F216"/>
          <cell r="G216"/>
          <cell r="H216"/>
          <cell r="I216"/>
          <cell r="J216"/>
          <cell r="K216"/>
          <cell r="L216"/>
          <cell r="M216"/>
          <cell r="N216"/>
          <cell r="O216"/>
          <cell r="P216"/>
          <cell r="Q216"/>
          <cell r="R216" t="str">
            <v xml:space="preserve"> </v>
          </cell>
          <cell r="S216" t="str">
            <v xml:space="preserve"> </v>
          </cell>
          <cell r="T216" t="str">
            <v xml:space="preserve"> </v>
          </cell>
          <cell r="U216" t="str">
            <v xml:space="preserve"> </v>
          </cell>
          <cell r="V216" t="str">
            <v xml:space="preserve"> </v>
          </cell>
          <cell r="W216" t="str">
            <v xml:space="preserve"> </v>
          </cell>
          <cell r="X216" t="str">
            <v xml:space="preserve"> </v>
          </cell>
          <cell r="Y216" t="str">
            <v xml:space="preserve"> </v>
          </cell>
        </row>
        <row r="217">
          <cell r="A217" t="str">
            <v>4640</v>
          </cell>
          <cell r="B217" t="str">
            <v>Henan</v>
          </cell>
          <cell r="C217" t="str">
            <v>CCL4640  信阳市</v>
          </cell>
          <cell r="D217">
            <v>3</v>
          </cell>
          <cell r="E217">
            <v>36</v>
          </cell>
          <cell r="F217">
            <v>33</v>
          </cell>
          <cell r="G217">
            <v>4</v>
          </cell>
          <cell r="H217">
            <v>4</v>
          </cell>
          <cell r="I217">
            <v>4</v>
          </cell>
          <cell r="J217">
            <v>1</v>
          </cell>
          <cell r="K217">
            <v>1</v>
          </cell>
          <cell r="L217"/>
          <cell r="M217"/>
          <cell r="N217">
            <v>5</v>
          </cell>
          <cell r="O217">
            <v>5</v>
          </cell>
          <cell r="P217">
            <v>7</v>
          </cell>
          <cell r="Q217">
            <v>7</v>
          </cell>
          <cell r="R217" t="str">
            <v xml:space="preserve"> </v>
          </cell>
          <cell r="S217" t="str">
            <v xml:space="preserve"> </v>
          </cell>
          <cell r="T217" t="str">
            <v xml:space="preserve"> </v>
          </cell>
          <cell r="U217" t="str">
            <v xml:space="preserve"> </v>
          </cell>
          <cell r="V217" t="str">
            <v xml:space="preserve"> </v>
          </cell>
          <cell r="W217" t="str">
            <v xml:space="preserve"> </v>
          </cell>
          <cell r="X217" t="str">
            <v xml:space="preserve"> </v>
          </cell>
          <cell r="Y217" t="str">
            <v xml:space="preserve"> </v>
          </cell>
        </row>
        <row r="218">
          <cell r="A218" t="str">
            <v>4642</v>
          </cell>
          <cell r="B218" t="str">
            <v>Henan</v>
          </cell>
          <cell r="C218" t="str">
            <v>CCL4642  罗山县</v>
          </cell>
          <cell r="D218"/>
          <cell r="E218"/>
          <cell r="F218"/>
          <cell r="G218"/>
          <cell r="H218"/>
          <cell r="I218"/>
          <cell r="J218"/>
          <cell r="K218"/>
          <cell r="L218"/>
          <cell r="M218"/>
          <cell r="N218"/>
          <cell r="O218"/>
          <cell r="P218"/>
          <cell r="Q218"/>
          <cell r="R218" t="str">
            <v xml:space="preserve"> </v>
          </cell>
          <cell r="S218" t="str">
            <v xml:space="preserve"> </v>
          </cell>
          <cell r="T218" t="str">
            <v xml:space="preserve"> </v>
          </cell>
          <cell r="U218" t="str">
            <v xml:space="preserve"> </v>
          </cell>
          <cell r="V218" t="str">
            <v xml:space="preserve"> </v>
          </cell>
          <cell r="W218" t="str">
            <v xml:space="preserve"> </v>
          </cell>
          <cell r="X218" t="str">
            <v xml:space="preserve"> </v>
          </cell>
          <cell r="Y218" t="str">
            <v xml:space="preserve"> </v>
          </cell>
        </row>
        <row r="219">
          <cell r="A219" t="str">
            <v>4651</v>
          </cell>
          <cell r="B219" t="str">
            <v>Henan</v>
          </cell>
          <cell r="C219" t="str">
            <v>CCL4651  潢川县</v>
          </cell>
          <cell r="D219"/>
          <cell r="E219"/>
          <cell r="F219"/>
          <cell r="G219"/>
          <cell r="H219"/>
          <cell r="I219"/>
          <cell r="J219"/>
          <cell r="K219"/>
          <cell r="L219"/>
          <cell r="M219"/>
          <cell r="N219"/>
          <cell r="O219"/>
          <cell r="P219"/>
          <cell r="Q219"/>
          <cell r="R219" t="str">
            <v xml:space="preserve"> </v>
          </cell>
          <cell r="S219" t="str">
            <v xml:space="preserve"> </v>
          </cell>
          <cell r="T219" t="str">
            <v xml:space="preserve"> </v>
          </cell>
          <cell r="U219" t="str">
            <v xml:space="preserve"> </v>
          </cell>
          <cell r="V219" t="str">
            <v xml:space="preserve"> </v>
          </cell>
          <cell r="W219" t="str">
            <v xml:space="preserve"> </v>
          </cell>
          <cell r="X219" t="str">
            <v xml:space="preserve"> </v>
          </cell>
          <cell r="Y219" t="str">
            <v xml:space="preserve"> </v>
          </cell>
        </row>
        <row r="220">
          <cell r="A220" t="str">
            <v>4652</v>
          </cell>
          <cell r="B220" t="str">
            <v>Henan</v>
          </cell>
          <cell r="C220" t="str">
            <v>CCL4652  固始县</v>
          </cell>
          <cell r="D220"/>
          <cell r="E220"/>
          <cell r="F220"/>
          <cell r="G220"/>
          <cell r="H220"/>
          <cell r="I220"/>
          <cell r="J220"/>
          <cell r="K220"/>
          <cell r="L220"/>
          <cell r="M220"/>
          <cell r="N220"/>
          <cell r="O220"/>
          <cell r="P220"/>
          <cell r="Q220"/>
          <cell r="R220" t="str">
            <v xml:space="preserve"> </v>
          </cell>
          <cell r="S220" t="str">
            <v xml:space="preserve"> </v>
          </cell>
          <cell r="T220" t="str">
            <v xml:space="preserve"> </v>
          </cell>
          <cell r="U220" t="str">
            <v xml:space="preserve"> </v>
          </cell>
          <cell r="V220" t="str">
            <v xml:space="preserve"> </v>
          </cell>
          <cell r="W220" t="str">
            <v xml:space="preserve"> </v>
          </cell>
          <cell r="X220" t="str">
            <v xml:space="preserve"> </v>
          </cell>
          <cell r="Y220" t="str">
            <v xml:space="preserve"> </v>
          </cell>
        </row>
        <row r="221">
          <cell r="A221" t="str">
            <v>4662</v>
          </cell>
          <cell r="B221" t="str">
            <v>Henan</v>
          </cell>
          <cell r="C221" t="str">
            <v>CCL4662  项城市</v>
          </cell>
          <cell r="D221">
            <v>1</v>
          </cell>
          <cell r="E221">
            <v>35</v>
          </cell>
          <cell r="F221">
            <v>9</v>
          </cell>
          <cell r="G221">
            <v>3</v>
          </cell>
          <cell r="H221">
            <v>5</v>
          </cell>
          <cell r="I221">
            <v>5</v>
          </cell>
          <cell r="J221">
            <v>1</v>
          </cell>
          <cell r="K221">
            <v>1</v>
          </cell>
          <cell r="L221"/>
          <cell r="M221"/>
          <cell r="N221">
            <v>6</v>
          </cell>
          <cell r="O221">
            <v>6</v>
          </cell>
          <cell r="P221"/>
          <cell r="Q221"/>
          <cell r="R221" t="str">
            <v xml:space="preserve"> </v>
          </cell>
          <cell r="S221" t="str">
            <v xml:space="preserve"> </v>
          </cell>
          <cell r="T221" t="str">
            <v xml:space="preserve"> </v>
          </cell>
          <cell r="U221" t="str">
            <v xml:space="preserve"> </v>
          </cell>
          <cell r="V221" t="str">
            <v xml:space="preserve"> </v>
          </cell>
          <cell r="W221" t="str">
            <v xml:space="preserve"> </v>
          </cell>
          <cell r="X221" t="str">
            <v xml:space="preserve"> </v>
          </cell>
          <cell r="Y221" t="str">
            <v xml:space="preserve"> </v>
          </cell>
        </row>
        <row r="222">
          <cell r="A222" t="str">
            <v>4663</v>
          </cell>
          <cell r="B222" t="str">
            <v>Henan</v>
          </cell>
          <cell r="C222" t="str">
            <v>CCL4663  沈丘县</v>
          </cell>
          <cell r="D222"/>
          <cell r="E222"/>
          <cell r="F222"/>
          <cell r="G222"/>
          <cell r="H222"/>
          <cell r="I222"/>
          <cell r="J222"/>
          <cell r="K222"/>
          <cell r="L222"/>
          <cell r="M222"/>
          <cell r="N222"/>
          <cell r="O222"/>
          <cell r="P222"/>
          <cell r="Q222"/>
          <cell r="R222" t="str">
            <v xml:space="preserve"> </v>
          </cell>
          <cell r="S222" t="str">
            <v xml:space="preserve"> </v>
          </cell>
          <cell r="T222" t="str">
            <v xml:space="preserve"> </v>
          </cell>
          <cell r="U222" t="str">
            <v xml:space="preserve"> </v>
          </cell>
          <cell r="V222" t="str">
            <v xml:space="preserve"> </v>
          </cell>
          <cell r="W222" t="str">
            <v xml:space="preserve"> </v>
          </cell>
          <cell r="X222" t="str">
            <v xml:space="preserve"> </v>
          </cell>
          <cell r="Y222" t="str">
            <v xml:space="preserve"> </v>
          </cell>
        </row>
        <row r="223">
          <cell r="A223" t="str">
            <v>4772</v>
          </cell>
          <cell r="B223" t="str">
            <v>Henan</v>
          </cell>
          <cell r="C223" t="str">
            <v>CCL4772  鹿邑县</v>
          </cell>
          <cell r="D223"/>
          <cell r="E223"/>
          <cell r="F223"/>
          <cell r="G223"/>
          <cell r="H223"/>
          <cell r="I223"/>
          <cell r="J223"/>
          <cell r="K223"/>
          <cell r="L223"/>
          <cell r="M223"/>
          <cell r="N223"/>
          <cell r="O223"/>
          <cell r="P223"/>
          <cell r="Q223"/>
          <cell r="R223" t="str">
            <v xml:space="preserve"> </v>
          </cell>
          <cell r="S223" t="str">
            <v xml:space="preserve"> </v>
          </cell>
          <cell r="T223" t="str">
            <v xml:space="preserve"> </v>
          </cell>
          <cell r="U223" t="str">
            <v xml:space="preserve"> </v>
          </cell>
          <cell r="V223" t="str">
            <v xml:space="preserve"> </v>
          </cell>
          <cell r="W223" t="str">
            <v xml:space="preserve"> </v>
          </cell>
          <cell r="X223" t="str">
            <v xml:space="preserve"> </v>
          </cell>
          <cell r="Y223" t="str">
            <v xml:space="preserve"> </v>
          </cell>
        </row>
        <row r="224">
          <cell r="A224" t="str">
            <v>4660</v>
          </cell>
          <cell r="B224" t="str">
            <v>Henan</v>
          </cell>
          <cell r="C224" t="str">
            <v>CCL4660 周口市</v>
          </cell>
          <cell r="D224"/>
          <cell r="E224"/>
          <cell r="F224"/>
          <cell r="G224"/>
          <cell r="H224"/>
          <cell r="I224"/>
          <cell r="J224"/>
          <cell r="K224"/>
          <cell r="L224"/>
          <cell r="M224"/>
          <cell r="N224"/>
          <cell r="O224"/>
          <cell r="P224"/>
          <cell r="Q224"/>
          <cell r="R224" t="str">
            <v xml:space="preserve"> </v>
          </cell>
          <cell r="S224" t="str">
            <v xml:space="preserve"> </v>
          </cell>
          <cell r="T224" t="str">
            <v xml:space="preserve"> </v>
          </cell>
          <cell r="U224" t="str">
            <v xml:space="preserve"> </v>
          </cell>
          <cell r="V224" t="str">
            <v xml:space="preserve"> </v>
          </cell>
          <cell r="W224" t="str">
            <v xml:space="preserve"> </v>
          </cell>
          <cell r="X224" t="str">
            <v xml:space="preserve"> </v>
          </cell>
          <cell r="Y224" t="str">
            <v xml:space="preserve"> </v>
          </cell>
        </row>
        <row r="225">
          <cell r="B225" t="str">
            <v>Henan</v>
          </cell>
          <cell r="C225" t="str">
            <v>信阳</v>
          </cell>
          <cell r="D225">
            <v>8</v>
          </cell>
          <cell r="E225">
            <v>139</v>
          </cell>
          <cell r="F225">
            <v>83</v>
          </cell>
          <cell r="G225">
            <v>13</v>
          </cell>
          <cell r="H225">
            <v>19</v>
          </cell>
          <cell r="I225">
            <v>19</v>
          </cell>
          <cell r="J225">
            <v>2</v>
          </cell>
          <cell r="K225">
            <v>2</v>
          </cell>
          <cell r="L225">
            <v>0</v>
          </cell>
          <cell r="M225">
            <v>0</v>
          </cell>
          <cell r="N225">
            <v>21</v>
          </cell>
          <cell r="O225">
            <v>21</v>
          </cell>
          <cell r="P225">
            <v>11</v>
          </cell>
          <cell r="Q225">
            <v>11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</row>
        <row r="226">
          <cell r="N226"/>
          <cell r="O226">
            <v>0</v>
          </cell>
          <cell r="P226">
            <v>0</v>
          </cell>
          <cell r="Q226">
            <v>0</v>
          </cell>
          <cell r="R226" t="str">
            <v xml:space="preserve"> </v>
          </cell>
          <cell r="S226" t="str">
            <v xml:space="preserve"> </v>
          </cell>
          <cell r="T226" t="str">
            <v xml:space="preserve"> </v>
          </cell>
          <cell r="U226" t="str">
            <v xml:space="preserve"> </v>
          </cell>
          <cell r="V226" t="str">
            <v xml:space="preserve"> </v>
          </cell>
          <cell r="W226" t="str">
            <v xml:space="preserve"> </v>
          </cell>
          <cell r="X226" t="str">
            <v xml:space="preserve"> </v>
          </cell>
          <cell r="Y226" t="str">
            <v xml:space="preserve"> </v>
          </cell>
        </row>
        <row r="227">
          <cell r="A227" t="str">
            <v>4565</v>
          </cell>
          <cell r="B227" t="str">
            <v>Henan</v>
          </cell>
          <cell r="C227" t="str">
            <v>CCL4565  林州市</v>
          </cell>
          <cell r="D227"/>
          <cell r="E227"/>
          <cell r="F227"/>
          <cell r="G227"/>
          <cell r="H227"/>
          <cell r="I227"/>
          <cell r="J227"/>
          <cell r="K227"/>
          <cell r="L227"/>
          <cell r="M227"/>
          <cell r="N227"/>
          <cell r="O227"/>
          <cell r="P227"/>
          <cell r="Q227"/>
          <cell r="R227" t="str">
            <v xml:space="preserve"> </v>
          </cell>
          <cell r="S227" t="str">
            <v xml:space="preserve"> </v>
          </cell>
          <cell r="T227" t="str">
            <v xml:space="preserve"> </v>
          </cell>
          <cell r="U227" t="str">
            <v xml:space="preserve"> </v>
          </cell>
          <cell r="V227" t="str">
            <v xml:space="preserve"> </v>
          </cell>
          <cell r="W227" t="str">
            <v xml:space="preserve"> </v>
          </cell>
          <cell r="X227" t="str">
            <v xml:space="preserve"> </v>
          </cell>
          <cell r="Y227" t="str">
            <v xml:space="preserve"> </v>
          </cell>
        </row>
        <row r="228">
          <cell r="B228" t="str">
            <v>Henan</v>
          </cell>
          <cell r="C228" t="str">
            <v>林州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/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</row>
        <row r="229">
          <cell r="N229"/>
          <cell r="O229">
            <v>0</v>
          </cell>
          <cell r="P229">
            <v>0</v>
          </cell>
          <cell r="Q229">
            <v>0</v>
          </cell>
          <cell r="R229" t="str">
            <v xml:space="preserve"> </v>
          </cell>
          <cell r="S229" t="str">
            <v xml:space="preserve"> </v>
          </cell>
          <cell r="T229" t="str">
            <v xml:space="preserve"> </v>
          </cell>
          <cell r="U229" t="str">
            <v xml:space="preserve"> </v>
          </cell>
          <cell r="V229" t="str">
            <v xml:space="preserve"> </v>
          </cell>
          <cell r="W229" t="str">
            <v xml:space="preserve"> </v>
          </cell>
          <cell r="X229" t="str">
            <v xml:space="preserve"> </v>
          </cell>
          <cell r="Y229" t="str">
            <v xml:space="preserve"> </v>
          </cell>
        </row>
        <row r="230">
          <cell r="A230" t="str">
            <v>4734</v>
          </cell>
          <cell r="B230" t="str">
            <v>Henan</v>
          </cell>
          <cell r="C230" t="str">
            <v>CCL4734  唐河县</v>
          </cell>
          <cell r="D230"/>
          <cell r="E230"/>
          <cell r="F230"/>
          <cell r="G230"/>
          <cell r="H230"/>
          <cell r="I230"/>
          <cell r="J230"/>
          <cell r="K230"/>
          <cell r="L230"/>
          <cell r="M230"/>
          <cell r="N230"/>
          <cell r="O230"/>
          <cell r="P230"/>
          <cell r="Q230"/>
          <cell r="R230" t="str">
            <v xml:space="preserve"> </v>
          </cell>
          <cell r="S230" t="str">
            <v xml:space="preserve"> </v>
          </cell>
          <cell r="T230" t="str">
            <v xml:space="preserve"> </v>
          </cell>
          <cell r="U230" t="str">
            <v xml:space="preserve"> </v>
          </cell>
          <cell r="V230" t="str">
            <v xml:space="preserve"> </v>
          </cell>
          <cell r="W230" t="str">
            <v xml:space="preserve"> </v>
          </cell>
          <cell r="X230" t="str">
            <v xml:space="preserve"> </v>
          </cell>
          <cell r="Y230" t="str">
            <v xml:space="preserve"> </v>
          </cell>
        </row>
        <row r="231">
          <cell r="B231" t="str">
            <v>Henan</v>
          </cell>
          <cell r="C231" t="str">
            <v>唐河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/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</row>
        <row r="232">
          <cell r="N232"/>
          <cell r="O232">
            <v>0</v>
          </cell>
          <cell r="P232">
            <v>0</v>
          </cell>
          <cell r="Q232">
            <v>0</v>
          </cell>
          <cell r="R232" t="str">
            <v xml:space="preserve"> </v>
          </cell>
          <cell r="S232" t="str">
            <v xml:space="preserve"> </v>
          </cell>
          <cell r="T232" t="str">
            <v xml:space="preserve"> </v>
          </cell>
          <cell r="U232" t="str">
            <v xml:space="preserve"> </v>
          </cell>
          <cell r="V232" t="str">
            <v xml:space="preserve"> </v>
          </cell>
          <cell r="W232" t="str">
            <v xml:space="preserve"> </v>
          </cell>
          <cell r="X232" t="str">
            <v xml:space="preserve"> </v>
          </cell>
          <cell r="Y232" t="str">
            <v xml:space="preserve"> </v>
          </cell>
        </row>
        <row r="233">
          <cell r="A233" t="str">
            <v>0650</v>
          </cell>
          <cell r="B233" t="str">
            <v>Hebei</v>
          </cell>
          <cell r="C233" t="str">
            <v>CCL0650  廊坊市</v>
          </cell>
          <cell r="D233"/>
          <cell r="E233"/>
          <cell r="F233"/>
          <cell r="G233"/>
          <cell r="H233"/>
          <cell r="I233"/>
          <cell r="J233"/>
          <cell r="K233"/>
          <cell r="L233"/>
          <cell r="M233"/>
          <cell r="N233"/>
          <cell r="O233"/>
          <cell r="P233"/>
          <cell r="Q233"/>
          <cell r="R233" t="str">
            <v xml:space="preserve"> </v>
          </cell>
          <cell r="S233" t="str">
            <v xml:space="preserve"> </v>
          </cell>
          <cell r="T233" t="str">
            <v xml:space="preserve"> </v>
          </cell>
          <cell r="U233" t="str">
            <v xml:space="preserve"> </v>
          </cell>
          <cell r="V233" t="str">
            <v xml:space="preserve"> </v>
          </cell>
          <cell r="W233" t="str">
            <v xml:space="preserve"> </v>
          </cell>
          <cell r="X233" t="str">
            <v xml:space="preserve"> </v>
          </cell>
          <cell r="Y233" t="str">
            <v xml:space="preserve"> </v>
          </cell>
        </row>
        <row r="234">
          <cell r="A234" t="str">
            <v>1000</v>
          </cell>
          <cell r="B234" t="str">
            <v>Beijing</v>
          </cell>
          <cell r="C234" t="str">
            <v>CCL1000  北京市市区-近郊区</v>
          </cell>
          <cell r="D234">
            <v>9</v>
          </cell>
          <cell r="E234">
            <v>199</v>
          </cell>
          <cell r="F234">
            <v>163</v>
          </cell>
          <cell r="G234">
            <v>29</v>
          </cell>
          <cell r="H234">
            <v>53</v>
          </cell>
          <cell r="I234">
            <v>285</v>
          </cell>
          <cell r="J234">
            <v>56</v>
          </cell>
          <cell r="K234">
            <v>60</v>
          </cell>
          <cell r="L234">
            <v>9</v>
          </cell>
          <cell r="M234">
            <v>42</v>
          </cell>
          <cell r="N234">
            <v>118</v>
          </cell>
          <cell r="O234">
            <v>387</v>
          </cell>
          <cell r="P234">
            <v>6</v>
          </cell>
          <cell r="Q234">
            <v>51</v>
          </cell>
          <cell r="R234">
            <v>14</v>
          </cell>
          <cell r="S234">
            <v>99</v>
          </cell>
          <cell r="T234" t="str">
            <v xml:space="preserve"> </v>
          </cell>
          <cell r="U234" t="str">
            <v xml:space="preserve"> </v>
          </cell>
          <cell r="V234">
            <v>14</v>
          </cell>
          <cell r="W234">
            <v>99</v>
          </cell>
          <cell r="X234">
            <v>16</v>
          </cell>
          <cell r="Y234">
            <v>62</v>
          </cell>
        </row>
        <row r="235">
          <cell r="A235" t="str">
            <v>1011</v>
          </cell>
          <cell r="B235" t="str">
            <v>Beijing</v>
          </cell>
          <cell r="C235" t="str">
            <v>CCL1011  通州区</v>
          </cell>
          <cell r="D235"/>
          <cell r="E235"/>
          <cell r="F235"/>
          <cell r="G235"/>
          <cell r="H235">
            <v>1</v>
          </cell>
          <cell r="I235">
            <v>34</v>
          </cell>
          <cell r="J235"/>
          <cell r="K235"/>
          <cell r="L235"/>
          <cell r="M235"/>
          <cell r="N235">
            <v>1</v>
          </cell>
          <cell r="O235">
            <v>34</v>
          </cell>
          <cell r="P235"/>
          <cell r="Q235"/>
          <cell r="R235" t="str">
            <v xml:space="preserve"> </v>
          </cell>
          <cell r="S235" t="str">
            <v xml:space="preserve"> </v>
          </cell>
          <cell r="T235" t="str">
            <v xml:space="preserve"> </v>
          </cell>
          <cell r="U235" t="str">
            <v xml:space="preserve"> </v>
          </cell>
          <cell r="V235" t="str">
            <v xml:space="preserve"> </v>
          </cell>
          <cell r="W235" t="str">
            <v xml:space="preserve"> </v>
          </cell>
          <cell r="X235" t="str">
            <v xml:space="preserve"> </v>
          </cell>
          <cell r="Y235" t="str">
            <v xml:space="preserve"> </v>
          </cell>
        </row>
        <row r="236">
          <cell r="A236" t="str">
            <v>1012</v>
          </cell>
          <cell r="B236" t="str">
            <v>Beijing</v>
          </cell>
          <cell r="C236" t="str">
            <v>CCL1012  平谷县</v>
          </cell>
          <cell r="D236"/>
          <cell r="E236"/>
          <cell r="F236"/>
          <cell r="G236"/>
          <cell r="H236"/>
          <cell r="I236"/>
          <cell r="J236"/>
          <cell r="K236"/>
          <cell r="L236"/>
          <cell r="M236"/>
          <cell r="N236"/>
          <cell r="O236"/>
          <cell r="P236"/>
          <cell r="Q236"/>
          <cell r="R236" t="str">
            <v xml:space="preserve"> </v>
          </cell>
          <cell r="S236" t="str">
            <v xml:space="preserve"> </v>
          </cell>
          <cell r="T236" t="str">
            <v xml:space="preserve"> </v>
          </cell>
          <cell r="U236" t="str">
            <v xml:space="preserve"> </v>
          </cell>
          <cell r="V236" t="str">
            <v xml:space="preserve"> </v>
          </cell>
          <cell r="W236" t="str">
            <v xml:space="preserve"> </v>
          </cell>
          <cell r="X236" t="str">
            <v xml:space="preserve"> </v>
          </cell>
          <cell r="Y236" t="str">
            <v xml:space="preserve"> </v>
          </cell>
        </row>
        <row r="237">
          <cell r="A237" t="str">
            <v>1013</v>
          </cell>
          <cell r="B237" t="str">
            <v>Beijing</v>
          </cell>
          <cell r="C237" t="str">
            <v>CCL1013  顺义区</v>
          </cell>
          <cell r="D237">
            <v>1</v>
          </cell>
          <cell r="E237">
            <v>34</v>
          </cell>
          <cell r="F237">
            <v>27</v>
          </cell>
          <cell r="G237"/>
          <cell r="H237"/>
          <cell r="I237"/>
          <cell r="J237">
            <v>4</v>
          </cell>
          <cell r="K237">
            <v>5</v>
          </cell>
          <cell r="L237"/>
          <cell r="M237"/>
          <cell r="N237">
            <v>4</v>
          </cell>
          <cell r="O237">
            <v>5</v>
          </cell>
          <cell r="P237"/>
          <cell r="Q237"/>
          <cell r="R237" t="str">
            <v xml:space="preserve"> </v>
          </cell>
          <cell r="S237" t="str">
            <v xml:space="preserve"> </v>
          </cell>
          <cell r="T237" t="str">
            <v xml:space="preserve"> </v>
          </cell>
          <cell r="U237" t="str">
            <v xml:space="preserve"> </v>
          </cell>
          <cell r="V237" t="str">
            <v xml:space="preserve"> </v>
          </cell>
          <cell r="W237" t="str">
            <v xml:space="preserve"> </v>
          </cell>
          <cell r="X237" t="str">
            <v xml:space="preserve"> </v>
          </cell>
          <cell r="Y237" t="str">
            <v xml:space="preserve"> </v>
          </cell>
        </row>
        <row r="238">
          <cell r="A238" t="str">
            <v>1014</v>
          </cell>
          <cell r="B238" t="str">
            <v>Beijing</v>
          </cell>
          <cell r="C238" t="str">
            <v>CCL1014  怀柔县</v>
          </cell>
          <cell r="D238"/>
          <cell r="E238"/>
          <cell r="F238"/>
          <cell r="G238"/>
          <cell r="H238"/>
          <cell r="I238"/>
          <cell r="J238"/>
          <cell r="K238"/>
          <cell r="L238"/>
          <cell r="M238"/>
          <cell r="N238"/>
          <cell r="O238"/>
          <cell r="P238"/>
          <cell r="Q238"/>
          <cell r="R238" t="str">
            <v xml:space="preserve"> </v>
          </cell>
          <cell r="S238" t="str">
            <v xml:space="preserve"> </v>
          </cell>
          <cell r="T238" t="str">
            <v xml:space="preserve"> </v>
          </cell>
          <cell r="U238" t="str">
            <v xml:space="preserve"> </v>
          </cell>
          <cell r="V238" t="str">
            <v xml:space="preserve"> </v>
          </cell>
          <cell r="W238" t="str">
            <v xml:space="preserve"> </v>
          </cell>
          <cell r="X238" t="str">
            <v xml:space="preserve"> </v>
          </cell>
          <cell r="Y238" t="str">
            <v xml:space="preserve"> </v>
          </cell>
        </row>
        <row r="239">
          <cell r="A239" t="str">
            <v>1022</v>
          </cell>
          <cell r="B239" t="str">
            <v>Beijing</v>
          </cell>
          <cell r="C239" t="str">
            <v>CCL1022  昌平区</v>
          </cell>
          <cell r="D239">
            <v>5</v>
          </cell>
          <cell r="E239">
            <v>114</v>
          </cell>
          <cell r="F239">
            <v>26</v>
          </cell>
          <cell r="G239"/>
          <cell r="H239">
            <v>7</v>
          </cell>
          <cell r="I239">
            <v>19</v>
          </cell>
          <cell r="J239">
            <v>5</v>
          </cell>
          <cell r="K239">
            <v>5</v>
          </cell>
          <cell r="L239"/>
          <cell r="M239"/>
          <cell r="N239">
            <v>12</v>
          </cell>
          <cell r="O239">
            <v>24</v>
          </cell>
          <cell r="P239"/>
          <cell r="Q239"/>
          <cell r="R239" t="str">
            <v xml:space="preserve"> </v>
          </cell>
          <cell r="S239" t="str">
            <v xml:space="preserve"> </v>
          </cell>
          <cell r="T239" t="str">
            <v xml:space="preserve"> </v>
          </cell>
          <cell r="U239" t="str">
            <v xml:space="preserve"> </v>
          </cell>
          <cell r="V239" t="str">
            <v xml:space="preserve"> </v>
          </cell>
          <cell r="W239" t="str">
            <v xml:space="preserve"> </v>
          </cell>
          <cell r="X239" t="str">
            <v xml:space="preserve"> </v>
          </cell>
          <cell r="Y239" t="str">
            <v xml:space="preserve"> </v>
          </cell>
        </row>
        <row r="240">
          <cell r="A240" t="str">
            <v>1023</v>
          </cell>
          <cell r="B240" t="str">
            <v>Beijing</v>
          </cell>
          <cell r="C240" t="str">
            <v>CCL1023  门头沟区</v>
          </cell>
          <cell r="D240"/>
          <cell r="E240"/>
          <cell r="F240"/>
          <cell r="G240"/>
          <cell r="H240"/>
          <cell r="I240"/>
          <cell r="J240"/>
          <cell r="K240"/>
          <cell r="L240"/>
          <cell r="M240"/>
          <cell r="N240"/>
          <cell r="O240"/>
          <cell r="P240"/>
          <cell r="Q240"/>
          <cell r="R240" t="str">
            <v xml:space="preserve"> </v>
          </cell>
          <cell r="S240" t="str">
            <v xml:space="preserve"> </v>
          </cell>
          <cell r="T240" t="str">
            <v xml:space="preserve"> </v>
          </cell>
          <cell r="U240" t="str">
            <v xml:space="preserve"> </v>
          </cell>
          <cell r="V240" t="str">
            <v xml:space="preserve"> </v>
          </cell>
          <cell r="W240" t="str">
            <v xml:space="preserve"> </v>
          </cell>
          <cell r="X240" t="str">
            <v xml:space="preserve"> </v>
          </cell>
          <cell r="Y240" t="str">
            <v xml:space="preserve"> </v>
          </cell>
        </row>
        <row r="241">
          <cell r="A241" t="str">
            <v>1024</v>
          </cell>
          <cell r="B241" t="str">
            <v>Beijing</v>
          </cell>
          <cell r="C241" t="str">
            <v>CCL1024  房山区</v>
          </cell>
          <cell r="D241"/>
          <cell r="E241"/>
          <cell r="F241"/>
          <cell r="G241"/>
          <cell r="H241"/>
          <cell r="I241"/>
          <cell r="J241"/>
          <cell r="K241"/>
          <cell r="L241"/>
          <cell r="M241"/>
          <cell r="N241"/>
          <cell r="O241"/>
          <cell r="P241"/>
          <cell r="Q241"/>
          <cell r="R241" t="str">
            <v xml:space="preserve"> </v>
          </cell>
          <cell r="S241" t="str">
            <v xml:space="preserve"> </v>
          </cell>
          <cell r="T241" t="str">
            <v xml:space="preserve"> </v>
          </cell>
          <cell r="U241" t="str">
            <v xml:space="preserve"> </v>
          </cell>
          <cell r="V241" t="str">
            <v xml:space="preserve"> </v>
          </cell>
          <cell r="W241" t="str">
            <v xml:space="preserve"> </v>
          </cell>
          <cell r="X241" t="str">
            <v xml:space="preserve"> </v>
          </cell>
          <cell r="Y241" t="str">
            <v xml:space="preserve"> </v>
          </cell>
        </row>
        <row r="242">
          <cell r="A242" t="str">
            <v>1026</v>
          </cell>
          <cell r="B242" t="str">
            <v>Beijing</v>
          </cell>
          <cell r="C242" t="str">
            <v>CCL1026 大兴区</v>
          </cell>
          <cell r="D242"/>
          <cell r="E242"/>
          <cell r="F242"/>
          <cell r="G242"/>
          <cell r="H242"/>
          <cell r="I242"/>
          <cell r="J242"/>
          <cell r="K242"/>
          <cell r="L242"/>
          <cell r="M242"/>
          <cell r="N242"/>
          <cell r="O242"/>
          <cell r="P242"/>
          <cell r="Q242"/>
          <cell r="R242" t="str">
            <v xml:space="preserve"> </v>
          </cell>
          <cell r="S242" t="str">
            <v xml:space="preserve"> </v>
          </cell>
          <cell r="T242" t="str">
            <v xml:space="preserve"> </v>
          </cell>
          <cell r="U242" t="str">
            <v xml:space="preserve"> </v>
          </cell>
          <cell r="V242" t="str">
            <v xml:space="preserve"> </v>
          </cell>
          <cell r="W242" t="str">
            <v xml:space="preserve"> </v>
          </cell>
          <cell r="X242" t="str">
            <v xml:space="preserve"> </v>
          </cell>
          <cell r="Y242" t="str">
            <v xml:space="preserve"> </v>
          </cell>
        </row>
        <row r="243">
          <cell r="B243" t="str">
            <v>Beijing</v>
          </cell>
          <cell r="C243" t="str">
            <v>北京</v>
          </cell>
          <cell r="D243">
            <v>15</v>
          </cell>
          <cell r="E243">
            <v>347</v>
          </cell>
          <cell r="F243">
            <v>216</v>
          </cell>
          <cell r="G243">
            <v>29</v>
          </cell>
          <cell r="H243">
            <v>61</v>
          </cell>
          <cell r="I243">
            <v>338</v>
          </cell>
          <cell r="J243">
            <v>65</v>
          </cell>
          <cell r="K243">
            <v>70</v>
          </cell>
          <cell r="L243">
            <v>9</v>
          </cell>
          <cell r="M243">
            <v>42</v>
          </cell>
          <cell r="N243">
            <v>135</v>
          </cell>
          <cell r="O243">
            <v>450</v>
          </cell>
          <cell r="P243">
            <v>6</v>
          </cell>
          <cell r="Q243">
            <v>51</v>
          </cell>
          <cell r="R243">
            <v>14</v>
          </cell>
          <cell r="S243">
            <v>99</v>
          </cell>
          <cell r="T243">
            <v>0</v>
          </cell>
          <cell r="U243">
            <v>0</v>
          </cell>
          <cell r="V243">
            <v>14</v>
          </cell>
          <cell r="W243">
            <v>99</v>
          </cell>
          <cell r="X243">
            <v>16</v>
          </cell>
          <cell r="Y243">
            <v>62</v>
          </cell>
        </row>
        <row r="244">
          <cell r="N244"/>
          <cell r="O244">
            <v>0</v>
          </cell>
          <cell r="P244">
            <v>0</v>
          </cell>
          <cell r="Q244">
            <v>0</v>
          </cell>
          <cell r="R244" t="str">
            <v xml:space="preserve"> </v>
          </cell>
          <cell r="S244" t="str">
            <v xml:space="preserve"> </v>
          </cell>
          <cell r="T244" t="str">
            <v xml:space="preserve"> </v>
          </cell>
          <cell r="U244" t="str">
            <v xml:space="preserve"> </v>
          </cell>
          <cell r="V244" t="str">
            <v xml:space="preserve"> </v>
          </cell>
          <cell r="W244" t="str">
            <v xml:space="preserve"> </v>
          </cell>
          <cell r="X244" t="str">
            <v xml:space="preserve"> </v>
          </cell>
          <cell r="Y244" t="str">
            <v xml:space="preserve"> </v>
          </cell>
        </row>
        <row r="245">
          <cell r="A245" t="str">
            <v>3000</v>
          </cell>
          <cell r="B245" t="str">
            <v>Tianjing</v>
          </cell>
          <cell r="C245" t="str">
            <v>CCL3000  天津市市区-近郊区</v>
          </cell>
          <cell r="D245">
            <v>17</v>
          </cell>
          <cell r="E245">
            <v>336</v>
          </cell>
          <cell r="F245">
            <v>246</v>
          </cell>
          <cell r="G245">
            <v>21</v>
          </cell>
          <cell r="H245">
            <v>29</v>
          </cell>
          <cell r="I245">
            <v>84</v>
          </cell>
          <cell r="J245">
            <v>10</v>
          </cell>
          <cell r="K245">
            <v>10</v>
          </cell>
          <cell r="L245">
            <v>1</v>
          </cell>
          <cell r="M245">
            <v>1</v>
          </cell>
          <cell r="N245">
            <v>40</v>
          </cell>
          <cell r="O245">
            <v>95</v>
          </cell>
          <cell r="P245">
            <v>4</v>
          </cell>
          <cell r="Q245">
            <v>134</v>
          </cell>
          <cell r="R245">
            <v>4</v>
          </cell>
          <cell r="S245">
            <v>29</v>
          </cell>
          <cell r="T245" t="str">
            <v xml:space="preserve"> </v>
          </cell>
          <cell r="U245" t="str">
            <v xml:space="preserve"> </v>
          </cell>
          <cell r="V245">
            <v>4</v>
          </cell>
          <cell r="W245">
            <v>29</v>
          </cell>
          <cell r="X245">
            <v>3</v>
          </cell>
          <cell r="Y245">
            <v>4</v>
          </cell>
        </row>
        <row r="246">
          <cell r="A246" t="str">
            <v>3015</v>
          </cell>
          <cell r="B246" t="str">
            <v>Tianjing</v>
          </cell>
          <cell r="C246" t="str">
            <v>CCL3015  宁河县</v>
          </cell>
          <cell r="D246"/>
          <cell r="E246"/>
          <cell r="F246"/>
          <cell r="G246"/>
          <cell r="H246"/>
          <cell r="I246"/>
          <cell r="J246"/>
          <cell r="K246"/>
          <cell r="L246"/>
          <cell r="M246"/>
          <cell r="N246"/>
          <cell r="O246"/>
          <cell r="P246"/>
          <cell r="Q246"/>
          <cell r="R246" t="str">
            <v xml:space="preserve"> </v>
          </cell>
          <cell r="S246" t="str">
            <v xml:space="preserve"> </v>
          </cell>
          <cell r="T246" t="str">
            <v xml:space="preserve"> </v>
          </cell>
          <cell r="U246" t="str">
            <v xml:space="preserve"> </v>
          </cell>
          <cell r="V246" t="str">
            <v xml:space="preserve"> </v>
          </cell>
          <cell r="W246" t="str">
            <v xml:space="preserve"> </v>
          </cell>
          <cell r="X246" t="str">
            <v xml:space="preserve"> </v>
          </cell>
          <cell r="Y246" t="str">
            <v xml:space="preserve"> </v>
          </cell>
        </row>
        <row r="247">
          <cell r="B247" t="str">
            <v>Tianjing</v>
          </cell>
          <cell r="C247" t="str">
            <v>天津</v>
          </cell>
          <cell r="D247">
            <v>17</v>
          </cell>
          <cell r="E247">
            <v>336</v>
          </cell>
          <cell r="F247">
            <v>246</v>
          </cell>
          <cell r="G247">
            <v>21</v>
          </cell>
          <cell r="H247">
            <v>29</v>
          </cell>
          <cell r="I247">
            <v>84</v>
          </cell>
          <cell r="J247">
            <v>10</v>
          </cell>
          <cell r="K247">
            <v>10</v>
          </cell>
          <cell r="L247">
            <v>1</v>
          </cell>
          <cell r="M247">
            <v>1</v>
          </cell>
          <cell r="N247">
            <v>40</v>
          </cell>
          <cell r="O247">
            <v>95</v>
          </cell>
          <cell r="P247">
            <v>4</v>
          </cell>
          <cell r="Q247">
            <v>134</v>
          </cell>
          <cell r="R247">
            <v>4</v>
          </cell>
          <cell r="S247">
            <v>29</v>
          </cell>
          <cell r="T247">
            <v>0</v>
          </cell>
          <cell r="U247">
            <v>0</v>
          </cell>
          <cell r="V247">
            <v>4</v>
          </cell>
          <cell r="W247">
            <v>29</v>
          </cell>
          <cell r="X247">
            <v>3</v>
          </cell>
          <cell r="Y247">
            <v>4</v>
          </cell>
        </row>
        <row r="248">
          <cell r="N248"/>
          <cell r="O248">
            <v>0</v>
          </cell>
          <cell r="P248">
            <v>0</v>
          </cell>
          <cell r="Q248">
            <v>0</v>
          </cell>
          <cell r="R248" t="str">
            <v xml:space="preserve"> </v>
          </cell>
          <cell r="S248" t="str">
            <v xml:space="preserve"> </v>
          </cell>
          <cell r="T248" t="str">
            <v xml:space="preserve"> </v>
          </cell>
          <cell r="U248" t="str">
            <v xml:space="preserve"> </v>
          </cell>
          <cell r="V248" t="str">
            <v xml:space="preserve"> </v>
          </cell>
          <cell r="W248" t="str">
            <v xml:space="preserve"> </v>
          </cell>
          <cell r="X248" t="str">
            <v xml:space="preserve"> </v>
          </cell>
          <cell r="Y248" t="str">
            <v xml:space="preserve"> </v>
          </cell>
        </row>
        <row r="249">
          <cell r="A249" t="str">
            <v>4410</v>
          </cell>
          <cell r="B249" t="str">
            <v>Hubei</v>
          </cell>
          <cell r="C249" t="str">
            <v>CCL4410  襄樊市</v>
          </cell>
          <cell r="D249">
            <v>2</v>
          </cell>
          <cell r="E249">
            <v>28</v>
          </cell>
          <cell r="F249">
            <v>28</v>
          </cell>
          <cell r="G249"/>
          <cell r="H249">
            <v>4</v>
          </cell>
          <cell r="I249">
            <v>7</v>
          </cell>
          <cell r="J249">
            <v>1</v>
          </cell>
          <cell r="K249">
            <v>3</v>
          </cell>
          <cell r="L249">
            <v>23</v>
          </cell>
          <cell r="M249">
            <v>29</v>
          </cell>
          <cell r="N249">
            <v>28</v>
          </cell>
          <cell r="O249">
            <v>39</v>
          </cell>
          <cell r="P249"/>
          <cell r="Q249"/>
          <cell r="R249" t="str">
            <v xml:space="preserve"> </v>
          </cell>
          <cell r="S249" t="str">
            <v xml:space="preserve"> </v>
          </cell>
          <cell r="T249" t="str">
            <v xml:space="preserve"> </v>
          </cell>
          <cell r="U249" t="str">
            <v xml:space="preserve"> </v>
          </cell>
          <cell r="V249" t="str">
            <v xml:space="preserve"> </v>
          </cell>
          <cell r="W249" t="str">
            <v xml:space="preserve"> </v>
          </cell>
          <cell r="X249" t="str">
            <v xml:space="preserve"> </v>
          </cell>
          <cell r="Y249" t="str">
            <v xml:space="preserve"> </v>
          </cell>
        </row>
        <row r="250">
          <cell r="A250" t="str">
            <v>4417</v>
          </cell>
          <cell r="B250" t="str">
            <v>Hubei</v>
          </cell>
          <cell r="C250" t="str">
            <v>CCL4417  谷城县</v>
          </cell>
          <cell r="D250"/>
          <cell r="E250"/>
          <cell r="F250"/>
          <cell r="G250"/>
          <cell r="H250"/>
          <cell r="I250"/>
          <cell r="J250"/>
          <cell r="K250"/>
          <cell r="L250"/>
          <cell r="M250"/>
          <cell r="N250"/>
          <cell r="O250"/>
          <cell r="P250"/>
          <cell r="Q250"/>
          <cell r="R250" t="str">
            <v xml:space="preserve"> </v>
          </cell>
          <cell r="S250" t="str">
            <v xml:space="preserve"> </v>
          </cell>
          <cell r="T250" t="str">
            <v xml:space="preserve"> </v>
          </cell>
          <cell r="U250" t="str">
            <v xml:space="preserve"> </v>
          </cell>
          <cell r="V250" t="str">
            <v xml:space="preserve"> </v>
          </cell>
          <cell r="W250" t="str">
            <v xml:space="preserve"> </v>
          </cell>
          <cell r="X250" t="str">
            <v xml:space="preserve"> </v>
          </cell>
          <cell r="Y250" t="str">
            <v xml:space="preserve"> </v>
          </cell>
        </row>
        <row r="251">
          <cell r="A251" t="str">
            <v>4420</v>
          </cell>
          <cell r="B251" t="str">
            <v>Hubei</v>
          </cell>
          <cell r="C251" t="str">
            <v>CCL4420  十堰市</v>
          </cell>
          <cell r="D251">
            <v>1</v>
          </cell>
          <cell r="E251">
            <v>10</v>
          </cell>
          <cell r="F251">
            <v>4</v>
          </cell>
          <cell r="G251">
            <v>13</v>
          </cell>
          <cell r="H251">
            <v>7</v>
          </cell>
          <cell r="I251">
            <v>19</v>
          </cell>
          <cell r="J251">
            <v>3</v>
          </cell>
          <cell r="K251">
            <v>3</v>
          </cell>
          <cell r="L251">
            <v>22</v>
          </cell>
          <cell r="M251">
            <v>34</v>
          </cell>
          <cell r="N251">
            <v>32</v>
          </cell>
          <cell r="O251">
            <v>56</v>
          </cell>
          <cell r="P251"/>
          <cell r="Q251"/>
          <cell r="R251" t="str">
            <v xml:space="preserve"> </v>
          </cell>
          <cell r="S251" t="str">
            <v xml:space="preserve"> </v>
          </cell>
          <cell r="T251" t="str">
            <v xml:space="preserve"> </v>
          </cell>
          <cell r="U251" t="str">
            <v xml:space="preserve"> </v>
          </cell>
          <cell r="V251" t="str">
            <v xml:space="preserve"> </v>
          </cell>
          <cell r="W251" t="str">
            <v xml:space="preserve"> </v>
          </cell>
          <cell r="X251" t="str">
            <v xml:space="preserve"> </v>
          </cell>
          <cell r="Y251" t="str">
            <v xml:space="preserve"> </v>
          </cell>
        </row>
        <row r="252">
          <cell r="A252" t="str">
            <v>4427</v>
          </cell>
          <cell r="B252" t="str">
            <v>Hubei</v>
          </cell>
          <cell r="C252" t="str">
            <v>CCL4427  丹江口市</v>
          </cell>
          <cell r="D252"/>
          <cell r="E252"/>
          <cell r="F252"/>
          <cell r="G252"/>
          <cell r="H252"/>
          <cell r="I252"/>
          <cell r="J252"/>
          <cell r="K252"/>
          <cell r="L252"/>
          <cell r="M252"/>
          <cell r="N252"/>
          <cell r="O252"/>
          <cell r="P252"/>
          <cell r="Q252"/>
          <cell r="R252" t="str">
            <v xml:space="preserve"> </v>
          </cell>
          <cell r="S252" t="str">
            <v xml:space="preserve"> </v>
          </cell>
          <cell r="T252" t="str">
            <v xml:space="preserve"> </v>
          </cell>
          <cell r="U252" t="str">
            <v xml:space="preserve"> </v>
          </cell>
          <cell r="V252" t="str">
            <v xml:space="preserve"> </v>
          </cell>
          <cell r="W252" t="str">
            <v xml:space="preserve"> </v>
          </cell>
          <cell r="X252" t="str">
            <v xml:space="preserve"> </v>
          </cell>
          <cell r="Y252" t="str">
            <v xml:space="preserve"> </v>
          </cell>
        </row>
        <row r="253">
          <cell r="B253" t="str">
            <v>Hubei</v>
          </cell>
          <cell r="C253" t="str">
            <v>襄樊</v>
          </cell>
          <cell r="D253">
            <v>3</v>
          </cell>
          <cell r="E253">
            <v>38</v>
          </cell>
          <cell r="F253">
            <v>32</v>
          </cell>
          <cell r="G253">
            <v>13</v>
          </cell>
          <cell r="H253">
            <v>11</v>
          </cell>
          <cell r="I253">
            <v>26</v>
          </cell>
          <cell r="J253">
            <v>4</v>
          </cell>
          <cell r="K253">
            <v>6</v>
          </cell>
          <cell r="L253">
            <v>45</v>
          </cell>
          <cell r="M253">
            <v>63</v>
          </cell>
          <cell r="N253">
            <v>60</v>
          </cell>
          <cell r="O253">
            <v>95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</row>
        <row r="254">
          <cell r="N254"/>
          <cell r="O254">
            <v>0</v>
          </cell>
          <cell r="P254">
            <v>0</v>
          </cell>
          <cell r="Q254">
            <v>0</v>
          </cell>
          <cell r="R254" t="str">
            <v xml:space="preserve"> </v>
          </cell>
          <cell r="S254" t="str">
            <v xml:space="preserve"> </v>
          </cell>
          <cell r="T254" t="str">
            <v xml:space="preserve"> </v>
          </cell>
          <cell r="U254" t="str">
            <v xml:space="preserve"> </v>
          </cell>
          <cell r="V254" t="str">
            <v xml:space="preserve"> </v>
          </cell>
          <cell r="W254" t="str">
            <v xml:space="preserve"> </v>
          </cell>
          <cell r="X254" t="str">
            <v xml:space="preserve"> </v>
          </cell>
          <cell r="Y254" t="str">
            <v xml:space="preserve"> </v>
          </cell>
        </row>
        <row r="255">
          <cell r="A255" t="str">
            <v>4450</v>
          </cell>
          <cell r="B255" t="str">
            <v>Hubei</v>
          </cell>
          <cell r="C255" t="str">
            <v>CCL4450  恩施市</v>
          </cell>
          <cell r="D255">
            <v>3</v>
          </cell>
          <cell r="E255">
            <v>69</v>
          </cell>
          <cell r="F255">
            <v>42</v>
          </cell>
          <cell r="G255"/>
          <cell r="H255">
            <v>4</v>
          </cell>
          <cell r="I255">
            <v>6</v>
          </cell>
          <cell r="J255"/>
          <cell r="K255"/>
          <cell r="L255">
            <v>5</v>
          </cell>
          <cell r="M255">
            <v>5</v>
          </cell>
          <cell r="N255">
            <v>9</v>
          </cell>
          <cell r="O255">
            <v>11</v>
          </cell>
          <cell r="P255"/>
          <cell r="Q255"/>
          <cell r="R255" t="str">
            <v xml:space="preserve"> </v>
          </cell>
          <cell r="S255" t="str">
            <v xml:space="preserve"> </v>
          </cell>
          <cell r="T255" t="str">
            <v xml:space="preserve"> </v>
          </cell>
          <cell r="U255" t="str">
            <v xml:space="preserve"> </v>
          </cell>
          <cell r="V255" t="str">
            <v xml:space="preserve"> </v>
          </cell>
          <cell r="W255" t="str">
            <v xml:space="preserve"> </v>
          </cell>
          <cell r="X255" t="str">
            <v xml:space="preserve"> </v>
          </cell>
          <cell r="Y255" t="str">
            <v xml:space="preserve"> </v>
          </cell>
        </row>
        <row r="256">
          <cell r="B256" t="str">
            <v>Hubei</v>
          </cell>
          <cell r="C256" t="str">
            <v>恩施</v>
          </cell>
          <cell r="D256">
            <v>3</v>
          </cell>
          <cell r="E256">
            <v>69</v>
          </cell>
          <cell r="F256">
            <v>42</v>
          </cell>
          <cell r="G256">
            <v>0</v>
          </cell>
          <cell r="H256">
            <v>4</v>
          </cell>
          <cell r="I256">
            <v>6</v>
          </cell>
          <cell r="J256">
            <v>0</v>
          </cell>
          <cell r="K256">
            <v>0</v>
          </cell>
          <cell r="L256">
            <v>5</v>
          </cell>
          <cell r="M256">
            <v>5</v>
          </cell>
          <cell r="N256">
            <v>9</v>
          </cell>
          <cell r="O256">
            <v>11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</row>
        <row r="257">
          <cell r="N257"/>
          <cell r="O257">
            <v>0</v>
          </cell>
          <cell r="P257">
            <v>0</v>
          </cell>
          <cell r="Q257">
            <v>0</v>
          </cell>
          <cell r="R257" t="str">
            <v xml:space="preserve"> </v>
          </cell>
          <cell r="S257" t="str">
            <v xml:space="preserve"> </v>
          </cell>
          <cell r="T257" t="str">
            <v xml:space="preserve"> </v>
          </cell>
          <cell r="U257" t="str">
            <v xml:space="preserve"> </v>
          </cell>
          <cell r="V257" t="str">
            <v xml:space="preserve"> </v>
          </cell>
          <cell r="W257" t="str">
            <v xml:space="preserve"> </v>
          </cell>
          <cell r="X257" t="str">
            <v xml:space="preserve"> </v>
          </cell>
          <cell r="Y257" t="str">
            <v xml:space="preserve"> </v>
          </cell>
        </row>
        <row r="258">
          <cell r="A258" t="str">
            <v>4319</v>
          </cell>
          <cell r="B258" t="str">
            <v>Hubei</v>
          </cell>
          <cell r="C258" t="str">
            <v>CCL4319  钟祥市</v>
          </cell>
          <cell r="D258"/>
          <cell r="E258"/>
          <cell r="F258"/>
          <cell r="G258"/>
          <cell r="H258"/>
          <cell r="I258"/>
          <cell r="J258"/>
          <cell r="K258"/>
          <cell r="L258"/>
          <cell r="M258"/>
          <cell r="N258"/>
          <cell r="O258"/>
          <cell r="P258"/>
          <cell r="Q258"/>
          <cell r="R258" t="str">
            <v xml:space="preserve"> </v>
          </cell>
          <cell r="S258" t="str">
            <v xml:space="preserve"> </v>
          </cell>
          <cell r="T258" t="str">
            <v xml:space="preserve"> </v>
          </cell>
          <cell r="U258" t="str">
            <v xml:space="preserve"> </v>
          </cell>
          <cell r="V258" t="str">
            <v xml:space="preserve"> </v>
          </cell>
          <cell r="W258" t="str">
            <v xml:space="preserve"> </v>
          </cell>
          <cell r="X258" t="str">
            <v xml:space="preserve"> </v>
          </cell>
          <cell r="Y258" t="str">
            <v xml:space="preserve"> </v>
          </cell>
        </row>
        <row r="259">
          <cell r="A259" t="str">
            <v>4340</v>
          </cell>
          <cell r="B259" t="str">
            <v>Hubei</v>
          </cell>
          <cell r="C259" t="str">
            <v>CCL4340  荆州市</v>
          </cell>
          <cell r="D259">
            <v>4</v>
          </cell>
          <cell r="E259">
            <v>121</v>
          </cell>
          <cell r="F259">
            <v>53</v>
          </cell>
          <cell r="G259">
            <v>1</v>
          </cell>
          <cell r="H259">
            <v>7</v>
          </cell>
          <cell r="I259">
            <v>7</v>
          </cell>
          <cell r="J259">
            <v>2</v>
          </cell>
          <cell r="K259">
            <v>2</v>
          </cell>
          <cell r="L259">
            <v>24</v>
          </cell>
          <cell r="M259">
            <v>24</v>
          </cell>
          <cell r="N259">
            <v>33</v>
          </cell>
          <cell r="O259">
            <v>33</v>
          </cell>
          <cell r="P259"/>
          <cell r="Q259"/>
          <cell r="R259" t="str">
            <v xml:space="preserve"> </v>
          </cell>
          <cell r="S259" t="str">
            <v xml:space="preserve"> </v>
          </cell>
          <cell r="T259" t="str">
            <v xml:space="preserve"> </v>
          </cell>
          <cell r="U259" t="str">
            <v xml:space="preserve"> </v>
          </cell>
          <cell r="V259" t="str">
            <v xml:space="preserve"> </v>
          </cell>
          <cell r="W259" t="str">
            <v xml:space="preserve"> </v>
          </cell>
          <cell r="X259" t="str">
            <v xml:space="preserve"> </v>
          </cell>
          <cell r="Y259" t="str">
            <v xml:space="preserve"> </v>
          </cell>
        </row>
        <row r="260">
          <cell r="A260" t="str">
            <v>4430</v>
          </cell>
          <cell r="B260" t="str">
            <v>Hubei</v>
          </cell>
          <cell r="C260" t="str">
            <v>CCL4430  宜昌市</v>
          </cell>
          <cell r="D260">
            <v>4</v>
          </cell>
          <cell r="E260">
            <v>76</v>
          </cell>
          <cell r="F260">
            <v>59</v>
          </cell>
          <cell r="G260"/>
          <cell r="H260">
            <v>8</v>
          </cell>
          <cell r="I260">
            <v>11</v>
          </cell>
          <cell r="J260">
            <v>3</v>
          </cell>
          <cell r="K260">
            <v>3</v>
          </cell>
          <cell r="L260">
            <v>17</v>
          </cell>
          <cell r="M260">
            <v>33</v>
          </cell>
          <cell r="N260">
            <v>28</v>
          </cell>
          <cell r="O260">
            <v>47</v>
          </cell>
          <cell r="P260"/>
          <cell r="Q260"/>
          <cell r="R260">
            <v>2</v>
          </cell>
          <cell r="S260">
            <v>29</v>
          </cell>
          <cell r="T260" t="str">
            <v xml:space="preserve"> </v>
          </cell>
          <cell r="U260" t="str">
            <v xml:space="preserve"> </v>
          </cell>
          <cell r="V260">
            <v>2</v>
          </cell>
          <cell r="W260">
            <v>29</v>
          </cell>
          <cell r="X260" t="str">
            <v xml:space="preserve"> </v>
          </cell>
          <cell r="Y260" t="str">
            <v xml:space="preserve"> </v>
          </cell>
        </row>
        <row r="261">
          <cell r="A261" t="str">
            <v>4433</v>
          </cell>
          <cell r="B261" t="str">
            <v>Hubei</v>
          </cell>
          <cell r="C261" t="str">
            <v>CCL4433  宜都市</v>
          </cell>
          <cell r="D261"/>
          <cell r="E261"/>
          <cell r="F261"/>
          <cell r="G261"/>
          <cell r="H261"/>
          <cell r="I261"/>
          <cell r="J261"/>
          <cell r="K261"/>
          <cell r="L261"/>
          <cell r="M261"/>
          <cell r="N261"/>
          <cell r="O261"/>
          <cell r="P261"/>
          <cell r="Q261"/>
          <cell r="R261" t="str">
            <v xml:space="preserve"> </v>
          </cell>
          <cell r="S261" t="str">
            <v xml:space="preserve"> </v>
          </cell>
          <cell r="T261" t="str">
            <v xml:space="preserve"> </v>
          </cell>
          <cell r="U261" t="str">
            <v xml:space="preserve"> </v>
          </cell>
          <cell r="V261" t="str">
            <v xml:space="preserve"> </v>
          </cell>
          <cell r="W261" t="str">
            <v xml:space="preserve"> </v>
          </cell>
          <cell r="X261" t="str">
            <v xml:space="preserve"> </v>
          </cell>
          <cell r="Y261" t="str">
            <v xml:space="preserve"> </v>
          </cell>
        </row>
        <row r="262">
          <cell r="A262" t="str">
            <v>4441</v>
          </cell>
          <cell r="B262" t="str">
            <v>Hubei</v>
          </cell>
          <cell r="C262" t="str">
            <v>CCL4441  当阳市</v>
          </cell>
          <cell r="D262"/>
          <cell r="E262"/>
          <cell r="F262"/>
          <cell r="G262"/>
          <cell r="H262"/>
          <cell r="I262"/>
          <cell r="J262"/>
          <cell r="K262"/>
          <cell r="L262"/>
          <cell r="M262"/>
          <cell r="N262"/>
          <cell r="O262"/>
          <cell r="P262"/>
          <cell r="Q262"/>
          <cell r="R262" t="str">
            <v xml:space="preserve"> </v>
          </cell>
          <cell r="S262" t="str">
            <v xml:space="preserve"> </v>
          </cell>
          <cell r="T262" t="str">
            <v xml:space="preserve"> </v>
          </cell>
          <cell r="U262" t="str">
            <v xml:space="preserve"> </v>
          </cell>
          <cell r="V262" t="str">
            <v xml:space="preserve"> </v>
          </cell>
          <cell r="W262" t="str">
            <v xml:space="preserve"> </v>
          </cell>
          <cell r="X262" t="str">
            <v xml:space="preserve"> </v>
          </cell>
          <cell r="Y262" t="str">
            <v xml:space="preserve"> </v>
          </cell>
        </row>
        <row r="263">
          <cell r="A263" t="str">
            <v>4480</v>
          </cell>
          <cell r="B263" t="str">
            <v>Hubei</v>
          </cell>
          <cell r="C263" t="str">
            <v>CCL4480  荆门市</v>
          </cell>
          <cell r="D263"/>
          <cell r="E263"/>
          <cell r="F263"/>
          <cell r="G263"/>
          <cell r="H263"/>
          <cell r="I263"/>
          <cell r="J263"/>
          <cell r="K263"/>
          <cell r="L263"/>
          <cell r="M263"/>
          <cell r="N263"/>
          <cell r="O263"/>
          <cell r="P263"/>
          <cell r="Q263"/>
          <cell r="R263" t="str">
            <v xml:space="preserve"> </v>
          </cell>
          <cell r="S263" t="str">
            <v xml:space="preserve"> </v>
          </cell>
          <cell r="T263" t="str">
            <v xml:space="preserve"> </v>
          </cell>
          <cell r="U263" t="str">
            <v xml:space="preserve"> </v>
          </cell>
          <cell r="V263" t="str">
            <v xml:space="preserve"> </v>
          </cell>
          <cell r="W263" t="str">
            <v xml:space="preserve"> </v>
          </cell>
          <cell r="X263" t="str">
            <v xml:space="preserve"> </v>
          </cell>
          <cell r="Y263" t="str">
            <v xml:space="preserve"> </v>
          </cell>
        </row>
        <row r="264">
          <cell r="B264" t="str">
            <v>Hubei</v>
          </cell>
          <cell r="C264" t="str">
            <v>宜昌</v>
          </cell>
          <cell r="D264">
            <v>8</v>
          </cell>
          <cell r="E264">
            <v>197</v>
          </cell>
          <cell r="F264">
            <v>112</v>
          </cell>
          <cell r="G264">
            <v>1</v>
          </cell>
          <cell r="H264">
            <v>15</v>
          </cell>
          <cell r="I264">
            <v>18</v>
          </cell>
          <cell r="J264">
            <v>5</v>
          </cell>
          <cell r="K264">
            <v>5</v>
          </cell>
          <cell r="L264">
            <v>41</v>
          </cell>
          <cell r="M264">
            <v>57</v>
          </cell>
          <cell r="N264">
            <v>61</v>
          </cell>
          <cell r="O264">
            <v>80</v>
          </cell>
          <cell r="P264">
            <v>0</v>
          </cell>
          <cell r="Q264">
            <v>0</v>
          </cell>
          <cell r="R264">
            <v>2</v>
          </cell>
          <cell r="S264">
            <v>29</v>
          </cell>
          <cell r="T264">
            <v>0</v>
          </cell>
          <cell r="U264">
            <v>0</v>
          </cell>
          <cell r="V264">
            <v>2</v>
          </cell>
          <cell r="W264">
            <v>29</v>
          </cell>
          <cell r="X264">
            <v>0</v>
          </cell>
          <cell r="Y264">
            <v>0</v>
          </cell>
        </row>
        <row r="265">
          <cell r="N265"/>
          <cell r="O265">
            <v>0</v>
          </cell>
          <cell r="P265">
            <v>0</v>
          </cell>
          <cell r="Q265">
            <v>0</v>
          </cell>
          <cell r="R265" t="str">
            <v xml:space="preserve"> </v>
          </cell>
          <cell r="S265" t="str">
            <v xml:space="preserve"> </v>
          </cell>
          <cell r="T265" t="str">
            <v xml:space="preserve"> </v>
          </cell>
          <cell r="U265" t="str">
            <v xml:space="preserve"> </v>
          </cell>
          <cell r="V265" t="str">
            <v xml:space="preserve"> </v>
          </cell>
          <cell r="W265" t="str">
            <v xml:space="preserve"> </v>
          </cell>
          <cell r="X265" t="str">
            <v xml:space="preserve"> </v>
          </cell>
          <cell r="Y265" t="str">
            <v xml:space="preserve"> </v>
          </cell>
        </row>
        <row r="266">
          <cell r="A266" t="str">
            <v>4317</v>
          </cell>
          <cell r="B266" t="str">
            <v>Hubei</v>
          </cell>
          <cell r="C266" t="str">
            <v>CCL4317  天门市</v>
          </cell>
          <cell r="D266"/>
          <cell r="E266"/>
          <cell r="F266"/>
          <cell r="G266"/>
          <cell r="H266"/>
          <cell r="I266"/>
          <cell r="J266"/>
          <cell r="K266"/>
          <cell r="L266"/>
          <cell r="M266"/>
          <cell r="N266"/>
          <cell r="O266"/>
          <cell r="P266"/>
          <cell r="Q266"/>
          <cell r="R266" t="str">
            <v xml:space="preserve"> </v>
          </cell>
          <cell r="S266" t="str">
            <v xml:space="preserve"> </v>
          </cell>
          <cell r="T266" t="str">
            <v xml:space="preserve"> </v>
          </cell>
          <cell r="U266" t="str">
            <v xml:space="preserve"> </v>
          </cell>
          <cell r="V266" t="str">
            <v xml:space="preserve"> </v>
          </cell>
          <cell r="W266" t="str">
            <v xml:space="preserve"> </v>
          </cell>
          <cell r="X266" t="str">
            <v xml:space="preserve"> </v>
          </cell>
          <cell r="Y266" t="str">
            <v xml:space="preserve"> </v>
          </cell>
        </row>
        <row r="267">
          <cell r="A267" t="str">
            <v>4330</v>
          </cell>
          <cell r="B267" t="str">
            <v>Hubei</v>
          </cell>
          <cell r="C267" t="str">
            <v>CCL4330  仙桃市</v>
          </cell>
          <cell r="D267"/>
          <cell r="E267"/>
          <cell r="F267"/>
          <cell r="G267"/>
          <cell r="H267"/>
          <cell r="I267"/>
          <cell r="J267"/>
          <cell r="K267"/>
          <cell r="L267"/>
          <cell r="M267"/>
          <cell r="N267"/>
          <cell r="O267"/>
          <cell r="P267"/>
          <cell r="Q267"/>
          <cell r="R267" t="str">
            <v xml:space="preserve"> </v>
          </cell>
          <cell r="S267" t="str">
            <v xml:space="preserve"> </v>
          </cell>
          <cell r="T267" t="str">
            <v xml:space="preserve"> </v>
          </cell>
          <cell r="U267" t="str">
            <v xml:space="preserve"> </v>
          </cell>
          <cell r="V267" t="str">
            <v xml:space="preserve"> </v>
          </cell>
          <cell r="W267" t="str">
            <v xml:space="preserve"> </v>
          </cell>
          <cell r="X267" t="str">
            <v xml:space="preserve"> </v>
          </cell>
          <cell r="Y267" t="str">
            <v xml:space="preserve"> </v>
          </cell>
        </row>
        <row r="268">
          <cell r="A268" t="str">
            <v>4331</v>
          </cell>
          <cell r="B268" t="str">
            <v>Hubei</v>
          </cell>
          <cell r="C268" t="str">
            <v>CCL4331  潜江市</v>
          </cell>
          <cell r="D268"/>
          <cell r="E268"/>
          <cell r="F268"/>
          <cell r="G268"/>
          <cell r="H268"/>
          <cell r="I268"/>
          <cell r="J268"/>
          <cell r="K268"/>
          <cell r="L268"/>
          <cell r="M268"/>
          <cell r="N268"/>
          <cell r="O268"/>
          <cell r="P268"/>
          <cell r="Q268"/>
          <cell r="R268" t="str">
            <v xml:space="preserve"> </v>
          </cell>
          <cell r="S268" t="str">
            <v xml:space="preserve"> </v>
          </cell>
          <cell r="T268" t="str">
            <v xml:space="preserve"> </v>
          </cell>
          <cell r="U268" t="str">
            <v xml:space="preserve"> </v>
          </cell>
          <cell r="V268" t="str">
            <v xml:space="preserve"> </v>
          </cell>
          <cell r="W268" t="str">
            <v xml:space="preserve"> </v>
          </cell>
          <cell r="X268" t="str">
            <v xml:space="preserve"> </v>
          </cell>
          <cell r="Y268" t="str">
            <v xml:space="preserve"> </v>
          </cell>
        </row>
        <row r="269">
          <cell r="A269" t="str">
            <v>4332</v>
          </cell>
          <cell r="B269" t="str">
            <v>Hubei</v>
          </cell>
          <cell r="C269" t="str">
            <v>CCL4332  洪湖市</v>
          </cell>
          <cell r="D269"/>
          <cell r="E269"/>
          <cell r="F269"/>
          <cell r="G269"/>
          <cell r="H269"/>
          <cell r="I269"/>
          <cell r="J269"/>
          <cell r="K269"/>
          <cell r="L269"/>
          <cell r="M269"/>
          <cell r="N269"/>
          <cell r="O269"/>
          <cell r="P269"/>
          <cell r="Q269"/>
          <cell r="R269" t="str">
            <v xml:space="preserve"> </v>
          </cell>
          <cell r="S269" t="str">
            <v xml:space="preserve"> </v>
          </cell>
          <cell r="T269" t="str">
            <v xml:space="preserve"> </v>
          </cell>
          <cell r="U269" t="str">
            <v xml:space="preserve"> </v>
          </cell>
          <cell r="V269" t="str">
            <v xml:space="preserve"> </v>
          </cell>
          <cell r="W269" t="str">
            <v xml:space="preserve"> </v>
          </cell>
          <cell r="X269" t="str">
            <v xml:space="preserve"> </v>
          </cell>
          <cell r="Y269" t="str">
            <v xml:space="preserve"> </v>
          </cell>
        </row>
        <row r="270">
          <cell r="A270" t="str">
            <v>4333</v>
          </cell>
          <cell r="B270" t="str">
            <v>Hubei</v>
          </cell>
          <cell r="C270" t="str">
            <v>CCL4333  监利县</v>
          </cell>
          <cell r="D270"/>
          <cell r="E270"/>
          <cell r="F270"/>
          <cell r="G270"/>
          <cell r="H270"/>
          <cell r="I270"/>
          <cell r="J270"/>
          <cell r="K270"/>
          <cell r="L270"/>
          <cell r="M270"/>
          <cell r="N270"/>
          <cell r="O270"/>
          <cell r="P270"/>
          <cell r="Q270"/>
          <cell r="R270" t="str">
            <v xml:space="preserve"> </v>
          </cell>
          <cell r="S270" t="str">
            <v xml:space="preserve"> </v>
          </cell>
          <cell r="T270" t="str">
            <v xml:space="preserve"> </v>
          </cell>
          <cell r="U270" t="str">
            <v xml:space="preserve"> </v>
          </cell>
          <cell r="V270" t="str">
            <v xml:space="preserve"> </v>
          </cell>
          <cell r="W270" t="str">
            <v xml:space="preserve"> </v>
          </cell>
          <cell r="X270" t="str">
            <v xml:space="preserve"> </v>
          </cell>
          <cell r="Y270" t="str">
            <v xml:space="preserve"> </v>
          </cell>
        </row>
        <row r="271">
          <cell r="B271" t="str">
            <v>Hubei</v>
          </cell>
          <cell r="C271" t="str">
            <v>仙桃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/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</row>
        <row r="272">
          <cell r="N272"/>
          <cell r="O272">
            <v>0</v>
          </cell>
          <cell r="P272">
            <v>0</v>
          </cell>
          <cell r="Q272">
            <v>0</v>
          </cell>
          <cell r="R272" t="str">
            <v xml:space="preserve"> </v>
          </cell>
          <cell r="S272" t="str">
            <v xml:space="preserve"> </v>
          </cell>
          <cell r="T272" t="str">
            <v xml:space="preserve"> </v>
          </cell>
          <cell r="U272" t="str">
            <v xml:space="preserve"> </v>
          </cell>
          <cell r="V272" t="str">
            <v xml:space="preserve"> </v>
          </cell>
          <cell r="W272" t="str">
            <v xml:space="preserve"> </v>
          </cell>
          <cell r="X272" t="str">
            <v xml:space="preserve"> </v>
          </cell>
          <cell r="Y272" t="str">
            <v xml:space="preserve"> </v>
          </cell>
        </row>
        <row r="273">
          <cell r="A273" t="str">
            <v>4300</v>
          </cell>
          <cell r="B273" t="str">
            <v>Hubei</v>
          </cell>
          <cell r="C273" t="str">
            <v>CCL4300  武汉市</v>
          </cell>
          <cell r="D273">
            <v>7</v>
          </cell>
          <cell r="E273">
            <v>350</v>
          </cell>
          <cell r="F273">
            <v>149</v>
          </cell>
          <cell r="G273">
            <v>3</v>
          </cell>
          <cell r="H273">
            <v>18</v>
          </cell>
          <cell r="I273">
            <v>37</v>
          </cell>
          <cell r="J273">
            <v>8</v>
          </cell>
          <cell r="K273">
            <v>9</v>
          </cell>
          <cell r="L273">
            <v>192</v>
          </cell>
          <cell r="M273">
            <v>240</v>
          </cell>
          <cell r="N273">
            <v>218</v>
          </cell>
          <cell r="O273">
            <v>286</v>
          </cell>
          <cell r="P273"/>
          <cell r="Q273"/>
          <cell r="R273">
            <v>5</v>
          </cell>
          <cell r="S273">
            <v>208</v>
          </cell>
          <cell r="T273" t="str">
            <v xml:space="preserve"> </v>
          </cell>
          <cell r="U273" t="str">
            <v xml:space="preserve"> </v>
          </cell>
          <cell r="V273">
            <v>5</v>
          </cell>
          <cell r="W273">
            <v>208</v>
          </cell>
          <cell r="X273">
            <v>8</v>
          </cell>
          <cell r="Y273">
            <v>8</v>
          </cell>
        </row>
        <row r="274">
          <cell r="A274" t="str">
            <v>4302</v>
          </cell>
          <cell r="B274" t="str">
            <v>Hubei</v>
          </cell>
          <cell r="C274" t="str">
            <v>CCL4302  江夏区</v>
          </cell>
          <cell r="D274"/>
          <cell r="E274"/>
          <cell r="F274"/>
          <cell r="G274"/>
          <cell r="H274"/>
          <cell r="I274"/>
          <cell r="J274"/>
          <cell r="K274"/>
          <cell r="L274"/>
          <cell r="M274"/>
          <cell r="N274"/>
          <cell r="O274"/>
          <cell r="P274"/>
          <cell r="Q274"/>
          <cell r="R274" t="str">
            <v xml:space="preserve"> </v>
          </cell>
          <cell r="S274" t="str">
            <v xml:space="preserve"> </v>
          </cell>
          <cell r="T274" t="str">
            <v xml:space="preserve"> </v>
          </cell>
          <cell r="U274" t="str">
            <v xml:space="preserve"> </v>
          </cell>
          <cell r="V274" t="str">
            <v xml:space="preserve"> </v>
          </cell>
          <cell r="W274" t="str">
            <v xml:space="preserve"> </v>
          </cell>
          <cell r="X274" t="str">
            <v xml:space="preserve"> </v>
          </cell>
          <cell r="Y274" t="str">
            <v xml:space="preserve"> </v>
          </cell>
        </row>
        <row r="275">
          <cell r="A275" t="str">
            <v>4303</v>
          </cell>
          <cell r="B275" t="str">
            <v>Hubei</v>
          </cell>
          <cell r="C275" t="str">
            <v>CCL4303  黄陂区</v>
          </cell>
          <cell r="D275"/>
          <cell r="E275"/>
          <cell r="F275"/>
          <cell r="G275"/>
          <cell r="H275"/>
          <cell r="I275"/>
          <cell r="J275"/>
          <cell r="K275"/>
          <cell r="L275"/>
          <cell r="M275"/>
          <cell r="N275"/>
          <cell r="O275"/>
          <cell r="P275"/>
          <cell r="Q275"/>
          <cell r="R275" t="str">
            <v xml:space="preserve"> </v>
          </cell>
          <cell r="S275" t="str">
            <v xml:space="preserve"> </v>
          </cell>
          <cell r="T275" t="str">
            <v xml:space="preserve"> </v>
          </cell>
          <cell r="U275" t="str">
            <v xml:space="preserve"> </v>
          </cell>
          <cell r="V275" t="str">
            <v xml:space="preserve"> </v>
          </cell>
          <cell r="W275" t="str">
            <v xml:space="preserve"> </v>
          </cell>
          <cell r="X275" t="str">
            <v xml:space="preserve"> </v>
          </cell>
          <cell r="Y275" t="str">
            <v xml:space="preserve"> </v>
          </cell>
        </row>
        <row r="276">
          <cell r="A276" t="str">
            <v>4320</v>
          </cell>
          <cell r="B276" t="str">
            <v>Hubei</v>
          </cell>
          <cell r="C276" t="str">
            <v>CCL4320  孝感市</v>
          </cell>
          <cell r="D276">
            <v>1</v>
          </cell>
          <cell r="E276">
            <v>150</v>
          </cell>
          <cell r="F276">
            <v>40</v>
          </cell>
          <cell r="G276">
            <v>3</v>
          </cell>
          <cell r="H276">
            <v>11</v>
          </cell>
          <cell r="I276">
            <v>15</v>
          </cell>
          <cell r="J276">
            <v>2</v>
          </cell>
          <cell r="K276">
            <v>3</v>
          </cell>
          <cell r="L276">
            <v>27</v>
          </cell>
          <cell r="M276">
            <v>27</v>
          </cell>
          <cell r="N276">
            <v>40</v>
          </cell>
          <cell r="O276">
            <v>45</v>
          </cell>
          <cell r="P276"/>
          <cell r="Q276"/>
          <cell r="R276" t="str">
            <v xml:space="preserve"> </v>
          </cell>
          <cell r="S276" t="str">
            <v xml:space="preserve"> </v>
          </cell>
          <cell r="T276" t="str">
            <v xml:space="preserve"> </v>
          </cell>
          <cell r="U276" t="str">
            <v xml:space="preserve"> </v>
          </cell>
          <cell r="V276" t="str">
            <v xml:space="preserve"> </v>
          </cell>
          <cell r="W276" t="str">
            <v xml:space="preserve"> </v>
          </cell>
          <cell r="X276" t="str">
            <v xml:space="preserve"> </v>
          </cell>
          <cell r="Y276" t="str">
            <v xml:space="preserve"> </v>
          </cell>
        </row>
        <row r="277">
          <cell r="A277" t="str">
            <v>4370</v>
          </cell>
          <cell r="B277" t="str">
            <v>Hubei</v>
          </cell>
          <cell r="C277" t="str">
            <v>CCL4370  咸宁市</v>
          </cell>
          <cell r="D277"/>
          <cell r="E277"/>
          <cell r="F277"/>
          <cell r="G277"/>
          <cell r="H277"/>
          <cell r="I277"/>
          <cell r="J277"/>
          <cell r="K277"/>
          <cell r="L277"/>
          <cell r="M277"/>
          <cell r="N277"/>
          <cell r="O277"/>
          <cell r="P277"/>
          <cell r="Q277"/>
          <cell r="R277" t="str">
            <v xml:space="preserve"> </v>
          </cell>
          <cell r="S277" t="str">
            <v xml:space="preserve"> </v>
          </cell>
          <cell r="T277" t="str">
            <v xml:space="preserve"> </v>
          </cell>
          <cell r="U277" t="str">
            <v xml:space="preserve"> </v>
          </cell>
          <cell r="V277" t="str">
            <v xml:space="preserve"> </v>
          </cell>
          <cell r="W277" t="str">
            <v xml:space="preserve"> </v>
          </cell>
          <cell r="X277" t="str">
            <v xml:space="preserve"> </v>
          </cell>
          <cell r="Y277" t="str">
            <v xml:space="preserve"> </v>
          </cell>
        </row>
        <row r="278">
          <cell r="A278" t="str">
            <v>4373</v>
          </cell>
          <cell r="B278" t="str">
            <v>Hubei</v>
          </cell>
          <cell r="C278" t="str">
            <v>CCL4373  赤壁市</v>
          </cell>
          <cell r="D278">
            <v>2</v>
          </cell>
          <cell r="E278">
            <v>28</v>
          </cell>
          <cell r="F278">
            <v>24</v>
          </cell>
          <cell r="G278"/>
          <cell r="H278">
            <v>3</v>
          </cell>
          <cell r="I278">
            <v>3</v>
          </cell>
          <cell r="J278"/>
          <cell r="K278"/>
          <cell r="L278">
            <v>23</v>
          </cell>
          <cell r="M278">
            <v>23</v>
          </cell>
          <cell r="N278">
            <v>26</v>
          </cell>
          <cell r="O278">
            <v>26</v>
          </cell>
          <cell r="P278"/>
          <cell r="Q278"/>
          <cell r="R278" t="str">
            <v xml:space="preserve"> </v>
          </cell>
          <cell r="S278" t="str">
            <v xml:space="preserve"> </v>
          </cell>
          <cell r="T278" t="str">
            <v xml:space="preserve"> </v>
          </cell>
          <cell r="U278" t="str">
            <v xml:space="preserve"> </v>
          </cell>
          <cell r="V278" t="str">
            <v xml:space="preserve"> </v>
          </cell>
          <cell r="W278" t="str">
            <v xml:space="preserve"> </v>
          </cell>
          <cell r="X278" t="str">
            <v xml:space="preserve"> </v>
          </cell>
          <cell r="Y278" t="str">
            <v xml:space="preserve"> </v>
          </cell>
        </row>
        <row r="279">
          <cell r="B279" t="str">
            <v>Hubei</v>
          </cell>
          <cell r="C279" t="str">
            <v>武汉</v>
          </cell>
          <cell r="D279">
            <v>10</v>
          </cell>
          <cell r="E279">
            <v>528</v>
          </cell>
          <cell r="F279">
            <v>213</v>
          </cell>
          <cell r="G279">
            <v>6</v>
          </cell>
          <cell r="H279">
            <v>32</v>
          </cell>
          <cell r="I279">
            <v>55</v>
          </cell>
          <cell r="J279">
            <v>10</v>
          </cell>
          <cell r="K279">
            <v>12</v>
          </cell>
          <cell r="L279">
            <v>242</v>
          </cell>
          <cell r="M279">
            <v>290</v>
          </cell>
          <cell r="N279">
            <v>284</v>
          </cell>
          <cell r="O279">
            <v>357</v>
          </cell>
          <cell r="P279">
            <v>0</v>
          </cell>
          <cell r="Q279">
            <v>0</v>
          </cell>
          <cell r="R279">
            <v>5</v>
          </cell>
          <cell r="S279">
            <v>208</v>
          </cell>
          <cell r="T279">
            <v>0</v>
          </cell>
          <cell r="U279">
            <v>0</v>
          </cell>
          <cell r="V279">
            <v>5</v>
          </cell>
          <cell r="W279">
            <v>208</v>
          </cell>
          <cell r="X279">
            <v>8</v>
          </cell>
          <cell r="Y279">
            <v>8</v>
          </cell>
        </row>
        <row r="280">
          <cell r="N280"/>
          <cell r="O280">
            <v>0</v>
          </cell>
          <cell r="P280">
            <v>0</v>
          </cell>
          <cell r="Q280">
            <v>0</v>
          </cell>
          <cell r="R280" t="str">
            <v xml:space="preserve"> </v>
          </cell>
          <cell r="S280" t="str">
            <v xml:space="preserve"> </v>
          </cell>
          <cell r="T280" t="str">
            <v xml:space="preserve"> </v>
          </cell>
          <cell r="U280" t="str">
            <v xml:space="preserve"> </v>
          </cell>
          <cell r="V280" t="str">
            <v xml:space="preserve"> </v>
          </cell>
          <cell r="W280" t="str">
            <v xml:space="preserve"> </v>
          </cell>
          <cell r="X280" t="str">
            <v xml:space="preserve"> </v>
          </cell>
          <cell r="Y280" t="str">
            <v xml:space="preserve"> </v>
          </cell>
        </row>
        <row r="281">
          <cell r="A281" t="str">
            <v>4350</v>
          </cell>
          <cell r="B281" t="str">
            <v>Hubei</v>
          </cell>
          <cell r="C281" t="str">
            <v>CCL4350  黄石市</v>
          </cell>
          <cell r="D281">
            <v>2</v>
          </cell>
          <cell r="E281">
            <v>14</v>
          </cell>
          <cell r="F281">
            <v>14</v>
          </cell>
          <cell r="G281">
            <v>5</v>
          </cell>
          <cell r="H281">
            <v>10</v>
          </cell>
          <cell r="I281">
            <v>11</v>
          </cell>
          <cell r="J281">
            <v>1</v>
          </cell>
          <cell r="K281">
            <v>1</v>
          </cell>
          <cell r="L281">
            <v>12</v>
          </cell>
          <cell r="M281">
            <v>12</v>
          </cell>
          <cell r="N281">
            <v>23</v>
          </cell>
          <cell r="O281">
            <v>24</v>
          </cell>
          <cell r="P281"/>
          <cell r="Q281"/>
          <cell r="R281" t="str">
            <v xml:space="preserve"> </v>
          </cell>
          <cell r="S281" t="str">
            <v xml:space="preserve"> </v>
          </cell>
          <cell r="T281" t="str">
            <v xml:space="preserve"> </v>
          </cell>
          <cell r="U281" t="str">
            <v xml:space="preserve"> </v>
          </cell>
          <cell r="V281" t="str">
            <v xml:space="preserve"> </v>
          </cell>
          <cell r="W281" t="str">
            <v xml:space="preserve"> </v>
          </cell>
          <cell r="X281" t="str">
            <v xml:space="preserve"> </v>
          </cell>
          <cell r="Y281" t="str">
            <v xml:space="preserve"> </v>
          </cell>
        </row>
        <row r="282">
          <cell r="A282" t="str">
            <v>4351</v>
          </cell>
          <cell r="B282" t="str">
            <v>Hubei</v>
          </cell>
          <cell r="C282" t="str">
            <v>CCL4351  大治市</v>
          </cell>
          <cell r="D282"/>
          <cell r="E282"/>
          <cell r="F282"/>
          <cell r="G282"/>
          <cell r="H282"/>
          <cell r="I282"/>
          <cell r="J282"/>
          <cell r="K282"/>
          <cell r="L282"/>
          <cell r="M282"/>
          <cell r="N282"/>
          <cell r="O282"/>
          <cell r="P282"/>
          <cell r="Q282"/>
          <cell r="R282" t="str">
            <v xml:space="preserve"> </v>
          </cell>
          <cell r="S282" t="str">
            <v xml:space="preserve"> </v>
          </cell>
          <cell r="T282" t="str">
            <v xml:space="preserve"> </v>
          </cell>
          <cell r="U282" t="str">
            <v xml:space="preserve"> </v>
          </cell>
          <cell r="V282" t="str">
            <v xml:space="preserve"> </v>
          </cell>
          <cell r="W282" t="str">
            <v xml:space="preserve"> </v>
          </cell>
          <cell r="X282" t="str">
            <v xml:space="preserve"> </v>
          </cell>
          <cell r="Y282" t="str">
            <v xml:space="preserve"> </v>
          </cell>
        </row>
        <row r="283">
          <cell r="A283" t="str">
            <v>4354</v>
          </cell>
          <cell r="B283" t="str">
            <v>Hubei</v>
          </cell>
          <cell r="C283" t="str">
            <v>CCL4354  武穴市</v>
          </cell>
          <cell r="D283"/>
          <cell r="E283"/>
          <cell r="F283"/>
          <cell r="G283"/>
          <cell r="H283"/>
          <cell r="I283"/>
          <cell r="J283"/>
          <cell r="K283"/>
          <cell r="L283"/>
          <cell r="M283"/>
          <cell r="N283"/>
          <cell r="O283"/>
          <cell r="P283"/>
          <cell r="Q283"/>
          <cell r="R283" t="str">
            <v xml:space="preserve"> </v>
          </cell>
          <cell r="S283" t="str">
            <v xml:space="preserve"> </v>
          </cell>
          <cell r="T283" t="str">
            <v xml:space="preserve"> </v>
          </cell>
          <cell r="U283" t="str">
            <v xml:space="preserve"> </v>
          </cell>
          <cell r="V283" t="str">
            <v xml:space="preserve"> </v>
          </cell>
          <cell r="W283" t="str">
            <v xml:space="preserve"> </v>
          </cell>
          <cell r="X283" t="str">
            <v xml:space="preserve"> </v>
          </cell>
          <cell r="Y283" t="str">
            <v xml:space="preserve"> </v>
          </cell>
        </row>
        <row r="284">
          <cell r="A284" t="str">
            <v>4360</v>
          </cell>
          <cell r="B284" t="str">
            <v>Hubei</v>
          </cell>
          <cell r="C284" t="str">
            <v>CCL4360  鄂州市</v>
          </cell>
          <cell r="D284"/>
          <cell r="E284"/>
          <cell r="F284"/>
          <cell r="G284">
            <v>19</v>
          </cell>
          <cell r="H284">
            <v>6</v>
          </cell>
          <cell r="I284">
            <v>6</v>
          </cell>
          <cell r="J284">
            <v>2</v>
          </cell>
          <cell r="K284">
            <v>2</v>
          </cell>
          <cell r="L284">
            <v>10</v>
          </cell>
          <cell r="M284">
            <v>10</v>
          </cell>
          <cell r="N284">
            <v>18</v>
          </cell>
          <cell r="O284">
            <v>18</v>
          </cell>
          <cell r="P284"/>
          <cell r="Q284"/>
          <cell r="R284" t="str">
            <v xml:space="preserve"> </v>
          </cell>
          <cell r="S284" t="str">
            <v xml:space="preserve"> </v>
          </cell>
          <cell r="T284" t="str">
            <v xml:space="preserve"> </v>
          </cell>
          <cell r="U284" t="str">
            <v xml:space="preserve"> </v>
          </cell>
          <cell r="V284" t="str">
            <v xml:space="preserve"> </v>
          </cell>
          <cell r="W284" t="str">
            <v xml:space="preserve"> </v>
          </cell>
          <cell r="X284" t="str">
            <v xml:space="preserve"> </v>
          </cell>
          <cell r="Y284" t="str">
            <v xml:space="preserve"> </v>
          </cell>
        </row>
        <row r="285">
          <cell r="A285" t="str">
            <v>4380</v>
          </cell>
          <cell r="B285" t="str">
            <v>Hubei</v>
          </cell>
          <cell r="C285" t="str">
            <v>CCL4380  黄冈市</v>
          </cell>
          <cell r="D285"/>
          <cell r="E285"/>
          <cell r="F285"/>
          <cell r="G285"/>
          <cell r="H285"/>
          <cell r="I285"/>
          <cell r="J285"/>
          <cell r="K285"/>
          <cell r="L285"/>
          <cell r="M285"/>
          <cell r="N285"/>
          <cell r="O285"/>
          <cell r="P285"/>
          <cell r="Q285"/>
          <cell r="R285" t="str">
            <v xml:space="preserve"> </v>
          </cell>
          <cell r="S285" t="str">
            <v xml:space="preserve"> </v>
          </cell>
          <cell r="T285" t="str">
            <v xml:space="preserve"> </v>
          </cell>
          <cell r="U285" t="str">
            <v xml:space="preserve"> </v>
          </cell>
          <cell r="V285" t="str">
            <v xml:space="preserve"> </v>
          </cell>
          <cell r="W285" t="str">
            <v xml:space="preserve"> </v>
          </cell>
          <cell r="X285" t="str">
            <v xml:space="preserve"> </v>
          </cell>
          <cell r="Y285" t="str">
            <v xml:space="preserve"> </v>
          </cell>
        </row>
        <row r="286">
          <cell r="B286" t="str">
            <v>Hubei</v>
          </cell>
          <cell r="C286" t="str">
            <v>鄂州</v>
          </cell>
          <cell r="D286">
            <v>2</v>
          </cell>
          <cell r="E286">
            <v>14</v>
          </cell>
          <cell r="F286">
            <v>14</v>
          </cell>
          <cell r="G286">
            <v>24</v>
          </cell>
          <cell r="H286">
            <v>16</v>
          </cell>
          <cell r="I286">
            <v>17</v>
          </cell>
          <cell r="J286">
            <v>3</v>
          </cell>
          <cell r="K286">
            <v>3</v>
          </cell>
          <cell r="L286">
            <v>22</v>
          </cell>
          <cell r="M286">
            <v>22</v>
          </cell>
          <cell r="N286">
            <v>41</v>
          </cell>
          <cell r="O286">
            <v>42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</row>
        <row r="287">
          <cell r="N287"/>
          <cell r="O287">
            <v>0</v>
          </cell>
          <cell r="P287">
            <v>0</v>
          </cell>
          <cell r="Q287">
            <v>0</v>
          </cell>
          <cell r="R287" t="str">
            <v xml:space="preserve"> </v>
          </cell>
          <cell r="S287" t="str">
            <v xml:space="preserve"> </v>
          </cell>
          <cell r="T287" t="str">
            <v xml:space="preserve"> </v>
          </cell>
          <cell r="U287" t="str">
            <v xml:space="preserve"> </v>
          </cell>
          <cell r="V287" t="str">
            <v xml:space="preserve"> </v>
          </cell>
          <cell r="W287" t="str">
            <v xml:space="preserve"> </v>
          </cell>
          <cell r="X287" t="str">
            <v xml:space="preserve"> </v>
          </cell>
          <cell r="Y287" t="str">
            <v xml:space="preserve"> </v>
          </cell>
        </row>
        <row r="288">
          <cell r="A288" t="str">
            <v>2500</v>
          </cell>
          <cell r="B288" t="str">
            <v>Shandong</v>
          </cell>
          <cell r="C288" t="str">
            <v>CCL2500  济南市</v>
          </cell>
          <cell r="D288">
            <v>6</v>
          </cell>
          <cell r="E288">
            <v>107</v>
          </cell>
          <cell r="F288">
            <v>64</v>
          </cell>
          <cell r="G288">
            <v>12</v>
          </cell>
          <cell r="H288">
            <v>3</v>
          </cell>
          <cell r="I288">
            <v>3</v>
          </cell>
          <cell r="J288">
            <v>4</v>
          </cell>
          <cell r="K288">
            <v>4</v>
          </cell>
          <cell r="L288"/>
          <cell r="M288"/>
          <cell r="N288">
            <v>7</v>
          </cell>
          <cell r="O288">
            <v>7</v>
          </cell>
          <cell r="P288">
            <v>25</v>
          </cell>
          <cell r="Q288">
            <v>83</v>
          </cell>
          <cell r="R288">
            <v>4</v>
          </cell>
          <cell r="S288">
            <v>5</v>
          </cell>
          <cell r="T288" t="str">
            <v xml:space="preserve"> </v>
          </cell>
          <cell r="U288" t="str">
            <v xml:space="preserve"> </v>
          </cell>
          <cell r="V288">
            <v>4</v>
          </cell>
          <cell r="W288">
            <v>5</v>
          </cell>
          <cell r="X288">
            <v>5</v>
          </cell>
          <cell r="Y288">
            <v>5</v>
          </cell>
        </row>
        <row r="289">
          <cell r="A289" t="str">
            <v>2520</v>
          </cell>
          <cell r="B289" t="str">
            <v>Shandong</v>
          </cell>
          <cell r="C289" t="str">
            <v>CCL2520  聊城市</v>
          </cell>
          <cell r="D289"/>
          <cell r="E289"/>
          <cell r="F289"/>
          <cell r="G289"/>
          <cell r="H289"/>
          <cell r="I289"/>
          <cell r="J289"/>
          <cell r="K289"/>
          <cell r="L289"/>
          <cell r="M289"/>
          <cell r="N289"/>
          <cell r="O289"/>
          <cell r="P289"/>
          <cell r="Q289"/>
          <cell r="R289">
            <v>1</v>
          </cell>
          <cell r="S289">
            <v>4</v>
          </cell>
          <cell r="T289" t="str">
            <v xml:space="preserve"> </v>
          </cell>
          <cell r="U289" t="str">
            <v xml:space="preserve"> </v>
          </cell>
          <cell r="V289">
            <v>1</v>
          </cell>
          <cell r="W289">
            <v>4</v>
          </cell>
          <cell r="X289" t="str">
            <v xml:space="preserve"> </v>
          </cell>
          <cell r="Y289" t="str">
            <v xml:space="preserve"> </v>
          </cell>
        </row>
        <row r="290">
          <cell r="A290" t="str">
            <v>2528</v>
          </cell>
          <cell r="B290" t="str">
            <v>Shandong</v>
          </cell>
          <cell r="C290" t="str">
            <v>CCL2528  高唐县</v>
          </cell>
          <cell r="D290"/>
          <cell r="E290"/>
          <cell r="F290"/>
          <cell r="G290"/>
          <cell r="H290"/>
          <cell r="I290"/>
          <cell r="J290"/>
          <cell r="K290"/>
          <cell r="L290"/>
          <cell r="M290"/>
          <cell r="N290"/>
          <cell r="O290"/>
          <cell r="P290"/>
          <cell r="Q290"/>
          <cell r="R290" t="str">
            <v xml:space="preserve"> </v>
          </cell>
          <cell r="S290" t="str">
            <v xml:space="preserve"> </v>
          </cell>
          <cell r="T290" t="str">
            <v xml:space="preserve"> </v>
          </cell>
          <cell r="U290" t="str">
            <v xml:space="preserve"> </v>
          </cell>
          <cell r="V290" t="str">
            <v xml:space="preserve"> </v>
          </cell>
          <cell r="W290" t="str">
            <v xml:space="preserve"> </v>
          </cell>
          <cell r="X290" t="str">
            <v xml:space="preserve"> </v>
          </cell>
          <cell r="Y290" t="str">
            <v xml:space="preserve"> </v>
          </cell>
        </row>
        <row r="291">
          <cell r="A291" t="str">
            <v>2530</v>
          </cell>
          <cell r="B291" t="str">
            <v>Shandong</v>
          </cell>
          <cell r="C291" t="str">
            <v>CCL2530  德州市</v>
          </cell>
          <cell r="D291"/>
          <cell r="E291"/>
          <cell r="F291"/>
          <cell r="G291"/>
          <cell r="H291"/>
          <cell r="I291"/>
          <cell r="J291"/>
          <cell r="K291"/>
          <cell r="L291"/>
          <cell r="M291"/>
          <cell r="N291"/>
          <cell r="O291"/>
          <cell r="P291"/>
          <cell r="Q291"/>
          <cell r="R291">
            <v>1</v>
          </cell>
          <cell r="S291">
            <v>1</v>
          </cell>
          <cell r="T291" t="str">
            <v xml:space="preserve"> </v>
          </cell>
          <cell r="U291" t="str">
            <v xml:space="preserve"> </v>
          </cell>
          <cell r="V291">
            <v>1</v>
          </cell>
          <cell r="W291">
            <v>1</v>
          </cell>
          <cell r="X291" t="str">
            <v xml:space="preserve"> </v>
          </cell>
          <cell r="Y291" t="str">
            <v xml:space="preserve"> </v>
          </cell>
        </row>
        <row r="292">
          <cell r="A292" t="str">
            <v>2710</v>
          </cell>
          <cell r="B292" t="str">
            <v>Shandong</v>
          </cell>
          <cell r="C292" t="str">
            <v>CCL2710  泰安市</v>
          </cell>
          <cell r="D292">
            <v>3</v>
          </cell>
          <cell r="E292">
            <v>270</v>
          </cell>
          <cell r="F292">
            <v>180</v>
          </cell>
          <cell r="G292">
            <v>8</v>
          </cell>
          <cell r="H292">
            <v>1</v>
          </cell>
          <cell r="I292">
            <v>1</v>
          </cell>
          <cell r="J292">
            <v>1</v>
          </cell>
          <cell r="K292">
            <v>1</v>
          </cell>
          <cell r="L292"/>
          <cell r="M292"/>
          <cell r="N292">
            <v>2</v>
          </cell>
          <cell r="O292">
            <v>2</v>
          </cell>
          <cell r="P292">
            <v>3</v>
          </cell>
          <cell r="Q292">
            <v>3</v>
          </cell>
          <cell r="R292" t="str">
            <v xml:space="preserve"> </v>
          </cell>
          <cell r="S292" t="str">
            <v xml:space="preserve"> </v>
          </cell>
          <cell r="T292" t="str">
            <v xml:space="preserve"> </v>
          </cell>
          <cell r="U292" t="str">
            <v xml:space="preserve"> </v>
          </cell>
          <cell r="V292" t="str">
            <v xml:space="preserve"> </v>
          </cell>
          <cell r="W292" t="str">
            <v xml:space="preserve"> </v>
          </cell>
          <cell r="X292" t="str">
            <v xml:space="preserve"> </v>
          </cell>
          <cell r="Y292" t="str">
            <v xml:space="preserve"> </v>
          </cell>
        </row>
        <row r="293">
          <cell r="A293" t="str">
            <v>2711</v>
          </cell>
          <cell r="B293" t="str">
            <v>Shandong</v>
          </cell>
          <cell r="C293" t="str">
            <v>CCL2711  莱芜市</v>
          </cell>
          <cell r="D293"/>
          <cell r="E293"/>
          <cell r="F293"/>
          <cell r="G293"/>
          <cell r="H293"/>
          <cell r="I293"/>
          <cell r="J293"/>
          <cell r="K293"/>
          <cell r="L293"/>
          <cell r="M293"/>
          <cell r="N293"/>
          <cell r="O293"/>
          <cell r="P293"/>
          <cell r="Q293"/>
          <cell r="R293" t="str">
            <v xml:space="preserve"> </v>
          </cell>
          <cell r="S293" t="str">
            <v xml:space="preserve"> </v>
          </cell>
          <cell r="T293" t="str">
            <v xml:space="preserve"> </v>
          </cell>
          <cell r="U293" t="str">
            <v xml:space="preserve"> </v>
          </cell>
          <cell r="V293" t="str">
            <v xml:space="preserve"> </v>
          </cell>
          <cell r="W293" t="str">
            <v xml:space="preserve"> </v>
          </cell>
          <cell r="X293" t="str">
            <v xml:space="preserve"> </v>
          </cell>
          <cell r="Y293" t="str">
            <v xml:space="preserve"> </v>
          </cell>
        </row>
        <row r="294">
          <cell r="A294" t="str">
            <v>2712</v>
          </cell>
          <cell r="B294" t="str">
            <v>Shandong</v>
          </cell>
          <cell r="C294" t="str">
            <v>CCL2712  新泰市</v>
          </cell>
          <cell r="D294"/>
          <cell r="E294"/>
          <cell r="F294"/>
          <cell r="G294"/>
          <cell r="H294"/>
          <cell r="I294"/>
          <cell r="J294"/>
          <cell r="K294"/>
          <cell r="L294"/>
          <cell r="M294"/>
          <cell r="N294"/>
          <cell r="O294"/>
          <cell r="P294"/>
          <cell r="Q294"/>
          <cell r="R294" t="str">
            <v xml:space="preserve"> </v>
          </cell>
          <cell r="S294" t="str">
            <v xml:space="preserve"> </v>
          </cell>
          <cell r="T294" t="str">
            <v xml:space="preserve"> </v>
          </cell>
          <cell r="U294" t="str">
            <v xml:space="preserve"> </v>
          </cell>
          <cell r="V294" t="str">
            <v xml:space="preserve"> </v>
          </cell>
          <cell r="W294" t="str">
            <v xml:space="preserve"> </v>
          </cell>
          <cell r="X294" t="str">
            <v xml:space="preserve"> </v>
          </cell>
          <cell r="Y294" t="str">
            <v xml:space="preserve"> </v>
          </cell>
        </row>
        <row r="295">
          <cell r="B295" t="str">
            <v>Shandong</v>
          </cell>
          <cell r="C295" t="str">
            <v>济南</v>
          </cell>
          <cell r="D295">
            <v>9</v>
          </cell>
          <cell r="E295">
            <v>377</v>
          </cell>
          <cell r="F295">
            <v>244</v>
          </cell>
          <cell r="G295">
            <v>20</v>
          </cell>
          <cell r="H295">
            <v>4</v>
          </cell>
          <cell r="I295">
            <v>4</v>
          </cell>
          <cell r="J295">
            <v>5</v>
          </cell>
          <cell r="K295">
            <v>5</v>
          </cell>
          <cell r="L295">
            <v>0</v>
          </cell>
          <cell r="M295">
            <v>0</v>
          </cell>
          <cell r="N295">
            <v>9</v>
          </cell>
          <cell r="O295">
            <v>9</v>
          </cell>
          <cell r="P295">
            <v>28</v>
          </cell>
          <cell r="Q295">
            <v>86</v>
          </cell>
          <cell r="R295">
            <v>6</v>
          </cell>
          <cell r="S295">
            <v>10</v>
          </cell>
          <cell r="T295">
            <v>0</v>
          </cell>
          <cell r="U295">
            <v>0</v>
          </cell>
          <cell r="V295">
            <v>6</v>
          </cell>
          <cell r="W295">
            <v>10</v>
          </cell>
          <cell r="X295">
            <v>5</v>
          </cell>
          <cell r="Y295">
            <v>5</v>
          </cell>
        </row>
        <row r="296">
          <cell r="N296"/>
          <cell r="O296">
            <v>0</v>
          </cell>
          <cell r="P296">
            <v>0</v>
          </cell>
          <cell r="Q296">
            <v>0</v>
          </cell>
          <cell r="R296" t="str">
            <v xml:space="preserve"> </v>
          </cell>
          <cell r="S296" t="str">
            <v xml:space="preserve"> </v>
          </cell>
          <cell r="T296" t="str">
            <v xml:space="preserve"> </v>
          </cell>
          <cell r="U296" t="str">
            <v xml:space="preserve"> </v>
          </cell>
          <cell r="V296" t="str">
            <v xml:space="preserve"> </v>
          </cell>
          <cell r="W296" t="str">
            <v xml:space="preserve"> </v>
          </cell>
          <cell r="X296" t="str">
            <v xml:space="preserve"> </v>
          </cell>
          <cell r="Y296" t="str">
            <v xml:space="preserve"> </v>
          </cell>
        </row>
        <row r="297">
          <cell r="A297" t="str">
            <v>2550</v>
          </cell>
          <cell r="B297" t="str">
            <v>Shandong</v>
          </cell>
          <cell r="C297" t="str">
            <v>CCL2550  淄博市</v>
          </cell>
          <cell r="D297">
            <v>4</v>
          </cell>
          <cell r="E297">
            <v>94</v>
          </cell>
          <cell r="F297">
            <v>47</v>
          </cell>
          <cell r="G297">
            <v>3</v>
          </cell>
          <cell r="H297">
            <v>11</v>
          </cell>
          <cell r="I297">
            <v>12</v>
          </cell>
          <cell r="J297"/>
          <cell r="K297"/>
          <cell r="L297"/>
          <cell r="M297"/>
          <cell r="N297">
            <v>11</v>
          </cell>
          <cell r="O297">
            <v>12</v>
          </cell>
          <cell r="P297"/>
          <cell r="Q297"/>
          <cell r="R297">
            <v>3</v>
          </cell>
          <cell r="S297">
            <v>20</v>
          </cell>
          <cell r="T297" t="str">
            <v xml:space="preserve"> </v>
          </cell>
          <cell r="U297" t="str">
            <v xml:space="preserve"> </v>
          </cell>
          <cell r="V297">
            <v>3</v>
          </cell>
          <cell r="W297">
            <v>20</v>
          </cell>
          <cell r="X297" t="str">
            <v xml:space="preserve"> </v>
          </cell>
          <cell r="Y297" t="str">
            <v xml:space="preserve"> </v>
          </cell>
        </row>
        <row r="298">
          <cell r="A298" t="str">
            <v>2562</v>
          </cell>
          <cell r="B298" t="str">
            <v>Shandong</v>
          </cell>
          <cell r="C298" t="str">
            <v>CCL2562  邹平县</v>
          </cell>
          <cell r="D298"/>
          <cell r="E298"/>
          <cell r="F298"/>
          <cell r="G298"/>
          <cell r="H298"/>
          <cell r="I298"/>
          <cell r="J298"/>
          <cell r="K298"/>
          <cell r="L298"/>
          <cell r="M298"/>
          <cell r="N298"/>
          <cell r="O298"/>
          <cell r="P298"/>
          <cell r="Q298"/>
          <cell r="R298" t="str">
            <v xml:space="preserve"> </v>
          </cell>
          <cell r="S298" t="str">
            <v xml:space="preserve"> </v>
          </cell>
          <cell r="T298" t="str">
            <v xml:space="preserve"> </v>
          </cell>
          <cell r="U298" t="str">
            <v xml:space="preserve"> </v>
          </cell>
          <cell r="V298" t="str">
            <v xml:space="preserve"> </v>
          </cell>
          <cell r="W298" t="str">
            <v xml:space="preserve"> </v>
          </cell>
          <cell r="X298" t="str">
            <v xml:space="preserve"> </v>
          </cell>
          <cell r="Y298" t="str">
            <v xml:space="preserve"> </v>
          </cell>
        </row>
        <row r="299">
          <cell r="A299" t="str">
            <v>2566</v>
          </cell>
          <cell r="B299" t="str">
            <v>Shandong</v>
          </cell>
          <cell r="C299" t="str">
            <v>CCL2566  滨州市</v>
          </cell>
          <cell r="D299"/>
          <cell r="E299"/>
          <cell r="F299"/>
          <cell r="G299"/>
          <cell r="H299"/>
          <cell r="I299"/>
          <cell r="J299"/>
          <cell r="K299"/>
          <cell r="L299"/>
          <cell r="M299"/>
          <cell r="N299"/>
          <cell r="O299"/>
          <cell r="P299"/>
          <cell r="Q299"/>
          <cell r="R299" t="str">
            <v xml:space="preserve"> </v>
          </cell>
          <cell r="S299" t="str">
            <v xml:space="preserve"> </v>
          </cell>
          <cell r="T299" t="str">
            <v xml:space="preserve"> </v>
          </cell>
          <cell r="U299" t="str">
            <v xml:space="preserve"> </v>
          </cell>
          <cell r="V299" t="str">
            <v xml:space="preserve"> </v>
          </cell>
          <cell r="W299" t="str">
            <v xml:space="preserve"> </v>
          </cell>
          <cell r="X299" t="str">
            <v xml:space="preserve"> </v>
          </cell>
          <cell r="Y299" t="str">
            <v xml:space="preserve"> </v>
          </cell>
        </row>
        <row r="300">
          <cell r="A300" t="str">
            <v>2570</v>
          </cell>
          <cell r="B300" t="str">
            <v>Shandong</v>
          </cell>
          <cell r="C300" t="str">
            <v>CCL2570  东营市</v>
          </cell>
          <cell r="D300">
            <v>4</v>
          </cell>
          <cell r="E300">
            <v>420</v>
          </cell>
          <cell r="F300">
            <v>233</v>
          </cell>
          <cell r="G300">
            <v>6</v>
          </cell>
          <cell r="H300">
            <v>1</v>
          </cell>
          <cell r="I300">
            <v>2</v>
          </cell>
          <cell r="J300">
            <v>3</v>
          </cell>
          <cell r="K300">
            <v>3</v>
          </cell>
          <cell r="L300"/>
          <cell r="M300"/>
          <cell r="N300">
            <v>4</v>
          </cell>
          <cell r="O300">
            <v>5</v>
          </cell>
          <cell r="P300">
            <v>5</v>
          </cell>
          <cell r="Q300">
            <v>5</v>
          </cell>
          <cell r="R300" t="str">
            <v xml:space="preserve"> </v>
          </cell>
          <cell r="S300" t="str">
            <v xml:space="preserve"> </v>
          </cell>
          <cell r="T300" t="str">
            <v xml:space="preserve"> </v>
          </cell>
          <cell r="U300" t="str">
            <v xml:space="preserve"> </v>
          </cell>
          <cell r="V300" t="str">
            <v xml:space="preserve"> </v>
          </cell>
          <cell r="W300" t="str">
            <v xml:space="preserve"> </v>
          </cell>
          <cell r="X300" t="str">
            <v xml:space="preserve"> </v>
          </cell>
          <cell r="Y300" t="str">
            <v xml:space="preserve"> </v>
          </cell>
        </row>
        <row r="301">
          <cell r="A301" t="str">
            <v>2610</v>
          </cell>
          <cell r="B301" t="str">
            <v>Shandong</v>
          </cell>
          <cell r="C301" t="str">
            <v>CCL2610  潍坊市</v>
          </cell>
          <cell r="D301">
            <v>2</v>
          </cell>
          <cell r="E301">
            <v>48</v>
          </cell>
          <cell r="F301">
            <v>41</v>
          </cell>
          <cell r="G301">
            <v>15</v>
          </cell>
          <cell r="H301">
            <v>13</v>
          </cell>
          <cell r="I301">
            <v>18</v>
          </cell>
          <cell r="J301">
            <v>2</v>
          </cell>
          <cell r="K301">
            <v>2</v>
          </cell>
          <cell r="L301"/>
          <cell r="M301"/>
          <cell r="N301">
            <v>15</v>
          </cell>
          <cell r="O301">
            <v>20</v>
          </cell>
          <cell r="P301">
            <v>4</v>
          </cell>
          <cell r="Q301">
            <v>21</v>
          </cell>
          <cell r="R301" t="str">
            <v xml:space="preserve"> </v>
          </cell>
          <cell r="S301" t="str">
            <v xml:space="preserve"> </v>
          </cell>
          <cell r="T301" t="str">
            <v xml:space="preserve"> </v>
          </cell>
          <cell r="U301" t="str">
            <v xml:space="preserve"> </v>
          </cell>
          <cell r="V301" t="str">
            <v xml:space="preserve"> </v>
          </cell>
          <cell r="W301" t="str">
            <v xml:space="preserve"> </v>
          </cell>
          <cell r="X301" t="str">
            <v xml:space="preserve"> </v>
          </cell>
          <cell r="Y301" t="str">
            <v xml:space="preserve"> </v>
          </cell>
        </row>
        <row r="302">
          <cell r="A302" t="str">
            <v>2614</v>
          </cell>
          <cell r="B302" t="str">
            <v>Shandong</v>
          </cell>
          <cell r="C302" t="str">
            <v>CCL2614  莱州市</v>
          </cell>
          <cell r="D302"/>
          <cell r="E302"/>
          <cell r="F302"/>
          <cell r="G302"/>
          <cell r="H302"/>
          <cell r="I302"/>
          <cell r="J302"/>
          <cell r="K302"/>
          <cell r="L302"/>
          <cell r="M302"/>
          <cell r="N302"/>
          <cell r="O302"/>
          <cell r="P302"/>
          <cell r="Q302"/>
          <cell r="R302" t="str">
            <v xml:space="preserve"> </v>
          </cell>
          <cell r="S302" t="str">
            <v xml:space="preserve"> </v>
          </cell>
          <cell r="T302" t="str">
            <v xml:space="preserve"> </v>
          </cell>
          <cell r="U302" t="str">
            <v xml:space="preserve"> </v>
          </cell>
          <cell r="V302" t="str">
            <v xml:space="preserve"> </v>
          </cell>
          <cell r="W302" t="str">
            <v xml:space="preserve"> </v>
          </cell>
          <cell r="X302" t="str">
            <v xml:space="preserve"> </v>
          </cell>
          <cell r="Y302" t="str">
            <v xml:space="preserve"> </v>
          </cell>
        </row>
        <row r="303">
          <cell r="A303" t="str">
            <v>2621</v>
          </cell>
          <cell r="B303" t="str">
            <v>Shandong</v>
          </cell>
          <cell r="C303" t="str">
            <v>CCL2621  安丘市</v>
          </cell>
          <cell r="D303"/>
          <cell r="E303"/>
          <cell r="F303"/>
          <cell r="G303"/>
          <cell r="H303"/>
          <cell r="I303"/>
          <cell r="J303"/>
          <cell r="K303"/>
          <cell r="L303"/>
          <cell r="M303"/>
          <cell r="N303"/>
          <cell r="O303"/>
          <cell r="P303"/>
          <cell r="Q303"/>
          <cell r="R303" t="str">
            <v xml:space="preserve"> </v>
          </cell>
          <cell r="S303" t="str">
            <v xml:space="preserve"> </v>
          </cell>
          <cell r="T303" t="str">
            <v xml:space="preserve"> </v>
          </cell>
          <cell r="U303" t="str">
            <v xml:space="preserve"> </v>
          </cell>
          <cell r="V303" t="str">
            <v xml:space="preserve"> </v>
          </cell>
          <cell r="W303" t="str">
            <v xml:space="preserve"> </v>
          </cell>
          <cell r="X303" t="str">
            <v xml:space="preserve"> </v>
          </cell>
          <cell r="Y303" t="str">
            <v xml:space="preserve"> </v>
          </cell>
        </row>
        <row r="304">
          <cell r="A304" t="str">
            <v>2622</v>
          </cell>
          <cell r="B304" t="str">
            <v>Shandong</v>
          </cell>
          <cell r="C304" t="str">
            <v>CCL2622  诸城市</v>
          </cell>
          <cell r="D304"/>
          <cell r="E304"/>
          <cell r="F304"/>
          <cell r="G304"/>
          <cell r="H304"/>
          <cell r="I304"/>
          <cell r="J304"/>
          <cell r="K304"/>
          <cell r="L304"/>
          <cell r="M304"/>
          <cell r="N304"/>
          <cell r="O304"/>
          <cell r="P304"/>
          <cell r="Q304"/>
          <cell r="R304" t="str">
            <v xml:space="preserve"> </v>
          </cell>
          <cell r="S304" t="str">
            <v xml:space="preserve"> </v>
          </cell>
          <cell r="T304" t="str">
            <v xml:space="preserve"> </v>
          </cell>
          <cell r="U304" t="str">
            <v xml:space="preserve"> </v>
          </cell>
          <cell r="V304" t="str">
            <v xml:space="preserve"> </v>
          </cell>
          <cell r="W304" t="str">
            <v xml:space="preserve"> </v>
          </cell>
          <cell r="X304" t="str">
            <v xml:space="preserve"> </v>
          </cell>
          <cell r="Y304" t="str">
            <v xml:space="preserve"> </v>
          </cell>
        </row>
        <row r="305">
          <cell r="A305" t="str">
            <v>2625</v>
          </cell>
          <cell r="B305" t="str">
            <v>Shandong</v>
          </cell>
          <cell r="C305" t="str">
            <v>CCL2625  青州市</v>
          </cell>
          <cell r="D305"/>
          <cell r="E305"/>
          <cell r="F305"/>
          <cell r="G305"/>
          <cell r="H305"/>
          <cell r="I305"/>
          <cell r="J305"/>
          <cell r="K305"/>
          <cell r="L305"/>
          <cell r="M305"/>
          <cell r="N305"/>
          <cell r="O305"/>
          <cell r="P305"/>
          <cell r="Q305"/>
          <cell r="R305" t="str">
            <v xml:space="preserve"> </v>
          </cell>
          <cell r="S305" t="str">
            <v xml:space="preserve"> </v>
          </cell>
          <cell r="T305" t="str">
            <v xml:space="preserve"> </v>
          </cell>
          <cell r="U305" t="str">
            <v xml:space="preserve"> </v>
          </cell>
          <cell r="V305" t="str">
            <v xml:space="preserve"> </v>
          </cell>
          <cell r="W305" t="str">
            <v xml:space="preserve"> </v>
          </cell>
          <cell r="X305" t="str">
            <v xml:space="preserve"> </v>
          </cell>
          <cell r="Y305" t="str">
            <v xml:space="preserve"> </v>
          </cell>
        </row>
        <row r="306">
          <cell r="A306" t="str">
            <v>2667</v>
          </cell>
          <cell r="B306" t="str">
            <v>Shandong</v>
          </cell>
          <cell r="C306" t="str">
            <v>CCL2667  平度市</v>
          </cell>
          <cell r="D306"/>
          <cell r="E306"/>
          <cell r="F306"/>
          <cell r="G306"/>
          <cell r="H306"/>
          <cell r="I306"/>
          <cell r="J306"/>
          <cell r="K306"/>
          <cell r="L306"/>
          <cell r="M306"/>
          <cell r="N306"/>
          <cell r="O306"/>
          <cell r="P306"/>
          <cell r="Q306"/>
          <cell r="R306" t="str">
            <v xml:space="preserve"> </v>
          </cell>
          <cell r="S306" t="str">
            <v xml:space="preserve"> </v>
          </cell>
          <cell r="T306" t="str">
            <v xml:space="preserve"> </v>
          </cell>
          <cell r="U306" t="str">
            <v xml:space="preserve"> </v>
          </cell>
          <cell r="V306" t="str">
            <v xml:space="preserve"> </v>
          </cell>
          <cell r="W306" t="str">
            <v xml:space="preserve"> </v>
          </cell>
          <cell r="X306" t="str">
            <v xml:space="preserve"> </v>
          </cell>
          <cell r="Y306" t="str">
            <v xml:space="preserve"> </v>
          </cell>
        </row>
        <row r="307">
          <cell r="B307" t="str">
            <v>Shandong</v>
          </cell>
          <cell r="C307" t="str">
            <v>潍坊</v>
          </cell>
          <cell r="D307">
            <v>10</v>
          </cell>
          <cell r="E307">
            <v>562</v>
          </cell>
          <cell r="F307">
            <v>321</v>
          </cell>
          <cell r="G307">
            <v>24</v>
          </cell>
          <cell r="H307">
            <v>25</v>
          </cell>
          <cell r="I307">
            <v>32</v>
          </cell>
          <cell r="J307">
            <v>5</v>
          </cell>
          <cell r="K307">
            <v>5</v>
          </cell>
          <cell r="L307">
            <v>0</v>
          </cell>
          <cell r="M307">
            <v>0</v>
          </cell>
          <cell r="N307">
            <v>30</v>
          </cell>
          <cell r="O307">
            <v>37</v>
          </cell>
          <cell r="P307">
            <v>9</v>
          </cell>
          <cell r="Q307">
            <v>26</v>
          </cell>
          <cell r="R307">
            <v>3</v>
          </cell>
          <cell r="S307">
            <v>20</v>
          </cell>
          <cell r="T307">
            <v>0</v>
          </cell>
          <cell r="U307">
            <v>0</v>
          </cell>
          <cell r="V307">
            <v>3</v>
          </cell>
          <cell r="W307">
            <v>20</v>
          </cell>
          <cell r="X307">
            <v>0</v>
          </cell>
          <cell r="Y307">
            <v>0</v>
          </cell>
        </row>
        <row r="308">
          <cell r="N308"/>
          <cell r="O308">
            <v>0</v>
          </cell>
          <cell r="P308">
            <v>0</v>
          </cell>
          <cell r="Q308">
            <v>0</v>
          </cell>
          <cell r="R308" t="str">
            <v xml:space="preserve"> </v>
          </cell>
          <cell r="S308" t="str">
            <v xml:space="preserve"> </v>
          </cell>
          <cell r="T308" t="str">
            <v xml:space="preserve"> </v>
          </cell>
          <cell r="U308" t="str">
            <v xml:space="preserve"> </v>
          </cell>
          <cell r="V308" t="str">
            <v xml:space="preserve"> </v>
          </cell>
          <cell r="W308" t="str">
            <v xml:space="preserve"> </v>
          </cell>
          <cell r="X308" t="str">
            <v xml:space="preserve"> </v>
          </cell>
          <cell r="Y308" t="str">
            <v xml:space="preserve"> </v>
          </cell>
        </row>
        <row r="309">
          <cell r="A309" t="str">
            <v>2640</v>
          </cell>
          <cell r="B309" t="str">
            <v>Shandong</v>
          </cell>
          <cell r="C309" t="str">
            <v>CCL2640  烟台市</v>
          </cell>
          <cell r="D309">
            <v>3</v>
          </cell>
          <cell r="E309">
            <v>26</v>
          </cell>
          <cell r="F309">
            <v>17</v>
          </cell>
          <cell r="G309">
            <v>2</v>
          </cell>
          <cell r="H309">
            <v>1</v>
          </cell>
          <cell r="I309">
            <v>1</v>
          </cell>
          <cell r="J309">
            <v>4</v>
          </cell>
          <cell r="K309">
            <v>4</v>
          </cell>
          <cell r="L309"/>
          <cell r="M309"/>
          <cell r="N309">
            <v>5</v>
          </cell>
          <cell r="O309">
            <v>5</v>
          </cell>
          <cell r="P309">
            <v>3</v>
          </cell>
          <cell r="Q309">
            <v>11</v>
          </cell>
          <cell r="R309" t="str">
            <v xml:space="preserve"> </v>
          </cell>
          <cell r="S309" t="str">
            <v xml:space="preserve"> </v>
          </cell>
          <cell r="T309" t="str">
            <v xml:space="preserve"> </v>
          </cell>
          <cell r="U309" t="str">
            <v xml:space="preserve"> </v>
          </cell>
          <cell r="V309" t="str">
            <v xml:space="preserve"> </v>
          </cell>
          <cell r="W309" t="str">
            <v xml:space="preserve"> </v>
          </cell>
          <cell r="X309">
            <v>1</v>
          </cell>
          <cell r="Y309">
            <v>1</v>
          </cell>
        </row>
        <row r="310">
          <cell r="A310" t="str">
            <v>2642</v>
          </cell>
          <cell r="B310" t="str">
            <v>Shandong</v>
          </cell>
          <cell r="C310" t="str">
            <v>CCL2642  威海市</v>
          </cell>
          <cell r="D310">
            <v>2</v>
          </cell>
          <cell r="E310">
            <v>4</v>
          </cell>
          <cell r="F310">
            <v>4</v>
          </cell>
          <cell r="G310"/>
          <cell r="H310">
            <v>9</v>
          </cell>
          <cell r="I310">
            <v>9</v>
          </cell>
          <cell r="J310">
            <v>1</v>
          </cell>
          <cell r="K310">
            <v>1</v>
          </cell>
          <cell r="L310">
            <v>2</v>
          </cell>
          <cell r="M310">
            <v>2</v>
          </cell>
          <cell r="N310">
            <v>12</v>
          </cell>
          <cell r="O310">
            <v>12</v>
          </cell>
          <cell r="P310"/>
          <cell r="Q310"/>
          <cell r="R310">
            <v>1</v>
          </cell>
          <cell r="S310">
            <v>10</v>
          </cell>
          <cell r="T310" t="str">
            <v xml:space="preserve"> </v>
          </cell>
          <cell r="U310" t="str">
            <v xml:space="preserve"> </v>
          </cell>
          <cell r="V310">
            <v>1</v>
          </cell>
          <cell r="W310">
            <v>10</v>
          </cell>
          <cell r="X310" t="str">
            <v xml:space="preserve"> </v>
          </cell>
          <cell r="Y310" t="str">
            <v xml:space="preserve"> </v>
          </cell>
        </row>
        <row r="311">
          <cell r="A311" t="str">
            <v>2652</v>
          </cell>
          <cell r="B311" t="str">
            <v>Shandong</v>
          </cell>
          <cell r="C311" t="str">
            <v>CCL2652  莱阳市</v>
          </cell>
          <cell r="D311"/>
          <cell r="E311"/>
          <cell r="F311"/>
          <cell r="G311">
            <v>1</v>
          </cell>
          <cell r="H311">
            <v>1</v>
          </cell>
          <cell r="I311">
            <v>1</v>
          </cell>
          <cell r="J311"/>
          <cell r="K311"/>
          <cell r="L311"/>
          <cell r="M311"/>
          <cell r="N311">
            <v>1</v>
          </cell>
          <cell r="O311">
            <v>1</v>
          </cell>
          <cell r="P311"/>
          <cell r="Q311"/>
          <cell r="R311" t="str">
            <v xml:space="preserve"> </v>
          </cell>
          <cell r="S311" t="str">
            <v xml:space="preserve"> </v>
          </cell>
          <cell r="T311" t="str">
            <v xml:space="preserve"> </v>
          </cell>
          <cell r="U311" t="str">
            <v xml:space="preserve"> </v>
          </cell>
          <cell r="V311" t="str">
            <v xml:space="preserve"> </v>
          </cell>
          <cell r="W311" t="str">
            <v xml:space="preserve"> </v>
          </cell>
          <cell r="X311" t="str">
            <v xml:space="preserve"> </v>
          </cell>
          <cell r="Y311" t="str">
            <v xml:space="preserve"> </v>
          </cell>
        </row>
        <row r="312">
          <cell r="A312" t="str">
            <v>2653</v>
          </cell>
          <cell r="B312" t="str">
            <v>Shandong</v>
          </cell>
          <cell r="C312" t="str">
            <v>CCL2653  栖霞市</v>
          </cell>
          <cell r="D312"/>
          <cell r="E312"/>
          <cell r="F312"/>
          <cell r="G312"/>
          <cell r="H312"/>
          <cell r="I312"/>
          <cell r="J312"/>
          <cell r="K312"/>
          <cell r="L312"/>
          <cell r="M312"/>
          <cell r="N312"/>
          <cell r="O312"/>
          <cell r="P312"/>
          <cell r="Q312"/>
          <cell r="R312" t="str">
            <v xml:space="preserve"> </v>
          </cell>
          <cell r="S312" t="str">
            <v xml:space="preserve"> </v>
          </cell>
          <cell r="T312" t="str">
            <v xml:space="preserve"> </v>
          </cell>
          <cell r="U312" t="str">
            <v xml:space="preserve"> </v>
          </cell>
          <cell r="V312" t="str">
            <v xml:space="preserve"> </v>
          </cell>
          <cell r="W312" t="str">
            <v xml:space="preserve"> </v>
          </cell>
          <cell r="X312" t="str">
            <v xml:space="preserve"> </v>
          </cell>
          <cell r="Y312" t="str">
            <v xml:space="preserve"> </v>
          </cell>
        </row>
        <row r="313">
          <cell r="A313" t="str">
            <v>2654</v>
          </cell>
          <cell r="B313" t="str">
            <v>Shandong</v>
          </cell>
          <cell r="C313" t="str">
            <v>CCL2654  招远市</v>
          </cell>
          <cell r="D313"/>
          <cell r="E313"/>
          <cell r="F313"/>
          <cell r="G313"/>
          <cell r="H313"/>
          <cell r="I313"/>
          <cell r="J313"/>
          <cell r="K313"/>
          <cell r="L313"/>
          <cell r="M313"/>
          <cell r="N313"/>
          <cell r="O313"/>
          <cell r="P313"/>
          <cell r="Q313"/>
          <cell r="R313" t="str">
            <v xml:space="preserve"> </v>
          </cell>
          <cell r="S313" t="str">
            <v xml:space="preserve"> </v>
          </cell>
          <cell r="T313" t="str">
            <v xml:space="preserve"> </v>
          </cell>
          <cell r="U313" t="str">
            <v xml:space="preserve"> </v>
          </cell>
          <cell r="V313" t="str">
            <v xml:space="preserve"> </v>
          </cell>
          <cell r="W313" t="str">
            <v xml:space="preserve"> </v>
          </cell>
          <cell r="X313" t="str">
            <v xml:space="preserve"> </v>
          </cell>
          <cell r="Y313" t="str">
            <v xml:space="preserve"> </v>
          </cell>
        </row>
        <row r="314">
          <cell r="A314" t="str">
            <v>2657</v>
          </cell>
          <cell r="B314" t="str">
            <v>Shandong</v>
          </cell>
          <cell r="C314" t="str">
            <v>CCL2657  龙口市</v>
          </cell>
          <cell r="D314">
            <v>2</v>
          </cell>
          <cell r="E314">
            <v>24</v>
          </cell>
          <cell r="F314">
            <v>13</v>
          </cell>
          <cell r="G314">
            <v>4</v>
          </cell>
          <cell r="H314">
            <v>4</v>
          </cell>
          <cell r="I314">
            <v>4</v>
          </cell>
          <cell r="J314"/>
          <cell r="K314"/>
          <cell r="L314"/>
          <cell r="M314"/>
          <cell r="N314">
            <v>4</v>
          </cell>
          <cell r="O314">
            <v>4</v>
          </cell>
          <cell r="P314">
            <v>1</v>
          </cell>
          <cell r="Q314">
            <v>1</v>
          </cell>
          <cell r="R314" t="str">
            <v xml:space="preserve"> </v>
          </cell>
          <cell r="S314" t="str">
            <v xml:space="preserve"> </v>
          </cell>
          <cell r="T314" t="str">
            <v xml:space="preserve"> </v>
          </cell>
          <cell r="U314" t="str">
            <v xml:space="preserve"> </v>
          </cell>
          <cell r="V314" t="str">
            <v xml:space="preserve"> </v>
          </cell>
          <cell r="W314" t="str">
            <v xml:space="preserve"> </v>
          </cell>
          <cell r="X314" t="str">
            <v xml:space="preserve"> </v>
          </cell>
          <cell r="Y314" t="str">
            <v xml:space="preserve"> </v>
          </cell>
        </row>
        <row r="315">
          <cell r="A315" t="str">
            <v>2660</v>
          </cell>
          <cell r="B315" t="str">
            <v>Shandong</v>
          </cell>
          <cell r="C315" t="str">
            <v>CCL2660  青岛市</v>
          </cell>
          <cell r="D315">
            <v>5</v>
          </cell>
          <cell r="E315">
            <v>870</v>
          </cell>
          <cell r="F315">
            <v>710</v>
          </cell>
          <cell r="G315">
            <v>3</v>
          </cell>
          <cell r="H315"/>
          <cell r="I315"/>
          <cell r="J315">
            <v>12</v>
          </cell>
          <cell r="K315">
            <v>15</v>
          </cell>
          <cell r="L315"/>
          <cell r="M315"/>
          <cell r="N315">
            <v>12</v>
          </cell>
          <cell r="O315">
            <v>15</v>
          </cell>
          <cell r="P315"/>
          <cell r="Q315"/>
          <cell r="R315">
            <v>3</v>
          </cell>
          <cell r="S315">
            <v>19</v>
          </cell>
          <cell r="T315" t="str">
            <v xml:space="preserve"> </v>
          </cell>
          <cell r="U315" t="str">
            <v xml:space="preserve"> </v>
          </cell>
          <cell r="V315">
            <v>3</v>
          </cell>
          <cell r="W315">
            <v>19</v>
          </cell>
          <cell r="X315">
            <v>5</v>
          </cell>
          <cell r="Y315">
            <v>5</v>
          </cell>
        </row>
        <row r="316">
          <cell r="A316" t="str">
            <v>2662</v>
          </cell>
          <cell r="B316" t="str">
            <v>Shandong</v>
          </cell>
          <cell r="C316" t="str">
            <v>CCL2662  即墨市</v>
          </cell>
          <cell r="D316"/>
          <cell r="E316"/>
          <cell r="F316"/>
          <cell r="G316"/>
          <cell r="H316"/>
          <cell r="I316"/>
          <cell r="J316"/>
          <cell r="K316"/>
          <cell r="L316"/>
          <cell r="M316"/>
          <cell r="N316"/>
          <cell r="O316"/>
          <cell r="P316"/>
          <cell r="Q316"/>
          <cell r="R316" t="str">
            <v xml:space="preserve"> </v>
          </cell>
          <cell r="S316" t="str">
            <v xml:space="preserve"> </v>
          </cell>
          <cell r="T316" t="str">
            <v xml:space="preserve"> </v>
          </cell>
          <cell r="U316" t="str">
            <v xml:space="preserve"> </v>
          </cell>
          <cell r="V316" t="str">
            <v xml:space="preserve"> </v>
          </cell>
          <cell r="W316" t="str">
            <v xml:space="preserve"> </v>
          </cell>
          <cell r="X316" t="str">
            <v xml:space="preserve"> </v>
          </cell>
          <cell r="Y316" t="str">
            <v xml:space="preserve"> </v>
          </cell>
        </row>
        <row r="317">
          <cell r="A317" t="str">
            <v>2663</v>
          </cell>
          <cell r="B317" t="str">
            <v>Shandong</v>
          </cell>
          <cell r="C317" t="str">
            <v>CCL2663  胶州市</v>
          </cell>
          <cell r="D317"/>
          <cell r="E317"/>
          <cell r="F317"/>
          <cell r="G317"/>
          <cell r="H317"/>
          <cell r="I317"/>
          <cell r="J317"/>
          <cell r="K317"/>
          <cell r="L317"/>
          <cell r="M317"/>
          <cell r="N317"/>
          <cell r="O317"/>
          <cell r="P317"/>
          <cell r="Q317"/>
          <cell r="R317" t="str">
            <v xml:space="preserve"> </v>
          </cell>
          <cell r="S317" t="str">
            <v xml:space="preserve"> </v>
          </cell>
          <cell r="T317" t="str">
            <v xml:space="preserve"> </v>
          </cell>
          <cell r="U317" t="str">
            <v xml:space="preserve"> </v>
          </cell>
          <cell r="V317" t="str">
            <v xml:space="preserve"> </v>
          </cell>
          <cell r="W317" t="str">
            <v xml:space="preserve"> </v>
          </cell>
          <cell r="X317" t="str">
            <v xml:space="preserve"> </v>
          </cell>
          <cell r="Y317" t="str">
            <v xml:space="preserve"> </v>
          </cell>
        </row>
        <row r="318">
          <cell r="A318" t="str">
            <v>2664</v>
          </cell>
          <cell r="B318" t="str">
            <v>Shandong</v>
          </cell>
          <cell r="C318" t="str">
            <v>CCL2664  胶南市</v>
          </cell>
          <cell r="D318"/>
          <cell r="E318"/>
          <cell r="F318"/>
          <cell r="G318"/>
          <cell r="H318"/>
          <cell r="I318"/>
          <cell r="J318"/>
          <cell r="K318"/>
          <cell r="L318"/>
          <cell r="M318"/>
          <cell r="N318"/>
          <cell r="O318"/>
          <cell r="P318"/>
          <cell r="Q318"/>
          <cell r="R318" t="str">
            <v xml:space="preserve"> </v>
          </cell>
          <cell r="S318" t="str">
            <v xml:space="preserve"> </v>
          </cell>
          <cell r="T318" t="str">
            <v xml:space="preserve"> </v>
          </cell>
          <cell r="U318" t="str">
            <v xml:space="preserve"> </v>
          </cell>
          <cell r="V318" t="str">
            <v xml:space="preserve"> </v>
          </cell>
          <cell r="W318" t="str">
            <v xml:space="preserve"> </v>
          </cell>
          <cell r="X318" t="str">
            <v xml:space="preserve"> </v>
          </cell>
          <cell r="Y318" t="str">
            <v xml:space="preserve"> </v>
          </cell>
        </row>
        <row r="319">
          <cell r="B319" t="str">
            <v>Shandong</v>
          </cell>
          <cell r="C319" t="str">
            <v>青岛</v>
          </cell>
          <cell r="D319">
            <v>12</v>
          </cell>
          <cell r="E319">
            <v>924</v>
          </cell>
          <cell r="F319">
            <v>744</v>
          </cell>
          <cell r="G319">
            <v>10</v>
          </cell>
          <cell r="H319">
            <v>15</v>
          </cell>
          <cell r="I319">
            <v>15</v>
          </cell>
          <cell r="J319">
            <v>17</v>
          </cell>
          <cell r="K319">
            <v>20</v>
          </cell>
          <cell r="L319">
            <v>2</v>
          </cell>
          <cell r="M319">
            <v>2</v>
          </cell>
          <cell r="N319">
            <v>34</v>
          </cell>
          <cell r="O319">
            <v>37</v>
          </cell>
          <cell r="P319">
            <v>4</v>
          </cell>
          <cell r="Q319">
            <v>12</v>
          </cell>
          <cell r="R319">
            <v>4</v>
          </cell>
          <cell r="S319">
            <v>29</v>
          </cell>
          <cell r="T319">
            <v>0</v>
          </cell>
          <cell r="U319">
            <v>0</v>
          </cell>
          <cell r="V319">
            <v>4</v>
          </cell>
          <cell r="W319">
            <v>29</v>
          </cell>
          <cell r="X319">
            <v>6</v>
          </cell>
          <cell r="Y319">
            <v>6</v>
          </cell>
        </row>
        <row r="320">
          <cell r="N320"/>
          <cell r="O320">
            <v>0</v>
          </cell>
          <cell r="P320">
            <v>0</v>
          </cell>
          <cell r="Q320">
            <v>0</v>
          </cell>
          <cell r="R320" t="str">
            <v xml:space="preserve"> </v>
          </cell>
          <cell r="S320" t="str">
            <v xml:space="preserve"> </v>
          </cell>
          <cell r="T320" t="str">
            <v xml:space="preserve"> </v>
          </cell>
          <cell r="U320" t="str">
            <v xml:space="preserve"> </v>
          </cell>
          <cell r="V320" t="str">
            <v xml:space="preserve"> </v>
          </cell>
          <cell r="W320" t="str">
            <v xml:space="preserve"> </v>
          </cell>
          <cell r="X320" t="str">
            <v xml:space="preserve"> </v>
          </cell>
          <cell r="Y320" t="str">
            <v xml:space="preserve"> </v>
          </cell>
        </row>
        <row r="321">
          <cell r="A321" t="str">
            <v>2721</v>
          </cell>
          <cell r="B321" t="str">
            <v>Shandong</v>
          </cell>
          <cell r="C321" t="str">
            <v>CCL2721  济宁市</v>
          </cell>
          <cell r="D321"/>
          <cell r="E321"/>
          <cell r="F321"/>
          <cell r="G321"/>
          <cell r="H321"/>
          <cell r="I321"/>
          <cell r="J321"/>
          <cell r="K321"/>
          <cell r="L321"/>
          <cell r="M321"/>
          <cell r="N321"/>
          <cell r="O321"/>
          <cell r="P321"/>
          <cell r="Q321"/>
          <cell r="R321" t="str">
            <v xml:space="preserve"> </v>
          </cell>
          <cell r="S321" t="str">
            <v xml:space="preserve"> </v>
          </cell>
          <cell r="T321" t="str">
            <v xml:space="preserve"> </v>
          </cell>
          <cell r="U321" t="str">
            <v xml:space="preserve"> </v>
          </cell>
          <cell r="V321" t="str">
            <v xml:space="preserve"> </v>
          </cell>
          <cell r="W321" t="str">
            <v xml:space="preserve"> </v>
          </cell>
          <cell r="X321" t="str">
            <v xml:space="preserve"> </v>
          </cell>
          <cell r="Y321" t="str">
            <v xml:space="preserve"> </v>
          </cell>
        </row>
        <row r="322">
          <cell r="A322" t="str">
            <v>2731</v>
          </cell>
          <cell r="B322" t="str">
            <v>Shandong</v>
          </cell>
          <cell r="C322" t="str">
            <v>CCL2731  曲阜市</v>
          </cell>
          <cell r="D322"/>
          <cell r="E322"/>
          <cell r="F322"/>
          <cell r="G322"/>
          <cell r="H322"/>
          <cell r="I322"/>
          <cell r="J322"/>
          <cell r="K322"/>
          <cell r="L322"/>
          <cell r="M322"/>
          <cell r="N322"/>
          <cell r="O322"/>
          <cell r="P322"/>
          <cell r="Q322"/>
          <cell r="R322" t="str">
            <v xml:space="preserve"> </v>
          </cell>
          <cell r="S322" t="str">
            <v xml:space="preserve"> </v>
          </cell>
          <cell r="T322" t="str">
            <v xml:space="preserve"> </v>
          </cell>
          <cell r="U322" t="str">
            <v xml:space="preserve"> </v>
          </cell>
          <cell r="V322" t="str">
            <v xml:space="preserve"> </v>
          </cell>
          <cell r="W322" t="str">
            <v xml:space="preserve"> </v>
          </cell>
          <cell r="X322" t="str">
            <v xml:space="preserve"> </v>
          </cell>
          <cell r="Y322" t="str">
            <v xml:space="preserve"> </v>
          </cell>
        </row>
        <row r="323">
          <cell r="A323" t="str">
            <v>2735</v>
          </cell>
          <cell r="B323" t="str">
            <v>Shandong</v>
          </cell>
          <cell r="C323" t="str">
            <v>CCL2735  邹城市</v>
          </cell>
          <cell r="D323">
            <v>5</v>
          </cell>
          <cell r="E323">
            <v>142</v>
          </cell>
          <cell r="F323">
            <v>28</v>
          </cell>
          <cell r="G323">
            <v>2</v>
          </cell>
          <cell r="H323">
            <v>19</v>
          </cell>
          <cell r="I323">
            <v>19</v>
          </cell>
          <cell r="J323">
            <v>2</v>
          </cell>
          <cell r="K323">
            <v>2</v>
          </cell>
          <cell r="L323"/>
          <cell r="M323"/>
          <cell r="N323">
            <v>21</v>
          </cell>
          <cell r="O323">
            <v>21</v>
          </cell>
          <cell r="P323">
            <v>11</v>
          </cell>
          <cell r="Q323">
            <v>13</v>
          </cell>
          <cell r="R323" t="str">
            <v xml:space="preserve"> </v>
          </cell>
          <cell r="S323" t="str">
            <v xml:space="preserve"> </v>
          </cell>
          <cell r="T323" t="str">
            <v xml:space="preserve"> </v>
          </cell>
          <cell r="U323" t="str">
            <v xml:space="preserve"> </v>
          </cell>
          <cell r="V323" t="str">
            <v xml:space="preserve"> </v>
          </cell>
          <cell r="W323" t="str">
            <v xml:space="preserve"> </v>
          </cell>
          <cell r="X323" t="str">
            <v xml:space="preserve"> </v>
          </cell>
          <cell r="Y323" t="str">
            <v xml:space="preserve"> </v>
          </cell>
        </row>
        <row r="324">
          <cell r="A324" t="str">
            <v>2737</v>
          </cell>
          <cell r="B324" t="str">
            <v>Shandong</v>
          </cell>
          <cell r="C324" t="str">
            <v>CCL2737  单县</v>
          </cell>
          <cell r="D324"/>
          <cell r="E324"/>
          <cell r="F324"/>
          <cell r="G324"/>
          <cell r="H324"/>
          <cell r="I324"/>
          <cell r="J324"/>
          <cell r="K324"/>
          <cell r="L324"/>
          <cell r="M324"/>
          <cell r="N324"/>
          <cell r="O324"/>
          <cell r="P324"/>
          <cell r="Q324"/>
          <cell r="R324" t="str">
            <v xml:space="preserve"> </v>
          </cell>
          <cell r="S324" t="str">
            <v xml:space="preserve"> </v>
          </cell>
          <cell r="T324" t="str">
            <v xml:space="preserve"> </v>
          </cell>
          <cell r="U324" t="str">
            <v xml:space="preserve"> </v>
          </cell>
          <cell r="V324" t="str">
            <v xml:space="preserve"> </v>
          </cell>
          <cell r="W324" t="str">
            <v xml:space="preserve"> </v>
          </cell>
          <cell r="X324" t="str">
            <v xml:space="preserve"> </v>
          </cell>
          <cell r="Y324" t="str">
            <v xml:space="preserve"> </v>
          </cell>
        </row>
        <row r="325">
          <cell r="A325" t="str">
            <v>2740</v>
          </cell>
          <cell r="B325" t="str">
            <v>Shandong</v>
          </cell>
          <cell r="C325" t="str">
            <v>CCL2740  荷泽市</v>
          </cell>
          <cell r="D325">
            <v>4</v>
          </cell>
          <cell r="E325">
            <v>131</v>
          </cell>
          <cell r="F325">
            <v>131</v>
          </cell>
          <cell r="G325">
            <v>6</v>
          </cell>
          <cell r="H325">
            <v>24</v>
          </cell>
          <cell r="I325">
            <v>26</v>
          </cell>
          <cell r="J325">
            <v>1</v>
          </cell>
          <cell r="K325">
            <v>1</v>
          </cell>
          <cell r="L325"/>
          <cell r="M325"/>
          <cell r="N325">
            <v>25</v>
          </cell>
          <cell r="O325">
            <v>27</v>
          </cell>
          <cell r="P325"/>
          <cell r="Q325"/>
          <cell r="R325">
            <v>1</v>
          </cell>
          <cell r="S325">
            <v>10</v>
          </cell>
          <cell r="T325" t="str">
            <v xml:space="preserve"> </v>
          </cell>
          <cell r="U325" t="str">
            <v xml:space="preserve"> </v>
          </cell>
          <cell r="V325">
            <v>1</v>
          </cell>
          <cell r="W325">
            <v>10</v>
          </cell>
          <cell r="X325" t="str">
            <v xml:space="preserve"> </v>
          </cell>
          <cell r="Y325" t="str">
            <v xml:space="preserve"> </v>
          </cell>
        </row>
        <row r="326">
          <cell r="A326" t="str">
            <v>2747</v>
          </cell>
          <cell r="B326" t="str">
            <v>Shandong</v>
          </cell>
          <cell r="C326" t="str">
            <v>CCL2747  郓城县</v>
          </cell>
          <cell r="D326"/>
          <cell r="E326"/>
          <cell r="F326"/>
          <cell r="G326"/>
          <cell r="H326"/>
          <cell r="I326"/>
          <cell r="J326"/>
          <cell r="K326"/>
          <cell r="L326"/>
          <cell r="M326"/>
          <cell r="N326"/>
          <cell r="O326"/>
          <cell r="P326"/>
          <cell r="Q326"/>
          <cell r="R326" t="str">
            <v xml:space="preserve"> </v>
          </cell>
          <cell r="S326" t="str">
            <v xml:space="preserve"> </v>
          </cell>
          <cell r="T326" t="str">
            <v xml:space="preserve"> </v>
          </cell>
          <cell r="U326" t="str">
            <v xml:space="preserve"> </v>
          </cell>
          <cell r="V326" t="str">
            <v xml:space="preserve"> </v>
          </cell>
          <cell r="W326" t="str">
            <v xml:space="preserve"> </v>
          </cell>
          <cell r="X326" t="str">
            <v xml:space="preserve"> </v>
          </cell>
          <cell r="Y326" t="str">
            <v xml:space="preserve"> </v>
          </cell>
        </row>
        <row r="327">
          <cell r="A327" t="str">
            <v>2770</v>
          </cell>
          <cell r="B327" t="str">
            <v>Shandong</v>
          </cell>
          <cell r="C327" t="str">
            <v>CCL2770  枣庄市</v>
          </cell>
          <cell r="D327"/>
          <cell r="E327"/>
          <cell r="F327"/>
          <cell r="G327"/>
          <cell r="H327"/>
          <cell r="I327"/>
          <cell r="J327"/>
          <cell r="K327"/>
          <cell r="L327"/>
          <cell r="M327"/>
          <cell r="N327"/>
          <cell r="O327"/>
          <cell r="P327"/>
          <cell r="Q327"/>
          <cell r="R327" t="str">
            <v xml:space="preserve"> </v>
          </cell>
          <cell r="S327" t="str">
            <v xml:space="preserve"> </v>
          </cell>
          <cell r="T327" t="str">
            <v xml:space="preserve"> </v>
          </cell>
          <cell r="U327" t="str">
            <v xml:space="preserve"> </v>
          </cell>
          <cell r="V327" t="str">
            <v xml:space="preserve"> </v>
          </cell>
          <cell r="W327" t="str">
            <v xml:space="preserve"> </v>
          </cell>
          <cell r="X327" t="str">
            <v xml:space="preserve"> </v>
          </cell>
          <cell r="Y327" t="str">
            <v xml:space="preserve"> </v>
          </cell>
        </row>
        <row r="328">
          <cell r="A328" t="str">
            <v>2775</v>
          </cell>
          <cell r="B328" t="str">
            <v>Shandong</v>
          </cell>
          <cell r="C328" t="str">
            <v>CCL2775  滕州市</v>
          </cell>
          <cell r="D328"/>
          <cell r="E328"/>
          <cell r="F328"/>
          <cell r="G328"/>
          <cell r="H328"/>
          <cell r="I328"/>
          <cell r="J328"/>
          <cell r="K328"/>
          <cell r="L328"/>
          <cell r="M328"/>
          <cell r="N328"/>
          <cell r="O328"/>
          <cell r="P328"/>
          <cell r="Q328"/>
          <cell r="R328" t="str">
            <v xml:space="preserve"> </v>
          </cell>
          <cell r="S328" t="str">
            <v xml:space="preserve"> </v>
          </cell>
          <cell r="T328" t="str">
            <v xml:space="preserve"> </v>
          </cell>
          <cell r="U328" t="str">
            <v xml:space="preserve"> </v>
          </cell>
          <cell r="V328" t="str">
            <v xml:space="preserve"> </v>
          </cell>
          <cell r="W328" t="str">
            <v xml:space="preserve"> </v>
          </cell>
          <cell r="X328" t="str">
            <v xml:space="preserve"> </v>
          </cell>
          <cell r="Y328" t="str">
            <v xml:space="preserve"> </v>
          </cell>
        </row>
        <row r="329">
          <cell r="B329" t="str">
            <v>Shandong</v>
          </cell>
          <cell r="C329" t="str">
            <v>邹城</v>
          </cell>
          <cell r="D329">
            <v>9</v>
          </cell>
          <cell r="E329">
            <v>273</v>
          </cell>
          <cell r="F329">
            <v>159</v>
          </cell>
          <cell r="G329">
            <v>8</v>
          </cell>
          <cell r="H329">
            <v>43</v>
          </cell>
          <cell r="I329">
            <v>45</v>
          </cell>
          <cell r="J329">
            <v>3</v>
          </cell>
          <cell r="K329">
            <v>3</v>
          </cell>
          <cell r="L329">
            <v>0</v>
          </cell>
          <cell r="M329">
            <v>0</v>
          </cell>
          <cell r="N329">
            <v>46</v>
          </cell>
          <cell r="O329">
            <v>48</v>
          </cell>
          <cell r="P329">
            <v>11</v>
          </cell>
          <cell r="Q329">
            <v>13</v>
          </cell>
          <cell r="R329">
            <v>1</v>
          </cell>
          <cell r="S329">
            <v>10</v>
          </cell>
          <cell r="T329">
            <v>0</v>
          </cell>
          <cell r="U329">
            <v>0</v>
          </cell>
          <cell r="V329">
            <v>1</v>
          </cell>
          <cell r="W329">
            <v>10</v>
          </cell>
          <cell r="X329">
            <v>0</v>
          </cell>
          <cell r="Y329">
            <v>0</v>
          </cell>
        </row>
        <row r="330">
          <cell r="N330"/>
          <cell r="O330">
            <v>0</v>
          </cell>
          <cell r="P330">
            <v>0</v>
          </cell>
          <cell r="Q330">
            <v>0</v>
          </cell>
          <cell r="R330" t="str">
            <v xml:space="preserve"> </v>
          </cell>
          <cell r="S330" t="str">
            <v xml:space="preserve"> </v>
          </cell>
          <cell r="T330" t="str">
            <v xml:space="preserve"> </v>
          </cell>
          <cell r="U330" t="str">
            <v xml:space="preserve"> </v>
          </cell>
          <cell r="V330" t="str">
            <v xml:space="preserve"> </v>
          </cell>
          <cell r="W330" t="str">
            <v xml:space="preserve"> </v>
          </cell>
          <cell r="X330" t="str">
            <v xml:space="preserve"> </v>
          </cell>
          <cell r="Y330" t="str">
            <v xml:space="preserve"> </v>
          </cell>
        </row>
        <row r="331">
          <cell r="A331" t="str">
            <v>2760</v>
          </cell>
          <cell r="B331" t="str">
            <v>Shandong</v>
          </cell>
          <cell r="C331" t="str">
            <v>CCL2760  临沂市</v>
          </cell>
          <cell r="D331">
            <v>2</v>
          </cell>
          <cell r="E331">
            <v>432</v>
          </cell>
          <cell r="F331">
            <v>191</v>
          </cell>
          <cell r="G331"/>
          <cell r="H331">
            <v>2</v>
          </cell>
          <cell r="I331">
            <v>2</v>
          </cell>
          <cell r="J331">
            <v>3</v>
          </cell>
          <cell r="K331">
            <v>3</v>
          </cell>
          <cell r="L331">
            <v>2</v>
          </cell>
          <cell r="M331">
            <v>2</v>
          </cell>
          <cell r="N331">
            <v>7</v>
          </cell>
          <cell r="O331">
            <v>7</v>
          </cell>
          <cell r="P331"/>
          <cell r="Q331"/>
          <cell r="R331" t="str">
            <v xml:space="preserve"> </v>
          </cell>
          <cell r="S331" t="str">
            <v xml:space="preserve"> </v>
          </cell>
          <cell r="T331" t="str">
            <v xml:space="preserve"> </v>
          </cell>
          <cell r="U331" t="str">
            <v xml:space="preserve"> </v>
          </cell>
          <cell r="V331" t="str">
            <v xml:space="preserve"> </v>
          </cell>
          <cell r="W331" t="str">
            <v xml:space="preserve"> </v>
          </cell>
          <cell r="X331">
            <v>1</v>
          </cell>
          <cell r="Y331">
            <v>1</v>
          </cell>
        </row>
        <row r="332">
          <cell r="A332" t="str">
            <v>2765</v>
          </cell>
          <cell r="B332" t="str">
            <v>Shandong</v>
          </cell>
          <cell r="C332" t="str">
            <v>CCL2765  莒县</v>
          </cell>
          <cell r="D332"/>
          <cell r="E332"/>
          <cell r="F332"/>
          <cell r="G332"/>
          <cell r="H332"/>
          <cell r="I332"/>
          <cell r="J332"/>
          <cell r="K332"/>
          <cell r="L332"/>
          <cell r="M332"/>
          <cell r="N332"/>
          <cell r="O332"/>
          <cell r="P332"/>
          <cell r="Q332"/>
          <cell r="R332" t="str">
            <v xml:space="preserve"> </v>
          </cell>
          <cell r="S332" t="str">
            <v xml:space="preserve"> </v>
          </cell>
          <cell r="T332" t="str">
            <v xml:space="preserve"> </v>
          </cell>
          <cell r="U332" t="str">
            <v xml:space="preserve"> </v>
          </cell>
          <cell r="V332" t="str">
            <v xml:space="preserve"> </v>
          </cell>
          <cell r="W332" t="str">
            <v xml:space="preserve"> </v>
          </cell>
          <cell r="X332" t="str">
            <v xml:space="preserve"> </v>
          </cell>
          <cell r="Y332" t="str">
            <v xml:space="preserve"> </v>
          </cell>
        </row>
        <row r="333">
          <cell r="A333" t="str">
            <v>2768</v>
          </cell>
          <cell r="B333" t="str">
            <v>Shandong</v>
          </cell>
          <cell r="C333" t="str">
            <v>CCL2768  日照市</v>
          </cell>
          <cell r="D333"/>
          <cell r="E333"/>
          <cell r="F333"/>
          <cell r="G333">
            <v>4</v>
          </cell>
          <cell r="H333"/>
          <cell r="I333"/>
          <cell r="J333">
            <v>7</v>
          </cell>
          <cell r="K333">
            <v>7</v>
          </cell>
          <cell r="L333"/>
          <cell r="M333"/>
          <cell r="N333">
            <v>7</v>
          </cell>
          <cell r="O333">
            <v>7</v>
          </cell>
          <cell r="P333"/>
          <cell r="Q333"/>
          <cell r="R333" t="str">
            <v xml:space="preserve"> </v>
          </cell>
          <cell r="S333" t="str">
            <v xml:space="preserve"> </v>
          </cell>
          <cell r="T333" t="str">
            <v xml:space="preserve"> </v>
          </cell>
          <cell r="U333" t="str">
            <v xml:space="preserve"> </v>
          </cell>
          <cell r="V333" t="str">
            <v xml:space="preserve"> </v>
          </cell>
          <cell r="W333" t="str">
            <v xml:space="preserve"> </v>
          </cell>
          <cell r="X333" t="str">
            <v xml:space="preserve"> </v>
          </cell>
          <cell r="Y333" t="str">
            <v xml:space="preserve"> </v>
          </cell>
        </row>
        <row r="334">
          <cell r="A334" t="str">
            <v>2716</v>
          </cell>
          <cell r="B334" t="str">
            <v>Shandong</v>
          </cell>
          <cell r="C334" t="str">
            <v>CCL2716 肥城市</v>
          </cell>
          <cell r="D334"/>
          <cell r="E334"/>
          <cell r="F334"/>
          <cell r="G334"/>
          <cell r="H334"/>
          <cell r="I334"/>
          <cell r="J334"/>
          <cell r="K334"/>
          <cell r="L334"/>
          <cell r="M334"/>
          <cell r="N334"/>
          <cell r="O334"/>
          <cell r="P334"/>
          <cell r="Q334"/>
          <cell r="R334" t="str">
            <v xml:space="preserve"> </v>
          </cell>
          <cell r="S334" t="str">
            <v xml:space="preserve"> </v>
          </cell>
          <cell r="T334" t="str">
            <v xml:space="preserve"> </v>
          </cell>
          <cell r="U334" t="str">
            <v xml:space="preserve"> </v>
          </cell>
          <cell r="V334" t="str">
            <v xml:space="preserve"> </v>
          </cell>
          <cell r="W334" t="str">
            <v xml:space="preserve"> </v>
          </cell>
          <cell r="X334" t="str">
            <v xml:space="preserve"> </v>
          </cell>
          <cell r="Y334" t="str">
            <v xml:space="preserve"> </v>
          </cell>
        </row>
        <row r="335">
          <cell r="B335" t="str">
            <v>Shandong</v>
          </cell>
          <cell r="C335" t="str">
            <v>临沂</v>
          </cell>
          <cell r="D335">
            <v>2</v>
          </cell>
          <cell r="E335">
            <v>432</v>
          </cell>
          <cell r="F335">
            <v>191</v>
          </cell>
          <cell r="G335">
            <v>4</v>
          </cell>
          <cell r="H335">
            <v>2</v>
          </cell>
          <cell r="I335">
            <v>2</v>
          </cell>
          <cell r="J335">
            <v>10</v>
          </cell>
          <cell r="K335">
            <v>10</v>
          </cell>
          <cell r="L335">
            <v>2</v>
          </cell>
          <cell r="M335">
            <v>2</v>
          </cell>
          <cell r="N335">
            <v>14</v>
          </cell>
          <cell r="O335">
            <v>14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1</v>
          </cell>
          <cell r="Y335">
            <v>1</v>
          </cell>
        </row>
        <row r="336">
          <cell r="N336"/>
          <cell r="O336">
            <v>0</v>
          </cell>
          <cell r="P336">
            <v>0</v>
          </cell>
          <cell r="Q336">
            <v>0</v>
          </cell>
          <cell r="R336" t="str">
            <v xml:space="preserve"> </v>
          </cell>
          <cell r="S336" t="str">
            <v xml:space="preserve"> </v>
          </cell>
          <cell r="T336" t="str">
            <v xml:space="preserve"> </v>
          </cell>
          <cell r="U336" t="str">
            <v xml:space="preserve"> </v>
          </cell>
          <cell r="V336" t="str">
            <v xml:space="preserve"> </v>
          </cell>
          <cell r="W336" t="str">
            <v xml:space="preserve"> </v>
          </cell>
          <cell r="X336" t="str">
            <v xml:space="preserve"> </v>
          </cell>
          <cell r="Y336" t="str">
            <v xml:space="preserve"> </v>
          </cell>
        </row>
        <row r="337">
          <cell r="A337" t="str">
            <v>0360</v>
          </cell>
          <cell r="B337" t="str">
            <v>Shanxi</v>
          </cell>
          <cell r="C337" t="str">
            <v>CCL0360  朔城区</v>
          </cell>
          <cell r="D337"/>
          <cell r="E337"/>
          <cell r="F337"/>
          <cell r="G337"/>
          <cell r="H337"/>
          <cell r="I337"/>
          <cell r="J337"/>
          <cell r="K337"/>
          <cell r="L337"/>
          <cell r="M337"/>
          <cell r="N337"/>
          <cell r="O337"/>
          <cell r="P337"/>
          <cell r="Q337"/>
          <cell r="R337" t="str">
            <v xml:space="preserve"> </v>
          </cell>
          <cell r="S337" t="str">
            <v xml:space="preserve"> </v>
          </cell>
          <cell r="T337" t="str">
            <v xml:space="preserve"> </v>
          </cell>
          <cell r="U337" t="str">
            <v xml:space="preserve"> </v>
          </cell>
          <cell r="V337" t="str">
            <v xml:space="preserve"> </v>
          </cell>
          <cell r="W337" t="str">
            <v xml:space="preserve"> </v>
          </cell>
          <cell r="X337" t="str">
            <v xml:space="preserve"> </v>
          </cell>
          <cell r="Y337" t="str">
            <v xml:space="preserve"> </v>
          </cell>
        </row>
        <row r="338">
          <cell r="A338" t="str">
            <v>0370</v>
          </cell>
          <cell r="B338" t="str">
            <v>Shanxi</v>
          </cell>
          <cell r="C338" t="str">
            <v>CCL0370  大同市</v>
          </cell>
          <cell r="D338">
            <v>4</v>
          </cell>
          <cell r="E338">
            <v>138</v>
          </cell>
          <cell r="F338">
            <v>114</v>
          </cell>
          <cell r="G338">
            <v>4</v>
          </cell>
          <cell r="H338">
            <v>5</v>
          </cell>
          <cell r="I338">
            <v>5</v>
          </cell>
          <cell r="J338"/>
          <cell r="K338"/>
          <cell r="L338"/>
          <cell r="M338"/>
          <cell r="N338">
            <v>5</v>
          </cell>
          <cell r="O338">
            <v>5</v>
          </cell>
          <cell r="P338">
            <v>3</v>
          </cell>
          <cell r="Q338">
            <v>19</v>
          </cell>
          <cell r="R338" t="str">
            <v xml:space="preserve"> </v>
          </cell>
          <cell r="S338" t="str">
            <v xml:space="preserve"> </v>
          </cell>
          <cell r="T338" t="str">
            <v xml:space="preserve"> </v>
          </cell>
          <cell r="U338" t="str">
            <v xml:space="preserve"> </v>
          </cell>
          <cell r="V338" t="str">
            <v xml:space="preserve"> </v>
          </cell>
          <cell r="W338" t="str">
            <v xml:space="preserve"> </v>
          </cell>
          <cell r="X338" t="str">
            <v xml:space="preserve"> </v>
          </cell>
          <cell r="Y338" t="str">
            <v xml:space="preserve"> </v>
          </cell>
        </row>
        <row r="339">
          <cell r="B339" t="str">
            <v>Shanxi</v>
          </cell>
          <cell r="C339" t="str">
            <v>大同</v>
          </cell>
          <cell r="D339">
            <v>4</v>
          </cell>
          <cell r="E339">
            <v>138</v>
          </cell>
          <cell r="F339">
            <v>114</v>
          </cell>
          <cell r="G339">
            <v>4</v>
          </cell>
          <cell r="H339">
            <v>5</v>
          </cell>
          <cell r="I339">
            <v>5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5</v>
          </cell>
          <cell r="O339">
            <v>5</v>
          </cell>
          <cell r="P339">
            <v>3</v>
          </cell>
          <cell r="Q339">
            <v>19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</row>
        <row r="340">
          <cell r="N340"/>
          <cell r="O340">
            <v>0</v>
          </cell>
          <cell r="P340">
            <v>0</v>
          </cell>
          <cell r="Q340">
            <v>0</v>
          </cell>
          <cell r="R340" t="str">
            <v xml:space="preserve"> </v>
          </cell>
          <cell r="S340" t="str">
            <v xml:space="preserve"> </v>
          </cell>
          <cell r="T340" t="str">
            <v xml:space="preserve"> </v>
          </cell>
          <cell r="U340" t="str">
            <v xml:space="preserve"> </v>
          </cell>
          <cell r="V340" t="str">
            <v xml:space="preserve"> </v>
          </cell>
          <cell r="W340" t="str">
            <v xml:space="preserve"> </v>
          </cell>
          <cell r="X340" t="str">
            <v xml:space="preserve"> </v>
          </cell>
          <cell r="Y340" t="str">
            <v xml:space="preserve"> </v>
          </cell>
        </row>
        <row r="341">
          <cell r="A341" t="str">
            <v>0300</v>
          </cell>
          <cell r="B341" t="str">
            <v>Shanxi</v>
          </cell>
          <cell r="C341" t="str">
            <v>CCL0300  太原市</v>
          </cell>
          <cell r="D341">
            <v>8</v>
          </cell>
          <cell r="E341">
            <v>339</v>
          </cell>
          <cell r="F341">
            <v>267</v>
          </cell>
          <cell r="G341">
            <v>20</v>
          </cell>
          <cell r="H341">
            <v>9</v>
          </cell>
          <cell r="I341">
            <v>9</v>
          </cell>
          <cell r="J341">
            <v>13</v>
          </cell>
          <cell r="K341">
            <v>13</v>
          </cell>
          <cell r="L341">
            <v>12</v>
          </cell>
          <cell r="M341">
            <v>12</v>
          </cell>
          <cell r="N341">
            <v>34</v>
          </cell>
          <cell r="O341">
            <v>34</v>
          </cell>
          <cell r="P341">
            <v>6</v>
          </cell>
          <cell r="Q341">
            <v>207</v>
          </cell>
          <cell r="R341">
            <v>7</v>
          </cell>
          <cell r="S341">
            <v>32</v>
          </cell>
          <cell r="T341">
            <v>1</v>
          </cell>
          <cell r="U341">
            <v>1</v>
          </cell>
          <cell r="V341">
            <v>8</v>
          </cell>
          <cell r="W341">
            <v>33</v>
          </cell>
          <cell r="X341" t="str">
            <v xml:space="preserve"> </v>
          </cell>
          <cell r="Y341" t="str">
            <v xml:space="preserve"> </v>
          </cell>
        </row>
        <row r="342">
          <cell r="A342" t="str">
            <v>0340</v>
          </cell>
          <cell r="B342" t="str">
            <v>Shanxi</v>
          </cell>
          <cell r="C342" t="str">
            <v>CCL0340  忻州市</v>
          </cell>
          <cell r="D342"/>
          <cell r="E342"/>
          <cell r="F342"/>
          <cell r="G342"/>
          <cell r="H342"/>
          <cell r="I342"/>
          <cell r="J342"/>
          <cell r="K342"/>
          <cell r="L342"/>
          <cell r="M342"/>
          <cell r="N342"/>
          <cell r="O342"/>
          <cell r="P342"/>
          <cell r="Q342"/>
          <cell r="R342" t="str">
            <v xml:space="preserve"> </v>
          </cell>
          <cell r="S342" t="str">
            <v xml:space="preserve"> </v>
          </cell>
          <cell r="T342" t="str">
            <v xml:space="preserve"> </v>
          </cell>
          <cell r="U342" t="str">
            <v xml:space="preserve"> </v>
          </cell>
          <cell r="V342" t="str">
            <v xml:space="preserve"> </v>
          </cell>
          <cell r="W342" t="str">
            <v xml:space="preserve"> </v>
          </cell>
          <cell r="X342" t="str">
            <v xml:space="preserve"> </v>
          </cell>
          <cell r="Y342" t="str">
            <v xml:space="preserve"> </v>
          </cell>
        </row>
        <row r="343">
          <cell r="A343" t="str">
            <v>0450</v>
          </cell>
          <cell r="B343" t="str">
            <v>Shanxi</v>
          </cell>
          <cell r="C343" t="str">
            <v>CCL0450  阳泉市</v>
          </cell>
          <cell r="D343">
            <v>1</v>
          </cell>
          <cell r="E343">
            <v>9</v>
          </cell>
          <cell r="F343">
            <v>7</v>
          </cell>
          <cell r="G343">
            <v>2</v>
          </cell>
          <cell r="H343">
            <v>2</v>
          </cell>
          <cell r="I343">
            <v>2</v>
          </cell>
          <cell r="J343">
            <v>4</v>
          </cell>
          <cell r="K343">
            <v>4</v>
          </cell>
          <cell r="L343">
            <v>5</v>
          </cell>
          <cell r="M343">
            <v>5</v>
          </cell>
          <cell r="N343">
            <v>11</v>
          </cell>
          <cell r="O343">
            <v>11</v>
          </cell>
          <cell r="P343"/>
          <cell r="Q343"/>
          <cell r="R343" t="str">
            <v xml:space="preserve"> </v>
          </cell>
          <cell r="S343" t="str">
            <v xml:space="preserve"> </v>
          </cell>
          <cell r="T343" t="str">
            <v xml:space="preserve"> </v>
          </cell>
          <cell r="U343" t="str">
            <v xml:space="preserve"> </v>
          </cell>
          <cell r="V343" t="str">
            <v xml:space="preserve"> </v>
          </cell>
          <cell r="W343" t="str">
            <v xml:space="preserve"> </v>
          </cell>
          <cell r="X343" t="str">
            <v xml:space="preserve"> </v>
          </cell>
          <cell r="Y343" t="str">
            <v xml:space="preserve"> </v>
          </cell>
        </row>
        <row r="344">
          <cell r="A344" t="str">
            <v>0306</v>
          </cell>
          <cell r="B344" t="str">
            <v>Shanxi</v>
          </cell>
          <cell r="C344" t="str">
            <v>CCL0306 榆次市</v>
          </cell>
          <cell r="D344"/>
          <cell r="E344"/>
          <cell r="F344"/>
          <cell r="G344"/>
          <cell r="H344"/>
          <cell r="I344"/>
          <cell r="J344"/>
          <cell r="K344"/>
          <cell r="L344"/>
          <cell r="M344"/>
          <cell r="N344"/>
          <cell r="O344"/>
          <cell r="P344"/>
          <cell r="Q344"/>
          <cell r="R344" t="str">
            <v xml:space="preserve"> </v>
          </cell>
          <cell r="S344" t="str">
            <v xml:space="preserve"> </v>
          </cell>
          <cell r="T344" t="str">
            <v xml:space="preserve"> </v>
          </cell>
          <cell r="U344" t="str">
            <v xml:space="preserve"> </v>
          </cell>
          <cell r="V344" t="str">
            <v xml:space="preserve"> </v>
          </cell>
          <cell r="W344" t="str">
            <v xml:space="preserve"> </v>
          </cell>
          <cell r="X344" t="str">
            <v xml:space="preserve"> </v>
          </cell>
          <cell r="Y344" t="str">
            <v xml:space="preserve"> </v>
          </cell>
        </row>
        <row r="345">
          <cell r="B345" t="str">
            <v>Shanxi</v>
          </cell>
          <cell r="C345" t="str">
            <v>太原</v>
          </cell>
          <cell r="D345">
            <v>9</v>
          </cell>
          <cell r="E345">
            <v>348</v>
          </cell>
          <cell r="F345">
            <v>274</v>
          </cell>
          <cell r="G345">
            <v>22</v>
          </cell>
          <cell r="H345">
            <v>11</v>
          </cell>
          <cell r="I345">
            <v>11</v>
          </cell>
          <cell r="J345">
            <v>17</v>
          </cell>
          <cell r="K345">
            <v>17</v>
          </cell>
          <cell r="L345">
            <v>17</v>
          </cell>
          <cell r="M345">
            <v>17</v>
          </cell>
          <cell r="N345">
            <v>45</v>
          </cell>
          <cell r="O345">
            <v>45</v>
          </cell>
          <cell r="P345">
            <v>6</v>
          </cell>
          <cell r="Q345">
            <v>207</v>
          </cell>
          <cell r="R345">
            <v>7</v>
          </cell>
          <cell r="S345">
            <v>32</v>
          </cell>
          <cell r="T345">
            <v>1</v>
          </cell>
          <cell r="U345">
            <v>1</v>
          </cell>
          <cell r="V345">
            <v>8</v>
          </cell>
          <cell r="W345">
            <v>33</v>
          </cell>
          <cell r="X345">
            <v>0</v>
          </cell>
          <cell r="Y345">
            <v>0</v>
          </cell>
        </row>
        <row r="346">
          <cell r="N346"/>
          <cell r="O346">
            <v>0</v>
          </cell>
          <cell r="P346">
            <v>0</v>
          </cell>
          <cell r="Q346">
            <v>0</v>
          </cell>
          <cell r="R346" t="str">
            <v xml:space="preserve"> </v>
          </cell>
          <cell r="S346" t="str">
            <v xml:space="preserve"> </v>
          </cell>
          <cell r="T346" t="str">
            <v xml:space="preserve"> </v>
          </cell>
          <cell r="U346" t="str">
            <v xml:space="preserve"> </v>
          </cell>
          <cell r="V346" t="str">
            <v xml:space="preserve"> </v>
          </cell>
          <cell r="W346" t="str">
            <v xml:space="preserve"> </v>
          </cell>
          <cell r="X346" t="str">
            <v xml:space="preserve"> </v>
          </cell>
          <cell r="Y346" t="str">
            <v xml:space="preserve"> </v>
          </cell>
        </row>
        <row r="347">
          <cell r="A347" t="str">
            <v>0311</v>
          </cell>
          <cell r="B347" t="str">
            <v>Shanxi</v>
          </cell>
          <cell r="C347" t="str">
            <v>CCL0311  平遥县</v>
          </cell>
          <cell r="D347"/>
          <cell r="E347"/>
          <cell r="F347"/>
          <cell r="G347"/>
          <cell r="H347"/>
          <cell r="I347"/>
          <cell r="J347"/>
          <cell r="K347"/>
          <cell r="L347"/>
          <cell r="M347"/>
          <cell r="N347"/>
          <cell r="O347"/>
          <cell r="P347"/>
          <cell r="Q347"/>
          <cell r="R347" t="str">
            <v xml:space="preserve"> </v>
          </cell>
          <cell r="S347" t="str">
            <v xml:space="preserve"> </v>
          </cell>
          <cell r="T347" t="str">
            <v xml:space="preserve"> </v>
          </cell>
          <cell r="U347" t="str">
            <v xml:space="preserve"> </v>
          </cell>
          <cell r="V347" t="str">
            <v xml:space="preserve"> </v>
          </cell>
          <cell r="W347" t="str">
            <v xml:space="preserve"> </v>
          </cell>
          <cell r="X347" t="str">
            <v xml:space="preserve"> </v>
          </cell>
          <cell r="Y347" t="str">
            <v xml:space="preserve"> </v>
          </cell>
        </row>
        <row r="348">
          <cell r="A348" t="str">
            <v>0323</v>
          </cell>
          <cell r="B348" t="str">
            <v>Shanxi</v>
          </cell>
          <cell r="C348" t="str">
            <v>CCL0323  孝义市</v>
          </cell>
          <cell r="D348"/>
          <cell r="E348"/>
          <cell r="F348"/>
          <cell r="G348"/>
          <cell r="H348"/>
          <cell r="I348"/>
          <cell r="J348"/>
          <cell r="K348"/>
          <cell r="L348"/>
          <cell r="M348"/>
          <cell r="N348"/>
          <cell r="O348"/>
          <cell r="P348"/>
          <cell r="Q348"/>
          <cell r="R348" t="str">
            <v xml:space="preserve"> </v>
          </cell>
          <cell r="S348" t="str">
            <v xml:space="preserve"> </v>
          </cell>
          <cell r="T348" t="str">
            <v xml:space="preserve"> </v>
          </cell>
          <cell r="U348" t="str">
            <v xml:space="preserve"> </v>
          </cell>
          <cell r="V348" t="str">
            <v xml:space="preserve"> </v>
          </cell>
          <cell r="W348" t="str">
            <v xml:space="preserve"> </v>
          </cell>
          <cell r="X348" t="str">
            <v xml:space="preserve"> </v>
          </cell>
          <cell r="Y348" t="str">
            <v xml:space="preserve"> </v>
          </cell>
        </row>
        <row r="349">
          <cell r="A349" t="str">
            <v>0330</v>
          </cell>
          <cell r="B349" t="str">
            <v>Shanxi</v>
          </cell>
          <cell r="C349" t="str">
            <v>CCL0330  离石市</v>
          </cell>
          <cell r="D349"/>
          <cell r="E349"/>
          <cell r="F349"/>
          <cell r="G349"/>
          <cell r="H349"/>
          <cell r="I349"/>
          <cell r="J349"/>
          <cell r="K349"/>
          <cell r="L349"/>
          <cell r="M349"/>
          <cell r="N349"/>
          <cell r="O349"/>
          <cell r="P349"/>
          <cell r="Q349"/>
          <cell r="R349" t="str">
            <v xml:space="preserve"> </v>
          </cell>
          <cell r="S349" t="str">
            <v xml:space="preserve"> </v>
          </cell>
          <cell r="T349" t="str">
            <v xml:space="preserve"> </v>
          </cell>
          <cell r="U349" t="str">
            <v xml:space="preserve"> </v>
          </cell>
          <cell r="V349" t="str">
            <v xml:space="preserve"> </v>
          </cell>
          <cell r="W349" t="str">
            <v xml:space="preserve"> </v>
          </cell>
          <cell r="X349" t="str">
            <v xml:space="preserve"> </v>
          </cell>
          <cell r="Y349" t="str">
            <v xml:space="preserve"> </v>
          </cell>
        </row>
        <row r="350">
          <cell r="B350" t="str">
            <v>Shanxi</v>
          </cell>
          <cell r="C350" t="str">
            <v>孝义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/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</row>
        <row r="351">
          <cell r="N351"/>
          <cell r="O351">
            <v>0</v>
          </cell>
          <cell r="P351">
            <v>0</v>
          </cell>
          <cell r="Q351">
            <v>0</v>
          </cell>
          <cell r="R351" t="str">
            <v xml:space="preserve"> </v>
          </cell>
          <cell r="S351" t="str">
            <v xml:space="preserve"> </v>
          </cell>
          <cell r="T351" t="str">
            <v xml:space="preserve"> </v>
          </cell>
          <cell r="U351" t="str">
            <v xml:space="preserve"> </v>
          </cell>
          <cell r="V351" t="str">
            <v xml:space="preserve"> </v>
          </cell>
          <cell r="W351" t="str">
            <v xml:space="preserve"> </v>
          </cell>
          <cell r="X351" t="str">
            <v xml:space="preserve"> </v>
          </cell>
          <cell r="Y351" t="str">
            <v xml:space="preserve"> </v>
          </cell>
        </row>
        <row r="352">
          <cell r="A352" t="str">
            <v>0314</v>
          </cell>
          <cell r="B352" t="str">
            <v>Shanxi</v>
          </cell>
          <cell r="C352" t="str">
            <v>CCL0314  霍州市</v>
          </cell>
          <cell r="D352"/>
          <cell r="E352"/>
          <cell r="F352"/>
          <cell r="G352"/>
          <cell r="H352"/>
          <cell r="I352"/>
          <cell r="J352"/>
          <cell r="K352"/>
          <cell r="L352"/>
          <cell r="M352"/>
          <cell r="N352"/>
          <cell r="O352"/>
          <cell r="P352"/>
          <cell r="Q352"/>
          <cell r="R352" t="str">
            <v xml:space="preserve"> </v>
          </cell>
          <cell r="S352" t="str">
            <v xml:space="preserve"> </v>
          </cell>
          <cell r="T352" t="str">
            <v xml:space="preserve"> </v>
          </cell>
          <cell r="U352" t="str">
            <v xml:space="preserve"> </v>
          </cell>
          <cell r="V352" t="str">
            <v xml:space="preserve"> </v>
          </cell>
          <cell r="W352" t="str">
            <v xml:space="preserve"> </v>
          </cell>
          <cell r="X352" t="str">
            <v xml:space="preserve"> </v>
          </cell>
          <cell r="Y352" t="str">
            <v xml:space="preserve"> </v>
          </cell>
        </row>
        <row r="353">
          <cell r="A353" t="str">
            <v>0410</v>
          </cell>
          <cell r="B353" t="str">
            <v>Shanxi</v>
          </cell>
          <cell r="C353" t="str">
            <v>CCL0410  临汾市</v>
          </cell>
          <cell r="D353">
            <v>2</v>
          </cell>
          <cell r="E353">
            <v>52</v>
          </cell>
          <cell r="F353">
            <v>43</v>
          </cell>
          <cell r="G353">
            <v>4</v>
          </cell>
          <cell r="H353">
            <v>3</v>
          </cell>
          <cell r="I353">
            <v>6</v>
          </cell>
          <cell r="J353"/>
          <cell r="K353"/>
          <cell r="L353"/>
          <cell r="M353"/>
          <cell r="N353">
            <v>3</v>
          </cell>
          <cell r="O353">
            <v>6</v>
          </cell>
          <cell r="P353"/>
          <cell r="Q353"/>
          <cell r="R353" t="str">
            <v xml:space="preserve"> </v>
          </cell>
          <cell r="S353" t="str">
            <v xml:space="preserve"> </v>
          </cell>
          <cell r="T353" t="str">
            <v xml:space="preserve"> </v>
          </cell>
          <cell r="U353" t="str">
            <v xml:space="preserve"> </v>
          </cell>
          <cell r="V353" t="str">
            <v xml:space="preserve"> </v>
          </cell>
          <cell r="W353" t="str">
            <v xml:space="preserve"> </v>
          </cell>
          <cell r="X353" t="str">
            <v xml:space="preserve"> </v>
          </cell>
          <cell r="Y353" t="str">
            <v xml:space="preserve"> </v>
          </cell>
        </row>
        <row r="354">
          <cell r="A354" t="str">
            <v>0440</v>
          </cell>
          <cell r="B354" t="str">
            <v>Shanxi</v>
          </cell>
          <cell r="C354" t="str">
            <v>CCL0440  运城市</v>
          </cell>
          <cell r="D354">
            <v>1</v>
          </cell>
          <cell r="E354">
            <v>50</v>
          </cell>
          <cell r="F354">
            <v>39</v>
          </cell>
          <cell r="G354">
            <v>2</v>
          </cell>
          <cell r="H354">
            <v>3</v>
          </cell>
          <cell r="I354">
            <v>3</v>
          </cell>
          <cell r="J354">
            <v>1</v>
          </cell>
          <cell r="K354">
            <v>1</v>
          </cell>
          <cell r="L354"/>
          <cell r="M354"/>
          <cell r="N354">
            <v>4</v>
          </cell>
          <cell r="O354">
            <v>4</v>
          </cell>
          <cell r="P354">
            <v>2</v>
          </cell>
          <cell r="Q354">
            <v>5</v>
          </cell>
          <cell r="R354" t="str">
            <v xml:space="preserve"> </v>
          </cell>
          <cell r="S354" t="str">
            <v xml:space="preserve"> </v>
          </cell>
          <cell r="T354" t="str">
            <v xml:space="preserve"> </v>
          </cell>
          <cell r="U354" t="str">
            <v xml:space="preserve"> </v>
          </cell>
          <cell r="V354" t="str">
            <v xml:space="preserve"> </v>
          </cell>
          <cell r="W354" t="str">
            <v xml:space="preserve"> </v>
          </cell>
          <cell r="X354" t="str">
            <v xml:space="preserve"> </v>
          </cell>
          <cell r="Y354" t="str">
            <v xml:space="preserve"> </v>
          </cell>
        </row>
        <row r="355">
          <cell r="B355" t="str">
            <v>Shanxi</v>
          </cell>
          <cell r="C355" t="str">
            <v>临汾</v>
          </cell>
          <cell r="D355">
            <v>3</v>
          </cell>
          <cell r="E355">
            <v>102</v>
          </cell>
          <cell r="F355">
            <v>82</v>
          </cell>
          <cell r="G355">
            <v>6</v>
          </cell>
          <cell r="H355">
            <v>6</v>
          </cell>
          <cell r="I355">
            <v>9</v>
          </cell>
          <cell r="J355">
            <v>1</v>
          </cell>
          <cell r="K355">
            <v>1</v>
          </cell>
          <cell r="L355">
            <v>0</v>
          </cell>
          <cell r="M355">
            <v>0</v>
          </cell>
          <cell r="N355">
            <v>7</v>
          </cell>
          <cell r="O355">
            <v>10</v>
          </cell>
          <cell r="P355">
            <v>2</v>
          </cell>
          <cell r="Q355">
            <v>5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</row>
        <row r="356">
          <cell r="N356"/>
          <cell r="O356">
            <v>0</v>
          </cell>
          <cell r="P356">
            <v>0</v>
          </cell>
          <cell r="Q356">
            <v>0</v>
          </cell>
          <cell r="R356" t="str">
            <v xml:space="preserve"> </v>
          </cell>
          <cell r="S356" t="str">
            <v xml:space="preserve"> </v>
          </cell>
          <cell r="T356" t="str">
            <v xml:space="preserve"> </v>
          </cell>
          <cell r="U356" t="str">
            <v xml:space="preserve"> </v>
          </cell>
          <cell r="V356" t="str">
            <v xml:space="preserve"> </v>
          </cell>
          <cell r="W356" t="str">
            <v xml:space="preserve"> </v>
          </cell>
          <cell r="X356" t="str">
            <v xml:space="preserve"> </v>
          </cell>
          <cell r="Y356" t="str">
            <v xml:space="preserve"> </v>
          </cell>
        </row>
        <row r="357">
          <cell r="A357" t="str">
            <v>0460</v>
          </cell>
          <cell r="B357" t="str">
            <v>Shanxi</v>
          </cell>
          <cell r="C357" t="str">
            <v>CCL0460  长治市</v>
          </cell>
          <cell r="D357">
            <v>2</v>
          </cell>
          <cell r="E357">
            <v>23</v>
          </cell>
          <cell r="F357">
            <v>14</v>
          </cell>
          <cell r="G357">
            <v>19</v>
          </cell>
          <cell r="H357">
            <v>4</v>
          </cell>
          <cell r="I357">
            <v>4</v>
          </cell>
          <cell r="J357">
            <v>8</v>
          </cell>
          <cell r="K357">
            <v>8</v>
          </cell>
          <cell r="L357">
            <v>11</v>
          </cell>
          <cell r="M357">
            <v>11</v>
          </cell>
          <cell r="N357">
            <v>23</v>
          </cell>
          <cell r="O357">
            <v>23</v>
          </cell>
          <cell r="P357"/>
          <cell r="Q357"/>
          <cell r="R357" t="str">
            <v xml:space="preserve"> </v>
          </cell>
          <cell r="S357" t="str">
            <v xml:space="preserve"> </v>
          </cell>
          <cell r="T357" t="str">
            <v xml:space="preserve"> </v>
          </cell>
          <cell r="U357" t="str">
            <v xml:space="preserve"> </v>
          </cell>
          <cell r="V357" t="str">
            <v xml:space="preserve"> </v>
          </cell>
          <cell r="W357" t="str">
            <v xml:space="preserve"> </v>
          </cell>
          <cell r="X357" t="str">
            <v xml:space="preserve"> </v>
          </cell>
          <cell r="Y357" t="str">
            <v xml:space="preserve"> </v>
          </cell>
        </row>
        <row r="358">
          <cell r="A358" t="str">
            <v>0480</v>
          </cell>
          <cell r="B358" t="str">
            <v>Shanxi</v>
          </cell>
          <cell r="C358" t="str">
            <v>CCL0480  晋城市</v>
          </cell>
          <cell r="D358"/>
          <cell r="E358"/>
          <cell r="F358"/>
          <cell r="G358"/>
          <cell r="H358"/>
          <cell r="I358"/>
          <cell r="J358"/>
          <cell r="K358"/>
          <cell r="L358"/>
          <cell r="M358"/>
          <cell r="N358"/>
          <cell r="O358"/>
          <cell r="P358"/>
          <cell r="Q358"/>
          <cell r="R358" t="str">
            <v xml:space="preserve"> </v>
          </cell>
          <cell r="S358" t="str">
            <v xml:space="preserve"> </v>
          </cell>
          <cell r="T358" t="str">
            <v xml:space="preserve"> </v>
          </cell>
          <cell r="U358" t="str">
            <v xml:space="preserve"> </v>
          </cell>
          <cell r="V358" t="str">
            <v xml:space="preserve"> </v>
          </cell>
          <cell r="W358" t="str">
            <v xml:space="preserve"> </v>
          </cell>
          <cell r="X358" t="str">
            <v xml:space="preserve"> </v>
          </cell>
          <cell r="Y358" t="str">
            <v xml:space="preserve"> </v>
          </cell>
        </row>
        <row r="359">
          <cell r="B359" t="str">
            <v>Shanxi</v>
          </cell>
          <cell r="C359" t="str">
            <v>长治</v>
          </cell>
          <cell r="D359">
            <v>2</v>
          </cell>
          <cell r="E359">
            <v>23</v>
          </cell>
          <cell r="F359">
            <v>14</v>
          </cell>
          <cell r="G359">
            <v>19</v>
          </cell>
          <cell r="H359">
            <v>4</v>
          </cell>
          <cell r="I359">
            <v>4</v>
          </cell>
          <cell r="J359">
            <v>8</v>
          </cell>
          <cell r="K359">
            <v>8</v>
          </cell>
          <cell r="L359">
            <v>11</v>
          </cell>
          <cell r="M359">
            <v>11</v>
          </cell>
          <cell r="N359">
            <v>23</v>
          </cell>
          <cell r="O359">
            <v>23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</row>
        <row r="360">
          <cell r="N360"/>
          <cell r="O360">
            <v>0</v>
          </cell>
          <cell r="P360">
            <v>0</v>
          </cell>
          <cell r="Q360">
            <v>0</v>
          </cell>
          <cell r="R360" t="str">
            <v xml:space="preserve"> </v>
          </cell>
          <cell r="S360" t="str">
            <v xml:space="preserve"> </v>
          </cell>
          <cell r="T360" t="str">
            <v xml:space="preserve"> </v>
          </cell>
          <cell r="U360" t="str">
            <v xml:space="preserve"> </v>
          </cell>
          <cell r="V360" t="str">
            <v xml:space="preserve"> </v>
          </cell>
          <cell r="W360" t="str">
            <v xml:space="preserve"> </v>
          </cell>
          <cell r="X360" t="str">
            <v xml:space="preserve"> </v>
          </cell>
          <cell r="Y360" t="str">
            <v xml:space="preserve"> </v>
          </cell>
        </row>
        <row r="361">
          <cell r="A361" t="str">
            <v>1370</v>
          </cell>
          <cell r="B361" t="str">
            <v>Jilin</v>
          </cell>
          <cell r="C361" t="str">
            <v>CCL1370  白城市</v>
          </cell>
          <cell r="D361"/>
          <cell r="E361"/>
          <cell r="F361"/>
          <cell r="G361"/>
          <cell r="H361"/>
          <cell r="I361"/>
          <cell r="J361"/>
          <cell r="K361"/>
          <cell r="L361"/>
          <cell r="M361"/>
          <cell r="N361"/>
          <cell r="O361"/>
          <cell r="P361"/>
          <cell r="Q361"/>
          <cell r="R361" t="str">
            <v xml:space="preserve"> </v>
          </cell>
          <cell r="S361" t="str">
            <v xml:space="preserve"> </v>
          </cell>
          <cell r="T361" t="str">
            <v xml:space="preserve"> </v>
          </cell>
          <cell r="U361" t="str">
            <v xml:space="preserve"> </v>
          </cell>
          <cell r="V361" t="str">
            <v xml:space="preserve"> </v>
          </cell>
          <cell r="W361" t="str">
            <v xml:space="preserve"> </v>
          </cell>
          <cell r="X361" t="str">
            <v xml:space="preserve"> </v>
          </cell>
          <cell r="Y361" t="str">
            <v xml:space="preserve"> </v>
          </cell>
        </row>
        <row r="362">
          <cell r="A362" t="str">
            <v>1371</v>
          </cell>
          <cell r="B362" t="str">
            <v>Jilin</v>
          </cell>
          <cell r="C362" t="str">
            <v>CCL1371  洮南市</v>
          </cell>
          <cell r="D362"/>
          <cell r="E362"/>
          <cell r="F362"/>
          <cell r="G362"/>
          <cell r="H362"/>
          <cell r="I362"/>
          <cell r="J362"/>
          <cell r="K362"/>
          <cell r="L362"/>
          <cell r="M362"/>
          <cell r="N362"/>
          <cell r="O362"/>
          <cell r="P362"/>
          <cell r="Q362"/>
          <cell r="R362" t="str">
            <v xml:space="preserve"> </v>
          </cell>
          <cell r="S362" t="str">
            <v xml:space="preserve"> </v>
          </cell>
          <cell r="T362" t="str">
            <v xml:space="preserve"> </v>
          </cell>
          <cell r="U362" t="str">
            <v xml:space="preserve"> </v>
          </cell>
          <cell r="V362" t="str">
            <v xml:space="preserve"> </v>
          </cell>
          <cell r="W362" t="str">
            <v xml:space="preserve"> </v>
          </cell>
          <cell r="X362" t="str">
            <v xml:space="preserve"> </v>
          </cell>
          <cell r="Y362" t="str">
            <v xml:space="preserve"> </v>
          </cell>
        </row>
        <row r="363">
          <cell r="A363" t="str">
            <v>1380</v>
          </cell>
          <cell r="B363" t="str">
            <v>Jilin</v>
          </cell>
          <cell r="C363" t="str">
            <v>CCL1380  松源市</v>
          </cell>
          <cell r="D363"/>
          <cell r="E363"/>
          <cell r="F363"/>
          <cell r="G363"/>
          <cell r="H363"/>
          <cell r="I363"/>
          <cell r="J363"/>
          <cell r="K363"/>
          <cell r="L363"/>
          <cell r="M363"/>
          <cell r="N363"/>
          <cell r="O363"/>
          <cell r="P363"/>
          <cell r="Q363"/>
          <cell r="R363" t="str">
            <v xml:space="preserve"> </v>
          </cell>
          <cell r="S363" t="str">
            <v xml:space="preserve"> </v>
          </cell>
          <cell r="T363" t="str">
            <v xml:space="preserve"> </v>
          </cell>
          <cell r="U363" t="str">
            <v xml:space="preserve"> </v>
          </cell>
          <cell r="V363" t="str">
            <v xml:space="preserve"> </v>
          </cell>
          <cell r="W363" t="str">
            <v xml:space="preserve"> </v>
          </cell>
          <cell r="X363" t="str">
            <v xml:space="preserve"> </v>
          </cell>
          <cell r="Y363" t="str">
            <v xml:space="preserve"> </v>
          </cell>
        </row>
        <row r="364">
          <cell r="B364" t="str">
            <v>Jilin</v>
          </cell>
          <cell r="C364" t="str">
            <v>松源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/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</row>
        <row r="365">
          <cell r="N365"/>
          <cell r="O365">
            <v>0</v>
          </cell>
          <cell r="P365">
            <v>0</v>
          </cell>
          <cell r="Q365">
            <v>0</v>
          </cell>
          <cell r="R365" t="str">
            <v xml:space="preserve"> </v>
          </cell>
          <cell r="S365" t="str">
            <v xml:space="preserve"> </v>
          </cell>
          <cell r="T365" t="str">
            <v xml:space="preserve"> </v>
          </cell>
          <cell r="U365" t="str">
            <v xml:space="preserve"> </v>
          </cell>
          <cell r="V365" t="str">
            <v xml:space="preserve"> </v>
          </cell>
          <cell r="W365" t="str">
            <v xml:space="preserve"> </v>
          </cell>
          <cell r="X365" t="str">
            <v xml:space="preserve"> </v>
          </cell>
          <cell r="Y365" t="str">
            <v xml:space="preserve"> </v>
          </cell>
        </row>
        <row r="366">
          <cell r="A366" t="str">
            <v>1300</v>
          </cell>
          <cell r="B366" t="str">
            <v>Jilin</v>
          </cell>
          <cell r="C366" t="str">
            <v>CCL1300  长春市</v>
          </cell>
          <cell r="D366">
            <v>1</v>
          </cell>
          <cell r="E366">
            <v>150</v>
          </cell>
          <cell r="F366">
            <v>136</v>
          </cell>
          <cell r="G366"/>
          <cell r="H366">
            <v>7</v>
          </cell>
          <cell r="I366">
            <v>9</v>
          </cell>
          <cell r="J366">
            <v>27</v>
          </cell>
          <cell r="K366">
            <v>47</v>
          </cell>
          <cell r="L366">
            <v>4</v>
          </cell>
          <cell r="M366">
            <v>5</v>
          </cell>
          <cell r="N366">
            <v>38</v>
          </cell>
          <cell r="O366">
            <v>61</v>
          </cell>
          <cell r="P366">
            <v>2</v>
          </cell>
          <cell r="Q366">
            <v>28</v>
          </cell>
          <cell r="R366">
            <v>2</v>
          </cell>
          <cell r="S366">
            <v>2</v>
          </cell>
          <cell r="T366">
            <v>3</v>
          </cell>
          <cell r="U366">
            <v>3</v>
          </cell>
          <cell r="V366">
            <v>5</v>
          </cell>
          <cell r="W366">
            <v>5</v>
          </cell>
          <cell r="X366">
            <v>1</v>
          </cell>
          <cell r="Y366">
            <v>1</v>
          </cell>
        </row>
        <row r="367">
          <cell r="A367" t="str">
            <v>1303</v>
          </cell>
          <cell r="B367" t="str">
            <v>Jilin</v>
          </cell>
          <cell r="C367" t="str">
            <v>CCL1303  德惠市</v>
          </cell>
          <cell r="D367"/>
          <cell r="E367"/>
          <cell r="F367"/>
          <cell r="G367"/>
          <cell r="H367"/>
          <cell r="I367"/>
          <cell r="J367"/>
          <cell r="K367"/>
          <cell r="L367"/>
          <cell r="M367"/>
          <cell r="N367"/>
          <cell r="O367"/>
          <cell r="P367"/>
          <cell r="Q367"/>
          <cell r="R367" t="str">
            <v xml:space="preserve"> </v>
          </cell>
          <cell r="S367" t="str">
            <v xml:space="preserve"> </v>
          </cell>
          <cell r="T367" t="str">
            <v xml:space="preserve"> </v>
          </cell>
          <cell r="U367" t="str">
            <v xml:space="preserve"> </v>
          </cell>
          <cell r="V367" t="str">
            <v xml:space="preserve"> </v>
          </cell>
          <cell r="W367" t="str">
            <v xml:space="preserve"> </v>
          </cell>
          <cell r="X367" t="str">
            <v xml:space="preserve"> </v>
          </cell>
          <cell r="Y367" t="str">
            <v xml:space="preserve"> </v>
          </cell>
        </row>
        <row r="368">
          <cell r="A368" t="str">
            <v>1304</v>
          </cell>
          <cell r="B368" t="str">
            <v>Jilin</v>
          </cell>
          <cell r="C368" t="str">
            <v>CCL1304  榆树市</v>
          </cell>
          <cell r="D368"/>
          <cell r="E368"/>
          <cell r="F368"/>
          <cell r="G368"/>
          <cell r="H368"/>
          <cell r="I368"/>
          <cell r="J368"/>
          <cell r="K368"/>
          <cell r="L368"/>
          <cell r="M368"/>
          <cell r="N368"/>
          <cell r="O368"/>
          <cell r="P368"/>
          <cell r="Q368"/>
          <cell r="R368" t="str">
            <v xml:space="preserve"> </v>
          </cell>
          <cell r="S368" t="str">
            <v xml:space="preserve"> </v>
          </cell>
          <cell r="T368" t="str">
            <v xml:space="preserve"> </v>
          </cell>
          <cell r="U368" t="str">
            <v xml:space="preserve"> </v>
          </cell>
          <cell r="V368" t="str">
            <v xml:space="preserve"> </v>
          </cell>
          <cell r="W368" t="str">
            <v xml:space="preserve"> </v>
          </cell>
          <cell r="X368" t="str">
            <v xml:space="preserve"> </v>
          </cell>
          <cell r="Y368" t="str">
            <v xml:space="preserve"> </v>
          </cell>
        </row>
        <row r="369">
          <cell r="A369" t="str">
            <v>1305</v>
          </cell>
          <cell r="B369" t="str">
            <v>Jilin</v>
          </cell>
          <cell r="C369" t="str">
            <v>CCL1305  九台市</v>
          </cell>
          <cell r="D369"/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 t="str">
            <v xml:space="preserve"> </v>
          </cell>
          <cell r="S369" t="str">
            <v xml:space="preserve"> </v>
          </cell>
          <cell r="T369" t="str">
            <v xml:space="preserve"> </v>
          </cell>
          <cell r="U369" t="str">
            <v xml:space="preserve"> </v>
          </cell>
          <cell r="V369" t="str">
            <v xml:space="preserve"> </v>
          </cell>
          <cell r="W369" t="str">
            <v xml:space="preserve"> </v>
          </cell>
          <cell r="X369" t="str">
            <v xml:space="preserve"> </v>
          </cell>
          <cell r="Y369" t="str">
            <v xml:space="preserve"> </v>
          </cell>
        </row>
        <row r="370">
          <cell r="A370" t="str">
            <v>1320</v>
          </cell>
          <cell r="B370" t="str">
            <v>Jilin</v>
          </cell>
          <cell r="C370" t="str">
            <v>CCL1320  吉林市</v>
          </cell>
          <cell r="D370">
            <v>4</v>
          </cell>
          <cell r="E370">
            <v>146</v>
          </cell>
          <cell r="F370">
            <v>130</v>
          </cell>
          <cell r="G370">
            <v>4</v>
          </cell>
          <cell r="H370">
            <v>3</v>
          </cell>
          <cell r="I370">
            <v>4</v>
          </cell>
          <cell r="J370">
            <v>2</v>
          </cell>
          <cell r="K370">
            <v>2</v>
          </cell>
          <cell r="L370">
            <v>1</v>
          </cell>
          <cell r="M370">
            <v>1</v>
          </cell>
          <cell r="N370">
            <v>6</v>
          </cell>
          <cell r="O370">
            <v>7</v>
          </cell>
          <cell r="P370">
            <v>4</v>
          </cell>
          <cell r="Q370">
            <v>35</v>
          </cell>
          <cell r="R370" t="str">
            <v xml:space="preserve"> </v>
          </cell>
          <cell r="S370" t="str">
            <v xml:space="preserve"> </v>
          </cell>
          <cell r="T370" t="str">
            <v xml:space="preserve"> </v>
          </cell>
          <cell r="U370" t="str">
            <v xml:space="preserve"> </v>
          </cell>
          <cell r="V370" t="str">
            <v xml:space="preserve"> </v>
          </cell>
          <cell r="W370" t="str">
            <v xml:space="preserve"> </v>
          </cell>
          <cell r="X370">
            <v>1</v>
          </cell>
          <cell r="Y370">
            <v>1</v>
          </cell>
        </row>
        <row r="371">
          <cell r="A371" t="str">
            <v>1361</v>
          </cell>
          <cell r="B371" t="str">
            <v>Jilin</v>
          </cell>
          <cell r="C371" t="str">
            <v>CCL1361  公主岭市</v>
          </cell>
          <cell r="D371"/>
          <cell r="E371"/>
          <cell r="F371"/>
          <cell r="G371"/>
          <cell r="H371"/>
          <cell r="I371"/>
          <cell r="J371"/>
          <cell r="K371"/>
          <cell r="L371"/>
          <cell r="M371"/>
          <cell r="N371"/>
          <cell r="O371"/>
          <cell r="P371"/>
          <cell r="Q371"/>
          <cell r="R371" t="str">
            <v xml:space="preserve"> </v>
          </cell>
          <cell r="S371" t="str">
            <v xml:space="preserve"> </v>
          </cell>
          <cell r="T371" t="str">
            <v xml:space="preserve"> </v>
          </cell>
          <cell r="U371" t="str">
            <v xml:space="preserve"> </v>
          </cell>
          <cell r="V371" t="str">
            <v xml:space="preserve"> </v>
          </cell>
          <cell r="W371" t="str">
            <v xml:space="preserve"> </v>
          </cell>
          <cell r="X371" t="str">
            <v xml:space="preserve"> </v>
          </cell>
          <cell r="Y371" t="str">
            <v xml:space="preserve"> </v>
          </cell>
        </row>
        <row r="372">
          <cell r="B372" t="str">
            <v>Jilin</v>
          </cell>
          <cell r="C372" t="str">
            <v>长春</v>
          </cell>
          <cell r="D372">
            <v>5</v>
          </cell>
          <cell r="E372">
            <v>296</v>
          </cell>
          <cell r="F372">
            <v>266</v>
          </cell>
          <cell r="G372">
            <v>4</v>
          </cell>
          <cell r="H372">
            <v>10</v>
          </cell>
          <cell r="I372">
            <v>13</v>
          </cell>
          <cell r="J372">
            <v>29</v>
          </cell>
          <cell r="K372">
            <v>49</v>
          </cell>
          <cell r="L372">
            <v>5</v>
          </cell>
          <cell r="M372">
            <v>6</v>
          </cell>
          <cell r="N372">
            <v>44</v>
          </cell>
          <cell r="O372">
            <v>68</v>
          </cell>
          <cell r="P372">
            <v>6</v>
          </cell>
          <cell r="Q372">
            <v>63</v>
          </cell>
          <cell r="R372">
            <v>2</v>
          </cell>
          <cell r="S372">
            <v>2</v>
          </cell>
          <cell r="T372">
            <v>3</v>
          </cell>
          <cell r="U372">
            <v>3</v>
          </cell>
          <cell r="V372">
            <v>5</v>
          </cell>
          <cell r="W372">
            <v>5</v>
          </cell>
          <cell r="X372">
            <v>2</v>
          </cell>
          <cell r="Y372">
            <v>2</v>
          </cell>
        </row>
        <row r="373">
          <cell r="N373"/>
          <cell r="O373">
            <v>0</v>
          </cell>
          <cell r="P373">
            <v>0</v>
          </cell>
          <cell r="Q373">
            <v>0</v>
          </cell>
          <cell r="R373" t="str">
            <v xml:space="preserve"> </v>
          </cell>
          <cell r="S373" t="str">
            <v xml:space="preserve"> </v>
          </cell>
          <cell r="T373" t="str">
            <v xml:space="preserve"> </v>
          </cell>
          <cell r="U373" t="str">
            <v xml:space="preserve"> </v>
          </cell>
          <cell r="V373" t="str">
            <v xml:space="preserve"> </v>
          </cell>
          <cell r="W373" t="str">
            <v xml:space="preserve"> </v>
          </cell>
          <cell r="X373" t="str">
            <v xml:space="preserve"> </v>
          </cell>
          <cell r="Y373" t="str">
            <v xml:space="preserve"> </v>
          </cell>
        </row>
        <row r="374">
          <cell r="A374" t="str">
            <v>1340</v>
          </cell>
          <cell r="B374" t="str">
            <v>Jilin</v>
          </cell>
          <cell r="C374" t="str">
            <v>CCL1340  通化市</v>
          </cell>
          <cell r="D374">
            <v>1</v>
          </cell>
          <cell r="E374">
            <v>17</v>
          </cell>
          <cell r="F374">
            <v>17</v>
          </cell>
          <cell r="G374">
            <v>1</v>
          </cell>
          <cell r="H374">
            <v>4</v>
          </cell>
          <cell r="I374">
            <v>4</v>
          </cell>
          <cell r="J374"/>
          <cell r="K374"/>
          <cell r="L374"/>
          <cell r="M374"/>
          <cell r="N374">
            <v>4</v>
          </cell>
          <cell r="O374">
            <v>4</v>
          </cell>
          <cell r="P374">
            <v>1</v>
          </cell>
          <cell r="Q374">
            <v>1</v>
          </cell>
          <cell r="R374" t="str">
            <v xml:space="preserve"> </v>
          </cell>
          <cell r="S374" t="str">
            <v xml:space="preserve"> </v>
          </cell>
          <cell r="T374" t="str">
            <v xml:space="preserve"> </v>
          </cell>
          <cell r="U374" t="str">
            <v xml:space="preserve"> </v>
          </cell>
          <cell r="V374" t="str">
            <v xml:space="preserve"> </v>
          </cell>
          <cell r="W374" t="str">
            <v xml:space="preserve"> </v>
          </cell>
          <cell r="X374" t="str">
            <v xml:space="preserve"> </v>
          </cell>
          <cell r="Y374" t="str">
            <v xml:space="preserve"> </v>
          </cell>
        </row>
        <row r="375">
          <cell r="A375" t="str">
            <v>1343</v>
          </cell>
          <cell r="B375" t="str">
            <v>Jilin</v>
          </cell>
          <cell r="C375" t="str">
            <v>CCL1343  白山市</v>
          </cell>
          <cell r="D375"/>
          <cell r="E375"/>
          <cell r="F375"/>
          <cell r="G375"/>
          <cell r="H375"/>
          <cell r="I375"/>
          <cell r="J375"/>
          <cell r="K375"/>
          <cell r="L375"/>
          <cell r="M375"/>
          <cell r="N375"/>
          <cell r="O375"/>
          <cell r="P375"/>
          <cell r="Q375"/>
          <cell r="R375" t="str">
            <v xml:space="preserve"> </v>
          </cell>
          <cell r="S375" t="str">
            <v xml:space="preserve"> </v>
          </cell>
          <cell r="T375" t="str">
            <v xml:space="preserve"> </v>
          </cell>
          <cell r="U375" t="str">
            <v xml:space="preserve"> </v>
          </cell>
          <cell r="V375" t="str">
            <v xml:space="preserve"> </v>
          </cell>
          <cell r="W375" t="str">
            <v xml:space="preserve"> </v>
          </cell>
          <cell r="X375" t="str">
            <v xml:space="preserve"> </v>
          </cell>
          <cell r="Y375" t="str">
            <v xml:space="preserve"> </v>
          </cell>
        </row>
        <row r="376">
          <cell r="A376" t="str">
            <v>1350</v>
          </cell>
          <cell r="B376" t="str">
            <v>Jilin</v>
          </cell>
          <cell r="C376" t="str">
            <v>CCL1350  梅河口市</v>
          </cell>
          <cell r="D376">
            <v>1</v>
          </cell>
          <cell r="E376">
            <v>43</v>
          </cell>
          <cell r="F376">
            <v>13</v>
          </cell>
          <cell r="G376"/>
          <cell r="H376">
            <v>3</v>
          </cell>
          <cell r="I376">
            <v>3</v>
          </cell>
          <cell r="J376"/>
          <cell r="K376"/>
          <cell r="L376"/>
          <cell r="M376"/>
          <cell r="N376">
            <v>3</v>
          </cell>
          <cell r="O376">
            <v>3</v>
          </cell>
          <cell r="P376">
            <v>3</v>
          </cell>
          <cell r="Q376">
            <v>3</v>
          </cell>
          <cell r="R376" t="str">
            <v xml:space="preserve"> </v>
          </cell>
          <cell r="S376" t="str">
            <v xml:space="preserve"> </v>
          </cell>
          <cell r="T376" t="str">
            <v xml:space="preserve"> </v>
          </cell>
          <cell r="U376" t="str">
            <v xml:space="preserve"> </v>
          </cell>
          <cell r="V376" t="str">
            <v xml:space="preserve"> </v>
          </cell>
          <cell r="W376" t="str">
            <v xml:space="preserve"> </v>
          </cell>
          <cell r="X376" t="str">
            <v xml:space="preserve"> </v>
          </cell>
          <cell r="Y376" t="str">
            <v xml:space="preserve"> </v>
          </cell>
        </row>
        <row r="377">
          <cell r="A377" t="str">
            <v>1360</v>
          </cell>
          <cell r="B377" t="str">
            <v>Jilin</v>
          </cell>
          <cell r="C377" t="str">
            <v>CCL1360  西平市</v>
          </cell>
          <cell r="D377">
            <v>1</v>
          </cell>
          <cell r="E377">
            <v>66</v>
          </cell>
          <cell r="F377">
            <v>48</v>
          </cell>
          <cell r="G377">
            <v>2</v>
          </cell>
          <cell r="H377">
            <v>4</v>
          </cell>
          <cell r="I377">
            <v>4</v>
          </cell>
          <cell r="J377"/>
          <cell r="K377"/>
          <cell r="L377">
            <v>7</v>
          </cell>
          <cell r="M377">
            <v>7</v>
          </cell>
          <cell r="N377">
            <v>11</v>
          </cell>
          <cell r="O377">
            <v>11</v>
          </cell>
          <cell r="P377"/>
          <cell r="Q377"/>
          <cell r="R377" t="str">
            <v xml:space="preserve"> </v>
          </cell>
          <cell r="S377" t="str">
            <v xml:space="preserve"> </v>
          </cell>
          <cell r="T377" t="str">
            <v xml:space="preserve"> </v>
          </cell>
          <cell r="U377" t="str">
            <v xml:space="preserve"> </v>
          </cell>
          <cell r="V377" t="str">
            <v xml:space="preserve"> </v>
          </cell>
          <cell r="W377" t="str">
            <v xml:space="preserve"> </v>
          </cell>
          <cell r="X377" t="str">
            <v xml:space="preserve"> </v>
          </cell>
          <cell r="Y377" t="str">
            <v xml:space="preserve"> </v>
          </cell>
        </row>
        <row r="378">
          <cell r="A378" t="str">
            <v>1362</v>
          </cell>
          <cell r="B378" t="str">
            <v>Jilin</v>
          </cell>
          <cell r="C378" t="str">
            <v>CCL1362  辽源市</v>
          </cell>
          <cell r="D378"/>
          <cell r="E378"/>
          <cell r="F378"/>
          <cell r="G378"/>
          <cell r="H378"/>
          <cell r="I378"/>
          <cell r="J378"/>
          <cell r="K378"/>
          <cell r="L378"/>
          <cell r="M378"/>
          <cell r="N378"/>
          <cell r="O378"/>
          <cell r="P378"/>
          <cell r="Q378"/>
          <cell r="R378" t="str">
            <v xml:space="preserve"> </v>
          </cell>
          <cell r="S378" t="str">
            <v xml:space="preserve"> </v>
          </cell>
          <cell r="T378" t="str">
            <v xml:space="preserve"> </v>
          </cell>
          <cell r="U378" t="str">
            <v xml:space="preserve"> </v>
          </cell>
          <cell r="V378" t="str">
            <v xml:space="preserve"> </v>
          </cell>
          <cell r="W378" t="str">
            <v xml:space="preserve"> </v>
          </cell>
          <cell r="X378" t="str">
            <v xml:space="preserve"> </v>
          </cell>
          <cell r="Y378" t="str">
            <v xml:space="preserve"> </v>
          </cell>
        </row>
        <row r="379">
          <cell r="B379" t="str">
            <v>Jilin</v>
          </cell>
          <cell r="C379" t="str">
            <v>梅河口</v>
          </cell>
          <cell r="D379">
            <v>3</v>
          </cell>
          <cell r="E379">
            <v>126</v>
          </cell>
          <cell r="F379">
            <v>78</v>
          </cell>
          <cell r="G379">
            <v>3</v>
          </cell>
          <cell r="H379">
            <v>11</v>
          </cell>
          <cell r="I379">
            <v>11</v>
          </cell>
          <cell r="J379">
            <v>0</v>
          </cell>
          <cell r="K379">
            <v>0</v>
          </cell>
          <cell r="L379">
            <v>7</v>
          </cell>
          <cell r="M379">
            <v>7</v>
          </cell>
          <cell r="N379">
            <v>18</v>
          </cell>
          <cell r="O379">
            <v>18</v>
          </cell>
          <cell r="P379">
            <v>4</v>
          </cell>
          <cell r="Q379">
            <v>4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</row>
        <row r="380">
          <cell r="N380"/>
          <cell r="O380">
            <v>0</v>
          </cell>
          <cell r="P380">
            <v>0</v>
          </cell>
          <cell r="Q380">
            <v>0</v>
          </cell>
          <cell r="R380" t="str">
            <v xml:space="preserve"> </v>
          </cell>
          <cell r="S380" t="str">
            <v xml:space="preserve"> </v>
          </cell>
          <cell r="T380" t="str">
            <v xml:space="preserve"> </v>
          </cell>
          <cell r="U380" t="str">
            <v xml:space="preserve"> </v>
          </cell>
          <cell r="V380" t="str">
            <v xml:space="preserve"> </v>
          </cell>
          <cell r="W380" t="str">
            <v xml:space="preserve"> </v>
          </cell>
          <cell r="X380" t="str">
            <v xml:space="preserve"> </v>
          </cell>
          <cell r="Y380" t="str">
            <v xml:space="preserve"> </v>
          </cell>
        </row>
        <row r="381">
          <cell r="A381" t="str">
            <v>1330</v>
          </cell>
          <cell r="B381" t="str">
            <v>Jilin</v>
          </cell>
          <cell r="C381" t="str">
            <v>CCL1330  延吉市</v>
          </cell>
          <cell r="D381">
            <v>4</v>
          </cell>
          <cell r="E381">
            <v>98</v>
          </cell>
          <cell r="F381">
            <v>87</v>
          </cell>
          <cell r="G381">
            <v>4</v>
          </cell>
          <cell r="H381">
            <v>2</v>
          </cell>
          <cell r="I381">
            <v>2</v>
          </cell>
          <cell r="J381">
            <v>3</v>
          </cell>
          <cell r="K381">
            <v>3</v>
          </cell>
          <cell r="L381"/>
          <cell r="M381"/>
          <cell r="N381">
            <v>5</v>
          </cell>
          <cell r="O381">
            <v>5</v>
          </cell>
          <cell r="P381">
            <v>4</v>
          </cell>
          <cell r="Q381">
            <v>16</v>
          </cell>
          <cell r="R381" t="str">
            <v xml:space="preserve"> </v>
          </cell>
          <cell r="S381" t="str">
            <v xml:space="preserve"> </v>
          </cell>
          <cell r="T381" t="str">
            <v xml:space="preserve"> </v>
          </cell>
          <cell r="U381" t="str">
            <v xml:space="preserve"> </v>
          </cell>
          <cell r="V381" t="str">
            <v xml:space="preserve"> </v>
          </cell>
          <cell r="W381" t="str">
            <v xml:space="preserve"> </v>
          </cell>
          <cell r="X381" t="str">
            <v xml:space="preserve"> </v>
          </cell>
          <cell r="Y381" t="str">
            <v xml:space="preserve"> </v>
          </cell>
        </row>
        <row r="382">
          <cell r="A382" t="str">
            <v>1337</v>
          </cell>
          <cell r="B382" t="str">
            <v>Jilin</v>
          </cell>
          <cell r="C382" t="str">
            <v>CCL1337  敦化市</v>
          </cell>
          <cell r="D382"/>
          <cell r="E382"/>
          <cell r="F382"/>
          <cell r="G382"/>
          <cell r="H382"/>
          <cell r="I382"/>
          <cell r="J382"/>
          <cell r="K382"/>
          <cell r="L382"/>
          <cell r="M382"/>
          <cell r="N382"/>
          <cell r="O382"/>
          <cell r="P382"/>
          <cell r="Q382"/>
          <cell r="R382" t="str">
            <v xml:space="preserve"> </v>
          </cell>
          <cell r="S382" t="str">
            <v xml:space="preserve"> </v>
          </cell>
          <cell r="T382" t="str">
            <v xml:space="preserve"> </v>
          </cell>
          <cell r="U382" t="str">
            <v xml:space="preserve"> </v>
          </cell>
          <cell r="V382" t="str">
            <v xml:space="preserve"> </v>
          </cell>
          <cell r="W382" t="str">
            <v xml:space="preserve"> </v>
          </cell>
          <cell r="X382" t="str">
            <v xml:space="preserve"> </v>
          </cell>
          <cell r="Y382" t="str">
            <v xml:space="preserve"> </v>
          </cell>
        </row>
        <row r="383">
          <cell r="B383" t="str">
            <v>Jilin</v>
          </cell>
          <cell r="C383" t="str">
            <v>延吉</v>
          </cell>
          <cell r="D383">
            <v>4</v>
          </cell>
          <cell r="E383">
            <v>98</v>
          </cell>
          <cell r="F383">
            <v>87</v>
          </cell>
          <cell r="G383">
            <v>4</v>
          </cell>
          <cell r="H383">
            <v>2</v>
          </cell>
          <cell r="I383">
            <v>2</v>
          </cell>
          <cell r="J383">
            <v>3</v>
          </cell>
          <cell r="K383">
            <v>3</v>
          </cell>
          <cell r="L383">
            <v>0</v>
          </cell>
          <cell r="M383">
            <v>0</v>
          </cell>
          <cell r="N383">
            <v>5</v>
          </cell>
          <cell r="O383">
            <v>5</v>
          </cell>
          <cell r="P383">
            <v>4</v>
          </cell>
          <cell r="Q383">
            <v>16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</row>
        <row r="384">
          <cell r="N384"/>
          <cell r="O384">
            <v>0</v>
          </cell>
          <cell r="P384">
            <v>0</v>
          </cell>
          <cell r="Q384">
            <v>0</v>
          </cell>
          <cell r="R384" t="str">
            <v xml:space="preserve"> </v>
          </cell>
          <cell r="S384" t="str">
            <v xml:space="preserve"> </v>
          </cell>
          <cell r="T384" t="str">
            <v xml:space="preserve"> </v>
          </cell>
          <cell r="U384" t="str">
            <v xml:space="preserve"> </v>
          </cell>
          <cell r="V384" t="str">
            <v xml:space="preserve"> </v>
          </cell>
          <cell r="W384" t="str">
            <v xml:space="preserve"> </v>
          </cell>
          <cell r="X384" t="str">
            <v xml:space="preserve"> </v>
          </cell>
          <cell r="Y384" t="str">
            <v xml:space="preserve"> </v>
          </cell>
        </row>
        <row r="385">
          <cell r="A385" t="str">
            <v>1210</v>
          </cell>
          <cell r="B385" t="str">
            <v>liaoning</v>
          </cell>
          <cell r="C385" t="str">
            <v>CCL1210  锦州市</v>
          </cell>
          <cell r="D385">
            <v>1</v>
          </cell>
          <cell r="E385">
            <v>36</v>
          </cell>
          <cell r="F385">
            <v>36</v>
          </cell>
          <cell r="G385">
            <v>4</v>
          </cell>
          <cell r="H385">
            <v>4</v>
          </cell>
          <cell r="I385">
            <v>4</v>
          </cell>
          <cell r="J385">
            <v>2</v>
          </cell>
          <cell r="K385">
            <v>2</v>
          </cell>
          <cell r="L385"/>
          <cell r="M385"/>
          <cell r="N385">
            <v>6</v>
          </cell>
          <cell r="O385">
            <v>6</v>
          </cell>
          <cell r="P385">
            <v>3</v>
          </cell>
          <cell r="Q385">
            <v>17</v>
          </cell>
          <cell r="R385" t="str">
            <v xml:space="preserve"> </v>
          </cell>
          <cell r="S385" t="str">
            <v xml:space="preserve"> </v>
          </cell>
          <cell r="T385" t="str">
            <v xml:space="preserve"> </v>
          </cell>
          <cell r="U385" t="str">
            <v xml:space="preserve"> </v>
          </cell>
          <cell r="V385" t="str">
            <v xml:space="preserve"> </v>
          </cell>
          <cell r="W385" t="str">
            <v xml:space="preserve"> </v>
          </cell>
          <cell r="X385" t="str">
            <v xml:space="preserve"> </v>
          </cell>
          <cell r="Y385" t="str">
            <v xml:space="preserve"> </v>
          </cell>
        </row>
        <row r="386">
          <cell r="A386" t="str">
            <v>1220</v>
          </cell>
          <cell r="B386" t="str">
            <v>liaoning</v>
          </cell>
          <cell r="C386" t="str">
            <v>CCL1220  朝阳市市-县</v>
          </cell>
          <cell r="D386">
            <v>3</v>
          </cell>
          <cell r="E386">
            <v>41</v>
          </cell>
          <cell r="F386">
            <v>31</v>
          </cell>
          <cell r="G386">
            <v>1</v>
          </cell>
          <cell r="H386">
            <v>1</v>
          </cell>
          <cell r="I386">
            <v>1</v>
          </cell>
          <cell r="J386"/>
          <cell r="K386"/>
          <cell r="L386"/>
          <cell r="M386"/>
          <cell r="N386">
            <v>1</v>
          </cell>
          <cell r="O386">
            <v>1</v>
          </cell>
          <cell r="P386">
            <v>3</v>
          </cell>
          <cell r="Q386">
            <v>9</v>
          </cell>
          <cell r="R386" t="str">
            <v xml:space="preserve"> </v>
          </cell>
          <cell r="S386" t="str">
            <v xml:space="preserve"> </v>
          </cell>
          <cell r="T386" t="str">
            <v xml:space="preserve"> </v>
          </cell>
          <cell r="U386" t="str">
            <v xml:space="preserve"> </v>
          </cell>
          <cell r="V386" t="str">
            <v xml:space="preserve"> </v>
          </cell>
          <cell r="W386" t="str">
            <v xml:space="preserve"> </v>
          </cell>
          <cell r="X386" t="str">
            <v xml:space="preserve"> </v>
          </cell>
          <cell r="Y386" t="str">
            <v xml:space="preserve"> </v>
          </cell>
        </row>
        <row r="387">
          <cell r="A387" t="str">
            <v>1230</v>
          </cell>
          <cell r="B387" t="str">
            <v>liaoning</v>
          </cell>
          <cell r="C387" t="str">
            <v>CCL1230  阜新市</v>
          </cell>
          <cell r="D387">
            <v>4</v>
          </cell>
          <cell r="E387">
            <v>30</v>
          </cell>
          <cell r="F387">
            <v>15</v>
          </cell>
          <cell r="G387">
            <v>2</v>
          </cell>
          <cell r="H387">
            <v>4</v>
          </cell>
          <cell r="I387">
            <v>4</v>
          </cell>
          <cell r="J387">
            <v>2</v>
          </cell>
          <cell r="K387">
            <v>2</v>
          </cell>
          <cell r="L387"/>
          <cell r="M387"/>
          <cell r="N387">
            <v>6</v>
          </cell>
          <cell r="O387">
            <v>6</v>
          </cell>
          <cell r="P387">
            <v>5</v>
          </cell>
          <cell r="Q387">
            <v>14</v>
          </cell>
          <cell r="R387" t="str">
            <v xml:space="preserve"> </v>
          </cell>
          <cell r="S387" t="str">
            <v xml:space="preserve"> </v>
          </cell>
          <cell r="T387" t="str">
            <v xml:space="preserve"> </v>
          </cell>
          <cell r="U387" t="str">
            <v xml:space="preserve"> </v>
          </cell>
          <cell r="V387" t="str">
            <v xml:space="preserve"> </v>
          </cell>
          <cell r="W387" t="str">
            <v xml:space="preserve"> </v>
          </cell>
          <cell r="X387" t="str">
            <v xml:space="preserve"> </v>
          </cell>
          <cell r="Y387" t="str">
            <v xml:space="preserve"> </v>
          </cell>
        </row>
        <row r="388">
          <cell r="A388" t="str">
            <v>1250</v>
          </cell>
          <cell r="B388" t="str">
            <v>liaoning</v>
          </cell>
          <cell r="C388" t="str">
            <v>CCL1250  葫芦岛市</v>
          </cell>
          <cell r="D388">
            <v>1</v>
          </cell>
          <cell r="E388">
            <v>21</v>
          </cell>
          <cell r="F388">
            <v>12</v>
          </cell>
          <cell r="G388">
            <v>1</v>
          </cell>
          <cell r="H388">
            <v>2</v>
          </cell>
          <cell r="I388">
            <v>2</v>
          </cell>
          <cell r="J388">
            <v>2</v>
          </cell>
          <cell r="K388">
            <v>2</v>
          </cell>
          <cell r="L388">
            <v>1</v>
          </cell>
          <cell r="M388">
            <v>1</v>
          </cell>
          <cell r="N388">
            <v>5</v>
          </cell>
          <cell r="O388">
            <v>5</v>
          </cell>
          <cell r="P388">
            <v>4</v>
          </cell>
          <cell r="Q388">
            <v>17</v>
          </cell>
          <cell r="R388" t="str">
            <v xml:space="preserve"> </v>
          </cell>
          <cell r="S388" t="str">
            <v xml:space="preserve"> </v>
          </cell>
          <cell r="T388" t="str">
            <v xml:space="preserve"> </v>
          </cell>
          <cell r="U388" t="str">
            <v xml:space="preserve"> </v>
          </cell>
          <cell r="V388" t="str">
            <v xml:space="preserve"> </v>
          </cell>
          <cell r="W388" t="str">
            <v xml:space="preserve"> </v>
          </cell>
          <cell r="X388" t="str">
            <v xml:space="preserve"> </v>
          </cell>
          <cell r="Y388" t="str">
            <v xml:space="preserve"> </v>
          </cell>
        </row>
        <row r="389">
          <cell r="A389" t="str">
            <v>1252</v>
          </cell>
          <cell r="B389" t="str">
            <v>liaoning</v>
          </cell>
          <cell r="C389" t="str">
            <v>CCL1252  绥中县</v>
          </cell>
          <cell r="D389"/>
          <cell r="E389"/>
          <cell r="F389"/>
          <cell r="G389"/>
          <cell r="H389"/>
          <cell r="I389"/>
          <cell r="J389"/>
          <cell r="K389"/>
          <cell r="L389"/>
          <cell r="M389"/>
          <cell r="N389"/>
          <cell r="O389"/>
          <cell r="P389"/>
          <cell r="Q389"/>
          <cell r="R389" t="str">
            <v xml:space="preserve"> </v>
          </cell>
          <cell r="S389" t="str">
            <v xml:space="preserve"> </v>
          </cell>
          <cell r="T389" t="str">
            <v xml:space="preserve"> </v>
          </cell>
          <cell r="U389" t="str">
            <v xml:space="preserve"> </v>
          </cell>
          <cell r="V389" t="str">
            <v xml:space="preserve"> </v>
          </cell>
          <cell r="W389" t="str">
            <v xml:space="preserve"> </v>
          </cell>
          <cell r="X389" t="str">
            <v xml:space="preserve"> </v>
          </cell>
          <cell r="Y389" t="str">
            <v xml:space="preserve"> </v>
          </cell>
        </row>
        <row r="390">
          <cell r="B390" t="str">
            <v>liaoning</v>
          </cell>
          <cell r="C390" t="str">
            <v>锦州</v>
          </cell>
          <cell r="D390">
            <v>9</v>
          </cell>
          <cell r="E390">
            <v>128</v>
          </cell>
          <cell r="F390">
            <v>94</v>
          </cell>
          <cell r="G390">
            <v>8</v>
          </cell>
          <cell r="H390">
            <v>11</v>
          </cell>
          <cell r="I390">
            <v>11</v>
          </cell>
          <cell r="J390">
            <v>6</v>
          </cell>
          <cell r="K390">
            <v>6</v>
          </cell>
          <cell r="L390">
            <v>1</v>
          </cell>
          <cell r="M390">
            <v>1</v>
          </cell>
          <cell r="N390">
            <v>18</v>
          </cell>
          <cell r="O390">
            <v>18</v>
          </cell>
          <cell r="P390">
            <v>15</v>
          </cell>
          <cell r="Q390">
            <v>57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</row>
        <row r="391">
          <cell r="N391"/>
          <cell r="O391">
            <v>0</v>
          </cell>
          <cell r="P391">
            <v>0</v>
          </cell>
          <cell r="Q391">
            <v>0</v>
          </cell>
          <cell r="R391" t="str">
            <v xml:space="preserve"> </v>
          </cell>
          <cell r="S391" t="str">
            <v xml:space="preserve"> </v>
          </cell>
          <cell r="T391" t="str">
            <v xml:space="preserve"> </v>
          </cell>
          <cell r="U391" t="str">
            <v xml:space="preserve"> </v>
          </cell>
          <cell r="V391" t="str">
            <v xml:space="preserve"> </v>
          </cell>
          <cell r="W391" t="str">
            <v xml:space="preserve"> </v>
          </cell>
          <cell r="X391" t="str">
            <v xml:space="preserve"> </v>
          </cell>
          <cell r="Y391" t="str">
            <v xml:space="preserve"> </v>
          </cell>
        </row>
        <row r="392">
          <cell r="A392" t="str">
            <v>1100</v>
          </cell>
          <cell r="B392" t="str">
            <v>liaoning</v>
          </cell>
          <cell r="C392" t="str">
            <v>CCL1100  沈阳市</v>
          </cell>
          <cell r="D392">
            <v>6</v>
          </cell>
          <cell r="E392">
            <v>290</v>
          </cell>
          <cell r="F392">
            <v>203</v>
          </cell>
          <cell r="G392">
            <v>3</v>
          </cell>
          <cell r="H392">
            <v>56</v>
          </cell>
          <cell r="I392">
            <v>96</v>
          </cell>
          <cell r="J392">
            <v>4</v>
          </cell>
          <cell r="K392">
            <v>4</v>
          </cell>
          <cell r="L392">
            <v>3</v>
          </cell>
          <cell r="M392">
            <v>10</v>
          </cell>
          <cell r="N392">
            <v>63</v>
          </cell>
          <cell r="O392">
            <v>110</v>
          </cell>
          <cell r="P392">
            <v>2</v>
          </cell>
          <cell r="Q392">
            <v>38</v>
          </cell>
          <cell r="R392">
            <v>6</v>
          </cell>
          <cell r="S392">
            <v>6</v>
          </cell>
          <cell r="T392">
            <v>1</v>
          </cell>
          <cell r="U392">
            <v>1</v>
          </cell>
          <cell r="V392">
            <v>7</v>
          </cell>
          <cell r="W392">
            <v>7</v>
          </cell>
          <cell r="X392">
            <v>3</v>
          </cell>
          <cell r="Y392">
            <v>3</v>
          </cell>
        </row>
        <row r="393">
          <cell r="A393" t="str">
            <v>1102</v>
          </cell>
          <cell r="B393" t="str">
            <v>liaoning</v>
          </cell>
          <cell r="C393" t="str">
            <v>CCL1102  辽中县</v>
          </cell>
          <cell r="D393"/>
          <cell r="E393"/>
          <cell r="F393"/>
          <cell r="G393"/>
          <cell r="H393"/>
          <cell r="I393"/>
          <cell r="J393"/>
          <cell r="K393"/>
          <cell r="L393"/>
          <cell r="M393"/>
          <cell r="N393"/>
          <cell r="O393"/>
          <cell r="P393"/>
          <cell r="Q393"/>
          <cell r="R393" t="str">
            <v xml:space="preserve"> </v>
          </cell>
          <cell r="S393" t="str">
            <v xml:space="preserve"> </v>
          </cell>
          <cell r="T393" t="str">
            <v xml:space="preserve"> </v>
          </cell>
          <cell r="U393" t="str">
            <v xml:space="preserve"> </v>
          </cell>
          <cell r="V393" t="str">
            <v xml:space="preserve"> </v>
          </cell>
          <cell r="W393" t="str">
            <v xml:space="preserve"> </v>
          </cell>
          <cell r="X393" t="str">
            <v xml:space="preserve"> </v>
          </cell>
          <cell r="Y393" t="str">
            <v xml:space="preserve"> </v>
          </cell>
        </row>
        <row r="394">
          <cell r="A394" t="str">
            <v>1103</v>
          </cell>
          <cell r="B394" t="str">
            <v>liaoning</v>
          </cell>
          <cell r="C394" t="str">
            <v>CCL1103  新民市</v>
          </cell>
          <cell r="D394"/>
          <cell r="E394"/>
          <cell r="F394"/>
          <cell r="G394"/>
          <cell r="H394"/>
          <cell r="I394"/>
          <cell r="J394"/>
          <cell r="K394"/>
          <cell r="L394"/>
          <cell r="M394"/>
          <cell r="N394"/>
          <cell r="O394"/>
          <cell r="P394"/>
          <cell r="Q394"/>
          <cell r="R394" t="str">
            <v xml:space="preserve"> </v>
          </cell>
          <cell r="S394" t="str">
            <v xml:space="preserve"> </v>
          </cell>
          <cell r="T394" t="str">
            <v xml:space="preserve"> </v>
          </cell>
          <cell r="U394" t="str">
            <v xml:space="preserve"> </v>
          </cell>
          <cell r="V394" t="str">
            <v xml:space="preserve"> </v>
          </cell>
          <cell r="W394" t="str">
            <v xml:space="preserve"> </v>
          </cell>
          <cell r="X394" t="str">
            <v xml:space="preserve"> </v>
          </cell>
          <cell r="Y394" t="str">
            <v xml:space="preserve"> </v>
          </cell>
        </row>
        <row r="395">
          <cell r="A395" t="str">
            <v>1110</v>
          </cell>
          <cell r="B395" t="str">
            <v>liaoning</v>
          </cell>
          <cell r="C395" t="str">
            <v>CCL1110  辽阳市市-县</v>
          </cell>
          <cell r="D395"/>
          <cell r="E395"/>
          <cell r="F395"/>
          <cell r="G395">
            <v>5</v>
          </cell>
          <cell r="H395">
            <v>18</v>
          </cell>
          <cell r="I395">
            <v>18</v>
          </cell>
          <cell r="J395">
            <v>1</v>
          </cell>
          <cell r="K395">
            <v>1</v>
          </cell>
          <cell r="L395"/>
          <cell r="M395"/>
          <cell r="N395">
            <v>19</v>
          </cell>
          <cell r="O395">
            <v>19</v>
          </cell>
          <cell r="P395"/>
          <cell r="Q395"/>
          <cell r="R395" t="str">
            <v xml:space="preserve"> </v>
          </cell>
          <cell r="S395" t="str">
            <v xml:space="preserve"> </v>
          </cell>
          <cell r="T395" t="str">
            <v xml:space="preserve"> </v>
          </cell>
          <cell r="U395" t="str">
            <v xml:space="preserve"> </v>
          </cell>
          <cell r="V395" t="str">
            <v xml:space="preserve"> </v>
          </cell>
          <cell r="W395" t="str">
            <v xml:space="preserve"> </v>
          </cell>
          <cell r="X395" t="str">
            <v xml:space="preserve"> </v>
          </cell>
          <cell r="Y395" t="str">
            <v xml:space="preserve"> </v>
          </cell>
        </row>
        <row r="396">
          <cell r="A396" t="str">
            <v>1120</v>
          </cell>
          <cell r="B396" t="str">
            <v>liaoning</v>
          </cell>
          <cell r="C396" t="str">
            <v>CCL1120  铁岭市</v>
          </cell>
          <cell r="D396"/>
          <cell r="E396"/>
          <cell r="F396"/>
          <cell r="G396"/>
          <cell r="H396"/>
          <cell r="I396"/>
          <cell r="J396"/>
          <cell r="K396"/>
          <cell r="L396"/>
          <cell r="M396"/>
          <cell r="N396"/>
          <cell r="O396"/>
          <cell r="P396"/>
          <cell r="Q396"/>
          <cell r="R396" t="str">
            <v xml:space="preserve"> </v>
          </cell>
          <cell r="S396" t="str">
            <v xml:space="preserve"> </v>
          </cell>
          <cell r="T396" t="str">
            <v xml:space="preserve"> </v>
          </cell>
          <cell r="U396" t="str">
            <v xml:space="preserve"> </v>
          </cell>
          <cell r="V396" t="str">
            <v xml:space="preserve"> </v>
          </cell>
          <cell r="W396" t="str">
            <v xml:space="preserve"> </v>
          </cell>
          <cell r="X396" t="str">
            <v xml:space="preserve"> </v>
          </cell>
          <cell r="Y396" t="str">
            <v xml:space="preserve"> </v>
          </cell>
        </row>
        <row r="397">
          <cell r="A397" t="str">
            <v>1123</v>
          </cell>
          <cell r="B397" t="str">
            <v>liaoning</v>
          </cell>
          <cell r="C397" t="str">
            <v>CCL1123  开原市</v>
          </cell>
          <cell r="D397"/>
          <cell r="E397"/>
          <cell r="F397"/>
          <cell r="G397"/>
          <cell r="H397"/>
          <cell r="I397"/>
          <cell r="J397"/>
          <cell r="K397"/>
          <cell r="L397"/>
          <cell r="M397"/>
          <cell r="N397"/>
          <cell r="O397"/>
          <cell r="P397"/>
          <cell r="Q397"/>
          <cell r="R397" t="str">
            <v xml:space="preserve"> </v>
          </cell>
          <cell r="S397" t="str">
            <v xml:space="preserve"> </v>
          </cell>
          <cell r="T397" t="str">
            <v xml:space="preserve"> </v>
          </cell>
          <cell r="U397" t="str">
            <v xml:space="preserve"> </v>
          </cell>
          <cell r="V397" t="str">
            <v xml:space="preserve"> </v>
          </cell>
          <cell r="W397" t="str">
            <v xml:space="preserve"> </v>
          </cell>
          <cell r="X397" t="str">
            <v xml:space="preserve"> </v>
          </cell>
          <cell r="Y397" t="str">
            <v xml:space="preserve"> </v>
          </cell>
        </row>
        <row r="398">
          <cell r="A398" t="str">
            <v>1127</v>
          </cell>
          <cell r="B398" t="str">
            <v>liaoning</v>
          </cell>
          <cell r="C398" t="str">
            <v>CCL1127  铁法市</v>
          </cell>
          <cell r="D398"/>
          <cell r="E398"/>
          <cell r="F398"/>
          <cell r="G398"/>
          <cell r="H398"/>
          <cell r="I398"/>
          <cell r="J398"/>
          <cell r="K398"/>
          <cell r="L398"/>
          <cell r="M398"/>
          <cell r="N398"/>
          <cell r="O398"/>
          <cell r="P398"/>
          <cell r="Q398"/>
          <cell r="R398" t="str">
            <v xml:space="preserve"> </v>
          </cell>
          <cell r="S398" t="str">
            <v xml:space="preserve"> </v>
          </cell>
          <cell r="T398" t="str">
            <v xml:space="preserve"> </v>
          </cell>
          <cell r="U398" t="str">
            <v xml:space="preserve"> </v>
          </cell>
          <cell r="V398" t="str">
            <v xml:space="preserve"> </v>
          </cell>
          <cell r="W398" t="str">
            <v xml:space="preserve"> </v>
          </cell>
          <cell r="X398" t="str">
            <v xml:space="preserve"> </v>
          </cell>
          <cell r="Y398" t="str">
            <v xml:space="preserve"> </v>
          </cell>
        </row>
        <row r="399">
          <cell r="A399" t="str">
            <v>1130</v>
          </cell>
          <cell r="B399" t="str">
            <v>liaoning</v>
          </cell>
          <cell r="C399" t="str">
            <v>CCL1130  抚顺市</v>
          </cell>
          <cell r="D399">
            <v>1</v>
          </cell>
          <cell r="E399">
            <v>98</v>
          </cell>
          <cell r="F399">
            <v>98</v>
          </cell>
          <cell r="G399">
            <v>2</v>
          </cell>
          <cell r="H399">
            <v>7</v>
          </cell>
          <cell r="I399">
            <v>7</v>
          </cell>
          <cell r="J399">
            <v>2</v>
          </cell>
          <cell r="K399">
            <v>3</v>
          </cell>
          <cell r="L399"/>
          <cell r="M399"/>
          <cell r="N399">
            <v>9</v>
          </cell>
          <cell r="O399">
            <v>10</v>
          </cell>
          <cell r="P399"/>
          <cell r="Q399"/>
          <cell r="R399" t="str">
            <v xml:space="preserve"> </v>
          </cell>
          <cell r="S399" t="str">
            <v xml:space="preserve"> </v>
          </cell>
          <cell r="T399" t="str">
            <v xml:space="preserve"> </v>
          </cell>
          <cell r="U399" t="str">
            <v xml:space="preserve"> </v>
          </cell>
          <cell r="V399" t="str">
            <v xml:space="preserve"> </v>
          </cell>
          <cell r="W399" t="str">
            <v xml:space="preserve"> </v>
          </cell>
          <cell r="X399" t="str">
            <v xml:space="preserve"> </v>
          </cell>
          <cell r="Y399" t="str">
            <v xml:space="preserve"> </v>
          </cell>
        </row>
        <row r="400">
          <cell r="A400" t="str">
            <v>1140</v>
          </cell>
          <cell r="B400" t="str">
            <v>liaoning</v>
          </cell>
          <cell r="C400" t="str">
            <v>CCL1140  鞍山市</v>
          </cell>
          <cell r="D400">
            <v>5</v>
          </cell>
          <cell r="E400">
            <v>99</v>
          </cell>
          <cell r="F400">
            <v>18</v>
          </cell>
          <cell r="G400">
            <v>3</v>
          </cell>
          <cell r="H400">
            <v>49</v>
          </cell>
          <cell r="I400">
            <v>59</v>
          </cell>
          <cell r="J400">
            <v>3</v>
          </cell>
          <cell r="K400">
            <v>3</v>
          </cell>
          <cell r="L400"/>
          <cell r="M400"/>
          <cell r="N400">
            <v>52</v>
          </cell>
          <cell r="O400">
            <v>62</v>
          </cell>
          <cell r="P400"/>
          <cell r="Q400"/>
          <cell r="R400">
            <v>1</v>
          </cell>
          <cell r="S400">
            <v>1</v>
          </cell>
          <cell r="T400" t="str">
            <v xml:space="preserve"> </v>
          </cell>
          <cell r="U400" t="str">
            <v xml:space="preserve"> </v>
          </cell>
          <cell r="V400">
            <v>1</v>
          </cell>
          <cell r="W400">
            <v>1</v>
          </cell>
          <cell r="X400" t="str">
            <v xml:space="preserve"> </v>
          </cell>
          <cell r="Y400" t="str">
            <v xml:space="preserve"> </v>
          </cell>
        </row>
        <row r="401">
          <cell r="A401" t="str">
            <v>1170</v>
          </cell>
          <cell r="B401" t="str">
            <v>liaoning</v>
          </cell>
          <cell r="C401" t="str">
            <v>CCL1170  本溪市</v>
          </cell>
          <cell r="D401">
            <v>2</v>
          </cell>
          <cell r="E401">
            <v>43</v>
          </cell>
          <cell r="F401">
            <v>43</v>
          </cell>
          <cell r="G401">
            <v>1</v>
          </cell>
          <cell r="H401">
            <v>6</v>
          </cell>
          <cell r="I401">
            <v>6</v>
          </cell>
          <cell r="J401">
            <v>1</v>
          </cell>
          <cell r="K401">
            <v>1</v>
          </cell>
          <cell r="L401"/>
          <cell r="M401"/>
          <cell r="N401">
            <v>7</v>
          </cell>
          <cell r="O401">
            <v>7</v>
          </cell>
          <cell r="P401">
            <v>1</v>
          </cell>
          <cell r="Q401">
            <v>7</v>
          </cell>
          <cell r="R401">
            <v>2</v>
          </cell>
          <cell r="S401">
            <v>2</v>
          </cell>
          <cell r="T401" t="str">
            <v xml:space="preserve"> </v>
          </cell>
          <cell r="U401" t="str">
            <v xml:space="preserve"> </v>
          </cell>
          <cell r="V401">
            <v>2</v>
          </cell>
          <cell r="W401">
            <v>2</v>
          </cell>
          <cell r="X401" t="str">
            <v xml:space="preserve"> </v>
          </cell>
          <cell r="Y401" t="str">
            <v xml:space="preserve"> </v>
          </cell>
        </row>
        <row r="402">
          <cell r="A402" t="str">
            <v>1180</v>
          </cell>
          <cell r="B402" t="str">
            <v>liaoning</v>
          </cell>
          <cell r="C402" t="str">
            <v>CCL1180  丹东市</v>
          </cell>
          <cell r="D402">
            <v>1</v>
          </cell>
          <cell r="E402">
            <v>19</v>
          </cell>
          <cell r="F402">
            <v>19</v>
          </cell>
          <cell r="G402">
            <v>2</v>
          </cell>
          <cell r="H402">
            <v>6</v>
          </cell>
          <cell r="I402">
            <v>6</v>
          </cell>
          <cell r="J402">
            <v>1</v>
          </cell>
          <cell r="K402">
            <v>1</v>
          </cell>
          <cell r="L402"/>
          <cell r="M402"/>
          <cell r="N402">
            <v>7</v>
          </cell>
          <cell r="O402">
            <v>7</v>
          </cell>
          <cell r="P402">
            <v>1</v>
          </cell>
          <cell r="Q402">
            <v>3</v>
          </cell>
          <cell r="R402">
            <v>2</v>
          </cell>
          <cell r="S402">
            <v>2</v>
          </cell>
          <cell r="T402" t="str">
            <v xml:space="preserve"> </v>
          </cell>
          <cell r="U402" t="str">
            <v xml:space="preserve"> </v>
          </cell>
          <cell r="V402">
            <v>2</v>
          </cell>
          <cell r="W402">
            <v>2</v>
          </cell>
          <cell r="X402" t="str">
            <v xml:space="preserve"> </v>
          </cell>
          <cell r="Y402" t="str">
            <v xml:space="preserve"> </v>
          </cell>
        </row>
        <row r="403">
          <cell r="A403" t="str">
            <v>1181</v>
          </cell>
          <cell r="B403" t="str">
            <v>liaoning</v>
          </cell>
          <cell r="C403" t="str">
            <v>CCL1181  凤城市</v>
          </cell>
          <cell r="D403"/>
          <cell r="E403"/>
          <cell r="F403"/>
          <cell r="G403"/>
          <cell r="H403"/>
          <cell r="I403"/>
          <cell r="J403"/>
          <cell r="K403"/>
          <cell r="L403"/>
          <cell r="M403"/>
          <cell r="N403"/>
          <cell r="O403"/>
          <cell r="P403"/>
          <cell r="Q403"/>
          <cell r="R403" t="str">
            <v xml:space="preserve"> </v>
          </cell>
          <cell r="S403" t="str">
            <v xml:space="preserve"> </v>
          </cell>
          <cell r="T403" t="str">
            <v xml:space="preserve"> </v>
          </cell>
          <cell r="U403" t="str">
            <v xml:space="preserve"> </v>
          </cell>
          <cell r="V403" t="str">
            <v xml:space="preserve"> </v>
          </cell>
          <cell r="W403" t="str">
            <v xml:space="preserve"> </v>
          </cell>
          <cell r="X403" t="str">
            <v xml:space="preserve"> </v>
          </cell>
          <cell r="Y403" t="str">
            <v xml:space="preserve"> </v>
          </cell>
        </row>
        <row r="404">
          <cell r="B404" t="str">
            <v>liaoning</v>
          </cell>
          <cell r="C404" t="str">
            <v>沈阳</v>
          </cell>
          <cell r="D404">
            <v>15</v>
          </cell>
          <cell r="E404">
            <v>549</v>
          </cell>
          <cell r="F404">
            <v>381</v>
          </cell>
          <cell r="G404">
            <v>16</v>
          </cell>
          <cell r="H404">
            <v>142</v>
          </cell>
          <cell r="I404">
            <v>192</v>
          </cell>
          <cell r="J404">
            <v>12</v>
          </cell>
          <cell r="K404">
            <v>13</v>
          </cell>
          <cell r="L404">
            <v>3</v>
          </cell>
          <cell r="M404">
            <v>10</v>
          </cell>
          <cell r="N404">
            <v>157</v>
          </cell>
          <cell r="O404">
            <v>215</v>
          </cell>
          <cell r="P404">
            <v>4</v>
          </cell>
          <cell r="Q404">
            <v>48</v>
          </cell>
          <cell r="R404">
            <v>11</v>
          </cell>
          <cell r="S404">
            <v>11</v>
          </cell>
          <cell r="T404">
            <v>1</v>
          </cell>
          <cell r="U404">
            <v>1</v>
          </cell>
          <cell r="V404">
            <v>12</v>
          </cell>
          <cell r="W404">
            <v>12</v>
          </cell>
          <cell r="X404">
            <v>3</v>
          </cell>
          <cell r="Y404">
            <v>3</v>
          </cell>
        </row>
        <row r="405">
          <cell r="N405"/>
          <cell r="O405">
            <v>0</v>
          </cell>
          <cell r="P405">
            <v>0</v>
          </cell>
          <cell r="Q405">
            <v>0</v>
          </cell>
          <cell r="R405" t="str">
            <v xml:space="preserve"> </v>
          </cell>
          <cell r="S405" t="str">
            <v xml:space="preserve"> </v>
          </cell>
          <cell r="T405" t="str">
            <v xml:space="preserve"> </v>
          </cell>
          <cell r="U405" t="str">
            <v xml:space="preserve"> </v>
          </cell>
          <cell r="V405" t="str">
            <v xml:space="preserve"> </v>
          </cell>
          <cell r="W405" t="str">
            <v xml:space="preserve"> </v>
          </cell>
          <cell r="X405" t="str">
            <v xml:space="preserve"> </v>
          </cell>
          <cell r="Y405" t="str">
            <v xml:space="preserve"> </v>
          </cell>
        </row>
        <row r="406">
          <cell r="A406" t="str">
            <v>1142</v>
          </cell>
          <cell r="B406" t="str">
            <v>liaoning</v>
          </cell>
          <cell r="C406" t="str">
            <v>CCL1142  海城市</v>
          </cell>
          <cell r="D406"/>
          <cell r="E406"/>
          <cell r="F406"/>
          <cell r="G406"/>
          <cell r="H406"/>
          <cell r="I406"/>
          <cell r="J406"/>
          <cell r="K406"/>
          <cell r="L406"/>
          <cell r="M406"/>
          <cell r="N406"/>
          <cell r="O406"/>
          <cell r="P406"/>
          <cell r="Q406"/>
          <cell r="R406" t="str">
            <v xml:space="preserve"> </v>
          </cell>
          <cell r="S406" t="str">
            <v xml:space="preserve"> </v>
          </cell>
          <cell r="T406" t="str">
            <v xml:space="preserve"> </v>
          </cell>
          <cell r="U406" t="str">
            <v xml:space="preserve"> </v>
          </cell>
          <cell r="V406" t="str">
            <v xml:space="preserve"> </v>
          </cell>
          <cell r="W406" t="str">
            <v xml:space="preserve"> </v>
          </cell>
          <cell r="X406" t="str">
            <v xml:space="preserve"> </v>
          </cell>
          <cell r="Y406" t="str">
            <v xml:space="preserve"> </v>
          </cell>
        </row>
        <row r="407">
          <cell r="A407" t="str">
            <v>1143</v>
          </cell>
          <cell r="B407" t="str">
            <v>liaoning</v>
          </cell>
          <cell r="C407" t="str">
            <v>CCL1143  岫岩县</v>
          </cell>
          <cell r="D407"/>
          <cell r="E407"/>
          <cell r="F407"/>
          <cell r="G407"/>
          <cell r="H407"/>
          <cell r="I407"/>
          <cell r="J407"/>
          <cell r="K407"/>
          <cell r="L407"/>
          <cell r="M407"/>
          <cell r="N407"/>
          <cell r="O407"/>
          <cell r="P407"/>
          <cell r="Q407"/>
          <cell r="R407" t="str">
            <v xml:space="preserve"> </v>
          </cell>
          <cell r="S407" t="str">
            <v xml:space="preserve"> </v>
          </cell>
          <cell r="T407" t="str">
            <v xml:space="preserve"> </v>
          </cell>
          <cell r="U407" t="str">
            <v xml:space="preserve"> </v>
          </cell>
          <cell r="V407" t="str">
            <v xml:space="preserve"> </v>
          </cell>
          <cell r="W407" t="str">
            <v xml:space="preserve"> </v>
          </cell>
          <cell r="X407" t="str">
            <v xml:space="preserve"> </v>
          </cell>
          <cell r="Y407" t="str">
            <v xml:space="preserve"> </v>
          </cell>
        </row>
        <row r="408">
          <cell r="A408" t="str">
            <v>1150</v>
          </cell>
          <cell r="B408" t="str">
            <v>liaoning</v>
          </cell>
          <cell r="C408" t="str">
            <v>CCL1150  营口市</v>
          </cell>
          <cell r="D408">
            <v>6</v>
          </cell>
          <cell r="E408">
            <v>66</v>
          </cell>
          <cell r="F408">
            <v>44</v>
          </cell>
          <cell r="G408">
            <v>20</v>
          </cell>
          <cell r="H408">
            <v>5</v>
          </cell>
          <cell r="I408">
            <v>5</v>
          </cell>
          <cell r="J408">
            <v>3</v>
          </cell>
          <cell r="K408">
            <v>3</v>
          </cell>
          <cell r="L408"/>
          <cell r="M408"/>
          <cell r="N408">
            <v>8</v>
          </cell>
          <cell r="O408">
            <v>8</v>
          </cell>
          <cell r="P408">
            <v>16</v>
          </cell>
          <cell r="Q408">
            <v>16</v>
          </cell>
          <cell r="R408" t="str">
            <v xml:space="preserve"> </v>
          </cell>
          <cell r="S408" t="str">
            <v xml:space="preserve"> </v>
          </cell>
          <cell r="T408" t="str">
            <v xml:space="preserve"> </v>
          </cell>
          <cell r="U408" t="str">
            <v xml:space="preserve"> </v>
          </cell>
          <cell r="V408" t="str">
            <v xml:space="preserve"> </v>
          </cell>
          <cell r="W408" t="str">
            <v xml:space="preserve"> </v>
          </cell>
          <cell r="X408" t="str">
            <v xml:space="preserve"> </v>
          </cell>
          <cell r="Y408" t="str">
            <v xml:space="preserve"> </v>
          </cell>
        </row>
        <row r="409">
          <cell r="A409" t="str">
            <v>1151</v>
          </cell>
          <cell r="B409" t="str">
            <v>liaoning</v>
          </cell>
          <cell r="C409" t="str">
            <v>CCL1151  大石桥市</v>
          </cell>
          <cell r="D409"/>
          <cell r="E409"/>
          <cell r="F409"/>
          <cell r="G409"/>
          <cell r="H409"/>
          <cell r="I409"/>
          <cell r="J409"/>
          <cell r="K409"/>
          <cell r="L409"/>
          <cell r="M409"/>
          <cell r="N409"/>
          <cell r="O409"/>
          <cell r="P409"/>
          <cell r="Q409"/>
          <cell r="R409" t="str">
            <v xml:space="preserve"> </v>
          </cell>
          <cell r="S409" t="str">
            <v xml:space="preserve"> </v>
          </cell>
          <cell r="T409" t="str">
            <v xml:space="preserve"> </v>
          </cell>
          <cell r="U409" t="str">
            <v xml:space="preserve"> </v>
          </cell>
          <cell r="V409" t="str">
            <v xml:space="preserve"> </v>
          </cell>
          <cell r="W409" t="str">
            <v xml:space="preserve"> </v>
          </cell>
          <cell r="X409" t="str">
            <v xml:space="preserve"> </v>
          </cell>
          <cell r="Y409" t="str">
            <v xml:space="preserve"> </v>
          </cell>
        </row>
        <row r="410">
          <cell r="A410" t="str">
            <v>1160</v>
          </cell>
          <cell r="B410" t="str">
            <v>liaoning</v>
          </cell>
          <cell r="C410" t="str">
            <v>CCL1160  大连市</v>
          </cell>
          <cell r="D410">
            <v>4</v>
          </cell>
          <cell r="E410">
            <v>102</v>
          </cell>
          <cell r="F410">
            <v>72</v>
          </cell>
          <cell r="G410"/>
          <cell r="H410">
            <v>13</v>
          </cell>
          <cell r="I410">
            <v>16</v>
          </cell>
          <cell r="J410">
            <v>2</v>
          </cell>
          <cell r="K410">
            <v>2</v>
          </cell>
          <cell r="L410">
            <v>25</v>
          </cell>
          <cell r="M410">
            <v>27</v>
          </cell>
          <cell r="N410">
            <v>40</v>
          </cell>
          <cell r="O410">
            <v>45</v>
          </cell>
          <cell r="P410">
            <v>10</v>
          </cell>
          <cell r="Q410">
            <v>235</v>
          </cell>
          <cell r="R410">
            <v>5</v>
          </cell>
          <cell r="S410">
            <v>7</v>
          </cell>
          <cell r="T410" t="str">
            <v xml:space="preserve"> </v>
          </cell>
          <cell r="U410" t="str">
            <v xml:space="preserve"> </v>
          </cell>
          <cell r="V410">
            <v>5</v>
          </cell>
          <cell r="W410">
            <v>7</v>
          </cell>
          <cell r="X410">
            <v>3</v>
          </cell>
          <cell r="Y410">
            <v>3</v>
          </cell>
        </row>
        <row r="411">
          <cell r="A411" t="str">
            <v>1162</v>
          </cell>
          <cell r="B411" t="str">
            <v>liaoning</v>
          </cell>
          <cell r="C411" t="str">
            <v>CCL1162  普兰店市</v>
          </cell>
          <cell r="D411">
            <v>1</v>
          </cell>
          <cell r="E411">
            <v>35</v>
          </cell>
          <cell r="F411">
            <v>30</v>
          </cell>
          <cell r="G411"/>
          <cell r="H411"/>
          <cell r="I411"/>
          <cell r="J411">
            <v>3</v>
          </cell>
          <cell r="K411">
            <v>3</v>
          </cell>
          <cell r="L411">
            <v>3</v>
          </cell>
          <cell r="M411">
            <v>3</v>
          </cell>
          <cell r="N411">
            <v>6</v>
          </cell>
          <cell r="O411">
            <v>6</v>
          </cell>
          <cell r="P411">
            <v>1</v>
          </cell>
          <cell r="Q411">
            <v>6</v>
          </cell>
          <cell r="R411" t="str">
            <v xml:space="preserve"> </v>
          </cell>
          <cell r="S411" t="str">
            <v xml:space="preserve"> </v>
          </cell>
          <cell r="T411" t="str">
            <v xml:space="preserve"> </v>
          </cell>
          <cell r="U411" t="str">
            <v xml:space="preserve"> </v>
          </cell>
          <cell r="V411" t="str">
            <v xml:space="preserve"> </v>
          </cell>
          <cell r="W411" t="str">
            <v xml:space="preserve"> </v>
          </cell>
          <cell r="X411" t="str">
            <v xml:space="preserve"> </v>
          </cell>
          <cell r="Y411" t="str">
            <v xml:space="preserve"> </v>
          </cell>
        </row>
        <row r="412">
          <cell r="A412" t="str">
            <v>1163</v>
          </cell>
          <cell r="B412" t="str">
            <v>liaoning</v>
          </cell>
          <cell r="C412" t="str">
            <v>CCL1163  瓦房店市</v>
          </cell>
          <cell r="D412"/>
          <cell r="E412"/>
          <cell r="F412"/>
          <cell r="G412"/>
          <cell r="H412"/>
          <cell r="I412"/>
          <cell r="J412"/>
          <cell r="K412"/>
          <cell r="L412"/>
          <cell r="M412"/>
          <cell r="N412"/>
          <cell r="O412"/>
          <cell r="P412"/>
          <cell r="Q412"/>
          <cell r="R412" t="str">
            <v xml:space="preserve"> </v>
          </cell>
          <cell r="S412" t="str">
            <v xml:space="preserve"> </v>
          </cell>
          <cell r="T412" t="str">
            <v xml:space="preserve"> </v>
          </cell>
          <cell r="U412" t="str">
            <v xml:space="preserve"> </v>
          </cell>
          <cell r="V412" t="str">
            <v xml:space="preserve"> </v>
          </cell>
          <cell r="W412" t="str">
            <v xml:space="preserve"> </v>
          </cell>
          <cell r="X412" t="str">
            <v xml:space="preserve"> </v>
          </cell>
          <cell r="Y412" t="str">
            <v xml:space="preserve"> </v>
          </cell>
        </row>
        <row r="413">
          <cell r="A413" t="str">
            <v>1240</v>
          </cell>
          <cell r="B413" t="str">
            <v>liaoning</v>
          </cell>
          <cell r="C413" t="str">
            <v>CCL1240  盘锦市</v>
          </cell>
          <cell r="D413">
            <v>1</v>
          </cell>
          <cell r="E413">
            <v>27</v>
          </cell>
          <cell r="F413">
            <v>20</v>
          </cell>
          <cell r="G413">
            <v>40</v>
          </cell>
          <cell r="H413"/>
          <cell r="I413"/>
          <cell r="J413">
            <v>3</v>
          </cell>
          <cell r="K413">
            <v>3</v>
          </cell>
          <cell r="L413"/>
          <cell r="M413"/>
          <cell r="N413">
            <v>3</v>
          </cell>
          <cell r="O413">
            <v>3</v>
          </cell>
          <cell r="P413">
            <v>2</v>
          </cell>
          <cell r="Q413">
            <v>12</v>
          </cell>
          <cell r="R413" t="str">
            <v xml:space="preserve"> </v>
          </cell>
          <cell r="S413" t="str">
            <v xml:space="preserve"> </v>
          </cell>
          <cell r="T413" t="str">
            <v xml:space="preserve"> </v>
          </cell>
          <cell r="U413" t="str">
            <v xml:space="preserve"> </v>
          </cell>
          <cell r="V413" t="str">
            <v xml:space="preserve"> </v>
          </cell>
          <cell r="W413" t="str">
            <v xml:space="preserve"> </v>
          </cell>
          <cell r="X413" t="str">
            <v xml:space="preserve"> </v>
          </cell>
          <cell r="Y413" t="str">
            <v xml:space="preserve"> </v>
          </cell>
        </row>
        <row r="414">
          <cell r="B414" t="str">
            <v>liaoning</v>
          </cell>
          <cell r="C414" t="str">
            <v>大连</v>
          </cell>
          <cell r="D414">
            <v>12</v>
          </cell>
          <cell r="E414">
            <v>230</v>
          </cell>
          <cell r="F414">
            <v>166</v>
          </cell>
          <cell r="G414">
            <v>60</v>
          </cell>
          <cell r="H414">
            <v>18</v>
          </cell>
          <cell r="I414">
            <v>21</v>
          </cell>
          <cell r="J414">
            <v>11</v>
          </cell>
          <cell r="K414">
            <v>11</v>
          </cell>
          <cell r="L414">
            <v>28</v>
          </cell>
          <cell r="M414">
            <v>30</v>
          </cell>
          <cell r="N414">
            <v>57</v>
          </cell>
          <cell r="O414">
            <v>62</v>
          </cell>
          <cell r="P414">
            <v>29</v>
          </cell>
          <cell r="Q414">
            <v>269</v>
          </cell>
          <cell r="R414">
            <v>5</v>
          </cell>
          <cell r="S414">
            <v>7</v>
          </cell>
          <cell r="T414">
            <v>0</v>
          </cell>
          <cell r="U414">
            <v>0</v>
          </cell>
          <cell r="V414">
            <v>5</v>
          </cell>
          <cell r="W414">
            <v>7</v>
          </cell>
          <cell r="X414">
            <v>3</v>
          </cell>
          <cell r="Y414">
            <v>3</v>
          </cell>
        </row>
        <row r="415">
          <cell r="N415"/>
          <cell r="O415">
            <v>0</v>
          </cell>
          <cell r="P415">
            <v>0</v>
          </cell>
          <cell r="Q415">
            <v>0</v>
          </cell>
          <cell r="R415" t="str">
            <v xml:space="preserve"> </v>
          </cell>
          <cell r="S415" t="str">
            <v xml:space="preserve"> </v>
          </cell>
          <cell r="T415" t="str">
            <v xml:space="preserve"> </v>
          </cell>
          <cell r="U415" t="str">
            <v xml:space="preserve"> </v>
          </cell>
          <cell r="V415" t="str">
            <v xml:space="preserve"> </v>
          </cell>
          <cell r="W415" t="str">
            <v xml:space="preserve"> </v>
          </cell>
          <cell r="X415" t="str">
            <v xml:space="preserve"> </v>
          </cell>
          <cell r="Y415" t="str">
            <v xml:space="preserve"> </v>
          </cell>
        </row>
        <row r="416">
          <cell r="A416" t="str">
            <v>1643</v>
          </cell>
          <cell r="B416" t="str">
            <v>Heilongjiang</v>
          </cell>
          <cell r="C416" t="str">
            <v>CCL1643  黑河市</v>
          </cell>
          <cell r="D416"/>
          <cell r="E416"/>
          <cell r="F416"/>
          <cell r="G416"/>
          <cell r="H416"/>
          <cell r="I416"/>
          <cell r="J416"/>
          <cell r="K416"/>
          <cell r="L416"/>
          <cell r="M416"/>
          <cell r="N416"/>
          <cell r="O416"/>
          <cell r="P416"/>
          <cell r="Q416"/>
          <cell r="R416" t="str">
            <v xml:space="preserve"> </v>
          </cell>
          <cell r="S416" t="str">
            <v xml:space="preserve"> </v>
          </cell>
          <cell r="T416" t="str">
            <v xml:space="preserve"> </v>
          </cell>
          <cell r="U416" t="str">
            <v xml:space="preserve"> </v>
          </cell>
          <cell r="V416" t="str">
            <v xml:space="preserve"> </v>
          </cell>
          <cell r="W416" t="str">
            <v xml:space="preserve"> </v>
          </cell>
          <cell r="X416" t="str">
            <v xml:space="preserve"> </v>
          </cell>
          <cell r="Y416" t="str">
            <v xml:space="preserve"> </v>
          </cell>
        </row>
        <row r="417">
          <cell r="A417" t="str">
            <v>1650</v>
          </cell>
          <cell r="B417" t="str">
            <v>Heilongjiang</v>
          </cell>
          <cell r="C417" t="str">
            <v>CCL1650  大兴安岭地区</v>
          </cell>
          <cell r="D417"/>
          <cell r="E417"/>
          <cell r="F417"/>
          <cell r="G417"/>
          <cell r="H417"/>
          <cell r="I417"/>
          <cell r="J417"/>
          <cell r="K417"/>
          <cell r="L417"/>
          <cell r="M417"/>
          <cell r="N417"/>
          <cell r="O417"/>
          <cell r="P417"/>
          <cell r="Q417"/>
          <cell r="R417" t="str">
            <v xml:space="preserve"> </v>
          </cell>
          <cell r="S417" t="str">
            <v xml:space="preserve"> </v>
          </cell>
          <cell r="T417" t="str">
            <v xml:space="preserve"> </v>
          </cell>
          <cell r="U417" t="str">
            <v xml:space="preserve"> </v>
          </cell>
          <cell r="V417" t="str">
            <v xml:space="preserve"> </v>
          </cell>
          <cell r="W417" t="str">
            <v xml:space="preserve"> </v>
          </cell>
          <cell r="X417" t="str">
            <v xml:space="preserve"> </v>
          </cell>
          <cell r="Y417" t="str">
            <v xml:space="preserve"> </v>
          </cell>
        </row>
        <row r="418">
          <cell r="B418" t="str">
            <v>Heilongjiang</v>
          </cell>
          <cell r="C418" t="str">
            <v>大兴安岭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/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</row>
        <row r="419">
          <cell r="N419"/>
          <cell r="O419">
            <v>0</v>
          </cell>
          <cell r="P419">
            <v>0</v>
          </cell>
          <cell r="Q419">
            <v>0</v>
          </cell>
          <cell r="R419" t="str">
            <v xml:space="preserve"> </v>
          </cell>
          <cell r="S419" t="str">
            <v xml:space="preserve"> </v>
          </cell>
          <cell r="T419" t="str">
            <v xml:space="preserve"> </v>
          </cell>
          <cell r="U419" t="str">
            <v xml:space="preserve"> </v>
          </cell>
          <cell r="V419" t="str">
            <v xml:space="preserve"> </v>
          </cell>
          <cell r="W419" t="str">
            <v xml:space="preserve"> </v>
          </cell>
          <cell r="X419" t="str">
            <v xml:space="preserve"> </v>
          </cell>
          <cell r="Y419" t="str">
            <v xml:space="preserve"> </v>
          </cell>
        </row>
        <row r="420">
          <cell r="A420" t="str">
            <v>1500</v>
          </cell>
          <cell r="B420" t="str">
            <v>Heilongjiang</v>
          </cell>
          <cell r="C420" t="str">
            <v>CCL1500  哈尔滨市</v>
          </cell>
          <cell r="D420">
            <v>4</v>
          </cell>
          <cell r="E420">
            <v>105</v>
          </cell>
          <cell r="F420">
            <v>91</v>
          </cell>
          <cell r="G420">
            <v>15</v>
          </cell>
          <cell r="H420">
            <v>15</v>
          </cell>
          <cell r="I420">
            <v>15</v>
          </cell>
          <cell r="J420">
            <v>30</v>
          </cell>
          <cell r="K420">
            <v>36</v>
          </cell>
          <cell r="L420"/>
          <cell r="M420"/>
          <cell r="N420">
            <v>45</v>
          </cell>
          <cell r="O420">
            <v>51</v>
          </cell>
          <cell r="P420"/>
          <cell r="Q420"/>
          <cell r="R420">
            <v>3</v>
          </cell>
          <cell r="S420">
            <v>36</v>
          </cell>
          <cell r="T420">
            <v>1</v>
          </cell>
          <cell r="U420">
            <v>1</v>
          </cell>
          <cell r="V420">
            <v>4</v>
          </cell>
          <cell r="W420">
            <v>37</v>
          </cell>
          <cell r="X420">
            <v>1</v>
          </cell>
          <cell r="Y420">
            <v>1</v>
          </cell>
        </row>
        <row r="421">
          <cell r="A421" t="str">
            <v>1506</v>
          </cell>
          <cell r="B421" t="str">
            <v>Heilongjiang</v>
          </cell>
          <cell r="C421" t="str">
            <v>CCL1506  尚志市</v>
          </cell>
          <cell r="D421"/>
          <cell r="E421"/>
          <cell r="F421"/>
          <cell r="G421"/>
          <cell r="H421"/>
          <cell r="I421"/>
          <cell r="J421"/>
          <cell r="K421"/>
          <cell r="L421"/>
          <cell r="M421"/>
          <cell r="N421"/>
          <cell r="O421"/>
          <cell r="P421"/>
          <cell r="Q421"/>
          <cell r="R421" t="str">
            <v xml:space="preserve"> </v>
          </cell>
          <cell r="S421" t="str">
            <v xml:space="preserve"> </v>
          </cell>
          <cell r="T421" t="str">
            <v xml:space="preserve"> </v>
          </cell>
          <cell r="U421" t="str">
            <v xml:space="preserve"> </v>
          </cell>
          <cell r="V421" t="str">
            <v xml:space="preserve"> </v>
          </cell>
          <cell r="W421" t="str">
            <v xml:space="preserve"> </v>
          </cell>
          <cell r="X421" t="str">
            <v xml:space="preserve"> </v>
          </cell>
          <cell r="Y421" t="str">
            <v xml:space="preserve"> </v>
          </cell>
        </row>
        <row r="422">
          <cell r="A422" t="str">
            <v>1511</v>
          </cell>
          <cell r="B422" t="str">
            <v>Heilongjiang</v>
          </cell>
          <cell r="C422" t="str">
            <v>CCL1511  肇东市</v>
          </cell>
          <cell r="D422"/>
          <cell r="E422"/>
          <cell r="F422"/>
          <cell r="G422"/>
          <cell r="H422"/>
          <cell r="I422"/>
          <cell r="J422"/>
          <cell r="K422"/>
          <cell r="L422"/>
          <cell r="M422"/>
          <cell r="N422"/>
          <cell r="O422"/>
          <cell r="P422"/>
          <cell r="Q422"/>
          <cell r="R422" t="str">
            <v xml:space="preserve"> </v>
          </cell>
          <cell r="S422" t="str">
            <v xml:space="preserve"> </v>
          </cell>
          <cell r="T422" t="str">
            <v xml:space="preserve"> </v>
          </cell>
          <cell r="U422" t="str">
            <v xml:space="preserve"> </v>
          </cell>
          <cell r="V422" t="str">
            <v xml:space="preserve"> </v>
          </cell>
          <cell r="W422" t="str">
            <v xml:space="preserve"> </v>
          </cell>
          <cell r="X422" t="str">
            <v xml:space="preserve"> </v>
          </cell>
          <cell r="Y422" t="str">
            <v xml:space="preserve"> </v>
          </cell>
        </row>
        <row r="423">
          <cell r="A423" t="str">
            <v>1514</v>
          </cell>
          <cell r="B423" t="str">
            <v>Heilongjiang</v>
          </cell>
          <cell r="C423" t="str">
            <v>CCL1514  安达市</v>
          </cell>
          <cell r="D423"/>
          <cell r="E423"/>
          <cell r="F423"/>
          <cell r="G423"/>
          <cell r="H423"/>
          <cell r="I423"/>
          <cell r="J423"/>
          <cell r="K423"/>
          <cell r="L423"/>
          <cell r="M423"/>
          <cell r="N423"/>
          <cell r="O423"/>
          <cell r="P423"/>
          <cell r="Q423"/>
          <cell r="R423" t="str">
            <v xml:space="preserve"> </v>
          </cell>
          <cell r="S423" t="str">
            <v xml:space="preserve"> </v>
          </cell>
          <cell r="T423" t="str">
            <v xml:space="preserve"> </v>
          </cell>
          <cell r="U423" t="str">
            <v xml:space="preserve"> </v>
          </cell>
          <cell r="V423" t="str">
            <v xml:space="preserve"> </v>
          </cell>
          <cell r="W423" t="str">
            <v xml:space="preserve"> </v>
          </cell>
          <cell r="X423" t="str">
            <v xml:space="preserve"> </v>
          </cell>
          <cell r="Y423" t="str">
            <v xml:space="preserve"> </v>
          </cell>
        </row>
        <row r="424">
          <cell r="A424" t="str">
            <v>1520</v>
          </cell>
          <cell r="B424" t="str">
            <v>Heilongjiang</v>
          </cell>
          <cell r="C424" t="str">
            <v>CCL1520  绥化市</v>
          </cell>
          <cell r="D424"/>
          <cell r="E424"/>
          <cell r="F424"/>
          <cell r="G424"/>
          <cell r="H424"/>
          <cell r="I424"/>
          <cell r="J424"/>
          <cell r="K424"/>
          <cell r="L424"/>
          <cell r="M424"/>
          <cell r="N424"/>
          <cell r="O424"/>
          <cell r="P424"/>
          <cell r="Q424"/>
          <cell r="R424" t="str">
            <v xml:space="preserve"> </v>
          </cell>
          <cell r="S424" t="str">
            <v xml:space="preserve"> </v>
          </cell>
          <cell r="T424" t="str">
            <v xml:space="preserve"> </v>
          </cell>
          <cell r="U424" t="str">
            <v xml:space="preserve"> </v>
          </cell>
          <cell r="V424" t="str">
            <v xml:space="preserve"> </v>
          </cell>
          <cell r="W424" t="str">
            <v xml:space="preserve"> </v>
          </cell>
          <cell r="X424" t="str">
            <v xml:space="preserve"> </v>
          </cell>
          <cell r="Y424" t="str">
            <v xml:space="preserve"> </v>
          </cell>
        </row>
        <row r="425">
          <cell r="A425" t="str">
            <v>1610</v>
          </cell>
          <cell r="B425" t="str">
            <v>Heilongjiang</v>
          </cell>
          <cell r="C425" t="str">
            <v>CCL1610  齐齐哈尔市</v>
          </cell>
          <cell r="D425">
            <v>4</v>
          </cell>
          <cell r="E425">
            <v>154</v>
          </cell>
          <cell r="F425">
            <v>109</v>
          </cell>
          <cell r="G425">
            <v>4</v>
          </cell>
          <cell r="H425">
            <v>7</v>
          </cell>
          <cell r="I425">
            <v>9</v>
          </cell>
          <cell r="J425">
            <v>1</v>
          </cell>
          <cell r="K425">
            <v>1</v>
          </cell>
          <cell r="L425"/>
          <cell r="M425"/>
          <cell r="N425">
            <v>8</v>
          </cell>
          <cell r="O425">
            <v>10</v>
          </cell>
          <cell r="P425">
            <v>2</v>
          </cell>
          <cell r="Q425">
            <v>4</v>
          </cell>
          <cell r="R425" t="str">
            <v xml:space="preserve"> </v>
          </cell>
          <cell r="S425" t="str">
            <v xml:space="preserve"> </v>
          </cell>
          <cell r="T425" t="str">
            <v xml:space="preserve"> </v>
          </cell>
          <cell r="U425" t="str">
            <v xml:space="preserve"> </v>
          </cell>
          <cell r="V425" t="str">
            <v xml:space="preserve"> </v>
          </cell>
          <cell r="W425" t="str">
            <v xml:space="preserve"> </v>
          </cell>
          <cell r="X425">
            <v>1</v>
          </cell>
          <cell r="Y425">
            <v>1</v>
          </cell>
        </row>
        <row r="426">
          <cell r="A426" t="str">
            <v>1630</v>
          </cell>
          <cell r="B426" t="str">
            <v>Heilongjiang</v>
          </cell>
          <cell r="C426" t="str">
            <v>CCL1630  大庆市</v>
          </cell>
          <cell r="D426">
            <v>1</v>
          </cell>
          <cell r="E426">
            <v>38</v>
          </cell>
          <cell r="F426">
            <v>30</v>
          </cell>
          <cell r="G426"/>
          <cell r="H426"/>
          <cell r="I426"/>
          <cell r="J426">
            <v>6</v>
          </cell>
          <cell r="K426">
            <v>13</v>
          </cell>
          <cell r="L426"/>
          <cell r="M426"/>
          <cell r="N426">
            <v>6</v>
          </cell>
          <cell r="O426">
            <v>13</v>
          </cell>
          <cell r="P426"/>
          <cell r="Q426"/>
          <cell r="R426" t="str">
            <v xml:space="preserve"> </v>
          </cell>
          <cell r="S426" t="str">
            <v xml:space="preserve"> </v>
          </cell>
          <cell r="T426" t="str">
            <v xml:space="preserve"> </v>
          </cell>
          <cell r="U426" t="str">
            <v xml:space="preserve"> </v>
          </cell>
          <cell r="V426" t="str">
            <v xml:space="preserve"> </v>
          </cell>
          <cell r="W426" t="str">
            <v xml:space="preserve"> </v>
          </cell>
          <cell r="X426" t="str">
            <v xml:space="preserve"> </v>
          </cell>
          <cell r="Y426" t="str">
            <v xml:space="preserve"> </v>
          </cell>
        </row>
        <row r="427">
          <cell r="B427" t="str">
            <v>Heilongjiang</v>
          </cell>
          <cell r="C427" t="str">
            <v>哈尔滨</v>
          </cell>
          <cell r="D427">
            <v>9</v>
          </cell>
          <cell r="E427">
            <v>297</v>
          </cell>
          <cell r="F427">
            <v>230</v>
          </cell>
          <cell r="G427">
            <v>19</v>
          </cell>
          <cell r="H427">
            <v>22</v>
          </cell>
          <cell r="I427">
            <v>24</v>
          </cell>
          <cell r="J427">
            <v>37</v>
          </cell>
          <cell r="K427">
            <v>50</v>
          </cell>
          <cell r="L427">
            <v>0</v>
          </cell>
          <cell r="M427">
            <v>0</v>
          </cell>
          <cell r="N427">
            <v>59</v>
          </cell>
          <cell r="O427">
            <v>74</v>
          </cell>
          <cell r="P427">
            <v>2</v>
          </cell>
          <cell r="Q427">
            <v>4</v>
          </cell>
          <cell r="R427">
            <v>3</v>
          </cell>
          <cell r="S427">
            <v>36</v>
          </cell>
          <cell r="T427">
            <v>1</v>
          </cell>
          <cell r="U427">
            <v>1</v>
          </cell>
          <cell r="V427">
            <v>4</v>
          </cell>
          <cell r="W427">
            <v>37</v>
          </cell>
          <cell r="X427">
            <v>2</v>
          </cell>
          <cell r="Y427">
            <v>2</v>
          </cell>
        </row>
        <row r="428">
          <cell r="N428"/>
          <cell r="O428">
            <v>0</v>
          </cell>
          <cell r="P428">
            <v>0</v>
          </cell>
          <cell r="Q428">
            <v>0</v>
          </cell>
          <cell r="R428" t="str">
            <v xml:space="preserve"> </v>
          </cell>
          <cell r="S428" t="str">
            <v xml:space="preserve"> </v>
          </cell>
          <cell r="T428" t="str">
            <v xml:space="preserve"> </v>
          </cell>
          <cell r="U428" t="str">
            <v xml:space="preserve"> </v>
          </cell>
          <cell r="V428" t="str">
            <v xml:space="preserve"> </v>
          </cell>
          <cell r="W428" t="str">
            <v xml:space="preserve"> </v>
          </cell>
          <cell r="X428" t="str">
            <v xml:space="preserve"> </v>
          </cell>
          <cell r="Y428" t="str">
            <v xml:space="preserve"> </v>
          </cell>
        </row>
        <row r="429">
          <cell r="A429" t="str">
            <v>1530</v>
          </cell>
          <cell r="B429" t="str">
            <v>Heilongjiang</v>
          </cell>
          <cell r="C429" t="str">
            <v>CCL1530  伊春市</v>
          </cell>
          <cell r="D429"/>
          <cell r="E429"/>
          <cell r="F429"/>
          <cell r="G429"/>
          <cell r="H429"/>
          <cell r="I429"/>
          <cell r="J429"/>
          <cell r="K429"/>
          <cell r="L429"/>
          <cell r="M429"/>
          <cell r="N429"/>
          <cell r="O429"/>
          <cell r="P429"/>
          <cell r="Q429"/>
          <cell r="R429" t="str">
            <v xml:space="preserve"> </v>
          </cell>
          <cell r="S429" t="str">
            <v xml:space="preserve"> </v>
          </cell>
          <cell r="T429" t="str">
            <v xml:space="preserve"> </v>
          </cell>
          <cell r="U429" t="str">
            <v xml:space="preserve"> </v>
          </cell>
          <cell r="V429" t="str">
            <v xml:space="preserve"> </v>
          </cell>
          <cell r="W429" t="str">
            <v xml:space="preserve"> </v>
          </cell>
          <cell r="X429" t="str">
            <v xml:space="preserve"> </v>
          </cell>
          <cell r="Y429" t="str">
            <v xml:space="preserve"> </v>
          </cell>
        </row>
        <row r="430">
          <cell r="A430" t="str">
            <v>1540</v>
          </cell>
          <cell r="B430" t="str">
            <v>Heilongjiang</v>
          </cell>
          <cell r="C430" t="str">
            <v>CCL1540  佳木斯市</v>
          </cell>
          <cell r="D430">
            <v>2</v>
          </cell>
          <cell r="E430">
            <v>119</v>
          </cell>
          <cell r="F430">
            <v>53</v>
          </cell>
          <cell r="G430"/>
          <cell r="H430">
            <v>2</v>
          </cell>
          <cell r="I430">
            <v>2</v>
          </cell>
          <cell r="J430">
            <v>1</v>
          </cell>
          <cell r="K430">
            <v>1</v>
          </cell>
          <cell r="L430">
            <v>4</v>
          </cell>
          <cell r="M430">
            <v>4</v>
          </cell>
          <cell r="N430">
            <v>7</v>
          </cell>
          <cell r="O430">
            <v>7</v>
          </cell>
          <cell r="P430">
            <v>4</v>
          </cell>
          <cell r="Q430">
            <v>4</v>
          </cell>
          <cell r="R430" t="str">
            <v xml:space="preserve"> </v>
          </cell>
          <cell r="S430" t="str">
            <v xml:space="preserve"> </v>
          </cell>
          <cell r="T430" t="str">
            <v xml:space="preserve"> </v>
          </cell>
          <cell r="U430" t="str">
            <v xml:space="preserve"> </v>
          </cell>
          <cell r="V430" t="str">
            <v xml:space="preserve"> </v>
          </cell>
          <cell r="W430" t="str">
            <v xml:space="preserve"> </v>
          </cell>
          <cell r="X430" t="str">
            <v xml:space="preserve"> </v>
          </cell>
          <cell r="Y430" t="str">
            <v xml:space="preserve"> </v>
          </cell>
        </row>
        <row r="431">
          <cell r="A431" t="str">
            <v>1541</v>
          </cell>
          <cell r="B431" t="str">
            <v>Heilongjiang</v>
          </cell>
          <cell r="C431" t="str">
            <v>CCL1541  鹤岗市</v>
          </cell>
          <cell r="D431"/>
          <cell r="E431"/>
          <cell r="F431"/>
          <cell r="G431"/>
          <cell r="H431"/>
          <cell r="I431"/>
          <cell r="J431"/>
          <cell r="K431"/>
          <cell r="L431"/>
          <cell r="M431"/>
          <cell r="N431"/>
          <cell r="O431"/>
          <cell r="P431"/>
          <cell r="Q431"/>
          <cell r="R431" t="str">
            <v xml:space="preserve"> </v>
          </cell>
          <cell r="S431" t="str">
            <v xml:space="preserve"> </v>
          </cell>
          <cell r="T431" t="str">
            <v xml:space="preserve"> </v>
          </cell>
          <cell r="U431" t="str">
            <v xml:space="preserve"> </v>
          </cell>
          <cell r="V431" t="str">
            <v xml:space="preserve"> </v>
          </cell>
          <cell r="W431" t="str">
            <v xml:space="preserve"> </v>
          </cell>
          <cell r="X431" t="str">
            <v xml:space="preserve"> </v>
          </cell>
          <cell r="Y431" t="str">
            <v xml:space="preserve"> </v>
          </cell>
        </row>
        <row r="432">
          <cell r="A432" t="str">
            <v>1551</v>
          </cell>
          <cell r="B432" t="str">
            <v>Heilongjiang</v>
          </cell>
          <cell r="C432" t="str">
            <v>CCL1551  双鸭山市</v>
          </cell>
          <cell r="D432"/>
          <cell r="E432"/>
          <cell r="F432"/>
          <cell r="G432"/>
          <cell r="H432"/>
          <cell r="I432"/>
          <cell r="J432"/>
          <cell r="K432"/>
          <cell r="L432"/>
          <cell r="M432"/>
          <cell r="N432"/>
          <cell r="O432"/>
          <cell r="P432"/>
          <cell r="Q432"/>
          <cell r="R432" t="str">
            <v xml:space="preserve"> </v>
          </cell>
          <cell r="S432" t="str">
            <v xml:space="preserve"> </v>
          </cell>
          <cell r="T432" t="str">
            <v xml:space="preserve"> </v>
          </cell>
          <cell r="U432" t="str">
            <v xml:space="preserve"> </v>
          </cell>
          <cell r="V432" t="str">
            <v xml:space="preserve"> </v>
          </cell>
          <cell r="W432" t="str">
            <v xml:space="preserve"> </v>
          </cell>
          <cell r="X432" t="str">
            <v xml:space="preserve"> </v>
          </cell>
          <cell r="Y432" t="str">
            <v xml:space="preserve"> </v>
          </cell>
        </row>
        <row r="433">
          <cell r="A433" t="str">
            <v>1561</v>
          </cell>
          <cell r="B433" t="str">
            <v>Heilongjiang</v>
          </cell>
          <cell r="C433" t="str">
            <v>CCL1561  富锦市</v>
          </cell>
          <cell r="D433"/>
          <cell r="E433"/>
          <cell r="F433"/>
          <cell r="G433"/>
          <cell r="H433"/>
          <cell r="I433"/>
          <cell r="J433"/>
          <cell r="K433"/>
          <cell r="L433"/>
          <cell r="M433"/>
          <cell r="N433"/>
          <cell r="O433"/>
          <cell r="P433"/>
          <cell r="Q433"/>
          <cell r="R433" t="str">
            <v xml:space="preserve"> </v>
          </cell>
          <cell r="S433" t="str">
            <v xml:space="preserve"> </v>
          </cell>
          <cell r="T433" t="str">
            <v xml:space="preserve"> </v>
          </cell>
          <cell r="U433" t="str">
            <v xml:space="preserve"> </v>
          </cell>
          <cell r="V433" t="str">
            <v xml:space="preserve"> </v>
          </cell>
          <cell r="W433" t="str">
            <v xml:space="preserve"> </v>
          </cell>
          <cell r="X433" t="str">
            <v xml:space="preserve"> </v>
          </cell>
          <cell r="Y433" t="str">
            <v xml:space="preserve"> </v>
          </cell>
        </row>
        <row r="434">
          <cell r="B434" t="str">
            <v>Heilongjiang</v>
          </cell>
          <cell r="C434" t="str">
            <v>佳木斯</v>
          </cell>
          <cell r="D434">
            <v>2</v>
          </cell>
          <cell r="E434">
            <v>119</v>
          </cell>
          <cell r="F434">
            <v>53</v>
          </cell>
          <cell r="G434">
            <v>0</v>
          </cell>
          <cell r="H434">
            <v>2</v>
          </cell>
          <cell r="I434">
            <v>2</v>
          </cell>
          <cell r="J434">
            <v>1</v>
          </cell>
          <cell r="K434">
            <v>1</v>
          </cell>
          <cell r="L434">
            <v>4</v>
          </cell>
          <cell r="M434">
            <v>4</v>
          </cell>
          <cell r="N434">
            <v>7</v>
          </cell>
          <cell r="O434">
            <v>7</v>
          </cell>
          <cell r="P434">
            <v>4</v>
          </cell>
          <cell r="Q434">
            <v>4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</row>
        <row r="435">
          <cell r="N435"/>
          <cell r="O435">
            <v>0</v>
          </cell>
          <cell r="P435">
            <v>0</v>
          </cell>
          <cell r="Q435">
            <v>0</v>
          </cell>
          <cell r="R435" t="str">
            <v xml:space="preserve"> </v>
          </cell>
          <cell r="S435" t="str">
            <v xml:space="preserve"> </v>
          </cell>
          <cell r="T435" t="str">
            <v xml:space="preserve"> </v>
          </cell>
          <cell r="U435" t="str">
            <v xml:space="preserve"> </v>
          </cell>
          <cell r="V435" t="str">
            <v xml:space="preserve"> </v>
          </cell>
          <cell r="W435" t="str">
            <v xml:space="preserve"> </v>
          </cell>
          <cell r="X435" t="str">
            <v xml:space="preserve"> </v>
          </cell>
          <cell r="Y435" t="str">
            <v xml:space="preserve"> </v>
          </cell>
        </row>
        <row r="436">
          <cell r="A436" t="str">
            <v>1546</v>
          </cell>
          <cell r="B436" t="str">
            <v>Heilongjiang</v>
          </cell>
          <cell r="C436" t="str">
            <v>CCL1546  七台河市</v>
          </cell>
          <cell r="D436"/>
          <cell r="E436"/>
          <cell r="F436"/>
          <cell r="G436"/>
          <cell r="H436"/>
          <cell r="I436"/>
          <cell r="J436"/>
          <cell r="K436"/>
          <cell r="L436"/>
          <cell r="M436"/>
          <cell r="N436"/>
          <cell r="O436"/>
          <cell r="P436"/>
          <cell r="Q436"/>
          <cell r="R436" t="str">
            <v xml:space="preserve"> </v>
          </cell>
          <cell r="S436" t="str">
            <v xml:space="preserve"> </v>
          </cell>
          <cell r="T436" t="str">
            <v xml:space="preserve"> </v>
          </cell>
          <cell r="U436" t="str">
            <v xml:space="preserve"> </v>
          </cell>
          <cell r="V436" t="str">
            <v xml:space="preserve"> </v>
          </cell>
          <cell r="W436" t="str">
            <v xml:space="preserve"> </v>
          </cell>
          <cell r="X436" t="str">
            <v xml:space="preserve"> </v>
          </cell>
          <cell r="Y436" t="str">
            <v xml:space="preserve"> </v>
          </cell>
        </row>
        <row r="437">
          <cell r="A437" t="str">
            <v>1570</v>
          </cell>
          <cell r="B437" t="str">
            <v>Heilongjiang</v>
          </cell>
          <cell r="C437" t="str">
            <v>CCL1570  牡丹江市</v>
          </cell>
          <cell r="D437">
            <v>2</v>
          </cell>
          <cell r="E437">
            <v>40</v>
          </cell>
          <cell r="F437">
            <v>40</v>
          </cell>
          <cell r="G437">
            <v>2</v>
          </cell>
          <cell r="H437">
            <v>4</v>
          </cell>
          <cell r="I437">
            <v>4</v>
          </cell>
          <cell r="J437">
            <v>2</v>
          </cell>
          <cell r="K437">
            <v>2</v>
          </cell>
          <cell r="L437"/>
          <cell r="M437"/>
          <cell r="N437">
            <v>6</v>
          </cell>
          <cell r="O437">
            <v>6</v>
          </cell>
          <cell r="P437">
            <v>4</v>
          </cell>
          <cell r="Q437">
            <v>13</v>
          </cell>
          <cell r="R437" t="str">
            <v xml:space="preserve"> </v>
          </cell>
          <cell r="S437" t="str">
            <v xml:space="preserve"> </v>
          </cell>
          <cell r="T437" t="str">
            <v xml:space="preserve"> </v>
          </cell>
          <cell r="U437" t="str">
            <v xml:space="preserve"> </v>
          </cell>
          <cell r="V437" t="str">
            <v xml:space="preserve"> </v>
          </cell>
          <cell r="W437" t="str">
            <v xml:space="preserve"> </v>
          </cell>
          <cell r="X437" t="str">
            <v xml:space="preserve"> </v>
          </cell>
          <cell r="Y437" t="str">
            <v xml:space="preserve"> </v>
          </cell>
        </row>
        <row r="438">
          <cell r="A438" t="str">
            <v>1581</v>
          </cell>
          <cell r="B438" t="str">
            <v>Heilongjiang</v>
          </cell>
          <cell r="C438" t="str">
            <v>CCL1581  鸡西市</v>
          </cell>
          <cell r="D438">
            <v>1</v>
          </cell>
          <cell r="E438">
            <v>46</v>
          </cell>
          <cell r="F438">
            <v>46</v>
          </cell>
          <cell r="G438">
            <v>1</v>
          </cell>
          <cell r="H438">
            <v>6</v>
          </cell>
          <cell r="I438">
            <v>6</v>
          </cell>
          <cell r="J438">
            <v>1</v>
          </cell>
          <cell r="K438">
            <v>1</v>
          </cell>
          <cell r="L438"/>
          <cell r="M438"/>
          <cell r="N438">
            <v>7</v>
          </cell>
          <cell r="O438">
            <v>7</v>
          </cell>
          <cell r="P438">
            <v>2</v>
          </cell>
          <cell r="Q438">
            <v>4</v>
          </cell>
          <cell r="R438" t="str">
            <v xml:space="preserve"> </v>
          </cell>
          <cell r="S438" t="str">
            <v xml:space="preserve"> </v>
          </cell>
          <cell r="T438" t="str">
            <v xml:space="preserve"> </v>
          </cell>
          <cell r="U438" t="str">
            <v xml:space="preserve"> </v>
          </cell>
          <cell r="V438" t="str">
            <v xml:space="preserve"> </v>
          </cell>
          <cell r="W438" t="str">
            <v xml:space="preserve"> </v>
          </cell>
          <cell r="X438" t="str">
            <v xml:space="preserve"> </v>
          </cell>
          <cell r="Y438" t="str">
            <v xml:space="preserve"> </v>
          </cell>
        </row>
        <row r="439">
          <cell r="B439" t="str">
            <v>Heilongjiang</v>
          </cell>
          <cell r="C439" t="str">
            <v>牡丹江</v>
          </cell>
          <cell r="D439">
            <v>3</v>
          </cell>
          <cell r="E439">
            <v>86</v>
          </cell>
          <cell r="F439">
            <v>86</v>
          </cell>
          <cell r="G439">
            <v>3</v>
          </cell>
          <cell r="H439">
            <v>10</v>
          </cell>
          <cell r="I439">
            <v>10</v>
          </cell>
          <cell r="J439">
            <v>3</v>
          </cell>
          <cell r="K439">
            <v>3</v>
          </cell>
          <cell r="L439">
            <v>0</v>
          </cell>
          <cell r="M439">
            <v>0</v>
          </cell>
          <cell r="N439">
            <v>13</v>
          </cell>
          <cell r="O439">
            <v>13</v>
          </cell>
          <cell r="P439">
            <v>6</v>
          </cell>
          <cell r="Q439">
            <v>17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</row>
        <row r="440">
          <cell r="N440"/>
          <cell r="O440">
            <v>0</v>
          </cell>
          <cell r="P440">
            <v>0</v>
          </cell>
          <cell r="Q440">
            <v>0</v>
          </cell>
          <cell r="R440" t="str">
            <v xml:space="preserve"> </v>
          </cell>
          <cell r="S440" t="str">
            <v xml:space="preserve"> </v>
          </cell>
          <cell r="T440" t="str">
            <v xml:space="preserve"> </v>
          </cell>
          <cell r="U440" t="str">
            <v xml:space="preserve"> </v>
          </cell>
          <cell r="V440" t="str">
            <v xml:space="preserve"> </v>
          </cell>
          <cell r="W440" t="str">
            <v xml:space="preserve"> </v>
          </cell>
          <cell r="X440" t="str">
            <v xml:space="preserve"> </v>
          </cell>
          <cell r="Y440" t="str">
            <v xml:space="preserve"> </v>
          </cell>
        </row>
        <row r="441">
          <cell r="A441" t="str">
            <v>0210</v>
          </cell>
          <cell r="B441" t="str">
            <v>Neimenggu</v>
          </cell>
          <cell r="C441" t="str">
            <v>CCL0210  海拉尔市</v>
          </cell>
          <cell r="D441"/>
          <cell r="E441"/>
          <cell r="F441"/>
          <cell r="G441"/>
          <cell r="H441"/>
          <cell r="I441"/>
          <cell r="J441"/>
          <cell r="K441"/>
          <cell r="L441"/>
          <cell r="M441"/>
          <cell r="N441"/>
          <cell r="O441"/>
          <cell r="P441"/>
          <cell r="Q441"/>
          <cell r="R441" t="str">
            <v xml:space="preserve"> </v>
          </cell>
          <cell r="S441" t="str">
            <v xml:space="preserve"> </v>
          </cell>
          <cell r="T441" t="str">
            <v xml:space="preserve"> </v>
          </cell>
          <cell r="U441" t="str">
            <v xml:space="preserve"> </v>
          </cell>
          <cell r="V441" t="str">
            <v xml:space="preserve"> </v>
          </cell>
          <cell r="W441" t="str">
            <v xml:space="preserve"> </v>
          </cell>
          <cell r="X441" t="str">
            <v xml:space="preserve"> </v>
          </cell>
          <cell r="Y441" t="str">
            <v xml:space="preserve"> </v>
          </cell>
        </row>
        <row r="442">
          <cell r="B442" t="str">
            <v>Neimenggu</v>
          </cell>
          <cell r="C442" t="str">
            <v>海拉尔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/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</row>
        <row r="443">
          <cell r="N443"/>
          <cell r="O443">
            <v>0</v>
          </cell>
          <cell r="P443">
            <v>0</v>
          </cell>
          <cell r="Q443">
            <v>0</v>
          </cell>
          <cell r="R443" t="str">
            <v xml:space="preserve"> </v>
          </cell>
          <cell r="S443" t="str">
            <v xml:space="preserve"> </v>
          </cell>
          <cell r="T443" t="str">
            <v xml:space="preserve"> </v>
          </cell>
          <cell r="U443" t="str">
            <v xml:space="preserve"> </v>
          </cell>
          <cell r="V443" t="str">
            <v xml:space="preserve"> </v>
          </cell>
          <cell r="W443" t="str">
            <v xml:space="preserve"> </v>
          </cell>
          <cell r="X443" t="str">
            <v xml:space="preserve"> </v>
          </cell>
          <cell r="Y443" t="str">
            <v xml:space="preserve"> </v>
          </cell>
        </row>
        <row r="444">
          <cell r="A444" t="str">
            <v>0240</v>
          </cell>
          <cell r="B444" t="str">
            <v>Neimenggu</v>
          </cell>
          <cell r="C444" t="str">
            <v>CCL0240  赤峰市</v>
          </cell>
          <cell r="D444">
            <v>1</v>
          </cell>
          <cell r="E444">
            <v>12</v>
          </cell>
          <cell r="F444">
            <v>8</v>
          </cell>
          <cell r="G444"/>
          <cell r="H444">
            <v>3</v>
          </cell>
          <cell r="I444">
            <v>3</v>
          </cell>
          <cell r="J444">
            <v>1</v>
          </cell>
          <cell r="K444">
            <v>1</v>
          </cell>
          <cell r="L444"/>
          <cell r="M444"/>
          <cell r="N444">
            <v>4</v>
          </cell>
          <cell r="O444">
            <v>4</v>
          </cell>
          <cell r="P444">
            <v>1</v>
          </cell>
          <cell r="Q444">
            <v>4</v>
          </cell>
          <cell r="R444" t="str">
            <v xml:space="preserve"> </v>
          </cell>
          <cell r="S444" t="str">
            <v xml:space="preserve"> </v>
          </cell>
          <cell r="T444" t="str">
            <v xml:space="preserve"> </v>
          </cell>
          <cell r="U444" t="str">
            <v xml:space="preserve"> </v>
          </cell>
          <cell r="V444" t="str">
            <v xml:space="preserve"> </v>
          </cell>
          <cell r="W444" t="str">
            <v xml:space="preserve"> </v>
          </cell>
          <cell r="X444" t="str">
            <v xml:space="preserve"> </v>
          </cell>
          <cell r="Y444" t="str">
            <v xml:space="preserve"> </v>
          </cell>
        </row>
        <row r="445">
          <cell r="A445" t="str">
            <v>1374</v>
          </cell>
          <cell r="B445" t="str">
            <v>Neimenggu</v>
          </cell>
          <cell r="C445" t="str">
            <v>CCL1374  乌兰浩特市</v>
          </cell>
          <cell r="D445">
            <v>1</v>
          </cell>
          <cell r="E445">
            <v>14</v>
          </cell>
          <cell r="F445">
            <v>7</v>
          </cell>
          <cell r="G445">
            <v>3</v>
          </cell>
          <cell r="H445">
            <v>3</v>
          </cell>
          <cell r="I445">
            <v>3</v>
          </cell>
          <cell r="J445"/>
          <cell r="K445"/>
          <cell r="L445">
            <v>3</v>
          </cell>
          <cell r="M445">
            <v>3</v>
          </cell>
          <cell r="N445">
            <v>6</v>
          </cell>
          <cell r="O445">
            <v>6</v>
          </cell>
          <cell r="P445"/>
          <cell r="Q445"/>
          <cell r="R445" t="str">
            <v xml:space="preserve"> </v>
          </cell>
          <cell r="S445" t="str">
            <v xml:space="preserve"> </v>
          </cell>
          <cell r="T445" t="str">
            <v xml:space="preserve"> </v>
          </cell>
          <cell r="U445" t="str">
            <v xml:space="preserve"> </v>
          </cell>
          <cell r="V445" t="str">
            <v xml:space="preserve"> </v>
          </cell>
          <cell r="W445" t="str">
            <v xml:space="preserve"> </v>
          </cell>
          <cell r="X445" t="str">
            <v xml:space="preserve"> </v>
          </cell>
          <cell r="Y445" t="str">
            <v xml:space="preserve"> </v>
          </cell>
        </row>
        <row r="446">
          <cell r="B446" t="str">
            <v>Neimenggu</v>
          </cell>
          <cell r="C446" t="str">
            <v>赤峰</v>
          </cell>
          <cell r="D446">
            <v>2</v>
          </cell>
          <cell r="E446">
            <v>26</v>
          </cell>
          <cell r="F446">
            <v>15</v>
          </cell>
          <cell r="G446">
            <v>3</v>
          </cell>
          <cell r="H446">
            <v>6</v>
          </cell>
          <cell r="I446">
            <v>6</v>
          </cell>
          <cell r="J446">
            <v>1</v>
          </cell>
          <cell r="K446">
            <v>1</v>
          </cell>
          <cell r="L446">
            <v>3</v>
          </cell>
          <cell r="M446">
            <v>3</v>
          </cell>
          <cell r="N446">
            <v>10</v>
          </cell>
          <cell r="O446">
            <v>10</v>
          </cell>
          <cell r="P446">
            <v>1</v>
          </cell>
          <cell r="Q446">
            <v>4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</row>
        <row r="447">
          <cell r="N447"/>
          <cell r="O447">
            <v>0</v>
          </cell>
          <cell r="P447">
            <v>0</v>
          </cell>
          <cell r="Q447">
            <v>0</v>
          </cell>
          <cell r="R447" t="str">
            <v xml:space="preserve"> </v>
          </cell>
          <cell r="S447" t="str">
            <v xml:space="preserve"> </v>
          </cell>
          <cell r="T447" t="str">
            <v xml:space="preserve"> </v>
          </cell>
          <cell r="U447" t="str">
            <v xml:space="preserve"> </v>
          </cell>
          <cell r="V447" t="str">
            <v xml:space="preserve"> </v>
          </cell>
          <cell r="W447" t="str">
            <v xml:space="preserve"> </v>
          </cell>
          <cell r="X447" t="str">
            <v xml:space="preserve"> </v>
          </cell>
          <cell r="Y447" t="str">
            <v xml:space="preserve"> </v>
          </cell>
        </row>
        <row r="448">
          <cell r="A448" t="str">
            <v>0100</v>
          </cell>
          <cell r="B448" t="str">
            <v>Neimenggu</v>
          </cell>
          <cell r="C448" t="str">
            <v>CCL0100  呼和浩特市</v>
          </cell>
          <cell r="D448">
            <v>3</v>
          </cell>
          <cell r="E448">
            <v>49</v>
          </cell>
          <cell r="F448">
            <v>37</v>
          </cell>
          <cell r="G448">
            <v>1</v>
          </cell>
          <cell r="H448">
            <v>3</v>
          </cell>
          <cell r="I448">
            <v>7</v>
          </cell>
          <cell r="J448">
            <v>2</v>
          </cell>
          <cell r="K448">
            <v>2</v>
          </cell>
          <cell r="L448">
            <v>11</v>
          </cell>
          <cell r="M448">
            <v>11</v>
          </cell>
          <cell r="N448">
            <v>16</v>
          </cell>
          <cell r="O448">
            <v>20</v>
          </cell>
          <cell r="P448">
            <v>4</v>
          </cell>
          <cell r="Q448">
            <v>30</v>
          </cell>
          <cell r="R448">
            <v>1</v>
          </cell>
          <cell r="S448">
            <v>1</v>
          </cell>
          <cell r="T448" t="str">
            <v xml:space="preserve"> </v>
          </cell>
          <cell r="U448" t="str">
            <v xml:space="preserve"> </v>
          </cell>
          <cell r="V448">
            <v>1</v>
          </cell>
          <cell r="W448">
            <v>1</v>
          </cell>
          <cell r="X448" t="str">
            <v xml:space="preserve"> </v>
          </cell>
          <cell r="Y448" t="str">
            <v xml:space="preserve"> </v>
          </cell>
        </row>
        <row r="449">
          <cell r="A449" t="str">
            <v>0120</v>
          </cell>
          <cell r="B449" t="str">
            <v>Neimenggu</v>
          </cell>
          <cell r="C449" t="str">
            <v>CCL0120  集宁市</v>
          </cell>
          <cell r="D449"/>
          <cell r="E449"/>
          <cell r="F449"/>
          <cell r="G449"/>
          <cell r="H449"/>
          <cell r="I449"/>
          <cell r="J449"/>
          <cell r="K449"/>
          <cell r="L449"/>
          <cell r="M449"/>
          <cell r="N449"/>
          <cell r="O449"/>
          <cell r="P449"/>
          <cell r="Q449"/>
          <cell r="R449">
            <v>2</v>
          </cell>
          <cell r="S449">
            <v>8</v>
          </cell>
          <cell r="T449" t="str">
            <v xml:space="preserve"> </v>
          </cell>
          <cell r="U449" t="str">
            <v xml:space="preserve"> </v>
          </cell>
          <cell r="V449">
            <v>2</v>
          </cell>
          <cell r="W449">
            <v>8</v>
          </cell>
          <cell r="X449" t="str">
            <v xml:space="preserve"> </v>
          </cell>
          <cell r="Y449" t="str">
            <v xml:space="preserve"> </v>
          </cell>
        </row>
        <row r="450">
          <cell r="A450" t="str">
            <v>0140</v>
          </cell>
          <cell r="B450" t="str">
            <v>Neimenggu</v>
          </cell>
          <cell r="C450" t="str">
            <v>CCL0140  包头市</v>
          </cell>
          <cell r="D450">
            <v>6</v>
          </cell>
          <cell r="E450">
            <v>50</v>
          </cell>
          <cell r="F450">
            <v>22</v>
          </cell>
          <cell r="G450">
            <v>4</v>
          </cell>
          <cell r="H450">
            <v>4</v>
          </cell>
          <cell r="I450">
            <v>7</v>
          </cell>
          <cell r="J450">
            <v>3</v>
          </cell>
          <cell r="K450">
            <v>5</v>
          </cell>
          <cell r="L450"/>
          <cell r="M450"/>
          <cell r="N450">
            <v>7</v>
          </cell>
          <cell r="O450">
            <v>12</v>
          </cell>
          <cell r="P450">
            <v>2</v>
          </cell>
          <cell r="Q450">
            <v>4</v>
          </cell>
          <cell r="R450" t="str">
            <v xml:space="preserve"> </v>
          </cell>
          <cell r="S450" t="str">
            <v xml:space="preserve"> </v>
          </cell>
          <cell r="T450" t="str">
            <v xml:space="preserve"> </v>
          </cell>
          <cell r="U450" t="str">
            <v xml:space="preserve"> </v>
          </cell>
          <cell r="V450" t="str">
            <v xml:space="preserve"> </v>
          </cell>
          <cell r="W450" t="str">
            <v xml:space="preserve"> </v>
          </cell>
          <cell r="X450" t="str">
            <v xml:space="preserve"> </v>
          </cell>
          <cell r="Y450" t="str">
            <v xml:space="preserve"> </v>
          </cell>
        </row>
        <row r="451">
          <cell r="A451" t="str">
            <v>0150</v>
          </cell>
          <cell r="B451" t="str">
            <v>Neimenggu</v>
          </cell>
          <cell r="C451" t="str">
            <v>CCL0150  临河市</v>
          </cell>
          <cell r="D451">
            <v>2</v>
          </cell>
          <cell r="E451">
            <v>20</v>
          </cell>
          <cell r="F451">
            <v>8</v>
          </cell>
          <cell r="G451"/>
          <cell r="H451">
            <v>8</v>
          </cell>
          <cell r="I451">
            <v>12</v>
          </cell>
          <cell r="J451"/>
          <cell r="K451"/>
          <cell r="L451"/>
          <cell r="M451"/>
          <cell r="N451">
            <v>8</v>
          </cell>
          <cell r="O451">
            <v>12</v>
          </cell>
          <cell r="P451"/>
          <cell r="Q451"/>
          <cell r="R451" t="str">
            <v xml:space="preserve"> </v>
          </cell>
          <cell r="S451" t="str">
            <v xml:space="preserve"> </v>
          </cell>
          <cell r="T451" t="str">
            <v xml:space="preserve"> </v>
          </cell>
          <cell r="U451" t="str">
            <v xml:space="preserve"> </v>
          </cell>
          <cell r="V451" t="str">
            <v xml:space="preserve"> </v>
          </cell>
          <cell r="W451" t="str">
            <v xml:space="preserve"> </v>
          </cell>
          <cell r="X451" t="str">
            <v xml:space="preserve"> </v>
          </cell>
          <cell r="Y451" t="str">
            <v xml:space="preserve"> </v>
          </cell>
        </row>
        <row r="452">
          <cell r="A452" t="str">
            <v>0160</v>
          </cell>
          <cell r="B452" t="str">
            <v>Neimenggu</v>
          </cell>
          <cell r="C452" t="str">
            <v>CCL0160  乌海市</v>
          </cell>
          <cell r="D452"/>
          <cell r="E452"/>
          <cell r="F452"/>
          <cell r="G452"/>
          <cell r="H452"/>
          <cell r="I452"/>
          <cell r="J452"/>
          <cell r="K452"/>
          <cell r="L452"/>
          <cell r="M452"/>
          <cell r="N452"/>
          <cell r="O452"/>
          <cell r="P452"/>
          <cell r="Q452"/>
          <cell r="R452" t="str">
            <v xml:space="preserve"> </v>
          </cell>
          <cell r="S452" t="str">
            <v xml:space="preserve"> </v>
          </cell>
          <cell r="T452" t="str">
            <v xml:space="preserve"> </v>
          </cell>
          <cell r="U452" t="str">
            <v xml:space="preserve"> </v>
          </cell>
          <cell r="V452" t="str">
            <v xml:space="preserve"> </v>
          </cell>
          <cell r="W452" t="str">
            <v xml:space="preserve"> </v>
          </cell>
          <cell r="X452" t="str">
            <v xml:space="preserve"> </v>
          </cell>
          <cell r="Y452" t="str">
            <v xml:space="preserve"> </v>
          </cell>
        </row>
        <row r="453">
          <cell r="B453" t="str">
            <v>Neimenggu</v>
          </cell>
          <cell r="C453" t="str">
            <v>呼和浩特</v>
          </cell>
          <cell r="D453">
            <v>11</v>
          </cell>
          <cell r="E453">
            <v>119</v>
          </cell>
          <cell r="F453">
            <v>67</v>
          </cell>
          <cell r="G453">
            <v>5</v>
          </cell>
          <cell r="H453">
            <v>15</v>
          </cell>
          <cell r="I453">
            <v>26</v>
          </cell>
          <cell r="J453">
            <v>5</v>
          </cell>
          <cell r="K453">
            <v>7</v>
          </cell>
          <cell r="L453">
            <v>11</v>
          </cell>
          <cell r="M453">
            <v>11</v>
          </cell>
          <cell r="N453">
            <v>31</v>
          </cell>
          <cell r="O453">
            <v>44</v>
          </cell>
          <cell r="P453">
            <v>6</v>
          </cell>
          <cell r="Q453">
            <v>34</v>
          </cell>
          <cell r="R453">
            <v>3</v>
          </cell>
          <cell r="S453">
            <v>9</v>
          </cell>
          <cell r="T453">
            <v>0</v>
          </cell>
          <cell r="U453">
            <v>0</v>
          </cell>
          <cell r="V453">
            <v>3</v>
          </cell>
          <cell r="W453">
            <v>9</v>
          </cell>
          <cell r="X453">
            <v>0</v>
          </cell>
          <cell r="Y453">
            <v>0</v>
          </cell>
        </row>
        <row r="454">
          <cell r="N454"/>
          <cell r="O454">
            <v>0</v>
          </cell>
          <cell r="P454">
            <v>0</v>
          </cell>
          <cell r="Q454">
            <v>0</v>
          </cell>
          <cell r="R454" t="str">
            <v xml:space="preserve"> </v>
          </cell>
          <cell r="S454" t="str">
            <v xml:space="preserve"> </v>
          </cell>
          <cell r="T454" t="str">
            <v xml:space="preserve"> </v>
          </cell>
          <cell r="U454" t="str">
            <v xml:space="preserve"> </v>
          </cell>
          <cell r="V454" t="str">
            <v xml:space="preserve"> </v>
          </cell>
          <cell r="W454" t="str">
            <v xml:space="preserve"> </v>
          </cell>
          <cell r="X454" t="str">
            <v xml:space="preserve"> </v>
          </cell>
          <cell r="Y454" t="str">
            <v xml:space="preserve"> </v>
          </cell>
        </row>
        <row r="455">
          <cell r="A455" t="str">
            <v>6280</v>
          </cell>
          <cell r="B455" t="str">
            <v>Sichuan</v>
          </cell>
          <cell r="C455" t="str">
            <v>CCL6280  广元市</v>
          </cell>
          <cell r="D455">
            <v>1</v>
          </cell>
          <cell r="E455">
            <v>280</v>
          </cell>
          <cell r="F455">
            <v>35</v>
          </cell>
          <cell r="G455"/>
          <cell r="H455">
            <v>2</v>
          </cell>
          <cell r="I455">
            <v>2</v>
          </cell>
          <cell r="J455">
            <v>1</v>
          </cell>
          <cell r="K455">
            <v>1</v>
          </cell>
          <cell r="L455">
            <v>2</v>
          </cell>
          <cell r="M455">
            <v>4</v>
          </cell>
          <cell r="N455">
            <v>5</v>
          </cell>
          <cell r="O455">
            <v>7</v>
          </cell>
          <cell r="P455">
            <v>1</v>
          </cell>
          <cell r="Q455">
            <v>2</v>
          </cell>
          <cell r="R455" t="str">
            <v xml:space="preserve"> </v>
          </cell>
          <cell r="S455" t="str">
            <v xml:space="preserve"> </v>
          </cell>
          <cell r="T455" t="str">
            <v xml:space="preserve"> </v>
          </cell>
          <cell r="U455" t="str">
            <v xml:space="preserve"> </v>
          </cell>
          <cell r="V455" t="str">
            <v xml:space="preserve"> </v>
          </cell>
          <cell r="W455" t="str">
            <v xml:space="preserve"> </v>
          </cell>
          <cell r="X455" t="str">
            <v xml:space="preserve"> </v>
          </cell>
          <cell r="Y455" t="str">
            <v xml:space="preserve"> </v>
          </cell>
        </row>
        <row r="456">
          <cell r="A456" t="str">
            <v>6360</v>
          </cell>
          <cell r="B456" t="str">
            <v>Sichuan</v>
          </cell>
          <cell r="C456" t="str">
            <v>CCL6360  巴中市</v>
          </cell>
          <cell r="D456"/>
          <cell r="E456"/>
          <cell r="F456"/>
          <cell r="G456">
            <v>4</v>
          </cell>
          <cell r="H456">
            <v>6</v>
          </cell>
          <cell r="I456">
            <v>10</v>
          </cell>
          <cell r="J456"/>
          <cell r="K456"/>
          <cell r="L456"/>
          <cell r="M456"/>
          <cell r="N456">
            <v>6</v>
          </cell>
          <cell r="O456">
            <v>10</v>
          </cell>
          <cell r="P456"/>
          <cell r="Q456"/>
          <cell r="R456" t="str">
            <v xml:space="preserve"> </v>
          </cell>
          <cell r="S456" t="str">
            <v xml:space="preserve"> </v>
          </cell>
          <cell r="T456" t="str">
            <v xml:space="preserve"> </v>
          </cell>
          <cell r="U456" t="str">
            <v xml:space="preserve"> </v>
          </cell>
          <cell r="V456" t="str">
            <v xml:space="preserve"> </v>
          </cell>
          <cell r="W456" t="str">
            <v xml:space="preserve"> </v>
          </cell>
          <cell r="X456" t="str">
            <v xml:space="preserve"> </v>
          </cell>
          <cell r="Y456" t="str">
            <v xml:space="preserve"> </v>
          </cell>
        </row>
        <row r="457">
          <cell r="A457" t="str">
            <v>6374</v>
          </cell>
          <cell r="B457" t="str">
            <v>Sichuan</v>
          </cell>
          <cell r="C457" t="str">
            <v>CCL6374  阆中市</v>
          </cell>
          <cell r="D457"/>
          <cell r="E457"/>
          <cell r="F457"/>
          <cell r="G457"/>
          <cell r="H457"/>
          <cell r="I457"/>
          <cell r="J457"/>
          <cell r="K457"/>
          <cell r="L457"/>
          <cell r="M457"/>
          <cell r="N457"/>
          <cell r="O457"/>
          <cell r="P457"/>
          <cell r="Q457"/>
          <cell r="R457" t="str">
            <v xml:space="preserve"> </v>
          </cell>
          <cell r="S457" t="str">
            <v xml:space="preserve"> </v>
          </cell>
          <cell r="T457" t="str">
            <v xml:space="preserve"> </v>
          </cell>
          <cell r="U457" t="str">
            <v xml:space="preserve"> </v>
          </cell>
          <cell r="V457" t="str">
            <v xml:space="preserve"> </v>
          </cell>
          <cell r="W457" t="str">
            <v xml:space="preserve"> </v>
          </cell>
          <cell r="X457" t="str">
            <v xml:space="preserve"> </v>
          </cell>
          <cell r="Y457" t="str">
            <v xml:space="preserve"> </v>
          </cell>
        </row>
        <row r="458">
          <cell r="B458" t="str">
            <v>Sichuan</v>
          </cell>
          <cell r="C458" t="str">
            <v>广元</v>
          </cell>
          <cell r="D458">
            <v>1</v>
          </cell>
          <cell r="E458">
            <v>280</v>
          </cell>
          <cell r="F458">
            <v>35</v>
          </cell>
          <cell r="G458">
            <v>4</v>
          </cell>
          <cell r="H458">
            <v>8</v>
          </cell>
          <cell r="I458">
            <v>12</v>
          </cell>
          <cell r="J458">
            <v>1</v>
          </cell>
          <cell r="K458">
            <v>1</v>
          </cell>
          <cell r="L458">
            <v>2</v>
          </cell>
          <cell r="M458">
            <v>4</v>
          </cell>
          <cell r="N458">
            <v>11</v>
          </cell>
          <cell r="O458">
            <v>17</v>
          </cell>
          <cell r="P458">
            <v>1</v>
          </cell>
          <cell r="Q458">
            <v>2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</row>
        <row r="459">
          <cell r="N459"/>
          <cell r="O459">
            <v>0</v>
          </cell>
          <cell r="P459">
            <v>0</v>
          </cell>
          <cell r="Q459">
            <v>0</v>
          </cell>
          <cell r="R459" t="str">
            <v xml:space="preserve"> </v>
          </cell>
          <cell r="S459" t="str">
            <v xml:space="preserve"> </v>
          </cell>
          <cell r="T459" t="str">
            <v xml:space="preserve"> </v>
          </cell>
          <cell r="U459" t="str">
            <v xml:space="preserve"> </v>
          </cell>
          <cell r="V459" t="str">
            <v xml:space="preserve"> </v>
          </cell>
          <cell r="W459" t="str">
            <v xml:space="preserve"> </v>
          </cell>
          <cell r="X459" t="str">
            <v xml:space="preserve"> </v>
          </cell>
          <cell r="Y459" t="str">
            <v xml:space="preserve"> </v>
          </cell>
        </row>
        <row r="460">
          <cell r="A460" t="str">
            <v>6100</v>
          </cell>
          <cell r="B460" t="str">
            <v>Sichuan</v>
          </cell>
          <cell r="C460" t="str">
            <v>CCL6100  成都市</v>
          </cell>
          <cell r="D460">
            <v>5</v>
          </cell>
          <cell r="E460">
            <v>248</v>
          </cell>
          <cell r="F460">
            <v>111</v>
          </cell>
          <cell r="G460">
            <v>1</v>
          </cell>
          <cell r="H460">
            <v>2</v>
          </cell>
          <cell r="I460">
            <v>2</v>
          </cell>
          <cell r="J460">
            <v>3</v>
          </cell>
          <cell r="K460">
            <v>3</v>
          </cell>
          <cell r="L460"/>
          <cell r="M460"/>
          <cell r="N460">
            <v>5</v>
          </cell>
          <cell r="O460">
            <v>5</v>
          </cell>
          <cell r="P460">
            <v>5</v>
          </cell>
          <cell r="Q460">
            <v>90</v>
          </cell>
          <cell r="R460">
            <v>6</v>
          </cell>
          <cell r="S460">
            <v>482</v>
          </cell>
          <cell r="T460" t="str">
            <v xml:space="preserve"> </v>
          </cell>
          <cell r="U460" t="str">
            <v xml:space="preserve"> </v>
          </cell>
          <cell r="V460">
            <v>6</v>
          </cell>
          <cell r="W460">
            <v>482</v>
          </cell>
          <cell r="X460">
            <v>11</v>
          </cell>
          <cell r="Y460">
            <v>11</v>
          </cell>
        </row>
        <row r="461">
          <cell r="A461" t="str">
            <v>6101</v>
          </cell>
          <cell r="B461" t="str">
            <v>Sichuan</v>
          </cell>
          <cell r="C461" t="str">
            <v>CCL6101  龙泉绎区</v>
          </cell>
          <cell r="D461">
            <v>2</v>
          </cell>
          <cell r="E461">
            <v>38</v>
          </cell>
          <cell r="F461">
            <v>31</v>
          </cell>
          <cell r="G461"/>
          <cell r="H461">
            <v>2</v>
          </cell>
          <cell r="I461">
            <v>2</v>
          </cell>
          <cell r="J461"/>
          <cell r="K461"/>
          <cell r="L461"/>
          <cell r="M461"/>
          <cell r="N461">
            <v>2</v>
          </cell>
          <cell r="O461">
            <v>2</v>
          </cell>
          <cell r="P461"/>
          <cell r="Q461"/>
          <cell r="R461" t="str">
            <v xml:space="preserve"> </v>
          </cell>
          <cell r="S461" t="str">
            <v xml:space="preserve"> </v>
          </cell>
          <cell r="T461" t="str">
            <v xml:space="preserve"> </v>
          </cell>
          <cell r="U461" t="str">
            <v xml:space="preserve"> </v>
          </cell>
          <cell r="V461" t="str">
            <v xml:space="preserve"> </v>
          </cell>
          <cell r="W461" t="str">
            <v xml:space="preserve"> </v>
          </cell>
          <cell r="X461" t="str">
            <v xml:space="preserve"> </v>
          </cell>
          <cell r="Y461" t="str">
            <v xml:space="preserve"> </v>
          </cell>
        </row>
        <row r="462">
          <cell r="A462" t="str">
            <v>6113</v>
          </cell>
          <cell r="B462" t="str">
            <v>Sichuan</v>
          </cell>
          <cell r="C462" t="str">
            <v>CCL6113  大邑县</v>
          </cell>
          <cell r="D462">
            <v>1</v>
          </cell>
          <cell r="E462">
            <v>120</v>
          </cell>
          <cell r="F462">
            <v>89</v>
          </cell>
          <cell r="G462"/>
          <cell r="H462">
            <v>1</v>
          </cell>
          <cell r="I462">
            <v>3</v>
          </cell>
          <cell r="J462"/>
          <cell r="K462"/>
          <cell r="L462">
            <v>1</v>
          </cell>
          <cell r="M462">
            <v>3</v>
          </cell>
          <cell r="N462">
            <v>2</v>
          </cell>
          <cell r="O462">
            <v>6</v>
          </cell>
          <cell r="P462"/>
          <cell r="Q462"/>
          <cell r="R462" t="str">
            <v xml:space="preserve"> </v>
          </cell>
          <cell r="S462" t="str">
            <v xml:space="preserve"> </v>
          </cell>
          <cell r="T462" t="str">
            <v xml:space="preserve"> </v>
          </cell>
          <cell r="U462" t="str">
            <v xml:space="preserve"> </v>
          </cell>
          <cell r="V462" t="str">
            <v xml:space="preserve"> </v>
          </cell>
          <cell r="W462" t="str">
            <v xml:space="preserve"> </v>
          </cell>
          <cell r="X462" t="str">
            <v xml:space="preserve"> </v>
          </cell>
          <cell r="Y462" t="str">
            <v xml:space="preserve"> </v>
          </cell>
        </row>
        <row r="463">
          <cell r="A463" t="str">
            <v>6114</v>
          </cell>
          <cell r="B463" t="str">
            <v>Sichuan</v>
          </cell>
          <cell r="C463" t="str">
            <v>CCL6114  新津县</v>
          </cell>
          <cell r="D463"/>
          <cell r="E463"/>
          <cell r="F463"/>
          <cell r="G463">
            <v>2</v>
          </cell>
          <cell r="H463"/>
          <cell r="I463"/>
          <cell r="J463"/>
          <cell r="K463"/>
          <cell r="L463">
            <v>1</v>
          </cell>
          <cell r="M463">
            <v>2</v>
          </cell>
          <cell r="N463">
            <v>1</v>
          </cell>
          <cell r="O463">
            <v>2</v>
          </cell>
          <cell r="P463"/>
          <cell r="Q463"/>
          <cell r="R463" t="str">
            <v xml:space="preserve"> </v>
          </cell>
          <cell r="S463" t="str">
            <v xml:space="preserve"> </v>
          </cell>
          <cell r="T463" t="str">
            <v xml:space="preserve"> </v>
          </cell>
          <cell r="U463" t="str">
            <v xml:space="preserve"> </v>
          </cell>
          <cell r="V463" t="str">
            <v xml:space="preserve"> </v>
          </cell>
          <cell r="W463" t="str">
            <v xml:space="preserve"> </v>
          </cell>
          <cell r="X463" t="str">
            <v xml:space="preserve"> </v>
          </cell>
          <cell r="Y463" t="str">
            <v xml:space="preserve"> </v>
          </cell>
        </row>
        <row r="464">
          <cell r="A464" t="str">
            <v>6115</v>
          </cell>
          <cell r="B464" t="str">
            <v>Sichuan</v>
          </cell>
          <cell r="C464" t="str">
            <v>CCL6115  邛崃市</v>
          </cell>
          <cell r="D464">
            <v>1</v>
          </cell>
          <cell r="E464">
            <v>120</v>
          </cell>
          <cell r="F464">
            <v>68</v>
          </cell>
          <cell r="G464"/>
          <cell r="H464"/>
          <cell r="I464"/>
          <cell r="J464"/>
          <cell r="K464"/>
          <cell r="L464"/>
          <cell r="M464"/>
          <cell r="N464"/>
          <cell r="O464"/>
          <cell r="P464"/>
          <cell r="Q464"/>
          <cell r="R464" t="str">
            <v xml:space="preserve"> </v>
          </cell>
          <cell r="S464" t="str">
            <v xml:space="preserve"> </v>
          </cell>
          <cell r="T464" t="str">
            <v xml:space="preserve"> </v>
          </cell>
          <cell r="U464" t="str">
            <v xml:space="preserve"> </v>
          </cell>
          <cell r="V464" t="str">
            <v xml:space="preserve"> </v>
          </cell>
          <cell r="W464" t="str">
            <v xml:space="preserve"> </v>
          </cell>
          <cell r="X464" t="str">
            <v xml:space="preserve"> </v>
          </cell>
          <cell r="Y464" t="str">
            <v xml:space="preserve"> </v>
          </cell>
        </row>
        <row r="465">
          <cell r="A465" t="str">
            <v>6118</v>
          </cell>
          <cell r="B465" t="str">
            <v>Sichuan</v>
          </cell>
          <cell r="C465" t="str">
            <v>CCL6118  都江堰市</v>
          </cell>
          <cell r="D465">
            <v>2</v>
          </cell>
          <cell r="E465">
            <v>90</v>
          </cell>
          <cell r="F465">
            <v>75</v>
          </cell>
          <cell r="G465"/>
          <cell r="H465"/>
          <cell r="I465"/>
          <cell r="J465"/>
          <cell r="K465"/>
          <cell r="L465">
            <v>1</v>
          </cell>
          <cell r="M465">
            <v>1</v>
          </cell>
          <cell r="N465">
            <v>1</v>
          </cell>
          <cell r="O465">
            <v>1</v>
          </cell>
          <cell r="P465"/>
          <cell r="Q465"/>
          <cell r="R465" t="str">
            <v xml:space="preserve"> </v>
          </cell>
          <cell r="S465" t="str">
            <v xml:space="preserve"> </v>
          </cell>
          <cell r="T465" t="str">
            <v xml:space="preserve"> </v>
          </cell>
          <cell r="U465" t="str">
            <v xml:space="preserve"> </v>
          </cell>
          <cell r="V465" t="str">
            <v xml:space="preserve"> </v>
          </cell>
          <cell r="W465" t="str">
            <v xml:space="preserve"> </v>
          </cell>
          <cell r="X465" t="str">
            <v xml:space="preserve"> </v>
          </cell>
          <cell r="Y465" t="str">
            <v xml:space="preserve"> </v>
          </cell>
        </row>
        <row r="466">
          <cell r="A466" t="str">
            <v>6180</v>
          </cell>
          <cell r="B466" t="str">
            <v>Sichuan</v>
          </cell>
          <cell r="C466" t="str">
            <v>CCL6180  德阳市</v>
          </cell>
          <cell r="D466"/>
          <cell r="E466"/>
          <cell r="F466"/>
          <cell r="G466"/>
          <cell r="H466">
            <v>1</v>
          </cell>
          <cell r="I466">
            <v>1</v>
          </cell>
          <cell r="J466">
            <v>1</v>
          </cell>
          <cell r="K466">
            <v>1</v>
          </cell>
          <cell r="L466">
            <v>4</v>
          </cell>
          <cell r="M466">
            <v>4</v>
          </cell>
          <cell r="N466">
            <v>6</v>
          </cell>
          <cell r="O466">
            <v>6</v>
          </cell>
          <cell r="P466"/>
          <cell r="Q466"/>
          <cell r="R466" t="str">
            <v xml:space="preserve"> </v>
          </cell>
          <cell r="S466" t="str">
            <v xml:space="preserve"> </v>
          </cell>
          <cell r="T466" t="str">
            <v xml:space="preserve"> </v>
          </cell>
          <cell r="U466" t="str">
            <v xml:space="preserve"> </v>
          </cell>
          <cell r="V466" t="str">
            <v xml:space="preserve"> </v>
          </cell>
          <cell r="W466" t="str">
            <v xml:space="preserve"> </v>
          </cell>
          <cell r="X466" t="str">
            <v xml:space="preserve"> </v>
          </cell>
          <cell r="Y466" t="str">
            <v xml:space="preserve"> </v>
          </cell>
        </row>
        <row r="467">
          <cell r="A467" t="str">
            <v>6182</v>
          </cell>
          <cell r="B467" t="str">
            <v>Sichuan</v>
          </cell>
          <cell r="C467" t="str">
            <v>CCL6182  绵竹市</v>
          </cell>
          <cell r="D467"/>
          <cell r="E467"/>
          <cell r="F467"/>
          <cell r="G467"/>
          <cell r="H467"/>
          <cell r="I467"/>
          <cell r="J467"/>
          <cell r="K467"/>
          <cell r="L467"/>
          <cell r="M467"/>
          <cell r="N467"/>
          <cell r="O467"/>
          <cell r="P467"/>
          <cell r="Q467"/>
          <cell r="R467" t="str">
            <v xml:space="preserve"> </v>
          </cell>
          <cell r="S467" t="str">
            <v xml:space="preserve"> </v>
          </cell>
          <cell r="T467" t="str">
            <v xml:space="preserve"> </v>
          </cell>
          <cell r="U467" t="str">
            <v xml:space="preserve"> </v>
          </cell>
          <cell r="V467" t="str">
            <v xml:space="preserve"> </v>
          </cell>
          <cell r="W467" t="str">
            <v xml:space="preserve"> </v>
          </cell>
          <cell r="X467" t="str">
            <v xml:space="preserve"> </v>
          </cell>
          <cell r="Y467" t="str">
            <v xml:space="preserve"> </v>
          </cell>
        </row>
        <row r="468">
          <cell r="A468" t="str">
            <v>6184</v>
          </cell>
          <cell r="B468" t="str">
            <v>Sichuan</v>
          </cell>
          <cell r="C468" t="str">
            <v>CCL6184  什邡市</v>
          </cell>
          <cell r="D468">
            <v>1</v>
          </cell>
          <cell r="E468">
            <v>131</v>
          </cell>
          <cell r="F468">
            <v>14</v>
          </cell>
          <cell r="G468"/>
          <cell r="H468">
            <v>2</v>
          </cell>
          <cell r="I468">
            <v>2</v>
          </cell>
          <cell r="J468"/>
          <cell r="K468"/>
          <cell r="L468"/>
          <cell r="M468"/>
          <cell r="N468">
            <v>2</v>
          </cell>
          <cell r="O468">
            <v>2</v>
          </cell>
          <cell r="P468"/>
          <cell r="Q468"/>
          <cell r="R468" t="str">
            <v xml:space="preserve"> </v>
          </cell>
          <cell r="S468" t="str">
            <v xml:space="preserve"> </v>
          </cell>
          <cell r="T468" t="str">
            <v xml:space="preserve"> </v>
          </cell>
          <cell r="U468" t="str">
            <v xml:space="preserve"> </v>
          </cell>
          <cell r="V468" t="str">
            <v xml:space="preserve"> </v>
          </cell>
          <cell r="W468" t="str">
            <v xml:space="preserve"> </v>
          </cell>
          <cell r="X468" t="str">
            <v xml:space="preserve"> </v>
          </cell>
          <cell r="Y468" t="str">
            <v xml:space="preserve"> </v>
          </cell>
        </row>
        <row r="469">
          <cell r="A469" t="str">
            <v>6210</v>
          </cell>
          <cell r="B469" t="str">
            <v>Sichuan</v>
          </cell>
          <cell r="C469" t="str">
            <v>CCL6210  绵阳市</v>
          </cell>
          <cell r="D469">
            <v>1</v>
          </cell>
          <cell r="E469">
            <v>330</v>
          </cell>
          <cell r="F469">
            <v>45</v>
          </cell>
          <cell r="G469"/>
          <cell r="H469">
            <v>3</v>
          </cell>
          <cell r="I469">
            <v>3</v>
          </cell>
          <cell r="J469"/>
          <cell r="K469"/>
          <cell r="L469"/>
          <cell r="M469"/>
          <cell r="N469">
            <v>3</v>
          </cell>
          <cell r="O469">
            <v>3</v>
          </cell>
          <cell r="P469"/>
          <cell r="Q469"/>
          <cell r="R469" t="str">
            <v xml:space="preserve"> </v>
          </cell>
          <cell r="S469" t="str">
            <v xml:space="preserve"> </v>
          </cell>
          <cell r="T469" t="str">
            <v xml:space="preserve"> </v>
          </cell>
          <cell r="U469" t="str">
            <v xml:space="preserve"> </v>
          </cell>
          <cell r="V469" t="str">
            <v xml:space="preserve"> </v>
          </cell>
          <cell r="W469" t="str">
            <v xml:space="preserve"> </v>
          </cell>
          <cell r="X469">
            <v>2</v>
          </cell>
          <cell r="Y469">
            <v>2</v>
          </cell>
        </row>
        <row r="470">
          <cell r="A470" t="str">
            <v>6217</v>
          </cell>
          <cell r="B470" t="str">
            <v>Sichuan</v>
          </cell>
          <cell r="C470" t="str">
            <v>CCL6217  江油市</v>
          </cell>
          <cell r="D470"/>
          <cell r="E470"/>
          <cell r="F470"/>
          <cell r="G470">
            <v>1</v>
          </cell>
          <cell r="H470">
            <v>2</v>
          </cell>
          <cell r="I470">
            <v>2</v>
          </cell>
          <cell r="J470"/>
          <cell r="K470"/>
          <cell r="L470">
            <v>1</v>
          </cell>
          <cell r="M470">
            <v>4</v>
          </cell>
          <cell r="N470">
            <v>3</v>
          </cell>
          <cell r="O470">
            <v>6</v>
          </cell>
          <cell r="P470">
            <v>1</v>
          </cell>
          <cell r="Q470">
            <v>3</v>
          </cell>
          <cell r="R470" t="str">
            <v xml:space="preserve"> </v>
          </cell>
          <cell r="S470" t="str">
            <v xml:space="preserve"> </v>
          </cell>
          <cell r="T470" t="str">
            <v xml:space="preserve"> </v>
          </cell>
          <cell r="U470" t="str">
            <v xml:space="preserve"> </v>
          </cell>
          <cell r="V470" t="str">
            <v xml:space="preserve"> </v>
          </cell>
          <cell r="W470" t="str">
            <v xml:space="preserve"> </v>
          </cell>
          <cell r="X470" t="str">
            <v xml:space="preserve"> </v>
          </cell>
          <cell r="Y470" t="str">
            <v xml:space="preserve"> </v>
          </cell>
        </row>
        <row r="471">
          <cell r="A471" t="str">
            <v>6414</v>
          </cell>
          <cell r="B471" t="str">
            <v>Sichuan</v>
          </cell>
          <cell r="C471" t="str">
            <v>CCL6414  简阳市</v>
          </cell>
          <cell r="D471">
            <v>3</v>
          </cell>
          <cell r="E471">
            <v>52</v>
          </cell>
          <cell r="F471">
            <v>45</v>
          </cell>
          <cell r="G471"/>
          <cell r="H471">
            <v>5</v>
          </cell>
          <cell r="I471">
            <v>9</v>
          </cell>
          <cell r="J471"/>
          <cell r="K471"/>
          <cell r="L471"/>
          <cell r="M471"/>
          <cell r="N471">
            <v>5</v>
          </cell>
          <cell r="O471">
            <v>9</v>
          </cell>
          <cell r="P471"/>
          <cell r="Q471"/>
          <cell r="R471" t="str">
            <v xml:space="preserve"> </v>
          </cell>
          <cell r="S471" t="str">
            <v xml:space="preserve"> </v>
          </cell>
          <cell r="T471" t="str">
            <v xml:space="preserve"> </v>
          </cell>
          <cell r="U471" t="str">
            <v xml:space="preserve"> </v>
          </cell>
          <cell r="V471" t="str">
            <v xml:space="preserve"> </v>
          </cell>
          <cell r="W471" t="str">
            <v xml:space="preserve"> </v>
          </cell>
          <cell r="X471" t="str">
            <v xml:space="preserve"> </v>
          </cell>
          <cell r="Y471" t="str">
            <v xml:space="preserve"> </v>
          </cell>
        </row>
        <row r="472">
          <cell r="B472" t="str">
            <v>Sichuan</v>
          </cell>
          <cell r="C472" t="str">
            <v>成都</v>
          </cell>
          <cell r="D472">
            <v>16</v>
          </cell>
          <cell r="E472">
            <v>1129</v>
          </cell>
          <cell r="F472">
            <v>478</v>
          </cell>
          <cell r="G472">
            <v>4</v>
          </cell>
          <cell r="H472">
            <v>18</v>
          </cell>
          <cell r="I472">
            <v>24</v>
          </cell>
          <cell r="J472">
            <v>4</v>
          </cell>
          <cell r="K472">
            <v>4</v>
          </cell>
          <cell r="L472">
            <v>8</v>
          </cell>
          <cell r="M472">
            <v>14</v>
          </cell>
          <cell r="N472">
            <v>30</v>
          </cell>
          <cell r="O472">
            <v>42</v>
          </cell>
          <cell r="P472">
            <v>6</v>
          </cell>
          <cell r="Q472">
            <v>93</v>
          </cell>
          <cell r="R472">
            <v>6</v>
          </cell>
          <cell r="S472">
            <v>482</v>
          </cell>
          <cell r="T472">
            <v>0</v>
          </cell>
          <cell r="U472">
            <v>0</v>
          </cell>
          <cell r="V472">
            <v>6</v>
          </cell>
          <cell r="W472">
            <v>482</v>
          </cell>
          <cell r="X472">
            <v>13</v>
          </cell>
          <cell r="Y472">
            <v>13</v>
          </cell>
        </row>
        <row r="473">
          <cell r="N473"/>
          <cell r="O473">
            <v>0</v>
          </cell>
          <cell r="P473">
            <v>0</v>
          </cell>
          <cell r="Q473">
            <v>0</v>
          </cell>
          <cell r="R473" t="str">
            <v xml:space="preserve"> </v>
          </cell>
          <cell r="S473" t="str">
            <v xml:space="preserve"> </v>
          </cell>
          <cell r="T473" t="str">
            <v xml:space="preserve"> </v>
          </cell>
          <cell r="U473" t="str">
            <v xml:space="preserve"> </v>
          </cell>
          <cell r="V473" t="str">
            <v xml:space="preserve"> </v>
          </cell>
          <cell r="W473" t="str">
            <v xml:space="preserve"> </v>
          </cell>
          <cell r="X473" t="str">
            <v xml:space="preserve"> </v>
          </cell>
          <cell r="Y473" t="str">
            <v xml:space="preserve"> </v>
          </cell>
        </row>
        <row r="474">
          <cell r="A474" t="str">
            <v>6290</v>
          </cell>
          <cell r="B474" t="str">
            <v>Sichuan</v>
          </cell>
          <cell r="C474" t="str">
            <v>CCL6290  遂宁市</v>
          </cell>
          <cell r="D474">
            <v>3</v>
          </cell>
          <cell r="E474">
            <v>71</v>
          </cell>
          <cell r="F474">
            <v>61</v>
          </cell>
          <cell r="G474"/>
          <cell r="H474">
            <v>1</v>
          </cell>
          <cell r="I474">
            <v>1</v>
          </cell>
          <cell r="J474">
            <v>1</v>
          </cell>
          <cell r="K474">
            <v>1</v>
          </cell>
          <cell r="L474"/>
          <cell r="M474"/>
          <cell r="N474">
            <v>2</v>
          </cell>
          <cell r="O474">
            <v>2</v>
          </cell>
          <cell r="P474">
            <v>4</v>
          </cell>
          <cell r="Q474">
            <v>4</v>
          </cell>
          <cell r="R474" t="str">
            <v xml:space="preserve"> </v>
          </cell>
          <cell r="S474" t="str">
            <v xml:space="preserve"> </v>
          </cell>
          <cell r="T474" t="str">
            <v xml:space="preserve"> </v>
          </cell>
          <cell r="U474" t="str">
            <v xml:space="preserve"> </v>
          </cell>
          <cell r="V474" t="str">
            <v xml:space="preserve"> </v>
          </cell>
          <cell r="W474" t="str">
            <v xml:space="preserve"> </v>
          </cell>
          <cell r="X474" t="str">
            <v xml:space="preserve"> </v>
          </cell>
          <cell r="Y474" t="str">
            <v xml:space="preserve"> </v>
          </cell>
        </row>
        <row r="475">
          <cell r="A475" t="str">
            <v>6292</v>
          </cell>
          <cell r="B475" t="str">
            <v>Sichuan</v>
          </cell>
          <cell r="C475" t="str">
            <v>CCL6292  射洪县</v>
          </cell>
          <cell r="D475"/>
          <cell r="E475"/>
          <cell r="F475"/>
          <cell r="G475"/>
          <cell r="H475"/>
          <cell r="I475"/>
          <cell r="J475"/>
          <cell r="K475"/>
          <cell r="L475"/>
          <cell r="M475"/>
          <cell r="N475"/>
          <cell r="O475"/>
          <cell r="P475"/>
          <cell r="Q475"/>
          <cell r="R475" t="str">
            <v xml:space="preserve"> </v>
          </cell>
          <cell r="S475" t="str">
            <v xml:space="preserve"> </v>
          </cell>
          <cell r="T475" t="str">
            <v xml:space="preserve"> </v>
          </cell>
          <cell r="U475" t="str">
            <v xml:space="preserve"> </v>
          </cell>
          <cell r="V475" t="str">
            <v xml:space="preserve"> </v>
          </cell>
          <cell r="W475" t="str">
            <v xml:space="preserve"> </v>
          </cell>
          <cell r="X475" t="str">
            <v xml:space="preserve"> </v>
          </cell>
          <cell r="Y475" t="str">
            <v xml:space="preserve"> </v>
          </cell>
        </row>
        <row r="476">
          <cell r="A476" t="str">
            <v>6370</v>
          </cell>
          <cell r="B476" t="str">
            <v>Sichuan</v>
          </cell>
          <cell r="C476" t="str">
            <v>CCL6370  南充市</v>
          </cell>
          <cell r="D476">
            <v>1</v>
          </cell>
          <cell r="E476">
            <v>26</v>
          </cell>
          <cell r="F476">
            <v>24</v>
          </cell>
          <cell r="G476">
            <v>3</v>
          </cell>
          <cell r="H476">
            <v>1</v>
          </cell>
          <cell r="I476">
            <v>1</v>
          </cell>
          <cell r="J476">
            <v>1</v>
          </cell>
          <cell r="K476">
            <v>1</v>
          </cell>
          <cell r="L476"/>
          <cell r="M476"/>
          <cell r="N476">
            <v>2</v>
          </cell>
          <cell r="O476">
            <v>2</v>
          </cell>
          <cell r="P476"/>
          <cell r="Q476"/>
          <cell r="R476" t="str">
            <v xml:space="preserve"> </v>
          </cell>
          <cell r="S476" t="str">
            <v xml:space="preserve"> </v>
          </cell>
          <cell r="T476" t="str">
            <v xml:space="preserve"> </v>
          </cell>
          <cell r="U476" t="str">
            <v xml:space="preserve"> </v>
          </cell>
          <cell r="V476" t="str">
            <v xml:space="preserve"> </v>
          </cell>
          <cell r="W476" t="str">
            <v xml:space="preserve"> </v>
          </cell>
          <cell r="X476" t="str">
            <v xml:space="preserve"> </v>
          </cell>
          <cell r="Y476" t="str">
            <v xml:space="preserve"> </v>
          </cell>
        </row>
        <row r="477">
          <cell r="A477" t="str">
            <v>6380</v>
          </cell>
          <cell r="B477" t="str">
            <v>Sichuan</v>
          </cell>
          <cell r="C477" t="str">
            <v>CCL6380  广安市</v>
          </cell>
          <cell r="D477"/>
          <cell r="E477"/>
          <cell r="F477"/>
          <cell r="G477"/>
          <cell r="H477"/>
          <cell r="I477"/>
          <cell r="J477"/>
          <cell r="K477"/>
          <cell r="L477"/>
          <cell r="M477"/>
          <cell r="N477"/>
          <cell r="O477"/>
          <cell r="P477"/>
          <cell r="Q477"/>
          <cell r="R477" t="str">
            <v xml:space="preserve"> </v>
          </cell>
          <cell r="S477" t="str">
            <v xml:space="preserve"> </v>
          </cell>
          <cell r="T477" t="str">
            <v xml:space="preserve"> </v>
          </cell>
          <cell r="U477" t="str">
            <v xml:space="preserve"> </v>
          </cell>
          <cell r="V477" t="str">
            <v xml:space="preserve"> </v>
          </cell>
          <cell r="W477" t="str">
            <v xml:space="preserve"> </v>
          </cell>
          <cell r="X477" t="str">
            <v xml:space="preserve"> </v>
          </cell>
          <cell r="Y477" t="str">
            <v xml:space="preserve"> </v>
          </cell>
        </row>
        <row r="478">
          <cell r="B478" t="str">
            <v>Sichuan</v>
          </cell>
          <cell r="C478" t="str">
            <v>南充</v>
          </cell>
          <cell r="D478">
            <v>4</v>
          </cell>
          <cell r="E478">
            <v>97</v>
          </cell>
          <cell r="F478">
            <v>85</v>
          </cell>
          <cell r="G478">
            <v>3</v>
          </cell>
          <cell r="H478">
            <v>2</v>
          </cell>
          <cell r="I478">
            <v>2</v>
          </cell>
          <cell r="J478">
            <v>2</v>
          </cell>
          <cell r="K478">
            <v>2</v>
          </cell>
          <cell r="L478">
            <v>0</v>
          </cell>
          <cell r="M478">
            <v>0</v>
          </cell>
          <cell r="N478">
            <v>4</v>
          </cell>
          <cell r="O478">
            <v>4</v>
          </cell>
          <cell r="P478">
            <v>4</v>
          </cell>
          <cell r="Q478">
            <v>4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</row>
        <row r="479">
          <cell r="N479"/>
          <cell r="O479">
            <v>0</v>
          </cell>
          <cell r="P479">
            <v>0</v>
          </cell>
          <cell r="Q479">
            <v>0</v>
          </cell>
          <cell r="R479" t="str">
            <v xml:space="preserve"> </v>
          </cell>
          <cell r="S479" t="str">
            <v xml:space="preserve"> </v>
          </cell>
          <cell r="T479" t="str">
            <v xml:space="preserve"> </v>
          </cell>
          <cell r="U479" t="str">
            <v xml:space="preserve"> </v>
          </cell>
          <cell r="V479" t="str">
            <v xml:space="preserve"> </v>
          </cell>
          <cell r="W479" t="str">
            <v xml:space="preserve"> </v>
          </cell>
          <cell r="X479" t="str">
            <v xml:space="preserve"> </v>
          </cell>
          <cell r="Y479" t="str">
            <v xml:space="preserve"> </v>
          </cell>
        </row>
        <row r="480">
          <cell r="A480" t="str">
            <v>6147</v>
          </cell>
          <cell r="B480" t="str">
            <v>Sichuan</v>
          </cell>
          <cell r="C480" t="str">
            <v>CCL6147  金河口区</v>
          </cell>
          <cell r="D480"/>
          <cell r="E480"/>
          <cell r="F480"/>
          <cell r="G480"/>
          <cell r="H480"/>
          <cell r="I480"/>
          <cell r="J480"/>
          <cell r="K480"/>
          <cell r="L480"/>
          <cell r="M480"/>
          <cell r="N480"/>
          <cell r="O480"/>
          <cell r="P480"/>
          <cell r="Q480"/>
          <cell r="R480" t="str">
            <v xml:space="preserve"> </v>
          </cell>
          <cell r="S480" t="str">
            <v xml:space="preserve"> </v>
          </cell>
          <cell r="T480" t="str">
            <v xml:space="preserve"> </v>
          </cell>
          <cell r="U480" t="str">
            <v xml:space="preserve"> </v>
          </cell>
          <cell r="V480" t="str">
            <v xml:space="preserve"> </v>
          </cell>
          <cell r="W480" t="str">
            <v xml:space="preserve"> </v>
          </cell>
          <cell r="X480" t="str">
            <v xml:space="preserve"> </v>
          </cell>
          <cell r="Y480" t="str">
            <v xml:space="preserve"> </v>
          </cell>
        </row>
        <row r="481">
          <cell r="A481" t="str">
            <v>6142</v>
          </cell>
          <cell r="B481" t="str">
            <v>Sichuan</v>
          </cell>
          <cell r="C481" t="str">
            <v>CCL6142  峨眉山市</v>
          </cell>
          <cell r="D481"/>
          <cell r="E481"/>
          <cell r="F481"/>
          <cell r="G481">
            <v>1</v>
          </cell>
          <cell r="H481">
            <v>2</v>
          </cell>
          <cell r="I481">
            <v>2</v>
          </cell>
          <cell r="J481"/>
          <cell r="K481"/>
          <cell r="L481"/>
          <cell r="M481"/>
          <cell r="N481">
            <v>2</v>
          </cell>
          <cell r="O481">
            <v>2</v>
          </cell>
          <cell r="P481"/>
          <cell r="Q481"/>
          <cell r="R481" t="str">
            <v xml:space="preserve"> </v>
          </cell>
          <cell r="S481" t="str">
            <v xml:space="preserve"> </v>
          </cell>
          <cell r="T481" t="str">
            <v xml:space="preserve"> </v>
          </cell>
          <cell r="U481" t="str">
            <v xml:space="preserve"> </v>
          </cell>
          <cell r="V481" t="str">
            <v xml:space="preserve"> </v>
          </cell>
          <cell r="W481" t="str">
            <v xml:space="preserve"> </v>
          </cell>
          <cell r="X481" t="str">
            <v xml:space="preserve"> </v>
          </cell>
          <cell r="Y481" t="str">
            <v xml:space="preserve"> </v>
          </cell>
        </row>
        <row r="482">
          <cell r="A482" t="str">
            <v>6200</v>
          </cell>
          <cell r="B482" t="str">
            <v>Sichuan</v>
          </cell>
          <cell r="C482" t="str">
            <v>CCL6200  眉山县</v>
          </cell>
          <cell r="D482"/>
          <cell r="E482"/>
          <cell r="F482"/>
          <cell r="G482"/>
          <cell r="H482"/>
          <cell r="I482"/>
          <cell r="J482"/>
          <cell r="K482"/>
          <cell r="L482"/>
          <cell r="M482"/>
          <cell r="N482"/>
          <cell r="O482"/>
          <cell r="P482"/>
          <cell r="Q482"/>
          <cell r="R482" t="str">
            <v xml:space="preserve"> </v>
          </cell>
          <cell r="S482" t="str">
            <v xml:space="preserve"> </v>
          </cell>
          <cell r="T482" t="str">
            <v xml:space="preserve"> </v>
          </cell>
          <cell r="U482" t="str">
            <v xml:space="preserve"> </v>
          </cell>
          <cell r="V482" t="str">
            <v xml:space="preserve"> </v>
          </cell>
          <cell r="W482" t="str">
            <v xml:space="preserve"> </v>
          </cell>
          <cell r="X482" t="str">
            <v xml:space="preserve"> </v>
          </cell>
          <cell r="Y482" t="str">
            <v xml:space="preserve"> </v>
          </cell>
        </row>
        <row r="483">
          <cell r="A483" t="str">
            <v>6203</v>
          </cell>
          <cell r="B483" t="str">
            <v>Sichuan</v>
          </cell>
          <cell r="C483" t="str">
            <v>CCL6203  洪雅县</v>
          </cell>
          <cell r="D483"/>
          <cell r="E483"/>
          <cell r="F483"/>
          <cell r="G483"/>
          <cell r="H483"/>
          <cell r="I483"/>
          <cell r="J483"/>
          <cell r="K483"/>
          <cell r="L483"/>
          <cell r="M483"/>
          <cell r="N483"/>
          <cell r="O483"/>
          <cell r="P483"/>
          <cell r="Q483"/>
          <cell r="R483" t="str">
            <v xml:space="preserve"> </v>
          </cell>
          <cell r="S483" t="str">
            <v xml:space="preserve"> </v>
          </cell>
          <cell r="T483" t="str">
            <v xml:space="preserve"> </v>
          </cell>
          <cell r="U483" t="str">
            <v xml:space="preserve"> </v>
          </cell>
          <cell r="V483" t="str">
            <v xml:space="preserve"> </v>
          </cell>
          <cell r="W483" t="str">
            <v xml:space="preserve"> </v>
          </cell>
          <cell r="X483" t="str">
            <v xml:space="preserve"> </v>
          </cell>
          <cell r="Y483" t="str">
            <v xml:space="preserve"> </v>
          </cell>
        </row>
        <row r="484">
          <cell r="A484" t="str">
            <v>6250</v>
          </cell>
          <cell r="B484" t="str">
            <v>Sichuan</v>
          </cell>
          <cell r="C484" t="str">
            <v>CCL6250  雅安市</v>
          </cell>
          <cell r="D484">
            <v>3</v>
          </cell>
          <cell r="E484">
            <v>110</v>
          </cell>
          <cell r="F484">
            <v>61</v>
          </cell>
          <cell r="G484"/>
          <cell r="H484">
            <v>2</v>
          </cell>
          <cell r="I484">
            <v>4</v>
          </cell>
          <cell r="J484"/>
          <cell r="K484"/>
          <cell r="L484"/>
          <cell r="M484"/>
          <cell r="N484">
            <v>2</v>
          </cell>
          <cell r="O484">
            <v>4</v>
          </cell>
          <cell r="P484"/>
          <cell r="Q484"/>
          <cell r="R484" t="str">
            <v xml:space="preserve"> </v>
          </cell>
          <cell r="S484" t="str">
            <v xml:space="preserve"> </v>
          </cell>
          <cell r="T484" t="str">
            <v xml:space="preserve"> </v>
          </cell>
          <cell r="U484" t="str">
            <v xml:space="preserve"> </v>
          </cell>
          <cell r="V484" t="str">
            <v xml:space="preserve"> </v>
          </cell>
          <cell r="W484" t="str">
            <v xml:space="preserve"> </v>
          </cell>
          <cell r="X484" t="str">
            <v xml:space="preserve"> </v>
          </cell>
          <cell r="Y484" t="str">
            <v xml:space="preserve"> </v>
          </cell>
        </row>
        <row r="485">
          <cell r="A485" t="str">
            <v>6140</v>
          </cell>
          <cell r="B485" t="str">
            <v>Sichuan</v>
          </cell>
          <cell r="C485" t="str">
            <v>CCL6140 乐山市</v>
          </cell>
          <cell r="D485">
            <v>4</v>
          </cell>
          <cell r="E485">
            <v>130</v>
          </cell>
          <cell r="F485">
            <v>65</v>
          </cell>
          <cell r="G485">
            <v>15</v>
          </cell>
          <cell r="H485">
            <v>6</v>
          </cell>
          <cell r="I485">
            <v>11</v>
          </cell>
          <cell r="J485">
            <v>1</v>
          </cell>
          <cell r="K485">
            <v>1</v>
          </cell>
          <cell r="L485"/>
          <cell r="M485"/>
          <cell r="N485">
            <v>7</v>
          </cell>
          <cell r="O485">
            <v>12</v>
          </cell>
          <cell r="P485"/>
          <cell r="Q485"/>
          <cell r="R485" t="str">
            <v xml:space="preserve"> </v>
          </cell>
          <cell r="S485" t="str">
            <v xml:space="preserve"> </v>
          </cell>
          <cell r="T485" t="str">
            <v xml:space="preserve"> </v>
          </cell>
          <cell r="U485" t="str">
            <v xml:space="preserve"> </v>
          </cell>
          <cell r="V485" t="str">
            <v xml:space="preserve"> </v>
          </cell>
          <cell r="W485" t="str">
            <v xml:space="preserve"> </v>
          </cell>
          <cell r="X485" t="str">
            <v xml:space="preserve"> </v>
          </cell>
          <cell r="Y485" t="str">
            <v xml:space="preserve"> </v>
          </cell>
        </row>
        <row r="486">
          <cell r="B486" t="str">
            <v>Sichuan</v>
          </cell>
          <cell r="C486" t="str">
            <v>金河口</v>
          </cell>
          <cell r="D486">
            <v>7</v>
          </cell>
          <cell r="E486">
            <v>240</v>
          </cell>
          <cell r="F486">
            <v>126</v>
          </cell>
          <cell r="G486">
            <v>16</v>
          </cell>
          <cell r="H486">
            <v>10</v>
          </cell>
          <cell r="I486">
            <v>17</v>
          </cell>
          <cell r="J486">
            <v>1</v>
          </cell>
          <cell r="K486">
            <v>1</v>
          </cell>
          <cell r="L486">
            <v>0</v>
          </cell>
          <cell r="M486">
            <v>0</v>
          </cell>
          <cell r="N486">
            <v>11</v>
          </cell>
          <cell r="O486">
            <v>18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</row>
        <row r="487">
          <cell r="N487"/>
          <cell r="O487">
            <v>0</v>
          </cell>
          <cell r="P487">
            <v>0</v>
          </cell>
          <cell r="Q487">
            <v>0</v>
          </cell>
          <cell r="R487" t="str">
            <v xml:space="preserve"> </v>
          </cell>
          <cell r="S487" t="str">
            <v xml:space="preserve"> </v>
          </cell>
          <cell r="T487" t="str">
            <v xml:space="preserve"> </v>
          </cell>
          <cell r="U487" t="str">
            <v xml:space="preserve"> </v>
          </cell>
          <cell r="V487" t="str">
            <v xml:space="preserve"> </v>
          </cell>
          <cell r="W487" t="str">
            <v xml:space="preserve"> </v>
          </cell>
          <cell r="X487" t="str">
            <v xml:space="preserve"> </v>
          </cell>
          <cell r="Y487" t="str">
            <v xml:space="preserve"> </v>
          </cell>
        </row>
        <row r="488">
          <cell r="A488" t="str">
            <v>6410</v>
          </cell>
          <cell r="B488" t="str">
            <v>Sichuan</v>
          </cell>
          <cell r="C488" t="str">
            <v>CCL6410  内江市</v>
          </cell>
          <cell r="D488">
            <v>1</v>
          </cell>
          <cell r="E488">
            <v>120</v>
          </cell>
          <cell r="F488">
            <v>100</v>
          </cell>
          <cell r="G488"/>
          <cell r="H488">
            <v>7</v>
          </cell>
          <cell r="I488">
            <v>10</v>
          </cell>
          <cell r="J488">
            <v>3</v>
          </cell>
          <cell r="K488">
            <v>3</v>
          </cell>
          <cell r="L488"/>
          <cell r="M488"/>
          <cell r="N488">
            <v>10</v>
          </cell>
          <cell r="O488">
            <v>13</v>
          </cell>
          <cell r="P488"/>
          <cell r="Q488"/>
          <cell r="R488" t="str">
            <v xml:space="preserve"> </v>
          </cell>
          <cell r="S488" t="str">
            <v xml:space="preserve"> </v>
          </cell>
          <cell r="T488" t="str">
            <v xml:space="preserve"> </v>
          </cell>
          <cell r="U488" t="str">
            <v xml:space="preserve"> </v>
          </cell>
          <cell r="V488" t="str">
            <v xml:space="preserve"> </v>
          </cell>
          <cell r="W488" t="str">
            <v xml:space="preserve"> </v>
          </cell>
          <cell r="X488" t="str">
            <v xml:space="preserve"> </v>
          </cell>
          <cell r="Y488" t="str">
            <v xml:space="preserve"> </v>
          </cell>
        </row>
        <row r="489">
          <cell r="A489" t="str">
            <v>6413</v>
          </cell>
          <cell r="B489" t="str">
            <v>Sichuan</v>
          </cell>
          <cell r="C489" t="str">
            <v>CCL6413  资阳市</v>
          </cell>
          <cell r="D489"/>
          <cell r="E489"/>
          <cell r="F489"/>
          <cell r="G489"/>
          <cell r="H489"/>
          <cell r="I489"/>
          <cell r="J489"/>
          <cell r="K489"/>
          <cell r="L489"/>
          <cell r="M489"/>
          <cell r="N489"/>
          <cell r="O489"/>
          <cell r="P489"/>
          <cell r="Q489"/>
          <cell r="R489" t="str">
            <v xml:space="preserve"> </v>
          </cell>
          <cell r="S489" t="str">
            <v xml:space="preserve"> </v>
          </cell>
          <cell r="T489" t="str">
            <v xml:space="preserve"> </v>
          </cell>
          <cell r="U489" t="str">
            <v xml:space="preserve"> </v>
          </cell>
          <cell r="V489" t="str">
            <v xml:space="preserve"> </v>
          </cell>
          <cell r="W489" t="str">
            <v xml:space="preserve"> </v>
          </cell>
          <cell r="X489" t="str">
            <v xml:space="preserve"> </v>
          </cell>
          <cell r="Y489" t="str">
            <v xml:space="preserve"> </v>
          </cell>
        </row>
        <row r="490">
          <cell r="A490" t="str">
            <v>6421</v>
          </cell>
          <cell r="B490" t="str">
            <v>Sichuan</v>
          </cell>
          <cell r="C490" t="str">
            <v>CCL6421  隆昌县</v>
          </cell>
          <cell r="D490">
            <v>1</v>
          </cell>
          <cell r="E490">
            <v>15</v>
          </cell>
          <cell r="F490">
            <v>15</v>
          </cell>
          <cell r="G490"/>
          <cell r="H490">
            <v>5</v>
          </cell>
          <cell r="I490">
            <v>8</v>
          </cell>
          <cell r="J490"/>
          <cell r="K490"/>
          <cell r="L490"/>
          <cell r="M490"/>
          <cell r="N490">
            <v>5</v>
          </cell>
          <cell r="O490">
            <v>8</v>
          </cell>
          <cell r="P490"/>
          <cell r="Q490"/>
          <cell r="R490" t="str">
            <v xml:space="preserve"> </v>
          </cell>
          <cell r="S490" t="str">
            <v xml:space="preserve"> </v>
          </cell>
          <cell r="T490" t="str">
            <v xml:space="preserve"> </v>
          </cell>
          <cell r="U490" t="str">
            <v xml:space="preserve"> </v>
          </cell>
          <cell r="V490" t="str">
            <v xml:space="preserve"> </v>
          </cell>
          <cell r="W490" t="str">
            <v xml:space="preserve"> </v>
          </cell>
          <cell r="X490" t="str">
            <v xml:space="preserve"> </v>
          </cell>
          <cell r="Y490" t="str">
            <v xml:space="preserve"> </v>
          </cell>
        </row>
        <row r="491">
          <cell r="A491" t="str">
            <v>6430</v>
          </cell>
          <cell r="B491" t="str">
            <v>Sichuan</v>
          </cell>
          <cell r="C491" t="str">
            <v>CCL6430  自贡市</v>
          </cell>
          <cell r="D491">
            <v>1</v>
          </cell>
          <cell r="E491">
            <v>36</v>
          </cell>
          <cell r="F491">
            <v>20</v>
          </cell>
          <cell r="G491">
            <v>3</v>
          </cell>
          <cell r="H491">
            <v>3</v>
          </cell>
          <cell r="I491">
            <v>7</v>
          </cell>
          <cell r="J491">
            <v>2</v>
          </cell>
          <cell r="K491">
            <v>2</v>
          </cell>
          <cell r="L491"/>
          <cell r="M491"/>
          <cell r="N491">
            <v>5</v>
          </cell>
          <cell r="O491">
            <v>9</v>
          </cell>
          <cell r="P491"/>
          <cell r="Q491"/>
          <cell r="R491" t="str">
            <v xml:space="preserve"> </v>
          </cell>
          <cell r="S491" t="str">
            <v xml:space="preserve"> </v>
          </cell>
          <cell r="T491" t="str">
            <v xml:space="preserve"> </v>
          </cell>
          <cell r="U491" t="str">
            <v xml:space="preserve"> </v>
          </cell>
          <cell r="V491" t="str">
            <v xml:space="preserve"> </v>
          </cell>
          <cell r="W491" t="str">
            <v xml:space="preserve"> </v>
          </cell>
          <cell r="X491" t="str">
            <v xml:space="preserve"> </v>
          </cell>
          <cell r="Y491" t="str">
            <v xml:space="preserve"> </v>
          </cell>
        </row>
        <row r="492">
          <cell r="A492" t="str">
            <v>6440</v>
          </cell>
          <cell r="B492" t="str">
            <v>Sichuan</v>
          </cell>
          <cell r="C492" t="str">
            <v>CCL6440  宜宾市</v>
          </cell>
          <cell r="D492">
            <v>2</v>
          </cell>
          <cell r="E492">
            <v>62</v>
          </cell>
          <cell r="F492">
            <v>30</v>
          </cell>
          <cell r="G492"/>
          <cell r="H492">
            <v>7</v>
          </cell>
          <cell r="I492">
            <v>7</v>
          </cell>
          <cell r="J492">
            <v>2</v>
          </cell>
          <cell r="K492">
            <v>2</v>
          </cell>
          <cell r="L492"/>
          <cell r="M492"/>
          <cell r="N492">
            <v>9</v>
          </cell>
          <cell r="O492">
            <v>9</v>
          </cell>
          <cell r="P492"/>
          <cell r="Q492"/>
          <cell r="R492" t="str">
            <v xml:space="preserve"> </v>
          </cell>
          <cell r="S492" t="str">
            <v xml:space="preserve"> </v>
          </cell>
          <cell r="T492" t="str">
            <v xml:space="preserve"> </v>
          </cell>
          <cell r="U492" t="str">
            <v xml:space="preserve"> </v>
          </cell>
          <cell r="V492" t="str">
            <v xml:space="preserve"> </v>
          </cell>
          <cell r="W492" t="str">
            <v xml:space="preserve"> </v>
          </cell>
          <cell r="X492" t="str">
            <v xml:space="preserve"> </v>
          </cell>
          <cell r="Y492" t="str">
            <v xml:space="preserve"> </v>
          </cell>
        </row>
        <row r="493">
          <cell r="A493" t="str">
            <v>6460</v>
          </cell>
          <cell r="B493" t="str">
            <v>Sichuan</v>
          </cell>
          <cell r="C493" t="str">
            <v>CCL6460  泸州市</v>
          </cell>
          <cell r="D493">
            <v>2</v>
          </cell>
          <cell r="E493">
            <v>69</v>
          </cell>
          <cell r="F493">
            <v>51</v>
          </cell>
          <cell r="G493"/>
          <cell r="H493">
            <v>5</v>
          </cell>
          <cell r="I493">
            <v>5</v>
          </cell>
          <cell r="J493">
            <v>2</v>
          </cell>
          <cell r="K493">
            <v>2</v>
          </cell>
          <cell r="L493"/>
          <cell r="M493"/>
          <cell r="N493">
            <v>7</v>
          </cell>
          <cell r="O493">
            <v>7</v>
          </cell>
          <cell r="P493"/>
          <cell r="Q493"/>
          <cell r="R493" t="str">
            <v xml:space="preserve"> </v>
          </cell>
          <cell r="S493" t="str">
            <v xml:space="preserve"> </v>
          </cell>
          <cell r="T493" t="str">
            <v xml:space="preserve"> </v>
          </cell>
          <cell r="U493" t="str">
            <v xml:space="preserve"> </v>
          </cell>
          <cell r="V493" t="str">
            <v xml:space="preserve"> </v>
          </cell>
          <cell r="W493" t="str">
            <v xml:space="preserve"> </v>
          </cell>
          <cell r="X493" t="str">
            <v xml:space="preserve"> </v>
          </cell>
          <cell r="Y493" t="str">
            <v xml:space="preserve"> </v>
          </cell>
        </row>
        <row r="494">
          <cell r="B494" t="str">
            <v>Sichuan</v>
          </cell>
          <cell r="C494" t="str">
            <v>内江</v>
          </cell>
          <cell r="D494">
            <v>7</v>
          </cell>
          <cell r="E494">
            <v>302</v>
          </cell>
          <cell r="F494">
            <v>216</v>
          </cell>
          <cell r="G494">
            <v>3</v>
          </cell>
          <cell r="H494">
            <v>27</v>
          </cell>
          <cell r="I494">
            <v>37</v>
          </cell>
          <cell r="J494">
            <v>9</v>
          </cell>
          <cell r="K494">
            <v>9</v>
          </cell>
          <cell r="L494">
            <v>0</v>
          </cell>
          <cell r="M494">
            <v>0</v>
          </cell>
          <cell r="N494">
            <v>36</v>
          </cell>
          <cell r="O494">
            <v>46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</row>
        <row r="495">
          <cell r="N495"/>
          <cell r="O495">
            <v>0</v>
          </cell>
          <cell r="P495">
            <v>0</v>
          </cell>
          <cell r="Q495">
            <v>0</v>
          </cell>
          <cell r="R495" t="str">
            <v xml:space="preserve"> </v>
          </cell>
          <cell r="S495" t="str">
            <v xml:space="preserve"> </v>
          </cell>
          <cell r="T495" t="str">
            <v xml:space="preserve"> </v>
          </cell>
          <cell r="U495" t="str">
            <v xml:space="preserve"> </v>
          </cell>
          <cell r="V495" t="str">
            <v xml:space="preserve"> </v>
          </cell>
          <cell r="W495" t="str">
            <v xml:space="preserve"> </v>
          </cell>
          <cell r="X495" t="str">
            <v xml:space="preserve"> </v>
          </cell>
          <cell r="Y495" t="str">
            <v xml:space="preserve"> </v>
          </cell>
        </row>
        <row r="496">
          <cell r="A496" t="str">
            <v>6150</v>
          </cell>
          <cell r="B496" t="str">
            <v>Sichuan</v>
          </cell>
          <cell r="C496" t="str">
            <v>CCL6150  西昌市</v>
          </cell>
          <cell r="D496">
            <v>1</v>
          </cell>
          <cell r="E496">
            <v>18</v>
          </cell>
          <cell r="F496">
            <v>17</v>
          </cell>
          <cell r="G496">
            <v>3</v>
          </cell>
          <cell r="H496">
            <v>4</v>
          </cell>
          <cell r="I496">
            <v>7</v>
          </cell>
          <cell r="J496">
            <v>1</v>
          </cell>
          <cell r="K496">
            <v>1</v>
          </cell>
          <cell r="L496">
            <v>6</v>
          </cell>
          <cell r="M496">
            <v>6</v>
          </cell>
          <cell r="N496">
            <v>11</v>
          </cell>
          <cell r="O496">
            <v>14</v>
          </cell>
          <cell r="P496"/>
          <cell r="Q496"/>
          <cell r="R496" t="str">
            <v xml:space="preserve"> </v>
          </cell>
          <cell r="S496" t="str">
            <v xml:space="preserve"> </v>
          </cell>
          <cell r="T496" t="str">
            <v xml:space="preserve"> </v>
          </cell>
          <cell r="U496" t="str">
            <v xml:space="preserve"> </v>
          </cell>
          <cell r="V496" t="str">
            <v xml:space="preserve"> </v>
          </cell>
          <cell r="W496" t="str">
            <v xml:space="preserve"> </v>
          </cell>
          <cell r="X496" t="str">
            <v xml:space="preserve"> </v>
          </cell>
          <cell r="Y496" t="str">
            <v xml:space="preserve"> </v>
          </cell>
        </row>
        <row r="497">
          <cell r="A497" t="str">
            <v>6170</v>
          </cell>
          <cell r="B497" t="str">
            <v>Sichuan</v>
          </cell>
          <cell r="C497" t="str">
            <v>CCL6170  攀枝花市</v>
          </cell>
          <cell r="D497">
            <v>1</v>
          </cell>
          <cell r="E497">
            <v>25</v>
          </cell>
          <cell r="F497">
            <v>10</v>
          </cell>
          <cell r="G497"/>
          <cell r="H497">
            <v>6</v>
          </cell>
          <cell r="I497">
            <v>8</v>
          </cell>
          <cell r="J497">
            <v>1</v>
          </cell>
          <cell r="K497">
            <v>1</v>
          </cell>
          <cell r="L497">
            <v>1</v>
          </cell>
          <cell r="M497">
            <v>1</v>
          </cell>
          <cell r="N497">
            <v>8</v>
          </cell>
          <cell r="O497">
            <v>10</v>
          </cell>
          <cell r="P497"/>
          <cell r="Q497"/>
          <cell r="R497" t="str">
            <v xml:space="preserve"> </v>
          </cell>
          <cell r="S497" t="str">
            <v xml:space="preserve"> </v>
          </cell>
          <cell r="T497" t="str">
            <v xml:space="preserve"> </v>
          </cell>
          <cell r="U497" t="str">
            <v xml:space="preserve"> </v>
          </cell>
          <cell r="V497" t="str">
            <v xml:space="preserve"> </v>
          </cell>
          <cell r="W497" t="str">
            <v xml:space="preserve"> </v>
          </cell>
          <cell r="X497" t="str">
            <v xml:space="preserve"> </v>
          </cell>
          <cell r="Y497" t="str">
            <v xml:space="preserve"> </v>
          </cell>
        </row>
        <row r="498">
          <cell r="B498" t="str">
            <v>Sichuan</v>
          </cell>
          <cell r="C498" t="str">
            <v>西昌</v>
          </cell>
          <cell r="D498">
            <v>2</v>
          </cell>
          <cell r="E498">
            <v>43</v>
          </cell>
          <cell r="F498">
            <v>27</v>
          </cell>
          <cell r="G498">
            <v>3</v>
          </cell>
          <cell r="H498">
            <v>10</v>
          </cell>
          <cell r="I498">
            <v>15</v>
          </cell>
          <cell r="J498">
            <v>2</v>
          </cell>
          <cell r="K498">
            <v>2</v>
          </cell>
          <cell r="L498">
            <v>7</v>
          </cell>
          <cell r="M498">
            <v>7</v>
          </cell>
          <cell r="N498">
            <v>19</v>
          </cell>
          <cell r="O498">
            <v>24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</row>
        <row r="499">
          <cell r="N499"/>
          <cell r="O499">
            <v>0</v>
          </cell>
          <cell r="P499">
            <v>0</v>
          </cell>
          <cell r="Q499">
            <v>0</v>
          </cell>
          <cell r="R499" t="str">
            <v xml:space="preserve"> </v>
          </cell>
          <cell r="S499" t="str">
            <v xml:space="preserve"> </v>
          </cell>
          <cell r="T499" t="str">
            <v xml:space="preserve"> </v>
          </cell>
          <cell r="U499" t="str">
            <v xml:space="preserve"> </v>
          </cell>
          <cell r="V499" t="str">
            <v xml:space="preserve"> </v>
          </cell>
          <cell r="W499" t="str">
            <v xml:space="preserve"> </v>
          </cell>
          <cell r="X499" t="str">
            <v xml:space="preserve"> </v>
          </cell>
          <cell r="Y499" t="str">
            <v xml:space="preserve"> </v>
          </cell>
        </row>
        <row r="500">
          <cell r="A500" t="str">
            <v>4000</v>
          </cell>
          <cell r="B500" t="str">
            <v>Chongqing</v>
          </cell>
          <cell r="C500" t="str">
            <v>CCL4000  重庆市市区</v>
          </cell>
          <cell r="D500">
            <v>4</v>
          </cell>
          <cell r="E500">
            <v>144</v>
          </cell>
          <cell r="F500">
            <v>41</v>
          </cell>
          <cell r="G500">
            <v>1</v>
          </cell>
          <cell r="H500">
            <v>7</v>
          </cell>
          <cell r="I500">
            <v>45</v>
          </cell>
          <cell r="J500">
            <v>7</v>
          </cell>
          <cell r="K500">
            <v>9</v>
          </cell>
          <cell r="L500">
            <v>38</v>
          </cell>
          <cell r="M500">
            <v>38</v>
          </cell>
          <cell r="N500">
            <v>52</v>
          </cell>
          <cell r="O500">
            <v>92</v>
          </cell>
          <cell r="P500">
            <v>8</v>
          </cell>
          <cell r="Q500">
            <v>12</v>
          </cell>
          <cell r="R500">
            <v>5</v>
          </cell>
          <cell r="S500">
            <v>72</v>
          </cell>
          <cell r="T500" t="str">
            <v xml:space="preserve"> </v>
          </cell>
          <cell r="U500" t="str">
            <v xml:space="preserve"> </v>
          </cell>
          <cell r="V500">
            <v>5</v>
          </cell>
          <cell r="W500">
            <v>72</v>
          </cell>
          <cell r="X500">
            <v>4</v>
          </cell>
          <cell r="Y500">
            <v>5</v>
          </cell>
        </row>
        <row r="501">
          <cell r="A501" t="str">
            <v>4021</v>
          </cell>
          <cell r="B501" t="str">
            <v>Chongqing</v>
          </cell>
          <cell r="C501" t="str">
            <v>CCL4021  永川市</v>
          </cell>
          <cell r="D501">
            <v>3</v>
          </cell>
          <cell r="E501">
            <v>61</v>
          </cell>
          <cell r="F501">
            <v>61</v>
          </cell>
          <cell r="G501"/>
          <cell r="H501"/>
          <cell r="I501"/>
          <cell r="J501">
            <v>1</v>
          </cell>
          <cell r="K501">
            <v>2</v>
          </cell>
          <cell r="L501"/>
          <cell r="M501"/>
          <cell r="N501">
            <v>1</v>
          </cell>
          <cell r="O501">
            <v>2</v>
          </cell>
          <cell r="P501">
            <v>5</v>
          </cell>
          <cell r="Q501">
            <v>12</v>
          </cell>
          <cell r="R501" t="str">
            <v xml:space="preserve"> </v>
          </cell>
          <cell r="S501" t="str">
            <v xml:space="preserve"> </v>
          </cell>
          <cell r="T501" t="str">
            <v xml:space="preserve"> </v>
          </cell>
          <cell r="U501" t="str">
            <v xml:space="preserve"> </v>
          </cell>
          <cell r="V501" t="str">
            <v xml:space="preserve"> </v>
          </cell>
          <cell r="W501" t="str">
            <v xml:space="preserve"> </v>
          </cell>
          <cell r="X501" t="str">
            <v xml:space="preserve"> </v>
          </cell>
          <cell r="Y501" t="str">
            <v xml:space="preserve"> </v>
          </cell>
        </row>
        <row r="502">
          <cell r="A502" t="str">
            <v>4022</v>
          </cell>
          <cell r="B502" t="str">
            <v>Chongqing</v>
          </cell>
          <cell r="C502" t="str">
            <v>CCL4022  江津市</v>
          </cell>
          <cell r="D502"/>
          <cell r="E502"/>
          <cell r="F502"/>
          <cell r="G502"/>
          <cell r="H502"/>
          <cell r="I502"/>
          <cell r="J502"/>
          <cell r="K502"/>
          <cell r="L502"/>
          <cell r="M502"/>
          <cell r="N502"/>
          <cell r="O502"/>
          <cell r="P502"/>
          <cell r="Q502"/>
          <cell r="R502" t="str">
            <v xml:space="preserve"> </v>
          </cell>
          <cell r="S502" t="str">
            <v xml:space="preserve"> </v>
          </cell>
          <cell r="T502" t="str">
            <v xml:space="preserve"> </v>
          </cell>
          <cell r="U502" t="str">
            <v xml:space="preserve"> </v>
          </cell>
          <cell r="V502" t="str">
            <v xml:space="preserve"> </v>
          </cell>
          <cell r="W502" t="str">
            <v xml:space="preserve"> </v>
          </cell>
          <cell r="X502" t="str">
            <v xml:space="preserve"> </v>
          </cell>
          <cell r="Y502" t="str">
            <v xml:space="preserve"> </v>
          </cell>
        </row>
        <row r="503">
          <cell r="A503" t="str">
            <v>4023</v>
          </cell>
          <cell r="B503" t="str">
            <v>Chongqing</v>
          </cell>
          <cell r="C503" t="str">
            <v>CCL4023  大足县</v>
          </cell>
          <cell r="D503"/>
          <cell r="E503"/>
          <cell r="F503"/>
          <cell r="G503"/>
          <cell r="H503"/>
          <cell r="I503"/>
          <cell r="J503"/>
          <cell r="K503"/>
          <cell r="L503"/>
          <cell r="M503"/>
          <cell r="N503"/>
          <cell r="O503"/>
          <cell r="P503"/>
          <cell r="Q503"/>
          <cell r="R503" t="str">
            <v xml:space="preserve"> </v>
          </cell>
          <cell r="S503" t="str">
            <v xml:space="preserve"> </v>
          </cell>
          <cell r="T503" t="str">
            <v xml:space="preserve"> </v>
          </cell>
          <cell r="U503" t="str">
            <v xml:space="preserve"> </v>
          </cell>
          <cell r="V503" t="str">
            <v xml:space="preserve"> </v>
          </cell>
          <cell r="W503" t="str">
            <v xml:space="preserve"> </v>
          </cell>
          <cell r="X503" t="str">
            <v xml:space="preserve"> </v>
          </cell>
          <cell r="Y503" t="str">
            <v xml:space="preserve"> </v>
          </cell>
        </row>
        <row r="504">
          <cell r="A504" t="str">
            <v>4040</v>
          </cell>
          <cell r="B504" t="str">
            <v>Chongqing</v>
          </cell>
          <cell r="C504" t="str">
            <v>CCL4040 万州</v>
          </cell>
          <cell r="D504">
            <v>3</v>
          </cell>
          <cell r="E504">
            <v>42</v>
          </cell>
          <cell r="F504">
            <v>34</v>
          </cell>
          <cell r="G504"/>
          <cell r="H504">
            <v>1</v>
          </cell>
          <cell r="I504">
            <v>1</v>
          </cell>
          <cell r="J504"/>
          <cell r="K504"/>
          <cell r="L504">
            <v>6</v>
          </cell>
          <cell r="M504">
            <v>6</v>
          </cell>
          <cell r="N504">
            <v>7</v>
          </cell>
          <cell r="O504">
            <v>7</v>
          </cell>
          <cell r="P504"/>
          <cell r="Q504"/>
          <cell r="R504" t="str">
            <v xml:space="preserve"> </v>
          </cell>
          <cell r="S504" t="str">
            <v xml:space="preserve"> </v>
          </cell>
          <cell r="T504" t="str">
            <v xml:space="preserve"> </v>
          </cell>
          <cell r="U504" t="str">
            <v xml:space="preserve"> </v>
          </cell>
          <cell r="V504" t="str">
            <v xml:space="preserve"> </v>
          </cell>
          <cell r="W504" t="str">
            <v xml:space="preserve"> </v>
          </cell>
          <cell r="X504" t="str">
            <v xml:space="preserve"> </v>
          </cell>
          <cell r="Y504" t="str">
            <v xml:space="preserve"> </v>
          </cell>
        </row>
        <row r="505">
          <cell r="A505" t="str">
            <v>4008</v>
          </cell>
          <cell r="B505" t="str">
            <v>Chongqing</v>
          </cell>
          <cell r="C505" t="str">
            <v>CCL4008 万盛</v>
          </cell>
          <cell r="D505"/>
          <cell r="E505"/>
          <cell r="F505"/>
          <cell r="G505"/>
          <cell r="H505"/>
          <cell r="I505"/>
          <cell r="J505"/>
          <cell r="K505"/>
          <cell r="L505"/>
          <cell r="M505"/>
          <cell r="N505"/>
          <cell r="O505"/>
          <cell r="P505"/>
          <cell r="Q505"/>
          <cell r="R505" t="str">
            <v xml:space="preserve"> </v>
          </cell>
          <cell r="S505" t="str">
            <v xml:space="preserve"> </v>
          </cell>
          <cell r="T505" t="str">
            <v xml:space="preserve"> </v>
          </cell>
          <cell r="U505" t="str">
            <v xml:space="preserve"> </v>
          </cell>
          <cell r="V505" t="str">
            <v xml:space="preserve"> </v>
          </cell>
          <cell r="W505" t="str">
            <v xml:space="preserve"> </v>
          </cell>
          <cell r="X505" t="str">
            <v xml:space="preserve"> </v>
          </cell>
          <cell r="Y505" t="str">
            <v xml:space="preserve"> </v>
          </cell>
        </row>
        <row r="506">
          <cell r="A506" t="str">
            <v>4080</v>
          </cell>
          <cell r="B506" t="str">
            <v>Chongqing</v>
          </cell>
          <cell r="C506" t="str">
            <v>CCL4080 涪陵</v>
          </cell>
          <cell r="D506"/>
          <cell r="E506"/>
          <cell r="F506"/>
          <cell r="G506"/>
          <cell r="H506"/>
          <cell r="I506"/>
          <cell r="J506"/>
          <cell r="K506"/>
          <cell r="L506"/>
          <cell r="M506"/>
          <cell r="N506"/>
          <cell r="O506"/>
          <cell r="P506"/>
          <cell r="Q506"/>
          <cell r="R506" t="str">
            <v xml:space="preserve"> </v>
          </cell>
          <cell r="S506" t="str">
            <v xml:space="preserve"> </v>
          </cell>
          <cell r="T506" t="str">
            <v xml:space="preserve"> </v>
          </cell>
          <cell r="U506" t="str">
            <v xml:space="preserve"> </v>
          </cell>
          <cell r="V506" t="str">
            <v xml:space="preserve"> </v>
          </cell>
          <cell r="W506" t="str">
            <v xml:space="preserve"> </v>
          </cell>
          <cell r="X506" t="str">
            <v xml:space="preserve"> </v>
          </cell>
          <cell r="Y506" t="str">
            <v xml:space="preserve"> </v>
          </cell>
        </row>
        <row r="507">
          <cell r="A507" t="str">
            <v>6350</v>
          </cell>
          <cell r="B507" t="str">
            <v>Chongqing</v>
          </cell>
          <cell r="C507" t="str">
            <v>CCL6350 达州</v>
          </cell>
          <cell r="D507">
            <v>3</v>
          </cell>
          <cell r="E507">
            <v>39</v>
          </cell>
          <cell r="F507">
            <v>23</v>
          </cell>
          <cell r="G507">
            <v>6</v>
          </cell>
          <cell r="H507">
            <v>4</v>
          </cell>
          <cell r="I507">
            <v>13</v>
          </cell>
          <cell r="J507">
            <v>1</v>
          </cell>
          <cell r="K507">
            <v>1</v>
          </cell>
          <cell r="L507"/>
          <cell r="M507"/>
          <cell r="N507">
            <v>5</v>
          </cell>
          <cell r="O507">
            <v>14</v>
          </cell>
          <cell r="P507"/>
          <cell r="Q507"/>
          <cell r="R507" t="str">
            <v xml:space="preserve"> </v>
          </cell>
          <cell r="S507" t="str">
            <v xml:space="preserve"> </v>
          </cell>
          <cell r="T507" t="str">
            <v xml:space="preserve"> </v>
          </cell>
          <cell r="U507" t="str">
            <v xml:space="preserve"> </v>
          </cell>
          <cell r="V507" t="str">
            <v xml:space="preserve"> </v>
          </cell>
          <cell r="W507" t="str">
            <v xml:space="preserve"> </v>
          </cell>
          <cell r="X507" t="str">
            <v xml:space="preserve"> </v>
          </cell>
          <cell r="Y507" t="str">
            <v xml:space="preserve"> </v>
          </cell>
        </row>
        <row r="508">
          <cell r="B508" t="str">
            <v>Chongqing</v>
          </cell>
          <cell r="C508" t="str">
            <v>重庆</v>
          </cell>
          <cell r="D508">
            <v>13</v>
          </cell>
          <cell r="E508">
            <v>286</v>
          </cell>
          <cell r="F508">
            <v>159</v>
          </cell>
          <cell r="G508">
            <v>7</v>
          </cell>
          <cell r="H508">
            <v>12</v>
          </cell>
          <cell r="I508">
            <v>59</v>
          </cell>
          <cell r="J508">
            <v>9</v>
          </cell>
          <cell r="K508">
            <v>12</v>
          </cell>
          <cell r="L508">
            <v>44</v>
          </cell>
          <cell r="M508">
            <v>44</v>
          </cell>
          <cell r="N508">
            <v>65</v>
          </cell>
          <cell r="O508">
            <v>115</v>
          </cell>
          <cell r="P508">
            <v>13</v>
          </cell>
          <cell r="Q508">
            <v>24</v>
          </cell>
          <cell r="R508">
            <v>5</v>
          </cell>
          <cell r="S508">
            <v>72</v>
          </cell>
          <cell r="T508">
            <v>0</v>
          </cell>
          <cell r="U508">
            <v>0</v>
          </cell>
          <cell r="V508">
            <v>5</v>
          </cell>
          <cell r="W508">
            <v>72</v>
          </cell>
          <cell r="X508">
            <v>4</v>
          </cell>
          <cell r="Y508">
            <v>5</v>
          </cell>
        </row>
        <row r="509">
          <cell r="N509"/>
          <cell r="O509">
            <v>0</v>
          </cell>
          <cell r="P509">
            <v>0</v>
          </cell>
          <cell r="Q509">
            <v>0</v>
          </cell>
          <cell r="R509" t="str">
            <v xml:space="preserve"> </v>
          </cell>
          <cell r="S509" t="str">
            <v xml:space="preserve"> </v>
          </cell>
          <cell r="T509" t="str">
            <v xml:space="preserve"> </v>
          </cell>
          <cell r="U509" t="str">
            <v xml:space="preserve"> </v>
          </cell>
          <cell r="V509" t="str">
            <v xml:space="preserve"> </v>
          </cell>
          <cell r="W509" t="str">
            <v xml:space="preserve"> </v>
          </cell>
          <cell r="X509" t="str">
            <v xml:space="preserve"> </v>
          </cell>
          <cell r="Y509" t="str">
            <v xml:space="preserve"> </v>
          </cell>
        </row>
        <row r="510">
          <cell r="A510" t="str">
            <v>0750</v>
          </cell>
          <cell r="B510" t="str">
            <v>Hebei</v>
          </cell>
          <cell r="C510" t="str">
            <v>CCL0750  张家口市</v>
          </cell>
          <cell r="D510">
            <v>4</v>
          </cell>
          <cell r="E510">
            <v>51</v>
          </cell>
          <cell r="F510">
            <v>51</v>
          </cell>
          <cell r="G510">
            <v>1</v>
          </cell>
          <cell r="H510">
            <v>3</v>
          </cell>
          <cell r="I510">
            <v>3</v>
          </cell>
          <cell r="J510">
            <v>7</v>
          </cell>
          <cell r="K510">
            <v>7</v>
          </cell>
          <cell r="L510">
            <v>3</v>
          </cell>
          <cell r="M510">
            <v>5</v>
          </cell>
          <cell r="N510">
            <v>13</v>
          </cell>
          <cell r="O510">
            <v>15</v>
          </cell>
          <cell r="P510"/>
          <cell r="Q510"/>
          <cell r="R510" t="str">
            <v xml:space="preserve"> </v>
          </cell>
          <cell r="S510" t="str">
            <v xml:space="preserve"> </v>
          </cell>
          <cell r="T510" t="str">
            <v xml:space="preserve"> </v>
          </cell>
          <cell r="U510" t="str">
            <v xml:space="preserve"> </v>
          </cell>
          <cell r="V510" t="str">
            <v xml:space="preserve"> </v>
          </cell>
          <cell r="W510" t="str">
            <v xml:space="preserve"> </v>
          </cell>
          <cell r="X510" t="str">
            <v xml:space="preserve"> </v>
          </cell>
          <cell r="Y510" t="str">
            <v xml:space="preserve"> </v>
          </cell>
        </row>
        <row r="511">
          <cell r="B511" t="str">
            <v>Hebei</v>
          </cell>
          <cell r="C511" t="str">
            <v>张家口</v>
          </cell>
          <cell r="D511">
            <v>4</v>
          </cell>
          <cell r="E511">
            <v>51</v>
          </cell>
          <cell r="F511">
            <v>51</v>
          </cell>
          <cell r="G511">
            <v>1</v>
          </cell>
          <cell r="H511">
            <v>3</v>
          </cell>
          <cell r="I511">
            <v>3</v>
          </cell>
          <cell r="J511">
            <v>7</v>
          </cell>
          <cell r="K511">
            <v>7</v>
          </cell>
          <cell r="L511">
            <v>3</v>
          </cell>
          <cell r="M511">
            <v>5</v>
          </cell>
          <cell r="N511">
            <v>13</v>
          </cell>
          <cell r="O511">
            <v>15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</row>
        <row r="512">
          <cell r="N512"/>
          <cell r="O512">
            <v>0</v>
          </cell>
          <cell r="P512">
            <v>0</v>
          </cell>
          <cell r="Q512">
            <v>0</v>
          </cell>
          <cell r="R512" t="str">
            <v xml:space="preserve"> </v>
          </cell>
          <cell r="S512" t="str">
            <v xml:space="preserve"> </v>
          </cell>
          <cell r="T512" t="str">
            <v xml:space="preserve"> </v>
          </cell>
          <cell r="U512" t="str">
            <v xml:space="preserve"> </v>
          </cell>
          <cell r="V512" t="str">
            <v xml:space="preserve"> </v>
          </cell>
          <cell r="W512" t="str">
            <v xml:space="preserve"> </v>
          </cell>
          <cell r="X512" t="str">
            <v xml:space="preserve"> </v>
          </cell>
          <cell r="Y512" t="str">
            <v xml:space="preserve"> </v>
          </cell>
        </row>
        <row r="513">
          <cell r="A513" t="str">
            <v>0670</v>
          </cell>
          <cell r="B513" t="str">
            <v>Hebei</v>
          </cell>
          <cell r="C513" t="str">
            <v>CCL0670  承德市</v>
          </cell>
          <cell r="D513"/>
          <cell r="E513"/>
          <cell r="F513"/>
          <cell r="G513">
            <v>6</v>
          </cell>
          <cell r="H513">
            <v>15</v>
          </cell>
          <cell r="I513">
            <v>15</v>
          </cell>
          <cell r="J513"/>
          <cell r="K513"/>
          <cell r="L513"/>
          <cell r="M513"/>
          <cell r="N513">
            <v>15</v>
          </cell>
          <cell r="O513">
            <v>15</v>
          </cell>
          <cell r="P513"/>
          <cell r="Q513"/>
          <cell r="R513" t="str">
            <v xml:space="preserve"> </v>
          </cell>
          <cell r="S513" t="str">
            <v xml:space="preserve"> </v>
          </cell>
          <cell r="T513" t="str">
            <v xml:space="preserve"> </v>
          </cell>
          <cell r="U513" t="str">
            <v xml:space="preserve"> </v>
          </cell>
          <cell r="V513" t="str">
            <v xml:space="preserve"> </v>
          </cell>
          <cell r="W513" t="str">
            <v xml:space="preserve"> </v>
          </cell>
          <cell r="X513" t="str">
            <v xml:space="preserve"> </v>
          </cell>
          <cell r="Y513" t="str">
            <v xml:space="preserve"> </v>
          </cell>
        </row>
        <row r="514">
          <cell r="A514" t="str">
            <v>0674</v>
          </cell>
          <cell r="B514" t="str">
            <v>Hebei</v>
          </cell>
          <cell r="C514" t="str">
            <v>CCL0674  承德县</v>
          </cell>
          <cell r="D514"/>
          <cell r="E514"/>
          <cell r="F514"/>
          <cell r="G514"/>
          <cell r="H514"/>
          <cell r="I514"/>
          <cell r="J514"/>
          <cell r="K514"/>
          <cell r="L514"/>
          <cell r="M514"/>
          <cell r="N514"/>
          <cell r="O514"/>
          <cell r="P514"/>
          <cell r="Q514"/>
          <cell r="R514" t="str">
            <v xml:space="preserve"> </v>
          </cell>
          <cell r="S514" t="str">
            <v xml:space="preserve"> </v>
          </cell>
          <cell r="T514" t="str">
            <v xml:space="preserve"> </v>
          </cell>
          <cell r="U514" t="str">
            <v xml:space="preserve"> </v>
          </cell>
          <cell r="V514" t="str">
            <v xml:space="preserve"> </v>
          </cell>
          <cell r="W514" t="str">
            <v xml:space="preserve"> </v>
          </cell>
          <cell r="X514" t="str">
            <v xml:space="preserve"> </v>
          </cell>
          <cell r="Y514" t="str">
            <v xml:space="preserve"> </v>
          </cell>
        </row>
        <row r="515">
          <cell r="B515" t="str">
            <v>Hebei</v>
          </cell>
          <cell r="C515" t="str">
            <v>承德</v>
          </cell>
          <cell r="D515">
            <v>0</v>
          </cell>
          <cell r="E515">
            <v>0</v>
          </cell>
          <cell r="F515">
            <v>0</v>
          </cell>
          <cell r="G515">
            <v>6</v>
          </cell>
          <cell r="H515">
            <v>15</v>
          </cell>
          <cell r="I515">
            <v>15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15</v>
          </cell>
          <cell r="O515">
            <v>15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</row>
        <row r="516">
          <cell r="N516"/>
          <cell r="O516">
            <v>0</v>
          </cell>
          <cell r="P516">
            <v>0</v>
          </cell>
          <cell r="Q516">
            <v>0</v>
          </cell>
          <cell r="R516" t="str">
            <v xml:space="preserve"> </v>
          </cell>
          <cell r="S516" t="str">
            <v xml:space="preserve"> </v>
          </cell>
          <cell r="T516" t="str">
            <v xml:space="preserve"> </v>
          </cell>
          <cell r="U516" t="str">
            <v xml:space="preserve"> </v>
          </cell>
          <cell r="V516" t="str">
            <v xml:space="preserve"> </v>
          </cell>
          <cell r="W516" t="str">
            <v xml:space="preserve"> </v>
          </cell>
          <cell r="X516" t="str">
            <v xml:space="preserve"> </v>
          </cell>
          <cell r="Y516" t="str">
            <v xml:space="preserve"> </v>
          </cell>
        </row>
        <row r="517">
          <cell r="A517" t="str">
            <v>0654</v>
          </cell>
          <cell r="B517" t="str">
            <v>Hebei</v>
          </cell>
          <cell r="C517" t="str">
            <v>CCL0654  香河县</v>
          </cell>
          <cell r="D517"/>
          <cell r="E517"/>
          <cell r="F517"/>
          <cell r="G517"/>
          <cell r="H517"/>
          <cell r="I517"/>
          <cell r="J517"/>
          <cell r="K517"/>
          <cell r="L517"/>
          <cell r="M517"/>
          <cell r="N517"/>
          <cell r="O517"/>
          <cell r="P517"/>
          <cell r="Q517"/>
          <cell r="R517" t="str">
            <v xml:space="preserve"> </v>
          </cell>
          <cell r="S517" t="str">
            <v xml:space="preserve"> </v>
          </cell>
          <cell r="T517" t="str">
            <v xml:space="preserve"> </v>
          </cell>
          <cell r="U517" t="str">
            <v xml:space="preserve"> </v>
          </cell>
          <cell r="V517" t="str">
            <v xml:space="preserve"> </v>
          </cell>
          <cell r="W517" t="str">
            <v xml:space="preserve"> </v>
          </cell>
          <cell r="X517" t="str">
            <v xml:space="preserve"> </v>
          </cell>
          <cell r="Y517" t="str">
            <v xml:space="preserve"> </v>
          </cell>
        </row>
        <row r="518">
          <cell r="B518" t="str">
            <v>Hebei</v>
          </cell>
          <cell r="C518" t="str">
            <v>香河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/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</row>
        <row r="519">
          <cell r="N519"/>
          <cell r="O519">
            <v>0</v>
          </cell>
          <cell r="P519">
            <v>0</v>
          </cell>
          <cell r="Q519">
            <v>0</v>
          </cell>
          <cell r="R519" t="str">
            <v xml:space="preserve"> </v>
          </cell>
          <cell r="S519" t="str">
            <v xml:space="preserve"> </v>
          </cell>
          <cell r="T519" t="str">
            <v xml:space="preserve"> </v>
          </cell>
          <cell r="U519" t="str">
            <v xml:space="preserve"> </v>
          </cell>
          <cell r="V519" t="str">
            <v xml:space="preserve"> </v>
          </cell>
          <cell r="W519" t="str">
            <v xml:space="preserve"> </v>
          </cell>
          <cell r="X519" t="str">
            <v xml:space="preserve"> </v>
          </cell>
          <cell r="Y519" t="str">
            <v xml:space="preserve"> </v>
          </cell>
        </row>
        <row r="520">
          <cell r="A520" t="str">
            <v>0630</v>
          </cell>
          <cell r="B520" t="str">
            <v>Hebei</v>
          </cell>
          <cell r="C520" t="str">
            <v>CCL0630  唐山市</v>
          </cell>
          <cell r="D520">
            <v>2</v>
          </cell>
          <cell r="E520">
            <v>94</v>
          </cell>
          <cell r="F520">
            <v>25</v>
          </cell>
          <cell r="G520">
            <v>8</v>
          </cell>
          <cell r="H520">
            <v>6</v>
          </cell>
          <cell r="I520">
            <v>6</v>
          </cell>
          <cell r="J520"/>
          <cell r="K520"/>
          <cell r="L520">
            <v>4</v>
          </cell>
          <cell r="M520">
            <v>4</v>
          </cell>
          <cell r="N520">
            <v>10</v>
          </cell>
          <cell r="O520">
            <v>10</v>
          </cell>
          <cell r="P520">
            <v>1</v>
          </cell>
          <cell r="Q520">
            <v>11</v>
          </cell>
          <cell r="R520">
            <v>2</v>
          </cell>
          <cell r="S520">
            <v>7</v>
          </cell>
          <cell r="T520" t="str">
            <v xml:space="preserve"> </v>
          </cell>
          <cell r="U520" t="str">
            <v xml:space="preserve"> </v>
          </cell>
          <cell r="V520">
            <v>2</v>
          </cell>
          <cell r="W520">
            <v>7</v>
          </cell>
          <cell r="X520" t="str">
            <v xml:space="preserve"> </v>
          </cell>
          <cell r="Y520" t="str">
            <v xml:space="preserve"> </v>
          </cell>
        </row>
        <row r="521">
          <cell r="B521" t="str">
            <v>Hebei</v>
          </cell>
          <cell r="C521" t="str">
            <v>唐山</v>
          </cell>
          <cell r="D521">
            <v>2</v>
          </cell>
          <cell r="E521">
            <v>94</v>
          </cell>
          <cell r="F521">
            <v>25</v>
          </cell>
          <cell r="G521">
            <v>8</v>
          </cell>
          <cell r="H521">
            <v>6</v>
          </cell>
          <cell r="I521">
            <v>6</v>
          </cell>
          <cell r="J521">
            <v>0</v>
          </cell>
          <cell r="K521">
            <v>0</v>
          </cell>
          <cell r="L521">
            <v>4</v>
          </cell>
          <cell r="M521">
            <v>4</v>
          </cell>
          <cell r="N521">
            <v>10</v>
          </cell>
          <cell r="O521">
            <v>10</v>
          </cell>
          <cell r="P521">
            <v>1</v>
          </cell>
          <cell r="Q521">
            <v>11</v>
          </cell>
          <cell r="R521">
            <v>2</v>
          </cell>
          <cell r="S521">
            <v>7</v>
          </cell>
          <cell r="T521">
            <v>0</v>
          </cell>
          <cell r="U521">
            <v>0</v>
          </cell>
          <cell r="V521">
            <v>2</v>
          </cell>
          <cell r="W521">
            <v>7</v>
          </cell>
          <cell r="X521">
            <v>0</v>
          </cell>
          <cell r="Y521">
            <v>0</v>
          </cell>
        </row>
        <row r="522">
          <cell r="N522"/>
          <cell r="O522">
            <v>0</v>
          </cell>
          <cell r="P522">
            <v>0</v>
          </cell>
          <cell r="Q522">
            <v>0</v>
          </cell>
          <cell r="R522" t="str">
            <v xml:space="preserve"> </v>
          </cell>
          <cell r="S522" t="str">
            <v xml:space="preserve"> </v>
          </cell>
          <cell r="T522" t="str">
            <v xml:space="preserve"> </v>
          </cell>
          <cell r="U522" t="str">
            <v xml:space="preserve"> </v>
          </cell>
          <cell r="V522" t="str">
            <v xml:space="preserve"> </v>
          </cell>
          <cell r="W522" t="str">
            <v xml:space="preserve"> </v>
          </cell>
          <cell r="X522" t="str">
            <v xml:space="preserve"> </v>
          </cell>
          <cell r="Y522" t="str">
            <v xml:space="preserve"> </v>
          </cell>
        </row>
        <row r="523">
          <cell r="A523" t="str">
            <v>0660</v>
          </cell>
          <cell r="B523" t="str">
            <v>Hebei</v>
          </cell>
          <cell r="C523" t="str">
            <v>CCL0660  秦皇岛市</v>
          </cell>
          <cell r="D523"/>
          <cell r="E523"/>
          <cell r="F523"/>
          <cell r="G523">
            <v>11</v>
          </cell>
          <cell r="H523">
            <v>6</v>
          </cell>
          <cell r="I523">
            <v>6</v>
          </cell>
          <cell r="J523">
            <v>2</v>
          </cell>
          <cell r="K523">
            <v>2</v>
          </cell>
          <cell r="L523">
            <v>37</v>
          </cell>
          <cell r="M523">
            <v>43</v>
          </cell>
          <cell r="N523">
            <v>45</v>
          </cell>
          <cell r="O523">
            <v>51</v>
          </cell>
          <cell r="P523"/>
          <cell r="Q523"/>
          <cell r="R523">
            <v>1</v>
          </cell>
          <cell r="S523">
            <v>7</v>
          </cell>
          <cell r="T523" t="str">
            <v xml:space="preserve"> </v>
          </cell>
          <cell r="U523" t="str">
            <v xml:space="preserve"> </v>
          </cell>
          <cell r="V523">
            <v>1</v>
          </cell>
          <cell r="W523">
            <v>7</v>
          </cell>
          <cell r="X523" t="str">
            <v xml:space="preserve"> </v>
          </cell>
          <cell r="Y523" t="str">
            <v xml:space="preserve"> </v>
          </cell>
        </row>
        <row r="524">
          <cell r="B524" t="str">
            <v>Hebei</v>
          </cell>
          <cell r="C524" t="str">
            <v>秦皇岛</v>
          </cell>
          <cell r="D524">
            <v>0</v>
          </cell>
          <cell r="E524">
            <v>0</v>
          </cell>
          <cell r="F524">
            <v>0</v>
          </cell>
          <cell r="G524">
            <v>11</v>
          </cell>
          <cell r="H524">
            <v>6</v>
          </cell>
          <cell r="I524">
            <v>6</v>
          </cell>
          <cell r="J524">
            <v>2</v>
          </cell>
          <cell r="K524">
            <v>2</v>
          </cell>
          <cell r="L524">
            <v>37</v>
          </cell>
          <cell r="M524">
            <v>43</v>
          </cell>
          <cell r="N524">
            <v>45</v>
          </cell>
          <cell r="O524">
            <v>51</v>
          </cell>
          <cell r="P524">
            <v>0</v>
          </cell>
          <cell r="Q524">
            <v>0</v>
          </cell>
          <cell r="R524">
            <v>1</v>
          </cell>
          <cell r="S524">
            <v>7</v>
          </cell>
          <cell r="T524">
            <v>0</v>
          </cell>
          <cell r="U524">
            <v>0</v>
          </cell>
          <cell r="V524">
            <v>1</v>
          </cell>
          <cell r="W524">
            <v>7</v>
          </cell>
          <cell r="X524">
            <v>0</v>
          </cell>
          <cell r="Y524">
            <v>0</v>
          </cell>
        </row>
        <row r="525">
          <cell r="N525"/>
          <cell r="O525">
            <v>0</v>
          </cell>
          <cell r="P525">
            <v>0</v>
          </cell>
          <cell r="Q525">
            <v>0</v>
          </cell>
          <cell r="R525" t="str">
            <v xml:space="preserve"> </v>
          </cell>
          <cell r="S525" t="str">
            <v xml:space="preserve"> </v>
          </cell>
          <cell r="T525" t="str">
            <v xml:space="preserve"> </v>
          </cell>
          <cell r="U525" t="str">
            <v xml:space="preserve"> </v>
          </cell>
          <cell r="V525" t="str">
            <v xml:space="preserve"> </v>
          </cell>
          <cell r="W525" t="str">
            <v xml:space="preserve"> </v>
          </cell>
          <cell r="X525" t="str">
            <v xml:space="preserve"> </v>
          </cell>
          <cell r="Y525" t="str">
            <v xml:space="preserve"> </v>
          </cell>
        </row>
        <row r="526">
          <cell r="A526" t="str">
            <v>0625</v>
          </cell>
          <cell r="B526" t="str">
            <v>Hebei</v>
          </cell>
          <cell r="C526" t="str">
            <v>CCL0625  任丘市</v>
          </cell>
          <cell r="D526">
            <v>1</v>
          </cell>
          <cell r="E526">
            <v>22</v>
          </cell>
          <cell r="F526">
            <v>18</v>
          </cell>
          <cell r="G526"/>
          <cell r="H526">
            <v>2</v>
          </cell>
          <cell r="I526">
            <v>2</v>
          </cell>
          <cell r="J526">
            <v>2</v>
          </cell>
          <cell r="K526">
            <v>2</v>
          </cell>
          <cell r="L526"/>
          <cell r="M526"/>
          <cell r="N526">
            <v>4</v>
          </cell>
          <cell r="O526">
            <v>4</v>
          </cell>
          <cell r="P526"/>
          <cell r="Q526"/>
          <cell r="R526" t="str">
            <v xml:space="preserve"> </v>
          </cell>
          <cell r="S526" t="str">
            <v xml:space="preserve"> </v>
          </cell>
          <cell r="T526" t="str">
            <v xml:space="preserve"> </v>
          </cell>
          <cell r="U526" t="str">
            <v xml:space="preserve"> </v>
          </cell>
          <cell r="V526" t="str">
            <v xml:space="preserve"> </v>
          </cell>
          <cell r="W526" t="str">
            <v xml:space="preserve"> </v>
          </cell>
          <cell r="X526" t="str">
            <v xml:space="preserve"> </v>
          </cell>
          <cell r="Y526" t="str">
            <v xml:space="preserve"> </v>
          </cell>
        </row>
        <row r="527">
          <cell r="A527" t="str">
            <v>0710</v>
          </cell>
          <cell r="B527" t="str">
            <v>Hebei</v>
          </cell>
          <cell r="C527" t="str">
            <v>CCL0710  保定市</v>
          </cell>
          <cell r="D527">
            <v>1</v>
          </cell>
          <cell r="E527">
            <v>16</v>
          </cell>
          <cell r="F527">
            <v>16</v>
          </cell>
          <cell r="G527">
            <v>4</v>
          </cell>
          <cell r="H527">
            <v>3</v>
          </cell>
          <cell r="I527">
            <v>4</v>
          </cell>
          <cell r="J527">
            <v>4</v>
          </cell>
          <cell r="K527">
            <v>4</v>
          </cell>
          <cell r="L527">
            <v>12</v>
          </cell>
          <cell r="M527">
            <v>16</v>
          </cell>
          <cell r="N527">
            <v>19</v>
          </cell>
          <cell r="O527">
            <v>24</v>
          </cell>
          <cell r="P527"/>
          <cell r="Q527"/>
          <cell r="R527">
            <v>4</v>
          </cell>
          <cell r="S527">
            <v>6</v>
          </cell>
          <cell r="T527" t="str">
            <v xml:space="preserve"> </v>
          </cell>
          <cell r="U527" t="str">
            <v xml:space="preserve"> </v>
          </cell>
          <cell r="V527">
            <v>4</v>
          </cell>
          <cell r="W527">
            <v>6</v>
          </cell>
          <cell r="X527" t="str">
            <v xml:space="preserve"> </v>
          </cell>
          <cell r="Y527" t="str">
            <v xml:space="preserve"> </v>
          </cell>
        </row>
        <row r="528">
          <cell r="A528" t="str">
            <v>0711</v>
          </cell>
          <cell r="B528" t="str">
            <v>Hebei</v>
          </cell>
          <cell r="C528" t="str">
            <v>CCL0711  清苑县</v>
          </cell>
          <cell r="D528"/>
          <cell r="E528"/>
          <cell r="F528"/>
          <cell r="G528"/>
          <cell r="H528"/>
          <cell r="I528"/>
          <cell r="J528"/>
          <cell r="K528"/>
          <cell r="L528"/>
          <cell r="M528"/>
          <cell r="N528"/>
          <cell r="O528"/>
          <cell r="P528"/>
          <cell r="Q528"/>
          <cell r="R528" t="str">
            <v xml:space="preserve"> </v>
          </cell>
          <cell r="S528" t="str">
            <v xml:space="preserve"> </v>
          </cell>
          <cell r="T528" t="str">
            <v xml:space="preserve"> </v>
          </cell>
          <cell r="U528" t="str">
            <v xml:space="preserve"> </v>
          </cell>
          <cell r="V528" t="str">
            <v xml:space="preserve"> </v>
          </cell>
          <cell r="W528" t="str">
            <v xml:space="preserve"> </v>
          </cell>
          <cell r="X528" t="str">
            <v xml:space="preserve"> </v>
          </cell>
          <cell r="Y528" t="str">
            <v xml:space="preserve"> </v>
          </cell>
        </row>
        <row r="529">
          <cell r="A529" t="str">
            <v>0725</v>
          </cell>
          <cell r="B529" t="str">
            <v>Hebei</v>
          </cell>
          <cell r="C529" t="str">
            <v>CCL0725  徐水县</v>
          </cell>
          <cell r="D529"/>
          <cell r="E529"/>
          <cell r="F529"/>
          <cell r="G529"/>
          <cell r="H529"/>
          <cell r="I529"/>
          <cell r="J529"/>
          <cell r="K529"/>
          <cell r="L529"/>
          <cell r="M529"/>
          <cell r="N529"/>
          <cell r="O529"/>
          <cell r="P529"/>
          <cell r="Q529"/>
          <cell r="R529" t="str">
            <v xml:space="preserve"> </v>
          </cell>
          <cell r="S529" t="str">
            <v xml:space="preserve"> </v>
          </cell>
          <cell r="T529" t="str">
            <v xml:space="preserve"> </v>
          </cell>
          <cell r="U529" t="str">
            <v xml:space="preserve"> </v>
          </cell>
          <cell r="V529" t="str">
            <v xml:space="preserve"> </v>
          </cell>
          <cell r="W529" t="str">
            <v xml:space="preserve"> </v>
          </cell>
          <cell r="X529" t="str">
            <v xml:space="preserve"> </v>
          </cell>
          <cell r="Y529" t="str">
            <v xml:space="preserve"> </v>
          </cell>
        </row>
        <row r="530">
          <cell r="A530" t="str">
            <v>0727</v>
          </cell>
          <cell r="B530" t="str">
            <v>Hebei</v>
          </cell>
          <cell r="C530" t="str">
            <v>CCL0727  涿州市</v>
          </cell>
          <cell r="D530"/>
          <cell r="E530"/>
          <cell r="F530"/>
          <cell r="G530"/>
          <cell r="H530"/>
          <cell r="I530"/>
          <cell r="J530"/>
          <cell r="K530"/>
          <cell r="L530"/>
          <cell r="M530"/>
          <cell r="N530"/>
          <cell r="O530"/>
          <cell r="P530"/>
          <cell r="Q530"/>
          <cell r="R530" t="str">
            <v xml:space="preserve"> </v>
          </cell>
          <cell r="S530" t="str">
            <v xml:space="preserve"> </v>
          </cell>
          <cell r="T530" t="str">
            <v xml:space="preserve"> </v>
          </cell>
          <cell r="U530" t="str">
            <v xml:space="preserve"> </v>
          </cell>
          <cell r="V530" t="str">
            <v xml:space="preserve"> </v>
          </cell>
          <cell r="W530" t="str">
            <v xml:space="preserve"> </v>
          </cell>
          <cell r="X530" t="str">
            <v xml:space="preserve"> </v>
          </cell>
          <cell r="Y530" t="str">
            <v xml:space="preserve"> </v>
          </cell>
        </row>
        <row r="531">
          <cell r="A531" t="str">
            <v>0740</v>
          </cell>
          <cell r="B531" t="str">
            <v>Hebei</v>
          </cell>
          <cell r="C531" t="str">
            <v>CCL0740  高碑店市</v>
          </cell>
          <cell r="D531"/>
          <cell r="E531"/>
          <cell r="F531"/>
          <cell r="G531"/>
          <cell r="H531"/>
          <cell r="I531"/>
          <cell r="J531"/>
          <cell r="K531"/>
          <cell r="L531"/>
          <cell r="M531"/>
          <cell r="N531"/>
          <cell r="O531"/>
          <cell r="P531"/>
          <cell r="Q531"/>
          <cell r="R531" t="str">
            <v xml:space="preserve"> </v>
          </cell>
          <cell r="S531" t="str">
            <v xml:space="preserve"> </v>
          </cell>
          <cell r="T531" t="str">
            <v xml:space="preserve"> </v>
          </cell>
          <cell r="U531" t="str">
            <v xml:space="preserve"> </v>
          </cell>
          <cell r="V531" t="str">
            <v xml:space="preserve"> </v>
          </cell>
          <cell r="W531" t="str">
            <v xml:space="preserve"> </v>
          </cell>
          <cell r="X531" t="str">
            <v xml:space="preserve"> </v>
          </cell>
          <cell r="Y531" t="str">
            <v xml:space="preserve"> </v>
          </cell>
        </row>
        <row r="532">
          <cell r="B532" t="str">
            <v>Hebei</v>
          </cell>
          <cell r="C532" t="str">
            <v>保定</v>
          </cell>
          <cell r="D532">
            <v>2</v>
          </cell>
          <cell r="E532">
            <v>38</v>
          </cell>
          <cell r="F532">
            <v>34</v>
          </cell>
          <cell r="G532">
            <v>4</v>
          </cell>
          <cell r="H532">
            <v>5</v>
          </cell>
          <cell r="I532">
            <v>6</v>
          </cell>
          <cell r="J532">
            <v>6</v>
          </cell>
          <cell r="K532">
            <v>6</v>
          </cell>
          <cell r="L532">
            <v>12</v>
          </cell>
          <cell r="M532">
            <v>16</v>
          </cell>
          <cell r="N532">
            <v>23</v>
          </cell>
          <cell r="O532">
            <v>28</v>
          </cell>
          <cell r="P532">
            <v>0</v>
          </cell>
          <cell r="Q532">
            <v>0</v>
          </cell>
          <cell r="R532">
            <v>4</v>
          </cell>
          <cell r="S532">
            <v>6</v>
          </cell>
          <cell r="T532">
            <v>0</v>
          </cell>
          <cell r="U532">
            <v>0</v>
          </cell>
          <cell r="V532">
            <v>4</v>
          </cell>
          <cell r="W532">
            <v>6</v>
          </cell>
          <cell r="X532">
            <v>0</v>
          </cell>
          <cell r="Y532">
            <v>0</v>
          </cell>
        </row>
        <row r="533">
          <cell r="N533"/>
          <cell r="O533">
            <v>0</v>
          </cell>
          <cell r="P533">
            <v>0</v>
          </cell>
          <cell r="Q533">
            <v>0</v>
          </cell>
          <cell r="R533" t="str">
            <v xml:space="preserve"> </v>
          </cell>
          <cell r="S533" t="str">
            <v xml:space="preserve"> </v>
          </cell>
          <cell r="T533" t="str">
            <v xml:space="preserve"> </v>
          </cell>
          <cell r="U533" t="str">
            <v xml:space="preserve"> </v>
          </cell>
          <cell r="V533" t="str">
            <v xml:space="preserve"> </v>
          </cell>
          <cell r="W533" t="str">
            <v xml:space="preserve"> </v>
          </cell>
          <cell r="X533" t="str">
            <v xml:space="preserve"> </v>
          </cell>
          <cell r="Y533" t="str">
            <v xml:space="preserve"> </v>
          </cell>
        </row>
        <row r="534">
          <cell r="A534" t="str">
            <v>0500</v>
          </cell>
          <cell r="B534" t="str">
            <v>Hebei</v>
          </cell>
          <cell r="C534" t="str">
            <v>CCL0500  石家庄市</v>
          </cell>
          <cell r="D534">
            <v>3</v>
          </cell>
          <cell r="E534">
            <v>540</v>
          </cell>
          <cell r="F534">
            <v>291</v>
          </cell>
          <cell r="G534">
            <v>3</v>
          </cell>
          <cell r="H534">
            <v>19</v>
          </cell>
          <cell r="I534">
            <v>39</v>
          </cell>
          <cell r="J534">
            <v>3</v>
          </cell>
          <cell r="K534">
            <v>3</v>
          </cell>
          <cell r="L534"/>
          <cell r="M534"/>
          <cell r="N534">
            <v>22</v>
          </cell>
          <cell r="O534">
            <v>42</v>
          </cell>
          <cell r="P534">
            <v>3</v>
          </cell>
          <cell r="Q534">
            <v>165</v>
          </cell>
          <cell r="R534">
            <v>5</v>
          </cell>
          <cell r="S534">
            <v>13</v>
          </cell>
          <cell r="T534" t="str">
            <v xml:space="preserve"> </v>
          </cell>
          <cell r="U534" t="str">
            <v xml:space="preserve"> </v>
          </cell>
          <cell r="V534">
            <v>5</v>
          </cell>
          <cell r="W534">
            <v>13</v>
          </cell>
          <cell r="X534" t="str">
            <v xml:space="preserve"> </v>
          </cell>
          <cell r="Y534" t="str">
            <v xml:space="preserve"> </v>
          </cell>
        </row>
        <row r="535">
          <cell r="A535" t="str">
            <v>0521</v>
          </cell>
          <cell r="B535" t="str">
            <v>Hebei</v>
          </cell>
          <cell r="C535" t="str">
            <v>CCL0521  藁城市</v>
          </cell>
          <cell r="D535"/>
          <cell r="E535"/>
          <cell r="F535"/>
          <cell r="G535"/>
          <cell r="H535"/>
          <cell r="I535"/>
          <cell r="J535"/>
          <cell r="K535"/>
          <cell r="L535"/>
          <cell r="M535"/>
          <cell r="N535"/>
          <cell r="O535"/>
          <cell r="P535"/>
          <cell r="Q535"/>
          <cell r="R535" t="str">
            <v xml:space="preserve"> </v>
          </cell>
          <cell r="S535" t="str">
            <v xml:space="preserve"> </v>
          </cell>
          <cell r="T535" t="str">
            <v xml:space="preserve"> </v>
          </cell>
          <cell r="U535" t="str">
            <v xml:space="preserve"> </v>
          </cell>
          <cell r="V535" t="str">
            <v xml:space="preserve"> </v>
          </cell>
          <cell r="W535" t="str">
            <v xml:space="preserve"> </v>
          </cell>
          <cell r="X535" t="str">
            <v xml:space="preserve"> </v>
          </cell>
          <cell r="Y535" t="str">
            <v xml:space="preserve"> </v>
          </cell>
        </row>
        <row r="536">
          <cell r="A536" t="str">
            <v>0523</v>
          </cell>
          <cell r="B536" t="str">
            <v>Hebei</v>
          </cell>
          <cell r="C536" t="str">
            <v>CCL0523  辛集市</v>
          </cell>
          <cell r="D536"/>
          <cell r="E536"/>
          <cell r="F536"/>
          <cell r="G536"/>
          <cell r="H536"/>
          <cell r="I536"/>
          <cell r="J536"/>
          <cell r="K536"/>
          <cell r="L536"/>
          <cell r="M536"/>
          <cell r="N536"/>
          <cell r="O536"/>
          <cell r="P536"/>
          <cell r="Q536"/>
          <cell r="R536" t="str">
            <v xml:space="preserve"> </v>
          </cell>
          <cell r="S536" t="str">
            <v xml:space="preserve"> </v>
          </cell>
          <cell r="T536" t="str">
            <v xml:space="preserve"> </v>
          </cell>
          <cell r="U536" t="str">
            <v xml:space="preserve"> </v>
          </cell>
          <cell r="V536" t="str">
            <v xml:space="preserve"> </v>
          </cell>
          <cell r="W536" t="str">
            <v xml:space="preserve"> </v>
          </cell>
          <cell r="X536" t="str">
            <v xml:space="preserve"> </v>
          </cell>
          <cell r="Y536" t="str">
            <v xml:space="preserve"> </v>
          </cell>
        </row>
        <row r="537">
          <cell r="A537" t="str">
            <v>0530</v>
          </cell>
          <cell r="B537" t="str">
            <v>Hebei</v>
          </cell>
          <cell r="C537" t="str">
            <v>CCL0530  衡水市</v>
          </cell>
          <cell r="D537">
            <v>1</v>
          </cell>
          <cell r="E537">
            <v>30</v>
          </cell>
          <cell r="F537">
            <v>15</v>
          </cell>
          <cell r="G537">
            <v>5</v>
          </cell>
          <cell r="H537">
            <v>11</v>
          </cell>
          <cell r="I537">
            <v>11</v>
          </cell>
          <cell r="J537">
            <v>12</v>
          </cell>
          <cell r="K537">
            <v>12</v>
          </cell>
          <cell r="L537">
            <v>3</v>
          </cell>
          <cell r="M537">
            <v>3</v>
          </cell>
          <cell r="N537">
            <v>26</v>
          </cell>
          <cell r="O537">
            <v>26</v>
          </cell>
          <cell r="P537">
            <v>1</v>
          </cell>
          <cell r="Q537">
            <v>15</v>
          </cell>
          <cell r="R537" t="str">
            <v xml:space="preserve"> </v>
          </cell>
          <cell r="S537" t="str">
            <v xml:space="preserve"> </v>
          </cell>
          <cell r="T537" t="str">
            <v xml:space="preserve"> </v>
          </cell>
          <cell r="U537" t="str">
            <v xml:space="preserve"> </v>
          </cell>
          <cell r="V537" t="str">
            <v xml:space="preserve"> </v>
          </cell>
          <cell r="W537" t="str">
            <v xml:space="preserve"> </v>
          </cell>
          <cell r="X537" t="str">
            <v xml:space="preserve"> </v>
          </cell>
          <cell r="Y537" t="str">
            <v xml:space="preserve"> </v>
          </cell>
        </row>
        <row r="538">
          <cell r="B538" t="str">
            <v>Hebei</v>
          </cell>
          <cell r="C538" t="str">
            <v>石家庄</v>
          </cell>
          <cell r="D538">
            <v>4</v>
          </cell>
          <cell r="E538">
            <v>570</v>
          </cell>
          <cell r="F538">
            <v>306</v>
          </cell>
          <cell r="G538">
            <v>8</v>
          </cell>
          <cell r="H538">
            <v>30</v>
          </cell>
          <cell r="I538">
            <v>50</v>
          </cell>
          <cell r="J538">
            <v>15</v>
          </cell>
          <cell r="K538">
            <v>15</v>
          </cell>
          <cell r="L538">
            <v>3</v>
          </cell>
          <cell r="M538">
            <v>3</v>
          </cell>
          <cell r="N538">
            <v>48</v>
          </cell>
          <cell r="O538">
            <v>68</v>
          </cell>
          <cell r="P538">
            <v>4</v>
          </cell>
          <cell r="Q538">
            <v>180</v>
          </cell>
          <cell r="R538">
            <v>5</v>
          </cell>
          <cell r="S538">
            <v>13</v>
          </cell>
          <cell r="T538">
            <v>0</v>
          </cell>
          <cell r="U538">
            <v>0</v>
          </cell>
          <cell r="V538">
            <v>5</v>
          </cell>
          <cell r="W538">
            <v>13</v>
          </cell>
          <cell r="X538">
            <v>0</v>
          </cell>
          <cell r="Y538">
            <v>0</v>
          </cell>
        </row>
        <row r="539">
          <cell r="N539"/>
          <cell r="O539">
            <v>0</v>
          </cell>
          <cell r="P539">
            <v>0</v>
          </cell>
          <cell r="Q539">
            <v>0</v>
          </cell>
          <cell r="R539" t="str">
            <v xml:space="preserve"> </v>
          </cell>
          <cell r="S539" t="str">
            <v xml:space="preserve"> </v>
          </cell>
          <cell r="T539" t="str">
            <v xml:space="preserve"> </v>
          </cell>
          <cell r="U539" t="str">
            <v xml:space="preserve"> </v>
          </cell>
          <cell r="V539" t="str">
            <v xml:space="preserve"> </v>
          </cell>
          <cell r="W539" t="str">
            <v xml:space="preserve"> </v>
          </cell>
          <cell r="X539" t="str">
            <v xml:space="preserve"> </v>
          </cell>
          <cell r="Y539" t="str">
            <v xml:space="preserve"> </v>
          </cell>
        </row>
        <row r="540">
          <cell r="A540" t="str">
            <v>0610</v>
          </cell>
          <cell r="B540" t="str">
            <v>Hebei</v>
          </cell>
          <cell r="C540" t="str">
            <v>CCL0610  沧州市市-县</v>
          </cell>
          <cell r="D540">
            <v>1</v>
          </cell>
          <cell r="E540">
            <v>33</v>
          </cell>
          <cell r="F540">
            <v>24</v>
          </cell>
          <cell r="G540"/>
          <cell r="H540">
            <v>5</v>
          </cell>
          <cell r="I540">
            <v>7</v>
          </cell>
          <cell r="J540">
            <v>1</v>
          </cell>
          <cell r="K540">
            <v>1</v>
          </cell>
          <cell r="L540"/>
          <cell r="M540"/>
          <cell r="N540">
            <v>6</v>
          </cell>
          <cell r="O540">
            <v>8</v>
          </cell>
          <cell r="P540">
            <v>1</v>
          </cell>
          <cell r="Q540">
            <v>36</v>
          </cell>
          <cell r="R540" t="str">
            <v xml:space="preserve"> </v>
          </cell>
          <cell r="S540" t="str">
            <v xml:space="preserve"> </v>
          </cell>
          <cell r="T540" t="str">
            <v xml:space="preserve"> </v>
          </cell>
          <cell r="U540" t="str">
            <v xml:space="preserve"> </v>
          </cell>
          <cell r="V540" t="str">
            <v xml:space="preserve"> </v>
          </cell>
          <cell r="W540" t="str">
            <v xml:space="preserve"> </v>
          </cell>
          <cell r="X540" t="str">
            <v xml:space="preserve"> </v>
          </cell>
          <cell r="Y540" t="str">
            <v xml:space="preserve"> </v>
          </cell>
        </row>
        <row r="541">
          <cell r="B541" t="str">
            <v>Hebei</v>
          </cell>
          <cell r="C541" t="str">
            <v>沧州</v>
          </cell>
          <cell r="D541">
            <v>1</v>
          </cell>
          <cell r="E541">
            <v>33</v>
          </cell>
          <cell r="F541">
            <v>24</v>
          </cell>
          <cell r="G541">
            <v>0</v>
          </cell>
          <cell r="H541">
            <v>5</v>
          </cell>
          <cell r="I541">
            <v>7</v>
          </cell>
          <cell r="J541">
            <v>1</v>
          </cell>
          <cell r="K541">
            <v>1</v>
          </cell>
          <cell r="L541">
            <v>0</v>
          </cell>
          <cell r="M541">
            <v>0</v>
          </cell>
          <cell r="N541">
            <v>6</v>
          </cell>
          <cell r="O541">
            <v>8</v>
          </cell>
          <cell r="P541">
            <v>1</v>
          </cell>
          <cell r="Q541">
            <v>36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</row>
        <row r="542">
          <cell r="N542"/>
          <cell r="O542">
            <v>0</v>
          </cell>
          <cell r="P542">
            <v>0</v>
          </cell>
          <cell r="Q542">
            <v>0</v>
          </cell>
          <cell r="R542" t="str">
            <v xml:space="preserve"> </v>
          </cell>
          <cell r="S542" t="str">
            <v xml:space="preserve"> </v>
          </cell>
          <cell r="T542" t="str">
            <v xml:space="preserve"> </v>
          </cell>
          <cell r="U542" t="str">
            <v xml:space="preserve"> </v>
          </cell>
          <cell r="V542" t="str">
            <v xml:space="preserve"> </v>
          </cell>
          <cell r="W542" t="str">
            <v xml:space="preserve"> </v>
          </cell>
          <cell r="X542" t="str">
            <v xml:space="preserve"> </v>
          </cell>
          <cell r="Y542" t="str">
            <v xml:space="preserve"> </v>
          </cell>
        </row>
        <row r="543">
          <cell r="A543" t="str">
            <v>0540</v>
          </cell>
          <cell r="B543" t="str">
            <v>Hebei</v>
          </cell>
          <cell r="C543" t="str">
            <v>CCL0540  邢台市市-县</v>
          </cell>
          <cell r="D543">
            <v>1</v>
          </cell>
          <cell r="E543">
            <v>28</v>
          </cell>
          <cell r="F543">
            <v>14</v>
          </cell>
          <cell r="G543">
            <v>24</v>
          </cell>
          <cell r="H543">
            <v>3</v>
          </cell>
          <cell r="I543">
            <v>6</v>
          </cell>
          <cell r="J543">
            <v>1</v>
          </cell>
          <cell r="K543">
            <v>1</v>
          </cell>
          <cell r="L543"/>
          <cell r="M543"/>
          <cell r="N543">
            <v>4</v>
          </cell>
          <cell r="O543">
            <v>7</v>
          </cell>
          <cell r="P543"/>
          <cell r="Q543"/>
          <cell r="R543" t="str">
            <v xml:space="preserve"> </v>
          </cell>
          <cell r="S543" t="str">
            <v xml:space="preserve"> </v>
          </cell>
          <cell r="T543" t="str">
            <v xml:space="preserve"> </v>
          </cell>
          <cell r="U543" t="str">
            <v xml:space="preserve"> </v>
          </cell>
          <cell r="V543" t="str">
            <v xml:space="preserve"> </v>
          </cell>
          <cell r="W543" t="str">
            <v xml:space="preserve"> </v>
          </cell>
          <cell r="X543" t="str">
            <v xml:space="preserve"> </v>
          </cell>
          <cell r="Y543" t="str">
            <v xml:space="preserve"> </v>
          </cell>
        </row>
        <row r="544">
          <cell r="A544" t="str">
            <v>0560</v>
          </cell>
          <cell r="B544" t="str">
            <v>Hebei</v>
          </cell>
          <cell r="C544" t="str">
            <v>CCL0560  邯郸市</v>
          </cell>
          <cell r="D544">
            <v>1</v>
          </cell>
          <cell r="E544">
            <v>63</v>
          </cell>
          <cell r="F544">
            <v>38</v>
          </cell>
          <cell r="G544">
            <v>13</v>
          </cell>
          <cell r="H544">
            <v>4</v>
          </cell>
          <cell r="I544">
            <v>8</v>
          </cell>
          <cell r="J544">
            <v>2</v>
          </cell>
          <cell r="K544">
            <v>2</v>
          </cell>
          <cell r="L544"/>
          <cell r="M544"/>
          <cell r="N544">
            <v>6</v>
          </cell>
          <cell r="O544">
            <v>10</v>
          </cell>
          <cell r="P544"/>
          <cell r="Q544"/>
          <cell r="R544" t="str">
            <v xml:space="preserve"> </v>
          </cell>
          <cell r="S544" t="str">
            <v xml:space="preserve"> </v>
          </cell>
          <cell r="T544" t="str">
            <v xml:space="preserve"> </v>
          </cell>
          <cell r="U544" t="str">
            <v xml:space="preserve"> </v>
          </cell>
          <cell r="V544" t="str">
            <v xml:space="preserve"> </v>
          </cell>
          <cell r="W544" t="str">
            <v xml:space="preserve"> </v>
          </cell>
          <cell r="X544" t="str">
            <v xml:space="preserve"> </v>
          </cell>
          <cell r="Y544" t="str">
            <v xml:space="preserve"> </v>
          </cell>
        </row>
        <row r="545">
          <cell r="B545" t="str">
            <v>Hebei</v>
          </cell>
          <cell r="C545" t="str">
            <v>邯郸</v>
          </cell>
          <cell r="D545">
            <v>2</v>
          </cell>
          <cell r="E545">
            <v>91</v>
          </cell>
          <cell r="F545">
            <v>52</v>
          </cell>
          <cell r="G545">
            <v>37</v>
          </cell>
          <cell r="H545">
            <v>7</v>
          </cell>
          <cell r="I545">
            <v>14</v>
          </cell>
          <cell r="J545">
            <v>3</v>
          </cell>
          <cell r="K545">
            <v>3</v>
          </cell>
          <cell r="L545">
            <v>0</v>
          </cell>
          <cell r="M545">
            <v>0</v>
          </cell>
          <cell r="N545">
            <v>10</v>
          </cell>
          <cell r="O545">
            <v>17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</row>
        <row r="546">
          <cell r="N546"/>
          <cell r="O546">
            <v>0</v>
          </cell>
          <cell r="P546">
            <v>0</v>
          </cell>
          <cell r="Q546">
            <v>0</v>
          </cell>
          <cell r="R546" t="str">
            <v xml:space="preserve"> </v>
          </cell>
          <cell r="S546" t="str">
            <v xml:space="preserve"> </v>
          </cell>
          <cell r="T546" t="str">
            <v xml:space="preserve"> </v>
          </cell>
          <cell r="U546" t="str">
            <v xml:space="preserve"> </v>
          </cell>
          <cell r="V546" t="str">
            <v xml:space="preserve"> </v>
          </cell>
          <cell r="W546" t="str">
            <v xml:space="preserve"> </v>
          </cell>
          <cell r="X546" t="str">
            <v xml:space="preserve"> </v>
          </cell>
          <cell r="Y546" t="str">
            <v xml:space="preserve"> </v>
          </cell>
        </row>
        <row r="547">
          <cell r="A547" t="str">
            <v>6500</v>
          </cell>
          <cell r="B547" t="str">
            <v>Yunan</v>
          </cell>
          <cell r="C547" t="str">
            <v>CCL6500  昆明市</v>
          </cell>
          <cell r="D547">
            <v>4</v>
          </cell>
          <cell r="E547">
            <v>394</v>
          </cell>
          <cell r="F547">
            <v>170</v>
          </cell>
          <cell r="G547"/>
          <cell r="H547">
            <v>4</v>
          </cell>
          <cell r="I547">
            <v>5</v>
          </cell>
          <cell r="J547">
            <v>3</v>
          </cell>
          <cell r="K547">
            <v>3</v>
          </cell>
          <cell r="L547">
            <v>10</v>
          </cell>
          <cell r="M547">
            <v>10</v>
          </cell>
          <cell r="N547">
            <v>17</v>
          </cell>
          <cell r="O547">
            <v>18</v>
          </cell>
          <cell r="P547">
            <v>3</v>
          </cell>
          <cell r="Q547">
            <v>15</v>
          </cell>
          <cell r="R547">
            <v>2</v>
          </cell>
          <cell r="S547">
            <v>10</v>
          </cell>
          <cell r="T547" t="str">
            <v xml:space="preserve"> </v>
          </cell>
          <cell r="U547" t="str">
            <v xml:space="preserve"> </v>
          </cell>
          <cell r="V547">
            <v>2</v>
          </cell>
          <cell r="W547">
            <v>10</v>
          </cell>
          <cell r="X547">
            <v>10</v>
          </cell>
          <cell r="Y547">
            <v>10</v>
          </cell>
        </row>
        <row r="548">
          <cell r="A548" t="str">
            <v>6503</v>
          </cell>
          <cell r="B548" t="str">
            <v>Yunan</v>
          </cell>
          <cell r="C548" t="str">
            <v>CCL6503  安宁市</v>
          </cell>
          <cell r="D548"/>
          <cell r="E548"/>
          <cell r="F548"/>
          <cell r="G548"/>
          <cell r="H548"/>
          <cell r="I548"/>
          <cell r="J548"/>
          <cell r="K548"/>
          <cell r="L548"/>
          <cell r="M548"/>
          <cell r="N548"/>
          <cell r="O548"/>
          <cell r="P548"/>
          <cell r="Q548"/>
          <cell r="R548" t="str">
            <v xml:space="preserve"> </v>
          </cell>
          <cell r="S548" t="str">
            <v xml:space="preserve"> </v>
          </cell>
          <cell r="T548" t="str">
            <v xml:space="preserve"> </v>
          </cell>
          <cell r="U548" t="str">
            <v xml:space="preserve"> </v>
          </cell>
          <cell r="V548" t="str">
            <v xml:space="preserve"> </v>
          </cell>
          <cell r="W548" t="str">
            <v xml:space="preserve"> </v>
          </cell>
          <cell r="X548" t="str">
            <v xml:space="preserve"> </v>
          </cell>
          <cell r="Y548" t="str">
            <v xml:space="preserve"> </v>
          </cell>
        </row>
        <row r="549">
          <cell r="A549" t="str">
            <v>6531</v>
          </cell>
          <cell r="B549" t="str">
            <v>Yunan</v>
          </cell>
          <cell r="C549" t="str">
            <v>CCL6531  玉溪市</v>
          </cell>
          <cell r="D549">
            <v>2</v>
          </cell>
          <cell r="E549">
            <v>43</v>
          </cell>
          <cell r="F549">
            <v>40</v>
          </cell>
          <cell r="G549">
            <v>2</v>
          </cell>
          <cell r="H549">
            <v>4</v>
          </cell>
          <cell r="I549">
            <v>4</v>
          </cell>
          <cell r="J549">
            <v>1</v>
          </cell>
          <cell r="K549">
            <v>1</v>
          </cell>
          <cell r="L549"/>
          <cell r="M549"/>
          <cell r="N549">
            <v>5</v>
          </cell>
          <cell r="O549">
            <v>5</v>
          </cell>
          <cell r="P549"/>
          <cell r="Q549"/>
          <cell r="R549" t="str">
            <v xml:space="preserve"> </v>
          </cell>
          <cell r="S549" t="str">
            <v xml:space="preserve"> </v>
          </cell>
          <cell r="T549" t="str">
            <v xml:space="preserve"> </v>
          </cell>
          <cell r="U549" t="str">
            <v xml:space="preserve"> </v>
          </cell>
          <cell r="V549" t="str">
            <v xml:space="preserve"> </v>
          </cell>
          <cell r="W549" t="str">
            <v xml:space="preserve"> </v>
          </cell>
          <cell r="X549" t="str">
            <v xml:space="preserve"> </v>
          </cell>
          <cell r="Y549" t="str">
            <v xml:space="preserve"> </v>
          </cell>
        </row>
        <row r="550">
          <cell r="A550" t="str">
            <v>6550</v>
          </cell>
          <cell r="B550" t="str">
            <v>Yunan</v>
          </cell>
          <cell r="C550" t="str">
            <v>CCL6550  曲靖市</v>
          </cell>
          <cell r="D550">
            <v>2</v>
          </cell>
          <cell r="E550">
            <v>31</v>
          </cell>
          <cell r="F550">
            <v>18</v>
          </cell>
          <cell r="G550">
            <v>9</v>
          </cell>
          <cell r="H550">
            <v>5</v>
          </cell>
          <cell r="I550">
            <v>15</v>
          </cell>
          <cell r="J550">
            <v>1</v>
          </cell>
          <cell r="K550">
            <v>3</v>
          </cell>
          <cell r="L550">
            <v>3</v>
          </cell>
          <cell r="M550">
            <v>3</v>
          </cell>
          <cell r="N550">
            <v>9</v>
          </cell>
          <cell r="O550">
            <v>21</v>
          </cell>
          <cell r="P550"/>
          <cell r="Q550"/>
          <cell r="R550" t="str">
            <v xml:space="preserve"> </v>
          </cell>
          <cell r="S550" t="str">
            <v xml:space="preserve"> </v>
          </cell>
          <cell r="T550" t="str">
            <v xml:space="preserve"> </v>
          </cell>
          <cell r="U550" t="str">
            <v xml:space="preserve"> </v>
          </cell>
          <cell r="V550" t="str">
            <v xml:space="preserve"> </v>
          </cell>
          <cell r="W550" t="str">
            <v xml:space="preserve"> </v>
          </cell>
          <cell r="X550" t="str">
            <v xml:space="preserve"> </v>
          </cell>
          <cell r="Y550" t="str">
            <v xml:space="preserve"> </v>
          </cell>
        </row>
        <row r="551">
          <cell r="A551" t="str">
            <v>6570</v>
          </cell>
          <cell r="B551" t="str">
            <v>Yunan</v>
          </cell>
          <cell r="C551" t="str">
            <v>CCL6570  昭通市</v>
          </cell>
          <cell r="D551"/>
          <cell r="E551"/>
          <cell r="F551"/>
          <cell r="G551"/>
          <cell r="H551"/>
          <cell r="I551"/>
          <cell r="J551"/>
          <cell r="K551"/>
          <cell r="L551"/>
          <cell r="M551"/>
          <cell r="N551"/>
          <cell r="O551"/>
          <cell r="P551"/>
          <cell r="Q551"/>
          <cell r="R551" t="str">
            <v xml:space="preserve"> </v>
          </cell>
          <cell r="S551" t="str">
            <v xml:space="preserve"> </v>
          </cell>
          <cell r="T551" t="str">
            <v xml:space="preserve"> </v>
          </cell>
          <cell r="U551" t="str">
            <v xml:space="preserve"> </v>
          </cell>
          <cell r="V551" t="str">
            <v xml:space="preserve"> </v>
          </cell>
          <cell r="W551" t="str">
            <v xml:space="preserve"> </v>
          </cell>
          <cell r="X551" t="str">
            <v xml:space="preserve"> </v>
          </cell>
          <cell r="Y551" t="str">
            <v xml:space="preserve"> </v>
          </cell>
        </row>
        <row r="552">
          <cell r="A552" t="str">
            <v>6616</v>
          </cell>
          <cell r="B552" t="str">
            <v>Yunan</v>
          </cell>
          <cell r="C552" t="str">
            <v>CCL6616  开远市</v>
          </cell>
          <cell r="D552">
            <v>2</v>
          </cell>
          <cell r="E552">
            <v>35</v>
          </cell>
          <cell r="F552">
            <v>17</v>
          </cell>
          <cell r="G552">
            <v>3</v>
          </cell>
          <cell r="H552">
            <v>5</v>
          </cell>
          <cell r="I552">
            <v>5</v>
          </cell>
          <cell r="J552"/>
          <cell r="K552"/>
          <cell r="L552">
            <v>2</v>
          </cell>
          <cell r="M552">
            <v>2</v>
          </cell>
          <cell r="N552">
            <v>7</v>
          </cell>
          <cell r="O552">
            <v>7</v>
          </cell>
          <cell r="P552">
            <v>1</v>
          </cell>
          <cell r="Q552">
            <v>1</v>
          </cell>
          <cell r="R552" t="str">
            <v xml:space="preserve"> </v>
          </cell>
          <cell r="S552" t="str">
            <v xml:space="preserve"> </v>
          </cell>
          <cell r="T552" t="str">
            <v xml:space="preserve"> </v>
          </cell>
          <cell r="U552" t="str">
            <v xml:space="preserve"> </v>
          </cell>
          <cell r="V552" t="str">
            <v xml:space="preserve"> </v>
          </cell>
          <cell r="W552" t="str">
            <v xml:space="preserve"> </v>
          </cell>
          <cell r="X552" t="str">
            <v xml:space="preserve"> </v>
          </cell>
          <cell r="Y552" t="str">
            <v xml:space="preserve"> </v>
          </cell>
        </row>
        <row r="553">
          <cell r="A553" t="str">
            <v>6650</v>
          </cell>
          <cell r="B553" t="str">
            <v>Yunan</v>
          </cell>
          <cell r="C553" t="str">
            <v>CCL6650  思茅市</v>
          </cell>
          <cell r="D553"/>
          <cell r="E553"/>
          <cell r="F553"/>
          <cell r="G553">
            <v>9</v>
          </cell>
          <cell r="H553">
            <v>5</v>
          </cell>
          <cell r="I553">
            <v>6</v>
          </cell>
          <cell r="J553">
            <v>3</v>
          </cell>
          <cell r="K553">
            <v>3</v>
          </cell>
          <cell r="L553">
            <v>1</v>
          </cell>
          <cell r="M553">
            <v>1</v>
          </cell>
          <cell r="N553">
            <v>9</v>
          </cell>
          <cell r="O553">
            <v>10</v>
          </cell>
          <cell r="P553"/>
          <cell r="Q553"/>
          <cell r="R553" t="str">
            <v xml:space="preserve"> </v>
          </cell>
          <cell r="S553" t="str">
            <v xml:space="preserve"> </v>
          </cell>
          <cell r="T553" t="str">
            <v xml:space="preserve"> </v>
          </cell>
          <cell r="U553" t="str">
            <v xml:space="preserve"> </v>
          </cell>
          <cell r="V553" t="str">
            <v xml:space="preserve"> </v>
          </cell>
          <cell r="W553" t="str">
            <v xml:space="preserve"> </v>
          </cell>
          <cell r="X553" t="str">
            <v xml:space="preserve"> </v>
          </cell>
          <cell r="Y553" t="str">
            <v xml:space="preserve"> </v>
          </cell>
        </row>
        <row r="554">
          <cell r="A554" t="str">
            <v>6750</v>
          </cell>
          <cell r="B554" t="str">
            <v>Yunan</v>
          </cell>
          <cell r="C554" t="str">
            <v>CCL6750  楚雄市</v>
          </cell>
          <cell r="D554"/>
          <cell r="E554"/>
          <cell r="F554"/>
          <cell r="G554"/>
          <cell r="H554"/>
          <cell r="I554"/>
          <cell r="J554"/>
          <cell r="K554"/>
          <cell r="L554"/>
          <cell r="M554"/>
          <cell r="N554"/>
          <cell r="O554"/>
          <cell r="P554"/>
          <cell r="Q554"/>
          <cell r="R554" t="str">
            <v xml:space="preserve"> </v>
          </cell>
          <cell r="S554" t="str">
            <v xml:space="preserve"> </v>
          </cell>
          <cell r="T554" t="str">
            <v xml:space="preserve"> </v>
          </cell>
          <cell r="U554" t="str">
            <v xml:space="preserve"> </v>
          </cell>
          <cell r="V554" t="str">
            <v xml:space="preserve"> </v>
          </cell>
          <cell r="W554" t="str">
            <v xml:space="preserve"> </v>
          </cell>
          <cell r="X554" t="str">
            <v xml:space="preserve"> </v>
          </cell>
          <cell r="Y554" t="str">
            <v xml:space="preserve"> </v>
          </cell>
        </row>
        <row r="555">
          <cell r="B555" t="str">
            <v>Yunan</v>
          </cell>
          <cell r="C555" t="str">
            <v>昆明</v>
          </cell>
          <cell r="D555">
            <v>10</v>
          </cell>
          <cell r="E555">
            <v>503</v>
          </cell>
          <cell r="F555">
            <v>245</v>
          </cell>
          <cell r="G555">
            <v>23</v>
          </cell>
          <cell r="H555">
            <v>23</v>
          </cell>
          <cell r="I555">
            <v>35</v>
          </cell>
          <cell r="J555">
            <v>8</v>
          </cell>
          <cell r="K555">
            <v>10</v>
          </cell>
          <cell r="L555">
            <v>16</v>
          </cell>
          <cell r="M555">
            <v>16</v>
          </cell>
          <cell r="N555">
            <v>47</v>
          </cell>
          <cell r="O555">
            <v>61</v>
          </cell>
          <cell r="P555">
            <v>4</v>
          </cell>
          <cell r="Q555">
            <v>16</v>
          </cell>
          <cell r="R555">
            <v>2</v>
          </cell>
          <cell r="S555">
            <v>10</v>
          </cell>
          <cell r="T555">
            <v>0</v>
          </cell>
          <cell r="U555">
            <v>0</v>
          </cell>
          <cell r="V555">
            <v>2</v>
          </cell>
          <cell r="W555">
            <v>10</v>
          </cell>
          <cell r="X555">
            <v>10</v>
          </cell>
          <cell r="Y555">
            <v>10</v>
          </cell>
        </row>
        <row r="556">
          <cell r="N556"/>
          <cell r="O556">
            <v>0</v>
          </cell>
          <cell r="P556">
            <v>0</v>
          </cell>
          <cell r="Q556">
            <v>0</v>
          </cell>
          <cell r="R556" t="str">
            <v xml:space="preserve"> </v>
          </cell>
          <cell r="S556" t="str">
            <v xml:space="preserve"> </v>
          </cell>
          <cell r="T556" t="str">
            <v xml:space="preserve"> </v>
          </cell>
          <cell r="U556" t="str">
            <v xml:space="preserve"> </v>
          </cell>
          <cell r="V556" t="str">
            <v xml:space="preserve"> </v>
          </cell>
          <cell r="W556" t="str">
            <v xml:space="preserve"> </v>
          </cell>
          <cell r="X556" t="str">
            <v xml:space="preserve"> </v>
          </cell>
          <cell r="Y556" t="str">
            <v xml:space="preserve"> </v>
          </cell>
        </row>
        <row r="557">
          <cell r="A557" t="str">
            <v>6710</v>
          </cell>
          <cell r="B557" t="str">
            <v>Yunan</v>
          </cell>
          <cell r="C557" t="str">
            <v>CCL6710  大理市</v>
          </cell>
          <cell r="D557">
            <v>3</v>
          </cell>
          <cell r="E557">
            <v>64</v>
          </cell>
          <cell r="F557">
            <v>53</v>
          </cell>
          <cell r="G557">
            <v>4</v>
          </cell>
          <cell r="H557">
            <v>3</v>
          </cell>
          <cell r="I557">
            <v>3</v>
          </cell>
          <cell r="J557">
            <v>4</v>
          </cell>
          <cell r="K557">
            <v>4</v>
          </cell>
          <cell r="L557">
            <v>5</v>
          </cell>
          <cell r="M557">
            <v>5</v>
          </cell>
          <cell r="N557">
            <v>12</v>
          </cell>
          <cell r="O557">
            <v>12</v>
          </cell>
          <cell r="P557"/>
          <cell r="Q557"/>
          <cell r="R557" t="str">
            <v xml:space="preserve"> </v>
          </cell>
          <cell r="S557" t="str">
            <v xml:space="preserve"> </v>
          </cell>
          <cell r="T557" t="str">
            <v xml:space="preserve"> </v>
          </cell>
          <cell r="U557" t="str">
            <v xml:space="preserve"> </v>
          </cell>
          <cell r="V557" t="str">
            <v xml:space="preserve"> </v>
          </cell>
          <cell r="W557" t="str">
            <v xml:space="preserve"> </v>
          </cell>
          <cell r="X557" t="str">
            <v xml:space="preserve"> </v>
          </cell>
          <cell r="Y557" t="str">
            <v xml:space="preserve"> </v>
          </cell>
        </row>
        <row r="558">
          <cell r="A558" t="str">
            <v>6741</v>
          </cell>
          <cell r="B558" t="str">
            <v>Yunan</v>
          </cell>
          <cell r="C558" t="str">
            <v>CCL6741  丽江县</v>
          </cell>
          <cell r="D558"/>
          <cell r="E558"/>
          <cell r="F558"/>
          <cell r="G558"/>
          <cell r="H558"/>
          <cell r="I558"/>
          <cell r="J558"/>
          <cell r="K558"/>
          <cell r="L558"/>
          <cell r="M558"/>
          <cell r="N558"/>
          <cell r="O558"/>
          <cell r="P558"/>
          <cell r="Q558"/>
          <cell r="R558" t="str">
            <v xml:space="preserve"> </v>
          </cell>
          <cell r="S558" t="str">
            <v xml:space="preserve"> </v>
          </cell>
          <cell r="T558" t="str">
            <v xml:space="preserve"> </v>
          </cell>
          <cell r="U558" t="str">
            <v xml:space="preserve"> </v>
          </cell>
          <cell r="V558" t="str">
            <v xml:space="preserve"> </v>
          </cell>
          <cell r="W558" t="str">
            <v xml:space="preserve"> </v>
          </cell>
          <cell r="X558" t="str">
            <v xml:space="preserve"> </v>
          </cell>
          <cell r="Y558" t="str">
            <v xml:space="preserve"> </v>
          </cell>
        </row>
        <row r="559">
          <cell r="A559" t="str">
            <v>6780</v>
          </cell>
          <cell r="B559" t="str">
            <v>Yunan</v>
          </cell>
          <cell r="C559" t="str">
            <v>CCL6780  保山市</v>
          </cell>
          <cell r="D559">
            <v>2</v>
          </cell>
          <cell r="E559">
            <v>42</v>
          </cell>
          <cell r="F559">
            <v>22</v>
          </cell>
          <cell r="G559">
            <v>1</v>
          </cell>
          <cell r="H559">
            <v>1</v>
          </cell>
          <cell r="I559">
            <v>1</v>
          </cell>
          <cell r="J559">
            <v>3</v>
          </cell>
          <cell r="K559">
            <v>3</v>
          </cell>
          <cell r="L559">
            <v>5</v>
          </cell>
          <cell r="M559">
            <v>5</v>
          </cell>
          <cell r="N559">
            <v>9</v>
          </cell>
          <cell r="O559">
            <v>9</v>
          </cell>
          <cell r="P559"/>
          <cell r="Q559"/>
          <cell r="R559" t="str">
            <v xml:space="preserve"> </v>
          </cell>
          <cell r="S559" t="str">
            <v xml:space="preserve"> </v>
          </cell>
          <cell r="T559" t="str">
            <v xml:space="preserve"> </v>
          </cell>
          <cell r="U559" t="str">
            <v xml:space="preserve"> </v>
          </cell>
          <cell r="V559" t="str">
            <v xml:space="preserve"> </v>
          </cell>
          <cell r="W559" t="str">
            <v xml:space="preserve"> </v>
          </cell>
          <cell r="X559" t="str">
            <v xml:space="preserve"> </v>
          </cell>
          <cell r="Y559" t="str">
            <v xml:space="preserve"> </v>
          </cell>
        </row>
        <row r="560">
          <cell r="B560" t="str">
            <v>Yunan</v>
          </cell>
          <cell r="C560" t="str">
            <v>大理</v>
          </cell>
          <cell r="D560">
            <v>5</v>
          </cell>
          <cell r="E560">
            <v>106</v>
          </cell>
          <cell r="F560">
            <v>75</v>
          </cell>
          <cell r="G560">
            <v>5</v>
          </cell>
          <cell r="H560">
            <v>4</v>
          </cell>
          <cell r="I560">
            <v>4</v>
          </cell>
          <cell r="J560">
            <v>7</v>
          </cell>
          <cell r="K560">
            <v>7</v>
          </cell>
          <cell r="L560">
            <v>10</v>
          </cell>
          <cell r="M560">
            <v>10</v>
          </cell>
          <cell r="N560">
            <v>21</v>
          </cell>
          <cell r="O560">
            <v>21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</row>
        <row r="561">
          <cell r="N561"/>
          <cell r="O561">
            <v>0</v>
          </cell>
          <cell r="P561">
            <v>0</v>
          </cell>
          <cell r="Q561">
            <v>0</v>
          </cell>
          <cell r="R561" t="str">
            <v xml:space="preserve"> </v>
          </cell>
          <cell r="S561" t="str">
            <v xml:space="preserve"> </v>
          </cell>
          <cell r="T561" t="str">
            <v xml:space="preserve"> </v>
          </cell>
          <cell r="U561" t="str">
            <v xml:space="preserve"> </v>
          </cell>
          <cell r="V561" t="str">
            <v xml:space="preserve"> </v>
          </cell>
          <cell r="W561" t="str">
            <v xml:space="preserve"> </v>
          </cell>
          <cell r="X561" t="str">
            <v xml:space="preserve"> </v>
          </cell>
          <cell r="Y561" t="str">
            <v xml:space="preserve"> </v>
          </cell>
        </row>
        <row r="562">
          <cell r="A562" t="str">
            <v>5500</v>
          </cell>
          <cell r="B562" t="str">
            <v>Guizhou</v>
          </cell>
          <cell r="C562" t="str">
            <v>CCL5500  贵阳市</v>
          </cell>
          <cell r="D562">
            <v>7</v>
          </cell>
          <cell r="E562">
            <v>197</v>
          </cell>
          <cell r="F562">
            <v>117</v>
          </cell>
          <cell r="G562">
            <v>4</v>
          </cell>
          <cell r="H562">
            <v>4</v>
          </cell>
          <cell r="I562">
            <v>5</v>
          </cell>
          <cell r="J562">
            <v>8</v>
          </cell>
          <cell r="K562">
            <v>9</v>
          </cell>
          <cell r="L562"/>
          <cell r="M562"/>
          <cell r="N562">
            <v>12</v>
          </cell>
          <cell r="O562">
            <v>14</v>
          </cell>
          <cell r="P562"/>
          <cell r="Q562"/>
          <cell r="R562">
            <v>1</v>
          </cell>
          <cell r="S562">
            <v>8</v>
          </cell>
          <cell r="T562" t="str">
            <v xml:space="preserve"> </v>
          </cell>
          <cell r="U562" t="str">
            <v xml:space="preserve"> </v>
          </cell>
          <cell r="V562">
            <v>1</v>
          </cell>
          <cell r="W562">
            <v>8</v>
          </cell>
          <cell r="X562" t="str">
            <v xml:space="preserve"> </v>
          </cell>
          <cell r="Y562" t="str">
            <v xml:space="preserve"> </v>
          </cell>
        </row>
        <row r="563">
          <cell r="A563" t="str">
            <v>5530</v>
          </cell>
          <cell r="B563" t="str">
            <v>Guizhou</v>
          </cell>
          <cell r="C563" t="str">
            <v>CCL5530  六盘水市</v>
          </cell>
          <cell r="D563"/>
          <cell r="E563"/>
          <cell r="F563"/>
          <cell r="G563"/>
          <cell r="H563"/>
          <cell r="I563"/>
          <cell r="J563"/>
          <cell r="K563"/>
          <cell r="L563"/>
          <cell r="M563"/>
          <cell r="N563"/>
          <cell r="O563"/>
          <cell r="P563"/>
          <cell r="Q563"/>
          <cell r="R563" t="str">
            <v xml:space="preserve"> </v>
          </cell>
          <cell r="S563" t="str">
            <v xml:space="preserve"> </v>
          </cell>
          <cell r="T563" t="str">
            <v xml:space="preserve"> </v>
          </cell>
          <cell r="U563" t="str">
            <v xml:space="preserve"> </v>
          </cell>
          <cell r="V563" t="str">
            <v xml:space="preserve"> </v>
          </cell>
          <cell r="W563" t="str">
            <v xml:space="preserve"> </v>
          </cell>
          <cell r="X563" t="str">
            <v xml:space="preserve"> </v>
          </cell>
          <cell r="Y563" t="str">
            <v xml:space="preserve"> </v>
          </cell>
        </row>
        <row r="564">
          <cell r="A564" t="str">
            <v>5580</v>
          </cell>
          <cell r="B564" t="str">
            <v>Guizhou</v>
          </cell>
          <cell r="C564" t="str">
            <v>CCL5580  都匀市</v>
          </cell>
          <cell r="D564"/>
          <cell r="E564"/>
          <cell r="F564"/>
          <cell r="G564"/>
          <cell r="H564"/>
          <cell r="I564"/>
          <cell r="J564"/>
          <cell r="K564"/>
          <cell r="L564"/>
          <cell r="M564"/>
          <cell r="N564"/>
          <cell r="O564"/>
          <cell r="P564"/>
          <cell r="Q564"/>
          <cell r="R564" t="str">
            <v xml:space="preserve"> </v>
          </cell>
          <cell r="S564" t="str">
            <v xml:space="preserve"> </v>
          </cell>
          <cell r="T564" t="str">
            <v xml:space="preserve"> </v>
          </cell>
          <cell r="U564" t="str">
            <v xml:space="preserve"> </v>
          </cell>
          <cell r="V564" t="str">
            <v xml:space="preserve"> </v>
          </cell>
          <cell r="W564" t="str">
            <v xml:space="preserve"> </v>
          </cell>
          <cell r="X564" t="str">
            <v xml:space="preserve"> </v>
          </cell>
          <cell r="Y564" t="str">
            <v xml:space="preserve"> </v>
          </cell>
        </row>
        <row r="565">
          <cell r="A565" t="str">
            <v>5610</v>
          </cell>
          <cell r="B565" t="str">
            <v>Guizhou</v>
          </cell>
          <cell r="C565" t="str">
            <v>CCL5610  安顺市</v>
          </cell>
          <cell r="D565">
            <v>3</v>
          </cell>
          <cell r="E565">
            <v>660</v>
          </cell>
          <cell r="F565">
            <v>102</v>
          </cell>
          <cell r="G565"/>
          <cell r="H565">
            <v>2</v>
          </cell>
          <cell r="I565">
            <v>2</v>
          </cell>
          <cell r="J565">
            <v>1</v>
          </cell>
          <cell r="K565">
            <v>1</v>
          </cell>
          <cell r="L565"/>
          <cell r="M565"/>
          <cell r="N565">
            <v>3</v>
          </cell>
          <cell r="O565">
            <v>3</v>
          </cell>
          <cell r="P565"/>
          <cell r="Q565"/>
          <cell r="R565" t="str">
            <v xml:space="preserve"> </v>
          </cell>
          <cell r="S565" t="str">
            <v xml:space="preserve"> </v>
          </cell>
          <cell r="T565" t="str">
            <v xml:space="preserve"> </v>
          </cell>
          <cell r="U565" t="str">
            <v xml:space="preserve"> </v>
          </cell>
          <cell r="V565" t="str">
            <v xml:space="preserve"> </v>
          </cell>
          <cell r="W565" t="str">
            <v xml:space="preserve"> </v>
          </cell>
          <cell r="X565" t="str">
            <v xml:space="preserve"> </v>
          </cell>
          <cell r="Y565" t="str">
            <v xml:space="preserve"> </v>
          </cell>
        </row>
        <row r="566">
          <cell r="A566" t="str">
            <v>5624</v>
          </cell>
          <cell r="B566" t="str">
            <v>Guizhou</v>
          </cell>
          <cell r="C566" t="str">
            <v>CCL5624  兴义市</v>
          </cell>
          <cell r="D566"/>
          <cell r="E566"/>
          <cell r="F566"/>
          <cell r="G566"/>
          <cell r="H566"/>
          <cell r="I566"/>
          <cell r="J566"/>
          <cell r="K566"/>
          <cell r="L566"/>
          <cell r="M566"/>
          <cell r="N566"/>
          <cell r="O566"/>
          <cell r="P566"/>
          <cell r="Q566"/>
          <cell r="R566" t="str">
            <v xml:space="preserve"> </v>
          </cell>
          <cell r="S566" t="str">
            <v xml:space="preserve"> </v>
          </cell>
          <cell r="T566" t="str">
            <v xml:space="preserve"> </v>
          </cell>
          <cell r="U566" t="str">
            <v xml:space="preserve"> </v>
          </cell>
          <cell r="V566" t="str">
            <v xml:space="preserve"> </v>
          </cell>
          <cell r="W566" t="str">
            <v xml:space="preserve"> </v>
          </cell>
          <cell r="X566" t="str">
            <v xml:space="preserve"> </v>
          </cell>
          <cell r="Y566" t="str">
            <v xml:space="preserve"> </v>
          </cell>
        </row>
        <row r="567">
          <cell r="A567" t="str">
            <v>5630</v>
          </cell>
          <cell r="B567" t="str">
            <v>Guizhou</v>
          </cell>
          <cell r="C567" t="str">
            <v>CCL5630  遵义市</v>
          </cell>
          <cell r="D567">
            <v>2</v>
          </cell>
          <cell r="E567">
            <v>203</v>
          </cell>
          <cell r="F567">
            <v>75</v>
          </cell>
          <cell r="G567"/>
          <cell r="H567">
            <v>4</v>
          </cell>
          <cell r="I567">
            <v>6</v>
          </cell>
          <cell r="J567">
            <v>1</v>
          </cell>
          <cell r="K567">
            <v>1</v>
          </cell>
          <cell r="L567"/>
          <cell r="M567"/>
          <cell r="N567">
            <v>5</v>
          </cell>
          <cell r="O567">
            <v>7</v>
          </cell>
          <cell r="P567"/>
          <cell r="Q567"/>
          <cell r="R567" t="str">
            <v xml:space="preserve"> </v>
          </cell>
          <cell r="S567" t="str">
            <v xml:space="preserve"> </v>
          </cell>
          <cell r="T567" t="str">
            <v xml:space="preserve"> </v>
          </cell>
          <cell r="U567" t="str">
            <v xml:space="preserve"> </v>
          </cell>
          <cell r="V567" t="str">
            <v xml:space="preserve"> </v>
          </cell>
          <cell r="W567" t="str">
            <v xml:space="preserve"> </v>
          </cell>
          <cell r="X567" t="str">
            <v xml:space="preserve"> </v>
          </cell>
          <cell r="Y567" t="str">
            <v xml:space="preserve"> </v>
          </cell>
        </row>
        <row r="568">
          <cell r="B568" t="str">
            <v>Guizhou</v>
          </cell>
          <cell r="C568" t="str">
            <v>贵阳</v>
          </cell>
          <cell r="D568">
            <v>12</v>
          </cell>
          <cell r="E568">
            <v>1060</v>
          </cell>
          <cell r="F568">
            <v>294</v>
          </cell>
          <cell r="G568">
            <v>4</v>
          </cell>
          <cell r="H568">
            <v>10</v>
          </cell>
          <cell r="I568">
            <v>13</v>
          </cell>
          <cell r="J568">
            <v>10</v>
          </cell>
          <cell r="K568">
            <v>11</v>
          </cell>
          <cell r="L568">
            <v>0</v>
          </cell>
          <cell r="M568">
            <v>0</v>
          </cell>
          <cell r="N568">
            <v>20</v>
          </cell>
          <cell r="O568">
            <v>24</v>
          </cell>
          <cell r="P568">
            <v>0</v>
          </cell>
          <cell r="Q568">
            <v>0</v>
          </cell>
          <cell r="R568">
            <v>1</v>
          </cell>
          <cell r="S568">
            <v>8</v>
          </cell>
          <cell r="T568">
            <v>0</v>
          </cell>
          <cell r="U568">
            <v>0</v>
          </cell>
          <cell r="V568">
            <v>1</v>
          </cell>
          <cell r="W568">
            <v>8</v>
          </cell>
          <cell r="X568">
            <v>0</v>
          </cell>
          <cell r="Y568">
            <v>0</v>
          </cell>
        </row>
        <row r="569">
          <cell r="N569"/>
          <cell r="O569">
            <v>0</v>
          </cell>
          <cell r="P569">
            <v>0</v>
          </cell>
          <cell r="Q569">
            <v>0</v>
          </cell>
          <cell r="R569" t="str">
            <v xml:space="preserve"> </v>
          </cell>
          <cell r="S569" t="str">
            <v xml:space="preserve"> </v>
          </cell>
          <cell r="T569" t="str">
            <v xml:space="preserve"> </v>
          </cell>
          <cell r="U569" t="str">
            <v xml:space="preserve"> </v>
          </cell>
          <cell r="V569" t="str">
            <v xml:space="preserve"> </v>
          </cell>
          <cell r="W569" t="str">
            <v xml:space="preserve"> </v>
          </cell>
          <cell r="X569" t="str">
            <v xml:space="preserve"> </v>
          </cell>
          <cell r="Y569" t="str">
            <v xml:space="preserve"> </v>
          </cell>
        </row>
        <row r="570">
          <cell r="A570" t="str">
            <v>5543</v>
          </cell>
          <cell r="B570" t="str">
            <v>Guizhou</v>
          </cell>
          <cell r="C570" t="str">
            <v>CCL5543  铜仁市</v>
          </cell>
          <cell r="D570"/>
          <cell r="E570"/>
          <cell r="F570"/>
          <cell r="G570"/>
          <cell r="H570"/>
          <cell r="I570"/>
          <cell r="J570"/>
          <cell r="K570"/>
          <cell r="L570"/>
          <cell r="M570"/>
          <cell r="N570"/>
          <cell r="O570"/>
          <cell r="P570"/>
          <cell r="Q570"/>
          <cell r="R570" t="str">
            <v xml:space="preserve"> </v>
          </cell>
          <cell r="S570" t="str">
            <v xml:space="preserve"> </v>
          </cell>
          <cell r="T570" t="str">
            <v xml:space="preserve"> </v>
          </cell>
          <cell r="U570" t="str">
            <v xml:space="preserve"> </v>
          </cell>
          <cell r="V570" t="str">
            <v xml:space="preserve"> </v>
          </cell>
          <cell r="W570" t="str">
            <v xml:space="preserve"> </v>
          </cell>
          <cell r="X570" t="str">
            <v xml:space="preserve"> </v>
          </cell>
          <cell r="Y570" t="str">
            <v xml:space="preserve"> </v>
          </cell>
        </row>
        <row r="571">
          <cell r="A571" t="str">
            <v>5577</v>
          </cell>
          <cell r="B571" t="str">
            <v>Guizhou</v>
          </cell>
          <cell r="C571" t="str">
            <v>CCL5577  镇远县</v>
          </cell>
          <cell r="D571"/>
          <cell r="E571"/>
          <cell r="F571"/>
          <cell r="G571"/>
          <cell r="H571"/>
          <cell r="I571"/>
          <cell r="J571"/>
          <cell r="K571"/>
          <cell r="L571"/>
          <cell r="M571"/>
          <cell r="N571"/>
          <cell r="O571"/>
          <cell r="P571"/>
          <cell r="Q571"/>
          <cell r="R571" t="str">
            <v xml:space="preserve"> </v>
          </cell>
          <cell r="S571" t="str">
            <v xml:space="preserve"> </v>
          </cell>
          <cell r="T571" t="str">
            <v xml:space="preserve"> </v>
          </cell>
          <cell r="U571" t="str">
            <v xml:space="preserve"> </v>
          </cell>
          <cell r="V571" t="str">
            <v xml:space="preserve"> </v>
          </cell>
          <cell r="W571" t="str">
            <v xml:space="preserve"> </v>
          </cell>
          <cell r="X571" t="str">
            <v xml:space="preserve"> </v>
          </cell>
          <cell r="Y571" t="str">
            <v xml:space="preserve"> </v>
          </cell>
        </row>
        <row r="572">
          <cell r="B572" t="str">
            <v>Guizhou</v>
          </cell>
          <cell r="C572" t="str">
            <v>铜仁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/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</row>
        <row r="573">
          <cell r="N573"/>
          <cell r="O573">
            <v>0</v>
          </cell>
          <cell r="P573">
            <v>0</v>
          </cell>
          <cell r="Q573">
            <v>0</v>
          </cell>
          <cell r="R573" t="str">
            <v xml:space="preserve"> </v>
          </cell>
          <cell r="S573" t="str">
            <v xml:space="preserve"> </v>
          </cell>
          <cell r="T573" t="str">
            <v xml:space="preserve"> </v>
          </cell>
          <cell r="U573" t="str">
            <v xml:space="preserve"> </v>
          </cell>
          <cell r="V573" t="str">
            <v xml:space="preserve"> </v>
          </cell>
          <cell r="W573" t="str">
            <v xml:space="preserve"> </v>
          </cell>
          <cell r="X573" t="str">
            <v xml:space="preserve"> </v>
          </cell>
          <cell r="Y573" t="str">
            <v xml:space="preserve"> </v>
          </cell>
        </row>
        <row r="574">
          <cell r="A574" t="str">
            <v>7154</v>
          </cell>
          <cell r="B574" t="str">
            <v>Shaanxi</v>
          </cell>
          <cell r="C574" t="str">
            <v>CCL7154  韩城市</v>
          </cell>
          <cell r="D574">
            <v>1</v>
          </cell>
          <cell r="E574">
            <v>51</v>
          </cell>
          <cell r="F574">
            <v>43</v>
          </cell>
          <cell r="G574"/>
          <cell r="H574">
            <v>3</v>
          </cell>
          <cell r="I574">
            <v>3</v>
          </cell>
          <cell r="J574">
            <v>1</v>
          </cell>
          <cell r="K574">
            <v>1</v>
          </cell>
          <cell r="L574"/>
          <cell r="M574"/>
          <cell r="N574">
            <v>4</v>
          </cell>
          <cell r="O574">
            <v>4</v>
          </cell>
          <cell r="P574"/>
          <cell r="Q574"/>
          <cell r="R574" t="str">
            <v xml:space="preserve"> </v>
          </cell>
          <cell r="S574" t="str">
            <v xml:space="preserve"> </v>
          </cell>
          <cell r="T574" t="str">
            <v xml:space="preserve"> </v>
          </cell>
          <cell r="U574" t="str">
            <v xml:space="preserve"> </v>
          </cell>
          <cell r="V574" t="str">
            <v xml:space="preserve"> </v>
          </cell>
          <cell r="W574" t="str">
            <v xml:space="preserve"> </v>
          </cell>
          <cell r="X574" t="str">
            <v xml:space="preserve"> </v>
          </cell>
          <cell r="Y574" t="str">
            <v xml:space="preserve"> </v>
          </cell>
        </row>
        <row r="575">
          <cell r="A575" t="str">
            <v>7160</v>
          </cell>
          <cell r="B575" t="str">
            <v>Shaanxi</v>
          </cell>
          <cell r="C575" t="str">
            <v>CCL7160  延安市</v>
          </cell>
          <cell r="D575">
            <v>4</v>
          </cell>
          <cell r="E575">
            <v>36</v>
          </cell>
          <cell r="F575">
            <v>28</v>
          </cell>
          <cell r="G575"/>
          <cell r="H575">
            <v>2</v>
          </cell>
          <cell r="I575">
            <v>2</v>
          </cell>
          <cell r="J575">
            <v>1</v>
          </cell>
          <cell r="K575">
            <v>1</v>
          </cell>
          <cell r="L575">
            <v>2</v>
          </cell>
          <cell r="M575">
            <v>2</v>
          </cell>
          <cell r="N575">
            <v>5</v>
          </cell>
          <cell r="O575">
            <v>5</v>
          </cell>
          <cell r="P575"/>
          <cell r="Q575"/>
          <cell r="R575" t="str">
            <v xml:space="preserve"> </v>
          </cell>
          <cell r="S575" t="str">
            <v xml:space="preserve"> </v>
          </cell>
          <cell r="T575" t="str">
            <v xml:space="preserve"> </v>
          </cell>
          <cell r="U575" t="str">
            <v xml:space="preserve"> </v>
          </cell>
          <cell r="V575" t="str">
            <v xml:space="preserve"> </v>
          </cell>
          <cell r="W575" t="str">
            <v xml:space="preserve"> </v>
          </cell>
          <cell r="X575" t="str">
            <v xml:space="preserve"> </v>
          </cell>
          <cell r="Y575" t="str">
            <v xml:space="preserve"> </v>
          </cell>
        </row>
        <row r="576">
          <cell r="A576" t="str">
            <v>7180</v>
          </cell>
          <cell r="B576" t="str">
            <v>Shaanxi</v>
          </cell>
          <cell r="C576" t="str">
            <v>CCL7180  绥德县</v>
          </cell>
          <cell r="D576"/>
          <cell r="E576"/>
          <cell r="F576"/>
          <cell r="G576"/>
          <cell r="H576"/>
          <cell r="I576"/>
          <cell r="J576"/>
          <cell r="K576"/>
          <cell r="L576"/>
          <cell r="M576"/>
          <cell r="N576"/>
          <cell r="O576"/>
          <cell r="P576"/>
          <cell r="Q576"/>
          <cell r="R576" t="str">
            <v xml:space="preserve"> </v>
          </cell>
          <cell r="S576" t="str">
            <v xml:space="preserve"> </v>
          </cell>
          <cell r="T576" t="str">
            <v xml:space="preserve"> </v>
          </cell>
          <cell r="U576" t="str">
            <v xml:space="preserve"> </v>
          </cell>
          <cell r="V576" t="str">
            <v xml:space="preserve"> </v>
          </cell>
          <cell r="W576" t="str">
            <v xml:space="preserve"> </v>
          </cell>
          <cell r="X576" t="str">
            <v xml:space="preserve"> </v>
          </cell>
          <cell r="Y576" t="str">
            <v xml:space="preserve"> </v>
          </cell>
        </row>
        <row r="577">
          <cell r="A577" t="str">
            <v>7185</v>
          </cell>
          <cell r="B577" t="str">
            <v>Shaanxi</v>
          </cell>
          <cell r="C577" t="str">
            <v>CCL7185  靖边县</v>
          </cell>
          <cell r="D577"/>
          <cell r="E577"/>
          <cell r="F577"/>
          <cell r="G577"/>
          <cell r="H577"/>
          <cell r="I577"/>
          <cell r="J577"/>
          <cell r="K577"/>
          <cell r="L577"/>
          <cell r="M577"/>
          <cell r="N577"/>
          <cell r="O577"/>
          <cell r="P577"/>
          <cell r="Q577"/>
          <cell r="R577" t="str">
            <v xml:space="preserve"> </v>
          </cell>
          <cell r="S577" t="str">
            <v xml:space="preserve"> </v>
          </cell>
          <cell r="T577" t="str">
            <v xml:space="preserve"> </v>
          </cell>
          <cell r="U577" t="str">
            <v xml:space="preserve"> </v>
          </cell>
          <cell r="V577" t="str">
            <v xml:space="preserve"> </v>
          </cell>
          <cell r="W577" t="str">
            <v xml:space="preserve"> </v>
          </cell>
          <cell r="X577" t="str">
            <v xml:space="preserve"> </v>
          </cell>
          <cell r="Y577" t="str">
            <v xml:space="preserve"> </v>
          </cell>
        </row>
        <row r="578">
          <cell r="A578" t="str">
            <v>7190</v>
          </cell>
          <cell r="B578" t="str">
            <v>Shaanxi</v>
          </cell>
          <cell r="C578" t="str">
            <v>CCL7190  榆林市</v>
          </cell>
          <cell r="D578">
            <v>2</v>
          </cell>
          <cell r="E578">
            <v>16</v>
          </cell>
          <cell r="F578">
            <v>14</v>
          </cell>
          <cell r="G578"/>
          <cell r="H578">
            <v>1</v>
          </cell>
          <cell r="I578">
            <v>1</v>
          </cell>
          <cell r="J578">
            <v>2</v>
          </cell>
          <cell r="K578">
            <v>2</v>
          </cell>
          <cell r="L578">
            <v>2</v>
          </cell>
          <cell r="M578">
            <v>2</v>
          </cell>
          <cell r="N578">
            <v>5</v>
          </cell>
          <cell r="O578">
            <v>5</v>
          </cell>
          <cell r="P578"/>
          <cell r="Q578"/>
          <cell r="R578" t="str">
            <v xml:space="preserve"> </v>
          </cell>
          <cell r="S578" t="str">
            <v xml:space="preserve"> </v>
          </cell>
          <cell r="T578" t="str">
            <v xml:space="preserve"> </v>
          </cell>
          <cell r="U578" t="str">
            <v xml:space="preserve"> </v>
          </cell>
          <cell r="V578" t="str">
            <v xml:space="preserve"> </v>
          </cell>
          <cell r="W578" t="str">
            <v xml:space="preserve"> </v>
          </cell>
          <cell r="X578" t="str">
            <v xml:space="preserve"> </v>
          </cell>
          <cell r="Y578" t="str">
            <v xml:space="preserve"> </v>
          </cell>
        </row>
        <row r="579">
          <cell r="B579" t="str">
            <v>Shaanxi</v>
          </cell>
          <cell r="C579" t="str">
            <v>延安</v>
          </cell>
          <cell r="D579">
            <v>7</v>
          </cell>
          <cell r="E579">
            <v>103</v>
          </cell>
          <cell r="F579">
            <v>85</v>
          </cell>
          <cell r="G579">
            <v>0</v>
          </cell>
          <cell r="H579">
            <v>6</v>
          </cell>
          <cell r="I579">
            <v>6</v>
          </cell>
          <cell r="J579">
            <v>4</v>
          </cell>
          <cell r="K579">
            <v>4</v>
          </cell>
          <cell r="L579">
            <v>4</v>
          </cell>
          <cell r="M579">
            <v>4</v>
          </cell>
          <cell r="N579">
            <v>14</v>
          </cell>
          <cell r="O579">
            <v>14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</row>
        <row r="580">
          <cell r="N580"/>
          <cell r="O580">
            <v>0</v>
          </cell>
          <cell r="P580">
            <v>0</v>
          </cell>
          <cell r="Q580">
            <v>0</v>
          </cell>
          <cell r="R580" t="str">
            <v xml:space="preserve"> </v>
          </cell>
          <cell r="S580" t="str">
            <v xml:space="preserve"> </v>
          </cell>
          <cell r="T580" t="str">
            <v xml:space="preserve"> </v>
          </cell>
          <cell r="U580" t="str">
            <v xml:space="preserve"> </v>
          </cell>
          <cell r="V580" t="str">
            <v xml:space="preserve"> </v>
          </cell>
          <cell r="W580" t="str">
            <v xml:space="preserve"> </v>
          </cell>
          <cell r="X580" t="str">
            <v xml:space="preserve"> </v>
          </cell>
          <cell r="Y580" t="str">
            <v xml:space="preserve"> </v>
          </cell>
        </row>
        <row r="581">
          <cell r="A581" t="str">
            <v>7100</v>
          </cell>
          <cell r="B581" t="str">
            <v>Shaanxi</v>
          </cell>
          <cell r="C581" t="str">
            <v>CCL7100  西安市</v>
          </cell>
          <cell r="D581">
            <v>10</v>
          </cell>
          <cell r="E581">
            <v>167</v>
          </cell>
          <cell r="F581">
            <v>126</v>
          </cell>
          <cell r="G581">
            <v>52</v>
          </cell>
          <cell r="H581">
            <v>57</v>
          </cell>
          <cell r="I581">
            <v>140</v>
          </cell>
          <cell r="J581"/>
          <cell r="K581"/>
          <cell r="L581"/>
          <cell r="M581"/>
          <cell r="N581">
            <v>57</v>
          </cell>
          <cell r="O581">
            <v>140</v>
          </cell>
          <cell r="P581">
            <v>4</v>
          </cell>
          <cell r="Q581">
            <v>70</v>
          </cell>
          <cell r="R581">
            <v>4</v>
          </cell>
          <cell r="S581">
            <v>14</v>
          </cell>
          <cell r="T581" t="str">
            <v xml:space="preserve"> </v>
          </cell>
          <cell r="U581" t="str">
            <v xml:space="preserve"> </v>
          </cell>
          <cell r="V581">
            <v>4</v>
          </cell>
          <cell r="W581">
            <v>14</v>
          </cell>
          <cell r="X581">
            <v>2</v>
          </cell>
          <cell r="Y581">
            <v>2</v>
          </cell>
        </row>
        <row r="582">
          <cell r="A582" t="str">
            <v>7120</v>
          </cell>
          <cell r="B582" t="str">
            <v>Shaanxi</v>
          </cell>
          <cell r="C582" t="str">
            <v>CCL7120  咸阳市</v>
          </cell>
          <cell r="D582">
            <v>2</v>
          </cell>
          <cell r="E582">
            <v>57</v>
          </cell>
          <cell r="F582">
            <v>26</v>
          </cell>
          <cell r="G582">
            <v>4</v>
          </cell>
          <cell r="H582">
            <v>3</v>
          </cell>
          <cell r="I582">
            <v>3</v>
          </cell>
          <cell r="J582">
            <v>1</v>
          </cell>
          <cell r="K582">
            <v>1</v>
          </cell>
          <cell r="L582"/>
          <cell r="M582"/>
          <cell r="N582">
            <v>4</v>
          </cell>
          <cell r="O582">
            <v>4</v>
          </cell>
          <cell r="P582"/>
          <cell r="Q582"/>
          <cell r="R582" t="str">
            <v xml:space="preserve"> </v>
          </cell>
          <cell r="S582" t="str">
            <v xml:space="preserve"> </v>
          </cell>
          <cell r="T582" t="str">
            <v xml:space="preserve"> </v>
          </cell>
          <cell r="U582" t="str">
            <v xml:space="preserve"> </v>
          </cell>
          <cell r="V582" t="str">
            <v xml:space="preserve"> </v>
          </cell>
          <cell r="W582" t="str">
            <v xml:space="preserve"> </v>
          </cell>
          <cell r="X582" t="str">
            <v xml:space="preserve"> </v>
          </cell>
          <cell r="Y582" t="str">
            <v xml:space="preserve"> </v>
          </cell>
        </row>
        <row r="583">
          <cell r="A583" t="str">
            <v>7140</v>
          </cell>
          <cell r="B583" t="str">
            <v>Shaanxi</v>
          </cell>
          <cell r="C583" t="str">
            <v>CCL7140  渭南市</v>
          </cell>
          <cell r="D583">
            <v>1</v>
          </cell>
          <cell r="E583">
            <v>53</v>
          </cell>
          <cell r="F583">
            <v>37</v>
          </cell>
          <cell r="G583"/>
          <cell r="H583">
            <v>4</v>
          </cell>
          <cell r="I583">
            <v>4</v>
          </cell>
          <cell r="J583">
            <v>1</v>
          </cell>
          <cell r="K583">
            <v>1</v>
          </cell>
          <cell r="L583"/>
          <cell r="M583"/>
          <cell r="N583">
            <v>5</v>
          </cell>
          <cell r="O583">
            <v>5</v>
          </cell>
          <cell r="P583"/>
          <cell r="Q583"/>
          <cell r="R583" t="str">
            <v xml:space="preserve"> </v>
          </cell>
          <cell r="S583" t="str">
            <v xml:space="preserve"> </v>
          </cell>
          <cell r="T583" t="str">
            <v xml:space="preserve"> </v>
          </cell>
          <cell r="U583" t="str">
            <v xml:space="preserve"> </v>
          </cell>
          <cell r="V583" t="str">
            <v xml:space="preserve"> </v>
          </cell>
          <cell r="W583" t="str">
            <v xml:space="preserve"> </v>
          </cell>
          <cell r="X583" t="str">
            <v xml:space="preserve"> </v>
          </cell>
          <cell r="Y583" t="str">
            <v xml:space="preserve"> </v>
          </cell>
        </row>
        <row r="584">
          <cell r="A584" t="str">
            <v>7210</v>
          </cell>
          <cell r="B584" t="str">
            <v>Shaanxi</v>
          </cell>
          <cell r="C584" t="str">
            <v>CCL7210  宝鸡市</v>
          </cell>
          <cell r="D584">
            <v>1</v>
          </cell>
          <cell r="E584">
            <v>37</v>
          </cell>
          <cell r="F584">
            <v>20</v>
          </cell>
          <cell r="G584">
            <v>10</v>
          </cell>
          <cell r="H584">
            <v>6</v>
          </cell>
          <cell r="I584">
            <v>6</v>
          </cell>
          <cell r="J584">
            <v>4</v>
          </cell>
          <cell r="K584">
            <v>4</v>
          </cell>
          <cell r="L584"/>
          <cell r="M584"/>
          <cell r="N584">
            <v>10</v>
          </cell>
          <cell r="O584">
            <v>10</v>
          </cell>
          <cell r="P584"/>
          <cell r="Q584"/>
          <cell r="R584" t="str">
            <v xml:space="preserve"> </v>
          </cell>
          <cell r="S584" t="str">
            <v xml:space="preserve"> </v>
          </cell>
          <cell r="T584" t="str">
            <v xml:space="preserve"> </v>
          </cell>
          <cell r="U584" t="str">
            <v xml:space="preserve"> </v>
          </cell>
          <cell r="V584" t="str">
            <v xml:space="preserve"> </v>
          </cell>
          <cell r="W584" t="str">
            <v xml:space="preserve"> </v>
          </cell>
          <cell r="X584" t="str">
            <v xml:space="preserve"> </v>
          </cell>
          <cell r="Y584" t="str">
            <v xml:space="preserve"> </v>
          </cell>
        </row>
        <row r="585">
          <cell r="A585" t="str">
            <v>7230</v>
          </cell>
          <cell r="B585" t="str">
            <v>Shaanxi</v>
          </cell>
          <cell r="C585" t="str">
            <v>CCL7230  汉中市</v>
          </cell>
          <cell r="D585">
            <v>2</v>
          </cell>
          <cell r="E585">
            <v>151</v>
          </cell>
          <cell r="F585">
            <v>81</v>
          </cell>
          <cell r="G585"/>
          <cell r="H585">
            <v>3</v>
          </cell>
          <cell r="I585">
            <v>6</v>
          </cell>
          <cell r="J585">
            <v>3</v>
          </cell>
          <cell r="K585">
            <v>3</v>
          </cell>
          <cell r="L585"/>
          <cell r="M585"/>
          <cell r="N585">
            <v>6</v>
          </cell>
          <cell r="O585">
            <v>9</v>
          </cell>
          <cell r="P585"/>
          <cell r="Q585"/>
          <cell r="R585" t="str">
            <v xml:space="preserve"> </v>
          </cell>
          <cell r="S585" t="str">
            <v xml:space="preserve"> </v>
          </cell>
          <cell r="T585" t="str">
            <v xml:space="preserve"> </v>
          </cell>
          <cell r="U585" t="str">
            <v xml:space="preserve"> </v>
          </cell>
          <cell r="V585" t="str">
            <v xml:space="preserve"> </v>
          </cell>
          <cell r="W585" t="str">
            <v xml:space="preserve"> </v>
          </cell>
          <cell r="X585" t="str">
            <v xml:space="preserve"> </v>
          </cell>
          <cell r="Y585" t="str">
            <v xml:space="preserve"> </v>
          </cell>
        </row>
        <row r="586">
          <cell r="A586" t="str">
            <v>7250</v>
          </cell>
          <cell r="B586" t="str">
            <v>Shaanxi</v>
          </cell>
          <cell r="C586" t="str">
            <v>CCL7250  安康市</v>
          </cell>
          <cell r="D586">
            <v>4</v>
          </cell>
          <cell r="E586">
            <v>91</v>
          </cell>
          <cell r="F586">
            <v>55</v>
          </cell>
          <cell r="G586"/>
          <cell r="H586">
            <v>4</v>
          </cell>
          <cell r="I586">
            <v>5</v>
          </cell>
          <cell r="J586">
            <v>3</v>
          </cell>
          <cell r="K586">
            <v>3</v>
          </cell>
          <cell r="L586"/>
          <cell r="M586"/>
          <cell r="N586">
            <v>7</v>
          </cell>
          <cell r="O586">
            <v>8</v>
          </cell>
          <cell r="P586"/>
          <cell r="Q586"/>
          <cell r="R586" t="str">
            <v xml:space="preserve"> </v>
          </cell>
          <cell r="S586" t="str">
            <v xml:space="preserve"> </v>
          </cell>
          <cell r="T586" t="str">
            <v xml:space="preserve"> </v>
          </cell>
          <cell r="U586" t="str">
            <v xml:space="preserve"> </v>
          </cell>
          <cell r="V586" t="str">
            <v xml:space="preserve"> </v>
          </cell>
          <cell r="W586" t="str">
            <v xml:space="preserve"> </v>
          </cell>
          <cell r="X586" t="str">
            <v xml:space="preserve"> </v>
          </cell>
          <cell r="Y586" t="str">
            <v xml:space="preserve"> </v>
          </cell>
        </row>
        <row r="587">
          <cell r="A587" t="str">
            <v>7270</v>
          </cell>
          <cell r="B587" t="str">
            <v>Shaanxi</v>
          </cell>
          <cell r="C587" t="str">
            <v>CCL7270  铜川市</v>
          </cell>
          <cell r="D587">
            <v>1</v>
          </cell>
          <cell r="E587">
            <v>63</v>
          </cell>
          <cell r="F587">
            <v>37</v>
          </cell>
          <cell r="G587"/>
          <cell r="H587">
            <v>5</v>
          </cell>
          <cell r="I587">
            <v>5</v>
          </cell>
          <cell r="J587"/>
          <cell r="K587"/>
          <cell r="L587"/>
          <cell r="M587"/>
          <cell r="N587">
            <v>5</v>
          </cell>
          <cell r="O587">
            <v>5</v>
          </cell>
          <cell r="P587"/>
          <cell r="Q587"/>
          <cell r="R587" t="str">
            <v xml:space="preserve"> </v>
          </cell>
          <cell r="S587" t="str">
            <v xml:space="preserve"> </v>
          </cell>
          <cell r="T587" t="str">
            <v xml:space="preserve"> </v>
          </cell>
          <cell r="U587" t="str">
            <v xml:space="preserve"> </v>
          </cell>
          <cell r="V587" t="str">
            <v xml:space="preserve"> </v>
          </cell>
          <cell r="W587" t="str">
            <v xml:space="preserve"> </v>
          </cell>
          <cell r="X587" t="str">
            <v xml:space="preserve"> </v>
          </cell>
          <cell r="Y587" t="str">
            <v xml:space="preserve"> </v>
          </cell>
        </row>
        <row r="588">
          <cell r="B588" t="str">
            <v>Shaanxi</v>
          </cell>
          <cell r="C588" t="str">
            <v>西安</v>
          </cell>
          <cell r="D588">
            <v>21</v>
          </cell>
          <cell r="E588">
            <v>619</v>
          </cell>
          <cell r="F588">
            <v>382</v>
          </cell>
          <cell r="G588">
            <v>66</v>
          </cell>
          <cell r="H588">
            <v>82</v>
          </cell>
          <cell r="I588">
            <v>169</v>
          </cell>
          <cell r="J588">
            <v>12</v>
          </cell>
          <cell r="K588">
            <v>12</v>
          </cell>
          <cell r="L588">
            <v>0</v>
          </cell>
          <cell r="M588">
            <v>0</v>
          </cell>
          <cell r="N588">
            <v>94</v>
          </cell>
          <cell r="O588">
            <v>181</v>
          </cell>
          <cell r="P588">
            <v>4</v>
          </cell>
          <cell r="Q588">
            <v>70</v>
          </cell>
          <cell r="R588">
            <v>4</v>
          </cell>
          <cell r="S588">
            <v>14</v>
          </cell>
          <cell r="T588">
            <v>0</v>
          </cell>
          <cell r="U588">
            <v>0</v>
          </cell>
          <cell r="V588">
            <v>4</v>
          </cell>
          <cell r="W588">
            <v>14</v>
          </cell>
          <cell r="X588">
            <v>2</v>
          </cell>
          <cell r="Y588">
            <v>2</v>
          </cell>
        </row>
        <row r="589">
          <cell r="N589"/>
          <cell r="O589">
            <v>0</v>
          </cell>
          <cell r="P589">
            <v>0</v>
          </cell>
          <cell r="Q589">
            <v>0</v>
          </cell>
          <cell r="R589" t="str">
            <v xml:space="preserve"> </v>
          </cell>
          <cell r="S589" t="str">
            <v xml:space="preserve"> </v>
          </cell>
          <cell r="T589" t="str">
            <v xml:space="preserve"> </v>
          </cell>
          <cell r="U589" t="str">
            <v xml:space="preserve"> </v>
          </cell>
          <cell r="V589" t="str">
            <v xml:space="preserve"> </v>
          </cell>
          <cell r="W589" t="str">
            <v xml:space="preserve"> </v>
          </cell>
          <cell r="X589" t="str">
            <v xml:space="preserve"> </v>
          </cell>
          <cell r="Y589" t="str">
            <v xml:space="preserve"> </v>
          </cell>
        </row>
        <row r="590">
          <cell r="A590" t="str">
            <v>8320</v>
          </cell>
          <cell r="B590" t="str">
            <v>Xingjiang</v>
          </cell>
          <cell r="C590" t="str">
            <v>CCL8320  石河子市</v>
          </cell>
          <cell r="D590">
            <v>3</v>
          </cell>
          <cell r="E590">
            <v>150</v>
          </cell>
          <cell r="F590">
            <v>85</v>
          </cell>
          <cell r="G590">
            <v>4</v>
          </cell>
          <cell r="H590">
            <v>1</v>
          </cell>
          <cell r="I590">
            <v>2</v>
          </cell>
          <cell r="J590"/>
          <cell r="K590"/>
          <cell r="L590">
            <v>4</v>
          </cell>
          <cell r="M590">
            <v>9</v>
          </cell>
          <cell r="N590">
            <v>5</v>
          </cell>
          <cell r="O590">
            <v>11</v>
          </cell>
          <cell r="P590"/>
          <cell r="Q590"/>
          <cell r="R590" t="str">
            <v xml:space="preserve"> </v>
          </cell>
          <cell r="S590" t="str">
            <v xml:space="preserve"> </v>
          </cell>
          <cell r="T590" t="str">
            <v xml:space="preserve"> </v>
          </cell>
          <cell r="U590" t="str">
            <v xml:space="preserve"> </v>
          </cell>
          <cell r="V590" t="str">
            <v xml:space="preserve"> </v>
          </cell>
          <cell r="W590" t="str">
            <v xml:space="preserve"> </v>
          </cell>
          <cell r="X590" t="str">
            <v xml:space="preserve"> </v>
          </cell>
          <cell r="Y590" t="str">
            <v xml:space="preserve"> </v>
          </cell>
        </row>
        <row r="591">
          <cell r="A591" t="str">
            <v>8332</v>
          </cell>
          <cell r="B591" t="str">
            <v>Xingjiang</v>
          </cell>
          <cell r="C591" t="str">
            <v>CCL8332  奎屯市</v>
          </cell>
          <cell r="D591">
            <v>1</v>
          </cell>
          <cell r="E591">
            <v>20</v>
          </cell>
          <cell r="F591">
            <v>8</v>
          </cell>
          <cell r="G591">
            <v>2</v>
          </cell>
          <cell r="H591">
            <v>6</v>
          </cell>
          <cell r="I591">
            <v>7</v>
          </cell>
          <cell r="J591"/>
          <cell r="K591"/>
          <cell r="L591">
            <v>4</v>
          </cell>
          <cell r="M591">
            <v>5</v>
          </cell>
          <cell r="N591">
            <v>10</v>
          </cell>
          <cell r="O591">
            <v>12</v>
          </cell>
          <cell r="P591"/>
          <cell r="Q591"/>
          <cell r="R591" t="str">
            <v xml:space="preserve"> </v>
          </cell>
          <cell r="S591" t="str">
            <v xml:space="preserve"> </v>
          </cell>
          <cell r="T591" t="str">
            <v xml:space="preserve"> </v>
          </cell>
          <cell r="U591" t="str">
            <v xml:space="preserve"> </v>
          </cell>
          <cell r="V591" t="str">
            <v xml:space="preserve"> </v>
          </cell>
          <cell r="W591" t="str">
            <v xml:space="preserve"> </v>
          </cell>
          <cell r="X591" t="str">
            <v xml:space="preserve"> </v>
          </cell>
          <cell r="Y591" t="str">
            <v xml:space="preserve"> </v>
          </cell>
        </row>
        <row r="592">
          <cell r="A592" t="str">
            <v>8347</v>
          </cell>
          <cell r="B592" t="str">
            <v>Xingjiang</v>
          </cell>
          <cell r="C592" t="str">
            <v>CCL8347  塔城市</v>
          </cell>
          <cell r="D592"/>
          <cell r="E592"/>
          <cell r="F592"/>
          <cell r="G592"/>
          <cell r="H592"/>
          <cell r="I592"/>
          <cell r="J592"/>
          <cell r="K592"/>
          <cell r="L592"/>
          <cell r="M592"/>
          <cell r="N592"/>
          <cell r="O592"/>
          <cell r="P592"/>
          <cell r="Q592"/>
          <cell r="R592" t="str">
            <v xml:space="preserve"> </v>
          </cell>
          <cell r="S592" t="str">
            <v xml:space="preserve"> </v>
          </cell>
          <cell r="T592" t="str">
            <v xml:space="preserve"> </v>
          </cell>
          <cell r="U592" t="str">
            <v xml:space="preserve"> </v>
          </cell>
          <cell r="V592" t="str">
            <v xml:space="preserve"> </v>
          </cell>
          <cell r="W592" t="str">
            <v xml:space="preserve"> </v>
          </cell>
          <cell r="X592" t="str">
            <v xml:space="preserve"> </v>
          </cell>
          <cell r="Y592" t="str">
            <v xml:space="preserve"> </v>
          </cell>
        </row>
        <row r="593">
          <cell r="A593" t="str">
            <v>8350</v>
          </cell>
          <cell r="B593" t="str">
            <v>Xingjiang</v>
          </cell>
          <cell r="C593" t="str">
            <v>CCL8350  伊宁市</v>
          </cell>
          <cell r="D593">
            <v>4</v>
          </cell>
          <cell r="E593">
            <v>260</v>
          </cell>
          <cell r="F593">
            <v>91</v>
          </cell>
          <cell r="G593"/>
          <cell r="H593">
            <v>5</v>
          </cell>
          <cell r="I593">
            <v>5</v>
          </cell>
          <cell r="J593">
            <v>1</v>
          </cell>
          <cell r="K593">
            <v>1</v>
          </cell>
          <cell r="L593"/>
          <cell r="M593"/>
          <cell r="N593">
            <v>6</v>
          </cell>
          <cell r="O593">
            <v>6</v>
          </cell>
          <cell r="P593"/>
          <cell r="Q593"/>
          <cell r="R593" t="str">
            <v xml:space="preserve"> </v>
          </cell>
          <cell r="S593" t="str">
            <v xml:space="preserve"> </v>
          </cell>
          <cell r="T593" t="str">
            <v xml:space="preserve"> </v>
          </cell>
          <cell r="U593" t="str">
            <v xml:space="preserve"> </v>
          </cell>
          <cell r="V593" t="str">
            <v xml:space="preserve"> </v>
          </cell>
          <cell r="W593" t="str">
            <v xml:space="preserve"> </v>
          </cell>
          <cell r="X593" t="str">
            <v xml:space="preserve"> </v>
          </cell>
          <cell r="Y593" t="str">
            <v xml:space="preserve"> </v>
          </cell>
        </row>
        <row r="594">
          <cell r="A594" t="str">
            <v>8365</v>
          </cell>
          <cell r="B594" t="str">
            <v>Xingjiang</v>
          </cell>
          <cell r="C594" t="str">
            <v>CCL8365  阿勒泰市</v>
          </cell>
          <cell r="D594"/>
          <cell r="E594"/>
          <cell r="F594"/>
          <cell r="G594"/>
          <cell r="H594"/>
          <cell r="I594"/>
          <cell r="J594"/>
          <cell r="K594"/>
          <cell r="L594"/>
          <cell r="M594"/>
          <cell r="N594"/>
          <cell r="O594"/>
          <cell r="P594"/>
          <cell r="Q594"/>
          <cell r="R594" t="str">
            <v xml:space="preserve"> </v>
          </cell>
          <cell r="S594" t="str">
            <v xml:space="preserve"> </v>
          </cell>
          <cell r="T594" t="str">
            <v xml:space="preserve"> </v>
          </cell>
          <cell r="U594" t="str">
            <v xml:space="preserve"> </v>
          </cell>
          <cell r="V594" t="str">
            <v xml:space="preserve"> </v>
          </cell>
          <cell r="W594" t="str">
            <v xml:space="preserve"> </v>
          </cell>
          <cell r="X594" t="str">
            <v xml:space="preserve"> </v>
          </cell>
          <cell r="Y594" t="str">
            <v xml:space="preserve"> </v>
          </cell>
        </row>
        <row r="595">
          <cell r="A595" t="str">
            <v>8430</v>
          </cell>
          <cell r="B595" t="str">
            <v>Xingjiang</v>
          </cell>
          <cell r="C595" t="str">
            <v>CCL8430  阿克苏市</v>
          </cell>
          <cell r="D595">
            <v>4</v>
          </cell>
          <cell r="E595">
            <v>127</v>
          </cell>
          <cell r="F595">
            <v>91</v>
          </cell>
          <cell r="G595"/>
          <cell r="H595">
            <v>8</v>
          </cell>
          <cell r="I595">
            <v>13</v>
          </cell>
          <cell r="J595"/>
          <cell r="K595"/>
          <cell r="L595"/>
          <cell r="M595"/>
          <cell r="N595">
            <v>8</v>
          </cell>
          <cell r="O595">
            <v>13</v>
          </cell>
          <cell r="P595"/>
          <cell r="Q595"/>
          <cell r="R595" t="str">
            <v xml:space="preserve"> </v>
          </cell>
          <cell r="S595" t="str">
            <v xml:space="preserve"> </v>
          </cell>
          <cell r="T595" t="str">
            <v xml:space="preserve"> </v>
          </cell>
          <cell r="U595" t="str">
            <v xml:space="preserve"> </v>
          </cell>
          <cell r="V595" t="str">
            <v xml:space="preserve"> </v>
          </cell>
          <cell r="W595" t="str">
            <v xml:space="preserve"> </v>
          </cell>
          <cell r="X595" t="str">
            <v xml:space="preserve"> </v>
          </cell>
          <cell r="Y595" t="str">
            <v xml:space="preserve"> </v>
          </cell>
        </row>
        <row r="596">
          <cell r="A596" t="str">
            <v>8336</v>
          </cell>
          <cell r="B596" t="str">
            <v>Xingjiang</v>
          </cell>
          <cell r="C596" t="str">
            <v>CCL8336 克拉玛依</v>
          </cell>
          <cell r="D596"/>
          <cell r="E596"/>
          <cell r="F596"/>
          <cell r="G596"/>
          <cell r="H596"/>
          <cell r="I596"/>
          <cell r="J596"/>
          <cell r="K596"/>
          <cell r="L596"/>
          <cell r="M596"/>
          <cell r="N596"/>
          <cell r="O596"/>
          <cell r="P596"/>
          <cell r="Q596"/>
          <cell r="R596" t="str">
            <v xml:space="preserve"> </v>
          </cell>
          <cell r="S596" t="str">
            <v xml:space="preserve"> </v>
          </cell>
          <cell r="T596" t="str">
            <v xml:space="preserve"> </v>
          </cell>
          <cell r="U596" t="str">
            <v xml:space="preserve"> </v>
          </cell>
          <cell r="V596" t="str">
            <v xml:space="preserve"> </v>
          </cell>
          <cell r="W596" t="str">
            <v xml:space="preserve"> </v>
          </cell>
          <cell r="X596" t="str">
            <v xml:space="preserve"> </v>
          </cell>
          <cell r="Y596" t="str">
            <v xml:space="preserve"> </v>
          </cell>
        </row>
        <row r="597">
          <cell r="B597" t="str">
            <v>Xingjiang</v>
          </cell>
          <cell r="C597" t="str">
            <v>阿克苏</v>
          </cell>
          <cell r="D597">
            <v>12</v>
          </cell>
          <cell r="E597">
            <v>557</v>
          </cell>
          <cell r="F597">
            <v>275</v>
          </cell>
          <cell r="G597">
            <v>6</v>
          </cell>
          <cell r="H597">
            <v>20</v>
          </cell>
          <cell r="I597">
            <v>27</v>
          </cell>
          <cell r="J597">
            <v>1</v>
          </cell>
          <cell r="K597">
            <v>1</v>
          </cell>
          <cell r="L597">
            <v>8</v>
          </cell>
          <cell r="M597">
            <v>14</v>
          </cell>
          <cell r="N597">
            <v>29</v>
          </cell>
          <cell r="O597">
            <v>42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</row>
        <row r="598">
          <cell r="N598"/>
          <cell r="O598">
            <v>0</v>
          </cell>
          <cell r="P598">
            <v>0</v>
          </cell>
          <cell r="Q598">
            <v>0</v>
          </cell>
          <cell r="R598" t="str">
            <v xml:space="preserve"> </v>
          </cell>
          <cell r="S598" t="str">
            <v xml:space="preserve"> </v>
          </cell>
          <cell r="T598" t="str">
            <v xml:space="preserve"> </v>
          </cell>
          <cell r="U598" t="str">
            <v xml:space="preserve"> </v>
          </cell>
          <cell r="V598" t="str">
            <v xml:space="preserve"> </v>
          </cell>
          <cell r="W598" t="str">
            <v xml:space="preserve"> </v>
          </cell>
          <cell r="X598" t="str">
            <v xml:space="preserve"> </v>
          </cell>
          <cell r="Y598" t="str">
            <v xml:space="preserve"> </v>
          </cell>
        </row>
        <row r="599">
          <cell r="A599" t="str">
            <v>8300</v>
          </cell>
          <cell r="B599" t="str">
            <v>Xingjiang</v>
          </cell>
          <cell r="C599" t="str">
            <v>CCL8300  乌鲁木齐市</v>
          </cell>
          <cell r="D599">
            <v>3</v>
          </cell>
          <cell r="E599">
            <v>70</v>
          </cell>
          <cell r="F599">
            <v>30</v>
          </cell>
          <cell r="G599">
            <v>7</v>
          </cell>
          <cell r="H599">
            <v>9</v>
          </cell>
          <cell r="I599">
            <v>9</v>
          </cell>
          <cell r="J599">
            <v>5</v>
          </cell>
          <cell r="K599">
            <v>5</v>
          </cell>
          <cell r="L599">
            <v>39</v>
          </cell>
          <cell r="M599">
            <v>67</v>
          </cell>
          <cell r="N599">
            <v>53</v>
          </cell>
          <cell r="O599">
            <v>81</v>
          </cell>
          <cell r="P599">
            <v>2</v>
          </cell>
          <cell r="Q599">
            <v>13</v>
          </cell>
          <cell r="R599" t="str">
            <v xml:space="preserve"> </v>
          </cell>
          <cell r="S599" t="str">
            <v xml:space="preserve"> </v>
          </cell>
          <cell r="T599" t="str">
            <v xml:space="preserve"> </v>
          </cell>
          <cell r="U599" t="str">
            <v xml:space="preserve"> </v>
          </cell>
          <cell r="V599" t="str">
            <v xml:space="preserve"> </v>
          </cell>
          <cell r="W599" t="str">
            <v xml:space="preserve"> </v>
          </cell>
          <cell r="X599" t="str">
            <v xml:space="preserve"> </v>
          </cell>
          <cell r="Y599" t="str">
            <v xml:space="preserve"> </v>
          </cell>
        </row>
        <row r="600">
          <cell r="A600" t="str">
            <v>8390</v>
          </cell>
          <cell r="B600" t="str">
            <v>Xingjiang</v>
          </cell>
          <cell r="C600" t="str">
            <v>CCL8390  哈密市</v>
          </cell>
          <cell r="D600">
            <v>1</v>
          </cell>
          <cell r="E600">
            <v>120</v>
          </cell>
          <cell r="F600">
            <v>40</v>
          </cell>
          <cell r="G600">
            <v>2</v>
          </cell>
          <cell r="H600">
            <v>2</v>
          </cell>
          <cell r="I600">
            <v>3</v>
          </cell>
          <cell r="J600">
            <v>5</v>
          </cell>
          <cell r="K600">
            <v>6</v>
          </cell>
          <cell r="L600">
            <v>8</v>
          </cell>
          <cell r="M600">
            <v>8</v>
          </cell>
          <cell r="N600">
            <v>15</v>
          </cell>
          <cell r="O600">
            <v>17</v>
          </cell>
          <cell r="P600"/>
          <cell r="Q600"/>
          <cell r="R600" t="str">
            <v xml:space="preserve"> </v>
          </cell>
          <cell r="S600" t="str">
            <v xml:space="preserve"> </v>
          </cell>
          <cell r="T600" t="str">
            <v xml:space="preserve"> </v>
          </cell>
          <cell r="U600" t="str">
            <v xml:space="preserve"> </v>
          </cell>
          <cell r="V600" t="str">
            <v xml:space="preserve"> </v>
          </cell>
          <cell r="W600" t="str">
            <v xml:space="preserve"> </v>
          </cell>
          <cell r="X600" t="str">
            <v xml:space="preserve"> </v>
          </cell>
          <cell r="Y600" t="str">
            <v xml:space="preserve"> </v>
          </cell>
        </row>
        <row r="601">
          <cell r="A601" t="str">
            <v>8410</v>
          </cell>
          <cell r="B601" t="str">
            <v>Xingjiang</v>
          </cell>
          <cell r="C601" t="str">
            <v>CCL8410  库尔勒市</v>
          </cell>
          <cell r="D601">
            <v>7</v>
          </cell>
          <cell r="E601">
            <v>404</v>
          </cell>
          <cell r="F601">
            <v>95</v>
          </cell>
          <cell r="G601">
            <v>1</v>
          </cell>
          <cell r="H601">
            <v>16</v>
          </cell>
          <cell r="I601">
            <v>17</v>
          </cell>
          <cell r="J601">
            <v>5</v>
          </cell>
          <cell r="K601">
            <v>5</v>
          </cell>
          <cell r="L601">
            <v>1</v>
          </cell>
          <cell r="M601">
            <v>1</v>
          </cell>
          <cell r="N601">
            <v>22</v>
          </cell>
          <cell r="O601">
            <v>23</v>
          </cell>
          <cell r="P601"/>
          <cell r="Q601"/>
          <cell r="R601" t="str">
            <v xml:space="preserve"> </v>
          </cell>
          <cell r="S601" t="str">
            <v xml:space="preserve"> </v>
          </cell>
          <cell r="T601" t="str">
            <v xml:space="preserve"> </v>
          </cell>
          <cell r="U601" t="str">
            <v xml:space="preserve"> </v>
          </cell>
          <cell r="V601" t="str">
            <v xml:space="preserve"> </v>
          </cell>
          <cell r="W601" t="str">
            <v xml:space="preserve"> </v>
          </cell>
          <cell r="X601" t="str">
            <v xml:space="preserve"> </v>
          </cell>
          <cell r="Y601" t="str">
            <v xml:space="preserve"> </v>
          </cell>
        </row>
        <row r="602">
          <cell r="B602" t="str">
            <v>Xingjiang</v>
          </cell>
          <cell r="C602" t="str">
            <v>乌鲁木齐</v>
          </cell>
          <cell r="D602">
            <v>11</v>
          </cell>
          <cell r="E602">
            <v>594</v>
          </cell>
          <cell r="F602">
            <v>165</v>
          </cell>
          <cell r="G602">
            <v>10</v>
          </cell>
          <cell r="H602">
            <v>27</v>
          </cell>
          <cell r="I602">
            <v>29</v>
          </cell>
          <cell r="J602">
            <v>15</v>
          </cell>
          <cell r="K602">
            <v>16</v>
          </cell>
          <cell r="L602">
            <v>48</v>
          </cell>
          <cell r="M602">
            <v>76</v>
          </cell>
          <cell r="N602">
            <v>90</v>
          </cell>
          <cell r="O602">
            <v>121</v>
          </cell>
          <cell r="P602">
            <v>2</v>
          </cell>
          <cell r="Q602">
            <v>13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</row>
        <row r="603">
          <cell r="N603"/>
          <cell r="O603">
            <v>0</v>
          </cell>
          <cell r="P603">
            <v>0</v>
          </cell>
          <cell r="Q603">
            <v>0</v>
          </cell>
          <cell r="R603" t="str">
            <v xml:space="preserve"> </v>
          </cell>
          <cell r="S603" t="str">
            <v xml:space="preserve"> </v>
          </cell>
          <cell r="T603" t="str">
            <v xml:space="preserve"> </v>
          </cell>
          <cell r="U603" t="str">
            <v xml:space="preserve"> </v>
          </cell>
          <cell r="V603" t="str">
            <v xml:space="preserve"> </v>
          </cell>
          <cell r="W603" t="str">
            <v xml:space="preserve"> </v>
          </cell>
          <cell r="X603" t="str">
            <v xml:space="preserve"> </v>
          </cell>
          <cell r="Y603" t="str">
            <v xml:space="preserve"> </v>
          </cell>
        </row>
        <row r="604">
          <cell r="A604" t="str">
            <v>7340</v>
          </cell>
          <cell r="B604" t="str">
            <v>Gansu</v>
          </cell>
          <cell r="C604" t="str">
            <v>CCL7340  张掖市</v>
          </cell>
          <cell r="D604">
            <v>4</v>
          </cell>
          <cell r="E604">
            <v>58</v>
          </cell>
          <cell r="F604">
            <v>30</v>
          </cell>
          <cell r="G604">
            <v>2</v>
          </cell>
          <cell r="H604">
            <v>9</v>
          </cell>
          <cell r="I604">
            <v>9</v>
          </cell>
          <cell r="J604">
            <v>1</v>
          </cell>
          <cell r="K604">
            <v>1</v>
          </cell>
          <cell r="L604"/>
          <cell r="M604"/>
          <cell r="N604">
            <v>10</v>
          </cell>
          <cell r="O604">
            <v>10</v>
          </cell>
          <cell r="P604"/>
          <cell r="Q604"/>
          <cell r="R604" t="str">
            <v xml:space="preserve"> </v>
          </cell>
          <cell r="S604" t="str">
            <v xml:space="preserve"> </v>
          </cell>
          <cell r="T604" t="str">
            <v xml:space="preserve"> </v>
          </cell>
          <cell r="U604" t="str">
            <v xml:space="preserve"> </v>
          </cell>
          <cell r="V604" t="str">
            <v xml:space="preserve"> </v>
          </cell>
          <cell r="W604" t="str">
            <v xml:space="preserve"> </v>
          </cell>
          <cell r="X604" t="str">
            <v xml:space="preserve"> </v>
          </cell>
          <cell r="Y604" t="str">
            <v xml:space="preserve"> </v>
          </cell>
        </row>
        <row r="605">
          <cell r="A605" t="str">
            <v>7350</v>
          </cell>
          <cell r="B605" t="str">
            <v>Gansu</v>
          </cell>
          <cell r="C605" t="str">
            <v>CCL7350  酒泉市</v>
          </cell>
          <cell r="D605"/>
          <cell r="E605"/>
          <cell r="F605"/>
          <cell r="G605"/>
          <cell r="H605"/>
          <cell r="I605"/>
          <cell r="J605"/>
          <cell r="K605"/>
          <cell r="L605"/>
          <cell r="M605"/>
          <cell r="N605"/>
          <cell r="O605"/>
          <cell r="P605"/>
          <cell r="Q605"/>
          <cell r="R605" t="str">
            <v xml:space="preserve"> </v>
          </cell>
          <cell r="S605" t="str">
            <v xml:space="preserve"> </v>
          </cell>
          <cell r="T605" t="str">
            <v xml:space="preserve"> </v>
          </cell>
          <cell r="U605" t="str">
            <v xml:space="preserve"> </v>
          </cell>
          <cell r="V605" t="str">
            <v xml:space="preserve"> </v>
          </cell>
          <cell r="W605" t="str">
            <v xml:space="preserve"> </v>
          </cell>
          <cell r="X605" t="str">
            <v xml:space="preserve"> </v>
          </cell>
          <cell r="Y605" t="str">
            <v xml:space="preserve"> </v>
          </cell>
        </row>
        <row r="606">
          <cell r="A606" t="str">
            <v>7351</v>
          </cell>
          <cell r="B606" t="str">
            <v>Gansu</v>
          </cell>
          <cell r="C606" t="str">
            <v>CCL7351  嘉峪关市</v>
          </cell>
          <cell r="D606">
            <v>1</v>
          </cell>
          <cell r="E606">
            <v>18</v>
          </cell>
          <cell r="F606">
            <v>8</v>
          </cell>
          <cell r="G606">
            <v>2</v>
          </cell>
          <cell r="H606">
            <v>15</v>
          </cell>
          <cell r="I606">
            <v>15</v>
          </cell>
          <cell r="J606">
            <v>3</v>
          </cell>
          <cell r="K606">
            <v>3</v>
          </cell>
          <cell r="L606">
            <v>1</v>
          </cell>
          <cell r="M606">
            <v>1</v>
          </cell>
          <cell r="N606">
            <v>19</v>
          </cell>
          <cell r="O606">
            <v>19</v>
          </cell>
          <cell r="P606"/>
          <cell r="Q606"/>
          <cell r="R606" t="str">
            <v xml:space="preserve"> </v>
          </cell>
          <cell r="S606" t="str">
            <v xml:space="preserve"> </v>
          </cell>
          <cell r="T606" t="str">
            <v xml:space="preserve"> </v>
          </cell>
          <cell r="U606" t="str">
            <v xml:space="preserve"> </v>
          </cell>
          <cell r="V606" t="str">
            <v xml:space="preserve"> </v>
          </cell>
          <cell r="W606" t="str">
            <v xml:space="preserve"> </v>
          </cell>
          <cell r="X606" t="str">
            <v xml:space="preserve"> </v>
          </cell>
          <cell r="Y606" t="str">
            <v xml:space="preserve"> </v>
          </cell>
        </row>
        <row r="607">
          <cell r="B607" t="str">
            <v>Gansu</v>
          </cell>
          <cell r="C607" t="str">
            <v>张掖</v>
          </cell>
          <cell r="D607">
            <v>5</v>
          </cell>
          <cell r="E607">
            <v>76</v>
          </cell>
          <cell r="F607">
            <v>38</v>
          </cell>
          <cell r="G607">
            <v>4</v>
          </cell>
          <cell r="H607">
            <v>24</v>
          </cell>
          <cell r="I607">
            <v>24</v>
          </cell>
          <cell r="J607">
            <v>4</v>
          </cell>
          <cell r="K607">
            <v>4</v>
          </cell>
          <cell r="L607">
            <v>1</v>
          </cell>
          <cell r="M607">
            <v>1</v>
          </cell>
          <cell r="N607">
            <v>29</v>
          </cell>
          <cell r="O607">
            <v>29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</row>
        <row r="608">
          <cell r="N608"/>
          <cell r="O608">
            <v>0</v>
          </cell>
          <cell r="P608">
            <v>0</v>
          </cell>
          <cell r="Q608">
            <v>0</v>
          </cell>
          <cell r="R608" t="str">
            <v xml:space="preserve"> </v>
          </cell>
          <cell r="S608" t="str">
            <v xml:space="preserve"> </v>
          </cell>
          <cell r="T608" t="str">
            <v xml:space="preserve"> </v>
          </cell>
          <cell r="U608" t="str">
            <v xml:space="preserve"> </v>
          </cell>
          <cell r="V608" t="str">
            <v xml:space="preserve"> </v>
          </cell>
          <cell r="W608" t="str">
            <v xml:space="preserve"> </v>
          </cell>
          <cell r="X608" t="str">
            <v xml:space="preserve"> </v>
          </cell>
          <cell r="Y608" t="str">
            <v xml:space="preserve"> </v>
          </cell>
        </row>
        <row r="609">
          <cell r="A609" t="str">
            <v>7300</v>
          </cell>
          <cell r="B609" t="str">
            <v>Gansu</v>
          </cell>
          <cell r="C609" t="str">
            <v>CCL7300  兰州市</v>
          </cell>
          <cell r="D609">
            <v>4</v>
          </cell>
          <cell r="E609">
            <v>142</v>
          </cell>
          <cell r="F609">
            <v>58</v>
          </cell>
          <cell r="G609">
            <v>3</v>
          </cell>
          <cell r="H609">
            <v>4</v>
          </cell>
          <cell r="I609">
            <v>6</v>
          </cell>
          <cell r="J609">
            <v>8</v>
          </cell>
          <cell r="K609">
            <v>8</v>
          </cell>
          <cell r="L609">
            <v>12</v>
          </cell>
          <cell r="M609">
            <v>16</v>
          </cell>
          <cell r="N609">
            <v>24</v>
          </cell>
          <cell r="O609">
            <v>30</v>
          </cell>
          <cell r="P609">
            <v>3</v>
          </cell>
          <cell r="Q609">
            <v>3</v>
          </cell>
          <cell r="R609" t="str">
            <v xml:space="preserve"> </v>
          </cell>
          <cell r="S609" t="str">
            <v xml:space="preserve"> </v>
          </cell>
          <cell r="T609" t="str">
            <v xml:space="preserve"> </v>
          </cell>
          <cell r="U609" t="str">
            <v xml:space="preserve"> </v>
          </cell>
          <cell r="V609" t="str">
            <v xml:space="preserve"> </v>
          </cell>
          <cell r="W609" t="str">
            <v xml:space="preserve"> </v>
          </cell>
          <cell r="X609" t="str">
            <v xml:space="preserve"> </v>
          </cell>
          <cell r="Y609" t="str">
            <v xml:space="preserve"> </v>
          </cell>
        </row>
        <row r="610">
          <cell r="A610" t="str">
            <v>7410</v>
          </cell>
          <cell r="B610" t="str">
            <v>Gansu</v>
          </cell>
          <cell r="C610" t="str">
            <v>CCL7410  天水市</v>
          </cell>
          <cell r="D610">
            <v>3</v>
          </cell>
          <cell r="E610">
            <v>47</v>
          </cell>
          <cell r="F610">
            <v>32</v>
          </cell>
          <cell r="G610">
            <v>2</v>
          </cell>
          <cell r="H610"/>
          <cell r="I610"/>
          <cell r="J610">
            <v>2</v>
          </cell>
          <cell r="K610">
            <v>2</v>
          </cell>
          <cell r="L610"/>
          <cell r="M610"/>
          <cell r="N610">
            <v>2</v>
          </cell>
          <cell r="O610">
            <v>2</v>
          </cell>
          <cell r="P610"/>
          <cell r="Q610"/>
          <cell r="R610" t="str">
            <v xml:space="preserve"> </v>
          </cell>
          <cell r="S610" t="str">
            <v xml:space="preserve"> </v>
          </cell>
          <cell r="T610" t="str">
            <v xml:space="preserve"> </v>
          </cell>
          <cell r="U610" t="str">
            <v xml:space="preserve"> </v>
          </cell>
          <cell r="V610" t="str">
            <v xml:space="preserve"> </v>
          </cell>
          <cell r="W610" t="str">
            <v xml:space="preserve"> </v>
          </cell>
          <cell r="X610" t="str">
            <v xml:space="preserve"> </v>
          </cell>
          <cell r="Y610" t="str">
            <v xml:space="preserve"> </v>
          </cell>
        </row>
        <row r="611">
          <cell r="B611" t="str">
            <v>Gansu</v>
          </cell>
          <cell r="C611" t="str">
            <v>兰州</v>
          </cell>
          <cell r="D611">
            <v>7</v>
          </cell>
          <cell r="E611">
            <v>189</v>
          </cell>
          <cell r="F611">
            <v>90</v>
          </cell>
          <cell r="G611">
            <v>5</v>
          </cell>
          <cell r="H611">
            <v>4</v>
          </cell>
          <cell r="I611">
            <v>6</v>
          </cell>
          <cell r="J611">
            <v>10</v>
          </cell>
          <cell r="K611">
            <v>10</v>
          </cell>
          <cell r="L611">
            <v>12</v>
          </cell>
          <cell r="M611">
            <v>16</v>
          </cell>
          <cell r="N611">
            <v>26</v>
          </cell>
          <cell r="O611">
            <v>32</v>
          </cell>
          <cell r="P611">
            <v>3</v>
          </cell>
          <cell r="Q611">
            <v>3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</row>
        <row r="612">
          <cell r="N612"/>
          <cell r="O612">
            <v>0</v>
          </cell>
          <cell r="P612">
            <v>0</v>
          </cell>
          <cell r="Q612">
            <v>0</v>
          </cell>
          <cell r="R612" t="str">
            <v xml:space="preserve"> </v>
          </cell>
          <cell r="S612" t="str">
            <v xml:space="preserve"> </v>
          </cell>
          <cell r="T612" t="str">
            <v xml:space="preserve"> </v>
          </cell>
          <cell r="U612" t="str">
            <v xml:space="preserve"> </v>
          </cell>
          <cell r="V612" t="str">
            <v xml:space="preserve"> </v>
          </cell>
          <cell r="W612" t="str">
            <v xml:space="preserve"> </v>
          </cell>
          <cell r="X612" t="str">
            <v xml:space="preserve"> </v>
          </cell>
          <cell r="Y612" t="str">
            <v xml:space="preserve"> </v>
          </cell>
        </row>
        <row r="613">
          <cell r="A613" t="str">
            <v>8100</v>
          </cell>
          <cell r="B613" t="str">
            <v>Qinghai</v>
          </cell>
          <cell r="C613" t="str">
            <v>CCL8100  西宁市</v>
          </cell>
          <cell r="D613">
            <v>2</v>
          </cell>
          <cell r="E613">
            <v>85</v>
          </cell>
          <cell r="F613">
            <v>31</v>
          </cell>
          <cell r="G613">
            <v>4</v>
          </cell>
          <cell r="H613">
            <v>4</v>
          </cell>
          <cell r="I613">
            <v>4</v>
          </cell>
          <cell r="J613">
            <v>3</v>
          </cell>
          <cell r="K613">
            <v>3</v>
          </cell>
          <cell r="L613"/>
          <cell r="M613"/>
          <cell r="N613">
            <v>7</v>
          </cell>
          <cell r="O613">
            <v>7</v>
          </cell>
          <cell r="P613">
            <v>2</v>
          </cell>
          <cell r="Q613">
            <v>2</v>
          </cell>
          <cell r="R613" t="str">
            <v xml:space="preserve"> </v>
          </cell>
          <cell r="S613" t="str">
            <v xml:space="preserve"> </v>
          </cell>
          <cell r="T613" t="str">
            <v xml:space="preserve"> </v>
          </cell>
          <cell r="U613" t="str">
            <v xml:space="preserve"> </v>
          </cell>
          <cell r="V613" t="str">
            <v xml:space="preserve"> </v>
          </cell>
          <cell r="W613" t="str">
            <v xml:space="preserve"> </v>
          </cell>
          <cell r="X613" t="str">
            <v xml:space="preserve"> </v>
          </cell>
          <cell r="Y613" t="str">
            <v xml:space="preserve"> </v>
          </cell>
        </row>
        <row r="614">
          <cell r="B614" t="str">
            <v>Qinghai</v>
          </cell>
          <cell r="C614" t="str">
            <v>西宁</v>
          </cell>
          <cell r="D614">
            <v>2</v>
          </cell>
          <cell r="E614">
            <v>85</v>
          </cell>
          <cell r="F614">
            <v>31</v>
          </cell>
          <cell r="G614">
            <v>4</v>
          </cell>
          <cell r="H614">
            <v>4</v>
          </cell>
          <cell r="I614">
            <v>4</v>
          </cell>
          <cell r="J614">
            <v>3</v>
          </cell>
          <cell r="K614">
            <v>3</v>
          </cell>
          <cell r="L614">
            <v>0</v>
          </cell>
          <cell r="M614">
            <v>0</v>
          </cell>
          <cell r="N614">
            <v>7</v>
          </cell>
          <cell r="O614">
            <v>7</v>
          </cell>
          <cell r="P614">
            <v>2</v>
          </cell>
          <cell r="Q614">
            <v>2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</row>
        <row r="615">
          <cell r="N615"/>
          <cell r="O615">
            <v>0</v>
          </cell>
          <cell r="P615">
            <v>0</v>
          </cell>
          <cell r="Q615">
            <v>0</v>
          </cell>
          <cell r="R615" t="str">
            <v xml:space="preserve"> </v>
          </cell>
          <cell r="S615" t="str">
            <v xml:space="preserve"> </v>
          </cell>
          <cell r="T615" t="str">
            <v xml:space="preserve"> </v>
          </cell>
          <cell r="U615" t="str">
            <v xml:space="preserve"> </v>
          </cell>
          <cell r="V615" t="str">
            <v xml:space="preserve"> </v>
          </cell>
          <cell r="W615" t="str">
            <v xml:space="preserve"> </v>
          </cell>
          <cell r="X615" t="str">
            <v xml:space="preserve"> </v>
          </cell>
          <cell r="Y615" t="str">
            <v xml:space="preserve"> </v>
          </cell>
        </row>
        <row r="616">
          <cell r="A616" t="str">
            <v>7500</v>
          </cell>
          <cell r="B616" t="str">
            <v>Ningxia</v>
          </cell>
          <cell r="C616" t="str">
            <v>CCL7500  银川市</v>
          </cell>
          <cell r="D616">
            <v>2</v>
          </cell>
          <cell r="E616">
            <v>56</v>
          </cell>
          <cell r="F616">
            <v>30</v>
          </cell>
          <cell r="G616"/>
          <cell r="H616">
            <v>6</v>
          </cell>
          <cell r="I616">
            <v>11</v>
          </cell>
          <cell r="J616">
            <v>3</v>
          </cell>
          <cell r="K616">
            <v>10</v>
          </cell>
          <cell r="L616"/>
          <cell r="M616"/>
          <cell r="N616">
            <v>9</v>
          </cell>
          <cell r="O616">
            <v>21</v>
          </cell>
          <cell r="P616">
            <v>2</v>
          </cell>
          <cell r="Q616">
            <v>17</v>
          </cell>
          <cell r="R616">
            <v>1</v>
          </cell>
          <cell r="S616">
            <v>1</v>
          </cell>
          <cell r="T616" t="str">
            <v xml:space="preserve"> </v>
          </cell>
          <cell r="U616" t="str">
            <v xml:space="preserve"> </v>
          </cell>
          <cell r="V616">
            <v>1</v>
          </cell>
          <cell r="W616">
            <v>1</v>
          </cell>
          <cell r="X616" t="str">
            <v xml:space="preserve"> </v>
          </cell>
          <cell r="Y616" t="str">
            <v xml:space="preserve"> </v>
          </cell>
        </row>
        <row r="617">
          <cell r="B617" t="str">
            <v>Ningxia</v>
          </cell>
          <cell r="C617" t="str">
            <v>银川</v>
          </cell>
          <cell r="D617">
            <v>2</v>
          </cell>
          <cell r="E617">
            <v>56</v>
          </cell>
          <cell r="F617">
            <v>30</v>
          </cell>
          <cell r="G617">
            <v>0</v>
          </cell>
          <cell r="H617">
            <v>6</v>
          </cell>
          <cell r="I617">
            <v>11</v>
          </cell>
          <cell r="J617">
            <v>3</v>
          </cell>
          <cell r="K617">
            <v>10</v>
          </cell>
          <cell r="L617">
            <v>0</v>
          </cell>
          <cell r="M617">
            <v>0</v>
          </cell>
          <cell r="N617">
            <v>9</v>
          </cell>
          <cell r="O617">
            <v>21</v>
          </cell>
          <cell r="P617">
            <v>2</v>
          </cell>
          <cell r="Q617">
            <v>17</v>
          </cell>
          <cell r="R617">
            <v>1</v>
          </cell>
          <cell r="S617">
            <v>1</v>
          </cell>
          <cell r="T617">
            <v>0</v>
          </cell>
          <cell r="U617">
            <v>0</v>
          </cell>
          <cell r="V617">
            <v>1</v>
          </cell>
          <cell r="W617">
            <v>1</v>
          </cell>
          <cell r="X617">
            <v>0</v>
          </cell>
          <cell r="Y617">
            <v>0</v>
          </cell>
        </row>
        <row r="618">
          <cell r="N618"/>
          <cell r="O618">
            <v>0</v>
          </cell>
          <cell r="P618">
            <v>0</v>
          </cell>
          <cell r="Q618">
            <v>0</v>
          </cell>
          <cell r="R618" t="str">
            <v xml:space="preserve"> </v>
          </cell>
          <cell r="S618" t="str">
            <v xml:space="preserve"> </v>
          </cell>
          <cell r="T618" t="str">
            <v xml:space="preserve"> </v>
          </cell>
          <cell r="U618" t="str">
            <v xml:space="preserve"> </v>
          </cell>
          <cell r="V618" t="str">
            <v xml:space="preserve"> </v>
          </cell>
          <cell r="W618" t="str">
            <v xml:space="preserve"> </v>
          </cell>
          <cell r="X618" t="str">
            <v xml:space="preserve"> </v>
          </cell>
          <cell r="Y618" t="str">
            <v xml:space="preserve"> </v>
          </cell>
        </row>
        <row r="619">
          <cell r="A619" t="str">
            <v>8500</v>
          </cell>
          <cell r="B619" t="str">
            <v>Tibet</v>
          </cell>
          <cell r="C619" t="str">
            <v>CCL8500  拉萨市</v>
          </cell>
          <cell r="D619">
            <v>1</v>
          </cell>
          <cell r="E619">
            <v>15</v>
          </cell>
          <cell r="F619">
            <v>4</v>
          </cell>
          <cell r="G619"/>
          <cell r="H619">
            <v>4</v>
          </cell>
          <cell r="I619">
            <v>4</v>
          </cell>
          <cell r="J619">
            <v>1</v>
          </cell>
          <cell r="K619">
            <v>1</v>
          </cell>
          <cell r="L619">
            <v>1</v>
          </cell>
          <cell r="M619">
            <v>1</v>
          </cell>
          <cell r="N619">
            <v>6</v>
          </cell>
          <cell r="O619">
            <v>6</v>
          </cell>
          <cell r="P619"/>
          <cell r="Q619"/>
          <cell r="R619" t="str">
            <v xml:space="preserve"> </v>
          </cell>
          <cell r="S619" t="str">
            <v xml:space="preserve"> </v>
          </cell>
          <cell r="T619" t="str">
            <v xml:space="preserve"> </v>
          </cell>
          <cell r="U619" t="str">
            <v xml:space="preserve"> </v>
          </cell>
          <cell r="V619" t="str">
            <v xml:space="preserve"> </v>
          </cell>
          <cell r="W619" t="str">
            <v xml:space="preserve"> </v>
          </cell>
          <cell r="X619" t="str">
            <v xml:space="preserve"> </v>
          </cell>
          <cell r="Y619" t="str">
            <v xml:space="preserve"> </v>
          </cell>
        </row>
        <row r="620">
          <cell r="B620" t="str">
            <v>Tibet</v>
          </cell>
          <cell r="C620" t="str">
            <v>拉萨</v>
          </cell>
          <cell r="D620">
            <v>1</v>
          </cell>
          <cell r="E620">
            <v>15</v>
          </cell>
          <cell r="F620">
            <v>4</v>
          </cell>
          <cell r="G620">
            <v>0</v>
          </cell>
          <cell r="H620">
            <v>4</v>
          </cell>
          <cell r="I620">
            <v>4</v>
          </cell>
          <cell r="J620">
            <v>1</v>
          </cell>
          <cell r="K620">
            <v>1</v>
          </cell>
          <cell r="L620">
            <v>1</v>
          </cell>
          <cell r="M620">
            <v>1</v>
          </cell>
          <cell r="N620">
            <v>6</v>
          </cell>
          <cell r="O620">
            <v>6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</row>
        <row r="621">
          <cell r="N621"/>
          <cell r="O621">
            <v>0</v>
          </cell>
          <cell r="P621">
            <v>0</v>
          </cell>
          <cell r="Q621">
            <v>0</v>
          </cell>
          <cell r="R621" t="str">
            <v xml:space="preserve"> </v>
          </cell>
          <cell r="S621" t="str">
            <v xml:space="preserve"> </v>
          </cell>
          <cell r="T621" t="str">
            <v xml:space="preserve"> </v>
          </cell>
          <cell r="U621" t="str">
            <v xml:space="preserve"> </v>
          </cell>
          <cell r="V621" t="str">
            <v xml:space="preserve"> </v>
          </cell>
          <cell r="W621" t="str">
            <v xml:space="preserve"> </v>
          </cell>
          <cell r="X621" t="str">
            <v xml:space="preserve"> </v>
          </cell>
          <cell r="Y621" t="str">
            <v xml:space="preserve"> </v>
          </cell>
        </row>
        <row r="622">
          <cell r="A622" t="str">
            <v>5115</v>
          </cell>
          <cell r="B622" t="str">
            <v>Guangdong</v>
          </cell>
          <cell r="C622" t="str">
            <v>CCL5115  清远市</v>
          </cell>
          <cell r="D622"/>
          <cell r="E622"/>
          <cell r="F622"/>
          <cell r="G622"/>
          <cell r="H622">
            <v>3</v>
          </cell>
          <cell r="I622">
            <v>3</v>
          </cell>
          <cell r="J622"/>
          <cell r="K622"/>
          <cell r="L622"/>
          <cell r="M622"/>
          <cell r="N622">
            <v>3</v>
          </cell>
          <cell r="O622">
            <v>3</v>
          </cell>
          <cell r="P622"/>
          <cell r="Q622"/>
          <cell r="R622" t="str">
            <v xml:space="preserve"> </v>
          </cell>
          <cell r="S622" t="str">
            <v xml:space="preserve"> </v>
          </cell>
          <cell r="T622" t="str">
            <v xml:space="preserve"> </v>
          </cell>
          <cell r="U622" t="str">
            <v xml:space="preserve"> </v>
          </cell>
          <cell r="V622" t="str">
            <v xml:space="preserve"> </v>
          </cell>
          <cell r="W622" t="str">
            <v xml:space="preserve"> </v>
          </cell>
          <cell r="X622" t="str">
            <v xml:space="preserve"> </v>
          </cell>
          <cell r="Y622" t="str">
            <v xml:space="preserve"> </v>
          </cell>
        </row>
        <row r="623">
          <cell r="A623" t="str">
            <v>5120</v>
          </cell>
          <cell r="B623" t="str">
            <v>Guangdong</v>
          </cell>
          <cell r="C623" t="str">
            <v>CCL5120  韶关市</v>
          </cell>
          <cell r="D623">
            <v>1</v>
          </cell>
          <cell r="E623">
            <v>25</v>
          </cell>
          <cell r="F623">
            <v>20</v>
          </cell>
          <cell r="G623"/>
          <cell r="H623">
            <v>4</v>
          </cell>
          <cell r="I623">
            <v>37</v>
          </cell>
          <cell r="J623"/>
          <cell r="K623"/>
          <cell r="L623"/>
          <cell r="M623"/>
          <cell r="N623">
            <v>4</v>
          </cell>
          <cell r="O623">
            <v>37</v>
          </cell>
          <cell r="P623"/>
          <cell r="Q623"/>
          <cell r="R623" t="str">
            <v xml:space="preserve"> </v>
          </cell>
          <cell r="S623" t="str">
            <v xml:space="preserve"> </v>
          </cell>
          <cell r="T623">
            <v>2</v>
          </cell>
          <cell r="U623">
            <v>2</v>
          </cell>
          <cell r="V623">
            <v>2</v>
          </cell>
          <cell r="W623">
            <v>2</v>
          </cell>
          <cell r="X623" t="str">
            <v xml:space="preserve"> </v>
          </cell>
          <cell r="Y623" t="str">
            <v xml:space="preserve"> </v>
          </cell>
        </row>
        <row r="624">
          <cell r="A624" t="str">
            <v>5130</v>
          </cell>
          <cell r="B624" t="str">
            <v>Guangdong</v>
          </cell>
          <cell r="C624" t="str">
            <v>CCL5130  英德市</v>
          </cell>
          <cell r="D624"/>
          <cell r="E624"/>
          <cell r="F624"/>
          <cell r="G624"/>
          <cell r="H624"/>
          <cell r="I624"/>
          <cell r="J624"/>
          <cell r="K624"/>
          <cell r="L624"/>
          <cell r="M624"/>
          <cell r="N624"/>
          <cell r="O624"/>
          <cell r="P624"/>
          <cell r="Q624"/>
          <cell r="R624" t="str">
            <v xml:space="preserve"> </v>
          </cell>
          <cell r="S624" t="str">
            <v xml:space="preserve"> </v>
          </cell>
          <cell r="T624" t="str">
            <v xml:space="preserve"> </v>
          </cell>
          <cell r="U624" t="str">
            <v xml:space="preserve"> </v>
          </cell>
          <cell r="V624" t="str">
            <v xml:space="preserve"> </v>
          </cell>
          <cell r="W624" t="str">
            <v xml:space="preserve"> </v>
          </cell>
          <cell r="X624" t="str">
            <v xml:space="preserve"> </v>
          </cell>
          <cell r="Y624" t="str">
            <v xml:space="preserve"> </v>
          </cell>
        </row>
        <row r="625">
          <cell r="A625" t="str">
            <v>5134</v>
          </cell>
          <cell r="B625" t="str">
            <v>Guangdong</v>
          </cell>
          <cell r="C625" t="str">
            <v>CCL5134  连州市</v>
          </cell>
          <cell r="D625"/>
          <cell r="E625"/>
          <cell r="F625"/>
          <cell r="G625"/>
          <cell r="H625"/>
          <cell r="I625"/>
          <cell r="J625"/>
          <cell r="K625"/>
          <cell r="L625"/>
          <cell r="M625"/>
          <cell r="N625"/>
          <cell r="O625"/>
          <cell r="P625"/>
          <cell r="Q625"/>
          <cell r="R625" t="str">
            <v xml:space="preserve"> </v>
          </cell>
          <cell r="S625" t="str">
            <v xml:space="preserve"> </v>
          </cell>
          <cell r="T625" t="str">
            <v xml:space="preserve"> </v>
          </cell>
          <cell r="U625" t="str">
            <v xml:space="preserve"> </v>
          </cell>
          <cell r="V625" t="str">
            <v xml:space="preserve"> </v>
          </cell>
          <cell r="W625" t="str">
            <v xml:space="preserve"> </v>
          </cell>
          <cell r="X625" t="str">
            <v xml:space="preserve"> </v>
          </cell>
          <cell r="Y625" t="str">
            <v xml:space="preserve"> </v>
          </cell>
        </row>
        <row r="626">
          <cell r="B626" t="str">
            <v>Guangdong</v>
          </cell>
          <cell r="C626" t="str">
            <v>韶关</v>
          </cell>
          <cell r="D626">
            <v>1</v>
          </cell>
          <cell r="E626">
            <v>25</v>
          </cell>
          <cell r="F626">
            <v>20</v>
          </cell>
          <cell r="G626">
            <v>0</v>
          </cell>
          <cell r="H626">
            <v>7</v>
          </cell>
          <cell r="I626">
            <v>40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7</v>
          </cell>
          <cell r="O626">
            <v>40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2</v>
          </cell>
          <cell r="U626">
            <v>2</v>
          </cell>
          <cell r="V626">
            <v>2</v>
          </cell>
          <cell r="W626">
            <v>2</v>
          </cell>
          <cell r="X626">
            <v>0</v>
          </cell>
          <cell r="Y626">
            <v>0</v>
          </cell>
        </row>
        <row r="627">
          <cell r="N627"/>
          <cell r="O627">
            <v>0</v>
          </cell>
          <cell r="P627">
            <v>0</v>
          </cell>
          <cell r="Q627">
            <v>0</v>
          </cell>
          <cell r="R627" t="str">
            <v xml:space="preserve"> </v>
          </cell>
          <cell r="S627" t="str">
            <v xml:space="preserve"> </v>
          </cell>
          <cell r="T627" t="str">
            <v xml:space="preserve"> </v>
          </cell>
          <cell r="U627" t="str">
            <v xml:space="preserve"> </v>
          </cell>
          <cell r="V627" t="str">
            <v xml:space="preserve"> </v>
          </cell>
          <cell r="W627" t="str">
            <v xml:space="preserve"> </v>
          </cell>
          <cell r="X627" t="str">
            <v xml:space="preserve"> </v>
          </cell>
          <cell r="Y627" t="str">
            <v xml:space="preserve"> </v>
          </cell>
        </row>
        <row r="628">
          <cell r="A628" t="str">
            <v>5140</v>
          </cell>
          <cell r="B628" t="str">
            <v>Guangdong</v>
          </cell>
          <cell r="C628" t="str">
            <v>CCL5140  梅州市</v>
          </cell>
          <cell r="D628">
            <v>5</v>
          </cell>
          <cell r="E628">
            <v>67</v>
          </cell>
          <cell r="F628">
            <v>53</v>
          </cell>
          <cell r="G628">
            <v>11</v>
          </cell>
          <cell r="H628">
            <v>12</v>
          </cell>
          <cell r="I628">
            <v>15</v>
          </cell>
          <cell r="J628"/>
          <cell r="K628"/>
          <cell r="L628"/>
          <cell r="M628"/>
          <cell r="N628">
            <v>12</v>
          </cell>
          <cell r="O628">
            <v>15</v>
          </cell>
          <cell r="P628">
            <v>11</v>
          </cell>
          <cell r="Q628">
            <v>12</v>
          </cell>
          <cell r="R628">
            <v>1</v>
          </cell>
          <cell r="S628">
            <v>3</v>
          </cell>
          <cell r="T628">
            <v>1</v>
          </cell>
          <cell r="U628">
            <v>2</v>
          </cell>
          <cell r="V628">
            <v>2</v>
          </cell>
          <cell r="W628">
            <v>5</v>
          </cell>
          <cell r="X628" t="str">
            <v xml:space="preserve"> </v>
          </cell>
          <cell r="Y628" t="str">
            <v xml:space="preserve"> </v>
          </cell>
        </row>
        <row r="629">
          <cell r="A629" t="str">
            <v>5145</v>
          </cell>
          <cell r="B629" t="str">
            <v>Guangdong</v>
          </cell>
          <cell r="C629" t="str">
            <v>CCL5145  兴宁市</v>
          </cell>
          <cell r="D629"/>
          <cell r="E629"/>
          <cell r="F629"/>
          <cell r="G629"/>
          <cell r="H629"/>
          <cell r="I629"/>
          <cell r="J629"/>
          <cell r="K629"/>
          <cell r="L629"/>
          <cell r="M629"/>
          <cell r="N629"/>
          <cell r="O629"/>
          <cell r="P629"/>
          <cell r="Q629"/>
          <cell r="R629" t="str">
            <v xml:space="preserve"> </v>
          </cell>
          <cell r="S629" t="str">
            <v xml:space="preserve"> </v>
          </cell>
          <cell r="T629" t="str">
            <v xml:space="preserve"> </v>
          </cell>
          <cell r="U629" t="str">
            <v xml:space="preserve"> </v>
          </cell>
          <cell r="V629" t="str">
            <v xml:space="preserve"> </v>
          </cell>
          <cell r="W629" t="str">
            <v xml:space="preserve"> </v>
          </cell>
          <cell r="X629" t="str">
            <v xml:space="preserve"> </v>
          </cell>
          <cell r="Y629" t="str">
            <v xml:space="preserve"> </v>
          </cell>
        </row>
        <row r="630">
          <cell r="B630" t="str">
            <v>Guangdong</v>
          </cell>
          <cell r="C630" t="str">
            <v>梅州</v>
          </cell>
          <cell r="D630">
            <v>5</v>
          </cell>
          <cell r="E630">
            <v>67</v>
          </cell>
          <cell r="F630">
            <v>53</v>
          </cell>
          <cell r="G630">
            <v>11</v>
          </cell>
          <cell r="H630">
            <v>12</v>
          </cell>
          <cell r="I630">
            <v>15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12</v>
          </cell>
          <cell r="O630">
            <v>15</v>
          </cell>
          <cell r="P630">
            <v>11</v>
          </cell>
          <cell r="Q630">
            <v>12</v>
          </cell>
          <cell r="R630">
            <v>1</v>
          </cell>
          <cell r="S630">
            <v>3</v>
          </cell>
          <cell r="T630">
            <v>1</v>
          </cell>
          <cell r="U630">
            <v>2</v>
          </cell>
          <cell r="V630">
            <v>2</v>
          </cell>
          <cell r="W630">
            <v>5</v>
          </cell>
          <cell r="X630">
            <v>0</v>
          </cell>
          <cell r="Y630">
            <v>0</v>
          </cell>
        </row>
        <row r="631">
          <cell r="N631"/>
          <cell r="O631">
            <v>0</v>
          </cell>
          <cell r="P631">
            <v>0</v>
          </cell>
          <cell r="Q631">
            <v>0</v>
          </cell>
          <cell r="R631" t="str">
            <v xml:space="preserve"> </v>
          </cell>
          <cell r="S631" t="str">
            <v xml:space="preserve"> </v>
          </cell>
          <cell r="T631" t="str">
            <v xml:space="preserve"> </v>
          </cell>
          <cell r="U631" t="str">
            <v xml:space="preserve"> </v>
          </cell>
          <cell r="V631" t="str">
            <v xml:space="preserve"> </v>
          </cell>
          <cell r="W631" t="str">
            <v xml:space="preserve"> </v>
          </cell>
          <cell r="X631" t="str">
            <v xml:space="preserve"> </v>
          </cell>
          <cell r="Y631" t="str">
            <v xml:space="preserve"> </v>
          </cell>
        </row>
        <row r="632">
          <cell r="A632" t="str">
            <v>5260</v>
          </cell>
          <cell r="B632" t="str">
            <v>Guangdong</v>
          </cell>
          <cell r="C632" t="str">
            <v>CCL5260  肇庆市</v>
          </cell>
          <cell r="D632">
            <v>1</v>
          </cell>
          <cell r="E632">
            <v>15</v>
          </cell>
          <cell r="F632">
            <v>10</v>
          </cell>
          <cell r="G632">
            <v>4</v>
          </cell>
          <cell r="H632"/>
          <cell r="I632"/>
          <cell r="J632">
            <v>2</v>
          </cell>
          <cell r="K632">
            <v>2</v>
          </cell>
          <cell r="L632"/>
          <cell r="M632"/>
          <cell r="N632">
            <v>2</v>
          </cell>
          <cell r="O632">
            <v>2</v>
          </cell>
          <cell r="P632"/>
          <cell r="Q632"/>
          <cell r="R632">
            <v>2</v>
          </cell>
          <cell r="S632">
            <v>2</v>
          </cell>
          <cell r="T632">
            <v>2</v>
          </cell>
          <cell r="U632">
            <v>2</v>
          </cell>
          <cell r="V632">
            <v>4</v>
          </cell>
          <cell r="W632">
            <v>4</v>
          </cell>
          <cell r="X632" t="str">
            <v xml:space="preserve"> </v>
          </cell>
          <cell r="Y632" t="str">
            <v xml:space="preserve"> </v>
          </cell>
        </row>
        <row r="633">
          <cell r="A633" t="str">
            <v>5272</v>
          </cell>
          <cell r="B633" t="str">
            <v>Guangdong</v>
          </cell>
          <cell r="C633" t="str">
            <v>CCL5272  罗定市</v>
          </cell>
          <cell r="D633"/>
          <cell r="E633"/>
          <cell r="F633"/>
          <cell r="G633"/>
          <cell r="H633"/>
          <cell r="I633"/>
          <cell r="J633"/>
          <cell r="K633"/>
          <cell r="L633"/>
          <cell r="M633"/>
          <cell r="N633"/>
          <cell r="O633"/>
          <cell r="P633"/>
          <cell r="Q633"/>
          <cell r="R633" t="str">
            <v xml:space="preserve"> </v>
          </cell>
          <cell r="S633" t="str">
            <v xml:space="preserve"> </v>
          </cell>
          <cell r="T633" t="str">
            <v xml:space="preserve"> </v>
          </cell>
          <cell r="U633" t="str">
            <v xml:space="preserve"> </v>
          </cell>
          <cell r="V633" t="str">
            <v xml:space="preserve"> </v>
          </cell>
          <cell r="W633" t="str">
            <v xml:space="preserve"> </v>
          </cell>
          <cell r="X633" t="str">
            <v xml:space="preserve"> </v>
          </cell>
          <cell r="Y633" t="str">
            <v xml:space="preserve"> </v>
          </cell>
        </row>
        <row r="634">
          <cell r="B634" t="str">
            <v>Guangdong</v>
          </cell>
          <cell r="C634" t="str">
            <v>肇庆</v>
          </cell>
          <cell r="D634">
            <v>1</v>
          </cell>
          <cell r="E634">
            <v>15</v>
          </cell>
          <cell r="F634">
            <v>10</v>
          </cell>
          <cell r="G634">
            <v>4</v>
          </cell>
          <cell r="H634">
            <v>0</v>
          </cell>
          <cell r="I634">
            <v>0</v>
          </cell>
          <cell r="J634">
            <v>2</v>
          </cell>
          <cell r="K634">
            <v>2</v>
          </cell>
          <cell r="L634">
            <v>0</v>
          </cell>
          <cell r="M634">
            <v>0</v>
          </cell>
          <cell r="N634">
            <v>2</v>
          </cell>
          <cell r="O634">
            <v>2</v>
          </cell>
          <cell r="P634">
            <v>0</v>
          </cell>
          <cell r="Q634">
            <v>0</v>
          </cell>
          <cell r="R634">
            <v>2</v>
          </cell>
          <cell r="S634">
            <v>2</v>
          </cell>
          <cell r="T634">
            <v>2</v>
          </cell>
          <cell r="U634">
            <v>2</v>
          </cell>
          <cell r="V634">
            <v>4</v>
          </cell>
          <cell r="W634">
            <v>4</v>
          </cell>
          <cell r="X634">
            <v>0</v>
          </cell>
          <cell r="Y634">
            <v>0</v>
          </cell>
        </row>
        <row r="635">
          <cell r="N635"/>
          <cell r="O635">
            <v>0</v>
          </cell>
          <cell r="P635">
            <v>0</v>
          </cell>
          <cell r="Q635">
            <v>0</v>
          </cell>
          <cell r="R635" t="str">
            <v xml:space="preserve"> </v>
          </cell>
          <cell r="S635" t="str">
            <v xml:space="preserve"> </v>
          </cell>
          <cell r="T635" t="str">
            <v xml:space="preserve"> </v>
          </cell>
          <cell r="U635" t="str">
            <v xml:space="preserve"> </v>
          </cell>
          <cell r="V635" t="str">
            <v xml:space="preserve"> </v>
          </cell>
          <cell r="W635" t="str">
            <v xml:space="preserve"> </v>
          </cell>
          <cell r="X635" t="str">
            <v xml:space="preserve"> </v>
          </cell>
          <cell r="Y635" t="str">
            <v xml:space="preserve"> </v>
          </cell>
        </row>
        <row r="636">
          <cell r="A636" t="str">
            <v>5100</v>
          </cell>
          <cell r="B636" t="str">
            <v>Guangdong</v>
          </cell>
          <cell r="C636" t="str">
            <v>CCL5100  广州市</v>
          </cell>
          <cell r="D636">
            <v>9</v>
          </cell>
          <cell r="E636">
            <v>438</v>
          </cell>
          <cell r="F636">
            <v>141</v>
          </cell>
          <cell r="G636"/>
          <cell r="H636">
            <v>41</v>
          </cell>
          <cell r="I636">
            <v>41</v>
          </cell>
          <cell r="J636">
            <v>30</v>
          </cell>
          <cell r="K636">
            <v>52</v>
          </cell>
          <cell r="L636">
            <v>19</v>
          </cell>
          <cell r="M636">
            <v>19</v>
          </cell>
          <cell r="N636">
            <v>90</v>
          </cell>
          <cell r="O636">
            <v>112</v>
          </cell>
          <cell r="P636">
            <v>6</v>
          </cell>
          <cell r="Q636">
            <v>10</v>
          </cell>
          <cell r="R636">
            <v>13</v>
          </cell>
          <cell r="S636">
            <v>34</v>
          </cell>
          <cell r="T636">
            <v>14</v>
          </cell>
          <cell r="U636">
            <v>22</v>
          </cell>
          <cell r="V636">
            <v>27</v>
          </cell>
          <cell r="W636">
            <v>56</v>
          </cell>
          <cell r="X636">
            <v>15</v>
          </cell>
          <cell r="Y636">
            <v>21</v>
          </cell>
        </row>
        <row r="637">
          <cell r="A637" t="str">
            <v>5108</v>
          </cell>
          <cell r="B637" t="str">
            <v>Guangdong</v>
          </cell>
          <cell r="C637" t="str">
            <v>CCL5108  花都市</v>
          </cell>
          <cell r="D637">
            <v>1</v>
          </cell>
          <cell r="E637">
            <v>15</v>
          </cell>
          <cell r="F637">
            <v>5</v>
          </cell>
          <cell r="G637"/>
          <cell r="H637">
            <v>2</v>
          </cell>
          <cell r="I637">
            <v>5</v>
          </cell>
          <cell r="J637"/>
          <cell r="K637"/>
          <cell r="L637"/>
          <cell r="M637"/>
          <cell r="N637">
            <v>2</v>
          </cell>
          <cell r="O637">
            <v>5</v>
          </cell>
          <cell r="P637">
            <v>4</v>
          </cell>
          <cell r="Q637">
            <v>4</v>
          </cell>
          <cell r="R637" t="str">
            <v xml:space="preserve"> </v>
          </cell>
          <cell r="S637" t="str">
            <v xml:space="preserve"> </v>
          </cell>
          <cell r="T637" t="str">
            <v xml:space="preserve"> </v>
          </cell>
          <cell r="U637" t="str">
            <v xml:space="preserve"> </v>
          </cell>
          <cell r="V637" t="str">
            <v xml:space="preserve"> </v>
          </cell>
          <cell r="W637" t="str">
            <v xml:space="preserve"> </v>
          </cell>
          <cell r="X637" t="str">
            <v xml:space="preserve"> </v>
          </cell>
          <cell r="Y637" t="str">
            <v xml:space="preserve"> </v>
          </cell>
        </row>
        <row r="638">
          <cell r="A638" t="str">
            <v>5109</v>
          </cell>
          <cell r="B638" t="str">
            <v>Guangdong</v>
          </cell>
          <cell r="C638" t="str">
            <v>CCL5109  从化市</v>
          </cell>
          <cell r="D638"/>
          <cell r="E638"/>
          <cell r="F638"/>
          <cell r="G638"/>
          <cell r="H638"/>
          <cell r="I638"/>
          <cell r="J638"/>
          <cell r="K638"/>
          <cell r="L638"/>
          <cell r="M638"/>
          <cell r="N638"/>
          <cell r="O638"/>
          <cell r="P638"/>
          <cell r="Q638"/>
          <cell r="R638" t="str">
            <v xml:space="preserve"> </v>
          </cell>
          <cell r="S638" t="str">
            <v xml:space="preserve"> </v>
          </cell>
          <cell r="T638" t="str">
            <v xml:space="preserve"> </v>
          </cell>
          <cell r="U638" t="str">
            <v xml:space="preserve"> </v>
          </cell>
          <cell r="V638" t="str">
            <v xml:space="preserve"> </v>
          </cell>
          <cell r="W638" t="str">
            <v xml:space="preserve"> </v>
          </cell>
          <cell r="X638" t="str">
            <v xml:space="preserve"> </v>
          </cell>
          <cell r="Y638" t="str">
            <v xml:space="preserve"> </v>
          </cell>
        </row>
        <row r="639">
          <cell r="A639" t="str">
            <v>5113</v>
          </cell>
          <cell r="B639" t="str">
            <v>Guangdong</v>
          </cell>
          <cell r="C639" t="str">
            <v>CCL5113  增城市</v>
          </cell>
          <cell r="D639">
            <v>2</v>
          </cell>
          <cell r="E639">
            <v>53</v>
          </cell>
          <cell r="F639">
            <v>20</v>
          </cell>
          <cell r="G639"/>
          <cell r="H639"/>
          <cell r="I639"/>
          <cell r="J639">
            <v>2</v>
          </cell>
          <cell r="K639">
            <v>9</v>
          </cell>
          <cell r="L639"/>
          <cell r="M639"/>
          <cell r="N639">
            <v>2</v>
          </cell>
          <cell r="O639">
            <v>9</v>
          </cell>
          <cell r="P639">
            <v>7</v>
          </cell>
          <cell r="Q639">
            <v>8</v>
          </cell>
          <cell r="R639" t="str">
            <v xml:space="preserve"> </v>
          </cell>
          <cell r="S639" t="str">
            <v xml:space="preserve"> </v>
          </cell>
          <cell r="T639" t="str">
            <v xml:space="preserve"> </v>
          </cell>
          <cell r="U639" t="str">
            <v xml:space="preserve"> </v>
          </cell>
          <cell r="V639" t="str">
            <v xml:space="preserve"> </v>
          </cell>
          <cell r="W639" t="str">
            <v xml:space="preserve"> </v>
          </cell>
          <cell r="X639" t="str">
            <v xml:space="preserve"> </v>
          </cell>
          <cell r="Y639" t="str">
            <v xml:space="preserve"> </v>
          </cell>
        </row>
        <row r="640">
          <cell r="A640" t="str">
            <v>5114</v>
          </cell>
          <cell r="B640" t="str">
            <v>Guangdong</v>
          </cell>
          <cell r="C640" t="str">
            <v>CCL5114  番禺市</v>
          </cell>
          <cell r="D640"/>
          <cell r="E640"/>
          <cell r="F640"/>
          <cell r="G640"/>
          <cell r="H640"/>
          <cell r="I640"/>
          <cell r="J640"/>
          <cell r="K640"/>
          <cell r="L640"/>
          <cell r="M640"/>
          <cell r="N640"/>
          <cell r="O640"/>
          <cell r="P640"/>
          <cell r="Q640"/>
          <cell r="R640" t="str">
            <v xml:space="preserve"> </v>
          </cell>
          <cell r="S640" t="str">
            <v xml:space="preserve"> </v>
          </cell>
          <cell r="T640" t="str">
            <v xml:space="preserve"> </v>
          </cell>
          <cell r="U640" t="str">
            <v xml:space="preserve"> </v>
          </cell>
          <cell r="V640" t="str">
            <v xml:space="preserve"> </v>
          </cell>
          <cell r="W640" t="str">
            <v xml:space="preserve"> </v>
          </cell>
          <cell r="X640">
            <v>1</v>
          </cell>
          <cell r="Y640">
            <v>4</v>
          </cell>
        </row>
        <row r="641">
          <cell r="A641" t="str">
            <v>5230</v>
          </cell>
          <cell r="B641" t="str">
            <v>Guangdong</v>
          </cell>
          <cell r="C641" t="str">
            <v>CCL5230  东莞市</v>
          </cell>
          <cell r="D641">
            <v>5</v>
          </cell>
          <cell r="E641">
            <v>104</v>
          </cell>
          <cell r="F641">
            <v>46</v>
          </cell>
          <cell r="G641">
            <v>8</v>
          </cell>
          <cell r="H641">
            <v>32</v>
          </cell>
          <cell r="I641">
            <v>37</v>
          </cell>
          <cell r="J641">
            <v>17</v>
          </cell>
          <cell r="K641">
            <v>19</v>
          </cell>
          <cell r="L641"/>
          <cell r="M641"/>
          <cell r="N641">
            <v>49</v>
          </cell>
          <cell r="O641">
            <v>56</v>
          </cell>
          <cell r="P641">
            <v>58</v>
          </cell>
          <cell r="Q641">
            <v>349</v>
          </cell>
          <cell r="R641">
            <v>17</v>
          </cell>
          <cell r="S641">
            <v>65</v>
          </cell>
          <cell r="T641">
            <v>3</v>
          </cell>
          <cell r="U641">
            <v>4</v>
          </cell>
          <cell r="V641">
            <v>20</v>
          </cell>
          <cell r="W641">
            <v>69</v>
          </cell>
          <cell r="X641">
            <v>2</v>
          </cell>
          <cell r="Y641">
            <v>5</v>
          </cell>
        </row>
        <row r="642">
          <cell r="A642" t="str">
            <v>5280</v>
          </cell>
          <cell r="B642" t="str">
            <v>Guangdong</v>
          </cell>
          <cell r="C642" t="str">
            <v>CCL5280  佛山市</v>
          </cell>
          <cell r="D642">
            <v>1</v>
          </cell>
          <cell r="E642">
            <v>80</v>
          </cell>
          <cell r="F642">
            <v>30</v>
          </cell>
          <cell r="G642"/>
          <cell r="H642">
            <v>1</v>
          </cell>
          <cell r="I642">
            <v>1</v>
          </cell>
          <cell r="J642">
            <v>1</v>
          </cell>
          <cell r="K642">
            <v>1</v>
          </cell>
          <cell r="L642"/>
          <cell r="M642"/>
          <cell r="N642">
            <v>2</v>
          </cell>
          <cell r="O642">
            <v>2</v>
          </cell>
          <cell r="P642">
            <v>1</v>
          </cell>
          <cell r="Q642">
            <v>1</v>
          </cell>
          <cell r="R642">
            <v>3</v>
          </cell>
          <cell r="S642">
            <v>14</v>
          </cell>
          <cell r="T642">
            <v>2</v>
          </cell>
          <cell r="U642">
            <v>2</v>
          </cell>
          <cell r="V642">
            <v>5</v>
          </cell>
          <cell r="W642">
            <v>16</v>
          </cell>
          <cell r="X642" t="str">
            <v xml:space="preserve"> </v>
          </cell>
          <cell r="Y642">
            <v>1</v>
          </cell>
        </row>
        <row r="643">
          <cell r="A643" t="str">
            <v>5282</v>
          </cell>
          <cell r="B643" t="str">
            <v>Guangdong</v>
          </cell>
          <cell r="C643" t="str">
            <v>CCL5282  南海市</v>
          </cell>
          <cell r="D643">
            <v>3</v>
          </cell>
          <cell r="E643">
            <v>105</v>
          </cell>
          <cell r="F643">
            <v>63</v>
          </cell>
          <cell r="G643"/>
          <cell r="H643">
            <v>25</v>
          </cell>
          <cell r="I643">
            <v>33</v>
          </cell>
          <cell r="J643">
            <v>1</v>
          </cell>
          <cell r="K643">
            <v>1</v>
          </cell>
          <cell r="L643"/>
          <cell r="M643"/>
          <cell r="N643">
            <v>26</v>
          </cell>
          <cell r="O643">
            <v>34</v>
          </cell>
          <cell r="P643"/>
          <cell r="Q643"/>
          <cell r="R643" t="str">
            <v xml:space="preserve"> </v>
          </cell>
          <cell r="S643" t="str">
            <v xml:space="preserve"> </v>
          </cell>
          <cell r="T643" t="str">
            <v xml:space="preserve"> </v>
          </cell>
          <cell r="U643" t="str">
            <v xml:space="preserve"> </v>
          </cell>
          <cell r="V643" t="str">
            <v xml:space="preserve"> </v>
          </cell>
          <cell r="W643" t="str">
            <v xml:space="preserve"> </v>
          </cell>
          <cell r="X643" t="str">
            <v xml:space="preserve"> </v>
          </cell>
          <cell r="Y643" t="str">
            <v xml:space="preserve"> </v>
          </cell>
        </row>
        <row r="644">
          <cell r="A644" t="str">
            <v>5283</v>
          </cell>
          <cell r="B644" t="str">
            <v>Guangdong</v>
          </cell>
          <cell r="C644" t="str">
            <v>CCL5283  顺德市</v>
          </cell>
          <cell r="D644"/>
          <cell r="E644"/>
          <cell r="F644"/>
          <cell r="G644"/>
          <cell r="H644">
            <v>7</v>
          </cell>
          <cell r="I644">
            <v>7</v>
          </cell>
          <cell r="J644"/>
          <cell r="K644"/>
          <cell r="L644"/>
          <cell r="M644"/>
          <cell r="N644">
            <v>7</v>
          </cell>
          <cell r="O644">
            <v>7</v>
          </cell>
          <cell r="P644">
            <v>2</v>
          </cell>
          <cell r="Q644">
            <v>3</v>
          </cell>
          <cell r="R644">
            <v>1</v>
          </cell>
          <cell r="S644">
            <v>3</v>
          </cell>
          <cell r="T644" t="str">
            <v xml:space="preserve"> </v>
          </cell>
          <cell r="U644" t="str">
            <v xml:space="preserve"> </v>
          </cell>
          <cell r="V644">
            <v>1</v>
          </cell>
          <cell r="W644">
            <v>3</v>
          </cell>
          <cell r="X644" t="str">
            <v xml:space="preserve"> </v>
          </cell>
          <cell r="Y644">
            <v>2</v>
          </cell>
        </row>
        <row r="645">
          <cell r="A645" t="str">
            <v>5285</v>
          </cell>
          <cell r="B645" t="str">
            <v>Guangdong</v>
          </cell>
          <cell r="C645" t="str">
            <v>CCL5285  高明市</v>
          </cell>
          <cell r="D645"/>
          <cell r="E645"/>
          <cell r="F645"/>
          <cell r="G645"/>
          <cell r="H645"/>
          <cell r="I645"/>
          <cell r="J645"/>
          <cell r="K645"/>
          <cell r="L645"/>
          <cell r="M645"/>
          <cell r="N645"/>
          <cell r="O645"/>
          <cell r="P645"/>
          <cell r="Q645"/>
          <cell r="R645" t="str">
            <v xml:space="preserve"> </v>
          </cell>
          <cell r="S645" t="str">
            <v xml:space="preserve"> </v>
          </cell>
          <cell r="T645" t="str">
            <v xml:space="preserve"> </v>
          </cell>
          <cell r="U645" t="str">
            <v xml:space="preserve"> </v>
          </cell>
          <cell r="V645" t="str">
            <v xml:space="preserve"> </v>
          </cell>
          <cell r="W645" t="str">
            <v xml:space="preserve"> </v>
          </cell>
          <cell r="X645" t="str">
            <v xml:space="preserve"> </v>
          </cell>
          <cell r="Y645" t="str">
            <v xml:space="preserve"> </v>
          </cell>
        </row>
        <row r="646">
          <cell r="A646" t="str">
            <v>5297</v>
          </cell>
          <cell r="B646" t="str">
            <v>Guangdong</v>
          </cell>
          <cell r="C646" t="str">
            <v>CCL5297  鹤山市</v>
          </cell>
          <cell r="D646"/>
          <cell r="E646"/>
          <cell r="F646"/>
          <cell r="G646">
            <v>2</v>
          </cell>
          <cell r="H646">
            <v>2</v>
          </cell>
          <cell r="I646">
            <v>2</v>
          </cell>
          <cell r="J646">
            <v>2</v>
          </cell>
          <cell r="K646">
            <v>2</v>
          </cell>
          <cell r="L646"/>
          <cell r="M646"/>
          <cell r="N646">
            <v>4</v>
          </cell>
          <cell r="O646">
            <v>4</v>
          </cell>
          <cell r="P646">
            <v>3</v>
          </cell>
          <cell r="Q646">
            <v>3</v>
          </cell>
          <cell r="R646" t="str">
            <v xml:space="preserve"> </v>
          </cell>
          <cell r="S646" t="str">
            <v xml:space="preserve"> </v>
          </cell>
          <cell r="T646">
            <v>1</v>
          </cell>
          <cell r="U646">
            <v>1</v>
          </cell>
          <cell r="V646">
            <v>1</v>
          </cell>
          <cell r="W646">
            <v>1</v>
          </cell>
          <cell r="X646" t="str">
            <v xml:space="preserve"> </v>
          </cell>
          <cell r="Y646">
            <v>1</v>
          </cell>
        </row>
        <row r="647">
          <cell r="B647" t="str">
            <v>Guangdong</v>
          </cell>
          <cell r="C647" t="str">
            <v>广州</v>
          </cell>
          <cell r="D647">
            <v>21</v>
          </cell>
          <cell r="E647">
            <v>795</v>
          </cell>
          <cell r="F647">
            <v>305</v>
          </cell>
          <cell r="G647">
            <v>10</v>
          </cell>
          <cell r="H647">
            <v>110</v>
          </cell>
          <cell r="I647">
            <v>126</v>
          </cell>
          <cell r="J647">
            <v>53</v>
          </cell>
          <cell r="K647">
            <v>84</v>
          </cell>
          <cell r="L647">
            <v>19</v>
          </cell>
          <cell r="M647">
            <v>19</v>
          </cell>
          <cell r="N647">
            <v>182</v>
          </cell>
          <cell r="O647">
            <v>229</v>
          </cell>
          <cell r="P647">
            <v>81</v>
          </cell>
          <cell r="Q647">
            <v>378</v>
          </cell>
          <cell r="R647">
            <v>34</v>
          </cell>
          <cell r="S647">
            <v>116</v>
          </cell>
          <cell r="T647">
            <v>20</v>
          </cell>
          <cell r="U647">
            <v>29</v>
          </cell>
          <cell r="V647">
            <v>54</v>
          </cell>
          <cell r="W647">
            <v>145</v>
          </cell>
          <cell r="X647">
            <v>18</v>
          </cell>
          <cell r="Y647">
            <v>34</v>
          </cell>
        </row>
        <row r="648">
          <cell r="N648"/>
          <cell r="O648">
            <v>0</v>
          </cell>
          <cell r="P648">
            <v>0</v>
          </cell>
          <cell r="Q648">
            <v>0</v>
          </cell>
          <cell r="R648" t="str">
            <v xml:space="preserve"> </v>
          </cell>
          <cell r="S648" t="str">
            <v xml:space="preserve"> </v>
          </cell>
          <cell r="T648" t="str">
            <v xml:space="preserve"> </v>
          </cell>
          <cell r="U648" t="str">
            <v xml:space="preserve"> </v>
          </cell>
          <cell r="V648" t="str">
            <v xml:space="preserve"> </v>
          </cell>
          <cell r="W648" t="str">
            <v xml:space="preserve"> </v>
          </cell>
          <cell r="X648" t="str">
            <v xml:space="preserve"> </v>
          </cell>
          <cell r="Y648" t="str">
            <v xml:space="preserve"> </v>
          </cell>
        </row>
        <row r="649">
          <cell r="A649" t="str">
            <v>5160</v>
          </cell>
          <cell r="B649" t="str">
            <v>Guangdong</v>
          </cell>
          <cell r="C649" t="str">
            <v>CCL5160  惠州市</v>
          </cell>
          <cell r="D649">
            <v>9</v>
          </cell>
          <cell r="E649">
            <v>154</v>
          </cell>
          <cell r="F649">
            <v>100</v>
          </cell>
          <cell r="G649">
            <v>3</v>
          </cell>
          <cell r="H649">
            <v>5</v>
          </cell>
          <cell r="I649">
            <v>8</v>
          </cell>
          <cell r="J649">
            <v>4</v>
          </cell>
          <cell r="K649">
            <v>4</v>
          </cell>
          <cell r="L649">
            <v>3</v>
          </cell>
          <cell r="M649">
            <v>4</v>
          </cell>
          <cell r="N649">
            <v>12</v>
          </cell>
          <cell r="O649">
            <v>16</v>
          </cell>
          <cell r="P649">
            <v>1</v>
          </cell>
          <cell r="Q649">
            <v>2</v>
          </cell>
          <cell r="R649">
            <v>2</v>
          </cell>
          <cell r="S649">
            <v>2</v>
          </cell>
          <cell r="T649">
            <v>4</v>
          </cell>
          <cell r="U649">
            <v>4</v>
          </cell>
          <cell r="V649">
            <v>6</v>
          </cell>
          <cell r="W649">
            <v>6</v>
          </cell>
          <cell r="X649" t="str">
            <v xml:space="preserve"> </v>
          </cell>
          <cell r="Y649" t="str">
            <v xml:space="preserve"> </v>
          </cell>
        </row>
        <row r="650">
          <cell r="A650" t="str">
            <v>5163</v>
          </cell>
          <cell r="B650" t="str">
            <v>Guangdong</v>
          </cell>
          <cell r="C650" t="str">
            <v>CCL5163  惠东县</v>
          </cell>
          <cell r="D650"/>
          <cell r="E650"/>
          <cell r="F650"/>
          <cell r="G650"/>
          <cell r="H650"/>
          <cell r="I650"/>
          <cell r="J650"/>
          <cell r="K650"/>
          <cell r="L650"/>
          <cell r="M650"/>
          <cell r="N650"/>
          <cell r="O650"/>
          <cell r="P650"/>
          <cell r="Q650"/>
          <cell r="R650" t="str">
            <v xml:space="preserve"> </v>
          </cell>
          <cell r="S650" t="str">
            <v xml:space="preserve"> </v>
          </cell>
          <cell r="T650" t="str">
            <v xml:space="preserve"> </v>
          </cell>
          <cell r="U650" t="str">
            <v xml:space="preserve"> </v>
          </cell>
          <cell r="V650" t="str">
            <v xml:space="preserve"> </v>
          </cell>
          <cell r="W650" t="str">
            <v xml:space="preserve"> </v>
          </cell>
          <cell r="X650" t="str">
            <v xml:space="preserve"> </v>
          </cell>
          <cell r="Y650" t="str">
            <v xml:space="preserve"> </v>
          </cell>
        </row>
        <row r="651">
          <cell r="A651" t="str">
            <v>5166</v>
          </cell>
          <cell r="B651" t="str">
            <v>Guangdong</v>
          </cell>
          <cell r="C651" t="str">
            <v>CCL5166  汕尾市</v>
          </cell>
          <cell r="D651">
            <v>3</v>
          </cell>
          <cell r="E651">
            <v>29</v>
          </cell>
          <cell r="F651">
            <v>19</v>
          </cell>
          <cell r="G651"/>
          <cell r="H651">
            <v>7</v>
          </cell>
          <cell r="I651">
            <v>7</v>
          </cell>
          <cell r="J651"/>
          <cell r="K651"/>
          <cell r="L651"/>
          <cell r="M651"/>
          <cell r="N651">
            <v>7</v>
          </cell>
          <cell r="O651">
            <v>7</v>
          </cell>
          <cell r="P651"/>
          <cell r="Q651"/>
          <cell r="R651">
            <v>1</v>
          </cell>
          <cell r="S651">
            <v>5</v>
          </cell>
          <cell r="T651" t="str">
            <v xml:space="preserve"> </v>
          </cell>
          <cell r="U651" t="str">
            <v xml:space="preserve"> </v>
          </cell>
          <cell r="V651">
            <v>1</v>
          </cell>
          <cell r="W651">
            <v>5</v>
          </cell>
          <cell r="X651" t="str">
            <v xml:space="preserve"> </v>
          </cell>
          <cell r="Y651" t="str">
            <v xml:space="preserve"> </v>
          </cell>
        </row>
        <row r="652">
          <cell r="A652" t="str">
            <v>5170</v>
          </cell>
          <cell r="B652" t="str">
            <v>Guangdong</v>
          </cell>
          <cell r="C652" t="str">
            <v>CCL5170  河源市</v>
          </cell>
          <cell r="D652"/>
          <cell r="E652"/>
          <cell r="F652"/>
          <cell r="G652"/>
          <cell r="H652"/>
          <cell r="I652"/>
          <cell r="J652"/>
          <cell r="K652"/>
          <cell r="L652"/>
          <cell r="M652"/>
          <cell r="N652"/>
          <cell r="O652"/>
          <cell r="P652"/>
          <cell r="Q652"/>
          <cell r="R652" t="str">
            <v xml:space="preserve"> </v>
          </cell>
          <cell r="S652" t="str">
            <v xml:space="preserve"> </v>
          </cell>
          <cell r="T652" t="str">
            <v xml:space="preserve"> </v>
          </cell>
          <cell r="U652" t="str">
            <v xml:space="preserve"> </v>
          </cell>
          <cell r="V652" t="str">
            <v xml:space="preserve"> </v>
          </cell>
          <cell r="W652" t="str">
            <v xml:space="preserve"> </v>
          </cell>
          <cell r="X652" t="str">
            <v xml:space="preserve"> </v>
          </cell>
          <cell r="Y652" t="str">
            <v xml:space="preserve"> </v>
          </cell>
        </row>
        <row r="653">
          <cell r="A653" t="str">
            <v>5220</v>
          </cell>
          <cell r="B653" t="str">
            <v>Guangdong</v>
          </cell>
          <cell r="C653" t="str">
            <v>CCL5220  揭阳市</v>
          </cell>
          <cell r="D653"/>
          <cell r="E653"/>
          <cell r="F653"/>
          <cell r="G653"/>
          <cell r="H653"/>
          <cell r="I653"/>
          <cell r="J653"/>
          <cell r="K653"/>
          <cell r="L653"/>
          <cell r="M653"/>
          <cell r="N653"/>
          <cell r="O653"/>
          <cell r="P653"/>
          <cell r="Q653"/>
          <cell r="R653" t="str">
            <v xml:space="preserve"> </v>
          </cell>
          <cell r="S653" t="str">
            <v xml:space="preserve"> </v>
          </cell>
          <cell r="T653">
            <v>2</v>
          </cell>
          <cell r="U653">
            <v>4</v>
          </cell>
          <cell r="V653">
            <v>2</v>
          </cell>
          <cell r="W653">
            <v>4</v>
          </cell>
          <cell r="X653" t="str">
            <v xml:space="preserve"> </v>
          </cell>
          <cell r="Y653" t="str">
            <v xml:space="preserve"> </v>
          </cell>
        </row>
        <row r="654">
          <cell r="B654" t="str">
            <v>Guangdong</v>
          </cell>
          <cell r="C654" t="str">
            <v>惠州</v>
          </cell>
          <cell r="D654">
            <v>12</v>
          </cell>
          <cell r="E654">
            <v>183</v>
          </cell>
          <cell r="F654">
            <v>119</v>
          </cell>
          <cell r="G654">
            <v>3</v>
          </cell>
          <cell r="H654">
            <v>12</v>
          </cell>
          <cell r="I654">
            <v>15</v>
          </cell>
          <cell r="J654">
            <v>4</v>
          </cell>
          <cell r="K654">
            <v>4</v>
          </cell>
          <cell r="L654">
            <v>3</v>
          </cell>
          <cell r="M654">
            <v>4</v>
          </cell>
          <cell r="N654">
            <v>19</v>
          </cell>
          <cell r="O654">
            <v>23</v>
          </cell>
          <cell r="P654">
            <v>1</v>
          </cell>
          <cell r="Q654">
            <v>2</v>
          </cell>
          <cell r="R654">
            <v>3</v>
          </cell>
          <cell r="S654">
            <v>7</v>
          </cell>
          <cell r="T654">
            <v>6</v>
          </cell>
          <cell r="U654">
            <v>8</v>
          </cell>
          <cell r="V654">
            <v>9</v>
          </cell>
          <cell r="W654">
            <v>15</v>
          </cell>
          <cell r="X654">
            <v>0</v>
          </cell>
          <cell r="Y654">
            <v>0</v>
          </cell>
        </row>
        <row r="655">
          <cell r="N655"/>
          <cell r="O655">
            <v>0</v>
          </cell>
          <cell r="P655">
            <v>0</v>
          </cell>
          <cell r="Q655">
            <v>0</v>
          </cell>
          <cell r="R655" t="str">
            <v xml:space="preserve"> </v>
          </cell>
          <cell r="S655" t="str">
            <v xml:space="preserve"> </v>
          </cell>
          <cell r="T655" t="str">
            <v xml:space="preserve"> </v>
          </cell>
          <cell r="U655" t="str">
            <v xml:space="preserve"> </v>
          </cell>
          <cell r="V655" t="str">
            <v xml:space="preserve"> </v>
          </cell>
          <cell r="W655" t="str">
            <v xml:space="preserve"> </v>
          </cell>
          <cell r="X655" t="str">
            <v xml:space="preserve"> </v>
          </cell>
          <cell r="Y655" t="str">
            <v xml:space="preserve"> </v>
          </cell>
        </row>
        <row r="656">
          <cell r="A656" t="str">
            <v>5150</v>
          </cell>
          <cell r="B656" t="str">
            <v>Guangdong</v>
          </cell>
          <cell r="C656" t="str">
            <v>CCL5150  汕头市</v>
          </cell>
          <cell r="D656">
            <v>3</v>
          </cell>
          <cell r="E656">
            <v>1160</v>
          </cell>
          <cell r="F656">
            <v>279</v>
          </cell>
          <cell r="G656">
            <v>8</v>
          </cell>
          <cell r="H656">
            <v>13</v>
          </cell>
          <cell r="I656">
            <v>13</v>
          </cell>
          <cell r="J656">
            <v>2</v>
          </cell>
          <cell r="K656">
            <v>2</v>
          </cell>
          <cell r="L656">
            <v>24</v>
          </cell>
          <cell r="M656">
            <v>27</v>
          </cell>
          <cell r="N656">
            <v>39</v>
          </cell>
          <cell r="O656">
            <v>42</v>
          </cell>
          <cell r="P656">
            <v>1</v>
          </cell>
          <cell r="Q656">
            <v>1</v>
          </cell>
          <cell r="R656">
            <v>4</v>
          </cell>
          <cell r="S656">
            <v>16</v>
          </cell>
          <cell r="T656">
            <v>1</v>
          </cell>
          <cell r="U656">
            <v>1</v>
          </cell>
          <cell r="V656">
            <v>5</v>
          </cell>
          <cell r="W656">
            <v>17</v>
          </cell>
          <cell r="X656">
            <v>2</v>
          </cell>
          <cell r="Y656">
            <v>2</v>
          </cell>
        </row>
        <row r="657">
          <cell r="A657" t="str">
            <v>5153</v>
          </cell>
          <cell r="B657" t="str">
            <v>Guangdong</v>
          </cell>
          <cell r="C657" t="str">
            <v>CCL5153  普宁市</v>
          </cell>
          <cell r="D657"/>
          <cell r="E657"/>
          <cell r="F657"/>
          <cell r="G657"/>
          <cell r="H657"/>
          <cell r="I657"/>
          <cell r="J657"/>
          <cell r="K657"/>
          <cell r="L657"/>
          <cell r="M657"/>
          <cell r="N657"/>
          <cell r="O657"/>
          <cell r="P657"/>
          <cell r="Q657"/>
          <cell r="R657" t="str">
            <v xml:space="preserve"> </v>
          </cell>
          <cell r="S657" t="str">
            <v xml:space="preserve"> </v>
          </cell>
          <cell r="T657" t="str">
            <v xml:space="preserve"> </v>
          </cell>
          <cell r="U657" t="str">
            <v xml:space="preserve"> </v>
          </cell>
          <cell r="V657" t="str">
            <v xml:space="preserve"> </v>
          </cell>
          <cell r="W657" t="str">
            <v xml:space="preserve"> </v>
          </cell>
          <cell r="X657" t="str">
            <v xml:space="preserve"> </v>
          </cell>
          <cell r="Y657" t="str">
            <v xml:space="preserve"> </v>
          </cell>
        </row>
        <row r="658">
          <cell r="A658" t="str">
            <v>5156</v>
          </cell>
          <cell r="B658" t="str">
            <v>Guangdong</v>
          </cell>
          <cell r="C658" t="str">
            <v>CCL5156  潮安县</v>
          </cell>
          <cell r="D658">
            <v>2</v>
          </cell>
          <cell r="E658">
            <v>450</v>
          </cell>
          <cell r="F658">
            <v>99</v>
          </cell>
          <cell r="G658"/>
          <cell r="H658"/>
          <cell r="I658"/>
          <cell r="J658"/>
          <cell r="K658"/>
          <cell r="L658">
            <v>3</v>
          </cell>
          <cell r="M658">
            <v>3</v>
          </cell>
          <cell r="N658">
            <v>3</v>
          </cell>
          <cell r="O658">
            <v>3</v>
          </cell>
          <cell r="P658"/>
          <cell r="Q658"/>
          <cell r="R658" t="str">
            <v xml:space="preserve"> </v>
          </cell>
          <cell r="S658" t="str">
            <v xml:space="preserve"> </v>
          </cell>
          <cell r="T658" t="str">
            <v xml:space="preserve"> </v>
          </cell>
          <cell r="U658" t="str">
            <v xml:space="preserve"> </v>
          </cell>
          <cell r="V658" t="str">
            <v xml:space="preserve"> </v>
          </cell>
          <cell r="W658" t="str">
            <v xml:space="preserve"> </v>
          </cell>
          <cell r="X658" t="str">
            <v xml:space="preserve"> </v>
          </cell>
          <cell r="Y658" t="str">
            <v xml:space="preserve"> </v>
          </cell>
        </row>
        <row r="659">
          <cell r="A659" t="str">
            <v>5158</v>
          </cell>
          <cell r="B659" t="str">
            <v>Guangdong</v>
          </cell>
          <cell r="C659" t="str">
            <v>CCL5158  澄海市</v>
          </cell>
          <cell r="D659"/>
          <cell r="E659"/>
          <cell r="F659"/>
          <cell r="G659"/>
          <cell r="H659"/>
          <cell r="I659"/>
          <cell r="J659"/>
          <cell r="K659"/>
          <cell r="L659"/>
          <cell r="M659"/>
          <cell r="N659"/>
          <cell r="O659"/>
          <cell r="P659"/>
          <cell r="Q659"/>
          <cell r="R659" t="str">
            <v xml:space="preserve"> </v>
          </cell>
          <cell r="S659" t="str">
            <v xml:space="preserve"> </v>
          </cell>
          <cell r="T659">
            <v>2</v>
          </cell>
          <cell r="U659">
            <v>2</v>
          </cell>
          <cell r="V659">
            <v>2</v>
          </cell>
          <cell r="W659">
            <v>2</v>
          </cell>
          <cell r="X659" t="str">
            <v xml:space="preserve"> </v>
          </cell>
          <cell r="Y659" t="str">
            <v xml:space="preserve"> </v>
          </cell>
        </row>
        <row r="660">
          <cell r="A660" t="str">
            <v>5210</v>
          </cell>
          <cell r="B660" t="str">
            <v>Guangdong</v>
          </cell>
          <cell r="C660" t="str">
            <v>CCL5210  潮州市</v>
          </cell>
          <cell r="D660">
            <v>4</v>
          </cell>
          <cell r="E660">
            <v>970</v>
          </cell>
          <cell r="F660">
            <v>634</v>
          </cell>
          <cell r="G660">
            <v>4</v>
          </cell>
          <cell r="H660">
            <v>7</v>
          </cell>
          <cell r="I660">
            <v>7</v>
          </cell>
          <cell r="J660"/>
          <cell r="K660"/>
          <cell r="L660"/>
          <cell r="M660"/>
          <cell r="N660">
            <v>7</v>
          </cell>
          <cell r="O660">
            <v>7</v>
          </cell>
          <cell r="P660">
            <v>4</v>
          </cell>
          <cell r="Q660">
            <v>4</v>
          </cell>
          <cell r="R660" t="str">
            <v xml:space="preserve"> </v>
          </cell>
          <cell r="S660" t="str">
            <v xml:space="preserve"> </v>
          </cell>
          <cell r="T660" t="str">
            <v xml:space="preserve"> </v>
          </cell>
          <cell r="U660" t="str">
            <v xml:space="preserve"> </v>
          </cell>
          <cell r="V660" t="str">
            <v xml:space="preserve"> </v>
          </cell>
          <cell r="W660" t="str">
            <v xml:space="preserve"> </v>
          </cell>
          <cell r="X660" t="str">
            <v xml:space="preserve"> </v>
          </cell>
          <cell r="Y660">
            <v>1</v>
          </cell>
        </row>
        <row r="661">
          <cell r="A661" t="str">
            <v>5151</v>
          </cell>
          <cell r="B661" t="str">
            <v>Guangdong</v>
          </cell>
          <cell r="C661" t="str">
            <v>CCL5151 潮阳市</v>
          </cell>
          <cell r="D661"/>
          <cell r="E661"/>
          <cell r="F661"/>
          <cell r="G661"/>
          <cell r="H661"/>
          <cell r="I661"/>
          <cell r="J661"/>
          <cell r="K661"/>
          <cell r="L661"/>
          <cell r="M661"/>
          <cell r="N661"/>
          <cell r="O661"/>
          <cell r="P661"/>
          <cell r="Q661"/>
          <cell r="R661" t="str">
            <v xml:space="preserve"> </v>
          </cell>
          <cell r="S661" t="str">
            <v xml:space="preserve"> </v>
          </cell>
          <cell r="T661" t="str">
            <v xml:space="preserve"> </v>
          </cell>
          <cell r="U661" t="str">
            <v xml:space="preserve"> </v>
          </cell>
          <cell r="V661" t="str">
            <v xml:space="preserve"> </v>
          </cell>
          <cell r="W661" t="str">
            <v xml:space="preserve"> </v>
          </cell>
          <cell r="X661" t="str">
            <v xml:space="preserve"> </v>
          </cell>
          <cell r="Y661" t="str">
            <v xml:space="preserve"> </v>
          </cell>
        </row>
        <row r="662">
          <cell r="B662" t="str">
            <v>Guangdong</v>
          </cell>
          <cell r="C662" t="str">
            <v>汕头</v>
          </cell>
          <cell r="D662">
            <v>9</v>
          </cell>
          <cell r="E662">
            <v>2580</v>
          </cell>
          <cell r="F662">
            <v>1012</v>
          </cell>
          <cell r="G662">
            <v>12</v>
          </cell>
          <cell r="H662">
            <v>20</v>
          </cell>
          <cell r="I662">
            <v>20</v>
          </cell>
          <cell r="J662">
            <v>2</v>
          </cell>
          <cell r="K662">
            <v>2</v>
          </cell>
          <cell r="L662">
            <v>27</v>
          </cell>
          <cell r="M662">
            <v>30</v>
          </cell>
          <cell r="N662">
            <v>49</v>
          </cell>
          <cell r="O662">
            <v>52</v>
          </cell>
          <cell r="P662">
            <v>5</v>
          </cell>
          <cell r="Q662">
            <v>5</v>
          </cell>
          <cell r="R662">
            <v>4</v>
          </cell>
          <cell r="S662">
            <v>16</v>
          </cell>
          <cell r="T662">
            <v>3</v>
          </cell>
          <cell r="U662">
            <v>3</v>
          </cell>
          <cell r="V662">
            <v>7</v>
          </cell>
          <cell r="W662">
            <v>19</v>
          </cell>
          <cell r="X662">
            <v>2</v>
          </cell>
          <cell r="Y662">
            <v>3</v>
          </cell>
        </row>
        <row r="663">
          <cell r="N663"/>
          <cell r="O663">
            <v>0</v>
          </cell>
          <cell r="P663">
            <v>0</v>
          </cell>
          <cell r="Q663">
            <v>0</v>
          </cell>
          <cell r="R663" t="str">
            <v xml:space="preserve"> </v>
          </cell>
          <cell r="S663" t="str">
            <v xml:space="preserve"> </v>
          </cell>
          <cell r="T663" t="str">
            <v xml:space="preserve"> </v>
          </cell>
          <cell r="U663" t="str">
            <v xml:space="preserve"> </v>
          </cell>
          <cell r="V663" t="str">
            <v xml:space="preserve"> </v>
          </cell>
          <cell r="W663" t="str">
            <v xml:space="preserve"> </v>
          </cell>
          <cell r="X663" t="str">
            <v xml:space="preserve"> </v>
          </cell>
          <cell r="Y663" t="str">
            <v xml:space="preserve"> </v>
          </cell>
        </row>
        <row r="664">
          <cell r="A664" t="str">
            <v>5240</v>
          </cell>
          <cell r="B664" t="str">
            <v>Guangdong</v>
          </cell>
          <cell r="C664" t="str">
            <v>CCL5240  湛江市</v>
          </cell>
          <cell r="D664">
            <v>1</v>
          </cell>
          <cell r="E664">
            <v>18</v>
          </cell>
          <cell r="F664">
            <v>4</v>
          </cell>
          <cell r="G664"/>
          <cell r="H664">
            <v>7</v>
          </cell>
          <cell r="I664">
            <v>7</v>
          </cell>
          <cell r="J664">
            <v>1</v>
          </cell>
          <cell r="K664">
            <v>1</v>
          </cell>
          <cell r="L664"/>
          <cell r="M664"/>
          <cell r="N664">
            <v>8</v>
          </cell>
          <cell r="O664">
            <v>8</v>
          </cell>
          <cell r="P664"/>
          <cell r="Q664"/>
          <cell r="R664" t="str">
            <v xml:space="preserve"> </v>
          </cell>
          <cell r="S664" t="str">
            <v xml:space="preserve"> </v>
          </cell>
          <cell r="T664">
            <v>2</v>
          </cell>
          <cell r="U664">
            <v>2</v>
          </cell>
          <cell r="V664">
            <v>2</v>
          </cell>
          <cell r="W664">
            <v>2</v>
          </cell>
          <cell r="X664" t="str">
            <v xml:space="preserve"> </v>
          </cell>
          <cell r="Y664" t="str">
            <v xml:space="preserve"> </v>
          </cell>
        </row>
        <row r="665">
          <cell r="A665" t="str">
            <v>5242</v>
          </cell>
          <cell r="B665" t="str">
            <v>Guangdong</v>
          </cell>
          <cell r="C665" t="str">
            <v>CCL5242  雷州市</v>
          </cell>
          <cell r="D665"/>
          <cell r="E665"/>
          <cell r="F665"/>
          <cell r="G665"/>
          <cell r="H665"/>
          <cell r="I665"/>
          <cell r="J665"/>
          <cell r="K665"/>
          <cell r="L665"/>
          <cell r="M665"/>
          <cell r="N665"/>
          <cell r="O665"/>
          <cell r="P665"/>
          <cell r="Q665"/>
          <cell r="R665" t="str">
            <v xml:space="preserve"> </v>
          </cell>
          <cell r="S665" t="str">
            <v xml:space="preserve"> </v>
          </cell>
          <cell r="T665" t="str">
            <v xml:space="preserve"> </v>
          </cell>
          <cell r="U665" t="str">
            <v xml:space="preserve"> </v>
          </cell>
          <cell r="V665" t="str">
            <v xml:space="preserve"> </v>
          </cell>
          <cell r="W665" t="str">
            <v xml:space="preserve"> </v>
          </cell>
          <cell r="X665" t="str">
            <v xml:space="preserve"> </v>
          </cell>
          <cell r="Y665" t="str">
            <v xml:space="preserve"> </v>
          </cell>
        </row>
        <row r="666">
          <cell r="A666" t="str">
            <v>5244</v>
          </cell>
          <cell r="B666" t="str">
            <v>Guangdong</v>
          </cell>
          <cell r="C666" t="str">
            <v>CCL5244  廉江市</v>
          </cell>
          <cell r="D666"/>
          <cell r="E666"/>
          <cell r="F666"/>
          <cell r="G666"/>
          <cell r="H666"/>
          <cell r="I666"/>
          <cell r="J666"/>
          <cell r="K666"/>
          <cell r="L666"/>
          <cell r="M666"/>
          <cell r="N666"/>
          <cell r="O666"/>
          <cell r="P666"/>
          <cell r="Q666"/>
          <cell r="R666" t="str">
            <v xml:space="preserve"> </v>
          </cell>
          <cell r="S666" t="str">
            <v xml:space="preserve"> </v>
          </cell>
          <cell r="T666" t="str">
            <v xml:space="preserve"> </v>
          </cell>
          <cell r="U666" t="str">
            <v xml:space="preserve"> </v>
          </cell>
          <cell r="V666" t="str">
            <v xml:space="preserve"> </v>
          </cell>
          <cell r="W666" t="str">
            <v xml:space="preserve"> </v>
          </cell>
          <cell r="X666" t="str">
            <v xml:space="preserve"> </v>
          </cell>
          <cell r="Y666" t="str">
            <v xml:space="preserve"> </v>
          </cell>
        </row>
        <row r="667">
          <cell r="A667" t="str">
            <v>5245</v>
          </cell>
          <cell r="B667" t="str">
            <v>Guangdong</v>
          </cell>
          <cell r="C667" t="str">
            <v>CCL5245  吴川市</v>
          </cell>
          <cell r="D667"/>
          <cell r="E667"/>
          <cell r="F667"/>
          <cell r="G667"/>
          <cell r="H667"/>
          <cell r="I667"/>
          <cell r="J667"/>
          <cell r="K667"/>
          <cell r="L667"/>
          <cell r="M667"/>
          <cell r="N667"/>
          <cell r="O667"/>
          <cell r="P667"/>
          <cell r="Q667"/>
          <cell r="R667" t="str">
            <v xml:space="preserve"> </v>
          </cell>
          <cell r="S667" t="str">
            <v xml:space="preserve"> </v>
          </cell>
          <cell r="T667">
            <v>1</v>
          </cell>
          <cell r="U667">
            <v>1</v>
          </cell>
          <cell r="V667">
            <v>1</v>
          </cell>
          <cell r="W667">
            <v>1</v>
          </cell>
          <cell r="X667" t="str">
            <v xml:space="preserve"> </v>
          </cell>
          <cell r="Y667" t="str">
            <v xml:space="preserve"> </v>
          </cell>
        </row>
        <row r="668">
          <cell r="A668" t="str">
            <v>5250</v>
          </cell>
          <cell r="B668" t="str">
            <v>Guangdong</v>
          </cell>
          <cell r="C668" t="str">
            <v>CCL5250  茂名市</v>
          </cell>
          <cell r="D668">
            <v>1</v>
          </cell>
          <cell r="E668">
            <v>10</v>
          </cell>
          <cell r="F668">
            <v>3</v>
          </cell>
          <cell r="G668"/>
          <cell r="H668">
            <v>2</v>
          </cell>
          <cell r="I668">
            <v>2</v>
          </cell>
          <cell r="J668"/>
          <cell r="K668"/>
          <cell r="L668"/>
          <cell r="M668"/>
          <cell r="N668">
            <v>2</v>
          </cell>
          <cell r="O668">
            <v>2</v>
          </cell>
          <cell r="P668"/>
          <cell r="Q668"/>
          <cell r="R668" t="str">
            <v xml:space="preserve"> </v>
          </cell>
          <cell r="S668" t="str">
            <v xml:space="preserve"> </v>
          </cell>
          <cell r="T668" t="str">
            <v xml:space="preserve"> </v>
          </cell>
          <cell r="U668" t="str">
            <v xml:space="preserve"> </v>
          </cell>
          <cell r="V668" t="str">
            <v xml:space="preserve"> </v>
          </cell>
          <cell r="W668" t="str">
            <v xml:space="preserve"> </v>
          </cell>
          <cell r="X668" t="str">
            <v xml:space="preserve"> </v>
          </cell>
          <cell r="Y668" t="str">
            <v xml:space="preserve"> </v>
          </cell>
        </row>
        <row r="669">
          <cell r="A669" t="str">
            <v>5251</v>
          </cell>
          <cell r="B669" t="str">
            <v>Guangdong</v>
          </cell>
          <cell r="C669" t="str">
            <v>CCL5251  化州市</v>
          </cell>
          <cell r="D669"/>
          <cell r="E669"/>
          <cell r="F669"/>
          <cell r="G669"/>
          <cell r="H669"/>
          <cell r="I669"/>
          <cell r="J669"/>
          <cell r="K669"/>
          <cell r="L669"/>
          <cell r="M669"/>
          <cell r="N669"/>
          <cell r="O669"/>
          <cell r="P669"/>
          <cell r="Q669"/>
          <cell r="R669" t="str">
            <v xml:space="preserve"> </v>
          </cell>
          <cell r="S669" t="str">
            <v xml:space="preserve"> </v>
          </cell>
          <cell r="T669" t="str">
            <v xml:space="preserve"> </v>
          </cell>
          <cell r="U669" t="str">
            <v xml:space="preserve"> </v>
          </cell>
          <cell r="V669" t="str">
            <v xml:space="preserve"> </v>
          </cell>
          <cell r="W669" t="str">
            <v xml:space="preserve"> </v>
          </cell>
          <cell r="X669" t="str">
            <v xml:space="preserve"> </v>
          </cell>
          <cell r="Y669" t="str">
            <v xml:space="preserve"> </v>
          </cell>
        </row>
        <row r="670">
          <cell r="A670" t="str">
            <v>5252</v>
          </cell>
          <cell r="B670" t="str">
            <v>Guangdong</v>
          </cell>
          <cell r="C670" t="str">
            <v>CCL5252  高州市</v>
          </cell>
          <cell r="D670"/>
          <cell r="E670"/>
          <cell r="F670"/>
          <cell r="G670"/>
          <cell r="H670"/>
          <cell r="I670"/>
          <cell r="J670"/>
          <cell r="K670"/>
          <cell r="L670"/>
          <cell r="M670"/>
          <cell r="N670"/>
          <cell r="O670"/>
          <cell r="P670"/>
          <cell r="Q670"/>
          <cell r="R670" t="str">
            <v xml:space="preserve"> </v>
          </cell>
          <cell r="S670" t="str">
            <v xml:space="preserve"> </v>
          </cell>
          <cell r="T670" t="str">
            <v xml:space="preserve"> </v>
          </cell>
          <cell r="U670" t="str">
            <v xml:space="preserve"> </v>
          </cell>
          <cell r="V670" t="str">
            <v xml:space="preserve"> </v>
          </cell>
          <cell r="W670" t="str">
            <v xml:space="preserve"> </v>
          </cell>
          <cell r="X670" t="str">
            <v xml:space="preserve"> </v>
          </cell>
          <cell r="Y670" t="str">
            <v xml:space="preserve"> </v>
          </cell>
        </row>
        <row r="671">
          <cell r="A671" t="str">
            <v>5253</v>
          </cell>
          <cell r="B671" t="str">
            <v>Guangdong</v>
          </cell>
          <cell r="C671" t="str">
            <v>CCL5253  信宜市</v>
          </cell>
          <cell r="D671"/>
          <cell r="E671"/>
          <cell r="F671"/>
          <cell r="G671"/>
          <cell r="H671"/>
          <cell r="I671"/>
          <cell r="J671"/>
          <cell r="K671"/>
          <cell r="L671"/>
          <cell r="M671"/>
          <cell r="N671"/>
          <cell r="O671"/>
          <cell r="P671"/>
          <cell r="Q671"/>
          <cell r="R671" t="str">
            <v xml:space="preserve"> </v>
          </cell>
          <cell r="S671" t="str">
            <v xml:space="preserve"> </v>
          </cell>
          <cell r="T671" t="str">
            <v xml:space="preserve"> </v>
          </cell>
          <cell r="U671" t="str">
            <v xml:space="preserve"> </v>
          </cell>
          <cell r="V671" t="str">
            <v xml:space="preserve"> </v>
          </cell>
          <cell r="W671" t="str">
            <v xml:space="preserve"> </v>
          </cell>
          <cell r="X671" t="str">
            <v xml:space="preserve"> </v>
          </cell>
          <cell r="Y671" t="str">
            <v xml:space="preserve"> </v>
          </cell>
        </row>
        <row r="672">
          <cell r="B672" t="str">
            <v>Guangdong</v>
          </cell>
          <cell r="C672" t="str">
            <v>湛江</v>
          </cell>
          <cell r="D672">
            <v>2</v>
          </cell>
          <cell r="E672">
            <v>28</v>
          </cell>
          <cell r="F672">
            <v>7</v>
          </cell>
          <cell r="G672">
            <v>0</v>
          </cell>
          <cell r="H672">
            <v>9</v>
          </cell>
          <cell r="I672">
            <v>9</v>
          </cell>
          <cell r="J672">
            <v>1</v>
          </cell>
          <cell r="K672">
            <v>1</v>
          </cell>
          <cell r="L672">
            <v>0</v>
          </cell>
          <cell r="M672">
            <v>0</v>
          </cell>
          <cell r="N672">
            <v>10</v>
          </cell>
          <cell r="O672">
            <v>10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3</v>
          </cell>
          <cell r="U672">
            <v>3</v>
          </cell>
          <cell r="V672">
            <v>3</v>
          </cell>
          <cell r="W672">
            <v>3</v>
          </cell>
          <cell r="X672">
            <v>0</v>
          </cell>
          <cell r="Y672">
            <v>0</v>
          </cell>
        </row>
        <row r="673">
          <cell r="N673"/>
          <cell r="O673">
            <v>0</v>
          </cell>
          <cell r="P673">
            <v>0</v>
          </cell>
          <cell r="Q673">
            <v>0</v>
          </cell>
          <cell r="R673" t="str">
            <v xml:space="preserve"> </v>
          </cell>
          <cell r="S673" t="str">
            <v xml:space="preserve"> </v>
          </cell>
          <cell r="T673" t="str">
            <v xml:space="preserve"> </v>
          </cell>
          <cell r="U673" t="str">
            <v xml:space="preserve"> </v>
          </cell>
          <cell r="V673" t="str">
            <v xml:space="preserve"> </v>
          </cell>
          <cell r="W673" t="str">
            <v xml:space="preserve"> </v>
          </cell>
          <cell r="X673" t="str">
            <v xml:space="preserve"> </v>
          </cell>
          <cell r="Y673" t="str">
            <v xml:space="preserve"> </v>
          </cell>
        </row>
        <row r="674">
          <cell r="A674" t="str">
            <v>5190</v>
          </cell>
          <cell r="B674" t="str">
            <v>Guangdong</v>
          </cell>
          <cell r="C674" t="str">
            <v>CCL5190  珠海市</v>
          </cell>
          <cell r="D674"/>
          <cell r="E674"/>
          <cell r="F674"/>
          <cell r="G674">
            <v>8</v>
          </cell>
          <cell r="H674">
            <v>9</v>
          </cell>
          <cell r="I674">
            <v>12</v>
          </cell>
          <cell r="J674"/>
          <cell r="K674"/>
          <cell r="L674"/>
          <cell r="M674"/>
          <cell r="N674">
            <v>9</v>
          </cell>
          <cell r="O674">
            <v>12</v>
          </cell>
          <cell r="P674">
            <v>2</v>
          </cell>
          <cell r="Q674">
            <v>2</v>
          </cell>
          <cell r="R674">
            <v>4</v>
          </cell>
          <cell r="S674">
            <v>5</v>
          </cell>
          <cell r="T674">
            <v>2</v>
          </cell>
          <cell r="U674">
            <v>2</v>
          </cell>
          <cell r="V674">
            <v>6</v>
          </cell>
          <cell r="W674">
            <v>7</v>
          </cell>
          <cell r="X674">
            <v>1</v>
          </cell>
          <cell r="Y674">
            <v>3</v>
          </cell>
        </row>
        <row r="675">
          <cell r="A675" t="str">
            <v>5191</v>
          </cell>
          <cell r="B675" t="str">
            <v>Guangdong</v>
          </cell>
          <cell r="C675" t="str">
            <v>CCL5191  斗门县</v>
          </cell>
          <cell r="D675"/>
          <cell r="E675"/>
          <cell r="F675"/>
          <cell r="G675"/>
          <cell r="H675"/>
          <cell r="I675"/>
          <cell r="J675"/>
          <cell r="K675"/>
          <cell r="L675"/>
          <cell r="M675"/>
          <cell r="N675"/>
          <cell r="O675"/>
          <cell r="P675"/>
          <cell r="Q675"/>
          <cell r="R675" t="str">
            <v xml:space="preserve"> </v>
          </cell>
          <cell r="S675" t="str">
            <v xml:space="preserve"> </v>
          </cell>
          <cell r="T675" t="str">
            <v xml:space="preserve"> </v>
          </cell>
          <cell r="U675" t="str">
            <v xml:space="preserve"> </v>
          </cell>
          <cell r="V675" t="str">
            <v xml:space="preserve"> </v>
          </cell>
          <cell r="W675" t="str">
            <v xml:space="preserve"> </v>
          </cell>
          <cell r="X675" t="str">
            <v xml:space="preserve"> </v>
          </cell>
          <cell r="Y675" t="str">
            <v xml:space="preserve"> </v>
          </cell>
        </row>
        <row r="676">
          <cell r="A676" t="str">
            <v>5284</v>
          </cell>
          <cell r="B676" t="str">
            <v>Guangdong</v>
          </cell>
          <cell r="C676" t="str">
            <v>CCL5284  中山市</v>
          </cell>
          <cell r="D676">
            <v>4</v>
          </cell>
          <cell r="E676">
            <v>78</v>
          </cell>
          <cell r="F676">
            <v>69</v>
          </cell>
          <cell r="G676">
            <v>4</v>
          </cell>
          <cell r="H676">
            <v>12</v>
          </cell>
          <cell r="I676">
            <v>17</v>
          </cell>
          <cell r="J676">
            <v>8</v>
          </cell>
          <cell r="K676">
            <v>10</v>
          </cell>
          <cell r="L676">
            <v>23</v>
          </cell>
          <cell r="M676">
            <v>24</v>
          </cell>
          <cell r="N676">
            <v>43</v>
          </cell>
          <cell r="O676">
            <v>51</v>
          </cell>
          <cell r="P676">
            <v>3</v>
          </cell>
          <cell r="Q676">
            <v>6</v>
          </cell>
          <cell r="R676">
            <v>2</v>
          </cell>
          <cell r="S676">
            <v>41</v>
          </cell>
          <cell r="T676">
            <v>1</v>
          </cell>
          <cell r="U676">
            <v>1</v>
          </cell>
          <cell r="V676">
            <v>3</v>
          </cell>
          <cell r="W676">
            <v>42</v>
          </cell>
          <cell r="X676">
            <v>2</v>
          </cell>
          <cell r="Y676">
            <v>2</v>
          </cell>
        </row>
        <row r="677">
          <cell r="A677" t="str">
            <v>5290</v>
          </cell>
          <cell r="B677" t="str">
            <v>Guangdong</v>
          </cell>
          <cell r="C677" t="str">
            <v>CCL5290  江门市</v>
          </cell>
          <cell r="D677">
            <v>4</v>
          </cell>
          <cell r="E677">
            <v>50</v>
          </cell>
          <cell r="F677">
            <v>6</v>
          </cell>
          <cell r="G677">
            <v>3</v>
          </cell>
          <cell r="H677">
            <v>9</v>
          </cell>
          <cell r="I677">
            <v>9</v>
          </cell>
          <cell r="J677">
            <v>5</v>
          </cell>
          <cell r="K677">
            <v>5</v>
          </cell>
          <cell r="L677"/>
          <cell r="M677"/>
          <cell r="N677">
            <v>14</v>
          </cell>
          <cell r="O677">
            <v>14</v>
          </cell>
          <cell r="P677">
            <v>8</v>
          </cell>
          <cell r="Q677">
            <v>8</v>
          </cell>
          <cell r="R677">
            <v>1</v>
          </cell>
          <cell r="S677">
            <v>1</v>
          </cell>
          <cell r="T677">
            <v>1</v>
          </cell>
          <cell r="U677">
            <v>1</v>
          </cell>
          <cell r="V677">
            <v>2</v>
          </cell>
          <cell r="W677">
            <v>2</v>
          </cell>
          <cell r="X677" t="str">
            <v xml:space="preserve"> </v>
          </cell>
          <cell r="Y677" t="str">
            <v xml:space="preserve"> </v>
          </cell>
        </row>
        <row r="678">
          <cell r="A678" t="str">
            <v>5291</v>
          </cell>
          <cell r="B678" t="str">
            <v>Guangdong</v>
          </cell>
          <cell r="C678" t="str">
            <v>CCL5291  新会市</v>
          </cell>
          <cell r="D678"/>
          <cell r="E678"/>
          <cell r="F678"/>
          <cell r="G678"/>
          <cell r="H678"/>
          <cell r="I678"/>
          <cell r="J678"/>
          <cell r="K678"/>
          <cell r="L678"/>
          <cell r="M678"/>
          <cell r="N678"/>
          <cell r="O678"/>
          <cell r="P678"/>
          <cell r="Q678"/>
          <cell r="R678" t="str">
            <v xml:space="preserve"> </v>
          </cell>
          <cell r="S678" t="str">
            <v xml:space="preserve"> </v>
          </cell>
          <cell r="T678">
            <v>1</v>
          </cell>
          <cell r="U678">
            <v>1</v>
          </cell>
          <cell r="V678">
            <v>1</v>
          </cell>
          <cell r="W678">
            <v>1</v>
          </cell>
          <cell r="X678" t="str">
            <v xml:space="preserve"> </v>
          </cell>
          <cell r="Y678" t="str">
            <v xml:space="preserve"> </v>
          </cell>
        </row>
        <row r="679">
          <cell r="A679" t="str">
            <v>5293</v>
          </cell>
          <cell r="B679" t="str">
            <v>Guangdong</v>
          </cell>
          <cell r="C679" t="str">
            <v>CCL5293  开平市</v>
          </cell>
          <cell r="D679"/>
          <cell r="E679"/>
          <cell r="F679"/>
          <cell r="G679"/>
          <cell r="H679"/>
          <cell r="I679"/>
          <cell r="J679"/>
          <cell r="K679"/>
          <cell r="L679"/>
          <cell r="M679"/>
          <cell r="N679"/>
          <cell r="O679"/>
          <cell r="P679"/>
          <cell r="Q679"/>
          <cell r="R679" t="str">
            <v xml:space="preserve"> </v>
          </cell>
          <cell r="S679" t="str">
            <v xml:space="preserve"> </v>
          </cell>
          <cell r="T679" t="str">
            <v xml:space="preserve"> </v>
          </cell>
          <cell r="U679" t="str">
            <v xml:space="preserve"> </v>
          </cell>
          <cell r="V679" t="str">
            <v xml:space="preserve"> </v>
          </cell>
          <cell r="W679" t="str">
            <v xml:space="preserve"> </v>
          </cell>
          <cell r="X679" t="str">
            <v xml:space="preserve"> </v>
          </cell>
          <cell r="Y679" t="str">
            <v xml:space="preserve"> </v>
          </cell>
        </row>
        <row r="680">
          <cell r="A680" t="str">
            <v>5295</v>
          </cell>
          <cell r="B680" t="str">
            <v>Guangdong</v>
          </cell>
          <cell r="C680" t="str">
            <v>CCL5295  阳江市</v>
          </cell>
          <cell r="D680">
            <v>2</v>
          </cell>
          <cell r="E680">
            <v>30</v>
          </cell>
          <cell r="F680">
            <v>25</v>
          </cell>
          <cell r="G680">
            <v>2</v>
          </cell>
          <cell r="H680">
            <v>5</v>
          </cell>
          <cell r="I680">
            <v>5</v>
          </cell>
          <cell r="J680">
            <v>1</v>
          </cell>
          <cell r="K680">
            <v>1</v>
          </cell>
          <cell r="L680"/>
          <cell r="M680"/>
          <cell r="N680">
            <v>6</v>
          </cell>
          <cell r="O680">
            <v>6</v>
          </cell>
          <cell r="P680">
            <v>4</v>
          </cell>
          <cell r="Q680">
            <v>4</v>
          </cell>
          <cell r="R680" t="str">
            <v xml:space="preserve"> </v>
          </cell>
          <cell r="S680" t="str">
            <v xml:space="preserve"> </v>
          </cell>
          <cell r="T680" t="str">
            <v xml:space="preserve"> </v>
          </cell>
          <cell r="U680" t="str">
            <v xml:space="preserve"> </v>
          </cell>
          <cell r="V680" t="str">
            <v xml:space="preserve"> </v>
          </cell>
          <cell r="W680" t="str">
            <v xml:space="preserve"> </v>
          </cell>
          <cell r="X680" t="str">
            <v xml:space="preserve"> </v>
          </cell>
          <cell r="Y680" t="str">
            <v xml:space="preserve"> </v>
          </cell>
        </row>
        <row r="681">
          <cell r="A681" t="str">
            <v>5296</v>
          </cell>
          <cell r="B681" t="str">
            <v>Guangdong</v>
          </cell>
          <cell r="C681" t="str">
            <v>CCL5296  阳春市</v>
          </cell>
          <cell r="D681"/>
          <cell r="E681"/>
          <cell r="F681"/>
          <cell r="G681"/>
          <cell r="H681"/>
          <cell r="I681"/>
          <cell r="J681"/>
          <cell r="K681"/>
          <cell r="L681"/>
          <cell r="M681"/>
          <cell r="N681"/>
          <cell r="O681"/>
          <cell r="P681"/>
          <cell r="Q681"/>
          <cell r="R681" t="str">
            <v xml:space="preserve"> </v>
          </cell>
          <cell r="S681" t="str">
            <v xml:space="preserve"> </v>
          </cell>
          <cell r="T681" t="str">
            <v xml:space="preserve"> </v>
          </cell>
          <cell r="U681" t="str">
            <v xml:space="preserve"> </v>
          </cell>
          <cell r="V681" t="str">
            <v xml:space="preserve"> </v>
          </cell>
          <cell r="W681" t="str">
            <v xml:space="preserve"> </v>
          </cell>
          <cell r="X681" t="str">
            <v xml:space="preserve"> </v>
          </cell>
          <cell r="Y681" t="str">
            <v xml:space="preserve"> </v>
          </cell>
        </row>
        <row r="682">
          <cell r="A682" t="str">
            <v>5292</v>
          </cell>
          <cell r="B682" t="str">
            <v>Guangdong</v>
          </cell>
          <cell r="C682" t="str">
            <v>CCL5292 台山市</v>
          </cell>
          <cell r="D682"/>
          <cell r="E682"/>
          <cell r="F682"/>
          <cell r="G682"/>
          <cell r="H682"/>
          <cell r="I682"/>
          <cell r="J682"/>
          <cell r="K682"/>
          <cell r="L682"/>
          <cell r="M682"/>
          <cell r="N682"/>
          <cell r="O682"/>
          <cell r="P682"/>
          <cell r="Q682"/>
          <cell r="R682" t="str">
            <v xml:space="preserve"> </v>
          </cell>
          <cell r="S682" t="str">
            <v xml:space="preserve"> </v>
          </cell>
          <cell r="T682" t="str">
            <v xml:space="preserve"> </v>
          </cell>
          <cell r="U682" t="str">
            <v xml:space="preserve"> </v>
          </cell>
          <cell r="V682" t="str">
            <v xml:space="preserve"> </v>
          </cell>
          <cell r="W682" t="str">
            <v xml:space="preserve"> </v>
          </cell>
          <cell r="X682" t="str">
            <v xml:space="preserve"> </v>
          </cell>
          <cell r="Y682" t="str">
            <v xml:space="preserve"> </v>
          </cell>
        </row>
        <row r="683">
          <cell r="B683" t="str">
            <v>Guangdong</v>
          </cell>
          <cell r="C683" t="str">
            <v>中山</v>
          </cell>
          <cell r="D683">
            <v>10</v>
          </cell>
          <cell r="E683">
            <v>158</v>
          </cell>
          <cell r="F683">
            <v>100</v>
          </cell>
          <cell r="G683">
            <v>17</v>
          </cell>
          <cell r="H683">
            <v>35</v>
          </cell>
          <cell r="I683">
            <v>43</v>
          </cell>
          <cell r="J683">
            <v>14</v>
          </cell>
          <cell r="K683">
            <v>16</v>
          </cell>
          <cell r="L683">
            <v>23</v>
          </cell>
          <cell r="M683">
            <v>24</v>
          </cell>
          <cell r="N683">
            <v>72</v>
          </cell>
          <cell r="O683">
            <v>83</v>
          </cell>
          <cell r="P683">
            <v>17</v>
          </cell>
          <cell r="Q683">
            <v>20</v>
          </cell>
          <cell r="R683">
            <v>7</v>
          </cell>
          <cell r="S683">
            <v>47</v>
          </cell>
          <cell r="T683">
            <v>5</v>
          </cell>
          <cell r="U683">
            <v>5</v>
          </cell>
          <cell r="V683">
            <v>12</v>
          </cell>
          <cell r="W683">
            <v>52</v>
          </cell>
          <cell r="X683">
            <v>3</v>
          </cell>
          <cell r="Y683">
            <v>5</v>
          </cell>
        </row>
        <row r="684">
          <cell r="N684"/>
          <cell r="O684">
            <v>0</v>
          </cell>
          <cell r="P684">
            <v>0</v>
          </cell>
          <cell r="Q684">
            <v>0</v>
          </cell>
          <cell r="R684" t="str">
            <v xml:space="preserve"> </v>
          </cell>
          <cell r="S684" t="str">
            <v xml:space="preserve"> </v>
          </cell>
          <cell r="T684" t="str">
            <v xml:space="preserve"> </v>
          </cell>
          <cell r="U684" t="str">
            <v xml:space="preserve"> </v>
          </cell>
          <cell r="V684" t="str">
            <v xml:space="preserve"> </v>
          </cell>
          <cell r="W684" t="str">
            <v xml:space="preserve"> </v>
          </cell>
          <cell r="X684" t="str">
            <v xml:space="preserve"> </v>
          </cell>
          <cell r="Y684" t="str">
            <v xml:space="preserve"> </v>
          </cell>
        </row>
        <row r="685">
          <cell r="A685" t="str">
            <v>5180</v>
          </cell>
          <cell r="B685" t="str">
            <v>Guangdong</v>
          </cell>
          <cell r="C685" t="str">
            <v>CCL5180  深圳市</v>
          </cell>
          <cell r="D685">
            <v>3</v>
          </cell>
          <cell r="E685">
            <v>118</v>
          </cell>
          <cell r="F685">
            <v>27</v>
          </cell>
          <cell r="G685">
            <v>3</v>
          </cell>
          <cell r="H685">
            <v>12</v>
          </cell>
          <cell r="I685">
            <v>17</v>
          </cell>
          <cell r="J685">
            <v>7</v>
          </cell>
          <cell r="K685">
            <v>7</v>
          </cell>
          <cell r="L685">
            <v>5</v>
          </cell>
          <cell r="M685">
            <v>5</v>
          </cell>
          <cell r="N685">
            <v>24</v>
          </cell>
          <cell r="O685">
            <v>29</v>
          </cell>
          <cell r="P685"/>
          <cell r="Q685"/>
          <cell r="R685">
            <v>13</v>
          </cell>
          <cell r="S685">
            <v>53</v>
          </cell>
          <cell r="T685">
            <v>1</v>
          </cell>
          <cell r="U685">
            <v>4</v>
          </cell>
          <cell r="V685">
            <v>14</v>
          </cell>
          <cell r="W685">
            <v>57</v>
          </cell>
          <cell r="X685">
            <v>8</v>
          </cell>
          <cell r="Y685">
            <v>23</v>
          </cell>
        </row>
        <row r="686">
          <cell r="B686" t="str">
            <v>Guangdong</v>
          </cell>
          <cell r="C686" t="str">
            <v>深圳</v>
          </cell>
          <cell r="D686">
            <v>3</v>
          </cell>
          <cell r="E686">
            <v>118</v>
          </cell>
          <cell r="F686">
            <v>27</v>
          </cell>
          <cell r="G686">
            <v>3</v>
          </cell>
          <cell r="H686">
            <v>12</v>
          </cell>
          <cell r="I686">
            <v>17</v>
          </cell>
          <cell r="J686">
            <v>7</v>
          </cell>
          <cell r="K686">
            <v>7</v>
          </cell>
          <cell r="L686">
            <v>5</v>
          </cell>
          <cell r="M686">
            <v>5</v>
          </cell>
          <cell r="N686">
            <v>24</v>
          </cell>
          <cell r="O686">
            <v>29</v>
          </cell>
          <cell r="P686">
            <v>0</v>
          </cell>
          <cell r="Q686">
            <v>0</v>
          </cell>
          <cell r="R686">
            <v>13</v>
          </cell>
          <cell r="S686">
            <v>53</v>
          </cell>
          <cell r="T686">
            <v>1</v>
          </cell>
          <cell r="U686">
            <v>4</v>
          </cell>
          <cell r="V686">
            <v>14</v>
          </cell>
          <cell r="W686">
            <v>57</v>
          </cell>
          <cell r="X686">
            <v>8</v>
          </cell>
          <cell r="Y686">
            <v>23</v>
          </cell>
        </row>
        <row r="687">
          <cell r="N687"/>
          <cell r="O687">
            <v>0</v>
          </cell>
          <cell r="P687">
            <v>0</v>
          </cell>
          <cell r="Q687">
            <v>0</v>
          </cell>
          <cell r="R687" t="str">
            <v xml:space="preserve"> </v>
          </cell>
          <cell r="S687" t="str">
            <v xml:space="preserve"> </v>
          </cell>
          <cell r="T687" t="str">
            <v xml:space="preserve"> </v>
          </cell>
          <cell r="U687" t="str">
            <v xml:space="preserve"> </v>
          </cell>
          <cell r="V687" t="str">
            <v xml:space="preserve"> </v>
          </cell>
          <cell r="W687" t="str">
            <v xml:space="preserve"> </v>
          </cell>
          <cell r="X687" t="str">
            <v xml:space="preserve"> </v>
          </cell>
          <cell r="Y687" t="str">
            <v xml:space="preserve"> </v>
          </cell>
        </row>
        <row r="688">
          <cell r="A688" t="str">
            <v>3540</v>
          </cell>
          <cell r="B688" t="str">
            <v>Fujian</v>
          </cell>
          <cell r="C688" t="str">
            <v>CCL3540  邵武市</v>
          </cell>
          <cell r="D688"/>
          <cell r="E688"/>
          <cell r="F688"/>
          <cell r="G688">
            <v>2</v>
          </cell>
          <cell r="H688"/>
          <cell r="I688"/>
          <cell r="J688">
            <v>1</v>
          </cell>
          <cell r="K688">
            <v>1</v>
          </cell>
          <cell r="L688">
            <v>1</v>
          </cell>
          <cell r="M688">
            <v>1</v>
          </cell>
          <cell r="N688">
            <v>2</v>
          </cell>
          <cell r="O688">
            <v>2</v>
          </cell>
          <cell r="P688"/>
          <cell r="Q688"/>
          <cell r="R688">
            <v>1</v>
          </cell>
          <cell r="S688">
            <v>1</v>
          </cell>
          <cell r="T688" t="str">
            <v xml:space="preserve"> </v>
          </cell>
          <cell r="U688" t="str">
            <v xml:space="preserve"> </v>
          </cell>
          <cell r="V688">
            <v>1</v>
          </cell>
          <cell r="W688">
            <v>1</v>
          </cell>
          <cell r="X688" t="str">
            <v xml:space="preserve"> </v>
          </cell>
          <cell r="Y688" t="str">
            <v xml:space="preserve"> </v>
          </cell>
        </row>
        <row r="689">
          <cell r="A689" t="str">
            <v>3542</v>
          </cell>
          <cell r="B689" t="str">
            <v>Fujian</v>
          </cell>
          <cell r="C689" t="str">
            <v>CCL3542  建阳市</v>
          </cell>
          <cell r="D689"/>
          <cell r="E689"/>
          <cell r="F689"/>
          <cell r="G689"/>
          <cell r="H689"/>
          <cell r="I689"/>
          <cell r="J689"/>
          <cell r="K689"/>
          <cell r="L689"/>
          <cell r="M689"/>
          <cell r="N689"/>
          <cell r="O689"/>
          <cell r="P689"/>
          <cell r="Q689"/>
          <cell r="R689" t="str">
            <v xml:space="preserve"> </v>
          </cell>
          <cell r="S689" t="str">
            <v xml:space="preserve"> </v>
          </cell>
          <cell r="T689" t="str">
            <v xml:space="preserve"> </v>
          </cell>
          <cell r="U689" t="str">
            <v xml:space="preserve"> </v>
          </cell>
          <cell r="V689" t="str">
            <v xml:space="preserve"> </v>
          </cell>
          <cell r="W689" t="str">
            <v xml:space="preserve"> </v>
          </cell>
          <cell r="X689" t="str">
            <v xml:space="preserve"> </v>
          </cell>
          <cell r="Y689" t="str">
            <v xml:space="preserve"> </v>
          </cell>
        </row>
        <row r="690">
          <cell r="A690" t="str">
            <v>3543</v>
          </cell>
          <cell r="B690" t="str">
            <v>Fujian</v>
          </cell>
          <cell r="C690" t="str">
            <v>CCL3543  武夷山市</v>
          </cell>
          <cell r="D690"/>
          <cell r="E690"/>
          <cell r="F690"/>
          <cell r="G690"/>
          <cell r="H690"/>
          <cell r="I690"/>
          <cell r="J690"/>
          <cell r="K690"/>
          <cell r="L690"/>
          <cell r="M690"/>
          <cell r="N690"/>
          <cell r="O690"/>
          <cell r="P690"/>
          <cell r="Q690"/>
          <cell r="R690" t="str">
            <v xml:space="preserve"> </v>
          </cell>
          <cell r="S690" t="str">
            <v xml:space="preserve"> </v>
          </cell>
          <cell r="T690" t="str">
            <v xml:space="preserve"> </v>
          </cell>
          <cell r="U690" t="str">
            <v xml:space="preserve"> </v>
          </cell>
          <cell r="V690" t="str">
            <v xml:space="preserve"> </v>
          </cell>
          <cell r="W690" t="str">
            <v xml:space="preserve"> </v>
          </cell>
          <cell r="X690" t="str">
            <v xml:space="preserve"> </v>
          </cell>
          <cell r="Y690" t="str">
            <v xml:space="preserve"> </v>
          </cell>
        </row>
        <row r="691">
          <cell r="A691" t="str">
            <v>3624</v>
          </cell>
          <cell r="B691" t="str">
            <v>Fujian</v>
          </cell>
          <cell r="C691" t="str">
            <v>CCL3624  安溪县</v>
          </cell>
          <cell r="D691"/>
          <cell r="E691"/>
          <cell r="F691"/>
          <cell r="G691"/>
          <cell r="H691"/>
          <cell r="I691"/>
          <cell r="J691"/>
          <cell r="K691"/>
          <cell r="L691"/>
          <cell r="M691"/>
          <cell r="N691"/>
          <cell r="O691"/>
          <cell r="P691"/>
          <cell r="Q691"/>
          <cell r="R691" t="str">
            <v xml:space="preserve"> </v>
          </cell>
          <cell r="S691" t="str">
            <v xml:space="preserve"> </v>
          </cell>
          <cell r="T691" t="str">
            <v xml:space="preserve"> </v>
          </cell>
          <cell r="U691" t="str">
            <v xml:space="preserve"> </v>
          </cell>
          <cell r="V691" t="str">
            <v xml:space="preserve"> </v>
          </cell>
          <cell r="W691" t="str">
            <v xml:space="preserve"> </v>
          </cell>
          <cell r="X691" t="str">
            <v xml:space="preserve"> </v>
          </cell>
          <cell r="Y691" t="str">
            <v xml:space="preserve"> </v>
          </cell>
        </row>
        <row r="692">
          <cell r="B692" t="str">
            <v>Fujian</v>
          </cell>
          <cell r="C692" t="str">
            <v>邵武</v>
          </cell>
          <cell r="D692">
            <v>0</v>
          </cell>
          <cell r="E692">
            <v>0</v>
          </cell>
          <cell r="F692">
            <v>0</v>
          </cell>
          <cell r="G692">
            <v>2</v>
          </cell>
          <cell r="H692">
            <v>0</v>
          </cell>
          <cell r="I692">
            <v>0</v>
          </cell>
          <cell r="J692">
            <v>1</v>
          </cell>
          <cell r="K692">
            <v>1</v>
          </cell>
          <cell r="L692">
            <v>1</v>
          </cell>
          <cell r="M692">
            <v>1</v>
          </cell>
          <cell r="N692">
            <v>2</v>
          </cell>
          <cell r="O692">
            <v>2</v>
          </cell>
          <cell r="P692">
            <v>0</v>
          </cell>
          <cell r="Q692">
            <v>0</v>
          </cell>
          <cell r="R692">
            <v>1</v>
          </cell>
          <cell r="S692">
            <v>1</v>
          </cell>
          <cell r="T692">
            <v>0</v>
          </cell>
          <cell r="U692">
            <v>0</v>
          </cell>
          <cell r="V692">
            <v>1</v>
          </cell>
          <cell r="W692">
            <v>1</v>
          </cell>
          <cell r="X692">
            <v>0</v>
          </cell>
          <cell r="Y692">
            <v>0</v>
          </cell>
        </row>
        <row r="693">
          <cell r="N693"/>
          <cell r="O693">
            <v>0</v>
          </cell>
          <cell r="P693">
            <v>0</v>
          </cell>
          <cell r="Q693">
            <v>0</v>
          </cell>
          <cell r="R693" t="str">
            <v xml:space="preserve"> </v>
          </cell>
          <cell r="S693" t="str">
            <v xml:space="preserve"> </v>
          </cell>
          <cell r="T693" t="str">
            <v xml:space="preserve"> </v>
          </cell>
          <cell r="U693" t="str">
            <v xml:space="preserve"> </v>
          </cell>
          <cell r="V693" t="str">
            <v xml:space="preserve"> </v>
          </cell>
          <cell r="W693" t="str">
            <v xml:space="preserve"> </v>
          </cell>
          <cell r="X693" t="str">
            <v xml:space="preserve"> </v>
          </cell>
          <cell r="Y693" t="str">
            <v xml:space="preserve"> </v>
          </cell>
        </row>
        <row r="694">
          <cell r="A694" t="str">
            <v>3522</v>
          </cell>
          <cell r="B694" t="str">
            <v>Fujian</v>
          </cell>
          <cell r="C694" t="str">
            <v>CCL3522  古田县</v>
          </cell>
          <cell r="D694"/>
          <cell r="E694"/>
          <cell r="F694"/>
          <cell r="G694"/>
          <cell r="H694"/>
          <cell r="I694"/>
          <cell r="J694"/>
          <cell r="K694"/>
          <cell r="L694"/>
          <cell r="M694"/>
          <cell r="N694"/>
          <cell r="O694"/>
          <cell r="P694"/>
          <cell r="Q694"/>
          <cell r="R694" t="str">
            <v xml:space="preserve"> </v>
          </cell>
          <cell r="S694" t="str">
            <v xml:space="preserve"> </v>
          </cell>
          <cell r="T694" t="str">
            <v xml:space="preserve"> </v>
          </cell>
          <cell r="U694" t="str">
            <v xml:space="preserve"> </v>
          </cell>
          <cell r="V694" t="str">
            <v xml:space="preserve"> </v>
          </cell>
          <cell r="W694" t="str">
            <v xml:space="preserve"> </v>
          </cell>
          <cell r="X694" t="str">
            <v xml:space="preserve"> </v>
          </cell>
          <cell r="Y694" t="str">
            <v xml:space="preserve"> </v>
          </cell>
        </row>
        <row r="695">
          <cell r="A695" t="str">
            <v>3530</v>
          </cell>
          <cell r="B695" t="str">
            <v>Fujian</v>
          </cell>
          <cell r="C695" t="str">
            <v>CCL3530  南平市</v>
          </cell>
          <cell r="D695">
            <v>4</v>
          </cell>
          <cell r="E695">
            <v>54</v>
          </cell>
          <cell r="F695">
            <v>32</v>
          </cell>
          <cell r="G695">
            <v>8</v>
          </cell>
          <cell r="H695">
            <v>3</v>
          </cell>
          <cell r="I695">
            <v>7</v>
          </cell>
          <cell r="J695">
            <v>3</v>
          </cell>
          <cell r="K695">
            <v>3</v>
          </cell>
          <cell r="L695">
            <v>2</v>
          </cell>
          <cell r="M695">
            <v>2</v>
          </cell>
          <cell r="N695">
            <v>8</v>
          </cell>
          <cell r="O695">
            <v>12</v>
          </cell>
          <cell r="P695"/>
          <cell r="Q695"/>
          <cell r="R695" t="str">
            <v xml:space="preserve"> </v>
          </cell>
          <cell r="S695" t="str">
            <v xml:space="preserve"> </v>
          </cell>
          <cell r="T695">
            <v>1</v>
          </cell>
          <cell r="U695">
            <v>1</v>
          </cell>
          <cell r="V695">
            <v>1</v>
          </cell>
          <cell r="W695">
            <v>1</v>
          </cell>
          <cell r="X695" t="str">
            <v xml:space="preserve"> </v>
          </cell>
          <cell r="Y695" t="str">
            <v xml:space="preserve"> </v>
          </cell>
        </row>
        <row r="696">
          <cell r="A696" t="str">
            <v>3531</v>
          </cell>
          <cell r="B696" t="str">
            <v>Fujian</v>
          </cell>
          <cell r="C696" t="str">
            <v>CCL3531  建瓯市</v>
          </cell>
          <cell r="D696">
            <v>1</v>
          </cell>
          <cell r="E696">
            <v>11</v>
          </cell>
          <cell r="F696">
            <v>6</v>
          </cell>
          <cell r="G696">
            <v>1</v>
          </cell>
          <cell r="H696"/>
          <cell r="I696"/>
          <cell r="J696">
            <v>1</v>
          </cell>
          <cell r="K696">
            <v>1</v>
          </cell>
          <cell r="L696"/>
          <cell r="M696"/>
          <cell r="N696">
            <v>1</v>
          </cell>
          <cell r="O696">
            <v>1</v>
          </cell>
          <cell r="P696"/>
          <cell r="Q696"/>
          <cell r="R696" t="str">
            <v xml:space="preserve"> </v>
          </cell>
          <cell r="S696" t="str">
            <v xml:space="preserve"> </v>
          </cell>
          <cell r="T696" t="str">
            <v xml:space="preserve"> </v>
          </cell>
          <cell r="U696" t="str">
            <v xml:space="preserve"> </v>
          </cell>
          <cell r="V696" t="str">
            <v xml:space="preserve"> </v>
          </cell>
          <cell r="W696" t="str">
            <v xml:space="preserve"> </v>
          </cell>
          <cell r="X696" t="str">
            <v xml:space="preserve"> </v>
          </cell>
          <cell r="Y696" t="str">
            <v xml:space="preserve"> </v>
          </cell>
        </row>
        <row r="697">
          <cell r="A697" t="str">
            <v>3532</v>
          </cell>
          <cell r="B697" t="str">
            <v>Fujian</v>
          </cell>
          <cell r="C697" t="str">
            <v>CCL3532  顺昌县</v>
          </cell>
          <cell r="D697"/>
          <cell r="E697"/>
          <cell r="F697"/>
          <cell r="G697"/>
          <cell r="H697"/>
          <cell r="I697"/>
          <cell r="J697"/>
          <cell r="K697"/>
          <cell r="L697"/>
          <cell r="M697"/>
          <cell r="N697"/>
          <cell r="O697"/>
          <cell r="P697"/>
          <cell r="Q697"/>
          <cell r="R697" t="str">
            <v xml:space="preserve"> </v>
          </cell>
          <cell r="S697" t="str">
            <v xml:space="preserve"> </v>
          </cell>
          <cell r="T697" t="str">
            <v xml:space="preserve"> </v>
          </cell>
          <cell r="U697" t="str">
            <v xml:space="preserve"> </v>
          </cell>
          <cell r="V697" t="str">
            <v xml:space="preserve"> </v>
          </cell>
          <cell r="W697" t="str">
            <v xml:space="preserve"> </v>
          </cell>
          <cell r="X697" t="str">
            <v xml:space="preserve"> </v>
          </cell>
          <cell r="Y697" t="str">
            <v xml:space="preserve"> </v>
          </cell>
        </row>
        <row r="698">
          <cell r="B698" t="str">
            <v>Fujian</v>
          </cell>
          <cell r="C698" t="str">
            <v>南平</v>
          </cell>
          <cell r="D698">
            <v>5</v>
          </cell>
          <cell r="E698">
            <v>65</v>
          </cell>
          <cell r="F698">
            <v>38</v>
          </cell>
          <cell r="G698">
            <v>9</v>
          </cell>
          <cell r="H698">
            <v>3</v>
          </cell>
          <cell r="I698">
            <v>7</v>
          </cell>
          <cell r="J698">
            <v>4</v>
          </cell>
          <cell r="K698">
            <v>4</v>
          </cell>
          <cell r="L698">
            <v>2</v>
          </cell>
          <cell r="M698">
            <v>2</v>
          </cell>
          <cell r="N698">
            <v>9</v>
          </cell>
          <cell r="O698">
            <v>13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1</v>
          </cell>
          <cell r="U698">
            <v>1</v>
          </cell>
          <cell r="V698">
            <v>1</v>
          </cell>
          <cell r="W698">
            <v>1</v>
          </cell>
          <cell r="X698">
            <v>0</v>
          </cell>
          <cell r="Y698">
            <v>0</v>
          </cell>
        </row>
        <row r="699">
          <cell r="N699"/>
          <cell r="O699">
            <v>0</v>
          </cell>
          <cell r="P699">
            <v>0</v>
          </cell>
          <cell r="Q699">
            <v>0</v>
          </cell>
          <cell r="R699" t="str">
            <v xml:space="preserve"> </v>
          </cell>
          <cell r="S699" t="str">
            <v xml:space="preserve"> </v>
          </cell>
          <cell r="T699" t="str">
            <v xml:space="preserve"> </v>
          </cell>
          <cell r="U699" t="str">
            <v xml:space="preserve"> </v>
          </cell>
          <cell r="V699" t="str">
            <v xml:space="preserve"> </v>
          </cell>
          <cell r="W699" t="str">
            <v xml:space="preserve"> </v>
          </cell>
          <cell r="X699" t="str">
            <v xml:space="preserve"> </v>
          </cell>
          <cell r="Y699" t="str">
            <v xml:space="preserve"> </v>
          </cell>
        </row>
        <row r="700">
          <cell r="A700" t="str">
            <v>3550</v>
          </cell>
          <cell r="B700" t="str">
            <v>Fujian</v>
          </cell>
          <cell r="C700" t="str">
            <v>CCL3550  福安市</v>
          </cell>
          <cell r="D700">
            <v>3</v>
          </cell>
          <cell r="E700">
            <v>43</v>
          </cell>
          <cell r="F700">
            <v>31</v>
          </cell>
          <cell r="G700">
            <v>4</v>
          </cell>
          <cell r="H700">
            <v>2</v>
          </cell>
          <cell r="I700">
            <v>2</v>
          </cell>
          <cell r="J700">
            <v>4</v>
          </cell>
          <cell r="K700">
            <v>4</v>
          </cell>
          <cell r="L700">
            <v>2</v>
          </cell>
          <cell r="M700">
            <v>2</v>
          </cell>
          <cell r="N700">
            <v>8</v>
          </cell>
          <cell r="O700">
            <v>8</v>
          </cell>
          <cell r="P700"/>
          <cell r="Q700"/>
          <cell r="R700" t="str">
            <v xml:space="preserve"> </v>
          </cell>
          <cell r="S700" t="str">
            <v xml:space="preserve"> </v>
          </cell>
          <cell r="T700" t="str">
            <v xml:space="preserve"> </v>
          </cell>
          <cell r="U700" t="str">
            <v xml:space="preserve"> </v>
          </cell>
          <cell r="V700" t="str">
            <v xml:space="preserve"> </v>
          </cell>
          <cell r="W700" t="str">
            <v xml:space="preserve"> </v>
          </cell>
          <cell r="X700" t="str">
            <v xml:space="preserve"> </v>
          </cell>
          <cell r="Y700" t="str">
            <v xml:space="preserve"> </v>
          </cell>
        </row>
        <row r="701">
          <cell r="A701" t="str">
            <v>3552</v>
          </cell>
          <cell r="B701" t="str">
            <v>Fujian</v>
          </cell>
          <cell r="C701" t="str">
            <v>CCL3552  福鼎市</v>
          </cell>
          <cell r="D701">
            <v>1</v>
          </cell>
          <cell r="E701">
            <v>25</v>
          </cell>
          <cell r="F701">
            <v>18</v>
          </cell>
          <cell r="G701">
            <v>4</v>
          </cell>
          <cell r="H701">
            <v>3</v>
          </cell>
          <cell r="I701">
            <v>3</v>
          </cell>
          <cell r="J701">
            <v>1</v>
          </cell>
          <cell r="K701">
            <v>1</v>
          </cell>
          <cell r="L701">
            <v>3</v>
          </cell>
          <cell r="M701">
            <v>3</v>
          </cell>
          <cell r="N701">
            <v>7</v>
          </cell>
          <cell r="O701">
            <v>7</v>
          </cell>
          <cell r="P701"/>
          <cell r="Q701"/>
          <cell r="R701" t="str">
            <v xml:space="preserve"> </v>
          </cell>
          <cell r="S701" t="str">
            <v xml:space="preserve"> </v>
          </cell>
          <cell r="T701" t="str">
            <v xml:space="preserve"> </v>
          </cell>
          <cell r="U701" t="str">
            <v xml:space="preserve"> </v>
          </cell>
          <cell r="V701" t="str">
            <v xml:space="preserve"> </v>
          </cell>
          <cell r="W701" t="str">
            <v xml:space="preserve"> </v>
          </cell>
          <cell r="X701" t="str">
            <v xml:space="preserve"> </v>
          </cell>
          <cell r="Y701" t="str">
            <v xml:space="preserve"> </v>
          </cell>
        </row>
        <row r="702">
          <cell r="A702" t="str">
            <v>3621</v>
          </cell>
          <cell r="B702" t="str">
            <v>Fujian</v>
          </cell>
          <cell r="C702" t="str">
            <v>CCL3621  宁德市</v>
          </cell>
          <cell r="D702">
            <v>3</v>
          </cell>
          <cell r="E702">
            <v>47</v>
          </cell>
          <cell r="F702">
            <v>39</v>
          </cell>
          <cell r="G702">
            <v>6</v>
          </cell>
          <cell r="H702">
            <v>7</v>
          </cell>
          <cell r="I702">
            <v>9</v>
          </cell>
          <cell r="J702">
            <v>3</v>
          </cell>
          <cell r="K702">
            <v>3</v>
          </cell>
          <cell r="L702">
            <v>1</v>
          </cell>
          <cell r="M702">
            <v>1</v>
          </cell>
          <cell r="N702">
            <v>11</v>
          </cell>
          <cell r="O702">
            <v>13</v>
          </cell>
          <cell r="P702"/>
          <cell r="Q702"/>
          <cell r="R702" t="str">
            <v xml:space="preserve"> </v>
          </cell>
          <cell r="S702" t="str">
            <v xml:space="preserve"> </v>
          </cell>
          <cell r="T702">
            <v>2</v>
          </cell>
          <cell r="U702">
            <v>2</v>
          </cell>
          <cell r="V702">
            <v>2</v>
          </cell>
          <cell r="W702">
            <v>2</v>
          </cell>
          <cell r="X702" t="str">
            <v xml:space="preserve"> </v>
          </cell>
          <cell r="Y702" t="str">
            <v xml:space="preserve"> </v>
          </cell>
        </row>
        <row r="703">
          <cell r="B703" t="str">
            <v>Fujian</v>
          </cell>
          <cell r="C703" t="str">
            <v>宁德</v>
          </cell>
          <cell r="D703">
            <v>7</v>
          </cell>
          <cell r="E703">
            <v>115</v>
          </cell>
          <cell r="F703">
            <v>88</v>
          </cell>
          <cell r="G703">
            <v>14</v>
          </cell>
          <cell r="H703">
            <v>12</v>
          </cell>
          <cell r="I703">
            <v>14</v>
          </cell>
          <cell r="J703">
            <v>8</v>
          </cell>
          <cell r="K703">
            <v>8</v>
          </cell>
          <cell r="L703">
            <v>6</v>
          </cell>
          <cell r="M703">
            <v>6</v>
          </cell>
          <cell r="N703">
            <v>26</v>
          </cell>
          <cell r="O703">
            <v>28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2</v>
          </cell>
          <cell r="U703">
            <v>2</v>
          </cell>
          <cell r="V703">
            <v>2</v>
          </cell>
          <cell r="W703">
            <v>2</v>
          </cell>
          <cell r="X703">
            <v>0</v>
          </cell>
          <cell r="Y703">
            <v>0</v>
          </cell>
        </row>
        <row r="704">
          <cell r="N704"/>
          <cell r="O704">
            <v>0</v>
          </cell>
          <cell r="P704">
            <v>0</v>
          </cell>
          <cell r="Q704">
            <v>0</v>
          </cell>
          <cell r="R704" t="str">
            <v xml:space="preserve"> </v>
          </cell>
          <cell r="S704" t="str">
            <v xml:space="preserve"> </v>
          </cell>
          <cell r="T704" t="str">
            <v xml:space="preserve"> </v>
          </cell>
          <cell r="U704" t="str">
            <v xml:space="preserve"> </v>
          </cell>
          <cell r="V704" t="str">
            <v xml:space="preserve"> </v>
          </cell>
          <cell r="W704" t="str">
            <v xml:space="preserve"> </v>
          </cell>
          <cell r="X704" t="str">
            <v xml:space="preserve"> </v>
          </cell>
          <cell r="Y704" t="str">
            <v xml:space="preserve"> </v>
          </cell>
        </row>
        <row r="705">
          <cell r="A705" t="str">
            <v>3650</v>
          </cell>
          <cell r="B705" t="str">
            <v>Fujian</v>
          </cell>
          <cell r="C705" t="str">
            <v>CCL3650  三明市</v>
          </cell>
          <cell r="D705">
            <v>1</v>
          </cell>
          <cell r="E705">
            <v>15</v>
          </cell>
          <cell r="F705">
            <v>10</v>
          </cell>
          <cell r="G705">
            <v>4</v>
          </cell>
          <cell r="H705">
            <v>14</v>
          </cell>
          <cell r="I705">
            <v>15</v>
          </cell>
          <cell r="J705">
            <v>2</v>
          </cell>
          <cell r="K705">
            <v>4</v>
          </cell>
          <cell r="L705">
            <v>12</v>
          </cell>
          <cell r="M705">
            <v>13</v>
          </cell>
          <cell r="N705">
            <v>28</v>
          </cell>
          <cell r="O705">
            <v>32</v>
          </cell>
          <cell r="P705"/>
          <cell r="Q705"/>
          <cell r="R705" t="str">
            <v xml:space="preserve"> </v>
          </cell>
          <cell r="S705" t="str">
            <v xml:space="preserve"> </v>
          </cell>
          <cell r="T705">
            <v>2</v>
          </cell>
          <cell r="U705">
            <v>2</v>
          </cell>
          <cell r="V705">
            <v>2</v>
          </cell>
          <cell r="W705">
            <v>2</v>
          </cell>
          <cell r="X705" t="str">
            <v xml:space="preserve"> </v>
          </cell>
          <cell r="Y705" t="str">
            <v xml:space="preserve"> </v>
          </cell>
        </row>
        <row r="706">
          <cell r="A706" t="str">
            <v>3660</v>
          </cell>
          <cell r="B706" t="str">
            <v>Fujian</v>
          </cell>
          <cell r="C706" t="str">
            <v>CCL3660  永安市</v>
          </cell>
          <cell r="D706">
            <v>2</v>
          </cell>
          <cell r="E706">
            <v>60</v>
          </cell>
          <cell r="F706">
            <v>37</v>
          </cell>
          <cell r="G706">
            <v>7</v>
          </cell>
          <cell r="H706">
            <v>6</v>
          </cell>
          <cell r="I706">
            <v>6</v>
          </cell>
          <cell r="J706">
            <v>2</v>
          </cell>
          <cell r="K706">
            <v>2</v>
          </cell>
          <cell r="L706">
            <v>5</v>
          </cell>
          <cell r="M706">
            <v>5</v>
          </cell>
          <cell r="N706">
            <v>13</v>
          </cell>
          <cell r="O706">
            <v>13</v>
          </cell>
          <cell r="P706"/>
          <cell r="Q706"/>
          <cell r="R706" t="str">
            <v xml:space="preserve"> </v>
          </cell>
          <cell r="S706" t="str">
            <v xml:space="preserve"> </v>
          </cell>
          <cell r="T706" t="str">
            <v xml:space="preserve"> </v>
          </cell>
          <cell r="U706" t="str">
            <v xml:space="preserve"> </v>
          </cell>
          <cell r="V706" t="str">
            <v xml:space="preserve"> </v>
          </cell>
          <cell r="W706" t="str">
            <v xml:space="preserve"> </v>
          </cell>
          <cell r="X706" t="str">
            <v xml:space="preserve"> </v>
          </cell>
          <cell r="Y706" t="str">
            <v xml:space="preserve"> </v>
          </cell>
        </row>
        <row r="707">
          <cell r="B707" t="str">
            <v>Fujian</v>
          </cell>
          <cell r="C707" t="str">
            <v>永安</v>
          </cell>
          <cell r="D707">
            <v>3</v>
          </cell>
          <cell r="E707">
            <v>75</v>
          </cell>
          <cell r="F707">
            <v>47</v>
          </cell>
          <cell r="G707">
            <v>11</v>
          </cell>
          <cell r="H707">
            <v>20</v>
          </cell>
          <cell r="I707">
            <v>21</v>
          </cell>
          <cell r="J707">
            <v>4</v>
          </cell>
          <cell r="K707">
            <v>6</v>
          </cell>
          <cell r="L707">
            <v>17</v>
          </cell>
          <cell r="M707">
            <v>18</v>
          </cell>
          <cell r="N707">
            <v>41</v>
          </cell>
          <cell r="O707">
            <v>45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2</v>
          </cell>
          <cell r="U707">
            <v>2</v>
          </cell>
          <cell r="V707">
            <v>2</v>
          </cell>
          <cell r="W707">
            <v>2</v>
          </cell>
          <cell r="X707">
            <v>0</v>
          </cell>
          <cell r="Y707">
            <v>0</v>
          </cell>
        </row>
        <row r="708">
          <cell r="N708"/>
          <cell r="O708">
            <v>0</v>
          </cell>
          <cell r="P708">
            <v>0</v>
          </cell>
          <cell r="Q708">
            <v>0</v>
          </cell>
          <cell r="R708" t="str">
            <v xml:space="preserve"> </v>
          </cell>
          <cell r="S708" t="str">
            <v xml:space="preserve"> </v>
          </cell>
          <cell r="T708" t="str">
            <v xml:space="preserve"> </v>
          </cell>
          <cell r="U708" t="str">
            <v xml:space="preserve"> </v>
          </cell>
          <cell r="V708" t="str">
            <v xml:space="preserve"> </v>
          </cell>
          <cell r="W708" t="str">
            <v xml:space="preserve"> </v>
          </cell>
          <cell r="X708" t="str">
            <v xml:space="preserve"> </v>
          </cell>
          <cell r="Y708" t="str">
            <v xml:space="preserve"> </v>
          </cell>
        </row>
        <row r="709">
          <cell r="A709" t="str">
            <v>3500</v>
          </cell>
          <cell r="B709" t="str">
            <v>Fujian</v>
          </cell>
          <cell r="C709" t="str">
            <v>CCL3500  福州市</v>
          </cell>
          <cell r="D709">
            <v>2</v>
          </cell>
          <cell r="E709">
            <v>191</v>
          </cell>
          <cell r="F709">
            <v>55</v>
          </cell>
          <cell r="G709"/>
          <cell r="H709">
            <v>40</v>
          </cell>
          <cell r="I709">
            <v>56</v>
          </cell>
          <cell r="J709">
            <v>9</v>
          </cell>
          <cell r="K709">
            <v>9</v>
          </cell>
          <cell r="L709">
            <v>50</v>
          </cell>
          <cell r="M709">
            <v>54</v>
          </cell>
          <cell r="N709">
            <v>99</v>
          </cell>
          <cell r="O709">
            <v>119</v>
          </cell>
          <cell r="P709"/>
          <cell r="Q709"/>
          <cell r="R709">
            <v>1</v>
          </cell>
          <cell r="S709">
            <v>2</v>
          </cell>
          <cell r="T709">
            <v>4</v>
          </cell>
          <cell r="U709">
            <v>4</v>
          </cell>
          <cell r="V709">
            <v>5</v>
          </cell>
          <cell r="W709">
            <v>6</v>
          </cell>
          <cell r="X709">
            <v>8</v>
          </cell>
          <cell r="Y709">
            <v>8</v>
          </cell>
        </row>
        <row r="710">
          <cell r="A710" t="str">
            <v>3502</v>
          </cell>
          <cell r="B710" t="str">
            <v>Fujian</v>
          </cell>
          <cell r="C710" t="str">
            <v>CCL3502  长乐市</v>
          </cell>
          <cell r="D710"/>
          <cell r="E710"/>
          <cell r="F710"/>
          <cell r="G710"/>
          <cell r="H710"/>
          <cell r="I710"/>
          <cell r="J710">
            <v>4</v>
          </cell>
          <cell r="K710">
            <v>4</v>
          </cell>
          <cell r="L710">
            <v>17</v>
          </cell>
          <cell r="M710">
            <v>17</v>
          </cell>
          <cell r="N710">
            <v>21</v>
          </cell>
          <cell r="O710">
            <v>21</v>
          </cell>
          <cell r="P710"/>
          <cell r="Q710"/>
          <cell r="R710" t="str">
            <v xml:space="preserve"> </v>
          </cell>
          <cell r="S710" t="str">
            <v xml:space="preserve"> </v>
          </cell>
          <cell r="T710">
            <v>1</v>
          </cell>
          <cell r="U710">
            <v>1</v>
          </cell>
          <cell r="V710">
            <v>1</v>
          </cell>
          <cell r="W710">
            <v>1</v>
          </cell>
          <cell r="X710" t="str">
            <v xml:space="preserve"> </v>
          </cell>
          <cell r="Y710" t="str">
            <v xml:space="preserve"> </v>
          </cell>
        </row>
        <row r="711">
          <cell r="A711" t="str">
            <v>3503</v>
          </cell>
          <cell r="B711" t="str">
            <v>Fujian</v>
          </cell>
          <cell r="C711" t="str">
            <v>CCL3503  福清市</v>
          </cell>
          <cell r="D711"/>
          <cell r="E711"/>
          <cell r="F711"/>
          <cell r="G711"/>
          <cell r="H711">
            <v>2</v>
          </cell>
          <cell r="I711">
            <v>2</v>
          </cell>
          <cell r="J711"/>
          <cell r="K711"/>
          <cell r="L711"/>
          <cell r="M711"/>
          <cell r="N711">
            <v>2</v>
          </cell>
          <cell r="O711">
            <v>2</v>
          </cell>
          <cell r="P711"/>
          <cell r="Q711"/>
          <cell r="R711" t="str">
            <v xml:space="preserve"> </v>
          </cell>
          <cell r="S711" t="str">
            <v xml:space="preserve"> </v>
          </cell>
          <cell r="T711" t="str">
            <v xml:space="preserve"> </v>
          </cell>
          <cell r="U711" t="str">
            <v xml:space="preserve"> </v>
          </cell>
          <cell r="V711" t="str">
            <v xml:space="preserve"> </v>
          </cell>
          <cell r="W711" t="str">
            <v xml:space="preserve"> </v>
          </cell>
          <cell r="X711">
            <v>1</v>
          </cell>
          <cell r="Y711">
            <v>1</v>
          </cell>
        </row>
        <row r="712">
          <cell r="A712" t="str">
            <v>3504</v>
          </cell>
          <cell r="B712" t="str">
            <v>Fujian</v>
          </cell>
          <cell r="C712" t="str">
            <v>CCL3504  平潭县</v>
          </cell>
          <cell r="D712"/>
          <cell r="E712"/>
          <cell r="F712"/>
          <cell r="G712"/>
          <cell r="H712">
            <v>1</v>
          </cell>
          <cell r="I712">
            <v>1</v>
          </cell>
          <cell r="J712"/>
          <cell r="K712"/>
          <cell r="L712"/>
          <cell r="M712"/>
          <cell r="N712">
            <v>1</v>
          </cell>
          <cell r="O712">
            <v>1</v>
          </cell>
          <cell r="P712"/>
          <cell r="Q712"/>
          <cell r="R712" t="str">
            <v xml:space="preserve"> </v>
          </cell>
          <cell r="S712" t="str">
            <v xml:space="preserve"> </v>
          </cell>
          <cell r="T712">
            <v>1</v>
          </cell>
          <cell r="U712">
            <v>3</v>
          </cell>
          <cell r="V712">
            <v>1</v>
          </cell>
          <cell r="W712">
            <v>3</v>
          </cell>
          <cell r="X712" t="str">
            <v xml:space="preserve"> </v>
          </cell>
          <cell r="Y712" t="str">
            <v xml:space="preserve"> </v>
          </cell>
        </row>
        <row r="713">
          <cell r="A713" t="str">
            <v>3505</v>
          </cell>
          <cell r="B713" t="str">
            <v>Fujian</v>
          </cell>
          <cell r="C713" t="str">
            <v>CCL3505  连江县</v>
          </cell>
          <cell r="D713"/>
          <cell r="E713"/>
          <cell r="F713"/>
          <cell r="G713"/>
          <cell r="H713">
            <v>1</v>
          </cell>
          <cell r="I713">
            <v>1</v>
          </cell>
          <cell r="J713"/>
          <cell r="K713"/>
          <cell r="L713"/>
          <cell r="M713"/>
          <cell r="N713">
            <v>1</v>
          </cell>
          <cell r="O713">
            <v>1</v>
          </cell>
          <cell r="P713"/>
          <cell r="Q713"/>
          <cell r="R713" t="str">
            <v xml:space="preserve"> </v>
          </cell>
          <cell r="S713" t="str">
            <v xml:space="preserve"> </v>
          </cell>
          <cell r="T713" t="str">
            <v xml:space="preserve"> </v>
          </cell>
          <cell r="U713" t="str">
            <v xml:space="preserve"> </v>
          </cell>
          <cell r="V713" t="str">
            <v xml:space="preserve"> </v>
          </cell>
          <cell r="W713" t="str">
            <v xml:space="preserve"> </v>
          </cell>
          <cell r="X713" t="str">
            <v xml:space="preserve"> </v>
          </cell>
          <cell r="Y713" t="str">
            <v xml:space="preserve"> </v>
          </cell>
        </row>
        <row r="714">
          <cell r="A714" t="str">
            <v>3508</v>
          </cell>
          <cell r="B714" t="str">
            <v>Fujian</v>
          </cell>
          <cell r="C714" t="str">
            <v>CCL3508  闽清县</v>
          </cell>
          <cell r="D714"/>
          <cell r="E714"/>
          <cell r="F714"/>
          <cell r="G714"/>
          <cell r="H714">
            <v>1</v>
          </cell>
          <cell r="I714">
            <v>1</v>
          </cell>
          <cell r="J714"/>
          <cell r="K714"/>
          <cell r="L714"/>
          <cell r="M714"/>
          <cell r="N714">
            <v>1</v>
          </cell>
          <cell r="O714">
            <v>1</v>
          </cell>
          <cell r="P714"/>
          <cell r="Q714"/>
          <cell r="R714" t="str">
            <v xml:space="preserve"> </v>
          </cell>
          <cell r="S714" t="str">
            <v xml:space="preserve"> </v>
          </cell>
          <cell r="T714" t="str">
            <v xml:space="preserve"> </v>
          </cell>
          <cell r="U714" t="str">
            <v xml:space="preserve"> </v>
          </cell>
          <cell r="V714" t="str">
            <v xml:space="preserve"> </v>
          </cell>
          <cell r="W714" t="str">
            <v xml:space="preserve"> </v>
          </cell>
          <cell r="X714" t="str">
            <v xml:space="preserve"> </v>
          </cell>
          <cell r="Y714" t="str">
            <v xml:space="preserve"> </v>
          </cell>
        </row>
        <row r="715">
          <cell r="B715" t="str">
            <v>Fujian</v>
          </cell>
          <cell r="C715" t="str">
            <v>福州</v>
          </cell>
          <cell r="D715">
            <v>2</v>
          </cell>
          <cell r="E715">
            <v>191</v>
          </cell>
          <cell r="F715">
            <v>55</v>
          </cell>
          <cell r="G715">
            <v>0</v>
          </cell>
          <cell r="H715">
            <v>45</v>
          </cell>
          <cell r="I715">
            <v>61</v>
          </cell>
          <cell r="J715">
            <v>13</v>
          </cell>
          <cell r="K715">
            <v>13</v>
          </cell>
          <cell r="L715">
            <v>67</v>
          </cell>
          <cell r="M715">
            <v>71</v>
          </cell>
          <cell r="N715">
            <v>125</v>
          </cell>
          <cell r="O715">
            <v>145</v>
          </cell>
          <cell r="P715">
            <v>0</v>
          </cell>
          <cell r="Q715">
            <v>0</v>
          </cell>
          <cell r="R715">
            <v>1</v>
          </cell>
          <cell r="S715">
            <v>2</v>
          </cell>
          <cell r="T715">
            <v>6</v>
          </cell>
          <cell r="U715">
            <v>8</v>
          </cell>
          <cell r="V715">
            <v>7</v>
          </cell>
          <cell r="W715">
            <v>10</v>
          </cell>
          <cell r="X715">
            <v>9</v>
          </cell>
          <cell r="Y715">
            <v>9</v>
          </cell>
        </row>
        <row r="716">
          <cell r="N716"/>
          <cell r="O716">
            <v>0</v>
          </cell>
          <cell r="P716">
            <v>0</v>
          </cell>
          <cell r="Q716">
            <v>0</v>
          </cell>
          <cell r="R716" t="str">
            <v xml:space="preserve"> </v>
          </cell>
          <cell r="S716" t="str">
            <v xml:space="preserve"> </v>
          </cell>
          <cell r="T716" t="str">
            <v xml:space="preserve"> </v>
          </cell>
          <cell r="U716" t="str">
            <v xml:space="preserve"> </v>
          </cell>
          <cell r="V716" t="str">
            <v xml:space="preserve"> </v>
          </cell>
          <cell r="W716" t="str">
            <v xml:space="preserve"> </v>
          </cell>
          <cell r="X716" t="str">
            <v xml:space="preserve"> </v>
          </cell>
          <cell r="Y716" t="str">
            <v xml:space="preserve"> </v>
          </cell>
        </row>
        <row r="717">
          <cell r="A717" t="str">
            <v>3511</v>
          </cell>
          <cell r="B717" t="str">
            <v>Fujian</v>
          </cell>
          <cell r="C717" t="str">
            <v>CCL3511  莆田市</v>
          </cell>
          <cell r="D717">
            <v>1</v>
          </cell>
          <cell r="E717">
            <v>270</v>
          </cell>
          <cell r="F717">
            <v>90</v>
          </cell>
          <cell r="G717">
            <v>9</v>
          </cell>
          <cell r="H717">
            <v>6</v>
          </cell>
          <cell r="I717">
            <v>6</v>
          </cell>
          <cell r="J717">
            <v>4</v>
          </cell>
          <cell r="K717">
            <v>4</v>
          </cell>
          <cell r="L717"/>
          <cell r="M717"/>
          <cell r="N717">
            <v>10</v>
          </cell>
          <cell r="O717">
            <v>10</v>
          </cell>
          <cell r="P717"/>
          <cell r="Q717"/>
          <cell r="R717" t="str">
            <v xml:space="preserve"> </v>
          </cell>
          <cell r="S717" t="str">
            <v xml:space="preserve"> </v>
          </cell>
          <cell r="T717">
            <v>3</v>
          </cell>
          <cell r="U717">
            <v>3</v>
          </cell>
          <cell r="V717">
            <v>3</v>
          </cell>
          <cell r="W717">
            <v>3</v>
          </cell>
          <cell r="X717" t="str">
            <v xml:space="preserve"> </v>
          </cell>
          <cell r="Y717" t="str">
            <v xml:space="preserve"> </v>
          </cell>
        </row>
        <row r="718">
          <cell r="A718" t="str">
            <v>3512</v>
          </cell>
          <cell r="B718" t="str">
            <v>Fujian</v>
          </cell>
          <cell r="C718" t="str">
            <v>CCL3512  仙游县</v>
          </cell>
          <cell r="D718"/>
          <cell r="E718"/>
          <cell r="F718"/>
          <cell r="G718"/>
          <cell r="H718"/>
          <cell r="I718"/>
          <cell r="J718"/>
          <cell r="K718"/>
          <cell r="L718"/>
          <cell r="M718"/>
          <cell r="N718"/>
          <cell r="O718"/>
          <cell r="P718"/>
          <cell r="Q718"/>
          <cell r="R718" t="str">
            <v xml:space="preserve"> </v>
          </cell>
          <cell r="S718" t="str">
            <v xml:space="preserve"> </v>
          </cell>
          <cell r="T718" t="str">
            <v xml:space="preserve"> </v>
          </cell>
          <cell r="U718" t="str">
            <v xml:space="preserve"> </v>
          </cell>
          <cell r="V718" t="str">
            <v xml:space="preserve"> </v>
          </cell>
          <cell r="W718" t="str">
            <v xml:space="preserve"> </v>
          </cell>
          <cell r="X718" t="str">
            <v xml:space="preserve"> </v>
          </cell>
          <cell r="Y718" t="str">
            <v xml:space="preserve"> </v>
          </cell>
        </row>
        <row r="719">
          <cell r="A719" t="str">
            <v>3625</v>
          </cell>
          <cell r="B719" t="str">
            <v>Fujian</v>
          </cell>
          <cell r="C719" t="str">
            <v>CCL3625  德化县</v>
          </cell>
          <cell r="D719"/>
          <cell r="E719"/>
          <cell r="F719"/>
          <cell r="G719"/>
          <cell r="H719"/>
          <cell r="I719"/>
          <cell r="J719"/>
          <cell r="K719"/>
          <cell r="L719"/>
          <cell r="M719"/>
          <cell r="N719"/>
          <cell r="O719"/>
          <cell r="P719"/>
          <cell r="Q719"/>
          <cell r="R719" t="str">
            <v xml:space="preserve"> </v>
          </cell>
          <cell r="S719" t="str">
            <v xml:space="preserve"> </v>
          </cell>
          <cell r="T719" t="str">
            <v xml:space="preserve"> </v>
          </cell>
          <cell r="U719" t="str">
            <v xml:space="preserve"> </v>
          </cell>
          <cell r="V719" t="str">
            <v xml:space="preserve"> </v>
          </cell>
          <cell r="W719" t="str">
            <v xml:space="preserve"> </v>
          </cell>
          <cell r="X719" t="str">
            <v xml:space="preserve"> </v>
          </cell>
          <cell r="Y719" t="str">
            <v xml:space="preserve"> </v>
          </cell>
        </row>
        <row r="720">
          <cell r="A720" t="str">
            <v>3626</v>
          </cell>
          <cell r="B720" t="str">
            <v>Fujian</v>
          </cell>
          <cell r="C720" t="str">
            <v>CCL3626  永春县</v>
          </cell>
          <cell r="D720"/>
          <cell r="E720"/>
          <cell r="F720"/>
          <cell r="G720"/>
          <cell r="H720"/>
          <cell r="I720"/>
          <cell r="J720"/>
          <cell r="K720"/>
          <cell r="L720"/>
          <cell r="M720"/>
          <cell r="N720"/>
          <cell r="O720"/>
          <cell r="P720"/>
          <cell r="Q720"/>
          <cell r="R720" t="str">
            <v xml:space="preserve"> </v>
          </cell>
          <cell r="S720" t="str">
            <v xml:space="preserve"> </v>
          </cell>
          <cell r="T720" t="str">
            <v xml:space="preserve"> </v>
          </cell>
          <cell r="U720" t="str">
            <v xml:space="preserve"> </v>
          </cell>
          <cell r="V720" t="str">
            <v xml:space="preserve"> </v>
          </cell>
          <cell r="W720" t="str">
            <v xml:space="preserve"> </v>
          </cell>
          <cell r="X720" t="str">
            <v xml:space="preserve"> </v>
          </cell>
          <cell r="Y720" t="str">
            <v xml:space="preserve"> </v>
          </cell>
        </row>
        <row r="721">
          <cell r="B721" t="str">
            <v>Fujian</v>
          </cell>
          <cell r="C721" t="str">
            <v>莆田</v>
          </cell>
          <cell r="D721">
            <v>1</v>
          </cell>
          <cell r="E721">
            <v>270</v>
          </cell>
          <cell r="F721">
            <v>90</v>
          </cell>
          <cell r="G721">
            <v>9</v>
          </cell>
          <cell r="H721">
            <v>6</v>
          </cell>
          <cell r="I721">
            <v>6</v>
          </cell>
          <cell r="J721">
            <v>4</v>
          </cell>
          <cell r="K721">
            <v>4</v>
          </cell>
          <cell r="L721">
            <v>0</v>
          </cell>
          <cell r="M721">
            <v>0</v>
          </cell>
          <cell r="N721">
            <v>10</v>
          </cell>
          <cell r="O721">
            <v>10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3</v>
          </cell>
          <cell r="U721">
            <v>3</v>
          </cell>
          <cell r="V721">
            <v>3</v>
          </cell>
          <cell r="W721">
            <v>3</v>
          </cell>
          <cell r="X721">
            <v>0</v>
          </cell>
          <cell r="Y721">
            <v>0</v>
          </cell>
        </row>
        <row r="722">
          <cell r="N722"/>
          <cell r="O722">
            <v>0</v>
          </cell>
          <cell r="P722">
            <v>0</v>
          </cell>
          <cell r="Q722">
            <v>0</v>
          </cell>
          <cell r="R722" t="str">
            <v xml:space="preserve"> </v>
          </cell>
          <cell r="S722" t="str">
            <v xml:space="preserve"> </v>
          </cell>
          <cell r="T722" t="str">
            <v xml:space="preserve"> </v>
          </cell>
          <cell r="U722" t="str">
            <v xml:space="preserve"> </v>
          </cell>
          <cell r="V722" t="str">
            <v xml:space="preserve"> </v>
          </cell>
          <cell r="W722" t="str">
            <v xml:space="preserve"> </v>
          </cell>
          <cell r="X722" t="str">
            <v xml:space="preserve"> </v>
          </cell>
          <cell r="Y722" t="str">
            <v xml:space="preserve"> </v>
          </cell>
        </row>
        <row r="723">
          <cell r="A723" t="str">
            <v>3610</v>
          </cell>
          <cell r="B723" t="str">
            <v>Fujian</v>
          </cell>
          <cell r="C723" t="str">
            <v>CCL3610  厦门市</v>
          </cell>
          <cell r="D723"/>
          <cell r="E723"/>
          <cell r="F723"/>
          <cell r="G723">
            <v>26</v>
          </cell>
          <cell r="H723">
            <v>16</v>
          </cell>
          <cell r="I723">
            <v>21</v>
          </cell>
          <cell r="J723">
            <v>1</v>
          </cell>
          <cell r="K723">
            <v>1</v>
          </cell>
          <cell r="L723">
            <v>2</v>
          </cell>
          <cell r="M723">
            <v>2</v>
          </cell>
          <cell r="N723">
            <v>19</v>
          </cell>
          <cell r="O723">
            <v>24</v>
          </cell>
          <cell r="P723"/>
          <cell r="Q723"/>
          <cell r="R723">
            <v>2</v>
          </cell>
          <cell r="S723">
            <v>33</v>
          </cell>
          <cell r="T723" t="str">
            <v xml:space="preserve"> </v>
          </cell>
          <cell r="U723" t="str">
            <v xml:space="preserve"> </v>
          </cell>
          <cell r="V723">
            <v>2</v>
          </cell>
          <cell r="W723">
            <v>33</v>
          </cell>
          <cell r="X723">
            <v>2</v>
          </cell>
          <cell r="Y723">
            <v>3</v>
          </cell>
        </row>
        <row r="724">
          <cell r="A724" t="str">
            <v>3630</v>
          </cell>
          <cell r="B724" t="str">
            <v>Fujian</v>
          </cell>
          <cell r="C724" t="str">
            <v>CCL3630  漳州市</v>
          </cell>
          <cell r="D724">
            <v>1</v>
          </cell>
          <cell r="E724">
            <v>9</v>
          </cell>
          <cell r="F724">
            <v>6</v>
          </cell>
          <cell r="G724">
            <v>23</v>
          </cell>
          <cell r="H724">
            <v>13</v>
          </cell>
          <cell r="I724">
            <v>13</v>
          </cell>
          <cell r="J724"/>
          <cell r="K724"/>
          <cell r="L724">
            <v>3</v>
          </cell>
          <cell r="M724">
            <v>3</v>
          </cell>
          <cell r="N724">
            <v>16</v>
          </cell>
          <cell r="O724">
            <v>16</v>
          </cell>
          <cell r="P724"/>
          <cell r="Q724"/>
          <cell r="R724">
            <v>2</v>
          </cell>
          <cell r="S724">
            <v>24</v>
          </cell>
          <cell r="T724" t="str">
            <v xml:space="preserve"> </v>
          </cell>
          <cell r="U724" t="str">
            <v xml:space="preserve"> </v>
          </cell>
          <cell r="V724">
            <v>2</v>
          </cell>
          <cell r="W724">
            <v>24</v>
          </cell>
          <cell r="X724" t="str">
            <v xml:space="preserve"> </v>
          </cell>
          <cell r="Y724" t="str">
            <v xml:space="preserve"> </v>
          </cell>
        </row>
        <row r="725">
          <cell r="A725" t="str">
            <v>3631</v>
          </cell>
          <cell r="B725" t="str">
            <v>Fujian</v>
          </cell>
          <cell r="C725" t="str">
            <v>CCL3631  龙海市</v>
          </cell>
          <cell r="D725"/>
          <cell r="E725"/>
          <cell r="F725"/>
          <cell r="G725"/>
          <cell r="H725"/>
          <cell r="I725"/>
          <cell r="J725"/>
          <cell r="K725"/>
          <cell r="L725"/>
          <cell r="M725"/>
          <cell r="N725"/>
          <cell r="O725"/>
          <cell r="P725"/>
          <cell r="Q725"/>
          <cell r="R725" t="str">
            <v xml:space="preserve"> </v>
          </cell>
          <cell r="S725" t="str">
            <v xml:space="preserve"> </v>
          </cell>
          <cell r="T725" t="str">
            <v xml:space="preserve"> </v>
          </cell>
          <cell r="U725" t="str">
            <v xml:space="preserve"> </v>
          </cell>
          <cell r="V725" t="str">
            <v xml:space="preserve"> </v>
          </cell>
          <cell r="W725" t="str">
            <v xml:space="preserve"> </v>
          </cell>
          <cell r="X725" t="str">
            <v xml:space="preserve"> </v>
          </cell>
          <cell r="Y725" t="str">
            <v xml:space="preserve"> </v>
          </cell>
        </row>
        <row r="726">
          <cell r="A726" t="str">
            <v>3640</v>
          </cell>
          <cell r="B726" t="str">
            <v>Fujian</v>
          </cell>
          <cell r="C726" t="str">
            <v>CCL3640  龙岩市</v>
          </cell>
          <cell r="D726">
            <v>2</v>
          </cell>
          <cell r="E726">
            <v>298</v>
          </cell>
          <cell r="F726">
            <v>97</v>
          </cell>
          <cell r="G726">
            <v>4</v>
          </cell>
          <cell r="H726">
            <v>5</v>
          </cell>
          <cell r="I726">
            <v>8</v>
          </cell>
          <cell r="J726"/>
          <cell r="K726"/>
          <cell r="L726"/>
          <cell r="M726"/>
          <cell r="N726">
            <v>5</v>
          </cell>
          <cell r="O726">
            <v>8</v>
          </cell>
          <cell r="P726"/>
          <cell r="Q726"/>
          <cell r="R726">
            <v>2</v>
          </cell>
          <cell r="S726">
            <v>8</v>
          </cell>
          <cell r="T726" t="str">
            <v xml:space="preserve"> </v>
          </cell>
          <cell r="U726" t="str">
            <v xml:space="preserve"> </v>
          </cell>
          <cell r="V726">
            <v>2</v>
          </cell>
          <cell r="W726">
            <v>8</v>
          </cell>
          <cell r="X726" t="str">
            <v xml:space="preserve"> </v>
          </cell>
          <cell r="Y726" t="str">
            <v xml:space="preserve"> </v>
          </cell>
        </row>
        <row r="727">
          <cell r="A727" t="str">
            <v>3611</v>
          </cell>
          <cell r="B727" t="str">
            <v>Fujian</v>
          </cell>
          <cell r="C727" t="str">
            <v>CCL3611 同安区</v>
          </cell>
          <cell r="D727"/>
          <cell r="E727"/>
          <cell r="F727"/>
          <cell r="G727"/>
          <cell r="H727"/>
          <cell r="I727"/>
          <cell r="J727"/>
          <cell r="K727"/>
          <cell r="L727"/>
          <cell r="M727"/>
          <cell r="N727"/>
          <cell r="O727"/>
          <cell r="P727"/>
          <cell r="Q727"/>
          <cell r="R727" t="str">
            <v xml:space="preserve"> </v>
          </cell>
          <cell r="S727" t="str">
            <v xml:space="preserve"> </v>
          </cell>
          <cell r="T727" t="str">
            <v xml:space="preserve"> </v>
          </cell>
          <cell r="U727" t="str">
            <v xml:space="preserve"> </v>
          </cell>
          <cell r="V727" t="str">
            <v xml:space="preserve"> </v>
          </cell>
          <cell r="W727" t="str">
            <v xml:space="preserve"> </v>
          </cell>
          <cell r="X727" t="str">
            <v xml:space="preserve"> </v>
          </cell>
          <cell r="Y727" t="str">
            <v xml:space="preserve"> </v>
          </cell>
        </row>
        <row r="728">
          <cell r="B728" t="str">
            <v>Fujian</v>
          </cell>
          <cell r="C728" t="str">
            <v>厦门</v>
          </cell>
          <cell r="D728">
            <v>3</v>
          </cell>
          <cell r="E728">
            <v>307</v>
          </cell>
          <cell r="F728">
            <v>103</v>
          </cell>
          <cell r="G728">
            <v>53</v>
          </cell>
          <cell r="H728">
            <v>34</v>
          </cell>
          <cell r="I728">
            <v>42</v>
          </cell>
          <cell r="J728">
            <v>1</v>
          </cell>
          <cell r="K728">
            <v>1</v>
          </cell>
          <cell r="L728">
            <v>5</v>
          </cell>
          <cell r="M728">
            <v>5</v>
          </cell>
          <cell r="N728">
            <v>40</v>
          </cell>
          <cell r="O728">
            <v>48</v>
          </cell>
          <cell r="P728">
            <v>0</v>
          </cell>
          <cell r="Q728">
            <v>0</v>
          </cell>
          <cell r="R728">
            <v>6</v>
          </cell>
          <cell r="S728">
            <v>65</v>
          </cell>
          <cell r="T728">
            <v>0</v>
          </cell>
          <cell r="U728">
            <v>0</v>
          </cell>
          <cell r="V728">
            <v>6</v>
          </cell>
          <cell r="W728">
            <v>65</v>
          </cell>
          <cell r="X728">
            <v>2</v>
          </cell>
          <cell r="Y728">
            <v>3</v>
          </cell>
        </row>
        <row r="729">
          <cell r="N729"/>
          <cell r="O729">
            <v>0</v>
          </cell>
          <cell r="P729">
            <v>0</v>
          </cell>
          <cell r="Q729">
            <v>0</v>
          </cell>
          <cell r="R729" t="str">
            <v xml:space="preserve"> </v>
          </cell>
          <cell r="S729" t="str">
            <v xml:space="preserve"> </v>
          </cell>
          <cell r="T729" t="str">
            <v xml:space="preserve"> </v>
          </cell>
          <cell r="U729" t="str">
            <v xml:space="preserve"> </v>
          </cell>
          <cell r="V729" t="str">
            <v xml:space="preserve"> </v>
          </cell>
          <cell r="W729" t="str">
            <v xml:space="preserve"> </v>
          </cell>
          <cell r="X729" t="str">
            <v xml:space="preserve"> </v>
          </cell>
          <cell r="Y729" t="str">
            <v xml:space="preserve"> </v>
          </cell>
        </row>
        <row r="730">
          <cell r="A730" t="str">
            <v>3620</v>
          </cell>
          <cell r="B730" t="str">
            <v>Fujian</v>
          </cell>
          <cell r="C730" t="str">
            <v>CCL3620  泉州市</v>
          </cell>
          <cell r="D730">
            <v>5</v>
          </cell>
          <cell r="E730">
            <v>71</v>
          </cell>
          <cell r="F730">
            <v>59</v>
          </cell>
          <cell r="G730">
            <v>18</v>
          </cell>
          <cell r="H730">
            <v>13</v>
          </cell>
          <cell r="I730">
            <v>26</v>
          </cell>
          <cell r="J730">
            <v>2</v>
          </cell>
          <cell r="K730">
            <v>2</v>
          </cell>
          <cell r="L730">
            <v>4</v>
          </cell>
          <cell r="M730">
            <v>5</v>
          </cell>
          <cell r="N730">
            <v>19</v>
          </cell>
          <cell r="O730">
            <v>33</v>
          </cell>
          <cell r="P730">
            <v>19</v>
          </cell>
          <cell r="Q730">
            <v>47</v>
          </cell>
          <cell r="R730" t="str">
            <v xml:space="preserve"> </v>
          </cell>
          <cell r="S730" t="str">
            <v xml:space="preserve"> </v>
          </cell>
          <cell r="T730">
            <v>6</v>
          </cell>
          <cell r="U730">
            <v>14</v>
          </cell>
          <cell r="V730">
            <v>6</v>
          </cell>
          <cell r="W730">
            <v>14</v>
          </cell>
          <cell r="X730" t="str">
            <v xml:space="preserve"> </v>
          </cell>
          <cell r="Y730" t="str">
            <v xml:space="preserve"> </v>
          </cell>
        </row>
        <row r="731">
          <cell r="A731" t="str">
            <v>36210</v>
          </cell>
          <cell r="B731" t="str">
            <v>Fujian</v>
          </cell>
          <cell r="C731" t="str">
            <v>CCL36210 惠安县</v>
          </cell>
          <cell r="D731"/>
          <cell r="E731"/>
          <cell r="F731"/>
          <cell r="G731"/>
          <cell r="H731"/>
          <cell r="I731"/>
          <cell r="J731"/>
          <cell r="K731"/>
          <cell r="L731"/>
          <cell r="M731"/>
          <cell r="N731"/>
          <cell r="O731"/>
          <cell r="P731"/>
          <cell r="Q731"/>
          <cell r="R731" t="str">
            <v xml:space="preserve"> </v>
          </cell>
          <cell r="S731" t="str">
            <v xml:space="preserve"> </v>
          </cell>
          <cell r="T731" t="str">
            <v xml:space="preserve"> </v>
          </cell>
          <cell r="U731" t="str">
            <v xml:space="preserve"> </v>
          </cell>
          <cell r="V731" t="str">
            <v xml:space="preserve"> </v>
          </cell>
          <cell r="W731" t="str">
            <v xml:space="preserve"> </v>
          </cell>
          <cell r="X731" t="str">
            <v xml:space="preserve"> </v>
          </cell>
          <cell r="Y731" t="str">
            <v xml:space="preserve"> </v>
          </cell>
        </row>
        <row r="732">
          <cell r="A732" t="str">
            <v>3622</v>
          </cell>
          <cell r="B732" t="str">
            <v>Fujian</v>
          </cell>
          <cell r="C732" t="str">
            <v>CCL3622  晋江市</v>
          </cell>
          <cell r="D732"/>
          <cell r="E732"/>
          <cell r="F732"/>
          <cell r="G732">
            <v>15</v>
          </cell>
          <cell r="H732">
            <v>3</v>
          </cell>
          <cell r="I732">
            <v>3</v>
          </cell>
          <cell r="J732"/>
          <cell r="K732"/>
          <cell r="L732">
            <v>13</v>
          </cell>
          <cell r="M732">
            <v>16</v>
          </cell>
          <cell r="N732">
            <v>16</v>
          </cell>
          <cell r="O732">
            <v>19</v>
          </cell>
          <cell r="P732"/>
          <cell r="Q732"/>
          <cell r="R732" t="str">
            <v xml:space="preserve"> </v>
          </cell>
          <cell r="S732" t="str">
            <v xml:space="preserve"> </v>
          </cell>
          <cell r="T732" t="str">
            <v xml:space="preserve"> </v>
          </cell>
          <cell r="U732" t="str">
            <v xml:space="preserve"> </v>
          </cell>
          <cell r="V732" t="str">
            <v xml:space="preserve"> </v>
          </cell>
          <cell r="W732" t="str">
            <v xml:space="preserve"> </v>
          </cell>
          <cell r="X732" t="str">
            <v xml:space="preserve"> </v>
          </cell>
          <cell r="Y732" t="str">
            <v xml:space="preserve"> </v>
          </cell>
        </row>
        <row r="733">
          <cell r="A733" t="str">
            <v>3623</v>
          </cell>
          <cell r="B733" t="str">
            <v>Fujian</v>
          </cell>
          <cell r="C733" t="str">
            <v>CCL3623  南安市</v>
          </cell>
          <cell r="D733"/>
          <cell r="E733"/>
          <cell r="F733"/>
          <cell r="G733"/>
          <cell r="H733"/>
          <cell r="I733"/>
          <cell r="J733"/>
          <cell r="K733"/>
          <cell r="L733"/>
          <cell r="M733"/>
          <cell r="N733"/>
          <cell r="O733"/>
          <cell r="P733"/>
          <cell r="Q733"/>
          <cell r="R733" t="str">
            <v xml:space="preserve"> </v>
          </cell>
          <cell r="S733" t="str">
            <v xml:space="preserve"> </v>
          </cell>
          <cell r="T733" t="str">
            <v xml:space="preserve"> </v>
          </cell>
          <cell r="U733" t="str">
            <v xml:space="preserve"> </v>
          </cell>
          <cell r="V733" t="str">
            <v xml:space="preserve"> </v>
          </cell>
          <cell r="W733" t="str">
            <v xml:space="preserve"> </v>
          </cell>
          <cell r="X733" t="str">
            <v xml:space="preserve"> </v>
          </cell>
          <cell r="Y733" t="str">
            <v xml:space="preserve"> </v>
          </cell>
        </row>
        <row r="734">
          <cell r="A734" t="str">
            <v>3627</v>
          </cell>
          <cell r="B734" t="str">
            <v>Fujian</v>
          </cell>
          <cell r="C734" t="str">
            <v>CCL3627  石狮市</v>
          </cell>
          <cell r="D734"/>
          <cell r="E734"/>
          <cell r="F734"/>
          <cell r="G734">
            <v>18</v>
          </cell>
          <cell r="H734">
            <v>2</v>
          </cell>
          <cell r="I734">
            <v>5</v>
          </cell>
          <cell r="J734"/>
          <cell r="K734"/>
          <cell r="L734">
            <v>22</v>
          </cell>
          <cell r="M734">
            <v>31</v>
          </cell>
          <cell r="N734">
            <v>24</v>
          </cell>
          <cell r="O734">
            <v>36</v>
          </cell>
          <cell r="P734"/>
          <cell r="Q734"/>
          <cell r="R734" t="str">
            <v xml:space="preserve"> </v>
          </cell>
          <cell r="S734" t="str">
            <v xml:space="preserve"> </v>
          </cell>
          <cell r="T734">
            <v>3</v>
          </cell>
          <cell r="U734">
            <v>5</v>
          </cell>
          <cell r="V734">
            <v>3</v>
          </cell>
          <cell r="W734">
            <v>5</v>
          </cell>
          <cell r="X734" t="str">
            <v xml:space="preserve"> </v>
          </cell>
          <cell r="Y734" t="str">
            <v xml:space="preserve"> </v>
          </cell>
        </row>
        <row r="735">
          <cell r="B735" t="str">
            <v>Fujian</v>
          </cell>
          <cell r="C735" t="str">
            <v>泉州</v>
          </cell>
          <cell r="D735">
            <v>5</v>
          </cell>
          <cell r="E735">
            <v>71</v>
          </cell>
          <cell r="F735">
            <v>59</v>
          </cell>
          <cell r="G735">
            <v>51</v>
          </cell>
          <cell r="H735">
            <v>18</v>
          </cell>
          <cell r="I735">
            <v>34</v>
          </cell>
          <cell r="J735">
            <v>2</v>
          </cell>
          <cell r="K735">
            <v>2</v>
          </cell>
          <cell r="L735">
            <v>39</v>
          </cell>
          <cell r="M735">
            <v>52</v>
          </cell>
          <cell r="N735">
            <v>59</v>
          </cell>
          <cell r="O735">
            <v>88</v>
          </cell>
          <cell r="P735">
            <v>19</v>
          </cell>
          <cell r="Q735">
            <v>47</v>
          </cell>
          <cell r="R735">
            <v>0</v>
          </cell>
          <cell r="S735">
            <v>0</v>
          </cell>
          <cell r="T735">
            <v>9</v>
          </cell>
          <cell r="U735">
            <v>19</v>
          </cell>
          <cell r="V735">
            <v>9</v>
          </cell>
          <cell r="W735">
            <v>19</v>
          </cell>
          <cell r="X735">
            <v>0</v>
          </cell>
          <cell r="Y735">
            <v>0</v>
          </cell>
        </row>
        <row r="736">
          <cell r="N736"/>
          <cell r="O736">
            <v>0</v>
          </cell>
          <cell r="P736">
            <v>0</v>
          </cell>
          <cell r="Q736">
            <v>0</v>
          </cell>
          <cell r="R736" t="str">
            <v xml:space="preserve"> </v>
          </cell>
          <cell r="S736" t="str">
            <v xml:space="preserve"> </v>
          </cell>
          <cell r="T736" t="str">
            <v xml:space="preserve"> </v>
          </cell>
          <cell r="U736" t="str">
            <v xml:space="preserve"> </v>
          </cell>
          <cell r="V736" t="str">
            <v xml:space="preserve"> </v>
          </cell>
          <cell r="W736" t="str">
            <v xml:space="preserve"> </v>
          </cell>
          <cell r="X736" t="str">
            <v xml:space="preserve"> </v>
          </cell>
          <cell r="Y736" t="str">
            <v xml:space="preserve"> </v>
          </cell>
        </row>
        <row r="737">
          <cell r="A737" t="str">
            <v>4150</v>
          </cell>
          <cell r="B737" t="str">
            <v>Hunan</v>
          </cell>
          <cell r="C737" t="str">
            <v>CCL4150  常德市</v>
          </cell>
          <cell r="D737">
            <v>1</v>
          </cell>
          <cell r="E737">
            <v>56</v>
          </cell>
          <cell r="F737">
            <v>48</v>
          </cell>
          <cell r="G737"/>
          <cell r="H737">
            <v>3</v>
          </cell>
          <cell r="I737">
            <v>5</v>
          </cell>
          <cell r="J737"/>
          <cell r="K737"/>
          <cell r="L737"/>
          <cell r="M737"/>
          <cell r="N737">
            <v>3</v>
          </cell>
          <cell r="O737">
            <v>5</v>
          </cell>
          <cell r="P737">
            <v>2</v>
          </cell>
          <cell r="Q737">
            <v>2</v>
          </cell>
          <cell r="R737" t="str">
            <v xml:space="preserve"> </v>
          </cell>
          <cell r="S737" t="str">
            <v xml:space="preserve"> </v>
          </cell>
          <cell r="T737" t="str">
            <v xml:space="preserve"> </v>
          </cell>
          <cell r="U737" t="str">
            <v xml:space="preserve"> </v>
          </cell>
          <cell r="V737" t="str">
            <v xml:space="preserve"> </v>
          </cell>
          <cell r="W737" t="str">
            <v xml:space="preserve"> </v>
          </cell>
          <cell r="X737" t="str">
            <v xml:space="preserve"> </v>
          </cell>
          <cell r="Y737" t="str">
            <v xml:space="preserve"> </v>
          </cell>
        </row>
        <row r="738">
          <cell r="A738" t="str">
            <v>4154</v>
          </cell>
          <cell r="B738" t="str">
            <v>Hunan</v>
          </cell>
          <cell r="C738" t="str">
            <v>CCL4154  津市市</v>
          </cell>
          <cell r="D738">
            <v>1</v>
          </cell>
          <cell r="E738">
            <v>45</v>
          </cell>
          <cell r="F738">
            <v>40</v>
          </cell>
          <cell r="G738"/>
          <cell r="H738">
            <v>1</v>
          </cell>
          <cell r="I738">
            <v>1</v>
          </cell>
          <cell r="J738"/>
          <cell r="K738"/>
          <cell r="L738"/>
          <cell r="M738"/>
          <cell r="N738">
            <v>1</v>
          </cell>
          <cell r="O738">
            <v>1</v>
          </cell>
          <cell r="P738">
            <v>1</v>
          </cell>
          <cell r="Q738">
            <v>1</v>
          </cell>
          <cell r="R738">
            <v>1</v>
          </cell>
          <cell r="S738">
            <v>3</v>
          </cell>
          <cell r="T738" t="str">
            <v xml:space="preserve"> </v>
          </cell>
          <cell r="U738" t="str">
            <v xml:space="preserve"> </v>
          </cell>
          <cell r="V738">
            <v>1</v>
          </cell>
          <cell r="W738">
            <v>3</v>
          </cell>
          <cell r="X738" t="str">
            <v xml:space="preserve"> </v>
          </cell>
          <cell r="Y738" t="str">
            <v xml:space="preserve"> </v>
          </cell>
        </row>
        <row r="739">
          <cell r="A739" t="str">
            <v>4270</v>
          </cell>
          <cell r="B739" t="str">
            <v>Hunan</v>
          </cell>
          <cell r="C739" t="str">
            <v>CCL4270  张家界市</v>
          </cell>
          <cell r="D739"/>
          <cell r="E739"/>
          <cell r="F739"/>
          <cell r="G739"/>
          <cell r="H739"/>
          <cell r="I739"/>
          <cell r="J739"/>
          <cell r="K739"/>
          <cell r="L739"/>
          <cell r="M739"/>
          <cell r="N739"/>
          <cell r="O739"/>
          <cell r="P739"/>
          <cell r="Q739"/>
          <cell r="R739" t="str">
            <v xml:space="preserve"> </v>
          </cell>
          <cell r="S739" t="str">
            <v xml:space="preserve"> </v>
          </cell>
          <cell r="T739">
            <v>1</v>
          </cell>
          <cell r="U739">
            <v>1</v>
          </cell>
          <cell r="V739">
            <v>1</v>
          </cell>
          <cell r="W739">
            <v>1</v>
          </cell>
          <cell r="X739" t="str">
            <v xml:space="preserve"> </v>
          </cell>
          <cell r="Y739" t="str">
            <v xml:space="preserve"> </v>
          </cell>
        </row>
        <row r="740">
          <cell r="B740" t="str">
            <v>Hunan</v>
          </cell>
          <cell r="C740" t="str">
            <v>常德</v>
          </cell>
          <cell r="D740">
            <v>2</v>
          </cell>
          <cell r="E740">
            <v>101</v>
          </cell>
          <cell r="F740">
            <v>88</v>
          </cell>
          <cell r="G740">
            <v>0</v>
          </cell>
          <cell r="H740">
            <v>4</v>
          </cell>
          <cell r="I740">
            <v>6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4</v>
          </cell>
          <cell r="O740">
            <v>6</v>
          </cell>
          <cell r="P740">
            <v>3</v>
          </cell>
          <cell r="Q740">
            <v>3</v>
          </cell>
          <cell r="R740">
            <v>1</v>
          </cell>
          <cell r="S740">
            <v>3</v>
          </cell>
          <cell r="T740">
            <v>1</v>
          </cell>
          <cell r="U740">
            <v>1</v>
          </cell>
          <cell r="V740">
            <v>2</v>
          </cell>
          <cell r="W740">
            <v>4</v>
          </cell>
          <cell r="X740">
            <v>0</v>
          </cell>
          <cell r="Y740">
            <v>0</v>
          </cell>
        </row>
        <row r="741">
          <cell r="N741"/>
          <cell r="O741">
            <v>0</v>
          </cell>
          <cell r="P741">
            <v>0</v>
          </cell>
          <cell r="Q741">
            <v>0</v>
          </cell>
          <cell r="R741" t="str">
            <v xml:space="preserve"> </v>
          </cell>
          <cell r="S741" t="str">
            <v xml:space="preserve"> </v>
          </cell>
          <cell r="T741" t="str">
            <v xml:space="preserve"> </v>
          </cell>
          <cell r="U741" t="str">
            <v xml:space="preserve"> </v>
          </cell>
          <cell r="V741" t="str">
            <v xml:space="preserve"> </v>
          </cell>
          <cell r="W741" t="str">
            <v xml:space="preserve"> </v>
          </cell>
          <cell r="X741" t="str">
            <v xml:space="preserve"> </v>
          </cell>
          <cell r="Y741" t="str">
            <v xml:space="preserve"> </v>
          </cell>
        </row>
        <row r="742">
          <cell r="A742" t="str">
            <v>4130</v>
          </cell>
          <cell r="B742" t="str">
            <v>Hunan</v>
          </cell>
          <cell r="C742" t="str">
            <v>CCL4130  益阳市</v>
          </cell>
          <cell r="D742">
            <v>1</v>
          </cell>
          <cell r="E742">
            <v>18</v>
          </cell>
          <cell r="F742">
            <v>0</v>
          </cell>
          <cell r="G742"/>
          <cell r="H742">
            <v>2</v>
          </cell>
          <cell r="I742">
            <v>4</v>
          </cell>
          <cell r="J742"/>
          <cell r="K742"/>
          <cell r="L742"/>
          <cell r="M742"/>
          <cell r="N742">
            <v>2</v>
          </cell>
          <cell r="O742">
            <v>4</v>
          </cell>
          <cell r="P742">
            <v>4</v>
          </cell>
          <cell r="Q742">
            <v>5</v>
          </cell>
          <cell r="R742">
            <v>1</v>
          </cell>
          <cell r="S742">
            <v>7</v>
          </cell>
          <cell r="T742">
            <v>1</v>
          </cell>
          <cell r="U742">
            <v>1</v>
          </cell>
          <cell r="V742">
            <v>2</v>
          </cell>
          <cell r="W742">
            <v>8</v>
          </cell>
          <cell r="X742" t="str">
            <v xml:space="preserve"> </v>
          </cell>
          <cell r="Y742" t="str">
            <v xml:space="preserve"> </v>
          </cell>
        </row>
        <row r="743">
          <cell r="A743" t="str">
            <v>4140</v>
          </cell>
          <cell r="B743" t="str">
            <v>Hunan</v>
          </cell>
          <cell r="C743" t="str">
            <v>CCL4140  岳阳市</v>
          </cell>
          <cell r="D743"/>
          <cell r="E743"/>
          <cell r="F743"/>
          <cell r="G743"/>
          <cell r="H743"/>
          <cell r="I743"/>
          <cell r="J743"/>
          <cell r="K743"/>
          <cell r="L743"/>
          <cell r="M743"/>
          <cell r="N743"/>
          <cell r="O743"/>
          <cell r="P743"/>
          <cell r="Q743"/>
          <cell r="R743" t="str">
            <v xml:space="preserve"> </v>
          </cell>
          <cell r="S743" t="str">
            <v xml:space="preserve"> </v>
          </cell>
          <cell r="T743">
            <v>1</v>
          </cell>
          <cell r="U743">
            <v>1</v>
          </cell>
          <cell r="V743">
            <v>1</v>
          </cell>
          <cell r="W743">
            <v>1</v>
          </cell>
          <cell r="X743" t="str">
            <v xml:space="preserve"> </v>
          </cell>
          <cell r="Y743" t="str">
            <v xml:space="preserve"> </v>
          </cell>
        </row>
        <row r="744">
          <cell r="A744" t="str">
            <v>4143</v>
          </cell>
          <cell r="B744" t="str">
            <v>Hunan</v>
          </cell>
          <cell r="C744" t="str">
            <v>CCL4143 临湘</v>
          </cell>
          <cell r="D744"/>
          <cell r="E744"/>
          <cell r="F744"/>
          <cell r="G744"/>
          <cell r="H744"/>
          <cell r="I744"/>
          <cell r="J744"/>
          <cell r="K744"/>
          <cell r="L744"/>
          <cell r="M744"/>
          <cell r="N744"/>
          <cell r="O744"/>
          <cell r="P744"/>
          <cell r="Q744"/>
          <cell r="R744" t="str">
            <v xml:space="preserve"> </v>
          </cell>
          <cell r="S744" t="str">
            <v xml:space="preserve"> </v>
          </cell>
          <cell r="T744" t="str">
            <v xml:space="preserve"> </v>
          </cell>
          <cell r="U744" t="str">
            <v xml:space="preserve"> </v>
          </cell>
          <cell r="V744" t="str">
            <v xml:space="preserve"> </v>
          </cell>
          <cell r="W744" t="str">
            <v xml:space="preserve"> </v>
          </cell>
          <cell r="X744" t="str">
            <v xml:space="preserve"> </v>
          </cell>
          <cell r="Y744" t="str">
            <v xml:space="preserve"> </v>
          </cell>
        </row>
        <row r="745">
          <cell r="B745" t="str">
            <v>Hunan</v>
          </cell>
          <cell r="C745" t="str">
            <v>益阳</v>
          </cell>
          <cell r="D745">
            <v>1</v>
          </cell>
          <cell r="E745">
            <v>18</v>
          </cell>
          <cell r="F745">
            <v>0</v>
          </cell>
          <cell r="G745">
            <v>0</v>
          </cell>
          <cell r="H745">
            <v>2</v>
          </cell>
          <cell r="I745">
            <v>4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2</v>
          </cell>
          <cell r="O745">
            <v>4</v>
          </cell>
          <cell r="P745">
            <v>4</v>
          </cell>
          <cell r="Q745">
            <v>5</v>
          </cell>
          <cell r="R745">
            <v>1</v>
          </cell>
          <cell r="S745">
            <v>7</v>
          </cell>
          <cell r="T745">
            <v>2</v>
          </cell>
          <cell r="U745">
            <v>2</v>
          </cell>
          <cell r="V745">
            <v>3</v>
          </cell>
          <cell r="W745">
            <v>9</v>
          </cell>
          <cell r="X745">
            <v>0</v>
          </cell>
          <cell r="Y745">
            <v>0</v>
          </cell>
        </row>
        <row r="746">
          <cell r="N746"/>
          <cell r="O746">
            <v>0</v>
          </cell>
          <cell r="P746">
            <v>0</v>
          </cell>
          <cell r="Q746">
            <v>0</v>
          </cell>
          <cell r="R746" t="str">
            <v xml:space="preserve"> </v>
          </cell>
          <cell r="S746" t="str">
            <v xml:space="preserve"> </v>
          </cell>
          <cell r="T746" t="str">
            <v xml:space="preserve"> </v>
          </cell>
          <cell r="U746" t="str">
            <v xml:space="preserve"> </v>
          </cell>
          <cell r="V746" t="str">
            <v xml:space="preserve"> </v>
          </cell>
          <cell r="W746" t="str">
            <v xml:space="preserve"> </v>
          </cell>
          <cell r="X746" t="str">
            <v xml:space="preserve"> </v>
          </cell>
          <cell r="Y746" t="str">
            <v xml:space="preserve"> </v>
          </cell>
        </row>
        <row r="747">
          <cell r="A747" t="str">
            <v>4160</v>
          </cell>
          <cell r="B747" t="str">
            <v>Hunan</v>
          </cell>
          <cell r="C747" t="str">
            <v>CCL4160  吉首市</v>
          </cell>
          <cell r="D747">
            <v>3</v>
          </cell>
          <cell r="E747">
            <v>69</v>
          </cell>
          <cell r="F747">
            <v>58</v>
          </cell>
          <cell r="G747"/>
          <cell r="H747">
            <v>2</v>
          </cell>
          <cell r="I747">
            <v>2</v>
          </cell>
          <cell r="J747"/>
          <cell r="K747"/>
          <cell r="L747">
            <v>2</v>
          </cell>
          <cell r="M747">
            <v>2</v>
          </cell>
          <cell r="N747">
            <v>4</v>
          </cell>
          <cell r="O747">
            <v>4</v>
          </cell>
          <cell r="P747">
            <v>2</v>
          </cell>
          <cell r="Q747">
            <v>2</v>
          </cell>
          <cell r="R747" t="str">
            <v xml:space="preserve"> </v>
          </cell>
          <cell r="S747" t="str">
            <v xml:space="preserve"> </v>
          </cell>
          <cell r="T747">
            <v>1</v>
          </cell>
          <cell r="U747">
            <v>1</v>
          </cell>
          <cell r="V747">
            <v>1</v>
          </cell>
          <cell r="W747">
            <v>1</v>
          </cell>
          <cell r="X747" t="str">
            <v xml:space="preserve"> </v>
          </cell>
          <cell r="Y747" t="str">
            <v xml:space="preserve"> </v>
          </cell>
        </row>
        <row r="748">
          <cell r="A748" t="str">
            <v>4168</v>
          </cell>
          <cell r="B748" t="str">
            <v>Hunan</v>
          </cell>
          <cell r="C748" t="str">
            <v>CCL4168  龙山县</v>
          </cell>
          <cell r="D748"/>
          <cell r="E748"/>
          <cell r="F748"/>
          <cell r="G748"/>
          <cell r="H748"/>
          <cell r="I748"/>
          <cell r="J748"/>
          <cell r="K748"/>
          <cell r="L748"/>
          <cell r="M748"/>
          <cell r="N748"/>
          <cell r="O748"/>
          <cell r="P748"/>
          <cell r="Q748"/>
          <cell r="R748" t="str">
            <v xml:space="preserve"> </v>
          </cell>
          <cell r="S748" t="str">
            <v xml:space="preserve"> </v>
          </cell>
          <cell r="T748" t="str">
            <v xml:space="preserve"> </v>
          </cell>
          <cell r="U748" t="str">
            <v xml:space="preserve"> </v>
          </cell>
          <cell r="V748" t="str">
            <v xml:space="preserve"> </v>
          </cell>
          <cell r="W748" t="str">
            <v xml:space="preserve"> </v>
          </cell>
          <cell r="X748" t="str">
            <v xml:space="preserve"> </v>
          </cell>
          <cell r="Y748" t="str">
            <v xml:space="preserve"> </v>
          </cell>
        </row>
        <row r="749">
          <cell r="A749" t="str">
            <v>4180</v>
          </cell>
          <cell r="B749" t="str">
            <v>Hunan</v>
          </cell>
          <cell r="C749" t="str">
            <v>CCL4180  怀化市</v>
          </cell>
          <cell r="D749">
            <v>3</v>
          </cell>
          <cell r="E749">
            <v>156</v>
          </cell>
          <cell r="F749">
            <v>133</v>
          </cell>
          <cell r="G749">
            <v>2</v>
          </cell>
          <cell r="H749">
            <v>3</v>
          </cell>
          <cell r="I749">
            <v>5</v>
          </cell>
          <cell r="J749"/>
          <cell r="K749"/>
          <cell r="L749">
            <v>2</v>
          </cell>
          <cell r="M749">
            <v>2</v>
          </cell>
          <cell r="N749">
            <v>5</v>
          </cell>
          <cell r="O749">
            <v>7</v>
          </cell>
          <cell r="P749">
            <v>2</v>
          </cell>
          <cell r="Q749">
            <v>2</v>
          </cell>
          <cell r="R749">
            <v>1</v>
          </cell>
          <cell r="S749">
            <v>5</v>
          </cell>
          <cell r="T749">
            <v>2</v>
          </cell>
          <cell r="U749">
            <v>6</v>
          </cell>
          <cell r="V749">
            <v>3</v>
          </cell>
          <cell r="W749">
            <v>11</v>
          </cell>
          <cell r="X749" t="str">
            <v xml:space="preserve"> </v>
          </cell>
          <cell r="Y749" t="str">
            <v xml:space="preserve"> </v>
          </cell>
        </row>
        <row r="750">
          <cell r="B750" t="str">
            <v>Hunan</v>
          </cell>
          <cell r="C750" t="str">
            <v>怀化</v>
          </cell>
          <cell r="D750">
            <v>6</v>
          </cell>
          <cell r="E750">
            <v>225</v>
          </cell>
          <cell r="F750">
            <v>191</v>
          </cell>
          <cell r="G750">
            <v>2</v>
          </cell>
          <cell r="H750">
            <v>5</v>
          </cell>
          <cell r="I750">
            <v>7</v>
          </cell>
          <cell r="J750">
            <v>0</v>
          </cell>
          <cell r="K750">
            <v>0</v>
          </cell>
          <cell r="L750">
            <v>4</v>
          </cell>
          <cell r="M750">
            <v>4</v>
          </cell>
          <cell r="N750">
            <v>9</v>
          </cell>
          <cell r="O750">
            <v>11</v>
          </cell>
          <cell r="P750">
            <v>4</v>
          </cell>
          <cell r="Q750">
            <v>4</v>
          </cell>
          <cell r="R750">
            <v>1</v>
          </cell>
          <cell r="S750">
            <v>5</v>
          </cell>
          <cell r="T750">
            <v>3</v>
          </cell>
          <cell r="U750">
            <v>7</v>
          </cell>
          <cell r="V750">
            <v>4</v>
          </cell>
          <cell r="W750">
            <v>12</v>
          </cell>
          <cell r="X750">
            <v>0</v>
          </cell>
          <cell r="Y750">
            <v>0</v>
          </cell>
        </row>
        <row r="751">
          <cell r="N751"/>
          <cell r="O751">
            <v>0</v>
          </cell>
          <cell r="P751">
            <v>0</v>
          </cell>
          <cell r="Q751">
            <v>0</v>
          </cell>
          <cell r="R751" t="str">
            <v xml:space="preserve"> </v>
          </cell>
          <cell r="S751" t="str">
            <v xml:space="preserve"> </v>
          </cell>
          <cell r="T751" t="str">
            <v xml:space="preserve"> </v>
          </cell>
          <cell r="U751" t="str">
            <v xml:space="preserve"> </v>
          </cell>
          <cell r="V751" t="str">
            <v xml:space="preserve"> </v>
          </cell>
          <cell r="W751" t="str">
            <v xml:space="preserve"> </v>
          </cell>
          <cell r="X751" t="str">
            <v xml:space="preserve"> </v>
          </cell>
          <cell r="Y751" t="str">
            <v xml:space="preserve"> </v>
          </cell>
        </row>
        <row r="752">
          <cell r="A752" t="str">
            <v>4175</v>
          </cell>
          <cell r="B752" t="str">
            <v>Hunan</v>
          </cell>
          <cell r="C752" t="str">
            <v>CCL4175  冷水江市</v>
          </cell>
          <cell r="D752"/>
          <cell r="E752"/>
          <cell r="F752"/>
          <cell r="G752"/>
          <cell r="H752"/>
          <cell r="I752"/>
          <cell r="J752"/>
          <cell r="K752"/>
          <cell r="L752"/>
          <cell r="M752"/>
          <cell r="N752"/>
          <cell r="O752"/>
          <cell r="P752"/>
          <cell r="Q752"/>
          <cell r="R752" t="str">
            <v xml:space="preserve"> </v>
          </cell>
          <cell r="S752" t="str">
            <v xml:space="preserve"> </v>
          </cell>
          <cell r="T752" t="str">
            <v xml:space="preserve"> </v>
          </cell>
          <cell r="U752" t="str">
            <v xml:space="preserve"> </v>
          </cell>
          <cell r="V752" t="str">
            <v xml:space="preserve"> </v>
          </cell>
          <cell r="W752" t="str">
            <v xml:space="preserve"> </v>
          </cell>
          <cell r="X752" t="str">
            <v xml:space="preserve"> </v>
          </cell>
          <cell r="Y752" t="str">
            <v xml:space="preserve"> </v>
          </cell>
        </row>
        <row r="753">
          <cell r="A753" t="str">
            <v>4210</v>
          </cell>
          <cell r="B753" t="str">
            <v>Hunan</v>
          </cell>
          <cell r="C753" t="str">
            <v>CCL4210  衡阳市</v>
          </cell>
          <cell r="D753">
            <v>2</v>
          </cell>
          <cell r="E753">
            <v>255</v>
          </cell>
          <cell r="F753">
            <v>184</v>
          </cell>
          <cell r="G753">
            <v>3</v>
          </cell>
          <cell r="H753">
            <v>3</v>
          </cell>
          <cell r="I753">
            <v>4</v>
          </cell>
          <cell r="J753"/>
          <cell r="K753"/>
          <cell r="L753"/>
          <cell r="M753"/>
          <cell r="N753">
            <v>3</v>
          </cell>
          <cell r="O753">
            <v>4</v>
          </cell>
          <cell r="P753">
            <v>5</v>
          </cell>
          <cell r="Q753">
            <v>22</v>
          </cell>
          <cell r="R753">
            <v>2</v>
          </cell>
          <cell r="S753">
            <v>5</v>
          </cell>
          <cell r="T753">
            <v>1</v>
          </cell>
          <cell r="U753">
            <v>1</v>
          </cell>
          <cell r="V753">
            <v>3</v>
          </cell>
          <cell r="W753">
            <v>6</v>
          </cell>
          <cell r="X753" t="str">
            <v xml:space="preserve"> </v>
          </cell>
          <cell r="Y753" t="str">
            <v xml:space="preserve"> </v>
          </cell>
        </row>
        <row r="754">
          <cell r="A754" t="str">
            <v>4216</v>
          </cell>
          <cell r="B754" t="str">
            <v>Hunan</v>
          </cell>
          <cell r="C754" t="str">
            <v>CCL4216  祁东县</v>
          </cell>
          <cell r="D754"/>
          <cell r="E754"/>
          <cell r="F754"/>
          <cell r="G754"/>
          <cell r="H754"/>
          <cell r="I754"/>
          <cell r="J754"/>
          <cell r="K754"/>
          <cell r="L754"/>
          <cell r="M754"/>
          <cell r="N754"/>
          <cell r="O754"/>
          <cell r="P754"/>
          <cell r="Q754"/>
          <cell r="R754" t="str">
            <v xml:space="preserve"> </v>
          </cell>
          <cell r="S754" t="str">
            <v xml:space="preserve"> </v>
          </cell>
          <cell r="T754" t="str">
            <v xml:space="preserve"> </v>
          </cell>
          <cell r="U754" t="str">
            <v xml:space="preserve"> </v>
          </cell>
          <cell r="V754" t="str">
            <v xml:space="preserve"> </v>
          </cell>
          <cell r="W754" t="str">
            <v xml:space="preserve"> </v>
          </cell>
          <cell r="X754" t="str">
            <v xml:space="preserve"> </v>
          </cell>
          <cell r="Y754" t="str">
            <v xml:space="preserve"> </v>
          </cell>
        </row>
        <row r="755">
          <cell r="A755" t="str">
            <v>4220</v>
          </cell>
          <cell r="B755" t="str">
            <v>Hunan</v>
          </cell>
          <cell r="C755" t="str">
            <v>CCL4220  邵阳市</v>
          </cell>
          <cell r="D755">
            <v>1</v>
          </cell>
          <cell r="E755">
            <v>70</v>
          </cell>
          <cell r="F755">
            <v>55</v>
          </cell>
          <cell r="G755">
            <v>1</v>
          </cell>
          <cell r="H755">
            <v>1</v>
          </cell>
          <cell r="I755">
            <v>1</v>
          </cell>
          <cell r="J755">
            <v>2</v>
          </cell>
          <cell r="K755">
            <v>2</v>
          </cell>
          <cell r="L755"/>
          <cell r="M755"/>
          <cell r="N755">
            <v>3</v>
          </cell>
          <cell r="O755">
            <v>3</v>
          </cell>
          <cell r="P755">
            <v>1</v>
          </cell>
          <cell r="Q755">
            <v>1</v>
          </cell>
          <cell r="R755" t="str">
            <v xml:space="preserve"> </v>
          </cell>
          <cell r="S755" t="str">
            <v xml:space="preserve"> </v>
          </cell>
          <cell r="T755" t="str">
            <v xml:space="preserve"> </v>
          </cell>
          <cell r="U755" t="str">
            <v xml:space="preserve"> </v>
          </cell>
          <cell r="V755" t="str">
            <v xml:space="preserve"> </v>
          </cell>
          <cell r="W755" t="str">
            <v xml:space="preserve"> </v>
          </cell>
          <cell r="X755" t="str">
            <v xml:space="preserve"> </v>
          </cell>
          <cell r="Y755" t="str">
            <v xml:space="preserve"> </v>
          </cell>
        </row>
        <row r="756">
          <cell r="A756" t="str">
            <v>4224</v>
          </cell>
          <cell r="B756" t="str">
            <v>Hunan</v>
          </cell>
          <cell r="C756" t="str">
            <v>CCL4224  武冈市</v>
          </cell>
          <cell r="D756"/>
          <cell r="E756"/>
          <cell r="F756"/>
          <cell r="G756"/>
          <cell r="H756"/>
          <cell r="I756"/>
          <cell r="J756"/>
          <cell r="K756"/>
          <cell r="L756"/>
          <cell r="M756"/>
          <cell r="N756"/>
          <cell r="O756"/>
          <cell r="P756"/>
          <cell r="Q756"/>
          <cell r="R756" t="str">
            <v xml:space="preserve"> </v>
          </cell>
          <cell r="S756" t="str">
            <v xml:space="preserve"> </v>
          </cell>
          <cell r="T756" t="str">
            <v xml:space="preserve"> </v>
          </cell>
          <cell r="U756" t="str">
            <v xml:space="preserve"> </v>
          </cell>
          <cell r="V756" t="str">
            <v xml:space="preserve"> </v>
          </cell>
          <cell r="W756" t="str">
            <v xml:space="preserve"> </v>
          </cell>
          <cell r="X756" t="str">
            <v xml:space="preserve"> </v>
          </cell>
          <cell r="Y756" t="str">
            <v xml:space="preserve"> </v>
          </cell>
        </row>
        <row r="757">
          <cell r="A757" t="str">
            <v>4230</v>
          </cell>
          <cell r="B757" t="str">
            <v>Hunan</v>
          </cell>
          <cell r="C757" t="str">
            <v>CCL4230  郴州市</v>
          </cell>
          <cell r="D757">
            <v>4</v>
          </cell>
          <cell r="E757">
            <v>72</v>
          </cell>
          <cell r="F757">
            <v>49</v>
          </cell>
          <cell r="G757">
            <v>8</v>
          </cell>
          <cell r="H757">
            <v>2</v>
          </cell>
          <cell r="I757">
            <v>2</v>
          </cell>
          <cell r="J757"/>
          <cell r="K757"/>
          <cell r="L757"/>
          <cell r="M757"/>
          <cell r="N757">
            <v>2</v>
          </cell>
          <cell r="O757">
            <v>2</v>
          </cell>
          <cell r="P757">
            <v>4</v>
          </cell>
          <cell r="Q757">
            <v>27</v>
          </cell>
          <cell r="R757" t="str">
            <v xml:space="preserve"> </v>
          </cell>
          <cell r="S757" t="str">
            <v xml:space="preserve"> </v>
          </cell>
          <cell r="T757">
            <v>2</v>
          </cell>
          <cell r="U757">
            <v>2</v>
          </cell>
          <cell r="V757">
            <v>2</v>
          </cell>
          <cell r="W757">
            <v>2</v>
          </cell>
          <cell r="X757" t="str">
            <v xml:space="preserve"> </v>
          </cell>
          <cell r="Y757" t="str">
            <v xml:space="preserve"> </v>
          </cell>
        </row>
        <row r="758">
          <cell r="A758" t="str">
            <v>4250</v>
          </cell>
          <cell r="B758" t="str">
            <v>Hunan</v>
          </cell>
          <cell r="C758" t="str">
            <v>CCL4250  永州市</v>
          </cell>
          <cell r="D758"/>
          <cell r="E758"/>
          <cell r="F758"/>
          <cell r="G758"/>
          <cell r="H758"/>
          <cell r="I758"/>
          <cell r="J758"/>
          <cell r="K758"/>
          <cell r="L758"/>
          <cell r="M758"/>
          <cell r="N758"/>
          <cell r="O758"/>
          <cell r="P758"/>
          <cell r="Q758"/>
          <cell r="R758" t="str">
            <v xml:space="preserve"> </v>
          </cell>
          <cell r="S758" t="str">
            <v xml:space="preserve"> </v>
          </cell>
          <cell r="T758" t="str">
            <v xml:space="preserve"> </v>
          </cell>
          <cell r="U758" t="str">
            <v xml:space="preserve"> </v>
          </cell>
          <cell r="V758" t="str">
            <v xml:space="preserve"> </v>
          </cell>
          <cell r="W758" t="str">
            <v xml:space="preserve"> </v>
          </cell>
          <cell r="X758" t="str">
            <v xml:space="preserve"> </v>
          </cell>
          <cell r="Y758" t="str">
            <v xml:space="preserve"> </v>
          </cell>
        </row>
        <row r="759">
          <cell r="A759" t="str">
            <v>4256</v>
          </cell>
          <cell r="B759" t="str">
            <v>Hunan</v>
          </cell>
          <cell r="C759" t="str">
            <v>CCL4256  宁远县</v>
          </cell>
          <cell r="D759"/>
          <cell r="E759"/>
          <cell r="F759"/>
          <cell r="G759"/>
          <cell r="H759"/>
          <cell r="I759"/>
          <cell r="J759"/>
          <cell r="K759"/>
          <cell r="L759"/>
          <cell r="M759"/>
          <cell r="N759"/>
          <cell r="O759"/>
          <cell r="P759"/>
          <cell r="Q759"/>
          <cell r="R759" t="str">
            <v xml:space="preserve"> </v>
          </cell>
          <cell r="S759" t="str">
            <v xml:space="preserve"> </v>
          </cell>
          <cell r="T759" t="str">
            <v xml:space="preserve"> </v>
          </cell>
          <cell r="U759" t="str">
            <v xml:space="preserve"> </v>
          </cell>
          <cell r="V759" t="str">
            <v xml:space="preserve"> </v>
          </cell>
          <cell r="W759" t="str">
            <v xml:space="preserve"> </v>
          </cell>
          <cell r="X759" t="str">
            <v xml:space="preserve"> </v>
          </cell>
          <cell r="Y759" t="str">
            <v xml:space="preserve"> </v>
          </cell>
        </row>
        <row r="760">
          <cell r="B760" t="str">
            <v>Hunan</v>
          </cell>
          <cell r="C760" t="str">
            <v>衡阳</v>
          </cell>
          <cell r="D760">
            <v>7</v>
          </cell>
          <cell r="E760">
            <v>397</v>
          </cell>
          <cell r="F760">
            <v>288</v>
          </cell>
          <cell r="G760">
            <v>12</v>
          </cell>
          <cell r="H760">
            <v>6</v>
          </cell>
          <cell r="I760">
            <v>7</v>
          </cell>
          <cell r="J760">
            <v>2</v>
          </cell>
          <cell r="K760">
            <v>2</v>
          </cell>
          <cell r="L760">
            <v>0</v>
          </cell>
          <cell r="M760">
            <v>0</v>
          </cell>
          <cell r="N760">
            <v>8</v>
          </cell>
          <cell r="O760">
            <v>9</v>
          </cell>
          <cell r="P760">
            <v>10</v>
          </cell>
          <cell r="Q760">
            <v>50</v>
          </cell>
          <cell r="R760">
            <v>2</v>
          </cell>
          <cell r="S760">
            <v>5</v>
          </cell>
          <cell r="T760">
            <v>3</v>
          </cell>
          <cell r="U760">
            <v>3</v>
          </cell>
          <cell r="V760">
            <v>5</v>
          </cell>
          <cell r="W760">
            <v>8</v>
          </cell>
          <cell r="X760">
            <v>0</v>
          </cell>
          <cell r="Y760">
            <v>0</v>
          </cell>
        </row>
        <row r="761">
          <cell r="N761"/>
          <cell r="O761">
            <v>0</v>
          </cell>
          <cell r="P761">
            <v>0</v>
          </cell>
          <cell r="Q761">
            <v>0</v>
          </cell>
          <cell r="R761" t="str">
            <v xml:space="preserve"> </v>
          </cell>
          <cell r="S761" t="str">
            <v xml:space="preserve"> </v>
          </cell>
          <cell r="T761" t="str">
            <v xml:space="preserve"> </v>
          </cell>
          <cell r="U761" t="str">
            <v xml:space="preserve"> </v>
          </cell>
          <cell r="V761" t="str">
            <v xml:space="preserve"> </v>
          </cell>
          <cell r="W761" t="str">
            <v xml:space="preserve"> </v>
          </cell>
          <cell r="X761" t="str">
            <v xml:space="preserve"> </v>
          </cell>
          <cell r="Y761" t="str">
            <v xml:space="preserve"> </v>
          </cell>
        </row>
        <row r="762">
          <cell r="A762" t="str">
            <v>4100</v>
          </cell>
          <cell r="B762" t="str">
            <v>Hunan</v>
          </cell>
          <cell r="C762" t="str">
            <v>CCL4100  长沙市</v>
          </cell>
          <cell r="D762">
            <v>1</v>
          </cell>
          <cell r="E762">
            <v>220</v>
          </cell>
          <cell r="F762">
            <v>150</v>
          </cell>
          <cell r="G762"/>
          <cell r="H762">
            <v>4</v>
          </cell>
          <cell r="I762">
            <v>7</v>
          </cell>
          <cell r="J762">
            <v>4</v>
          </cell>
          <cell r="K762">
            <v>4</v>
          </cell>
          <cell r="L762"/>
          <cell r="M762"/>
          <cell r="N762">
            <v>8</v>
          </cell>
          <cell r="O762">
            <v>11</v>
          </cell>
          <cell r="P762">
            <v>8</v>
          </cell>
          <cell r="Q762">
            <v>33</v>
          </cell>
          <cell r="R762">
            <v>3</v>
          </cell>
          <cell r="S762">
            <v>29</v>
          </cell>
          <cell r="T762">
            <v>1</v>
          </cell>
          <cell r="U762">
            <v>1</v>
          </cell>
          <cell r="V762">
            <v>4</v>
          </cell>
          <cell r="W762">
            <v>30</v>
          </cell>
          <cell r="X762">
            <v>2</v>
          </cell>
          <cell r="Y762">
            <v>2</v>
          </cell>
        </row>
        <row r="763">
          <cell r="A763" t="str">
            <v>4106</v>
          </cell>
          <cell r="B763" t="str">
            <v>Hunan</v>
          </cell>
          <cell r="C763" t="str">
            <v>CCL4106  宁乡县</v>
          </cell>
          <cell r="D763"/>
          <cell r="E763"/>
          <cell r="F763"/>
          <cell r="G763"/>
          <cell r="H763"/>
          <cell r="I763"/>
          <cell r="J763"/>
          <cell r="K763"/>
          <cell r="L763"/>
          <cell r="M763"/>
          <cell r="N763"/>
          <cell r="O763"/>
          <cell r="P763"/>
          <cell r="Q763"/>
          <cell r="R763">
            <v>1</v>
          </cell>
          <cell r="S763">
            <v>3</v>
          </cell>
          <cell r="T763" t="str">
            <v xml:space="preserve"> </v>
          </cell>
          <cell r="U763" t="str">
            <v xml:space="preserve"> </v>
          </cell>
          <cell r="V763">
            <v>1</v>
          </cell>
          <cell r="W763">
            <v>3</v>
          </cell>
          <cell r="X763" t="str">
            <v xml:space="preserve"> </v>
          </cell>
          <cell r="Y763" t="str">
            <v xml:space="preserve"> </v>
          </cell>
        </row>
        <row r="764">
          <cell r="A764" t="str">
            <v>4111</v>
          </cell>
          <cell r="B764" t="str">
            <v>Hunan</v>
          </cell>
          <cell r="C764" t="str">
            <v>CCL4111  湘潭市</v>
          </cell>
          <cell r="D764">
            <v>2</v>
          </cell>
          <cell r="E764">
            <v>230</v>
          </cell>
          <cell r="F764">
            <v>210</v>
          </cell>
          <cell r="G764"/>
          <cell r="H764">
            <v>11</v>
          </cell>
          <cell r="I764">
            <v>20</v>
          </cell>
          <cell r="J764"/>
          <cell r="K764"/>
          <cell r="L764"/>
          <cell r="M764"/>
          <cell r="N764">
            <v>11</v>
          </cell>
          <cell r="O764">
            <v>20</v>
          </cell>
          <cell r="P764"/>
          <cell r="Q764"/>
          <cell r="R764" t="str">
            <v xml:space="preserve"> </v>
          </cell>
          <cell r="S764" t="str">
            <v xml:space="preserve"> </v>
          </cell>
          <cell r="T764">
            <v>1</v>
          </cell>
          <cell r="U764">
            <v>3</v>
          </cell>
          <cell r="V764">
            <v>1</v>
          </cell>
          <cell r="W764">
            <v>3</v>
          </cell>
          <cell r="X764" t="str">
            <v xml:space="preserve"> </v>
          </cell>
          <cell r="Y764" t="str">
            <v xml:space="preserve"> </v>
          </cell>
        </row>
        <row r="765">
          <cell r="A765" t="str">
            <v>4114</v>
          </cell>
          <cell r="B765" t="str">
            <v>Hunan</v>
          </cell>
          <cell r="C765" t="str">
            <v>CCL4114  湘乡市</v>
          </cell>
          <cell r="D765"/>
          <cell r="E765"/>
          <cell r="F765"/>
          <cell r="G765"/>
          <cell r="H765"/>
          <cell r="I765"/>
          <cell r="J765"/>
          <cell r="K765"/>
          <cell r="L765"/>
          <cell r="M765"/>
          <cell r="N765"/>
          <cell r="O765"/>
          <cell r="P765"/>
          <cell r="Q765"/>
          <cell r="R765" t="str">
            <v xml:space="preserve"> </v>
          </cell>
          <cell r="S765" t="str">
            <v xml:space="preserve"> </v>
          </cell>
          <cell r="T765" t="str">
            <v xml:space="preserve"> </v>
          </cell>
          <cell r="U765" t="str">
            <v xml:space="preserve"> </v>
          </cell>
          <cell r="V765" t="str">
            <v xml:space="preserve"> </v>
          </cell>
          <cell r="W765" t="str">
            <v xml:space="preserve"> </v>
          </cell>
          <cell r="X765" t="str">
            <v xml:space="preserve"> </v>
          </cell>
          <cell r="Y765" t="str">
            <v xml:space="preserve"> </v>
          </cell>
        </row>
        <row r="766">
          <cell r="A766" t="str">
            <v>4120</v>
          </cell>
          <cell r="B766" t="str">
            <v>Hunan</v>
          </cell>
          <cell r="C766" t="str">
            <v>CCL4120  株洲市</v>
          </cell>
          <cell r="D766">
            <v>1</v>
          </cell>
          <cell r="E766">
            <v>23</v>
          </cell>
          <cell r="F766">
            <v>10</v>
          </cell>
          <cell r="G766">
            <v>2</v>
          </cell>
          <cell r="H766">
            <v>2</v>
          </cell>
          <cell r="I766">
            <v>4</v>
          </cell>
          <cell r="J766">
            <v>1</v>
          </cell>
          <cell r="K766">
            <v>1</v>
          </cell>
          <cell r="L766">
            <v>2</v>
          </cell>
          <cell r="M766">
            <v>2</v>
          </cell>
          <cell r="N766">
            <v>5</v>
          </cell>
          <cell r="O766">
            <v>7</v>
          </cell>
          <cell r="P766">
            <v>1</v>
          </cell>
          <cell r="Q766">
            <v>1</v>
          </cell>
          <cell r="R766" t="str">
            <v xml:space="preserve"> </v>
          </cell>
          <cell r="S766" t="str">
            <v xml:space="preserve"> </v>
          </cell>
          <cell r="T766">
            <v>2</v>
          </cell>
          <cell r="U766">
            <v>2</v>
          </cell>
          <cell r="V766">
            <v>2</v>
          </cell>
          <cell r="W766">
            <v>2</v>
          </cell>
          <cell r="X766" t="str">
            <v xml:space="preserve"> </v>
          </cell>
          <cell r="Y766" t="str">
            <v xml:space="preserve"> </v>
          </cell>
        </row>
        <row r="767">
          <cell r="A767" t="str">
            <v>4122</v>
          </cell>
          <cell r="B767" t="str">
            <v>Hunan</v>
          </cell>
          <cell r="C767" t="str">
            <v>CCL4122  醴陵市</v>
          </cell>
          <cell r="D767"/>
          <cell r="E767"/>
          <cell r="F767"/>
          <cell r="G767"/>
          <cell r="H767"/>
          <cell r="I767"/>
          <cell r="J767"/>
          <cell r="K767"/>
          <cell r="L767"/>
          <cell r="M767"/>
          <cell r="N767"/>
          <cell r="O767"/>
          <cell r="P767"/>
          <cell r="Q767"/>
          <cell r="R767" t="str">
            <v xml:space="preserve"> </v>
          </cell>
          <cell r="S767" t="str">
            <v xml:space="preserve"> </v>
          </cell>
          <cell r="T767" t="str">
            <v xml:space="preserve"> </v>
          </cell>
          <cell r="U767" t="str">
            <v xml:space="preserve"> </v>
          </cell>
          <cell r="V767" t="str">
            <v xml:space="preserve"> </v>
          </cell>
          <cell r="W767" t="str">
            <v xml:space="preserve"> </v>
          </cell>
          <cell r="X767" t="str">
            <v xml:space="preserve"> </v>
          </cell>
          <cell r="Y767" t="str">
            <v xml:space="preserve"> </v>
          </cell>
        </row>
        <row r="768">
          <cell r="A768" t="str">
            <v>4131</v>
          </cell>
          <cell r="B768" t="str">
            <v>Hunan</v>
          </cell>
          <cell r="C768" t="str">
            <v>CCL4131  沅江市</v>
          </cell>
          <cell r="D768"/>
          <cell r="E768"/>
          <cell r="F768"/>
          <cell r="G768"/>
          <cell r="H768"/>
          <cell r="I768"/>
          <cell r="J768"/>
          <cell r="K768"/>
          <cell r="L768"/>
          <cell r="M768"/>
          <cell r="N768"/>
          <cell r="O768"/>
          <cell r="P768"/>
          <cell r="Q768"/>
          <cell r="R768" t="str">
            <v xml:space="preserve"> </v>
          </cell>
          <cell r="S768" t="str">
            <v xml:space="preserve"> </v>
          </cell>
          <cell r="T768" t="str">
            <v xml:space="preserve"> </v>
          </cell>
          <cell r="U768" t="str">
            <v xml:space="preserve"> </v>
          </cell>
          <cell r="V768" t="str">
            <v xml:space="preserve"> </v>
          </cell>
          <cell r="W768" t="str">
            <v xml:space="preserve"> </v>
          </cell>
          <cell r="X768" t="str">
            <v xml:space="preserve"> </v>
          </cell>
          <cell r="Y768" t="str">
            <v xml:space="preserve"> </v>
          </cell>
        </row>
        <row r="769">
          <cell r="A769" t="str">
            <v>4144</v>
          </cell>
          <cell r="B769" t="str">
            <v>Hunan</v>
          </cell>
          <cell r="C769" t="str">
            <v>CCL4144  汨罗市</v>
          </cell>
          <cell r="D769"/>
          <cell r="E769"/>
          <cell r="F769"/>
          <cell r="G769"/>
          <cell r="H769"/>
          <cell r="I769"/>
          <cell r="J769"/>
          <cell r="K769"/>
          <cell r="L769"/>
          <cell r="M769"/>
          <cell r="N769"/>
          <cell r="O769"/>
          <cell r="P769"/>
          <cell r="Q769"/>
          <cell r="R769" t="str">
            <v xml:space="preserve"> </v>
          </cell>
          <cell r="S769" t="str">
            <v xml:space="preserve"> </v>
          </cell>
          <cell r="T769" t="str">
            <v xml:space="preserve"> </v>
          </cell>
          <cell r="U769" t="str">
            <v xml:space="preserve"> </v>
          </cell>
          <cell r="V769" t="str">
            <v xml:space="preserve"> </v>
          </cell>
          <cell r="W769" t="str">
            <v xml:space="preserve"> </v>
          </cell>
          <cell r="X769" t="str">
            <v xml:space="preserve"> </v>
          </cell>
          <cell r="Y769" t="str">
            <v xml:space="preserve"> </v>
          </cell>
        </row>
        <row r="770">
          <cell r="A770" t="str">
            <v>4170</v>
          </cell>
          <cell r="B770" t="str">
            <v>Hunan</v>
          </cell>
          <cell r="C770" t="str">
            <v>CCL4170  娄底市</v>
          </cell>
          <cell r="D770"/>
          <cell r="E770"/>
          <cell r="F770"/>
          <cell r="G770"/>
          <cell r="H770"/>
          <cell r="I770"/>
          <cell r="J770"/>
          <cell r="K770"/>
          <cell r="L770"/>
          <cell r="M770"/>
          <cell r="N770"/>
          <cell r="O770"/>
          <cell r="P770"/>
          <cell r="Q770"/>
          <cell r="R770" t="str">
            <v xml:space="preserve"> </v>
          </cell>
          <cell r="S770" t="str">
            <v xml:space="preserve"> </v>
          </cell>
          <cell r="T770" t="str">
            <v xml:space="preserve"> </v>
          </cell>
          <cell r="U770" t="str">
            <v xml:space="preserve"> </v>
          </cell>
          <cell r="V770" t="str">
            <v xml:space="preserve"> </v>
          </cell>
          <cell r="W770" t="str">
            <v xml:space="preserve"> </v>
          </cell>
          <cell r="X770" t="str">
            <v xml:space="preserve"> </v>
          </cell>
          <cell r="Y770" t="str">
            <v xml:space="preserve"> </v>
          </cell>
        </row>
        <row r="771">
          <cell r="B771" t="str">
            <v>Hunan</v>
          </cell>
          <cell r="C771" t="str">
            <v>长沙</v>
          </cell>
          <cell r="D771">
            <v>4</v>
          </cell>
          <cell r="E771">
            <v>473</v>
          </cell>
          <cell r="F771">
            <v>370</v>
          </cell>
          <cell r="G771">
            <v>2</v>
          </cell>
          <cell r="H771">
            <v>17</v>
          </cell>
          <cell r="I771">
            <v>31</v>
          </cell>
          <cell r="J771">
            <v>5</v>
          </cell>
          <cell r="K771">
            <v>5</v>
          </cell>
          <cell r="L771">
            <v>2</v>
          </cell>
          <cell r="M771">
            <v>2</v>
          </cell>
          <cell r="N771">
            <v>24</v>
          </cell>
          <cell r="O771">
            <v>38</v>
          </cell>
          <cell r="P771">
            <v>9</v>
          </cell>
          <cell r="Q771">
            <v>34</v>
          </cell>
          <cell r="R771">
            <v>4</v>
          </cell>
          <cell r="S771">
            <v>32</v>
          </cell>
          <cell r="T771">
            <v>4</v>
          </cell>
          <cell r="U771">
            <v>6</v>
          </cell>
          <cell r="V771">
            <v>8</v>
          </cell>
          <cell r="W771">
            <v>38</v>
          </cell>
          <cell r="X771">
            <v>2</v>
          </cell>
          <cell r="Y771">
            <v>2</v>
          </cell>
        </row>
        <row r="772">
          <cell r="N772"/>
          <cell r="O772">
            <v>0</v>
          </cell>
          <cell r="P772">
            <v>0</v>
          </cell>
          <cell r="Q772">
            <v>0</v>
          </cell>
          <cell r="R772" t="str">
            <v xml:space="preserve"> </v>
          </cell>
          <cell r="S772" t="str">
            <v xml:space="preserve"> </v>
          </cell>
          <cell r="T772" t="str">
            <v xml:space="preserve"> </v>
          </cell>
          <cell r="U772" t="str">
            <v xml:space="preserve"> </v>
          </cell>
          <cell r="V772" t="str">
            <v xml:space="preserve"> </v>
          </cell>
          <cell r="W772" t="str">
            <v xml:space="preserve"> </v>
          </cell>
          <cell r="X772" t="str">
            <v xml:space="preserve"> </v>
          </cell>
          <cell r="Y772" t="str">
            <v xml:space="preserve"> </v>
          </cell>
        </row>
        <row r="773">
          <cell r="A773" t="str">
            <v>5304</v>
          </cell>
          <cell r="B773" t="str">
            <v>Guangxi</v>
          </cell>
          <cell r="C773" t="str">
            <v>CCL5304  宾阳县</v>
          </cell>
          <cell r="D773">
            <v>1</v>
          </cell>
          <cell r="E773">
            <v>30</v>
          </cell>
          <cell r="F773">
            <v>30</v>
          </cell>
          <cell r="G773"/>
          <cell r="H773">
            <v>3</v>
          </cell>
          <cell r="I773">
            <v>3</v>
          </cell>
          <cell r="J773"/>
          <cell r="K773"/>
          <cell r="L773"/>
          <cell r="M773"/>
          <cell r="N773">
            <v>3</v>
          </cell>
          <cell r="O773">
            <v>3</v>
          </cell>
          <cell r="P773"/>
          <cell r="Q773"/>
          <cell r="R773" t="str">
            <v xml:space="preserve"> </v>
          </cell>
          <cell r="S773" t="str">
            <v xml:space="preserve"> </v>
          </cell>
          <cell r="T773" t="str">
            <v xml:space="preserve"> </v>
          </cell>
          <cell r="U773" t="str">
            <v xml:space="preserve"> </v>
          </cell>
          <cell r="V773" t="str">
            <v xml:space="preserve"> </v>
          </cell>
          <cell r="W773" t="str">
            <v xml:space="preserve"> </v>
          </cell>
          <cell r="X773" t="str">
            <v xml:space="preserve"> </v>
          </cell>
          <cell r="Y773" t="str">
            <v xml:space="preserve"> </v>
          </cell>
        </row>
        <row r="774">
          <cell r="A774" t="str">
            <v>5330</v>
          </cell>
          <cell r="B774" t="str">
            <v>Guangxi</v>
          </cell>
          <cell r="C774" t="str">
            <v>CCL5330  百色市</v>
          </cell>
          <cell r="D774">
            <v>1</v>
          </cell>
          <cell r="E774">
            <v>60</v>
          </cell>
          <cell r="F774">
            <v>55</v>
          </cell>
          <cell r="G774"/>
          <cell r="H774">
            <v>5</v>
          </cell>
          <cell r="I774">
            <v>5</v>
          </cell>
          <cell r="J774"/>
          <cell r="K774"/>
          <cell r="L774">
            <v>5</v>
          </cell>
          <cell r="M774">
            <v>5</v>
          </cell>
          <cell r="N774">
            <v>10</v>
          </cell>
          <cell r="O774">
            <v>10</v>
          </cell>
          <cell r="P774"/>
          <cell r="Q774"/>
          <cell r="R774" t="str">
            <v xml:space="preserve"> </v>
          </cell>
          <cell r="S774" t="str">
            <v xml:space="preserve"> </v>
          </cell>
          <cell r="T774">
            <v>1</v>
          </cell>
          <cell r="U774">
            <v>1</v>
          </cell>
          <cell r="V774">
            <v>1</v>
          </cell>
          <cell r="W774">
            <v>1</v>
          </cell>
          <cell r="X774" t="str">
            <v xml:space="preserve"> </v>
          </cell>
          <cell r="Y774" t="str">
            <v xml:space="preserve"> </v>
          </cell>
        </row>
        <row r="775">
          <cell r="B775" t="str">
            <v>Guangxi</v>
          </cell>
          <cell r="C775" t="str">
            <v>百色</v>
          </cell>
          <cell r="D775">
            <v>2</v>
          </cell>
          <cell r="E775">
            <v>90</v>
          </cell>
          <cell r="F775">
            <v>85</v>
          </cell>
          <cell r="G775">
            <v>0</v>
          </cell>
          <cell r="H775">
            <v>8</v>
          </cell>
          <cell r="I775">
            <v>8</v>
          </cell>
          <cell r="J775">
            <v>0</v>
          </cell>
          <cell r="K775">
            <v>0</v>
          </cell>
          <cell r="L775">
            <v>5</v>
          </cell>
          <cell r="M775">
            <v>5</v>
          </cell>
          <cell r="N775">
            <v>13</v>
          </cell>
          <cell r="O775">
            <v>13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1</v>
          </cell>
          <cell r="U775">
            <v>1</v>
          </cell>
          <cell r="V775">
            <v>1</v>
          </cell>
          <cell r="W775">
            <v>1</v>
          </cell>
          <cell r="X775">
            <v>0</v>
          </cell>
          <cell r="Y775">
            <v>0</v>
          </cell>
        </row>
        <row r="776">
          <cell r="N776"/>
          <cell r="O776">
            <v>0</v>
          </cell>
          <cell r="P776">
            <v>0</v>
          </cell>
          <cell r="Q776">
            <v>0</v>
          </cell>
          <cell r="R776" t="str">
            <v xml:space="preserve"> </v>
          </cell>
          <cell r="S776" t="str">
            <v xml:space="preserve"> </v>
          </cell>
          <cell r="T776" t="str">
            <v xml:space="preserve"> </v>
          </cell>
          <cell r="U776" t="str">
            <v xml:space="preserve"> </v>
          </cell>
          <cell r="V776" t="str">
            <v xml:space="preserve"> </v>
          </cell>
          <cell r="W776" t="str">
            <v xml:space="preserve"> </v>
          </cell>
          <cell r="X776" t="str">
            <v xml:space="preserve"> </v>
          </cell>
          <cell r="Y776" t="str">
            <v xml:space="preserve"> </v>
          </cell>
        </row>
        <row r="777">
          <cell r="A777" t="str">
            <v>5450</v>
          </cell>
          <cell r="B777" t="str">
            <v>Guangxi</v>
          </cell>
          <cell r="C777" t="str">
            <v>CCL5450  柳州市</v>
          </cell>
          <cell r="D777">
            <v>2</v>
          </cell>
          <cell r="E777">
            <v>190</v>
          </cell>
          <cell r="F777">
            <v>90</v>
          </cell>
          <cell r="G777"/>
          <cell r="H777">
            <v>3</v>
          </cell>
          <cell r="I777">
            <v>3</v>
          </cell>
          <cell r="J777">
            <v>1</v>
          </cell>
          <cell r="K777">
            <v>1</v>
          </cell>
          <cell r="L777">
            <v>1</v>
          </cell>
          <cell r="M777">
            <v>1</v>
          </cell>
          <cell r="N777">
            <v>5</v>
          </cell>
          <cell r="O777">
            <v>5</v>
          </cell>
          <cell r="P777">
            <v>1</v>
          </cell>
          <cell r="Q777">
            <v>1</v>
          </cell>
          <cell r="R777">
            <v>2</v>
          </cell>
          <cell r="S777">
            <v>26</v>
          </cell>
          <cell r="T777">
            <v>2</v>
          </cell>
          <cell r="U777">
            <v>3</v>
          </cell>
          <cell r="V777">
            <v>4</v>
          </cell>
          <cell r="W777">
            <v>29</v>
          </cell>
          <cell r="X777" t="str">
            <v xml:space="preserve"> </v>
          </cell>
          <cell r="Y777" t="str">
            <v xml:space="preserve"> </v>
          </cell>
        </row>
        <row r="778">
          <cell r="A778" t="str">
            <v>5470</v>
          </cell>
          <cell r="B778" t="str">
            <v>Guangxi</v>
          </cell>
          <cell r="C778" t="str">
            <v>CCL5470  河池市</v>
          </cell>
          <cell r="D778">
            <v>1</v>
          </cell>
          <cell r="E778">
            <v>19</v>
          </cell>
          <cell r="F778">
            <v>18</v>
          </cell>
          <cell r="G778"/>
          <cell r="H778">
            <v>4</v>
          </cell>
          <cell r="I778">
            <v>4</v>
          </cell>
          <cell r="J778"/>
          <cell r="K778"/>
          <cell r="L778"/>
          <cell r="M778"/>
          <cell r="N778">
            <v>4</v>
          </cell>
          <cell r="O778">
            <v>4</v>
          </cell>
          <cell r="P778"/>
          <cell r="Q778"/>
          <cell r="R778" t="str">
            <v xml:space="preserve"> </v>
          </cell>
          <cell r="S778" t="str">
            <v xml:space="preserve"> </v>
          </cell>
          <cell r="T778">
            <v>1</v>
          </cell>
          <cell r="U778">
            <v>1</v>
          </cell>
          <cell r="V778">
            <v>1</v>
          </cell>
          <cell r="W778">
            <v>1</v>
          </cell>
          <cell r="X778" t="str">
            <v xml:space="preserve"> </v>
          </cell>
          <cell r="Y778" t="str">
            <v xml:space="preserve"> </v>
          </cell>
        </row>
        <row r="779">
          <cell r="B779" t="str">
            <v>Guangxi</v>
          </cell>
          <cell r="C779" t="str">
            <v>柳州</v>
          </cell>
          <cell r="D779">
            <v>3</v>
          </cell>
          <cell r="E779">
            <v>209</v>
          </cell>
          <cell r="F779">
            <v>108</v>
          </cell>
          <cell r="G779">
            <v>0</v>
          </cell>
          <cell r="H779">
            <v>7</v>
          </cell>
          <cell r="I779">
            <v>7</v>
          </cell>
          <cell r="J779">
            <v>1</v>
          </cell>
          <cell r="K779">
            <v>1</v>
          </cell>
          <cell r="L779">
            <v>1</v>
          </cell>
          <cell r="M779">
            <v>1</v>
          </cell>
          <cell r="N779">
            <v>9</v>
          </cell>
          <cell r="O779">
            <v>9</v>
          </cell>
          <cell r="P779">
            <v>1</v>
          </cell>
          <cell r="Q779">
            <v>1</v>
          </cell>
          <cell r="R779">
            <v>2</v>
          </cell>
          <cell r="S779">
            <v>26</v>
          </cell>
          <cell r="T779">
            <v>3</v>
          </cell>
          <cell r="U779">
            <v>4</v>
          </cell>
          <cell r="V779">
            <v>5</v>
          </cell>
          <cell r="W779">
            <v>30</v>
          </cell>
          <cell r="X779">
            <v>0</v>
          </cell>
          <cell r="Y779">
            <v>0</v>
          </cell>
        </row>
        <row r="780">
          <cell r="N780"/>
          <cell r="O780">
            <v>0</v>
          </cell>
          <cell r="P780">
            <v>0</v>
          </cell>
          <cell r="Q780">
            <v>0</v>
          </cell>
          <cell r="R780" t="str">
            <v xml:space="preserve"> </v>
          </cell>
          <cell r="S780" t="str">
            <v xml:space="preserve"> </v>
          </cell>
          <cell r="T780" t="str">
            <v xml:space="preserve"> </v>
          </cell>
          <cell r="U780" t="str">
            <v xml:space="preserve"> </v>
          </cell>
          <cell r="V780" t="str">
            <v xml:space="preserve"> </v>
          </cell>
          <cell r="W780" t="str">
            <v xml:space="preserve"> </v>
          </cell>
          <cell r="X780" t="str">
            <v xml:space="preserve"> </v>
          </cell>
          <cell r="Y780" t="str">
            <v xml:space="preserve"> </v>
          </cell>
        </row>
        <row r="781">
          <cell r="A781" t="str">
            <v>5410</v>
          </cell>
          <cell r="B781" t="str">
            <v>Guangxi</v>
          </cell>
          <cell r="C781" t="str">
            <v>CCL5410  桂林市</v>
          </cell>
          <cell r="D781">
            <v>1</v>
          </cell>
          <cell r="E781">
            <v>45</v>
          </cell>
          <cell r="F781">
            <v>23</v>
          </cell>
          <cell r="G781">
            <v>1</v>
          </cell>
          <cell r="H781">
            <v>4</v>
          </cell>
          <cell r="I781">
            <v>4</v>
          </cell>
          <cell r="J781">
            <v>1</v>
          </cell>
          <cell r="K781">
            <v>1</v>
          </cell>
          <cell r="L781"/>
          <cell r="M781"/>
          <cell r="N781">
            <v>5</v>
          </cell>
          <cell r="O781">
            <v>5</v>
          </cell>
          <cell r="P781"/>
          <cell r="Q781"/>
          <cell r="R781">
            <v>1</v>
          </cell>
          <cell r="S781">
            <v>8</v>
          </cell>
          <cell r="T781">
            <v>3</v>
          </cell>
          <cell r="U781">
            <v>7</v>
          </cell>
          <cell r="V781">
            <v>4</v>
          </cell>
          <cell r="W781">
            <v>15</v>
          </cell>
          <cell r="X781" t="str">
            <v xml:space="preserve"> </v>
          </cell>
          <cell r="Y781" t="str">
            <v xml:space="preserve"> </v>
          </cell>
        </row>
        <row r="782">
          <cell r="A782" t="str">
            <v>5415</v>
          </cell>
          <cell r="B782" t="str">
            <v>Guangxi</v>
          </cell>
          <cell r="C782" t="str">
            <v>CCL5415  全州县</v>
          </cell>
          <cell r="D782"/>
          <cell r="E782"/>
          <cell r="F782"/>
          <cell r="G782"/>
          <cell r="H782"/>
          <cell r="I782"/>
          <cell r="J782"/>
          <cell r="K782"/>
          <cell r="L782"/>
          <cell r="M782"/>
          <cell r="N782"/>
          <cell r="O782"/>
          <cell r="P782"/>
          <cell r="Q782"/>
          <cell r="R782" t="str">
            <v xml:space="preserve"> </v>
          </cell>
          <cell r="S782" t="str">
            <v xml:space="preserve"> </v>
          </cell>
          <cell r="T782" t="str">
            <v xml:space="preserve"> </v>
          </cell>
          <cell r="U782" t="str">
            <v xml:space="preserve"> </v>
          </cell>
          <cell r="V782" t="str">
            <v xml:space="preserve"> </v>
          </cell>
          <cell r="W782" t="str">
            <v xml:space="preserve"> </v>
          </cell>
          <cell r="X782" t="str">
            <v xml:space="preserve"> </v>
          </cell>
          <cell r="Y782" t="str">
            <v xml:space="preserve"> </v>
          </cell>
        </row>
        <row r="783">
          <cell r="A783" t="str">
            <v>5466</v>
          </cell>
          <cell r="B783" t="str">
            <v>Guangxi</v>
          </cell>
          <cell r="C783" t="str">
            <v>CCL5466  荔浦县</v>
          </cell>
          <cell r="D783"/>
          <cell r="E783"/>
          <cell r="F783"/>
          <cell r="G783"/>
          <cell r="H783"/>
          <cell r="I783"/>
          <cell r="J783"/>
          <cell r="K783"/>
          <cell r="L783"/>
          <cell r="M783"/>
          <cell r="N783"/>
          <cell r="O783"/>
          <cell r="P783"/>
          <cell r="Q783"/>
          <cell r="R783" t="str">
            <v xml:space="preserve"> </v>
          </cell>
          <cell r="S783" t="str">
            <v xml:space="preserve"> </v>
          </cell>
          <cell r="T783" t="str">
            <v xml:space="preserve"> </v>
          </cell>
          <cell r="U783" t="str">
            <v xml:space="preserve"> </v>
          </cell>
          <cell r="V783" t="str">
            <v xml:space="preserve"> </v>
          </cell>
          <cell r="W783" t="str">
            <v xml:space="preserve"> </v>
          </cell>
          <cell r="X783" t="str">
            <v xml:space="preserve"> </v>
          </cell>
          <cell r="Y783" t="str">
            <v xml:space="preserve"> </v>
          </cell>
        </row>
        <row r="784">
          <cell r="B784" t="str">
            <v>Guangxi</v>
          </cell>
          <cell r="C784" t="str">
            <v>桂林</v>
          </cell>
          <cell r="D784">
            <v>1</v>
          </cell>
          <cell r="E784">
            <v>45</v>
          </cell>
          <cell r="F784">
            <v>23</v>
          </cell>
          <cell r="G784">
            <v>1</v>
          </cell>
          <cell r="H784">
            <v>4</v>
          </cell>
          <cell r="I784">
            <v>4</v>
          </cell>
          <cell r="J784">
            <v>1</v>
          </cell>
          <cell r="K784">
            <v>1</v>
          </cell>
          <cell r="L784">
            <v>0</v>
          </cell>
          <cell r="M784">
            <v>0</v>
          </cell>
          <cell r="N784">
            <v>5</v>
          </cell>
          <cell r="O784">
            <v>5</v>
          </cell>
          <cell r="P784">
            <v>0</v>
          </cell>
          <cell r="Q784">
            <v>0</v>
          </cell>
          <cell r="R784">
            <v>1</v>
          </cell>
          <cell r="S784">
            <v>8</v>
          </cell>
          <cell r="T784">
            <v>3</v>
          </cell>
          <cell r="U784">
            <v>7</v>
          </cell>
          <cell r="V784">
            <v>4</v>
          </cell>
          <cell r="W784">
            <v>15</v>
          </cell>
          <cell r="X784">
            <v>0</v>
          </cell>
          <cell r="Y784">
            <v>0</v>
          </cell>
        </row>
        <row r="785">
          <cell r="N785"/>
          <cell r="O785">
            <v>0</v>
          </cell>
          <cell r="P785">
            <v>0</v>
          </cell>
          <cell r="Q785">
            <v>0</v>
          </cell>
          <cell r="R785" t="str">
            <v xml:space="preserve"> </v>
          </cell>
          <cell r="S785" t="str">
            <v xml:space="preserve"> </v>
          </cell>
          <cell r="T785" t="str">
            <v xml:space="preserve"> </v>
          </cell>
          <cell r="U785" t="str">
            <v xml:space="preserve"> </v>
          </cell>
          <cell r="V785" t="str">
            <v xml:space="preserve"> </v>
          </cell>
          <cell r="W785" t="str">
            <v xml:space="preserve"> </v>
          </cell>
          <cell r="X785" t="str">
            <v xml:space="preserve"> </v>
          </cell>
          <cell r="Y785" t="str">
            <v xml:space="preserve"> </v>
          </cell>
        </row>
        <row r="786">
          <cell r="A786" t="str">
            <v>5300</v>
          </cell>
          <cell r="B786" t="str">
            <v>Guangxi</v>
          </cell>
          <cell r="C786" t="str">
            <v>CCL5300  南宁市</v>
          </cell>
          <cell r="D786">
            <v>1</v>
          </cell>
          <cell r="E786">
            <v>180</v>
          </cell>
          <cell r="F786">
            <v>140</v>
          </cell>
          <cell r="G786"/>
          <cell r="H786"/>
          <cell r="I786"/>
          <cell r="J786"/>
          <cell r="K786"/>
          <cell r="L786">
            <v>41</v>
          </cell>
          <cell r="M786">
            <v>47</v>
          </cell>
          <cell r="N786">
            <v>41</v>
          </cell>
          <cell r="O786">
            <v>47</v>
          </cell>
          <cell r="P786"/>
          <cell r="Q786"/>
          <cell r="R786">
            <v>6</v>
          </cell>
          <cell r="S786">
            <v>17</v>
          </cell>
          <cell r="T786">
            <v>1</v>
          </cell>
          <cell r="U786">
            <v>1</v>
          </cell>
          <cell r="V786">
            <v>7</v>
          </cell>
          <cell r="W786">
            <v>18</v>
          </cell>
          <cell r="X786">
            <v>1</v>
          </cell>
          <cell r="Y786">
            <v>1</v>
          </cell>
        </row>
        <row r="787">
          <cell r="B787" t="str">
            <v>Guangxi</v>
          </cell>
          <cell r="C787" t="str">
            <v>南宁</v>
          </cell>
          <cell r="D787">
            <v>1</v>
          </cell>
          <cell r="E787">
            <v>180</v>
          </cell>
          <cell r="F787">
            <v>140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41</v>
          </cell>
          <cell r="M787">
            <v>47</v>
          </cell>
          <cell r="N787">
            <v>41</v>
          </cell>
          <cell r="O787">
            <v>47</v>
          </cell>
          <cell r="P787">
            <v>0</v>
          </cell>
          <cell r="Q787">
            <v>0</v>
          </cell>
          <cell r="R787">
            <v>6</v>
          </cell>
          <cell r="S787">
            <v>17</v>
          </cell>
          <cell r="T787">
            <v>1</v>
          </cell>
          <cell r="U787">
            <v>1</v>
          </cell>
          <cell r="V787">
            <v>7</v>
          </cell>
          <cell r="W787">
            <v>18</v>
          </cell>
          <cell r="X787">
            <v>1</v>
          </cell>
          <cell r="Y787">
            <v>1</v>
          </cell>
        </row>
        <row r="788">
          <cell r="N788"/>
          <cell r="O788">
            <v>0</v>
          </cell>
          <cell r="P788">
            <v>0</v>
          </cell>
          <cell r="Q788">
            <v>0</v>
          </cell>
          <cell r="R788" t="str">
            <v xml:space="preserve"> </v>
          </cell>
          <cell r="S788" t="str">
            <v xml:space="preserve"> </v>
          </cell>
          <cell r="T788" t="str">
            <v xml:space="preserve"> </v>
          </cell>
          <cell r="U788" t="str">
            <v xml:space="preserve"> </v>
          </cell>
          <cell r="V788" t="str">
            <v xml:space="preserve"> </v>
          </cell>
          <cell r="W788" t="str">
            <v xml:space="preserve"> </v>
          </cell>
          <cell r="X788" t="str">
            <v xml:space="preserve"> </v>
          </cell>
          <cell r="Y788" t="str">
            <v xml:space="preserve"> </v>
          </cell>
        </row>
        <row r="789">
          <cell r="A789" t="str">
            <v>5370</v>
          </cell>
          <cell r="B789" t="str">
            <v>Guangxi</v>
          </cell>
          <cell r="C789" t="str">
            <v>CCL5370  玉林市</v>
          </cell>
          <cell r="D789">
            <v>3</v>
          </cell>
          <cell r="E789">
            <v>380</v>
          </cell>
          <cell r="F789">
            <v>220</v>
          </cell>
          <cell r="G789">
            <v>1</v>
          </cell>
          <cell r="H789">
            <v>3</v>
          </cell>
          <cell r="I789">
            <v>7</v>
          </cell>
          <cell r="J789"/>
          <cell r="K789"/>
          <cell r="L789"/>
          <cell r="M789"/>
          <cell r="N789">
            <v>3</v>
          </cell>
          <cell r="O789">
            <v>7</v>
          </cell>
          <cell r="P789">
            <v>2</v>
          </cell>
          <cell r="Q789">
            <v>2</v>
          </cell>
          <cell r="R789" t="str">
            <v xml:space="preserve"> </v>
          </cell>
          <cell r="S789" t="str">
            <v xml:space="preserve"> </v>
          </cell>
          <cell r="T789">
            <v>3</v>
          </cell>
          <cell r="U789">
            <v>11</v>
          </cell>
          <cell r="V789">
            <v>3</v>
          </cell>
          <cell r="W789">
            <v>11</v>
          </cell>
          <cell r="X789" t="str">
            <v xml:space="preserve"> </v>
          </cell>
          <cell r="Y789" t="str">
            <v xml:space="preserve"> </v>
          </cell>
        </row>
        <row r="790">
          <cell r="A790" t="str">
            <v>5371</v>
          </cell>
          <cell r="B790" t="str">
            <v>Guangxi</v>
          </cell>
          <cell r="C790" t="str">
            <v>CCL5371  贵港市</v>
          </cell>
          <cell r="D790">
            <v>1</v>
          </cell>
          <cell r="E790">
            <v>90</v>
          </cell>
          <cell r="F790">
            <v>90</v>
          </cell>
          <cell r="G790">
            <v>2</v>
          </cell>
          <cell r="H790">
            <v>3</v>
          </cell>
          <cell r="I790">
            <v>3</v>
          </cell>
          <cell r="J790"/>
          <cell r="K790"/>
          <cell r="L790"/>
          <cell r="M790"/>
          <cell r="N790">
            <v>3</v>
          </cell>
          <cell r="O790">
            <v>3</v>
          </cell>
          <cell r="P790">
            <v>3</v>
          </cell>
          <cell r="Q790">
            <v>3</v>
          </cell>
          <cell r="R790" t="str">
            <v xml:space="preserve"> </v>
          </cell>
          <cell r="S790" t="str">
            <v xml:space="preserve"> </v>
          </cell>
          <cell r="T790">
            <v>2</v>
          </cell>
          <cell r="U790">
            <v>2</v>
          </cell>
          <cell r="V790">
            <v>2</v>
          </cell>
          <cell r="W790">
            <v>2</v>
          </cell>
          <cell r="X790" t="str">
            <v xml:space="preserve"> </v>
          </cell>
          <cell r="Y790" t="str">
            <v xml:space="preserve"> </v>
          </cell>
        </row>
        <row r="791">
          <cell r="A791" t="str">
            <v>5372</v>
          </cell>
          <cell r="B791" t="str">
            <v>Guangxi</v>
          </cell>
          <cell r="C791" t="str">
            <v>CCL5372  桂平市</v>
          </cell>
          <cell r="D791">
            <v>1</v>
          </cell>
          <cell r="E791">
            <v>50</v>
          </cell>
          <cell r="F791">
            <v>15</v>
          </cell>
          <cell r="G791"/>
          <cell r="H791"/>
          <cell r="I791"/>
          <cell r="J791"/>
          <cell r="K791"/>
          <cell r="L791"/>
          <cell r="M791"/>
          <cell r="N791"/>
          <cell r="O791"/>
          <cell r="P791"/>
          <cell r="Q791"/>
          <cell r="R791" t="str">
            <v xml:space="preserve"> </v>
          </cell>
          <cell r="S791" t="str">
            <v xml:space="preserve"> </v>
          </cell>
          <cell r="T791">
            <v>1</v>
          </cell>
          <cell r="U791">
            <v>1</v>
          </cell>
          <cell r="V791">
            <v>1</v>
          </cell>
          <cell r="W791">
            <v>1</v>
          </cell>
          <cell r="X791" t="str">
            <v xml:space="preserve"> </v>
          </cell>
          <cell r="Y791" t="str">
            <v xml:space="preserve"> </v>
          </cell>
        </row>
        <row r="792">
          <cell r="A792" t="str">
            <v>5375</v>
          </cell>
          <cell r="B792" t="str">
            <v>Guangxi</v>
          </cell>
          <cell r="C792" t="str">
            <v>CCL5375  容县</v>
          </cell>
          <cell r="D792">
            <v>1</v>
          </cell>
          <cell r="E792">
            <v>15</v>
          </cell>
          <cell r="F792">
            <v>8</v>
          </cell>
          <cell r="G792"/>
          <cell r="H792"/>
          <cell r="I792"/>
          <cell r="J792"/>
          <cell r="K792"/>
          <cell r="L792"/>
          <cell r="M792"/>
          <cell r="N792"/>
          <cell r="O792"/>
          <cell r="P792"/>
          <cell r="Q792"/>
          <cell r="R792" t="str">
            <v xml:space="preserve"> </v>
          </cell>
          <cell r="S792" t="str">
            <v xml:space="preserve"> </v>
          </cell>
          <cell r="T792" t="str">
            <v xml:space="preserve"> </v>
          </cell>
          <cell r="U792" t="str">
            <v xml:space="preserve"> </v>
          </cell>
          <cell r="V792" t="str">
            <v xml:space="preserve"> </v>
          </cell>
          <cell r="W792" t="str">
            <v xml:space="preserve"> </v>
          </cell>
          <cell r="X792" t="str">
            <v xml:space="preserve"> </v>
          </cell>
          <cell r="Y792" t="str">
            <v xml:space="preserve"> </v>
          </cell>
        </row>
        <row r="793">
          <cell r="A793" t="str">
            <v>5430</v>
          </cell>
          <cell r="B793" t="str">
            <v>Guangxi</v>
          </cell>
          <cell r="C793" t="str">
            <v>CCL5430  梧州市</v>
          </cell>
          <cell r="D793">
            <v>1</v>
          </cell>
          <cell r="E793">
            <v>41</v>
          </cell>
          <cell r="F793">
            <v>36</v>
          </cell>
          <cell r="G793">
            <v>1</v>
          </cell>
          <cell r="H793">
            <v>3</v>
          </cell>
          <cell r="I793">
            <v>4</v>
          </cell>
          <cell r="J793"/>
          <cell r="K793"/>
          <cell r="L793">
            <v>1</v>
          </cell>
          <cell r="M793">
            <v>1</v>
          </cell>
          <cell r="N793">
            <v>4</v>
          </cell>
          <cell r="O793">
            <v>5</v>
          </cell>
          <cell r="P793"/>
          <cell r="Q793"/>
          <cell r="R793" t="str">
            <v xml:space="preserve"> </v>
          </cell>
          <cell r="S793" t="str">
            <v xml:space="preserve"> </v>
          </cell>
          <cell r="T793">
            <v>2</v>
          </cell>
          <cell r="U793">
            <v>2</v>
          </cell>
          <cell r="V793">
            <v>2</v>
          </cell>
          <cell r="W793">
            <v>2</v>
          </cell>
          <cell r="X793" t="str">
            <v xml:space="preserve"> </v>
          </cell>
          <cell r="Y793" t="str">
            <v xml:space="preserve"> </v>
          </cell>
        </row>
        <row r="794">
          <cell r="B794" t="str">
            <v>Guangxi</v>
          </cell>
          <cell r="C794" t="str">
            <v>榆林</v>
          </cell>
          <cell r="D794">
            <v>7</v>
          </cell>
          <cell r="E794">
            <v>576</v>
          </cell>
          <cell r="F794">
            <v>369</v>
          </cell>
          <cell r="G794">
            <v>4</v>
          </cell>
          <cell r="H794">
            <v>9</v>
          </cell>
          <cell r="I794">
            <v>14</v>
          </cell>
          <cell r="J794">
            <v>0</v>
          </cell>
          <cell r="K794">
            <v>0</v>
          </cell>
          <cell r="L794">
            <v>1</v>
          </cell>
          <cell r="M794">
            <v>1</v>
          </cell>
          <cell r="N794">
            <v>10</v>
          </cell>
          <cell r="O794">
            <v>15</v>
          </cell>
          <cell r="P794">
            <v>5</v>
          </cell>
          <cell r="Q794">
            <v>5</v>
          </cell>
          <cell r="R794">
            <v>0</v>
          </cell>
          <cell r="S794">
            <v>0</v>
          </cell>
          <cell r="T794">
            <v>8</v>
          </cell>
          <cell r="U794">
            <v>16</v>
          </cell>
          <cell r="V794">
            <v>8</v>
          </cell>
          <cell r="W794">
            <v>16</v>
          </cell>
          <cell r="X794">
            <v>0</v>
          </cell>
          <cell r="Y794">
            <v>0</v>
          </cell>
        </row>
        <row r="795">
          <cell r="N795"/>
          <cell r="O795">
            <v>0</v>
          </cell>
          <cell r="P795">
            <v>0</v>
          </cell>
          <cell r="Q795">
            <v>0</v>
          </cell>
          <cell r="R795" t="str">
            <v xml:space="preserve"> </v>
          </cell>
          <cell r="S795" t="str">
            <v xml:space="preserve"> </v>
          </cell>
          <cell r="T795" t="str">
            <v xml:space="preserve"> </v>
          </cell>
          <cell r="U795" t="str">
            <v xml:space="preserve"> </v>
          </cell>
          <cell r="V795" t="str">
            <v xml:space="preserve"> </v>
          </cell>
          <cell r="W795" t="str">
            <v xml:space="preserve"> </v>
          </cell>
          <cell r="X795" t="str">
            <v xml:space="preserve"> </v>
          </cell>
          <cell r="Y795" t="str">
            <v xml:space="preserve"> </v>
          </cell>
        </row>
        <row r="796">
          <cell r="A796" t="str">
            <v>5350</v>
          </cell>
          <cell r="B796" t="str">
            <v>Guangxi</v>
          </cell>
          <cell r="C796" t="str">
            <v>CCL5350  钦州市</v>
          </cell>
          <cell r="D796"/>
          <cell r="E796"/>
          <cell r="F796"/>
          <cell r="G796"/>
          <cell r="H796"/>
          <cell r="I796"/>
          <cell r="J796"/>
          <cell r="K796"/>
          <cell r="L796"/>
          <cell r="M796"/>
          <cell r="N796"/>
          <cell r="O796"/>
          <cell r="P796"/>
          <cell r="Q796"/>
          <cell r="R796" t="str">
            <v xml:space="preserve"> </v>
          </cell>
          <cell r="S796" t="str">
            <v xml:space="preserve"> </v>
          </cell>
          <cell r="T796" t="str">
            <v xml:space="preserve"> </v>
          </cell>
          <cell r="U796" t="str">
            <v xml:space="preserve"> </v>
          </cell>
          <cell r="V796" t="str">
            <v xml:space="preserve"> </v>
          </cell>
          <cell r="W796" t="str">
            <v xml:space="preserve"> </v>
          </cell>
          <cell r="X796" t="str">
            <v xml:space="preserve"> </v>
          </cell>
          <cell r="Y796" t="str">
            <v xml:space="preserve"> </v>
          </cell>
        </row>
        <row r="797">
          <cell r="A797" t="str">
            <v>5360</v>
          </cell>
          <cell r="B797" t="str">
            <v>Guangxi</v>
          </cell>
          <cell r="C797" t="str">
            <v>CCL5360  北海市</v>
          </cell>
          <cell r="D797"/>
          <cell r="E797"/>
          <cell r="F797"/>
          <cell r="G797"/>
          <cell r="H797">
            <v>3</v>
          </cell>
          <cell r="I797">
            <v>3</v>
          </cell>
          <cell r="J797">
            <v>1</v>
          </cell>
          <cell r="K797">
            <v>1</v>
          </cell>
          <cell r="L797"/>
          <cell r="M797"/>
          <cell r="N797">
            <v>4</v>
          </cell>
          <cell r="O797">
            <v>4</v>
          </cell>
          <cell r="P797"/>
          <cell r="Q797"/>
          <cell r="R797" t="str">
            <v xml:space="preserve"> </v>
          </cell>
          <cell r="S797" t="str">
            <v xml:space="preserve"> </v>
          </cell>
          <cell r="T797" t="str">
            <v xml:space="preserve"> </v>
          </cell>
          <cell r="U797" t="str">
            <v xml:space="preserve"> </v>
          </cell>
          <cell r="V797" t="str">
            <v xml:space="preserve"> </v>
          </cell>
          <cell r="W797" t="str">
            <v xml:space="preserve"> </v>
          </cell>
          <cell r="X797" t="str">
            <v xml:space="preserve"> </v>
          </cell>
          <cell r="Y797" t="str">
            <v xml:space="preserve"> </v>
          </cell>
        </row>
        <row r="798">
          <cell r="A798" t="str">
            <v>5361</v>
          </cell>
          <cell r="B798" t="str">
            <v>Guangxi</v>
          </cell>
          <cell r="C798" t="str">
            <v>CCL5361  合浦县</v>
          </cell>
          <cell r="D798"/>
          <cell r="E798"/>
          <cell r="F798"/>
          <cell r="G798"/>
          <cell r="H798"/>
          <cell r="I798"/>
          <cell r="J798"/>
          <cell r="K798"/>
          <cell r="L798"/>
          <cell r="M798"/>
          <cell r="N798"/>
          <cell r="O798"/>
          <cell r="P798"/>
          <cell r="Q798"/>
          <cell r="R798" t="str">
            <v xml:space="preserve"> </v>
          </cell>
          <cell r="S798" t="str">
            <v xml:space="preserve"> </v>
          </cell>
          <cell r="T798" t="str">
            <v xml:space="preserve"> </v>
          </cell>
          <cell r="U798" t="str">
            <v xml:space="preserve"> </v>
          </cell>
          <cell r="V798" t="str">
            <v xml:space="preserve"> </v>
          </cell>
          <cell r="W798" t="str">
            <v xml:space="preserve"> </v>
          </cell>
          <cell r="X798" t="str">
            <v xml:space="preserve"> </v>
          </cell>
          <cell r="Y798" t="str">
            <v xml:space="preserve"> </v>
          </cell>
        </row>
        <row r="799">
          <cell r="A799" t="str">
            <v>5380</v>
          </cell>
          <cell r="B799" t="str">
            <v>Guangxi</v>
          </cell>
          <cell r="C799" t="str">
            <v>CCL5380  防城港市</v>
          </cell>
          <cell r="D799">
            <v>1</v>
          </cell>
          <cell r="E799">
            <v>30</v>
          </cell>
          <cell r="F799">
            <v>5</v>
          </cell>
          <cell r="G799"/>
          <cell r="H799"/>
          <cell r="I799"/>
          <cell r="J799"/>
          <cell r="K799"/>
          <cell r="L799"/>
          <cell r="M799"/>
          <cell r="N799"/>
          <cell r="O799"/>
          <cell r="P799"/>
          <cell r="Q799"/>
          <cell r="R799" t="str">
            <v xml:space="preserve"> </v>
          </cell>
          <cell r="S799" t="str">
            <v xml:space="preserve"> </v>
          </cell>
          <cell r="T799" t="str">
            <v xml:space="preserve"> </v>
          </cell>
          <cell r="U799" t="str">
            <v xml:space="preserve"> </v>
          </cell>
          <cell r="V799" t="str">
            <v xml:space="preserve"> </v>
          </cell>
          <cell r="W799" t="str">
            <v xml:space="preserve"> </v>
          </cell>
          <cell r="X799" t="str">
            <v xml:space="preserve"> </v>
          </cell>
          <cell r="Y799" t="str">
            <v xml:space="preserve"> </v>
          </cell>
        </row>
        <row r="800">
          <cell r="B800" t="str">
            <v>Guangxi</v>
          </cell>
          <cell r="C800" t="str">
            <v>合浦</v>
          </cell>
          <cell r="D800">
            <v>1</v>
          </cell>
          <cell r="E800">
            <v>30</v>
          </cell>
          <cell r="F800">
            <v>5</v>
          </cell>
          <cell r="G800">
            <v>0</v>
          </cell>
          <cell r="H800">
            <v>3</v>
          </cell>
          <cell r="I800">
            <v>3</v>
          </cell>
          <cell r="J800">
            <v>1</v>
          </cell>
          <cell r="K800">
            <v>1</v>
          </cell>
          <cell r="L800">
            <v>0</v>
          </cell>
          <cell r="M800">
            <v>0</v>
          </cell>
          <cell r="N800">
            <v>4</v>
          </cell>
          <cell r="O800">
            <v>4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</row>
        <row r="801">
          <cell r="N801"/>
          <cell r="O801">
            <v>0</v>
          </cell>
          <cell r="P801">
            <v>0</v>
          </cell>
          <cell r="Q801">
            <v>0</v>
          </cell>
          <cell r="R801" t="str">
            <v xml:space="preserve"> </v>
          </cell>
          <cell r="S801" t="str">
            <v xml:space="preserve"> </v>
          </cell>
          <cell r="T801" t="str">
            <v xml:space="preserve"> </v>
          </cell>
          <cell r="U801" t="str">
            <v xml:space="preserve"> </v>
          </cell>
          <cell r="V801" t="str">
            <v xml:space="preserve"> </v>
          </cell>
          <cell r="W801" t="str">
            <v xml:space="preserve"> </v>
          </cell>
          <cell r="X801" t="str">
            <v xml:space="preserve"> </v>
          </cell>
          <cell r="Y801" t="str">
            <v xml:space="preserve"> </v>
          </cell>
        </row>
        <row r="802">
          <cell r="A802" t="str">
            <v>3320</v>
          </cell>
          <cell r="B802" t="str">
            <v>Jiangxi</v>
          </cell>
          <cell r="C802" t="str">
            <v>CCL3320  九江市</v>
          </cell>
          <cell r="D802">
            <v>2</v>
          </cell>
          <cell r="E802">
            <v>46</v>
          </cell>
          <cell r="F802">
            <v>42</v>
          </cell>
          <cell r="G802">
            <v>20</v>
          </cell>
          <cell r="H802">
            <v>6</v>
          </cell>
          <cell r="I802">
            <v>7</v>
          </cell>
          <cell r="J802">
            <v>2</v>
          </cell>
          <cell r="K802">
            <v>2</v>
          </cell>
          <cell r="L802">
            <v>26</v>
          </cell>
          <cell r="M802">
            <v>26</v>
          </cell>
          <cell r="N802">
            <v>34</v>
          </cell>
          <cell r="O802">
            <v>35</v>
          </cell>
          <cell r="P802">
            <v>19</v>
          </cell>
          <cell r="Q802">
            <v>19</v>
          </cell>
          <cell r="R802">
            <v>2</v>
          </cell>
          <cell r="S802">
            <v>8</v>
          </cell>
          <cell r="T802">
            <v>1</v>
          </cell>
          <cell r="U802">
            <v>1</v>
          </cell>
          <cell r="V802">
            <v>3</v>
          </cell>
          <cell r="W802">
            <v>9</v>
          </cell>
          <cell r="X802" t="str">
            <v xml:space="preserve"> </v>
          </cell>
          <cell r="Y802" t="str">
            <v xml:space="preserve"> </v>
          </cell>
        </row>
        <row r="803">
          <cell r="A803" t="str">
            <v>3322</v>
          </cell>
          <cell r="B803" t="str">
            <v>Jiangxi</v>
          </cell>
          <cell r="C803" t="str">
            <v>CCL3322  瑞昌市</v>
          </cell>
          <cell r="D803"/>
          <cell r="E803"/>
          <cell r="F803"/>
          <cell r="G803"/>
          <cell r="H803"/>
          <cell r="I803"/>
          <cell r="J803"/>
          <cell r="K803"/>
          <cell r="L803"/>
          <cell r="M803"/>
          <cell r="N803"/>
          <cell r="O803"/>
          <cell r="P803"/>
          <cell r="Q803"/>
          <cell r="R803">
            <v>1</v>
          </cell>
          <cell r="S803">
            <v>5</v>
          </cell>
          <cell r="T803">
            <v>1</v>
          </cell>
          <cell r="U803">
            <v>1</v>
          </cell>
          <cell r="V803">
            <v>2</v>
          </cell>
          <cell r="W803">
            <v>6</v>
          </cell>
          <cell r="X803" t="str">
            <v xml:space="preserve"> </v>
          </cell>
          <cell r="Y803" t="str">
            <v xml:space="preserve"> </v>
          </cell>
        </row>
        <row r="804">
          <cell r="A804" t="str">
            <v>3330</v>
          </cell>
          <cell r="B804" t="str">
            <v>Jiangxi</v>
          </cell>
          <cell r="C804" t="str">
            <v>CCL3330  景德镇市</v>
          </cell>
          <cell r="D804">
            <v>2</v>
          </cell>
          <cell r="E804">
            <v>70</v>
          </cell>
          <cell r="F804">
            <v>68</v>
          </cell>
          <cell r="G804">
            <v>12</v>
          </cell>
          <cell r="H804">
            <v>19</v>
          </cell>
          <cell r="I804">
            <v>20</v>
          </cell>
          <cell r="J804">
            <v>3</v>
          </cell>
          <cell r="K804">
            <v>3</v>
          </cell>
          <cell r="L804"/>
          <cell r="M804"/>
          <cell r="N804">
            <v>22</v>
          </cell>
          <cell r="O804">
            <v>23</v>
          </cell>
          <cell r="P804">
            <v>4</v>
          </cell>
          <cell r="Q804">
            <v>4</v>
          </cell>
          <cell r="R804">
            <v>1</v>
          </cell>
          <cell r="S804">
            <v>1</v>
          </cell>
          <cell r="T804">
            <v>3</v>
          </cell>
          <cell r="U804">
            <v>3</v>
          </cell>
          <cell r="V804">
            <v>4</v>
          </cell>
          <cell r="W804">
            <v>4</v>
          </cell>
          <cell r="X804" t="str">
            <v xml:space="preserve"> </v>
          </cell>
          <cell r="Y804" t="str">
            <v xml:space="preserve"> </v>
          </cell>
        </row>
        <row r="805">
          <cell r="A805" t="str">
            <v>3333</v>
          </cell>
          <cell r="B805" t="str">
            <v>Jiangxi</v>
          </cell>
          <cell r="C805" t="str">
            <v>CCL3333  乐平市</v>
          </cell>
          <cell r="D805"/>
          <cell r="E805"/>
          <cell r="F805"/>
          <cell r="G805"/>
          <cell r="H805"/>
          <cell r="I805"/>
          <cell r="J805"/>
          <cell r="K805"/>
          <cell r="L805"/>
          <cell r="M805"/>
          <cell r="N805"/>
          <cell r="O805"/>
          <cell r="P805"/>
          <cell r="Q805"/>
          <cell r="R805" t="str">
            <v xml:space="preserve"> </v>
          </cell>
          <cell r="S805" t="str">
            <v xml:space="preserve"> </v>
          </cell>
          <cell r="T805" t="str">
            <v xml:space="preserve"> </v>
          </cell>
          <cell r="U805" t="str">
            <v xml:space="preserve"> </v>
          </cell>
          <cell r="V805" t="str">
            <v xml:space="preserve"> </v>
          </cell>
          <cell r="W805" t="str">
            <v xml:space="preserve"> </v>
          </cell>
          <cell r="X805" t="str">
            <v xml:space="preserve"> </v>
          </cell>
          <cell r="Y805" t="str">
            <v xml:space="preserve"> </v>
          </cell>
        </row>
        <row r="806">
          <cell r="B806" t="str">
            <v>Jiangxi</v>
          </cell>
          <cell r="C806" t="str">
            <v>九江</v>
          </cell>
          <cell r="D806">
            <v>4</v>
          </cell>
          <cell r="E806">
            <v>116</v>
          </cell>
          <cell r="F806">
            <v>110</v>
          </cell>
          <cell r="G806">
            <v>32</v>
          </cell>
          <cell r="H806">
            <v>25</v>
          </cell>
          <cell r="I806">
            <v>27</v>
          </cell>
          <cell r="J806">
            <v>5</v>
          </cell>
          <cell r="K806">
            <v>5</v>
          </cell>
          <cell r="L806">
            <v>26</v>
          </cell>
          <cell r="M806">
            <v>26</v>
          </cell>
          <cell r="N806">
            <v>56</v>
          </cell>
          <cell r="O806">
            <v>58</v>
          </cell>
          <cell r="P806">
            <v>23</v>
          </cell>
          <cell r="Q806">
            <v>23</v>
          </cell>
          <cell r="R806">
            <v>4</v>
          </cell>
          <cell r="S806">
            <v>14</v>
          </cell>
          <cell r="T806">
            <v>5</v>
          </cell>
          <cell r="U806">
            <v>5</v>
          </cell>
          <cell r="V806">
            <v>9</v>
          </cell>
          <cell r="W806">
            <v>19</v>
          </cell>
          <cell r="X806">
            <v>0</v>
          </cell>
          <cell r="Y806">
            <v>0</v>
          </cell>
        </row>
        <row r="807">
          <cell r="N807"/>
          <cell r="O807">
            <v>0</v>
          </cell>
          <cell r="P807">
            <v>0</v>
          </cell>
          <cell r="Q807">
            <v>0</v>
          </cell>
          <cell r="R807" t="str">
            <v xml:space="preserve"> </v>
          </cell>
          <cell r="S807" t="str">
            <v xml:space="preserve"> </v>
          </cell>
          <cell r="T807" t="str">
            <v xml:space="preserve"> </v>
          </cell>
          <cell r="U807" t="str">
            <v xml:space="preserve"> </v>
          </cell>
          <cell r="V807" t="str">
            <v xml:space="preserve"> </v>
          </cell>
          <cell r="W807" t="str">
            <v xml:space="preserve"> </v>
          </cell>
          <cell r="X807" t="str">
            <v xml:space="preserve"> </v>
          </cell>
          <cell r="Y807" t="str">
            <v xml:space="preserve"> </v>
          </cell>
        </row>
        <row r="808">
          <cell r="A808" t="str">
            <v>3324</v>
          </cell>
          <cell r="B808" t="str">
            <v>Jiangxi</v>
          </cell>
          <cell r="C808" t="str">
            <v>CCL3324  修水县</v>
          </cell>
          <cell r="D808"/>
          <cell r="E808"/>
          <cell r="F808"/>
          <cell r="G808"/>
          <cell r="H808"/>
          <cell r="I808"/>
          <cell r="J808"/>
          <cell r="K808"/>
          <cell r="L808"/>
          <cell r="M808"/>
          <cell r="N808"/>
          <cell r="O808"/>
          <cell r="P808"/>
          <cell r="Q808"/>
          <cell r="R808" t="str">
            <v xml:space="preserve"> </v>
          </cell>
          <cell r="S808" t="str">
            <v xml:space="preserve"> </v>
          </cell>
          <cell r="T808" t="str">
            <v xml:space="preserve"> </v>
          </cell>
          <cell r="U808" t="str">
            <v xml:space="preserve"> </v>
          </cell>
          <cell r="V808" t="str">
            <v xml:space="preserve"> </v>
          </cell>
          <cell r="W808" t="str">
            <v xml:space="preserve"> </v>
          </cell>
          <cell r="X808" t="str">
            <v xml:space="preserve"> </v>
          </cell>
          <cell r="Y808" t="str">
            <v xml:space="preserve"> </v>
          </cell>
        </row>
        <row r="809">
          <cell r="B809" t="str">
            <v>Jiangxi</v>
          </cell>
          <cell r="C809" t="str">
            <v>修水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/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</row>
        <row r="810">
          <cell r="N810"/>
          <cell r="O810">
            <v>0</v>
          </cell>
          <cell r="P810">
            <v>0</v>
          </cell>
          <cell r="Q810">
            <v>0</v>
          </cell>
          <cell r="R810" t="str">
            <v xml:space="preserve"> </v>
          </cell>
          <cell r="S810" t="str">
            <v xml:space="preserve"> </v>
          </cell>
          <cell r="T810" t="str">
            <v xml:space="preserve"> </v>
          </cell>
          <cell r="U810" t="str">
            <v xml:space="preserve"> </v>
          </cell>
          <cell r="V810" t="str">
            <v xml:space="preserve"> </v>
          </cell>
          <cell r="W810" t="str">
            <v xml:space="preserve"> </v>
          </cell>
          <cell r="X810" t="str">
            <v xml:space="preserve"> </v>
          </cell>
          <cell r="Y810" t="str">
            <v xml:space="preserve"> </v>
          </cell>
        </row>
        <row r="811">
          <cell r="A811" t="str">
            <v>3300</v>
          </cell>
          <cell r="B811" t="str">
            <v>Jiangxi</v>
          </cell>
          <cell r="C811" t="str">
            <v>CCL3300  南昌市</v>
          </cell>
          <cell r="D811">
            <v>2</v>
          </cell>
          <cell r="E811">
            <v>160</v>
          </cell>
          <cell r="F811">
            <v>93</v>
          </cell>
          <cell r="G811"/>
          <cell r="H811">
            <v>9</v>
          </cell>
          <cell r="I811">
            <v>11</v>
          </cell>
          <cell r="J811">
            <v>2</v>
          </cell>
          <cell r="K811">
            <v>2</v>
          </cell>
          <cell r="L811">
            <v>42</v>
          </cell>
          <cell r="M811">
            <v>56</v>
          </cell>
          <cell r="N811">
            <v>53</v>
          </cell>
          <cell r="O811">
            <v>69</v>
          </cell>
          <cell r="P811"/>
          <cell r="Q811"/>
          <cell r="R811">
            <v>4</v>
          </cell>
          <cell r="S811">
            <v>8</v>
          </cell>
          <cell r="T811">
            <v>3</v>
          </cell>
          <cell r="U811">
            <v>4</v>
          </cell>
          <cell r="V811">
            <v>7</v>
          </cell>
          <cell r="W811">
            <v>12</v>
          </cell>
          <cell r="X811">
            <v>1</v>
          </cell>
          <cell r="Y811">
            <v>2</v>
          </cell>
        </row>
        <row r="812">
          <cell r="A812" t="str">
            <v>3311</v>
          </cell>
          <cell r="B812" t="str">
            <v>Jiangxi</v>
          </cell>
          <cell r="C812" t="str">
            <v>CCL3311  丰城市</v>
          </cell>
          <cell r="D812"/>
          <cell r="E812"/>
          <cell r="F812"/>
          <cell r="G812"/>
          <cell r="H812"/>
          <cell r="I812"/>
          <cell r="J812"/>
          <cell r="K812"/>
          <cell r="L812"/>
          <cell r="M812"/>
          <cell r="N812"/>
          <cell r="O812"/>
          <cell r="P812"/>
          <cell r="Q812"/>
          <cell r="R812" t="str">
            <v xml:space="preserve"> </v>
          </cell>
          <cell r="S812" t="str">
            <v xml:space="preserve"> </v>
          </cell>
          <cell r="T812" t="str">
            <v xml:space="preserve"> </v>
          </cell>
          <cell r="U812" t="str">
            <v xml:space="preserve"> </v>
          </cell>
          <cell r="V812" t="str">
            <v xml:space="preserve"> </v>
          </cell>
          <cell r="W812" t="str">
            <v xml:space="preserve"> </v>
          </cell>
          <cell r="X812" t="str">
            <v xml:space="preserve"> </v>
          </cell>
          <cell r="Y812" t="str">
            <v xml:space="preserve"> </v>
          </cell>
        </row>
        <row r="813">
          <cell r="A813" t="str">
            <v>3312</v>
          </cell>
          <cell r="B813" t="str">
            <v>Jiangxi</v>
          </cell>
          <cell r="C813" t="str">
            <v>CCL3312  樟树市</v>
          </cell>
          <cell r="D813">
            <v>1</v>
          </cell>
          <cell r="E813">
            <v>46</v>
          </cell>
          <cell r="F813">
            <v>24</v>
          </cell>
          <cell r="G813"/>
          <cell r="H813">
            <v>14</v>
          </cell>
          <cell r="I813">
            <v>14</v>
          </cell>
          <cell r="J813"/>
          <cell r="K813"/>
          <cell r="L813"/>
          <cell r="M813"/>
          <cell r="N813">
            <v>14</v>
          </cell>
          <cell r="O813">
            <v>14</v>
          </cell>
          <cell r="P813"/>
          <cell r="Q813"/>
          <cell r="R813" t="str">
            <v xml:space="preserve"> </v>
          </cell>
          <cell r="S813" t="str">
            <v xml:space="preserve"> </v>
          </cell>
          <cell r="T813" t="str">
            <v xml:space="preserve"> </v>
          </cell>
          <cell r="U813" t="str">
            <v xml:space="preserve"> </v>
          </cell>
          <cell r="V813" t="str">
            <v xml:space="preserve"> </v>
          </cell>
          <cell r="W813" t="str">
            <v xml:space="preserve"> </v>
          </cell>
          <cell r="X813" t="str">
            <v xml:space="preserve"> </v>
          </cell>
          <cell r="Y813" t="str">
            <v xml:space="preserve"> </v>
          </cell>
        </row>
        <row r="814">
          <cell r="A814" t="str">
            <v>3440</v>
          </cell>
          <cell r="B814" t="str">
            <v>Jiangxi</v>
          </cell>
          <cell r="C814" t="str">
            <v>CCL3440  临川市</v>
          </cell>
          <cell r="D814">
            <v>2</v>
          </cell>
          <cell r="E814">
            <v>115</v>
          </cell>
          <cell r="F814">
            <v>0</v>
          </cell>
          <cell r="G814">
            <v>1</v>
          </cell>
          <cell r="H814">
            <v>4</v>
          </cell>
          <cell r="I814">
            <v>10</v>
          </cell>
          <cell r="J814"/>
          <cell r="K814"/>
          <cell r="L814">
            <v>2</v>
          </cell>
          <cell r="M814">
            <v>3</v>
          </cell>
          <cell r="N814">
            <v>6</v>
          </cell>
          <cell r="O814">
            <v>13</v>
          </cell>
          <cell r="P814"/>
          <cell r="Q814"/>
          <cell r="R814" t="str">
            <v xml:space="preserve"> </v>
          </cell>
          <cell r="S814" t="str">
            <v xml:space="preserve"> </v>
          </cell>
          <cell r="T814" t="str">
            <v xml:space="preserve"> </v>
          </cell>
          <cell r="U814" t="str">
            <v xml:space="preserve"> </v>
          </cell>
          <cell r="V814" t="str">
            <v xml:space="preserve"> </v>
          </cell>
          <cell r="W814" t="str">
            <v xml:space="preserve"> </v>
          </cell>
          <cell r="X814" t="str">
            <v xml:space="preserve"> </v>
          </cell>
          <cell r="Y814" t="str">
            <v xml:space="preserve"> </v>
          </cell>
        </row>
        <row r="815">
          <cell r="B815" t="str">
            <v>Jiangxi</v>
          </cell>
          <cell r="C815" t="str">
            <v>南昌</v>
          </cell>
          <cell r="D815">
            <v>5</v>
          </cell>
          <cell r="E815">
            <v>321</v>
          </cell>
          <cell r="F815">
            <v>117</v>
          </cell>
          <cell r="G815">
            <v>1</v>
          </cell>
          <cell r="H815">
            <v>27</v>
          </cell>
          <cell r="I815">
            <v>35</v>
          </cell>
          <cell r="J815">
            <v>2</v>
          </cell>
          <cell r="K815">
            <v>2</v>
          </cell>
          <cell r="L815">
            <v>44</v>
          </cell>
          <cell r="M815">
            <v>59</v>
          </cell>
          <cell r="N815">
            <v>73</v>
          </cell>
          <cell r="O815">
            <v>96</v>
          </cell>
          <cell r="P815">
            <v>0</v>
          </cell>
          <cell r="Q815">
            <v>0</v>
          </cell>
          <cell r="R815">
            <v>4</v>
          </cell>
          <cell r="S815">
            <v>8</v>
          </cell>
          <cell r="T815">
            <v>3</v>
          </cell>
          <cell r="U815">
            <v>4</v>
          </cell>
          <cell r="V815">
            <v>7</v>
          </cell>
          <cell r="W815">
            <v>12</v>
          </cell>
          <cell r="X815">
            <v>1</v>
          </cell>
          <cell r="Y815">
            <v>2</v>
          </cell>
        </row>
        <row r="816">
          <cell r="N816"/>
          <cell r="O816">
            <v>0</v>
          </cell>
          <cell r="P816">
            <v>0</v>
          </cell>
          <cell r="Q816">
            <v>0</v>
          </cell>
          <cell r="R816" t="str">
            <v xml:space="preserve"> </v>
          </cell>
          <cell r="S816" t="str">
            <v xml:space="preserve"> </v>
          </cell>
          <cell r="T816" t="str">
            <v xml:space="preserve"> </v>
          </cell>
          <cell r="U816" t="str">
            <v xml:space="preserve"> </v>
          </cell>
          <cell r="V816" t="str">
            <v xml:space="preserve"> </v>
          </cell>
          <cell r="W816" t="str">
            <v xml:space="preserve"> </v>
          </cell>
          <cell r="X816" t="str">
            <v xml:space="preserve"> </v>
          </cell>
          <cell r="Y816" t="str">
            <v xml:space="preserve"> </v>
          </cell>
        </row>
        <row r="817">
          <cell r="A817" t="str">
            <v>3340</v>
          </cell>
          <cell r="B817" t="str">
            <v>Jiangxi</v>
          </cell>
          <cell r="C817" t="str">
            <v>CCL3340  上饶市</v>
          </cell>
          <cell r="D817">
            <v>1</v>
          </cell>
          <cell r="E817">
            <v>76</v>
          </cell>
          <cell r="F817">
            <v>52</v>
          </cell>
          <cell r="G817">
            <v>5</v>
          </cell>
          <cell r="H817">
            <v>10</v>
          </cell>
          <cell r="I817">
            <v>10</v>
          </cell>
          <cell r="J817">
            <v>4</v>
          </cell>
          <cell r="K817">
            <v>4</v>
          </cell>
          <cell r="L817">
            <v>7</v>
          </cell>
          <cell r="M817">
            <v>7</v>
          </cell>
          <cell r="N817">
            <v>21</v>
          </cell>
          <cell r="O817">
            <v>21</v>
          </cell>
          <cell r="P817"/>
          <cell r="Q817"/>
          <cell r="R817" t="str">
            <v xml:space="preserve"> </v>
          </cell>
          <cell r="S817" t="str">
            <v xml:space="preserve"> </v>
          </cell>
          <cell r="T817">
            <v>2</v>
          </cell>
          <cell r="U817">
            <v>2</v>
          </cell>
          <cell r="V817">
            <v>2</v>
          </cell>
          <cell r="W817">
            <v>2</v>
          </cell>
          <cell r="X817" t="str">
            <v xml:space="preserve"> </v>
          </cell>
          <cell r="Y817" t="str">
            <v xml:space="preserve"> </v>
          </cell>
        </row>
        <row r="818">
          <cell r="A818" t="str">
            <v>3350</v>
          </cell>
          <cell r="B818" t="str">
            <v>Jiangxi</v>
          </cell>
          <cell r="C818" t="str">
            <v>CCL3350  鹰潭市</v>
          </cell>
          <cell r="D818">
            <v>2</v>
          </cell>
          <cell r="E818">
            <v>65</v>
          </cell>
          <cell r="F818">
            <v>36</v>
          </cell>
          <cell r="G818"/>
          <cell r="H818">
            <v>1</v>
          </cell>
          <cell r="I818">
            <v>1</v>
          </cell>
          <cell r="J818">
            <v>1</v>
          </cell>
          <cell r="K818">
            <v>1</v>
          </cell>
          <cell r="L818">
            <v>24</v>
          </cell>
          <cell r="M818">
            <v>27</v>
          </cell>
          <cell r="N818">
            <v>26</v>
          </cell>
          <cell r="O818">
            <v>29</v>
          </cell>
          <cell r="P818"/>
          <cell r="Q818"/>
          <cell r="R818" t="str">
            <v xml:space="preserve"> </v>
          </cell>
          <cell r="S818" t="str">
            <v xml:space="preserve"> </v>
          </cell>
          <cell r="T818">
            <v>2</v>
          </cell>
          <cell r="U818">
            <v>2</v>
          </cell>
          <cell r="V818">
            <v>2</v>
          </cell>
          <cell r="W818">
            <v>2</v>
          </cell>
          <cell r="X818" t="str">
            <v xml:space="preserve"> </v>
          </cell>
          <cell r="Y818" t="str">
            <v xml:space="preserve"> </v>
          </cell>
        </row>
        <row r="819">
          <cell r="A819" t="str">
            <v>3354</v>
          </cell>
          <cell r="B819" t="str">
            <v>Jiangxi</v>
          </cell>
          <cell r="C819" t="str">
            <v>CCL3354  贵溪市</v>
          </cell>
          <cell r="D819"/>
          <cell r="E819"/>
          <cell r="F819"/>
          <cell r="G819"/>
          <cell r="H819"/>
          <cell r="I819"/>
          <cell r="J819"/>
          <cell r="K819"/>
          <cell r="L819"/>
          <cell r="M819"/>
          <cell r="N819"/>
          <cell r="O819"/>
          <cell r="P819"/>
          <cell r="Q819"/>
          <cell r="R819" t="str">
            <v xml:space="preserve"> </v>
          </cell>
          <cell r="S819" t="str">
            <v xml:space="preserve"> </v>
          </cell>
          <cell r="T819" t="str">
            <v xml:space="preserve"> </v>
          </cell>
          <cell r="U819" t="str">
            <v xml:space="preserve"> </v>
          </cell>
          <cell r="V819" t="str">
            <v xml:space="preserve"> </v>
          </cell>
          <cell r="W819" t="str">
            <v xml:space="preserve"> </v>
          </cell>
          <cell r="X819" t="str">
            <v xml:space="preserve"> </v>
          </cell>
          <cell r="Y819" t="str">
            <v xml:space="preserve"> </v>
          </cell>
        </row>
        <row r="820">
          <cell r="B820" t="str">
            <v>Jiangxi</v>
          </cell>
          <cell r="C820" t="str">
            <v>上饶</v>
          </cell>
          <cell r="D820">
            <v>3</v>
          </cell>
          <cell r="E820">
            <v>141</v>
          </cell>
          <cell r="F820">
            <v>88</v>
          </cell>
          <cell r="G820">
            <v>5</v>
          </cell>
          <cell r="H820">
            <v>11</v>
          </cell>
          <cell r="I820">
            <v>11</v>
          </cell>
          <cell r="J820">
            <v>5</v>
          </cell>
          <cell r="K820">
            <v>5</v>
          </cell>
          <cell r="L820">
            <v>31</v>
          </cell>
          <cell r="M820">
            <v>34</v>
          </cell>
          <cell r="N820">
            <v>47</v>
          </cell>
          <cell r="O820">
            <v>50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4</v>
          </cell>
          <cell r="U820">
            <v>4</v>
          </cell>
          <cell r="V820">
            <v>4</v>
          </cell>
          <cell r="W820">
            <v>4</v>
          </cell>
          <cell r="X820">
            <v>0</v>
          </cell>
          <cell r="Y820">
            <v>0</v>
          </cell>
        </row>
        <row r="821">
          <cell r="N821"/>
          <cell r="O821">
            <v>0</v>
          </cell>
          <cell r="P821">
            <v>0</v>
          </cell>
          <cell r="Q821">
            <v>0</v>
          </cell>
          <cell r="R821" t="str">
            <v xml:space="preserve"> </v>
          </cell>
          <cell r="S821" t="str">
            <v xml:space="preserve"> </v>
          </cell>
          <cell r="T821" t="str">
            <v xml:space="preserve"> </v>
          </cell>
          <cell r="U821" t="str">
            <v xml:space="preserve"> </v>
          </cell>
          <cell r="V821" t="str">
            <v xml:space="preserve"> </v>
          </cell>
          <cell r="W821" t="str">
            <v xml:space="preserve"> </v>
          </cell>
          <cell r="X821" t="str">
            <v xml:space="preserve"> </v>
          </cell>
          <cell r="Y821" t="str">
            <v xml:space="preserve"> </v>
          </cell>
        </row>
        <row r="822">
          <cell r="A822" t="str">
            <v>3360</v>
          </cell>
          <cell r="B822" t="str">
            <v>Jiangxi</v>
          </cell>
          <cell r="C822" t="str">
            <v>CCL3360  宜春市</v>
          </cell>
          <cell r="D822">
            <v>1</v>
          </cell>
          <cell r="E822">
            <v>50</v>
          </cell>
          <cell r="F822">
            <v>0</v>
          </cell>
          <cell r="G822"/>
          <cell r="H822">
            <v>1</v>
          </cell>
          <cell r="I822">
            <v>1</v>
          </cell>
          <cell r="J822"/>
          <cell r="K822"/>
          <cell r="L822"/>
          <cell r="M822"/>
          <cell r="N822">
            <v>1</v>
          </cell>
          <cell r="O822">
            <v>1</v>
          </cell>
          <cell r="P822"/>
          <cell r="Q822"/>
          <cell r="R822">
            <v>1</v>
          </cell>
          <cell r="S822">
            <v>1</v>
          </cell>
          <cell r="T822" t="str">
            <v xml:space="preserve"> </v>
          </cell>
          <cell r="U822" t="str">
            <v xml:space="preserve"> </v>
          </cell>
          <cell r="V822">
            <v>1</v>
          </cell>
          <cell r="W822">
            <v>1</v>
          </cell>
          <cell r="X822" t="str">
            <v xml:space="preserve"> </v>
          </cell>
          <cell r="Y822" t="str">
            <v xml:space="preserve"> </v>
          </cell>
        </row>
        <row r="823">
          <cell r="A823" t="str">
            <v>3370</v>
          </cell>
          <cell r="B823" t="str">
            <v>Jiangxi</v>
          </cell>
          <cell r="C823" t="str">
            <v>CCL3370  萍乡市</v>
          </cell>
          <cell r="D823">
            <v>1</v>
          </cell>
          <cell r="E823">
            <v>15</v>
          </cell>
          <cell r="F823">
            <v>10</v>
          </cell>
          <cell r="G823"/>
          <cell r="H823">
            <v>2</v>
          </cell>
          <cell r="I823">
            <v>2</v>
          </cell>
          <cell r="J823">
            <v>1</v>
          </cell>
          <cell r="K823">
            <v>1</v>
          </cell>
          <cell r="L823"/>
          <cell r="M823"/>
          <cell r="N823">
            <v>3</v>
          </cell>
          <cell r="O823">
            <v>3</v>
          </cell>
          <cell r="P823"/>
          <cell r="Q823"/>
          <cell r="R823" t="str">
            <v xml:space="preserve"> </v>
          </cell>
          <cell r="S823" t="str">
            <v xml:space="preserve"> </v>
          </cell>
          <cell r="T823">
            <v>2</v>
          </cell>
          <cell r="U823">
            <v>2</v>
          </cell>
          <cell r="V823">
            <v>2</v>
          </cell>
          <cell r="W823">
            <v>2</v>
          </cell>
          <cell r="X823" t="str">
            <v xml:space="preserve"> </v>
          </cell>
          <cell r="Y823" t="str">
            <v xml:space="preserve"> </v>
          </cell>
        </row>
        <row r="824">
          <cell r="A824" t="str">
            <v>3380</v>
          </cell>
          <cell r="B824" t="str">
            <v>Jiangxi</v>
          </cell>
          <cell r="C824" t="str">
            <v>CCL3380  新余市</v>
          </cell>
          <cell r="D824">
            <v>1</v>
          </cell>
          <cell r="E824">
            <v>63</v>
          </cell>
          <cell r="F824">
            <v>50</v>
          </cell>
          <cell r="G824"/>
          <cell r="H824">
            <v>2</v>
          </cell>
          <cell r="I824">
            <v>2</v>
          </cell>
          <cell r="J824"/>
          <cell r="K824"/>
          <cell r="L824"/>
          <cell r="M824"/>
          <cell r="N824">
            <v>2</v>
          </cell>
          <cell r="O824">
            <v>2</v>
          </cell>
          <cell r="P824"/>
          <cell r="Q824"/>
          <cell r="R824" t="str">
            <v xml:space="preserve"> </v>
          </cell>
          <cell r="S824" t="str">
            <v xml:space="preserve"> </v>
          </cell>
          <cell r="T824">
            <v>2</v>
          </cell>
          <cell r="U824">
            <v>2</v>
          </cell>
          <cell r="V824">
            <v>2</v>
          </cell>
          <cell r="W824">
            <v>2</v>
          </cell>
          <cell r="X824" t="str">
            <v xml:space="preserve"> </v>
          </cell>
          <cell r="Y824" t="str">
            <v xml:space="preserve"> </v>
          </cell>
        </row>
        <row r="825">
          <cell r="A825" t="str">
            <v>3432</v>
          </cell>
          <cell r="B825" t="str">
            <v>Jiangxi</v>
          </cell>
          <cell r="C825" t="str">
            <v>CCL3432  安福县</v>
          </cell>
          <cell r="D825"/>
          <cell r="E825"/>
          <cell r="F825"/>
          <cell r="G825"/>
          <cell r="H825"/>
          <cell r="I825"/>
          <cell r="J825"/>
          <cell r="K825"/>
          <cell r="L825"/>
          <cell r="M825"/>
          <cell r="N825"/>
          <cell r="O825"/>
          <cell r="P825"/>
          <cell r="Q825"/>
          <cell r="R825" t="str">
            <v xml:space="preserve"> </v>
          </cell>
          <cell r="S825" t="str">
            <v xml:space="preserve"> </v>
          </cell>
          <cell r="T825" t="str">
            <v xml:space="preserve"> </v>
          </cell>
          <cell r="U825" t="str">
            <v xml:space="preserve"> </v>
          </cell>
          <cell r="V825" t="str">
            <v xml:space="preserve"> </v>
          </cell>
          <cell r="W825" t="str">
            <v xml:space="preserve"> </v>
          </cell>
          <cell r="X825" t="str">
            <v xml:space="preserve"> </v>
          </cell>
          <cell r="Y825" t="str">
            <v xml:space="preserve"> </v>
          </cell>
        </row>
        <row r="826">
          <cell r="B826" t="str">
            <v>Jiangxi</v>
          </cell>
          <cell r="C826" t="str">
            <v>萍乡</v>
          </cell>
          <cell r="D826">
            <v>3</v>
          </cell>
          <cell r="E826">
            <v>128</v>
          </cell>
          <cell r="F826">
            <v>60</v>
          </cell>
          <cell r="G826">
            <v>0</v>
          </cell>
          <cell r="H826">
            <v>5</v>
          </cell>
          <cell r="I826">
            <v>5</v>
          </cell>
          <cell r="J826">
            <v>1</v>
          </cell>
          <cell r="K826">
            <v>1</v>
          </cell>
          <cell r="L826">
            <v>0</v>
          </cell>
          <cell r="M826">
            <v>0</v>
          </cell>
          <cell r="N826">
            <v>6</v>
          </cell>
          <cell r="O826">
            <v>6</v>
          </cell>
          <cell r="P826">
            <v>0</v>
          </cell>
          <cell r="Q826">
            <v>0</v>
          </cell>
          <cell r="R826">
            <v>1</v>
          </cell>
          <cell r="S826">
            <v>1</v>
          </cell>
          <cell r="T826">
            <v>4</v>
          </cell>
          <cell r="U826">
            <v>4</v>
          </cell>
          <cell r="V826">
            <v>5</v>
          </cell>
          <cell r="W826">
            <v>5</v>
          </cell>
          <cell r="X826">
            <v>0</v>
          </cell>
          <cell r="Y826">
            <v>0</v>
          </cell>
        </row>
        <row r="827">
          <cell r="N827"/>
          <cell r="O827">
            <v>0</v>
          </cell>
          <cell r="P827">
            <v>0</v>
          </cell>
          <cell r="Q827">
            <v>0</v>
          </cell>
          <cell r="R827" t="str">
            <v xml:space="preserve"> </v>
          </cell>
          <cell r="S827" t="str">
            <v xml:space="preserve"> </v>
          </cell>
          <cell r="T827" t="str">
            <v xml:space="preserve"> </v>
          </cell>
          <cell r="U827" t="str">
            <v xml:space="preserve"> </v>
          </cell>
          <cell r="V827" t="str">
            <v xml:space="preserve"> </v>
          </cell>
          <cell r="W827" t="str">
            <v xml:space="preserve"> </v>
          </cell>
          <cell r="X827" t="str">
            <v xml:space="preserve"> </v>
          </cell>
          <cell r="Y827" t="str">
            <v xml:space="preserve"> </v>
          </cell>
        </row>
        <row r="828">
          <cell r="A828" t="str">
            <v>3430</v>
          </cell>
          <cell r="B828" t="str">
            <v>Jiangxi</v>
          </cell>
          <cell r="C828" t="str">
            <v>CCL3430  吉安市</v>
          </cell>
          <cell r="D828">
            <v>1</v>
          </cell>
          <cell r="E828">
            <v>89</v>
          </cell>
          <cell r="F828">
            <v>32</v>
          </cell>
          <cell r="G828">
            <v>3</v>
          </cell>
          <cell r="H828">
            <v>2</v>
          </cell>
          <cell r="I828">
            <v>3</v>
          </cell>
          <cell r="J828"/>
          <cell r="K828"/>
          <cell r="L828"/>
          <cell r="M828"/>
          <cell r="N828">
            <v>2</v>
          </cell>
          <cell r="O828">
            <v>3</v>
          </cell>
          <cell r="P828">
            <v>6</v>
          </cell>
          <cell r="Q828">
            <v>6</v>
          </cell>
          <cell r="R828" t="str">
            <v xml:space="preserve"> </v>
          </cell>
          <cell r="S828" t="str">
            <v xml:space="preserve"> </v>
          </cell>
          <cell r="T828">
            <v>2</v>
          </cell>
          <cell r="U828">
            <v>2</v>
          </cell>
          <cell r="V828">
            <v>2</v>
          </cell>
          <cell r="W828">
            <v>2</v>
          </cell>
          <cell r="X828" t="str">
            <v xml:space="preserve"> </v>
          </cell>
          <cell r="Y828" t="str">
            <v xml:space="preserve"> </v>
          </cell>
        </row>
        <row r="829">
          <cell r="B829" t="str">
            <v>Jiangxi</v>
          </cell>
          <cell r="C829" t="str">
            <v>吉安</v>
          </cell>
          <cell r="D829">
            <v>1</v>
          </cell>
          <cell r="E829">
            <v>89</v>
          </cell>
          <cell r="F829">
            <v>32</v>
          </cell>
          <cell r="G829">
            <v>3</v>
          </cell>
          <cell r="H829">
            <v>2</v>
          </cell>
          <cell r="I829">
            <v>3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2</v>
          </cell>
          <cell r="O829">
            <v>3</v>
          </cell>
          <cell r="P829">
            <v>6</v>
          </cell>
          <cell r="Q829">
            <v>6</v>
          </cell>
          <cell r="R829">
            <v>0</v>
          </cell>
          <cell r="S829">
            <v>0</v>
          </cell>
          <cell r="T829">
            <v>2</v>
          </cell>
          <cell r="U829">
            <v>2</v>
          </cell>
          <cell r="V829">
            <v>2</v>
          </cell>
          <cell r="W829">
            <v>2</v>
          </cell>
          <cell r="X829">
            <v>0</v>
          </cell>
          <cell r="Y829">
            <v>0</v>
          </cell>
        </row>
        <row r="830">
          <cell r="N830"/>
          <cell r="O830">
            <v>0</v>
          </cell>
          <cell r="P830">
            <v>0</v>
          </cell>
          <cell r="Q830">
            <v>0</v>
          </cell>
          <cell r="R830" t="str">
            <v xml:space="preserve"> </v>
          </cell>
          <cell r="S830" t="str">
            <v xml:space="preserve"> </v>
          </cell>
          <cell r="T830" t="str">
            <v xml:space="preserve"> </v>
          </cell>
          <cell r="U830" t="str">
            <v xml:space="preserve"> </v>
          </cell>
          <cell r="V830" t="str">
            <v xml:space="preserve"> </v>
          </cell>
          <cell r="W830" t="str">
            <v xml:space="preserve"> </v>
          </cell>
          <cell r="X830" t="str">
            <v xml:space="preserve"> </v>
          </cell>
          <cell r="Y830" t="str">
            <v xml:space="preserve"> </v>
          </cell>
        </row>
        <row r="831">
          <cell r="A831" t="str">
            <v>3410</v>
          </cell>
          <cell r="B831" t="str">
            <v>Jiangxi</v>
          </cell>
          <cell r="C831" t="str">
            <v>CCL3410  赣州市</v>
          </cell>
          <cell r="D831">
            <v>1</v>
          </cell>
          <cell r="E831">
            <v>276</v>
          </cell>
          <cell r="F831">
            <v>181</v>
          </cell>
          <cell r="G831">
            <v>2</v>
          </cell>
          <cell r="H831">
            <v>17</v>
          </cell>
          <cell r="I831">
            <v>18</v>
          </cell>
          <cell r="J831">
            <v>4</v>
          </cell>
          <cell r="K831">
            <v>4</v>
          </cell>
          <cell r="L831"/>
          <cell r="M831"/>
          <cell r="N831">
            <v>21</v>
          </cell>
          <cell r="O831">
            <v>22</v>
          </cell>
          <cell r="P831"/>
          <cell r="Q831"/>
          <cell r="R831" t="str">
            <v xml:space="preserve"> </v>
          </cell>
          <cell r="S831" t="str">
            <v xml:space="preserve"> </v>
          </cell>
          <cell r="T831">
            <v>3</v>
          </cell>
          <cell r="U831">
            <v>3</v>
          </cell>
          <cell r="V831">
            <v>3</v>
          </cell>
          <cell r="W831">
            <v>3</v>
          </cell>
          <cell r="X831" t="str">
            <v xml:space="preserve"> </v>
          </cell>
          <cell r="Y831" t="str">
            <v xml:space="preserve"> </v>
          </cell>
        </row>
        <row r="832">
          <cell r="A832" t="str">
            <v>3425</v>
          </cell>
          <cell r="B832" t="str">
            <v>Jiangxi</v>
          </cell>
          <cell r="C832" t="str">
            <v>CCL3425  瑞金市</v>
          </cell>
          <cell r="D832">
            <v>1</v>
          </cell>
          <cell r="E832">
            <v>79</v>
          </cell>
          <cell r="F832">
            <v>53</v>
          </cell>
          <cell r="G832">
            <v>3</v>
          </cell>
          <cell r="H832">
            <v>6</v>
          </cell>
          <cell r="I832">
            <v>6</v>
          </cell>
          <cell r="J832">
            <v>1</v>
          </cell>
          <cell r="K832">
            <v>1</v>
          </cell>
          <cell r="L832"/>
          <cell r="M832"/>
          <cell r="N832">
            <v>7</v>
          </cell>
          <cell r="O832">
            <v>7</v>
          </cell>
          <cell r="P832"/>
          <cell r="Q832"/>
          <cell r="R832" t="str">
            <v xml:space="preserve"> </v>
          </cell>
          <cell r="S832" t="str">
            <v xml:space="preserve"> </v>
          </cell>
          <cell r="T832" t="str">
            <v xml:space="preserve"> </v>
          </cell>
          <cell r="U832" t="str">
            <v xml:space="preserve"> </v>
          </cell>
          <cell r="V832" t="str">
            <v xml:space="preserve"> </v>
          </cell>
          <cell r="W832" t="str">
            <v xml:space="preserve"> </v>
          </cell>
          <cell r="X832" t="str">
            <v xml:space="preserve"> </v>
          </cell>
          <cell r="Y832" t="str">
            <v xml:space="preserve"> </v>
          </cell>
        </row>
        <row r="833">
          <cell r="B833" t="str">
            <v>Jiangxi</v>
          </cell>
          <cell r="C833" t="str">
            <v>赣州</v>
          </cell>
          <cell r="D833">
            <v>2</v>
          </cell>
          <cell r="E833">
            <v>355</v>
          </cell>
          <cell r="F833">
            <v>234</v>
          </cell>
          <cell r="G833">
            <v>5</v>
          </cell>
          <cell r="H833">
            <v>23</v>
          </cell>
          <cell r="I833">
            <v>24</v>
          </cell>
          <cell r="J833">
            <v>5</v>
          </cell>
          <cell r="K833">
            <v>5</v>
          </cell>
          <cell r="L833">
            <v>0</v>
          </cell>
          <cell r="M833">
            <v>0</v>
          </cell>
          <cell r="N833">
            <v>28</v>
          </cell>
          <cell r="O833">
            <v>29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3</v>
          </cell>
          <cell r="U833">
            <v>3</v>
          </cell>
          <cell r="V833">
            <v>3</v>
          </cell>
          <cell r="W833">
            <v>3</v>
          </cell>
          <cell r="X833">
            <v>0</v>
          </cell>
          <cell r="Y833">
            <v>0</v>
          </cell>
        </row>
        <row r="834">
          <cell r="N834"/>
          <cell r="O834">
            <v>0</v>
          </cell>
          <cell r="P834">
            <v>0</v>
          </cell>
          <cell r="Q834">
            <v>0</v>
          </cell>
          <cell r="R834" t="str">
            <v xml:space="preserve"> </v>
          </cell>
          <cell r="S834" t="str">
            <v xml:space="preserve"> </v>
          </cell>
          <cell r="T834" t="str">
            <v xml:space="preserve"> </v>
          </cell>
          <cell r="U834" t="str">
            <v xml:space="preserve"> </v>
          </cell>
          <cell r="V834" t="str">
            <v xml:space="preserve"> </v>
          </cell>
          <cell r="W834" t="str">
            <v xml:space="preserve"> </v>
          </cell>
          <cell r="X834" t="str">
            <v xml:space="preserve"> </v>
          </cell>
          <cell r="Y834" t="str">
            <v xml:space="preserve"> </v>
          </cell>
        </row>
        <row r="835">
          <cell r="A835" t="str">
            <v>3447</v>
          </cell>
          <cell r="B835" t="str">
            <v>Jiangxi</v>
          </cell>
          <cell r="C835" t="str">
            <v>CCL3447  南城县</v>
          </cell>
          <cell r="D835"/>
          <cell r="E835"/>
          <cell r="F835"/>
          <cell r="G835"/>
          <cell r="H835"/>
          <cell r="I835"/>
          <cell r="J835"/>
          <cell r="K835"/>
          <cell r="L835"/>
          <cell r="M835"/>
          <cell r="N835"/>
          <cell r="O835"/>
          <cell r="P835"/>
          <cell r="Q835"/>
          <cell r="R835" t="str">
            <v xml:space="preserve"> </v>
          </cell>
          <cell r="S835" t="str">
            <v xml:space="preserve"> </v>
          </cell>
          <cell r="T835" t="str">
            <v xml:space="preserve"> </v>
          </cell>
          <cell r="U835" t="str">
            <v xml:space="preserve"> </v>
          </cell>
          <cell r="V835" t="str">
            <v xml:space="preserve"> </v>
          </cell>
          <cell r="W835" t="str">
            <v xml:space="preserve"> </v>
          </cell>
          <cell r="X835" t="str">
            <v xml:space="preserve"> </v>
          </cell>
          <cell r="Y835" t="str">
            <v xml:space="preserve"> </v>
          </cell>
        </row>
        <row r="836">
          <cell r="B836" t="str">
            <v>Jiangxi</v>
          </cell>
          <cell r="C836" t="str">
            <v>南城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/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</row>
        <row r="837">
          <cell r="N837"/>
          <cell r="O837">
            <v>0</v>
          </cell>
          <cell r="P837">
            <v>0</v>
          </cell>
          <cell r="Q837">
            <v>0</v>
          </cell>
          <cell r="R837" t="str">
            <v xml:space="preserve"> </v>
          </cell>
          <cell r="S837" t="str">
            <v xml:space="preserve"> </v>
          </cell>
          <cell r="T837" t="str">
            <v xml:space="preserve"> </v>
          </cell>
          <cell r="U837" t="str">
            <v xml:space="preserve"> </v>
          </cell>
          <cell r="V837" t="str">
            <v xml:space="preserve"> </v>
          </cell>
          <cell r="W837" t="str">
            <v xml:space="preserve"> </v>
          </cell>
          <cell r="X837" t="str">
            <v xml:space="preserve"> </v>
          </cell>
          <cell r="Y837" t="str">
            <v xml:space="preserve"> </v>
          </cell>
        </row>
        <row r="838">
          <cell r="A838" t="str">
            <v>5701</v>
          </cell>
          <cell r="B838" t="str">
            <v>Hainan</v>
          </cell>
          <cell r="C838" t="str">
            <v>CCL5701  海口市</v>
          </cell>
          <cell r="D838">
            <v>2</v>
          </cell>
          <cell r="E838">
            <v>34</v>
          </cell>
          <cell r="F838">
            <v>22</v>
          </cell>
          <cell r="G838"/>
          <cell r="H838">
            <v>2</v>
          </cell>
          <cell r="I838">
            <v>2</v>
          </cell>
          <cell r="J838">
            <v>4</v>
          </cell>
          <cell r="K838">
            <v>4</v>
          </cell>
          <cell r="L838"/>
          <cell r="M838"/>
          <cell r="N838">
            <v>6</v>
          </cell>
          <cell r="O838">
            <v>6</v>
          </cell>
          <cell r="P838">
            <v>2</v>
          </cell>
          <cell r="Q838">
            <v>2</v>
          </cell>
          <cell r="R838">
            <v>3</v>
          </cell>
          <cell r="S838">
            <v>3</v>
          </cell>
          <cell r="T838">
            <v>3</v>
          </cell>
          <cell r="U838">
            <v>3</v>
          </cell>
          <cell r="V838">
            <v>6</v>
          </cell>
          <cell r="W838">
            <v>6</v>
          </cell>
          <cell r="X838" t="str">
            <v xml:space="preserve"> </v>
          </cell>
          <cell r="Y838" t="str">
            <v xml:space="preserve"> </v>
          </cell>
        </row>
        <row r="839">
          <cell r="A839" t="str">
            <v>5711</v>
          </cell>
          <cell r="B839" t="str">
            <v>Hainan</v>
          </cell>
          <cell r="C839" t="str">
            <v>CCL5711  琼山市</v>
          </cell>
          <cell r="D839"/>
          <cell r="E839"/>
          <cell r="F839"/>
          <cell r="G839"/>
          <cell r="H839"/>
          <cell r="I839"/>
          <cell r="J839"/>
          <cell r="K839"/>
          <cell r="L839"/>
          <cell r="M839"/>
          <cell r="N839"/>
          <cell r="O839"/>
          <cell r="P839"/>
          <cell r="Q839"/>
          <cell r="R839" t="str">
            <v xml:space="preserve"> </v>
          </cell>
          <cell r="S839" t="str">
            <v xml:space="preserve"> </v>
          </cell>
          <cell r="T839" t="str">
            <v xml:space="preserve"> </v>
          </cell>
          <cell r="U839" t="str">
            <v xml:space="preserve"> </v>
          </cell>
          <cell r="V839" t="str">
            <v xml:space="preserve"> </v>
          </cell>
          <cell r="W839" t="str">
            <v xml:space="preserve"> </v>
          </cell>
          <cell r="X839" t="str">
            <v xml:space="preserve"> </v>
          </cell>
          <cell r="Y839" t="str">
            <v xml:space="preserve"> </v>
          </cell>
        </row>
        <row r="840">
          <cell r="A840" t="str">
            <v>5714</v>
          </cell>
          <cell r="B840" t="str">
            <v>Hainan</v>
          </cell>
          <cell r="C840" t="str">
            <v>CCL5714  琼海市</v>
          </cell>
          <cell r="D840"/>
          <cell r="E840"/>
          <cell r="F840"/>
          <cell r="G840">
            <v>4</v>
          </cell>
          <cell r="H840">
            <v>1</v>
          </cell>
          <cell r="I840">
            <v>1</v>
          </cell>
          <cell r="J840"/>
          <cell r="K840"/>
          <cell r="L840"/>
          <cell r="M840"/>
          <cell r="N840">
            <v>1</v>
          </cell>
          <cell r="O840">
            <v>1</v>
          </cell>
          <cell r="P840"/>
          <cell r="Q840"/>
          <cell r="R840" t="str">
            <v xml:space="preserve"> </v>
          </cell>
          <cell r="S840" t="str">
            <v xml:space="preserve"> </v>
          </cell>
          <cell r="T840" t="str">
            <v xml:space="preserve"> </v>
          </cell>
          <cell r="U840" t="str">
            <v xml:space="preserve"> </v>
          </cell>
          <cell r="V840" t="str">
            <v xml:space="preserve"> </v>
          </cell>
          <cell r="W840" t="str">
            <v xml:space="preserve"> </v>
          </cell>
          <cell r="X840" t="str">
            <v xml:space="preserve"> </v>
          </cell>
          <cell r="Y840" t="str">
            <v xml:space="preserve"> </v>
          </cell>
        </row>
        <row r="841">
          <cell r="A841" t="str">
            <v>5715</v>
          </cell>
          <cell r="B841" t="str">
            <v>Hainan</v>
          </cell>
          <cell r="C841" t="str">
            <v>CCL5715  万宁市</v>
          </cell>
          <cell r="D841"/>
          <cell r="E841"/>
          <cell r="F841"/>
          <cell r="G841"/>
          <cell r="H841"/>
          <cell r="I841"/>
          <cell r="J841"/>
          <cell r="K841"/>
          <cell r="L841"/>
          <cell r="M841"/>
          <cell r="N841"/>
          <cell r="O841"/>
          <cell r="P841"/>
          <cell r="Q841"/>
          <cell r="R841" t="str">
            <v xml:space="preserve"> </v>
          </cell>
          <cell r="S841" t="str">
            <v xml:space="preserve"> </v>
          </cell>
          <cell r="T841" t="str">
            <v xml:space="preserve"> </v>
          </cell>
          <cell r="U841" t="str">
            <v xml:space="preserve"> </v>
          </cell>
          <cell r="V841" t="str">
            <v xml:space="preserve"> </v>
          </cell>
          <cell r="W841" t="str">
            <v xml:space="preserve"> </v>
          </cell>
          <cell r="X841" t="str">
            <v xml:space="preserve"> </v>
          </cell>
          <cell r="Y841" t="str">
            <v xml:space="preserve"> </v>
          </cell>
        </row>
        <row r="842">
          <cell r="A842" t="str">
            <v>5720</v>
          </cell>
          <cell r="B842" t="str">
            <v>Hainan</v>
          </cell>
          <cell r="C842" t="str">
            <v>CCL5720  三亚市</v>
          </cell>
          <cell r="D842">
            <v>1</v>
          </cell>
          <cell r="E842">
            <v>16</v>
          </cell>
          <cell r="F842">
            <v>10</v>
          </cell>
          <cell r="G842">
            <v>3</v>
          </cell>
          <cell r="H842"/>
          <cell r="I842"/>
          <cell r="J842">
            <v>4</v>
          </cell>
          <cell r="K842">
            <v>4</v>
          </cell>
          <cell r="L842">
            <v>1</v>
          </cell>
          <cell r="M842">
            <v>1</v>
          </cell>
          <cell r="N842">
            <v>5</v>
          </cell>
          <cell r="O842">
            <v>5</v>
          </cell>
          <cell r="P842">
            <v>2</v>
          </cell>
          <cell r="Q842">
            <v>2</v>
          </cell>
          <cell r="R842">
            <v>2</v>
          </cell>
          <cell r="S842">
            <v>2</v>
          </cell>
          <cell r="T842" t="str">
            <v xml:space="preserve"> </v>
          </cell>
          <cell r="U842" t="str">
            <v xml:space="preserve"> </v>
          </cell>
          <cell r="V842">
            <v>2</v>
          </cell>
          <cell r="W842">
            <v>2</v>
          </cell>
          <cell r="X842" t="str">
            <v xml:space="preserve"> </v>
          </cell>
          <cell r="Y842" t="str">
            <v xml:space="preserve"> </v>
          </cell>
        </row>
        <row r="843">
          <cell r="A843" t="str">
            <v>5722</v>
          </cell>
          <cell r="B843" t="str">
            <v>Hainan</v>
          </cell>
          <cell r="C843" t="str">
            <v>CCL5722  通什市</v>
          </cell>
          <cell r="D843"/>
          <cell r="E843"/>
          <cell r="F843"/>
          <cell r="G843"/>
          <cell r="H843"/>
          <cell r="I843"/>
          <cell r="J843"/>
          <cell r="K843"/>
          <cell r="L843"/>
          <cell r="M843"/>
          <cell r="N843"/>
          <cell r="O843"/>
          <cell r="P843"/>
          <cell r="Q843"/>
          <cell r="R843" t="str">
            <v xml:space="preserve"> </v>
          </cell>
          <cell r="S843" t="str">
            <v xml:space="preserve"> </v>
          </cell>
          <cell r="T843" t="str">
            <v xml:space="preserve"> </v>
          </cell>
          <cell r="U843" t="str">
            <v xml:space="preserve"> </v>
          </cell>
          <cell r="V843" t="str">
            <v xml:space="preserve"> </v>
          </cell>
          <cell r="W843" t="str">
            <v xml:space="preserve"> </v>
          </cell>
          <cell r="X843" t="str">
            <v xml:space="preserve"> </v>
          </cell>
          <cell r="Y843" t="str">
            <v xml:space="preserve"> </v>
          </cell>
        </row>
        <row r="844">
          <cell r="B844" t="str">
            <v>Hainan</v>
          </cell>
          <cell r="C844" t="str">
            <v>海口</v>
          </cell>
          <cell r="D844">
            <v>3</v>
          </cell>
          <cell r="E844">
            <v>50</v>
          </cell>
          <cell r="F844">
            <v>32</v>
          </cell>
          <cell r="G844">
            <v>7</v>
          </cell>
          <cell r="H844">
            <v>3</v>
          </cell>
          <cell r="I844">
            <v>3</v>
          </cell>
          <cell r="J844">
            <v>8</v>
          </cell>
          <cell r="K844">
            <v>8</v>
          </cell>
          <cell r="L844">
            <v>1</v>
          </cell>
          <cell r="M844">
            <v>1</v>
          </cell>
          <cell r="N844">
            <v>12</v>
          </cell>
          <cell r="O844">
            <v>12</v>
          </cell>
          <cell r="P844">
            <v>4</v>
          </cell>
          <cell r="Q844">
            <v>4</v>
          </cell>
          <cell r="R844">
            <v>5</v>
          </cell>
          <cell r="S844">
            <v>5</v>
          </cell>
          <cell r="T844">
            <v>3</v>
          </cell>
          <cell r="U844">
            <v>3</v>
          </cell>
          <cell r="V844">
            <v>8</v>
          </cell>
          <cell r="W844">
            <v>8</v>
          </cell>
          <cell r="X844">
            <v>0</v>
          </cell>
          <cell r="Y844">
            <v>0</v>
          </cell>
        </row>
        <row r="845">
          <cell r="N845"/>
          <cell r="O845">
            <v>0</v>
          </cell>
          <cell r="P845">
            <v>0</v>
          </cell>
          <cell r="Q845">
            <v>0</v>
          </cell>
          <cell r="R845" t="str">
            <v xml:space="preserve"> </v>
          </cell>
          <cell r="S845" t="str">
            <v xml:space="preserve"> </v>
          </cell>
          <cell r="T845" t="str">
            <v xml:space="preserve"> </v>
          </cell>
          <cell r="U845" t="str">
            <v xml:space="preserve"> </v>
          </cell>
          <cell r="V845" t="str">
            <v xml:space="preserve"> </v>
          </cell>
          <cell r="W845" t="str">
            <v xml:space="preserve"> </v>
          </cell>
          <cell r="X845" t="str">
            <v xml:space="preserve"> </v>
          </cell>
          <cell r="Y845" t="str">
            <v xml:space="preserve"> </v>
          </cell>
        </row>
        <row r="846">
          <cell r="A846" t="str">
            <v>4412</v>
          </cell>
          <cell r="B846" t="str">
            <v>Hubei</v>
          </cell>
          <cell r="C846" t="str">
            <v>CCL4412  枣阳市</v>
          </cell>
          <cell r="D846"/>
          <cell r="E846"/>
          <cell r="F846"/>
          <cell r="G846"/>
          <cell r="H846"/>
          <cell r="I846"/>
          <cell r="J846"/>
          <cell r="K846"/>
          <cell r="L846"/>
          <cell r="M846"/>
          <cell r="N846"/>
          <cell r="O846"/>
          <cell r="P846"/>
          <cell r="Q846"/>
          <cell r="R846" t="str">
            <v xml:space="preserve"> </v>
          </cell>
          <cell r="S846" t="str">
            <v xml:space="preserve"> </v>
          </cell>
          <cell r="T846" t="str">
            <v xml:space="preserve"> </v>
          </cell>
          <cell r="U846" t="str">
            <v xml:space="preserve"> </v>
          </cell>
          <cell r="V846" t="str">
            <v xml:space="preserve"> </v>
          </cell>
          <cell r="W846" t="str">
            <v xml:space="preserve"> </v>
          </cell>
          <cell r="X846" t="str">
            <v xml:space="preserve"> </v>
          </cell>
          <cell r="Y846" t="str">
            <v xml:space="preserve"> </v>
          </cell>
        </row>
        <row r="847">
          <cell r="B847" t="str">
            <v>Hubei</v>
          </cell>
          <cell r="C847" t="str">
            <v>枣阳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/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</row>
        <row r="848">
          <cell r="N848"/>
          <cell r="O848">
            <v>0</v>
          </cell>
          <cell r="P848">
            <v>0</v>
          </cell>
          <cell r="Q848">
            <v>0</v>
          </cell>
          <cell r="R848" t="str">
            <v xml:space="preserve"> </v>
          </cell>
          <cell r="S848" t="str">
            <v xml:space="preserve"> </v>
          </cell>
          <cell r="T848" t="str">
            <v xml:space="preserve"> </v>
          </cell>
          <cell r="U848" t="str">
            <v xml:space="preserve"> </v>
          </cell>
          <cell r="V848" t="str">
            <v xml:space="preserve"> </v>
          </cell>
          <cell r="W848" t="str">
            <v xml:space="preserve"> </v>
          </cell>
          <cell r="X848" t="str">
            <v xml:space="preserve"> </v>
          </cell>
          <cell r="Y848" t="str">
            <v xml:space="preserve"> </v>
          </cell>
        </row>
        <row r="849">
          <cell r="A849" t="str">
            <v>2643</v>
          </cell>
          <cell r="B849" t="str">
            <v>Shandong</v>
          </cell>
          <cell r="C849" t="str">
            <v>CCL2643  荣成市</v>
          </cell>
          <cell r="D849"/>
          <cell r="E849"/>
          <cell r="F849"/>
          <cell r="G849"/>
          <cell r="H849"/>
          <cell r="I849"/>
          <cell r="J849"/>
          <cell r="K849"/>
          <cell r="L849"/>
          <cell r="M849"/>
          <cell r="N849"/>
          <cell r="O849"/>
          <cell r="P849"/>
          <cell r="Q849"/>
          <cell r="R849" t="str">
            <v xml:space="preserve"> </v>
          </cell>
          <cell r="S849" t="str">
            <v xml:space="preserve"> </v>
          </cell>
          <cell r="T849" t="str">
            <v xml:space="preserve"> </v>
          </cell>
          <cell r="U849" t="str">
            <v xml:space="preserve"> </v>
          </cell>
          <cell r="V849" t="str">
            <v xml:space="preserve"> </v>
          </cell>
          <cell r="W849" t="str">
            <v xml:space="preserve"> </v>
          </cell>
          <cell r="X849" t="str">
            <v xml:space="preserve"> </v>
          </cell>
          <cell r="Y849" t="str">
            <v xml:space="preserve"> </v>
          </cell>
        </row>
        <row r="850">
          <cell r="A850" t="str">
            <v>2644</v>
          </cell>
          <cell r="B850" t="str">
            <v>Shandong</v>
          </cell>
          <cell r="C850" t="str">
            <v>CCL2644  文登市</v>
          </cell>
          <cell r="D850"/>
          <cell r="E850"/>
          <cell r="F850"/>
          <cell r="G850"/>
          <cell r="H850"/>
          <cell r="I850"/>
          <cell r="J850"/>
          <cell r="K850"/>
          <cell r="L850"/>
          <cell r="M850"/>
          <cell r="N850"/>
          <cell r="O850"/>
          <cell r="P850"/>
          <cell r="Q850"/>
          <cell r="R850" t="str">
            <v xml:space="preserve"> </v>
          </cell>
          <cell r="S850" t="str">
            <v xml:space="preserve"> </v>
          </cell>
          <cell r="T850" t="str">
            <v xml:space="preserve"> </v>
          </cell>
          <cell r="U850" t="str">
            <v xml:space="preserve"> </v>
          </cell>
          <cell r="V850" t="str">
            <v xml:space="preserve"> </v>
          </cell>
          <cell r="W850" t="str">
            <v xml:space="preserve"> </v>
          </cell>
          <cell r="X850" t="str">
            <v xml:space="preserve"> </v>
          </cell>
          <cell r="Y850" t="str">
            <v xml:space="preserve"> </v>
          </cell>
        </row>
        <row r="851">
          <cell r="A851" t="str">
            <v>2651</v>
          </cell>
          <cell r="B851" t="str">
            <v>Shandong</v>
          </cell>
          <cell r="C851" t="str">
            <v>CCL2651  海阳市</v>
          </cell>
          <cell r="D851"/>
          <cell r="E851"/>
          <cell r="F851"/>
          <cell r="G851"/>
          <cell r="H851"/>
          <cell r="I851"/>
          <cell r="J851"/>
          <cell r="K851"/>
          <cell r="L851"/>
          <cell r="M851"/>
          <cell r="N851"/>
          <cell r="O851"/>
          <cell r="P851"/>
          <cell r="Q851"/>
          <cell r="R851" t="str">
            <v xml:space="preserve"> </v>
          </cell>
          <cell r="S851" t="str">
            <v xml:space="preserve"> </v>
          </cell>
          <cell r="T851" t="str">
            <v xml:space="preserve"> </v>
          </cell>
          <cell r="U851" t="str">
            <v xml:space="preserve"> </v>
          </cell>
          <cell r="V851" t="str">
            <v xml:space="preserve"> </v>
          </cell>
          <cell r="W851" t="str">
            <v xml:space="preserve"> </v>
          </cell>
          <cell r="X851" t="str">
            <v xml:space="preserve"> </v>
          </cell>
          <cell r="Y851" t="str">
            <v xml:space="preserve"> </v>
          </cell>
        </row>
        <row r="852">
          <cell r="B852" t="str">
            <v>Shandong</v>
          </cell>
          <cell r="C852" t="str">
            <v>荣成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/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</row>
        <row r="853">
          <cell r="N853"/>
          <cell r="O853">
            <v>0</v>
          </cell>
          <cell r="P853">
            <v>0</v>
          </cell>
          <cell r="Q853">
            <v>0</v>
          </cell>
          <cell r="R853" t="str">
            <v xml:space="preserve"> </v>
          </cell>
          <cell r="S853" t="str">
            <v xml:space="preserve"> </v>
          </cell>
          <cell r="T853" t="str">
            <v xml:space="preserve"> </v>
          </cell>
          <cell r="U853" t="str">
            <v xml:space="preserve"> </v>
          </cell>
          <cell r="V853" t="str">
            <v xml:space="preserve"> </v>
          </cell>
          <cell r="W853" t="str">
            <v xml:space="preserve"> </v>
          </cell>
          <cell r="X853" t="str">
            <v xml:space="preserve"> </v>
          </cell>
          <cell r="Y853" t="str">
            <v xml:space="preserve"> </v>
          </cell>
        </row>
        <row r="854">
          <cell r="A854" t="str">
            <v>1614</v>
          </cell>
          <cell r="B854" t="str">
            <v>Heilongjiang</v>
          </cell>
          <cell r="C854" t="str">
            <v>CCL1614  嫩江县</v>
          </cell>
          <cell r="D854"/>
          <cell r="E854"/>
          <cell r="F854"/>
          <cell r="G854"/>
          <cell r="H854"/>
          <cell r="I854"/>
          <cell r="J854"/>
          <cell r="K854"/>
          <cell r="L854"/>
          <cell r="M854"/>
          <cell r="N854"/>
          <cell r="O854"/>
          <cell r="P854"/>
          <cell r="Q854"/>
          <cell r="R854" t="str">
            <v xml:space="preserve"> </v>
          </cell>
          <cell r="S854" t="str">
            <v xml:space="preserve"> </v>
          </cell>
          <cell r="T854" t="str">
            <v xml:space="preserve"> </v>
          </cell>
          <cell r="U854" t="str">
            <v xml:space="preserve"> </v>
          </cell>
          <cell r="V854" t="str">
            <v xml:space="preserve"> </v>
          </cell>
          <cell r="W854" t="str">
            <v xml:space="preserve"> </v>
          </cell>
          <cell r="X854" t="str">
            <v xml:space="preserve"> </v>
          </cell>
          <cell r="Y854" t="str">
            <v xml:space="preserve"> </v>
          </cell>
        </row>
        <row r="855">
          <cell r="B855" t="str">
            <v>Heilongjiang</v>
          </cell>
          <cell r="C855" t="str">
            <v>嫩江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/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</row>
        <row r="856">
          <cell r="N856"/>
          <cell r="O856">
            <v>0</v>
          </cell>
          <cell r="P856">
            <v>0</v>
          </cell>
          <cell r="Q856">
            <v>0</v>
          </cell>
          <cell r="R856" t="str">
            <v xml:space="preserve"> </v>
          </cell>
          <cell r="S856" t="str">
            <v xml:space="preserve"> </v>
          </cell>
          <cell r="T856" t="str">
            <v xml:space="preserve"> </v>
          </cell>
          <cell r="U856" t="str">
            <v xml:space="preserve"> </v>
          </cell>
          <cell r="V856" t="str">
            <v xml:space="preserve"> </v>
          </cell>
          <cell r="W856" t="str">
            <v xml:space="preserve"> </v>
          </cell>
          <cell r="X856" t="str">
            <v xml:space="preserve"> </v>
          </cell>
          <cell r="Y856" t="str">
            <v xml:space="preserve"> </v>
          </cell>
        </row>
        <row r="857">
          <cell r="A857" t="str">
            <v>1640</v>
          </cell>
          <cell r="B857" t="str">
            <v>Heilongjiang</v>
          </cell>
          <cell r="C857" t="str">
            <v>CCL1640  北安市</v>
          </cell>
          <cell r="D857"/>
          <cell r="E857"/>
          <cell r="F857"/>
          <cell r="G857"/>
          <cell r="H857"/>
          <cell r="I857"/>
          <cell r="J857"/>
          <cell r="K857"/>
          <cell r="L857"/>
          <cell r="M857"/>
          <cell r="N857"/>
          <cell r="O857"/>
          <cell r="P857"/>
          <cell r="Q857"/>
          <cell r="R857" t="str">
            <v xml:space="preserve"> </v>
          </cell>
          <cell r="S857" t="str">
            <v xml:space="preserve"> </v>
          </cell>
          <cell r="T857" t="str">
            <v xml:space="preserve"> </v>
          </cell>
          <cell r="U857" t="str">
            <v xml:space="preserve"> </v>
          </cell>
          <cell r="V857" t="str">
            <v xml:space="preserve"> </v>
          </cell>
          <cell r="W857" t="str">
            <v xml:space="preserve"> </v>
          </cell>
          <cell r="X857" t="str">
            <v xml:space="preserve"> </v>
          </cell>
          <cell r="Y857" t="str">
            <v xml:space="preserve"> </v>
          </cell>
        </row>
        <row r="858">
          <cell r="B858" t="str">
            <v>Heilongjiang</v>
          </cell>
          <cell r="C858" t="str">
            <v>北安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/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</row>
        <row r="859">
          <cell r="N859"/>
          <cell r="O859">
            <v>0</v>
          </cell>
          <cell r="P859">
            <v>0</v>
          </cell>
          <cell r="Q859">
            <v>0</v>
          </cell>
          <cell r="R859" t="str">
            <v xml:space="preserve"> </v>
          </cell>
          <cell r="S859" t="str">
            <v xml:space="preserve"> </v>
          </cell>
          <cell r="T859" t="str">
            <v xml:space="preserve"> </v>
          </cell>
          <cell r="U859" t="str">
            <v xml:space="preserve"> </v>
          </cell>
          <cell r="V859" t="str">
            <v xml:space="preserve"> </v>
          </cell>
          <cell r="W859" t="str">
            <v xml:space="preserve"> </v>
          </cell>
          <cell r="X859" t="str">
            <v xml:space="preserve"> </v>
          </cell>
          <cell r="Y859" t="str">
            <v xml:space="preserve"> </v>
          </cell>
        </row>
        <row r="860">
          <cell r="A860" t="str">
            <v>7560</v>
          </cell>
          <cell r="B860" t="str">
            <v>Ningxia</v>
          </cell>
          <cell r="C860" t="str">
            <v>CCL7560  固原县</v>
          </cell>
          <cell r="D860"/>
          <cell r="E860"/>
          <cell r="F860"/>
          <cell r="G860"/>
          <cell r="H860"/>
          <cell r="I860"/>
          <cell r="J860"/>
          <cell r="K860"/>
          <cell r="L860"/>
          <cell r="M860"/>
          <cell r="N860"/>
          <cell r="O860"/>
          <cell r="P860"/>
          <cell r="Q860"/>
          <cell r="R860" t="str">
            <v xml:space="preserve"> </v>
          </cell>
          <cell r="S860" t="str">
            <v xml:space="preserve"> </v>
          </cell>
          <cell r="T860" t="str">
            <v xml:space="preserve"> </v>
          </cell>
          <cell r="U860" t="str">
            <v xml:space="preserve"> </v>
          </cell>
          <cell r="V860" t="str">
            <v xml:space="preserve"> </v>
          </cell>
          <cell r="W860" t="str">
            <v xml:space="preserve"> </v>
          </cell>
          <cell r="X860" t="str">
            <v xml:space="preserve"> </v>
          </cell>
          <cell r="Y860" t="str">
            <v xml:space="preserve"> </v>
          </cell>
        </row>
        <row r="861">
          <cell r="B861" t="str">
            <v>Ningxia</v>
          </cell>
          <cell r="C861" t="str">
            <v>固原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</row>
      </sheetData>
      <sheetData sheetId="13" refreshError="1"/>
      <sheetData sheetId="14" refreshError="1"/>
      <sheetData sheetId="15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申请表格式-信息修改_West"/>
      <sheetName val="申请表格式-新增门店，公司类型更改"/>
      <sheetName val="SelectMapping"/>
      <sheetName val="M_Store"/>
      <sheetName val="Sheet3"/>
      <sheetName val="Internal"/>
      <sheetName val="reference-时间"/>
      <sheetName val="6月 store pool&amp; HC details"/>
      <sheetName val="规范"/>
      <sheetName val="Price"/>
      <sheetName val="分类"/>
      <sheetName val="Sheet2"/>
    </sheetNames>
    <sheetDataSet>
      <sheetData sheetId="0"/>
      <sheetData sheetId="1"/>
      <sheetData sheetId="2"/>
      <sheetData sheetId="3">
        <row r="2">
          <cell r="M2" t="str">
            <v>高陵县</v>
          </cell>
        </row>
        <row r="3">
          <cell r="M3" t="str">
            <v>户县</v>
          </cell>
        </row>
        <row r="4">
          <cell r="M4" t="str">
            <v>蓝田县</v>
          </cell>
        </row>
        <row r="5">
          <cell r="M5" t="str">
            <v>西安市</v>
          </cell>
        </row>
        <row r="6">
          <cell r="M6" t="str">
            <v>周至县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页"/>
      <sheetName val="DT清理表"/>
      <sheetName val="门店类型定义"/>
      <sheetName val="data"/>
      <sheetName val="Sheet3"/>
      <sheetName val="SelectMapping"/>
    </sheetNames>
    <sheetDataSet>
      <sheetData sheetId="0"/>
      <sheetData sheetId="1">
        <row r="4">
          <cell r="Y4" t="str">
            <v>杨婧-D张志龙</v>
          </cell>
        </row>
        <row r="5">
          <cell r="Y5" t="str">
            <v>杨婧-D杨琳</v>
          </cell>
        </row>
        <row r="6">
          <cell r="Y6" t="str">
            <v>杨婧-D宁程宇</v>
          </cell>
        </row>
        <row r="7">
          <cell r="Y7" t="str">
            <v>杨婧-D刘强</v>
          </cell>
        </row>
        <row r="8">
          <cell r="Y8" t="str">
            <v>杨婧-D李彬</v>
          </cell>
        </row>
        <row r="9">
          <cell r="Y9" t="str">
            <v>邢汝兵-D张风钢</v>
          </cell>
        </row>
        <row r="10">
          <cell r="Y10" t="str">
            <v>邢汝兵-D于惠忠</v>
          </cell>
        </row>
        <row r="11">
          <cell r="Y11" t="str">
            <v>邢汝兵-D刘振滨</v>
          </cell>
        </row>
        <row r="12">
          <cell r="Y12" t="str">
            <v>邢汝兵-D梁俊捷</v>
          </cell>
        </row>
        <row r="13">
          <cell r="Y13" t="str">
            <v>邢汝兵-D梁俊发</v>
          </cell>
        </row>
        <row r="14">
          <cell r="Y14" t="str">
            <v>王凯-D张雁声</v>
          </cell>
        </row>
        <row r="15">
          <cell r="Y15" t="str">
            <v>王凯-D袁全</v>
          </cell>
        </row>
        <row r="16">
          <cell r="Y16" t="str">
            <v>王凯-D杨尚君</v>
          </cell>
        </row>
        <row r="17">
          <cell r="Y17" t="str">
            <v>王凯-D杨健</v>
          </cell>
        </row>
        <row r="18">
          <cell r="Y18" t="str">
            <v>王凯-D闫顺</v>
          </cell>
        </row>
        <row r="19">
          <cell r="Y19" t="str">
            <v>王凯-D唐延忠</v>
          </cell>
        </row>
        <row r="20">
          <cell r="Y20" t="str">
            <v>王凯-D刘杨</v>
          </cell>
        </row>
        <row r="21">
          <cell r="Y21" t="str">
            <v>王凯-D刘蕊</v>
          </cell>
        </row>
        <row r="22">
          <cell r="Y22" t="str">
            <v>王凯-D刘健</v>
          </cell>
        </row>
        <row r="23">
          <cell r="Y23" t="str">
            <v>王凯-D胡剑</v>
          </cell>
        </row>
        <row r="24">
          <cell r="Y24" t="str">
            <v>王凯-D曹阳</v>
          </cell>
        </row>
        <row r="25">
          <cell r="Y25" t="str">
            <v>谭杰-D周文君</v>
          </cell>
        </row>
        <row r="26">
          <cell r="Y26" t="str">
            <v>谭杰-D周杰</v>
          </cell>
        </row>
        <row r="27">
          <cell r="Y27" t="str">
            <v>谭杰-D赵博</v>
          </cell>
        </row>
        <row r="28">
          <cell r="Y28" t="str">
            <v>谭杰-D张颖</v>
          </cell>
        </row>
        <row r="29">
          <cell r="Y29" t="str">
            <v>谭杰-D梁妍</v>
          </cell>
        </row>
        <row r="30">
          <cell r="Y30" t="str">
            <v>谭杰-D康娜</v>
          </cell>
        </row>
        <row r="31">
          <cell r="Y31" t="str">
            <v>谭杰-D黄伏虎</v>
          </cell>
        </row>
        <row r="32">
          <cell r="Y32" t="str">
            <v>谭杰-D韩静</v>
          </cell>
        </row>
      </sheetData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"/>
      <sheetName val="Vol"/>
      <sheetName val="TB"/>
      <sheetName val="PL"/>
      <sheetName val="Total Wall's"/>
      <sheetName val="Region Cumu"/>
      <sheetName val="Region Month"/>
      <sheetName val="act+fcst"/>
      <sheetName val="Link"/>
      <sheetName val="OP_2005"/>
      <sheetName val="OP_2005_ex_MC"/>
      <sheetName val="Act 2003"/>
      <sheetName val="Act 2004_EP"/>
      <sheetName val="Act 2004_Sec3"/>
      <sheetName val="Act 2004"/>
      <sheetName val="Act 2002"/>
      <sheetName val="9. Buy - DCF Report"/>
      <sheetName val="Sheet1"/>
      <sheetName val="DATA"/>
      <sheetName val="hpc data"/>
      <sheetName val="DT清理表"/>
      <sheetName val="Detail of each cluster &amp; city"/>
      <sheetName val="DT No."/>
      <sheetName val="hr"/>
      <sheetName val="KA Store No."/>
      <sheetName val="YTD LY TTL(nps)"/>
      <sheetName val="00nps"/>
      <sheetName val="Promotion Number"/>
      <sheetName val="rank"/>
      <sheetName val="sales index"/>
      <sheetName val="nps"/>
      <sheetName val="FC_Vol"/>
      <sheetName val="phasing"/>
      <sheetName val="retail census"/>
      <sheetName val="门店信息-修改-关闭-暂停拜访0810"/>
      <sheetName val=" Foods分配"/>
      <sheetName val="PY Data"/>
      <sheetName val="act"/>
      <sheetName val="ALL"/>
      <sheetName val="Budget04OP"/>
      <sheetName val="datasource"/>
      <sheetName val="W3"/>
      <sheetName val="Sheet2"/>
      <sheetName val="Sheet3"/>
      <sheetName val="Sys"/>
      <sheetName val="SysCity"/>
      <sheetName val="SysKC"/>
      <sheetName val="act04"/>
      <sheetName val="Act05"/>
      <sheetName val="OP05"/>
      <sheetName val="China total"/>
      <sheetName val="AcctCode"/>
      <sheetName val="price"/>
      <sheetName val="Report_YTD"/>
      <sheetName val="Sale_Wall"/>
      <sheetName val="database"/>
      <sheetName val="SysCategory"/>
      <sheetName val="STDCOSTLC"/>
      <sheetName val="Internal"/>
      <sheetName val="Chart"/>
    </sheetNames>
    <sheetDataSet>
      <sheetData sheetId="0" refreshError="1"/>
      <sheetData sheetId="1" refreshError="1"/>
      <sheetData sheetId="2" refreshError="1">
        <row r="1">
          <cell r="A1" t="str">
            <v>CRG</v>
          </cell>
          <cell r="B1" t="str">
            <v>CRLDGR</v>
          </cell>
          <cell r="C1" t="str">
            <v>CRSG01</v>
          </cell>
          <cell r="D1" t="str">
            <v>CRSG02</v>
          </cell>
          <cell r="E1" t="str">
            <v>CRDESC</v>
          </cell>
          <cell r="F1" t="str">
            <v>CRSG03</v>
          </cell>
          <cell r="G1" t="str">
            <v>CRSG04</v>
          </cell>
          <cell r="H1" t="str">
            <v>CRSG05</v>
          </cell>
          <cell r="I1" t="str">
            <v>CRSG06</v>
          </cell>
          <cell r="J1" t="str">
            <v>OP</v>
          </cell>
          <cell r="K1" t="str">
            <v>JAN</v>
          </cell>
          <cell r="L1" t="str">
            <v>FEB</v>
          </cell>
          <cell r="M1" t="str">
            <v>MAR</v>
          </cell>
          <cell r="N1" t="str">
            <v>APR</v>
          </cell>
          <cell r="O1" t="str">
            <v>MAY</v>
          </cell>
          <cell r="P1" t="str">
            <v>JUN</v>
          </cell>
          <cell r="Q1" t="str">
            <v>JUL</v>
          </cell>
          <cell r="R1" t="str">
            <v>AUG</v>
          </cell>
          <cell r="S1" t="str">
            <v>SEP</v>
          </cell>
          <cell r="T1" t="str">
            <v>OCT</v>
          </cell>
          <cell r="U1" t="str">
            <v>NOV</v>
          </cell>
          <cell r="V1" t="str">
            <v>DEC</v>
          </cell>
          <cell r="W1" t="str">
            <v>CLS</v>
          </cell>
          <cell r="X1" t="str">
            <v>CRG02&amp;06</v>
          </cell>
          <cell r="Y1" t="str">
            <v>CRG02&amp;05</v>
          </cell>
          <cell r="Z1" t="str">
            <v>CRG02&amp;04</v>
          </cell>
          <cell r="AA1" t="str">
            <v>CRG02&amp;03</v>
          </cell>
          <cell r="AB1" t="str">
            <v>YTD</v>
          </cell>
          <cell r="AC1" t="str">
            <v>Month</v>
          </cell>
        </row>
        <row r="2">
          <cell r="A2" t="str">
            <v>510121101000</v>
          </cell>
        </row>
        <row r="3">
          <cell r="A3" t="str">
            <v>510121101000</v>
          </cell>
        </row>
        <row r="4">
          <cell r="A4" t="str">
            <v>510121101000</v>
          </cell>
        </row>
        <row r="5">
          <cell r="A5" t="str">
            <v>510121101000</v>
          </cell>
        </row>
        <row r="6">
          <cell r="A6" t="str">
            <v>510121101000</v>
          </cell>
        </row>
        <row r="7">
          <cell r="A7" t="str">
            <v>510121101000</v>
          </cell>
        </row>
        <row r="8">
          <cell r="A8" t="str">
            <v>540131607000</v>
          </cell>
        </row>
        <row r="9">
          <cell r="A9" t="str">
            <v>540131607000</v>
          </cell>
        </row>
        <row r="10">
          <cell r="A10" t="str">
            <v>540131607000</v>
          </cell>
        </row>
        <row r="11">
          <cell r="A11" t="str">
            <v>540131607000</v>
          </cell>
        </row>
        <row r="12">
          <cell r="A12" t="str">
            <v>540131607000</v>
          </cell>
        </row>
        <row r="13">
          <cell r="A13" t="str">
            <v>540131607000</v>
          </cell>
        </row>
        <row r="14">
          <cell r="A14" t="str">
            <v>510121101000</v>
          </cell>
        </row>
        <row r="15">
          <cell r="A15" t="str">
            <v>510121101000</v>
          </cell>
        </row>
        <row r="16">
          <cell r="A16" t="str">
            <v>510121101000</v>
          </cell>
        </row>
        <row r="17">
          <cell r="A17" t="str">
            <v>540131607000</v>
          </cell>
        </row>
        <row r="18">
          <cell r="A18" t="str">
            <v>540131607000</v>
          </cell>
        </row>
        <row r="19">
          <cell r="A19" t="str">
            <v>540131607000</v>
          </cell>
        </row>
        <row r="20">
          <cell r="A20" t="str">
            <v>510121101000</v>
          </cell>
        </row>
        <row r="21">
          <cell r="A21" t="str">
            <v>510121101000</v>
          </cell>
        </row>
        <row r="22">
          <cell r="A22" t="str">
            <v>510121101000</v>
          </cell>
        </row>
        <row r="23">
          <cell r="A23" t="str">
            <v>510121101000</v>
          </cell>
        </row>
        <row r="24">
          <cell r="A24" t="str">
            <v>510121101000</v>
          </cell>
        </row>
        <row r="25">
          <cell r="A25" t="str">
            <v>540131607000</v>
          </cell>
        </row>
        <row r="26">
          <cell r="A26" t="str">
            <v>540131607000</v>
          </cell>
        </row>
        <row r="27">
          <cell r="A27" t="str">
            <v>540131607000</v>
          </cell>
        </row>
        <row r="28">
          <cell r="A28" t="str">
            <v>540131607000</v>
          </cell>
        </row>
        <row r="29">
          <cell r="A29" t="str">
            <v>540131607000</v>
          </cell>
        </row>
        <row r="30">
          <cell r="A30" t="str">
            <v>540131607000</v>
          </cell>
        </row>
        <row r="31">
          <cell r="A31" t="str">
            <v>540131607000</v>
          </cell>
        </row>
        <row r="32">
          <cell r="A32" t="str">
            <v>510121101000</v>
          </cell>
        </row>
        <row r="33">
          <cell r="A33" t="str">
            <v>510121101000</v>
          </cell>
        </row>
        <row r="34">
          <cell r="A34" t="str">
            <v>540131607000</v>
          </cell>
        </row>
        <row r="35">
          <cell r="A35" t="str">
            <v>540131607000</v>
          </cell>
        </row>
        <row r="36">
          <cell r="A36" t="str">
            <v>510121101000</v>
          </cell>
        </row>
        <row r="37">
          <cell r="A37" t="str">
            <v>540131607000</v>
          </cell>
        </row>
        <row r="38">
          <cell r="A38" t="str">
            <v>510121101000</v>
          </cell>
        </row>
        <row r="39">
          <cell r="A39" t="str">
            <v>510121101000</v>
          </cell>
        </row>
        <row r="40">
          <cell r="A40" t="str">
            <v>510121101000</v>
          </cell>
        </row>
        <row r="41">
          <cell r="A41" t="str">
            <v>510121101000</v>
          </cell>
        </row>
        <row r="42">
          <cell r="A42" t="str">
            <v>510121101000</v>
          </cell>
        </row>
        <row r="43">
          <cell r="A43" t="str">
            <v>510121101000</v>
          </cell>
        </row>
        <row r="44">
          <cell r="A44" t="str">
            <v>510121101000</v>
          </cell>
        </row>
        <row r="45">
          <cell r="A45" t="str">
            <v>510121101000</v>
          </cell>
        </row>
        <row r="46">
          <cell r="A46" t="str">
            <v>540131607000</v>
          </cell>
        </row>
        <row r="47">
          <cell r="A47" t="str">
            <v>540131607000</v>
          </cell>
        </row>
        <row r="48">
          <cell r="A48" t="str">
            <v>540131607000</v>
          </cell>
        </row>
        <row r="49">
          <cell r="A49" t="str">
            <v>540131607000</v>
          </cell>
        </row>
        <row r="50">
          <cell r="A50" t="str">
            <v>540131607000</v>
          </cell>
        </row>
        <row r="51">
          <cell r="A51" t="str">
            <v>540131607000</v>
          </cell>
        </row>
        <row r="52">
          <cell r="A52" t="str">
            <v>510121101000</v>
          </cell>
        </row>
        <row r="53">
          <cell r="A53" t="str">
            <v>510121101000</v>
          </cell>
        </row>
        <row r="54">
          <cell r="A54" t="str">
            <v>510121101000</v>
          </cell>
        </row>
        <row r="55">
          <cell r="A55" t="str">
            <v>510121101000</v>
          </cell>
        </row>
        <row r="56">
          <cell r="A56" t="str">
            <v>510121101000</v>
          </cell>
        </row>
        <row r="57">
          <cell r="A57" t="str">
            <v>510121101000</v>
          </cell>
        </row>
        <row r="58">
          <cell r="A58" t="str">
            <v>540131607000</v>
          </cell>
        </row>
        <row r="59">
          <cell r="A59" t="str">
            <v>540131607000</v>
          </cell>
        </row>
        <row r="60">
          <cell r="A60" t="str">
            <v>540131607000</v>
          </cell>
        </row>
        <row r="61">
          <cell r="A61" t="str">
            <v>540131607000</v>
          </cell>
        </row>
        <row r="62">
          <cell r="A62" t="str">
            <v>540131607000</v>
          </cell>
        </row>
        <row r="63">
          <cell r="A63" t="str">
            <v>540131607000</v>
          </cell>
        </row>
        <row r="64">
          <cell r="A64" t="str">
            <v>540131607000</v>
          </cell>
        </row>
        <row r="65">
          <cell r="A65" t="str">
            <v>510121101000</v>
          </cell>
        </row>
        <row r="66">
          <cell r="A66" t="str">
            <v>510121101000</v>
          </cell>
        </row>
        <row r="67">
          <cell r="A67" t="str">
            <v>540131607000</v>
          </cell>
        </row>
        <row r="68">
          <cell r="A68" t="str">
            <v>540131607000</v>
          </cell>
        </row>
        <row r="69">
          <cell r="A69" t="str">
            <v>540131607000</v>
          </cell>
        </row>
        <row r="70">
          <cell r="A70" t="str">
            <v>540131607000</v>
          </cell>
        </row>
        <row r="71">
          <cell r="A71" t="str">
            <v>540131607000</v>
          </cell>
        </row>
        <row r="72">
          <cell r="A72" t="str">
            <v>540131607000</v>
          </cell>
        </row>
        <row r="73">
          <cell r="A73" t="str">
            <v>540131607000</v>
          </cell>
        </row>
        <row r="74">
          <cell r="A74" t="str">
            <v>540131607000</v>
          </cell>
        </row>
        <row r="75">
          <cell r="A75" t="str">
            <v>540131607000</v>
          </cell>
        </row>
        <row r="76">
          <cell r="A76" t="str">
            <v>540131607000</v>
          </cell>
        </row>
        <row r="77">
          <cell r="A77" t="str">
            <v>510121101000</v>
          </cell>
        </row>
        <row r="78">
          <cell r="A78" t="str">
            <v>540131607000</v>
          </cell>
        </row>
        <row r="79">
          <cell r="A79" t="str">
            <v>540131607000</v>
          </cell>
        </row>
        <row r="80">
          <cell r="A80" t="str">
            <v>540131607000</v>
          </cell>
        </row>
        <row r="81">
          <cell r="A81" t="str">
            <v>540131607000</v>
          </cell>
        </row>
        <row r="82">
          <cell r="A82" t="str">
            <v>540131607000</v>
          </cell>
        </row>
        <row r="83">
          <cell r="A83" t="str">
            <v>540131607000</v>
          </cell>
        </row>
        <row r="84">
          <cell r="A84" t="str">
            <v>540131607000</v>
          </cell>
        </row>
        <row r="85">
          <cell r="A85" t="str">
            <v>540131607000</v>
          </cell>
        </row>
        <row r="86">
          <cell r="A86" t="str">
            <v>540131607000</v>
          </cell>
        </row>
        <row r="87">
          <cell r="A87" t="str">
            <v>540131607000</v>
          </cell>
        </row>
        <row r="88">
          <cell r="A88" t="str">
            <v>510121101000</v>
          </cell>
        </row>
        <row r="89">
          <cell r="A89" t="str">
            <v>510121101000</v>
          </cell>
        </row>
        <row r="90">
          <cell r="A90" t="str">
            <v>510121101000</v>
          </cell>
        </row>
        <row r="91">
          <cell r="A91" t="str">
            <v>510121101000</v>
          </cell>
        </row>
        <row r="92">
          <cell r="A92" t="str">
            <v>510121101000</v>
          </cell>
        </row>
        <row r="93">
          <cell r="A93" t="str">
            <v>510121101000</v>
          </cell>
        </row>
        <row r="94">
          <cell r="A94" t="str">
            <v>510121101000</v>
          </cell>
        </row>
        <row r="95">
          <cell r="A95" t="str">
            <v>510121101000</v>
          </cell>
        </row>
        <row r="96">
          <cell r="A96" t="str">
            <v>540131607000</v>
          </cell>
        </row>
        <row r="97">
          <cell r="A97" t="str">
            <v>510121101000</v>
          </cell>
        </row>
        <row r="98">
          <cell r="A98" t="str">
            <v>510121101000</v>
          </cell>
        </row>
        <row r="99">
          <cell r="A99" t="str">
            <v>510121101000</v>
          </cell>
        </row>
        <row r="100">
          <cell r="A100" t="str">
            <v>510121101419</v>
          </cell>
        </row>
        <row r="101">
          <cell r="A101" t="str">
            <v>510121101000</v>
          </cell>
        </row>
        <row r="102">
          <cell r="A102" t="str">
            <v>510121101000</v>
          </cell>
        </row>
        <row r="103">
          <cell r="A103" t="str">
            <v>540131607000</v>
          </cell>
        </row>
        <row r="104">
          <cell r="A104" t="str">
            <v>540131607000</v>
          </cell>
        </row>
        <row r="105">
          <cell r="A105" t="str">
            <v>540131607000</v>
          </cell>
        </row>
        <row r="106">
          <cell r="A106" t="str">
            <v>510121101000</v>
          </cell>
        </row>
        <row r="107">
          <cell r="A107" t="str">
            <v>510121101000</v>
          </cell>
        </row>
        <row r="108">
          <cell r="A108" t="str">
            <v>540131607419</v>
          </cell>
        </row>
        <row r="109">
          <cell r="A109" t="str">
            <v>540131607000</v>
          </cell>
        </row>
        <row r="110">
          <cell r="A110" t="str">
            <v>510121101000</v>
          </cell>
        </row>
        <row r="111">
          <cell r="A111" t="str">
            <v>510121101000</v>
          </cell>
        </row>
        <row r="112">
          <cell r="A112" t="str">
            <v>540131607000</v>
          </cell>
        </row>
        <row r="113">
          <cell r="A113" t="str">
            <v>510121101000</v>
          </cell>
        </row>
        <row r="114">
          <cell r="A114" t="str">
            <v>510121101000</v>
          </cell>
        </row>
        <row r="115">
          <cell r="A115" t="str">
            <v>540131607000</v>
          </cell>
        </row>
        <row r="116">
          <cell r="A116" t="str">
            <v>540131607000</v>
          </cell>
        </row>
        <row r="117">
          <cell r="A117" t="str">
            <v>510121101000</v>
          </cell>
        </row>
        <row r="118">
          <cell r="A118" t="str">
            <v>510121201000</v>
          </cell>
        </row>
        <row r="119">
          <cell r="A119" t="str">
            <v>510121201000</v>
          </cell>
        </row>
        <row r="120">
          <cell r="A120" t="str">
            <v>510121201000</v>
          </cell>
        </row>
        <row r="121">
          <cell r="A121" t="str">
            <v>510121201000</v>
          </cell>
        </row>
        <row r="122">
          <cell r="A122" t="str">
            <v>510121201000</v>
          </cell>
        </row>
        <row r="123">
          <cell r="A123" t="str">
            <v>510121201000</v>
          </cell>
        </row>
        <row r="124">
          <cell r="A124" t="str">
            <v>510121201000</v>
          </cell>
        </row>
        <row r="125">
          <cell r="A125" t="str">
            <v>510121201000</v>
          </cell>
        </row>
        <row r="126">
          <cell r="A126" t="str">
            <v>510121201000</v>
          </cell>
        </row>
        <row r="127">
          <cell r="A127" t="str">
            <v>510121201000</v>
          </cell>
        </row>
        <row r="128">
          <cell r="A128" t="str">
            <v>510121201000</v>
          </cell>
        </row>
        <row r="129">
          <cell r="A129" t="str">
            <v>510121201000</v>
          </cell>
        </row>
        <row r="130">
          <cell r="A130" t="str">
            <v>510121201000</v>
          </cell>
        </row>
        <row r="131">
          <cell r="A131" t="str">
            <v>510121201000</v>
          </cell>
        </row>
        <row r="132">
          <cell r="A132" t="str">
            <v>510121201000</v>
          </cell>
        </row>
        <row r="133">
          <cell r="A133" t="str">
            <v>510121201000</v>
          </cell>
        </row>
        <row r="134">
          <cell r="A134" t="str">
            <v>510121201000</v>
          </cell>
        </row>
        <row r="135">
          <cell r="A135" t="str">
            <v>510121201000</v>
          </cell>
        </row>
        <row r="136">
          <cell r="A136" t="str">
            <v>510121201000</v>
          </cell>
        </row>
        <row r="137">
          <cell r="A137" t="str">
            <v>510121201000</v>
          </cell>
        </row>
        <row r="138">
          <cell r="A138" t="str">
            <v>510121201000</v>
          </cell>
        </row>
        <row r="139">
          <cell r="A139" t="str">
            <v>510121201000</v>
          </cell>
        </row>
        <row r="140">
          <cell r="A140" t="str">
            <v>510121201000</v>
          </cell>
        </row>
        <row r="141">
          <cell r="A141" t="str">
            <v>510121201000</v>
          </cell>
        </row>
        <row r="142">
          <cell r="A142" t="str">
            <v>510121201000</v>
          </cell>
        </row>
        <row r="143">
          <cell r="A143" t="str">
            <v>510121201000</v>
          </cell>
        </row>
        <row r="144">
          <cell r="A144" t="str">
            <v>510121201000</v>
          </cell>
        </row>
        <row r="145">
          <cell r="A145" t="str">
            <v>510121201000</v>
          </cell>
        </row>
        <row r="146">
          <cell r="A146" t="str">
            <v>510121201000</v>
          </cell>
        </row>
        <row r="147">
          <cell r="A147" t="str">
            <v>510121201000</v>
          </cell>
        </row>
        <row r="148">
          <cell r="A148" t="str">
            <v>510121201000</v>
          </cell>
        </row>
        <row r="149">
          <cell r="A149" t="str">
            <v>510121201000</v>
          </cell>
        </row>
        <row r="150">
          <cell r="A150" t="str">
            <v>510121201000</v>
          </cell>
        </row>
        <row r="151">
          <cell r="A151" t="str">
            <v>550121203000</v>
          </cell>
        </row>
        <row r="152">
          <cell r="A152" t="str">
            <v>550121203000</v>
          </cell>
        </row>
        <row r="153">
          <cell r="A153" t="str">
            <v>510121201000</v>
          </cell>
        </row>
        <row r="154">
          <cell r="A154" t="str">
            <v>510121201000</v>
          </cell>
        </row>
        <row r="155">
          <cell r="A155" t="str">
            <v>510121201000</v>
          </cell>
        </row>
        <row r="156">
          <cell r="A156" t="str">
            <v>550121203000</v>
          </cell>
        </row>
        <row r="157">
          <cell r="A157" t="str">
            <v>550121203000</v>
          </cell>
        </row>
        <row r="158">
          <cell r="A158" t="str">
            <v>510121201000</v>
          </cell>
        </row>
        <row r="159">
          <cell r="A159" t="str">
            <v>510121203000</v>
          </cell>
        </row>
        <row r="160">
          <cell r="A160" t="str">
            <v>550121203000</v>
          </cell>
        </row>
        <row r="161">
          <cell r="A161" t="str">
            <v>510121201000</v>
          </cell>
        </row>
        <row r="162">
          <cell r="A162" t="str">
            <v>510121201000</v>
          </cell>
        </row>
        <row r="163">
          <cell r="A163" t="str">
            <v>550121203000</v>
          </cell>
        </row>
        <row r="164">
          <cell r="A164" t="str">
            <v>550121203000</v>
          </cell>
        </row>
        <row r="165">
          <cell r="A165" t="str">
            <v>550121203000</v>
          </cell>
        </row>
        <row r="166">
          <cell r="A166" t="str">
            <v>550121203000</v>
          </cell>
        </row>
        <row r="167">
          <cell r="A167" t="str">
            <v>550121203000</v>
          </cell>
        </row>
        <row r="168">
          <cell r="A168" t="str">
            <v>550121203000</v>
          </cell>
        </row>
        <row r="169">
          <cell r="A169" t="str">
            <v>550121203000</v>
          </cell>
        </row>
        <row r="170">
          <cell r="A170" t="str">
            <v>550121203000</v>
          </cell>
        </row>
        <row r="171">
          <cell r="A171" t="str">
            <v>550121203000</v>
          </cell>
        </row>
        <row r="172">
          <cell r="A172" t="str">
            <v>550121203000</v>
          </cell>
        </row>
        <row r="173">
          <cell r="A173" t="str">
            <v>550121203000</v>
          </cell>
        </row>
        <row r="174">
          <cell r="A174" t="str">
            <v>550121203000</v>
          </cell>
        </row>
        <row r="175">
          <cell r="A175" t="str">
            <v>550121203000</v>
          </cell>
        </row>
        <row r="176">
          <cell r="A176" t="str">
            <v>550121203000</v>
          </cell>
        </row>
        <row r="177">
          <cell r="A177" t="str">
            <v>550121203000</v>
          </cell>
        </row>
        <row r="178">
          <cell r="A178" t="str">
            <v>550121203000</v>
          </cell>
        </row>
        <row r="179">
          <cell r="A179" t="str">
            <v>550121203000</v>
          </cell>
        </row>
        <row r="180">
          <cell r="A180" t="str">
            <v>550121203000</v>
          </cell>
        </row>
        <row r="181">
          <cell r="A181" t="str">
            <v>550121203000</v>
          </cell>
        </row>
        <row r="182">
          <cell r="A182" t="str">
            <v>550121203000</v>
          </cell>
        </row>
        <row r="183">
          <cell r="A183" t="str">
            <v>550121203000</v>
          </cell>
        </row>
        <row r="184">
          <cell r="A184" t="str">
            <v>550121203000</v>
          </cell>
        </row>
        <row r="185">
          <cell r="A185" t="str">
            <v>550121203000</v>
          </cell>
        </row>
        <row r="186">
          <cell r="A186" t="str">
            <v>550121203000</v>
          </cell>
        </row>
        <row r="187">
          <cell r="A187" t="str">
            <v>550121203000</v>
          </cell>
        </row>
        <row r="188">
          <cell r="A188" t="str">
            <v>550121203000</v>
          </cell>
        </row>
        <row r="189">
          <cell r="A189" t="str">
            <v>550121203000</v>
          </cell>
        </row>
        <row r="190">
          <cell r="A190" t="str">
            <v>550121203000</v>
          </cell>
        </row>
        <row r="191">
          <cell r="A191" t="str">
            <v>550121203000</v>
          </cell>
        </row>
        <row r="192">
          <cell r="A192" t="str">
            <v>510121203000</v>
          </cell>
        </row>
        <row r="193">
          <cell r="A193" t="str">
            <v>510121203000</v>
          </cell>
        </row>
        <row r="194">
          <cell r="A194" t="str">
            <v>550121203000</v>
          </cell>
        </row>
        <row r="195">
          <cell r="A195" t="str">
            <v>550121203000</v>
          </cell>
        </row>
        <row r="196">
          <cell r="A196" t="str">
            <v>550121203000</v>
          </cell>
        </row>
        <row r="197">
          <cell r="A197" t="str">
            <v>550121203000</v>
          </cell>
        </row>
        <row r="198">
          <cell r="A198" t="str">
            <v>550121203000</v>
          </cell>
        </row>
        <row r="199">
          <cell r="A199" t="str">
            <v>550121203000</v>
          </cell>
        </row>
        <row r="200">
          <cell r="A200" t="str">
            <v>510121203000</v>
          </cell>
        </row>
        <row r="201">
          <cell r="A201" t="str">
            <v>510121203000</v>
          </cell>
        </row>
        <row r="202">
          <cell r="A202" t="str">
            <v>550121203000</v>
          </cell>
        </row>
        <row r="203">
          <cell r="A203" t="str">
            <v>550121203000</v>
          </cell>
        </row>
        <row r="204">
          <cell r="A204" t="str">
            <v>550121203000</v>
          </cell>
        </row>
        <row r="205">
          <cell r="A205" t="str">
            <v>550121203000</v>
          </cell>
        </row>
        <row r="206">
          <cell r="A206" t="str">
            <v>550121203000</v>
          </cell>
        </row>
        <row r="207">
          <cell r="A207" t="str">
            <v>550121203000</v>
          </cell>
        </row>
        <row r="208">
          <cell r="A208" t="str">
            <v>550121203000</v>
          </cell>
        </row>
        <row r="209">
          <cell r="A209" t="str">
            <v>550121203000</v>
          </cell>
        </row>
        <row r="210">
          <cell r="A210" t="str">
            <v>550121203000</v>
          </cell>
        </row>
        <row r="211">
          <cell r="A211" t="str">
            <v>550121203000</v>
          </cell>
        </row>
        <row r="212">
          <cell r="A212" t="str">
            <v>550121203000</v>
          </cell>
        </row>
        <row r="213">
          <cell r="A213" t="str">
            <v>550121203000</v>
          </cell>
        </row>
        <row r="214">
          <cell r="A214" t="str">
            <v>550121203000</v>
          </cell>
        </row>
        <row r="215">
          <cell r="A215" t="str">
            <v>510121203000</v>
          </cell>
        </row>
        <row r="216">
          <cell r="A216" t="str">
            <v>550121203000</v>
          </cell>
        </row>
        <row r="217">
          <cell r="A217" t="str">
            <v>550121203000</v>
          </cell>
        </row>
        <row r="218">
          <cell r="A218" t="str">
            <v>550121203000</v>
          </cell>
        </row>
        <row r="219">
          <cell r="A219" t="str">
            <v>550121203000</v>
          </cell>
        </row>
        <row r="220">
          <cell r="A220" t="str">
            <v>550121203000</v>
          </cell>
        </row>
        <row r="221">
          <cell r="A221" t="str">
            <v>550121203000</v>
          </cell>
        </row>
        <row r="222">
          <cell r="A222" t="str">
            <v>550121203000</v>
          </cell>
        </row>
        <row r="223">
          <cell r="A223" t="str">
            <v>550121203000</v>
          </cell>
        </row>
        <row r="224">
          <cell r="A224" t="str">
            <v>550121203000</v>
          </cell>
        </row>
        <row r="225">
          <cell r="A225" t="str">
            <v>550121203000</v>
          </cell>
        </row>
        <row r="226">
          <cell r="A226" t="str">
            <v>550121203000</v>
          </cell>
        </row>
        <row r="227">
          <cell r="A227" t="str">
            <v>550121203000</v>
          </cell>
        </row>
        <row r="228">
          <cell r="A228" t="str">
            <v>550121203000</v>
          </cell>
        </row>
        <row r="229">
          <cell r="A229" t="str">
            <v>550121203000</v>
          </cell>
        </row>
        <row r="230">
          <cell r="A230" t="str">
            <v>550121203000</v>
          </cell>
        </row>
        <row r="231">
          <cell r="A231" t="str">
            <v>550121203000</v>
          </cell>
        </row>
        <row r="232">
          <cell r="A232" t="str">
            <v>550121203000</v>
          </cell>
        </row>
        <row r="233">
          <cell r="A233" t="str">
            <v>550121203000</v>
          </cell>
        </row>
        <row r="234">
          <cell r="A234" t="str">
            <v>550121203000</v>
          </cell>
        </row>
        <row r="235">
          <cell r="A235" t="str">
            <v>550121203000</v>
          </cell>
        </row>
        <row r="236">
          <cell r="A236" t="str">
            <v>550121203000</v>
          </cell>
        </row>
        <row r="237">
          <cell r="A237" t="str">
            <v>550121203000</v>
          </cell>
        </row>
        <row r="238">
          <cell r="A238" t="str">
            <v>550121203000</v>
          </cell>
        </row>
        <row r="239">
          <cell r="A239" t="str">
            <v>550121203000</v>
          </cell>
        </row>
        <row r="240">
          <cell r="A240" t="str">
            <v>550121203000</v>
          </cell>
        </row>
        <row r="241">
          <cell r="A241" t="str">
            <v>550121203000</v>
          </cell>
        </row>
        <row r="242">
          <cell r="A242" t="str">
            <v>550121203000</v>
          </cell>
        </row>
        <row r="243">
          <cell r="A243" t="str">
            <v>550121203000</v>
          </cell>
        </row>
        <row r="244">
          <cell r="A244" t="str">
            <v>550121203000</v>
          </cell>
        </row>
        <row r="245">
          <cell r="A245" t="str">
            <v>550121203000</v>
          </cell>
        </row>
        <row r="246">
          <cell r="A246" t="str">
            <v>550121203000</v>
          </cell>
        </row>
        <row r="247">
          <cell r="A247" t="str">
            <v>550121203000</v>
          </cell>
        </row>
        <row r="248">
          <cell r="A248" t="str">
            <v>510121203000</v>
          </cell>
        </row>
        <row r="249">
          <cell r="A249" t="str">
            <v>550121203000</v>
          </cell>
        </row>
        <row r="250">
          <cell r="A250" t="str">
            <v>550121203000</v>
          </cell>
        </row>
        <row r="251">
          <cell r="A251" t="str">
            <v>550121203000</v>
          </cell>
        </row>
        <row r="252">
          <cell r="A252" t="str">
            <v>550121203000</v>
          </cell>
        </row>
        <row r="253">
          <cell r="A253" t="str">
            <v>550121203000</v>
          </cell>
        </row>
        <row r="254">
          <cell r="A254" t="str">
            <v>550121203000</v>
          </cell>
        </row>
        <row r="255">
          <cell r="A255" t="str">
            <v>550121203000</v>
          </cell>
        </row>
        <row r="256">
          <cell r="A256" t="str">
            <v>550121203000</v>
          </cell>
        </row>
        <row r="257">
          <cell r="A257" t="str">
            <v>550121203000</v>
          </cell>
        </row>
        <row r="258">
          <cell r="A258" t="str">
            <v>550121203000</v>
          </cell>
        </row>
        <row r="259">
          <cell r="A259" t="str">
            <v>510121203000</v>
          </cell>
        </row>
        <row r="260">
          <cell r="A260" t="str">
            <v>550121203000</v>
          </cell>
        </row>
        <row r="261">
          <cell r="A261" t="str">
            <v>550121203000</v>
          </cell>
        </row>
        <row r="262">
          <cell r="A262" t="str">
            <v>550121203000</v>
          </cell>
        </row>
        <row r="263">
          <cell r="A263" t="str">
            <v>510121203000</v>
          </cell>
        </row>
        <row r="264">
          <cell r="A264" t="str">
            <v>550121203000</v>
          </cell>
        </row>
        <row r="265">
          <cell r="A265" t="str">
            <v>550121203000</v>
          </cell>
        </row>
        <row r="266">
          <cell r="A266" t="str">
            <v>550121203000</v>
          </cell>
        </row>
        <row r="267">
          <cell r="A267" t="str">
            <v>550121203000</v>
          </cell>
        </row>
        <row r="268">
          <cell r="A268" t="str">
            <v>550121203000</v>
          </cell>
        </row>
        <row r="269">
          <cell r="A269" t="str">
            <v>550121203000</v>
          </cell>
        </row>
        <row r="270">
          <cell r="A270" t="str">
            <v>550121203000</v>
          </cell>
        </row>
        <row r="271">
          <cell r="A271" t="str">
            <v>550121203000</v>
          </cell>
        </row>
        <row r="272">
          <cell r="A272" t="str">
            <v>550121203000</v>
          </cell>
        </row>
        <row r="273">
          <cell r="A273" t="str">
            <v>550121203000</v>
          </cell>
        </row>
        <row r="274">
          <cell r="A274" t="str">
            <v>550121203000</v>
          </cell>
        </row>
        <row r="275">
          <cell r="A275" t="str">
            <v>550121203000</v>
          </cell>
        </row>
        <row r="276">
          <cell r="A276" t="str">
            <v>550121203000</v>
          </cell>
        </row>
        <row r="277">
          <cell r="A277" t="str">
            <v>550121203000</v>
          </cell>
        </row>
        <row r="278">
          <cell r="A278" t="str">
            <v>550121203000</v>
          </cell>
        </row>
        <row r="279">
          <cell r="A279" t="str">
            <v>550121203000</v>
          </cell>
        </row>
        <row r="280">
          <cell r="A280" t="str">
            <v>550121203000</v>
          </cell>
        </row>
        <row r="281">
          <cell r="A281" t="str">
            <v>510121203000</v>
          </cell>
        </row>
        <row r="282">
          <cell r="A282" t="str">
            <v>550121203000</v>
          </cell>
        </row>
        <row r="283">
          <cell r="A283" t="str">
            <v>550121203000</v>
          </cell>
        </row>
        <row r="284">
          <cell r="A284" t="str">
            <v>550121203000</v>
          </cell>
        </row>
        <row r="285">
          <cell r="A285" t="str">
            <v>550121203000</v>
          </cell>
        </row>
        <row r="286">
          <cell r="A286" t="str">
            <v>550121203000</v>
          </cell>
        </row>
        <row r="287">
          <cell r="A287" t="str">
            <v>550121203000</v>
          </cell>
        </row>
        <row r="288">
          <cell r="A288" t="str">
            <v>510121203000</v>
          </cell>
        </row>
        <row r="289">
          <cell r="A289" t="str">
            <v>550121203000</v>
          </cell>
        </row>
        <row r="290">
          <cell r="A290" t="str">
            <v>550121203000</v>
          </cell>
        </row>
        <row r="291">
          <cell r="A291" t="str">
            <v>550121203000</v>
          </cell>
        </row>
        <row r="292">
          <cell r="A292" t="str">
            <v>550121203000</v>
          </cell>
        </row>
        <row r="293">
          <cell r="A293" t="str">
            <v>550121203000</v>
          </cell>
        </row>
        <row r="294">
          <cell r="A294" t="str">
            <v>550121203000</v>
          </cell>
        </row>
        <row r="295">
          <cell r="A295" t="str">
            <v>550121203000</v>
          </cell>
        </row>
        <row r="296">
          <cell r="A296" t="str">
            <v>550121203000</v>
          </cell>
        </row>
        <row r="297">
          <cell r="A297" t="str">
            <v>550121203000</v>
          </cell>
        </row>
        <row r="298">
          <cell r="A298" t="str">
            <v>550121203000</v>
          </cell>
        </row>
        <row r="299">
          <cell r="A299" t="str">
            <v>550121203000</v>
          </cell>
        </row>
        <row r="300">
          <cell r="A300" t="str">
            <v>550121203000</v>
          </cell>
        </row>
        <row r="301">
          <cell r="A301" t="str">
            <v>550121203000</v>
          </cell>
        </row>
        <row r="302">
          <cell r="A302" t="str">
            <v>550121203000</v>
          </cell>
        </row>
        <row r="303">
          <cell r="A303" t="str">
            <v>550121203000</v>
          </cell>
        </row>
        <row r="304">
          <cell r="A304" t="str">
            <v>550121203000</v>
          </cell>
        </row>
        <row r="305">
          <cell r="A305" t="str">
            <v>550121203000</v>
          </cell>
        </row>
        <row r="306">
          <cell r="A306" t="str">
            <v>550121203000</v>
          </cell>
        </row>
        <row r="307">
          <cell r="A307" t="str">
            <v>550121203000</v>
          </cell>
        </row>
        <row r="308">
          <cell r="A308" t="str">
            <v>550121203000</v>
          </cell>
        </row>
        <row r="309">
          <cell r="A309" t="str">
            <v>550121203000</v>
          </cell>
        </row>
        <row r="310">
          <cell r="A310" t="str">
            <v>550121203000</v>
          </cell>
        </row>
        <row r="311">
          <cell r="A311" t="str">
            <v>550121203000</v>
          </cell>
        </row>
        <row r="312">
          <cell r="A312" t="str">
            <v>550121203000</v>
          </cell>
        </row>
        <row r="313">
          <cell r="A313" t="str">
            <v>550121203000</v>
          </cell>
        </row>
        <row r="314">
          <cell r="A314" t="str">
            <v>550121203000</v>
          </cell>
        </row>
        <row r="315">
          <cell r="A315" t="str">
            <v>550121203000</v>
          </cell>
        </row>
        <row r="316">
          <cell r="A316" t="str">
            <v>550121203000</v>
          </cell>
        </row>
        <row r="317">
          <cell r="A317" t="str">
            <v>550121203000</v>
          </cell>
        </row>
        <row r="318">
          <cell r="A318" t="str">
            <v>550121203000</v>
          </cell>
        </row>
        <row r="319">
          <cell r="A319" t="str">
            <v>550121203000</v>
          </cell>
        </row>
        <row r="320">
          <cell r="A320" t="str">
            <v>550121203000</v>
          </cell>
        </row>
        <row r="321">
          <cell r="A321" t="str">
            <v>550121203000</v>
          </cell>
        </row>
        <row r="322">
          <cell r="A322" t="str">
            <v>550121203000</v>
          </cell>
        </row>
        <row r="323">
          <cell r="A323" t="str">
            <v>550121203000</v>
          </cell>
        </row>
        <row r="324">
          <cell r="A324" t="str">
            <v>550121203000</v>
          </cell>
        </row>
        <row r="325">
          <cell r="A325" t="str">
            <v>550121203000</v>
          </cell>
        </row>
        <row r="326">
          <cell r="A326" t="str">
            <v>550121203000</v>
          </cell>
        </row>
        <row r="327">
          <cell r="A327" t="str">
            <v>550121203000</v>
          </cell>
        </row>
        <row r="328">
          <cell r="A328" t="str">
            <v>550121203000</v>
          </cell>
        </row>
        <row r="329">
          <cell r="A329" t="str">
            <v>550121203000</v>
          </cell>
        </row>
        <row r="330">
          <cell r="A330" t="str">
            <v>550121203000</v>
          </cell>
        </row>
        <row r="331">
          <cell r="A331" t="str">
            <v>550121203000</v>
          </cell>
        </row>
        <row r="332">
          <cell r="A332" t="str">
            <v>550121203000</v>
          </cell>
        </row>
        <row r="333">
          <cell r="A333" t="str">
            <v>550121203000</v>
          </cell>
        </row>
        <row r="334">
          <cell r="A334" t="str">
            <v>550121203000</v>
          </cell>
        </row>
        <row r="335">
          <cell r="A335" t="str">
            <v>550121203000</v>
          </cell>
        </row>
        <row r="336">
          <cell r="A336" t="str">
            <v>550121203000</v>
          </cell>
        </row>
        <row r="337">
          <cell r="A337" t="str">
            <v>550121203000</v>
          </cell>
        </row>
        <row r="338">
          <cell r="A338" t="str">
            <v>550121203000</v>
          </cell>
        </row>
        <row r="339">
          <cell r="A339" t="str">
            <v>550121203000</v>
          </cell>
        </row>
        <row r="340">
          <cell r="A340" t="str">
            <v>550121203000</v>
          </cell>
        </row>
        <row r="341">
          <cell r="A341" t="str">
            <v>550121203000</v>
          </cell>
        </row>
        <row r="342">
          <cell r="A342" t="str">
            <v>550121203000</v>
          </cell>
        </row>
        <row r="343">
          <cell r="A343" t="str">
            <v>550121203000</v>
          </cell>
        </row>
        <row r="344">
          <cell r="A344" t="str">
            <v>550121203000</v>
          </cell>
        </row>
        <row r="345">
          <cell r="A345" t="str">
            <v>550121203000</v>
          </cell>
        </row>
        <row r="346">
          <cell r="A346" t="str">
            <v>550121203000</v>
          </cell>
        </row>
        <row r="347">
          <cell r="A347" t="str">
            <v>550121203000</v>
          </cell>
        </row>
        <row r="348">
          <cell r="A348" t="str">
            <v>550121203000</v>
          </cell>
        </row>
        <row r="349">
          <cell r="A349" t="str">
            <v>550121203000</v>
          </cell>
        </row>
        <row r="350">
          <cell r="A350" t="str">
            <v>550121203000</v>
          </cell>
        </row>
        <row r="351">
          <cell r="A351" t="str">
            <v>510121203000</v>
          </cell>
        </row>
        <row r="352">
          <cell r="A352" t="str">
            <v>550121203000</v>
          </cell>
        </row>
        <row r="353">
          <cell r="A353" t="str">
            <v>550121203000</v>
          </cell>
        </row>
        <row r="354">
          <cell r="A354" t="str">
            <v>550121203000</v>
          </cell>
        </row>
        <row r="355">
          <cell r="A355" t="str">
            <v>550121203000</v>
          </cell>
        </row>
        <row r="356">
          <cell r="A356" t="str">
            <v>550121203000</v>
          </cell>
        </row>
        <row r="357">
          <cell r="A357" t="str">
            <v>550121203000</v>
          </cell>
        </row>
        <row r="358">
          <cell r="A358" t="str">
            <v>550121203000</v>
          </cell>
        </row>
        <row r="359">
          <cell r="A359" t="str">
            <v>550121203000</v>
          </cell>
        </row>
        <row r="360">
          <cell r="A360" t="str">
            <v>550121203000</v>
          </cell>
        </row>
        <row r="361">
          <cell r="A361" t="str">
            <v>550121203000</v>
          </cell>
        </row>
        <row r="362">
          <cell r="A362" t="str">
            <v>550121203000</v>
          </cell>
        </row>
        <row r="363">
          <cell r="A363" t="str">
            <v>550121203000</v>
          </cell>
        </row>
        <row r="364">
          <cell r="A364" t="str">
            <v>510121203000</v>
          </cell>
        </row>
        <row r="365">
          <cell r="A365" t="str">
            <v>550121203000</v>
          </cell>
        </row>
        <row r="366">
          <cell r="A366" t="str">
            <v>550121203000</v>
          </cell>
        </row>
        <row r="367">
          <cell r="A367" t="str">
            <v>550121203000</v>
          </cell>
        </row>
        <row r="368">
          <cell r="A368" t="str">
            <v>550121203000</v>
          </cell>
        </row>
        <row r="369">
          <cell r="A369" t="str">
            <v>550121203000</v>
          </cell>
        </row>
        <row r="370">
          <cell r="A370" t="str">
            <v>510121201000</v>
          </cell>
        </row>
        <row r="371">
          <cell r="A371" t="str">
            <v>510121201000</v>
          </cell>
        </row>
        <row r="372">
          <cell r="A372" t="str">
            <v>510121201000</v>
          </cell>
        </row>
        <row r="373">
          <cell r="A373" t="str">
            <v>550121203000</v>
          </cell>
        </row>
        <row r="374">
          <cell r="A374" t="str">
            <v>510121203000</v>
          </cell>
        </row>
        <row r="375">
          <cell r="A375" t="str">
            <v>550121203000</v>
          </cell>
        </row>
        <row r="376">
          <cell r="A376" t="str">
            <v>550121203000</v>
          </cell>
        </row>
        <row r="377">
          <cell r="A377" t="str">
            <v>550121203000</v>
          </cell>
        </row>
        <row r="378">
          <cell r="A378" t="str">
            <v>550121203000</v>
          </cell>
        </row>
        <row r="379">
          <cell r="A379" t="str">
            <v>550121203000</v>
          </cell>
        </row>
        <row r="380">
          <cell r="A380" t="str">
            <v>510121201000</v>
          </cell>
        </row>
        <row r="381">
          <cell r="A381" t="str">
            <v>550121203000</v>
          </cell>
        </row>
        <row r="382">
          <cell r="A382" t="str">
            <v>550121203000</v>
          </cell>
        </row>
        <row r="383">
          <cell r="A383" t="str">
            <v>550121203000</v>
          </cell>
        </row>
        <row r="384">
          <cell r="A384" t="str">
            <v>510121203000</v>
          </cell>
        </row>
        <row r="385">
          <cell r="A385" t="str">
            <v>510121203000</v>
          </cell>
        </row>
        <row r="386">
          <cell r="A386" t="str">
            <v>550121203000</v>
          </cell>
        </row>
        <row r="387">
          <cell r="A387" t="str">
            <v>510121201000</v>
          </cell>
        </row>
        <row r="388">
          <cell r="A388" t="str">
            <v>550121203000</v>
          </cell>
        </row>
        <row r="389">
          <cell r="A389" t="str">
            <v>510121201000</v>
          </cell>
        </row>
        <row r="390">
          <cell r="A390" t="str">
            <v>550121203000</v>
          </cell>
        </row>
        <row r="391">
          <cell r="A391" t="str">
            <v>510121201000</v>
          </cell>
        </row>
        <row r="392">
          <cell r="A392" t="str">
            <v>550138325000</v>
          </cell>
        </row>
        <row r="393">
          <cell r="A393" t="str">
            <v>550121203000</v>
          </cell>
        </row>
        <row r="394">
          <cell r="A394" t="str">
            <v>550121203000</v>
          </cell>
        </row>
        <row r="395">
          <cell r="A395" t="str">
            <v>550121203000</v>
          </cell>
        </row>
        <row r="396">
          <cell r="A396" t="str">
            <v>550121203000</v>
          </cell>
        </row>
        <row r="397">
          <cell r="A397" t="str">
            <v>550121203000</v>
          </cell>
        </row>
        <row r="398">
          <cell r="A398" t="str">
            <v>550121203000</v>
          </cell>
        </row>
        <row r="399">
          <cell r="A399" t="str">
            <v>550121203000</v>
          </cell>
        </row>
        <row r="400">
          <cell r="A400" t="str">
            <v>510121203000</v>
          </cell>
        </row>
        <row r="401">
          <cell r="A401" t="str">
            <v>510121203000</v>
          </cell>
        </row>
        <row r="402">
          <cell r="A402" t="str">
            <v>550121203000</v>
          </cell>
        </row>
        <row r="403">
          <cell r="A403" t="str">
            <v>510121203000</v>
          </cell>
        </row>
        <row r="404">
          <cell r="A404" t="str">
            <v>510121203000</v>
          </cell>
        </row>
        <row r="405">
          <cell r="A405" t="str">
            <v>550121203000</v>
          </cell>
        </row>
        <row r="406">
          <cell r="A406" t="str">
            <v>510121203000</v>
          </cell>
        </row>
        <row r="407">
          <cell r="A407" t="str">
            <v>510121203000</v>
          </cell>
        </row>
        <row r="408">
          <cell r="A408" t="str">
            <v>510121203000</v>
          </cell>
        </row>
        <row r="409">
          <cell r="A409" t="str">
            <v>550121203000</v>
          </cell>
        </row>
        <row r="410">
          <cell r="A410" t="str">
            <v>510121203000</v>
          </cell>
        </row>
        <row r="411">
          <cell r="A411" t="str">
            <v>510121203000</v>
          </cell>
        </row>
        <row r="412">
          <cell r="A412" t="str">
            <v>550121203000</v>
          </cell>
        </row>
        <row r="413">
          <cell r="A413" t="str">
            <v>550121203000</v>
          </cell>
        </row>
        <row r="414">
          <cell r="A414" t="str">
            <v>550121203000</v>
          </cell>
        </row>
        <row r="415">
          <cell r="A415" t="str">
            <v>550121203000</v>
          </cell>
        </row>
        <row r="416">
          <cell r="A416" t="str">
            <v>550121203000</v>
          </cell>
        </row>
        <row r="417">
          <cell r="A417" t="str">
            <v>550121203000</v>
          </cell>
        </row>
        <row r="418">
          <cell r="A418" t="str">
            <v>550121203000</v>
          </cell>
        </row>
        <row r="419">
          <cell r="A419" t="str">
            <v>550121203000</v>
          </cell>
        </row>
        <row r="420">
          <cell r="A420" t="str">
            <v>550121203000</v>
          </cell>
        </row>
        <row r="421">
          <cell r="A421" t="str">
            <v>550121203000</v>
          </cell>
        </row>
        <row r="422">
          <cell r="A422" t="str">
            <v>550121203000</v>
          </cell>
        </row>
        <row r="423">
          <cell r="A423" t="str">
            <v>550121203000</v>
          </cell>
        </row>
        <row r="424">
          <cell r="A424" t="str">
            <v>550121203000</v>
          </cell>
        </row>
        <row r="425">
          <cell r="A425" t="str">
            <v>550121203000</v>
          </cell>
        </row>
        <row r="426">
          <cell r="A426" t="str">
            <v>510121201000</v>
          </cell>
        </row>
        <row r="427">
          <cell r="A427" t="str">
            <v>510121201000</v>
          </cell>
        </row>
        <row r="428">
          <cell r="A428" t="str">
            <v>510121201000</v>
          </cell>
        </row>
        <row r="429">
          <cell r="A429" t="str">
            <v>510121201000</v>
          </cell>
        </row>
        <row r="430">
          <cell r="A430" t="str">
            <v>510121201000</v>
          </cell>
        </row>
        <row r="431">
          <cell r="A431" t="str">
            <v>510121201000</v>
          </cell>
        </row>
        <row r="432">
          <cell r="A432" t="str">
            <v>510121201000</v>
          </cell>
        </row>
        <row r="433">
          <cell r="A433" t="str">
            <v>510121201000</v>
          </cell>
        </row>
        <row r="434">
          <cell r="A434" t="str">
            <v>510121201000</v>
          </cell>
        </row>
        <row r="435">
          <cell r="A435" t="str">
            <v>510121201000</v>
          </cell>
        </row>
        <row r="436">
          <cell r="A436" t="str">
            <v>550121203000</v>
          </cell>
        </row>
        <row r="437">
          <cell r="A437" t="str">
            <v>510121203000</v>
          </cell>
        </row>
        <row r="438">
          <cell r="A438" t="str">
            <v>510121203000</v>
          </cell>
        </row>
        <row r="439">
          <cell r="A439" t="str">
            <v>510121203000</v>
          </cell>
        </row>
        <row r="440">
          <cell r="A440" t="str">
            <v>510121201000</v>
          </cell>
        </row>
        <row r="441">
          <cell r="A441" t="str">
            <v>510121201000</v>
          </cell>
        </row>
        <row r="442">
          <cell r="A442" t="str">
            <v>510121201000</v>
          </cell>
        </row>
        <row r="443">
          <cell r="A443" t="str">
            <v>510121201000</v>
          </cell>
        </row>
        <row r="444">
          <cell r="A444" t="str">
            <v>510121201000</v>
          </cell>
        </row>
        <row r="445">
          <cell r="A445" t="str">
            <v>510121201000</v>
          </cell>
        </row>
        <row r="446">
          <cell r="A446" t="str">
            <v>510121201000</v>
          </cell>
        </row>
        <row r="447">
          <cell r="A447" t="str">
            <v>510121203000</v>
          </cell>
        </row>
        <row r="448">
          <cell r="A448" t="str">
            <v>510121203000</v>
          </cell>
        </row>
        <row r="449">
          <cell r="A449" t="str">
            <v>550121203000</v>
          </cell>
        </row>
        <row r="450">
          <cell r="A450" t="str">
            <v>550121203000</v>
          </cell>
        </row>
        <row r="451">
          <cell r="A451" t="str">
            <v>550121203000</v>
          </cell>
        </row>
        <row r="452">
          <cell r="A452" t="str">
            <v>510121203000</v>
          </cell>
        </row>
        <row r="453">
          <cell r="A453" t="str">
            <v>550121203000</v>
          </cell>
        </row>
        <row r="454">
          <cell r="A454" t="str">
            <v>510121203000</v>
          </cell>
        </row>
        <row r="455">
          <cell r="A455" t="str">
            <v>550121203000</v>
          </cell>
        </row>
        <row r="456">
          <cell r="A456" t="str">
            <v>510121201000</v>
          </cell>
        </row>
        <row r="457">
          <cell r="A457" t="str">
            <v>510121201000</v>
          </cell>
        </row>
        <row r="458">
          <cell r="A458" t="str">
            <v>550121203000</v>
          </cell>
        </row>
        <row r="459">
          <cell r="A459" t="str">
            <v>550121203000</v>
          </cell>
        </row>
        <row r="460">
          <cell r="A460" t="str">
            <v>510121201000</v>
          </cell>
        </row>
        <row r="461">
          <cell r="A461" t="str">
            <v>550121203000</v>
          </cell>
        </row>
        <row r="462">
          <cell r="A462" t="str">
            <v>510121201000</v>
          </cell>
        </row>
        <row r="463">
          <cell r="A463" t="str">
            <v>550121203000</v>
          </cell>
        </row>
        <row r="464">
          <cell r="A464" t="str">
            <v>550121203000</v>
          </cell>
        </row>
        <row r="465">
          <cell r="A465" t="str">
            <v>510121201000</v>
          </cell>
        </row>
        <row r="466">
          <cell r="A466" t="str">
            <v>550121203000</v>
          </cell>
        </row>
        <row r="467">
          <cell r="A467" t="str">
            <v>510121201000</v>
          </cell>
        </row>
        <row r="468">
          <cell r="A468" t="str">
            <v>550121203000</v>
          </cell>
        </row>
        <row r="469">
          <cell r="A469" t="str">
            <v>550121203000</v>
          </cell>
        </row>
        <row r="470">
          <cell r="A470" t="str">
            <v>550121203000</v>
          </cell>
        </row>
        <row r="471">
          <cell r="A471" t="str">
            <v>550121203000</v>
          </cell>
        </row>
        <row r="472">
          <cell r="A472" t="str">
            <v>510121203000</v>
          </cell>
        </row>
        <row r="473">
          <cell r="A473" t="str">
            <v>550121203000</v>
          </cell>
        </row>
        <row r="474">
          <cell r="A474" t="str">
            <v>510121203000</v>
          </cell>
        </row>
        <row r="475">
          <cell r="A475" t="str">
            <v>550121203000</v>
          </cell>
        </row>
        <row r="476">
          <cell r="A476" t="str">
            <v>510121203000</v>
          </cell>
        </row>
        <row r="477">
          <cell r="A477" t="str">
            <v>550121203000</v>
          </cell>
        </row>
        <row r="478">
          <cell r="A478" t="str">
            <v>550121203000</v>
          </cell>
        </row>
        <row r="479">
          <cell r="A479" t="str">
            <v>510121203000</v>
          </cell>
        </row>
        <row r="480">
          <cell r="A480" t="str">
            <v>550121203000</v>
          </cell>
        </row>
        <row r="481">
          <cell r="A481" t="str">
            <v>510121203000</v>
          </cell>
        </row>
        <row r="482">
          <cell r="A482" t="str">
            <v>550121203000</v>
          </cell>
        </row>
        <row r="483">
          <cell r="A483" t="str">
            <v>510121203000</v>
          </cell>
        </row>
        <row r="484">
          <cell r="A484" t="str">
            <v>550121203000</v>
          </cell>
        </row>
        <row r="485">
          <cell r="A485" t="str">
            <v>510121203000</v>
          </cell>
        </row>
        <row r="486">
          <cell r="A486" t="str">
            <v>550121203000</v>
          </cell>
        </row>
        <row r="487">
          <cell r="A487" t="str">
            <v>510121203000</v>
          </cell>
        </row>
        <row r="488">
          <cell r="A488" t="str">
            <v>550121203000</v>
          </cell>
        </row>
        <row r="489">
          <cell r="A489" t="str">
            <v>550121203000</v>
          </cell>
        </row>
        <row r="490">
          <cell r="A490" t="str">
            <v>510121203000</v>
          </cell>
        </row>
        <row r="491">
          <cell r="A491" t="str">
            <v>550121203000</v>
          </cell>
        </row>
        <row r="492">
          <cell r="A492" t="str">
            <v>550121203000</v>
          </cell>
        </row>
        <row r="493">
          <cell r="A493" t="str">
            <v>550121203000</v>
          </cell>
        </row>
        <row r="494">
          <cell r="A494" t="str">
            <v>510121203000</v>
          </cell>
        </row>
        <row r="495">
          <cell r="A495" t="str">
            <v>550121203000</v>
          </cell>
        </row>
        <row r="496">
          <cell r="A496" t="str">
            <v>510121203000</v>
          </cell>
        </row>
        <row r="497">
          <cell r="A497" t="str">
            <v>550121203000</v>
          </cell>
        </row>
        <row r="498">
          <cell r="A498" t="str">
            <v>510121203000</v>
          </cell>
        </row>
        <row r="499">
          <cell r="A499" t="str">
            <v>550121203000</v>
          </cell>
        </row>
        <row r="500">
          <cell r="A500" t="str">
            <v>510121203000</v>
          </cell>
        </row>
        <row r="501">
          <cell r="A501" t="str">
            <v>550121203000</v>
          </cell>
        </row>
        <row r="502">
          <cell r="A502" t="str">
            <v>510121201000</v>
          </cell>
        </row>
        <row r="503">
          <cell r="A503" t="str">
            <v>550121203000</v>
          </cell>
        </row>
        <row r="504">
          <cell r="A504" t="str">
            <v>510121201000</v>
          </cell>
        </row>
        <row r="505">
          <cell r="A505" t="str">
            <v>550121203000</v>
          </cell>
        </row>
        <row r="506">
          <cell r="A506" t="str">
            <v>510121201000</v>
          </cell>
        </row>
        <row r="507">
          <cell r="A507" t="str">
            <v>550121203000</v>
          </cell>
        </row>
        <row r="508">
          <cell r="A508" t="str">
            <v>510121201000</v>
          </cell>
        </row>
        <row r="509">
          <cell r="A509" t="str">
            <v>550121203000</v>
          </cell>
        </row>
        <row r="510">
          <cell r="A510" t="str">
            <v>510121201000</v>
          </cell>
        </row>
        <row r="511">
          <cell r="A511" t="str">
            <v>550121203000</v>
          </cell>
        </row>
        <row r="512">
          <cell r="A512" t="str">
            <v>510121201000</v>
          </cell>
        </row>
        <row r="513">
          <cell r="A513" t="str">
            <v>550121203000</v>
          </cell>
        </row>
        <row r="514">
          <cell r="A514" t="str">
            <v>510121201000</v>
          </cell>
        </row>
        <row r="515">
          <cell r="A515" t="str">
            <v>550121203000</v>
          </cell>
        </row>
        <row r="516">
          <cell r="A516" t="str">
            <v>510121201000</v>
          </cell>
        </row>
        <row r="517">
          <cell r="A517" t="str">
            <v>550121203000</v>
          </cell>
        </row>
        <row r="518">
          <cell r="A518" t="str">
            <v>510121201000</v>
          </cell>
        </row>
        <row r="519">
          <cell r="A519" t="str">
            <v>550121203000</v>
          </cell>
        </row>
        <row r="520">
          <cell r="A520" t="str">
            <v>510121201000</v>
          </cell>
        </row>
        <row r="521">
          <cell r="A521" t="str">
            <v>550121203000</v>
          </cell>
        </row>
        <row r="522">
          <cell r="A522" t="str">
            <v>510121201000</v>
          </cell>
        </row>
        <row r="523">
          <cell r="A523" t="str">
            <v>550121203000</v>
          </cell>
        </row>
        <row r="524">
          <cell r="A524" t="str">
            <v>510121201000</v>
          </cell>
        </row>
        <row r="525">
          <cell r="A525" t="str">
            <v>550121203000</v>
          </cell>
        </row>
        <row r="526">
          <cell r="A526" t="str">
            <v>510121201000</v>
          </cell>
        </row>
        <row r="527">
          <cell r="A527" t="str">
            <v>550121203000</v>
          </cell>
        </row>
        <row r="528">
          <cell r="A528" t="str">
            <v>550121203000</v>
          </cell>
        </row>
        <row r="529">
          <cell r="A529" t="str">
            <v>550121203000</v>
          </cell>
        </row>
        <row r="530">
          <cell r="A530" t="str">
            <v>550121203000</v>
          </cell>
        </row>
        <row r="531">
          <cell r="A531" t="str">
            <v>550121203000</v>
          </cell>
        </row>
        <row r="532">
          <cell r="A532" t="str">
            <v>550121203000</v>
          </cell>
        </row>
        <row r="533">
          <cell r="A533" t="str">
            <v>550121203000</v>
          </cell>
        </row>
        <row r="534">
          <cell r="A534" t="str">
            <v>550121203000</v>
          </cell>
        </row>
        <row r="535">
          <cell r="A535" t="str">
            <v>510121201000</v>
          </cell>
        </row>
        <row r="536">
          <cell r="A536" t="str">
            <v>510121201000</v>
          </cell>
        </row>
        <row r="537">
          <cell r="A537" t="str">
            <v>550121203000</v>
          </cell>
        </row>
        <row r="538">
          <cell r="A538" t="str">
            <v>510121203000</v>
          </cell>
        </row>
        <row r="539">
          <cell r="A539" t="str">
            <v>510121201000</v>
          </cell>
        </row>
        <row r="540">
          <cell r="A540" t="str">
            <v>510121201000</v>
          </cell>
        </row>
        <row r="541">
          <cell r="A541" t="str">
            <v>510121201000</v>
          </cell>
        </row>
        <row r="542">
          <cell r="A542" t="str">
            <v>510121201000</v>
          </cell>
        </row>
        <row r="543">
          <cell r="A543" t="str">
            <v>510121201000</v>
          </cell>
        </row>
        <row r="544">
          <cell r="A544" t="str">
            <v>510121201000</v>
          </cell>
        </row>
        <row r="545">
          <cell r="A545" t="str">
            <v>510121201000</v>
          </cell>
        </row>
        <row r="546">
          <cell r="A546" t="str">
            <v>510121201000</v>
          </cell>
        </row>
        <row r="547">
          <cell r="A547" t="str">
            <v>510121201000</v>
          </cell>
        </row>
        <row r="548">
          <cell r="A548" t="str">
            <v>510121201000</v>
          </cell>
        </row>
        <row r="549">
          <cell r="A549" t="str">
            <v>510121201000</v>
          </cell>
        </row>
        <row r="550">
          <cell r="A550" t="str">
            <v>510121201000</v>
          </cell>
        </row>
        <row r="551">
          <cell r="A551" t="str">
            <v>510121201000</v>
          </cell>
        </row>
        <row r="552">
          <cell r="A552" t="str">
            <v>510121201000</v>
          </cell>
        </row>
        <row r="553">
          <cell r="A553" t="str">
            <v>510121201000</v>
          </cell>
        </row>
        <row r="554">
          <cell r="A554" t="str">
            <v>510121201000</v>
          </cell>
        </row>
        <row r="555">
          <cell r="A555" t="str">
            <v>510121201000</v>
          </cell>
        </row>
        <row r="556">
          <cell r="A556" t="str">
            <v>510121201000</v>
          </cell>
        </row>
        <row r="557">
          <cell r="A557" t="str">
            <v>510121201000</v>
          </cell>
        </row>
        <row r="558">
          <cell r="A558" t="str">
            <v>550121203000</v>
          </cell>
        </row>
        <row r="559">
          <cell r="A559" t="str">
            <v>550121203000</v>
          </cell>
        </row>
        <row r="560">
          <cell r="A560" t="str">
            <v>550121203000</v>
          </cell>
        </row>
        <row r="561">
          <cell r="A561" t="str">
            <v>550121203000</v>
          </cell>
        </row>
        <row r="562">
          <cell r="A562" t="str">
            <v>550121203000</v>
          </cell>
        </row>
        <row r="563">
          <cell r="A563" t="str">
            <v>550121203000</v>
          </cell>
        </row>
        <row r="564">
          <cell r="A564" t="str">
            <v>550121203000</v>
          </cell>
        </row>
        <row r="565">
          <cell r="A565" t="str">
            <v>550121203000</v>
          </cell>
        </row>
        <row r="566">
          <cell r="A566" t="str">
            <v>550121203000</v>
          </cell>
        </row>
        <row r="567">
          <cell r="A567" t="str">
            <v>550121203000</v>
          </cell>
        </row>
        <row r="568">
          <cell r="A568" t="str">
            <v>550121203000</v>
          </cell>
        </row>
        <row r="569">
          <cell r="A569" t="str">
            <v>510121203000</v>
          </cell>
        </row>
        <row r="570">
          <cell r="A570" t="str">
            <v>550121203000</v>
          </cell>
        </row>
        <row r="571">
          <cell r="A571" t="str">
            <v>550121203000</v>
          </cell>
        </row>
        <row r="572">
          <cell r="A572" t="str">
            <v>550121203000</v>
          </cell>
        </row>
        <row r="573">
          <cell r="A573" t="str">
            <v>550121203000</v>
          </cell>
        </row>
        <row r="574">
          <cell r="A574" t="str">
            <v>510121203000</v>
          </cell>
        </row>
        <row r="575">
          <cell r="A575" t="str">
            <v>550121203000</v>
          </cell>
        </row>
        <row r="576">
          <cell r="A576" t="str">
            <v>550121203000</v>
          </cell>
        </row>
        <row r="577">
          <cell r="A577" t="str">
            <v>550121203000</v>
          </cell>
        </row>
        <row r="578">
          <cell r="A578" t="str">
            <v>550121203000</v>
          </cell>
        </row>
        <row r="579">
          <cell r="A579" t="str">
            <v>550121203000</v>
          </cell>
        </row>
        <row r="580">
          <cell r="A580" t="str">
            <v>510121203000</v>
          </cell>
        </row>
        <row r="581">
          <cell r="A581" t="str">
            <v>550121203000</v>
          </cell>
        </row>
        <row r="582">
          <cell r="A582" t="str">
            <v>510121203000</v>
          </cell>
        </row>
        <row r="583">
          <cell r="A583" t="str">
            <v>550121203000</v>
          </cell>
        </row>
        <row r="584">
          <cell r="A584" t="str">
            <v>510121203000</v>
          </cell>
        </row>
        <row r="585">
          <cell r="A585" t="str">
            <v>550121203000</v>
          </cell>
        </row>
        <row r="586">
          <cell r="A586" t="str">
            <v>550121203000</v>
          </cell>
        </row>
        <row r="587">
          <cell r="A587" t="str">
            <v>550121203000</v>
          </cell>
        </row>
        <row r="588">
          <cell r="A588" t="str">
            <v>550121203000</v>
          </cell>
        </row>
        <row r="589">
          <cell r="A589" t="str">
            <v>550121203000</v>
          </cell>
        </row>
        <row r="590">
          <cell r="A590" t="str">
            <v>550121203000</v>
          </cell>
        </row>
        <row r="591">
          <cell r="A591" t="str">
            <v>550121203000</v>
          </cell>
        </row>
        <row r="592">
          <cell r="A592" t="str">
            <v>550121203000</v>
          </cell>
        </row>
        <row r="593">
          <cell r="A593" t="str">
            <v>550121203000</v>
          </cell>
        </row>
        <row r="594">
          <cell r="A594" t="str">
            <v>550121203000</v>
          </cell>
        </row>
        <row r="595">
          <cell r="A595" t="str">
            <v>550121203000</v>
          </cell>
        </row>
        <row r="596">
          <cell r="A596" t="str">
            <v>550121203000</v>
          </cell>
        </row>
        <row r="597">
          <cell r="A597" t="str">
            <v>550121203000</v>
          </cell>
        </row>
        <row r="598">
          <cell r="A598" t="str">
            <v>550121203000</v>
          </cell>
        </row>
        <row r="599">
          <cell r="A599" t="str">
            <v>550121203000</v>
          </cell>
        </row>
        <row r="600">
          <cell r="A600" t="str">
            <v>550121203000</v>
          </cell>
        </row>
        <row r="601">
          <cell r="A601" t="str">
            <v>550121203000</v>
          </cell>
        </row>
        <row r="602">
          <cell r="A602" t="str">
            <v>550121203000</v>
          </cell>
        </row>
        <row r="603">
          <cell r="A603" t="str">
            <v>550138407000</v>
          </cell>
        </row>
        <row r="604">
          <cell r="A604" t="str">
            <v>550121203000</v>
          </cell>
        </row>
        <row r="605">
          <cell r="A605" t="str">
            <v>550121203000</v>
          </cell>
        </row>
        <row r="606">
          <cell r="A606" t="str">
            <v>510121201000</v>
          </cell>
        </row>
        <row r="607">
          <cell r="A607" t="str">
            <v>550121203000</v>
          </cell>
        </row>
        <row r="608">
          <cell r="A608" t="str">
            <v>510121201000</v>
          </cell>
        </row>
        <row r="609">
          <cell r="A609" t="str">
            <v>550121203000</v>
          </cell>
        </row>
        <row r="610">
          <cell r="A610" t="str">
            <v>550121203000</v>
          </cell>
        </row>
        <row r="611">
          <cell r="A611" t="str">
            <v>510121201000</v>
          </cell>
        </row>
        <row r="612">
          <cell r="A612" t="str">
            <v>550121203000</v>
          </cell>
        </row>
        <row r="613">
          <cell r="A613" t="str">
            <v>510121201000</v>
          </cell>
        </row>
        <row r="614">
          <cell r="A614" t="str">
            <v>550121203000</v>
          </cell>
        </row>
        <row r="615">
          <cell r="A615" t="str">
            <v>550121203000</v>
          </cell>
        </row>
        <row r="616">
          <cell r="A616" t="str">
            <v>550121203000</v>
          </cell>
        </row>
        <row r="617">
          <cell r="A617" t="str">
            <v>550121203000</v>
          </cell>
        </row>
        <row r="618">
          <cell r="A618" t="str">
            <v>550121203000</v>
          </cell>
        </row>
        <row r="619">
          <cell r="A619" t="str">
            <v>510121203000</v>
          </cell>
        </row>
        <row r="620">
          <cell r="A620" t="str">
            <v>550121203000</v>
          </cell>
        </row>
        <row r="621">
          <cell r="A621" t="str">
            <v>510121203000</v>
          </cell>
        </row>
        <row r="622">
          <cell r="A622" t="str">
            <v>550121203000</v>
          </cell>
        </row>
        <row r="623">
          <cell r="A623" t="str">
            <v>550121203000</v>
          </cell>
        </row>
        <row r="624">
          <cell r="A624" t="str">
            <v>510121203000</v>
          </cell>
        </row>
        <row r="625">
          <cell r="A625" t="str">
            <v>550121203000</v>
          </cell>
        </row>
        <row r="626">
          <cell r="A626" t="str">
            <v>510121203000</v>
          </cell>
        </row>
        <row r="627">
          <cell r="A627" t="str">
            <v>550121203000</v>
          </cell>
        </row>
        <row r="628">
          <cell r="A628" t="str">
            <v>510121203000</v>
          </cell>
        </row>
        <row r="629">
          <cell r="A629" t="str">
            <v>550121203000</v>
          </cell>
        </row>
        <row r="630">
          <cell r="A630" t="str">
            <v>510121203000</v>
          </cell>
        </row>
        <row r="631">
          <cell r="A631" t="str">
            <v>550121203000</v>
          </cell>
        </row>
        <row r="632">
          <cell r="A632" t="str">
            <v>550121203000</v>
          </cell>
        </row>
        <row r="633">
          <cell r="A633" t="str">
            <v>510121203000</v>
          </cell>
        </row>
        <row r="634">
          <cell r="A634" t="str">
            <v>550121203000</v>
          </cell>
        </row>
        <row r="635">
          <cell r="A635" t="str">
            <v>550121203000</v>
          </cell>
        </row>
        <row r="636">
          <cell r="A636" t="str">
            <v>510121203000</v>
          </cell>
        </row>
        <row r="637">
          <cell r="A637" t="str">
            <v>550121203000</v>
          </cell>
        </row>
        <row r="638">
          <cell r="A638" t="str">
            <v>510121203000</v>
          </cell>
        </row>
        <row r="639">
          <cell r="A639" t="str">
            <v>550121203000</v>
          </cell>
        </row>
        <row r="640">
          <cell r="A640" t="str">
            <v>510121203000</v>
          </cell>
        </row>
        <row r="641">
          <cell r="A641" t="str">
            <v>550121203000</v>
          </cell>
        </row>
        <row r="642">
          <cell r="A642" t="str">
            <v>510121203000</v>
          </cell>
        </row>
        <row r="643">
          <cell r="A643" t="str">
            <v>550121203000</v>
          </cell>
        </row>
        <row r="644">
          <cell r="A644" t="str">
            <v>510121203000</v>
          </cell>
        </row>
        <row r="645">
          <cell r="A645" t="str">
            <v>550121203000</v>
          </cell>
        </row>
        <row r="646">
          <cell r="A646" t="str">
            <v>510121203000</v>
          </cell>
        </row>
        <row r="647">
          <cell r="A647" t="str">
            <v>550121203000</v>
          </cell>
        </row>
        <row r="648">
          <cell r="A648" t="str">
            <v>550121203000</v>
          </cell>
        </row>
        <row r="649">
          <cell r="A649" t="str">
            <v>550121203000</v>
          </cell>
        </row>
        <row r="650">
          <cell r="A650" t="str">
            <v>550121203000</v>
          </cell>
        </row>
        <row r="651">
          <cell r="A651" t="str">
            <v>550121203000</v>
          </cell>
        </row>
        <row r="652">
          <cell r="A652" t="str">
            <v>550121203000</v>
          </cell>
        </row>
        <row r="653">
          <cell r="A653" t="str">
            <v>550121203000</v>
          </cell>
        </row>
        <row r="654">
          <cell r="A654" t="str">
            <v>550121203000</v>
          </cell>
        </row>
        <row r="655">
          <cell r="A655" t="str">
            <v>550121203000</v>
          </cell>
        </row>
        <row r="656">
          <cell r="A656" t="str">
            <v>550121203000</v>
          </cell>
        </row>
        <row r="657">
          <cell r="A657" t="str">
            <v>550121203000</v>
          </cell>
        </row>
        <row r="658">
          <cell r="A658" t="str">
            <v>550121203000</v>
          </cell>
        </row>
        <row r="659">
          <cell r="A659" t="str">
            <v>550121203000</v>
          </cell>
        </row>
        <row r="660">
          <cell r="A660" t="str">
            <v>550121203000</v>
          </cell>
        </row>
        <row r="661">
          <cell r="A661" t="str">
            <v>510121201000</v>
          </cell>
        </row>
        <row r="662">
          <cell r="A662" t="str">
            <v>550121203000</v>
          </cell>
        </row>
        <row r="663">
          <cell r="A663" t="str">
            <v>550121203000</v>
          </cell>
        </row>
        <row r="664">
          <cell r="A664" t="str">
            <v>550121203000</v>
          </cell>
        </row>
        <row r="665">
          <cell r="A665" t="str">
            <v>550121203000</v>
          </cell>
        </row>
        <row r="666">
          <cell r="A666" t="str">
            <v>550121203000</v>
          </cell>
        </row>
        <row r="667">
          <cell r="A667" t="str">
            <v>550121203000</v>
          </cell>
        </row>
        <row r="668">
          <cell r="A668" t="str">
            <v>540131607000</v>
          </cell>
        </row>
        <row r="669">
          <cell r="A669" t="str">
            <v>540131607000</v>
          </cell>
        </row>
        <row r="670">
          <cell r="A670" t="str">
            <v>510121602319</v>
          </cell>
        </row>
        <row r="671">
          <cell r="A671" t="str">
            <v>540131811319</v>
          </cell>
        </row>
        <row r="672">
          <cell r="A672" t="str">
            <v>540131903319</v>
          </cell>
        </row>
        <row r="673">
          <cell r="A673" t="str">
            <v>540131610319</v>
          </cell>
        </row>
        <row r="674">
          <cell r="A674" t="str">
            <v>550131807319</v>
          </cell>
        </row>
        <row r="675">
          <cell r="A675" t="str">
            <v>550131807319</v>
          </cell>
        </row>
        <row r="676">
          <cell r="A676" t="str">
            <v>540131607000</v>
          </cell>
        </row>
        <row r="677">
          <cell r="A677" t="str">
            <v>510121601000</v>
          </cell>
        </row>
        <row r="678">
          <cell r="A678" t="str">
            <v>540131607000</v>
          </cell>
        </row>
        <row r="679">
          <cell r="A679" t="str">
            <v>540131607000</v>
          </cell>
        </row>
        <row r="680">
          <cell r="A680" t="str">
            <v>540131607999</v>
          </cell>
        </row>
        <row r="681">
          <cell r="A681" t="str">
            <v>540131607999</v>
          </cell>
        </row>
        <row r="682">
          <cell r="A682" t="str">
            <v>540131607999</v>
          </cell>
        </row>
        <row r="683">
          <cell r="A683" t="str">
            <v>510121601000</v>
          </cell>
        </row>
        <row r="684">
          <cell r="A684" t="str">
            <v>510121601000</v>
          </cell>
        </row>
        <row r="685">
          <cell r="A685" t="str">
            <v>510121601999</v>
          </cell>
        </row>
        <row r="686">
          <cell r="A686" t="str">
            <v>540131607999</v>
          </cell>
        </row>
        <row r="687">
          <cell r="A687" t="str">
            <v>540131607999</v>
          </cell>
        </row>
        <row r="688">
          <cell r="A688" t="str">
            <v>540131607999</v>
          </cell>
        </row>
        <row r="689">
          <cell r="A689" t="str">
            <v>510121601999</v>
          </cell>
        </row>
        <row r="690">
          <cell r="A690" t="str">
            <v>540131607999</v>
          </cell>
        </row>
        <row r="691">
          <cell r="A691" t="str">
            <v>540131607999</v>
          </cell>
        </row>
        <row r="692">
          <cell r="A692" t="str">
            <v>540131607999</v>
          </cell>
        </row>
        <row r="693">
          <cell r="A693" t="str">
            <v>540131607999</v>
          </cell>
        </row>
        <row r="694">
          <cell r="A694" t="str">
            <v>540131607999</v>
          </cell>
        </row>
        <row r="695">
          <cell r="A695" t="str">
            <v>510121601999</v>
          </cell>
        </row>
        <row r="696">
          <cell r="A696" t="str">
            <v>510121601999</v>
          </cell>
        </row>
        <row r="697">
          <cell r="A697" t="str">
            <v>510121601999</v>
          </cell>
        </row>
        <row r="698">
          <cell r="A698" t="str">
            <v>510121601999</v>
          </cell>
        </row>
        <row r="699">
          <cell r="A699" t="str">
            <v>510121601999</v>
          </cell>
        </row>
        <row r="700">
          <cell r="A700" t="str">
            <v>540121601999</v>
          </cell>
        </row>
        <row r="701">
          <cell r="A701" t="str">
            <v>540121601999</v>
          </cell>
        </row>
        <row r="702">
          <cell r="A702" t="str">
            <v>540121601999</v>
          </cell>
        </row>
        <row r="703">
          <cell r="A703" t="str">
            <v>540121601999</v>
          </cell>
        </row>
        <row r="704">
          <cell r="A704" t="str">
            <v>540121601999</v>
          </cell>
        </row>
        <row r="705">
          <cell r="A705" t="str">
            <v>540121601999</v>
          </cell>
        </row>
        <row r="706">
          <cell r="A706" t="str">
            <v>540121601999</v>
          </cell>
        </row>
        <row r="707">
          <cell r="A707" t="str">
            <v>540121601999</v>
          </cell>
        </row>
        <row r="708">
          <cell r="A708" t="str">
            <v>540121601999</v>
          </cell>
        </row>
        <row r="709">
          <cell r="A709" t="str">
            <v>540121601999</v>
          </cell>
        </row>
        <row r="710">
          <cell r="A710" t="str">
            <v>540121601999</v>
          </cell>
        </row>
        <row r="711">
          <cell r="A711" t="str">
            <v>540121601999</v>
          </cell>
        </row>
        <row r="712">
          <cell r="A712" t="str">
            <v>540131607999</v>
          </cell>
        </row>
        <row r="713">
          <cell r="A713" t="str">
            <v>540132007000</v>
          </cell>
        </row>
        <row r="714">
          <cell r="A714" t="str">
            <v>540131607000</v>
          </cell>
        </row>
        <row r="715">
          <cell r="A715" t="str">
            <v>540131607000</v>
          </cell>
        </row>
        <row r="716">
          <cell r="A716" t="str">
            <v>540131607000</v>
          </cell>
        </row>
        <row r="717">
          <cell r="A717" t="str">
            <v>540131607000</v>
          </cell>
        </row>
        <row r="718">
          <cell r="A718" t="str">
            <v>540131607000</v>
          </cell>
        </row>
        <row r="719">
          <cell r="A719" t="str">
            <v>540131607000</v>
          </cell>
        </row>
        <row r="720">
          <cell r="A720" t="str">
            <v>540131607000</v>
          </cell>
        </row>
        <row r="721">
          <cell r="A721" t="str">
            <v>540131607000</v>
          </cell>
        </row>
        <row r="722">
          <cell r="A722" t="str">
            <v>540131607000</v>
          </cell>
        </row>
        <row r="723">
          <cell r="A723" t="str">
            <v>540131607000</v>
          </cell>
        </row>
        <row r="724">
          <cell r="A724" t="str">
            <v>540131607000</v>
          </cell>
        </row>
        <row r="725">
          <cell r="A725" t="str">
            <v>540131607709</v>
          </cell>
        </row>
        <row r="726">
          <cell r="A726" t="str">
            <v>540131607710</v>
          </cell>
        </row>
        <row r="727">
          <cell r="A727" t="str">
            <v>540131607319</v>
          </cell>
        </row>
        <row r="728">
          <cell r="A728" t="str">
            <v>540131607710</v>
          </cell>
        </row>
        <row r="729">
          <cell r="A729" t="str">
            <v>540131607710</v>
          </cell>
        </row>
        <row r="730">
          <cell r="A730" t="str">
            <v>540131607709</v>
          </cell>
        </row>
        <row r="731">
          <cell r="A731" t="str">
            <v>540131607319</v>
          </cell>
        </row>
        <row r="732">
          <cell r="A732" t="str">
            <v>540131607314</v>
          </cell>
        </row>
        <row r="733">
          <cell r="A733" t="str">
            <v>540131607420</v>
          </cell>
        </row>
        <row r="734">
          <cell r="A734" t="str">
            <v>540131607420</v>
          </cell>
        </row>
        <row r="735">
          <cell r="A735" t="str">
            <v>540131607000</v>
          </cell>
        </row>
        <row r="736">
          <cell r="A736" t="str">
            <v>410131005000</v>
          </cell>
        </row>
        <row r="737">
          <cell r="A737" t="str">
            <v>410131003000</v>
          </cell>
        </row>
        <row r="738">
          <cell r="A738" t="str">
            <v>410131005000</v>
          </cell>
        </row>
        <row r="739">
          <cell r="A739" t="str">
            <v>410131003000</v>
          </cell>
        </row>
        <row r="740">
          <cell r="A740" t="str">
            <v>410131001000</v>
          </cell>
        </row>
        <row r="741">
          <cell r="A741" t="str">
            <v>410131001000</v>
          </cell>
        </row>
        <row r="742">
          <cell r="A742" t="str">
            <v>410131103000</v>
          </cell>
        </row>
        <row r="743">
          <cell r="A743" t="str">
            <v>410131103000</v>
          </cell>
        </row>
        <row r="744">
          <cell r="A744" t="str">
            <v>540131607000</v>
          </cell>
        </row>
        <row r="745">
          <cell r="A745" t="str">
            <v>540131607000</v>
          </cell>
        </row>
        <row r="746">
          <cell r="A746" t="str">
            <v>540131607000</v>
          </cell>
        </row>
        <row r="747">
          <cell r="A747" t="str">
            <v>540131607000</v>
          </cell>
        </row>
        <row r="748">
          <cell r="A748" t="str">
            <v>540131607000</v>
          </cell>
        </row>
        <row r="749">
          <cell r="A749" t="str">
            <v>540131607000</v>
          </cell>
        </row>
        <row r="750">
          <cell r="A750" t="str">
            <v>540131607000</v>
          </cell>
        </row>
        <row r="751">
          <cell r="A751" t="str">
            <v>540131607000</v>
          </cell>
        </row>
        <row r="752">
          <cell r="A752" t="str">
            <v>540131607000</v>
          </cell>
        </row>
        <row r="753">
          <cell r="A753" t="str">
            <v>540131607000</v>
          </cell>
        </row>
        <row r="754">
          <cell r="A754" t="str">
            <v>540131607000</v>
          </cell>
        </row>
        <row r="755">
          <cell r="A755" t="str">
            <v>540131607709</v>
          </cell>
        </row>
        <row r="756">
          <cell r="A756" t="str">
            <v>540131607710</v>
          </cell>
        </row>
        <row r="757">
          <cell r="A757" t="str">
            <v>540131607710</v>
          </cell>
        </row>
        <row r="758">
          <cell r="A758" t="str">
            <v>540131607710</v>
          </cell>
        </row>
        <row r="759">
          <cell r="A759" t="str">
            <v>540131607709</v>
          </cell>
        </row>
        <row r="760">
          <cell r="A760" t="str">
            <v>540131607319</v>
          </cell>
        </row>
        <row r="761">
          <cell r="A761" t="str">
            <v>540131607314</v>
          </cell>
        </row>
        <row r="762">
          <cell r="A762" t="str">
            <v>540131607000</v>
          </cell>
        </row>
        <row r="763">
          <cell r="A763" t="str">
            <v>540131607000</v>
          </cell>
        </row>
        <row r="764">
          <cell r="A764" t="str">
            <v>540131607000</v>
          </cell>
        </row>
        <row r="765">
          <cell r="A765" t="str">
            <v>540131607000</v>
          </cell>
        </row>
        <row r="766">
          <cell r="A766" t="str">
            <v>540131607000</v>
          </cell>
        </row>
        <row r="767">
          <cell r="A767" t="str">
            <v>540131607000</v>
          </cell>
        </row>
        <row r="768">
          <cell r="A768" t="str">
            <v>540131607000</v>
          </cell>
        </row>
        <row r="769">
          <cell r="A769" t="str">
            <v>540131607000</v>
          </cell>
        </row>
        <row r="770">
          <cell r="A770" t="str">
            <v>540131607000</v>
          </cell>
        </row>
        <row r="771">
          <cell r="A771" t="str">
            <v>540131607000</v>
          </cell>
        </row>
        <row r="772">
          <cell r="A772" t="str">
            <v>540131607000</v>
          </cell>
        </row>
        <row r="773">
          <cell r="A773" t="str">
            <v>540131607000</v>
          </cell>
        </row>
        <row r="774">
          <cell r="A774" t="str">
            <v>540131607709</v>
          </cell>
        </row>
        <row r="775">
          <cell r="A775" t="str">
            <v>540131607710</v>
          </cell>
        </row>
        <row r="776">
          <cell r="A776" t="str">
            <v>540131607710</v>
          </cell>
        </row>
        <row r="777">
          <cell r="A777" t="str">
            <v>540131607710</v>
          </cell>
        </row>
        <row r="778">
          <cell r="A778" t="str">
            <v>540131607709</v>
          </cell>
        </row>
        <row r="779">
          <cell r="A779" t="str">
            <v>540131607319</v>
          </cell>
        </row>
        <row r="780">
          <cell r="A780" t="str">
            <v>540131607314</v>
          </cell>
        </row>
        <row r="781">
          <cell r="A781" t="str">
            <v>540131607000</v>
          </cell>
        </row>
        <row r="782">
          <cell r="A782" t="str">
            <v>540131607000</v>
          </cell>
        </row>
        <row r="783">
          <cell r="A783" t="str">
            <v>540131607000</v>
          </cell>
        </row>
        <row r="784">
          <cell r="A784" t="str">
            <v>540131607000</v>
          </cell>
        </row>
        <row r="785">
          <cell r="A785" t="str">
            <v>540131607000</v>
          </cell>
        </row>
        <row r="786">
          <cell r="A786" t="str">
            <v>540131607000</v>
          </cell>
        </row>
        <row r="787">
          <cell r="A787" t="str">
            <v>540131607000</v>
          </cell>
        </row>
        <row r="788">
          <cell r="A788" t="str">
            <v>540131607000</v>
          </cell>
        </row>
        <row r="789">
          <cell r="A789" t="str">
            <v>540131607000</v>
          </cell>
        </row>
        <row r="790">
          <cell r="A790" t="str">
            <v>540131607000</v>
          </cell>
        </row>
        <row r="791">
          <cell r="A791" t="str">
            <v>540131607000</v>
          </cell>
        </row>
        <row r="792">
          <cell r="A792" t="str">
            <v>540131607000</v>
          </cell>
        </row>
        <row r="793">
          <cell r="A793" t="str">
            <v>540131607709</v>
          </cell>
        </row>
        <row r="794">
          <cell r="A794" t="str">
            <v>540131607710</v>
          </cell>
        </row>
        <row r="795">
          <cell r="A795" t="str">
            <v>540131607710</v>
          </cell>
        </row>
        <row r="796">
          <cell r="A796" t="str">
            <v>540131607710</v>
          </cell>
        </row>
        <row r="797">
          <cell r="A797" t="str">
            <v>540131607709</v>
          </cell>
        </row>
        <row r="798">
          <cell r="A798" t="str">
            <v>540131607319</v>
          </cell>
        </row>
        <row r="799">
          <cell r="A799" t="str">
            <v>540131607314</v>
          </cell>
        </row>
        <row r="800">
          <cell r="A800" t="str">
            <v>540131607000</v>
          </cell>
        </row>
        <row r="801">
          <cell r="A801" t="str">
            <v>540131607000</v>
          </cell>
        </row>
        <row r="802">
          <cell r="A802" t="str">
            <v>540131607000</v>
          </cell>
        </row>
        <row r="803">
          <cell r="A803" t="str">
            <v>540131607000</v>
          </cell>
        </row>
        <row r="804">
          <cell r="A804" t="str">
            <v>540131607000</v>
          </cell>
        </row>
        <row r="805">
          <cell r="A805" t="str">
            <v>540131607000</v>
          </cell>
        </row>
        <row r="806">
          <cell r="A806" t="str">
            <v>540131607000</v>
          </cell>
        </row>
        <row r="807">
          <cell r="A807" t="str">
            <v>540131607000</v>
          </cell>
        </row>
        <row r="808">
          <cell r="A808" t="str">
            <v>540131607000</v>
          </cell>
        </row>
        <row r="809">
          <cell r="A809" t="str">
            <v>540131607000</v>
          </cell>
        </row>
        <row r="810">
          <cell r="A810" t="str">
            <v>540131607000</v>
          </cell>
        </row>
        <row r="811">
          <cell r="A811" t="str">
            <v>540131607000</v>
          </cell>
        </row>
        <row r="812">
          <cell r="A812" t="str">
            <v>540131607709</v>
          </cell>
        </row>
        <row r="813">
          <cell r="A813" t="str">
            <v>540131607710</v>
          </cell>
        </row>
        <row r="814">
          <cell r="A814" t="str">
            <v>540131607710</v>
          </cell>
        </row>
        <row r="815">
          <cell r="A815" t="str">
            <v>540131607710</v>
          </cell>
        </row>
        <row r="816">
          <cell r="A816" t="str">
            <v>540131607709</v>
          </cell>
        </row>
        <row r="817">
          <cell r="A817" t="str">
            <v>540131607319</v>
          </cell>
        </row>
        <row r="818">
          <cell r="A818" t="str">
            <v>540131607314</v>
          </cell>
        </row>
        <row r="819">
          <cell r="A819" t="str">
            <v>540131607000</v>
          </cell>
        </row>
        <row r="820">
          <cell r="A820" t="str">
            <v>410141001504</v>
          </cell>
        </row>
        <row r="821">
          <cell r="A821" t="str">
            <v>410141224532</v>
          </cell>
        </row>
        <row r="822">
          <cell r="A822" t="str">
            <v>410141001506</v>
          </cell>
        </row>
        <row r="823">
          <cell r="A823" t="str">
            <v>410542311000</v>
          </cell>
        </row>
        <row r="824">
          <cell r="A824" t="str">
            <v>410141201514</v>
          </cell>
        </row>
        <row r="825">
          <cell r="A825" t="str">
            <v>410141201516</v>
          </cell>
        </row>
        <row r="826">
          <cell r="A826" t="str">
            <v>410141201515</v>
          </cell>
        </row>
        <row r="827">
          <cell r="A827" t="str">
            <v>410141201513</v>
          </cell>
        </row>
        <row r="828">
          <cell r="A828" t="str">
            <v>410141224517</v>
          </cell>
        </row>
        <row r="829">
          <cell r="A829" t="str">
            <v>410141101500</v>
          </cell>
        </row>
        <row r="830">
          <cell r="A830" t="str">
            <v>410141101506</v>
          </cell>
        </row>
        <row r="831">
          <cell r="A831" t="str">
            <v>410141101504</v>
          </cell>
        </row>
        <row r="832">
          <cell r="A832" t="str">
            <v>410141101500</v>
          </cell>
        </row>
        <row r="833">
          <cell r="A833" t="str">
            <v>410141101504</v>
          </cell>
        </row>
        <row r="834">
          <cell r="A834" t="str">
            <v>410141101505</v>
          </cell>
        </row>
        <row r="835">
          <cell r="A835" t="str">
            <v>410141101506</v>
          </cell>
        </row>
        <row r="836">
          <cell r="A836" t="str">
            <v>410141201514</v>
          </cell>
        </row>
        <row r="837">
          <cell r="A837" t="str">
            <v>410141201515</v>
          </cell>
        </row>
        <row r="838">
          <cell r="A838" t="str">
            <v>410141201516</v>
          </cell>
        </row>
        <row r="839">
          <cell r="A839" t="str">
            <v>410141201518</v>
          </cell>
        </row>
        <row r="840">
          <cell r="A840" t="str">
            <v>410142303000</v>
          </cell>
        </row>
        <row r="841">
          <cell r="A841" t="str">
            <v>410142303000</v>
          </cell>
        </row>
        <row r="842">
          <cell r="A842" t="str">
            <v>410141001505</v>
          </cell>
        </row>
        <row r="843">
          <cell r="A843" t="str">
            <v>410141001501</v>
          </cell>
        </row>
        <row r="844">
          <cell r="A844" t="str">
            <v>410541512547</v>
          </cell>
        </row>
        <row r="845">
          <cell r="A845" t="str">
            <v>410541201518</v>
          </cell>
        </row>
        <row r="846">
          <cell r="A846" t="str">
            <v>410542303000</v>
          </cell>
        </row>
        <row r="847">
          <cell r="A847" t="str">
            <v>410141101501</v>
          </cell>
        </row>
        <row r="848">
          <cell r="A848" t="str">
            <v>410141224505</v>
          </cell>
        </row>
        <row r="849">
          <cell r="A849" t="str">
            <v>410141101500</v>
          </cell>
        </row>
        <row r="850">
          <cell r="A850" t="str">
            <v>410142311000</v>
          </cell>
        </row>
        <row r="851">
          <cell r="A851" t="str">
            <v>410141101506</v>
          </cell>
        </row>
        <row r="852">
          <cell r="A852" t="str">
            <v>410141101505</v>
          </cell>
        </row>
        <row r="853">
          <cell r="A853" t="str">
            <v>410141224517</v>
          </cell>
        </row>
        <row r="854">
          <cell r="A854" t="str">
            <v>410141224532</v>
          </cell>
        </row>
        <row r="855">
          <cell r="A855" t="str">
            <v>410141201514</v>
          </cell>
        </row>
        <row r="856">
          <cell r="A856" t="str">
            <v>410141201513</v>
          </cell>
        </row>
        <row r="857">
          <cell r="A857" t="str">
            <v>410141001506</v>
          </cell>
        </row>
        <row r="858">
          <cell r="A858" t="str">
            <v>410141101010</v>
          </cell>
        </row>
        <row r="859">
          <cell r="A859" t="str">
            <v>410141001501</v>
          </cell>
        </row>
        <row r="860">
          <cell r="A860" t="str">
            <v>410141001505</v>
          </cell>
        </row>
        <row r="861">
          <cell r="A861" t="str">
            <v>410141201515</v>
          </cell>
        </row>
        <row r="862">
          <cell r="A862" t="str">
            <v>410141201516</v>
          </cell>
        </row>
        <row r="863">
          <cell r="A863" t="str">
            <v>410141201518</v>
          </cell>
        </row>
        <row r="864">
          <cell r="A864" t="str">
            <v>410141201519</v>
          </cell>
        </row>
        <row r="865">
          <cell r="A865" t="str">
            <v>410541001501</v>
          </cell>
        </row>
        <row r="866">
          <cell r="A866" t="str">
            <v>410541001505</v>
          </cell>
        </row>
        <row r="867">
          <cell r="A867" t="str">
            <v>410541001506</v>
          </cell>
        </row>
        <row r="868">
          <cell r="A868" t="str">
            <v>410541224532</v>
          </cell>
        </row>
        <row r="869">
          <cell r="A869" t="str">
            <v>410141101501</v>
          </cell>
        </row>
        <row r="870">
          <cell r="A870" t="str">
            <v>410141305643</v>
          </cell>
        </row>
        <row r="871">
          <cell r="A871" t="str">
            <v>410541224505</v>
          </cell>
        </row>
        <row r="872">
          <cell r="A872" t="str">
            <v>410541101010</v>
          </cell>
        </row>
        <row r="873">
          <cell r="A873" t="str">
            <v>410141221504</v>
          </cell>
        </row>
        <row r="874">
          <cell r="A874" t="str">
            <v>410541221504</v>
          </cell>
        </row>
        <row r="875">
          <cell r="A875" t="str">
            <v>410141224515</v>
          </cell>
        </row>
        <row r="876">
          <cell r="A876" t="str">
            <v>410541305643</v>
          </cell>
        </row>
        <row r="877">
          <cell r="A877" t="str">
            <v>410142303000</v>
          </cell>
        </row>
        <row r="878">
          <cell r="A878" t="str">
            <v>410141101514</v>
          </cell>
        </row>
        <row r="879">
          <cell r="A879" t="str">
            <v>410141101515</v>
          </cell>
        </row>
        <row r="880">
          <cell r="A880" t="str">
            <v>410141101516</v>
          </cell>
        </row>
        <row r="881">
          <cell r="A881" t="str">
            <v>410141101518</v>
          </cell>
        </row>
        <row r="882">
          <cell r="A882" t="str">
            <v>410141101519</v>
          </cell>
        </row>
        <row r="883">
          <cell r="A883" t="str">
            <v>410541001504</v>
          </cell>
        </row>
        <row r="884">
          <cell r="A884" t="str">
            <v>410541810000</v>
          </cell>
        </row>
        <row r="885">
          <cell r="A885" t="str">
            <v>410541801000</v>
          </cell>
        </row>
        <row r="886">
          <cell r="A886" t="str">
            <v>410541803000</v>
          </cell>
        </row>
        <row r="887">
          <cell r="A887" t="str">
            <v>410541810000</v>
          </cell>
        </row>
        <row r="888">
          <cell r="A888" t="str">
            <v>410541805000</v>
          </cell>
        </row>
        <row r="889">
          <cell r="A889" t="str">
            <v>410541801000</v>
          </cell>
        </row>
        <row r="890">
          <cell r="A890" t="str">
            <v>410541801000</v>
          </cell>
        </row>
        <row r="891">
          <cell r="A891" t="str">
            <v>410541810000</v>
          </cell>
        </row>
        <row r="892">
          <cell r="A892" t="str">
            <v>410541803000</v>
          </cell>
        </row>
        <row r="893">
          <cell r="A893" t="str">
            <v>410541805000</v>
          </cell>
        </row>
        <row r="894">
          <cell r="A894" t="str">
            <v>410541804000</v>
          </cell>
        </row>
        <row r="895">
          <cell r="A895" t="str">
            <v>410541001504</v>
          </cell>
        </row>
        <row r="896">
          <cell r="A896" t="str">
            <v>410541224532</v>
          </cell>
        </row>
        <row r="897">
          <cell r="A897" t="str">
            <v>410541001506</v>
          </cell>
        </row>
        <row r="898">
          <cell r="A898" t="str">
            <v>410551101004</v>
          </cell>
        </row>
        <row r="899">
          <cell r="A899" t="str">
            <v>410532130680</v>
          </cell>
        </row>
        <row r="900">
          <cell r="A900" t="str">
            <v>410541201514</v>
          </cell>
        </row>
        <row r="901">
          <cell r="A901" t="str">
            <v>410541201516</v>
          </cell>
        </row>
        <row r="902">
          <cell r="A902" t="str">
            <v>410541201515</v>
          </cell>
        </row>
        <row r="903">
          <cell r="A903" t="str">
            <v>410541201513</v>
          </cell>
        </row>
        <row r="904">
          <cell r="A904" t="str">
            <v>410541224517</v>
          </cell>
        </row>
        <row r="905">
          <cell r="A905" t="str">
            <v>410541101506</v>
          </cell>
        </row>
        <row r="906">
          <cell r="A906" t="str">
            <v>410541101500</v>
          </cell>
        </row>
        <row r="907">
          <cell r="A907" t="str">
            <v>410541101504</v>
          </cell>
        </row>
        <row r="908">
          <cell r="A908" t="str">
            <v>410542303000</v>
          </cell>
        </row>
        <row r="909">
          <cell r="A909" t="str">
            <v>410542325000</v>
          </cell>
        </row>
        <row r="910">
          <cell r="A910" t="str">
            <v>410541305645</v>
          </cell>
        </row>
        <row r="911">
          <cell r="A911" t="str">
            <v>410542302541</v>
          </cell>
        </row>
        <row r="912">
          <cell r="A912" t="str">
            <v>410541305646</v>
          </cell>
        </row>
        <row r="913">
          <cell r="A913" t="str">
            <v>410541305644</v>
          </cell>
        </row>
        <row r="914">
          <cell r="A914" t="str">
            <v>410541306650</v>
          </cell>
        </row>
        <row r="915">
          <cell r="A915" t="str">
            <v>410542303000</v>
          </cell>
        </row>
        <row r="916">
          <cell r="A916" t="str">
            <v>410541516547</v>
          </cell>
        </row>
        <row r="917">
          <cell r="A917" t="str">
            <v>410541305642</v>
          </cell>
        </row>
        <row r="918">
          <cell r="A918" t="str">
            <v>410541305643</v>
          </cell>
        </row>
        <row r="919">
          <cell r="A919" t="str">
            <v>410541703000</v>
          </cell>
        </row>
        <row r="920">
          <cell r="A920" t="str">
            <v>410541224000</v>
          </cell>
        </row>
        <row r="921">
          <cell r="A921" t="str">
            <v>410541306649</v>
          </cell>
        </row>
        <row r="922">
          <cell r="A922" t="str">
            <v>410541806000</v>
          </cell>
        </row>
        <row r="923">
          <cell r="A923" t="str">
            <v>410541001501</v>
          </cell>
        </row>
        <row r="924">
          <cell r="A924" t="str">
            <v>410541201518</v>
          </cell>
        </row>
        <row r="925">
          <cell r="A925" t="str">
            <v>410541303636</v>
          </cell>
        </row>
        <row r="926">
          <cell r="A926" t="str">
            <v>410541205000</v>
          </cell>
        </row>
        <row r="927">
          <cell r="A927" t="str">
            <v>410541101501</v>
          </cell>
        </row>
        <row r="928">
          <cell r="A928" t="str">
            <v>410541305650</v>
          </cell>
        </row>
        <row r="929">
          <cell r="A929" t="str">
            <v>410541001505</v>
          </cell>
        </row>
        <row r="930">
          <cell r="A930" t="str">
            <v>410532130680</v>
          </cell>
        </row>
        <row r="931">
          <cell r="A931" t="str">
            <v>410541305645</v>
          </cell>
        </row>
        <row r="932">
          <cell r="A932" t="str">
            <v>410542325000</v>
          </cell>
        </row>
        <row r="933">
          <cell r="A933" t="str">
            <v>410542311000</v>
          </cell>
        </row>
        <row r="934">
          <cell r="A934" t="str">
            <v>410541001506</v>
          </cell>
        </row>
        <row r="935">
          <cell r="A935" t="str">
            <v>410541201513</v>
          </cell>
        </row>
        <row r="936">
          <cell r="A936" t="str">
            <v>410541201514</v>
          </cell>
        </row>
        <row r="937">
          <cell r="A937" t="str">
            <v>410541224000</v>
          </cell>
        </row>
        <row r="938">
          <cell r="A938" t="str">
            <v>410541224505</v>
          </cell>
        </row>
        <row r="939">
          <cell r="A939" t="str">
            <v>410541512547</v>
          </cell>
        </row>
        <row r="940">
          <cell r="A940" t="str">
            <v>410541224517</v>
          </cell>
        </row>
        <row r="941">
          <cell r="A941" t="str">
            <v>410551101004</v>
          </cell>
        </row>
        <row r="942">
          <cell r="A942" t="str">
            <v>410551101009</v>
          </cell>
        </row>
        <row r="943">
          <cell r="A943" t="str">
            <v>410542302000</v>
          </cell>
        </row>
        <row r="944">
          <cell r="A944" t="str">
            <v>410542303000</v>
          </cell>
        </row>
        <row r="945">
          <cell r="A945" t="str">
            <v>410541001501</v>
          </cell>
        </row>
        <row r="946">
          <cell r="A946" t="str">
            <v>410541001505</v>
          </cell>
        </row>
        <row r="947">
          <cell r="A947" t="str">
            <v>410541201515</v>
          </cell>
        </row>
        <row r="948">
          <cell r="A948" t="str">
            <v>410541201516</v>
          </cell>
        </row>
        <row r="949">
          <cell r="A949" t="str">
            <v>410541201518</v>
          </cell>
        </row>
        <row r="950">
          <cell r="A950" t="str">
            <v>410541201519</v>
          </cell>
        </row>
        <row r="951">
          <cell r="A951" t="str">
            <v>410541224532</v>
          </cell>
        </row>
        <row r="952">
          <cell r="A952" t="str">
            <v>410541101501</v>
          </cell>
        </row>
        <row r="953">
          <cell r="A953" t="str">
            <v>410541703000</v>
          </cell>
        </row>
        <row r="954">
          <cell r="A954" t="str">
            <v>410542303537</v>
          </cell>
        </row>
        <row r="955">
          <cell r="A955" t="str">
            <v>410541221504</v>
          </cell>
        </row>
        <row r="956">
          <cell r="A956" t="str">
            <v>410541101506</v>
          </cell>
        </row>
        <row r="957">
          <cell r="A957" t="str">
            <v>410541101505</v>
          </cell>
        </row>
        <row r="958">
          <cell r="A958" t="str">
            <v>410541224515</v>
          </cell>
        </row>
        <row r="959">
          <cell r="A959" t="str">
            <v>410538325000</v>
          </cell>
        </row>
        <row r="960">
          <cell r="A960" t="str">
            <v>410541224500</v>
          </cell>
        </row>
        <row r="961">
          <cell r="A961" t="str">
            <v>410141305643</v>
          </cell>
        </row>
        <row r="962">
          <cell r="A962" t="str">
            <v>410541306650</v>
          </cell>
        </row>
        <row r="963">
          <cell r="A963" t="str">
            <v>410541516000</v>
          </cell>
        </row>
        <row r="964">
          <cell r="A964" t="str">
            <v>410541305642</v>
          </cell>
        </row>
        <row r="965">
          <cell r="A965" t="str">
            <v>410142311000</v>
          </cell>
        </row>
        <row r="966">
          <cell r="A966" t="str">
            <v>410541305643</v>
          </cell>
        </row>
        <row r="967">
          <cell r="A967" t="str">
            <v>410142325000</v>
          </cell>
        </row>
        <row r="968">
          <cell r="A968" t="str">
            <v>410541305643</v>
          </cell>
        </row>
        <row r="969">
          <cell r="A969" t="str">
            <v>410541101514</v>
          </cell>
        </row>
        <row r="970">
          <cell r="A970" t="str">
            <v>410541101515</v>
          </cell>
        </row>
        <row r="971">
          <cell r="A971" t="str">
            <v>410541101516</v>
          </cell>
        </row>
        <row r="972">
          <cell r="A972" t="str">
            <v>410541101518</v>
          </cell>
        </row>
        <row r="973">
          <cell r="A973" t="str">
            <v>410541101519</v>
          </cell>
        </row>
        <row r="974">
          <cell r="A974" t="str">
            <v>999970602000</v>
          </cell>
        </row>
        <row r="975">
          <cell r="A975" t="str">
            <v>410551101002</v>
          </cell>
        </row>
        <row r="976">
          <cell r="A976" t="str">
            <v>410551101004</v>
          </cell>
        </row>
        <row r="977">
          <cell r="A977" t="str">
            <v>410551101009</v>
          </cell>
        </row>
        <row r="978">
          <cell r="A978" t="str">
            <v>410531901000</v>
          </cell>
        </row>
        <row r="979">
          <cell r="A979" t="str">
            <v>410532120000</v>
          </cell>
        </row>
        <row r="980">
          <cell r="A980" t="str">
            <v>410531903000</v>
          </cell>
        </row>
        <row r="981">
          <cell r="A981" t="str">
            <v>410542310000</v>
          </cell>
        </row>
        <row r="982">
          <cell r="A982" t="str">
            <v>410531902000</v>
          </cell>
        </row>
        <row r="983">
          <cell r="A983" t="str">
            <v>410541201518</v>
          </cell>
        </row>
        <row r="984">
          <cell r="A984" t="str">
            <v>410538325000</v>
          </cell>
        </row>
        <row r="985">
          <cell r="A985" t="str">
            <v>410541001504</v>
          </cell>
        </row>
        <row r="986">
          <cell r="A986" t="str">
            <v>410541224532</v>
          </cell>
        </row>
        <row r="987">
          <cell r="A987" t="str">
            <v>410541001506</v>
          </cell>
        </row>
        <row r="988">
          <cell r="A988" t="str">
            <v>410541201514</v>
          </cell>
        </row>
        <row r="989">
          <cell r="A989" t="str">
            <v>410541201516</v>
          </cell>
        </row>
        <row r="990">
          <cell r="A990" t="str">
            <v>410541201515</v>
          </cell>
        </row>
        <row r="991">
          <cell r="A991" t="str">
            <v>410541201513</v>
          </cell>
        </row>
        <row r="992">
          <cell r="A992" t="str">
            <v>410541224517</v>
          </cell>
        </row>
        <row r="993">
          <cell r="A993" t="str">
            <v>410541101500</v>
          </cell>
        </row>
        <row r="994">
          <cell r="A994" t="str">
            <v>410541101504</v>
          </cell>
        </row>
        <row r="995">
          <cell r="A995" t="str">
            <v>410541101506</v>
          </cell>
        </row>
        <row r="996">
          <cell r="A996" t="str">
            <v>410541201514</v>
          </cell>
        </row>
        <row r="997">
          <cell r="A997" t="str">
            <v>410541201515</v>
          </cell>
        </row>
        <row r="998">
          <cell r="A998" t="str">
            <v>410541201516</v>
          </cell>
        </row>
        <row r="999">
          <cell r="A999" t="str">
            <v>410541201518</v>
          </cell>
        </row>
        <row r="1000">
          <cell r="A1000" t="str">
            <v>410542303000</v>
          </cell>
        </row>
        <row r="1001">
          <cell r="A1001" t="str">
            <v>410541001505</v>
          </cell>
        </row>
        <row r="1002">
          <cell r="A1002" t="str">
            <v>410541001501</v>
          </cell>
        </row>
        <row r="1003">
          <cell r="A1003" t="str">
            <v>410541201518</v>
          </cell>
        </row>
        <row r="1004">
          <cell r="A1004" t="str">
            <v>410542303000</v>
          </cell>
        </row>
        <row r="1005">
          <cell r="A1005" t="str">
            <v>410541101505</v>
          </cell>
        </row>
        <row r="1006">
          <cell r="A1006" t="str">
            <v>410141101501</v>
          </cell>
        </row>
        <row r="1007">
          <cell r="A1007" t="str">
            <v>410541001504</v>
          </cell>
        </row>
        <row r="1008">
          <cell r="A1008" t="str">
            <v>410541224532</v>
          </cell>
        </row>
        <row r="1009">
          <cell r="A1009" t="str">
            <v>410541001506</v>
          </cell>
        </row>
        <row r="1010">
          <cell r="A1010" t="str">
            <v>410541201514</v>
          </cell>
        </row>
        <row r="1011">
          <cell r="A1011" t="str">
            <v>410541201516</v>
          </cell>
        </row>
        <row r="1012">
          <cell r="A1012" t="str">
            <v>410541201515</v>
          </cell>
        </row>
        <row r="1013">
          <cell r="A1013" t="str">
            <v>410541201513</v>
          </cell>
        </row>
        <row r="1014">
          <cell r="A1014" t="str">
            <v>410541224517</v>
          </cell>
        </row>
        <row r="1015">
          <cell r="A1015" t="str">
            <v>410541001501</v>
          </cell>
        </row>
        <row r="1016">
          <cell r="A1016" t="str">
            <v>410541102100</v>
          </cell>
        </row>
        <row r="1017">
          <cell r="A1017" t="str">
            <v>410541201518</v>
          </cell>
        </row>
        <row r="1018">
          <cell r="A1018" t="str">
            <v>410542303000</v>
          </cell>
        </row>
        <row r="1019">
          <cell r="A1019" t="str">
            <v>999970602000</v>
          </cell>
        </row>
        <row r="1020">
          <cell r="A1020" t="str">
            <v>410532120000</v>
          </cell>
        </row>
        <row r="1021">
          <cell r="A1021" t="str">
            <v>410542310000</v>
          </cell>
        </row>
        <row r="1022">
          <cell r="A1022" t="str">
            <v>410541703000</v>
          </cell>
        </row>
        <row r="1023">
          <cell r="A1023" t="str">
            <v>410531901000</v>
          </cell>
        </row>
        <row r="1024">
          <cell r="A1024" t="str">
            <v>410531903000</v>
          </cell>
        </row>
        <row r="1025">
          <cell r="A1025" t="str">
            <v>410551101009</v>
          </cell>
        </row>
        <row r="1026">
          <cell r="A1026" t="str">
            <v>410551101002</v>
          </cell>
        </row>
        <row r="1027">
          <cell r="A1027" t="str">
            <v>410551101004</v>
          </cell>
        </row>
        <row r="1028">
          <cell r="A1028" t="str">
            <v>410551101008</v>
          </cell>
        </row>
        <row r="1029">
          <cell r="A1029" t="str">
            <v>410531903002</v>
          </cell>
        </row>
        <row r="1030">
          <cell r="A1030" t="str">
            <v>410541703010</v>
          </cell>
        </row>
        <row r="1031">
          <cell r="A1031" t="str">
            <v>410532120002</v>
          </cell>
        </row>
        <row r="1032">
          <cell r="A1032" t="str">
            <v>410541224500</v>
          </cell>
        </row>
        <row r="1033">
          <cell r="A1033" t="str">
            <v>410541602000</v>
          </cell>
        </row>
        <row r="1034">
          <cell r="A1034" t="str">
            <v>410541101506</v>
          </cell>
        </row>
        <row r="1035">
          <cell r="A1035" t="str">
            <v>410541001506</v>
          </cell>
        </row>
        <row r="1036">
          <cell r="A1036" t="str">
            <v>410541201513</v>
          </cell>
        </row>
        <row r="1037">
          <cell r="A1037" t="str">
            <v>410541201514</v>
          </cell>
        </row>
        <row r="1038">
          <cell r="A1038" t="str">
            <v>410541224505</v>
          </cell>
        </row>
        <row r="1039">
          <cell r="A1039" t="str">
            <v>410541224000</v>
          </cell>
        </row>
        <row r="1040">
          <cell r="A1040" t="str">
            <v>410541224517</v>
          </cell>
        </row>
        <row r="1041">
          <cell r="A1041" t="str">
            <v>410541001501</v>
          </cell>
        </row>
        <row r="1042">
          <cell r="A1042" t="str">
            <v>410541001505</v>
          </cell>
        </row>
        <row r="1043">
          <cell r="A1043" t="str">
            <v>410541201515</v>
          </cell>
        </row>
        <row r="1044">
          <cell r="A1044" t="str">
            <v>410541201516</v>
          </cell>
        </row>
        <row r="1045">
          <cell r="A1045" t="str">
            <v>410541201518</v>
          </cell>
        </row>
        <row r="1046">
          <cell r="A1046" t="str">
            <v>410541224532</v>
          </cell>
        </row>
        <row r="1047">
          <cell r="A1047" t="str">
            <v>410541101501</v>
          </cell>
        </row>
        <row r="1048">
          <cell r="A1048" t="str">
            <v>410541201519</v>
          </cell>
        </row>
        <row r="1049">
          <cell r="A1049" t="str">
            <v>410541221504</v>
          </cell>
        </row>
        <row r="1050">
          <cell r="A1050" t="str">
            <v>410541101505</v>
          </cell>
        </row>
        <row r="1051">
          <cell r="A1051" t="str">
            <v>410541224515</v>
          </cell>
        </row>
        <row r="1052">
          <cell r="A1052" t="str">
            <v>410538325000</v>
          </cell>
        </row>
        <row r="1053">
          <cell r="A1053" t="str">
            <v>410541224500</v>
          </cell>
        </row>
        <row r="1054">
          <cell r="A1054" t="str">
            <v>410141201514</v>
          </cell>
        </row>
        <row r="1055">
          <cell r="A1055" t="str">
            <v>410141201515</v>
          </cell>
        </row>
        <row r="1056">
          <cell r="A1056" t="str">
            <v>410141201516</v>
          </cell>
        </row>
        <row r="1057">
          <cell r="A1057" t="str">
            <v>410141201518</v>
          </cell>
        </row>
        <row r="1058">
          <cell r="A1058" t="str">
            <v>410141201519</v>
          </cell>
        </row>
        <row r="1059">
          <cell r="A1059" t="str">
            <v>410541101514</v>
          </cell>
        </row>
        <row r="1060">
          <cell r="A1060" t="str">
            <v>410541101515</v>
          </cell>
        </row>
        <row r="1061">
          <cell r="A1061" t="str">
            <v>410541101516</v>
          </cell>
        </row>
        <row r="1062">
          <cell r="A1062" t="str">
            <v>410541101518</v>
          </cell>
        </row>
        <row r="1063">
          <cell r="A1063" t="str">
            <v>410541101519</v>
          </cell>
        </row>
        <row r="1064">
          <cell r="A1064" t="str">
            <v>410541101506</v>
          </cell>
        </row>
        <row r="1065">
          <cell r="A1065" t="str">
            <v>410541001506</v>
          </cell>
        </row>
        <row r="1066">
          <cell r="A1066" t="str">
            <v>410541201513</v>
          </cell>
        </row>
        <row r="1067">
          <cell r="A1067" t="str">
            <v>410541201514</v>
          </cell>
        </row>
        <row r="1068">
          <cell r="A1068" t="str">
            <v>410541224505</v>
          </cell>
        </row>
        <row r="1069">
          <cell r="A1069" t="str">
            <v>410541224517</v>
          </cell>
        </row>
        <row r="1070">
          <cell r="A1070" t="str">
            <v>410541001501</v>
          </cell>
        </row>
        <row r="1071">
          <cell r="A1071" t="str">
            <v>410541001505</v>
          </cell>
        </row>
        <row r="1072">
          <cell r="A1072" t="str">
            <v>410541201515</v>
          </cell>
        </row>
        <row r="1073">
          <cell r="A1073" t="str">
            <v>410541201516</v>
          </cell>
        </row>
        <row r="1074">
          <cell r="A1074" t="str">
            <v>410541201518</v>
          </cell>
        </row>
        <row r="1075">
          <cell r="A1075" t="str">
            <v>410541224532</v>
          </cell>
        </row>
        <row r="1076">
          <cell r="A1076" t="str">
            <v>410541101501</v>
          </cell>
        </row>
        <row r="1077">
          <cell r="A1077" t="str">
            <v>410541224000</v>
          </cell>
        </row>
        <row r="1078">
          <cell r="A1078" t="str">
            <v>410541201519</v>
          </cell>
        </row>
        <row r="1079">
          <cell r="A1079" t="str">
            <v>410541221504</v>
          </cell>
        </row>
        <row r="1080">
          <cell r="A1080" t="str">
            <v>410542325000</v>
          </cell>
        </row>
        <row r="1081">
          <cell r="A1081" t="str">
            <v>410541101505</v>
          </cell>
        </row>
        <row r="1082">
          <cell r="A1082" t="str">
            <v>410541224515</v>
          </cell>
        </row>
        <row r="1083">
          <cell r="A1083" t="str">
            <v>410541224500</v>
          </cell>
        </row>
        <row r="1084">
          <cell r="A1084" t="str">
            <v>410141201514</v>
          </cell>
        </row>
        <row r="1085">
          <cell r="A1085" t="str">
            <v>410141201515</v>
          </cell>
        </row>
        <row r="1086">
          <cell r="A1086" t="str">
            <v>410141201516</v>
          </cell>
        </row>
        <row r="1087">
          <cell r="A1087" t="str">
            <v>410141201518</v>
          </cell>
        </row>
        <row r="1088">
          <cell r="A1088" t="str">
            <v>410141201519</v>
          </cell>
        </row>
        <row r="1089">
          <cell r="A1089" t="str">
            <v>410541101514</v>
          </cell>
        </row>
        <row r="1090">
          <cell r="A1090" t="str">
            <v>410541101515</v>
          </cell>
        </row>
        <row r="1091">
          <cell r="A1091" t="str">
            <v>410541101516</v>
          </cell>
        </row>
        <row r="1092">
          <cell r="A1092" t="str">
            <v>410541101518</v>
          </cell>
        </row>
        <row r="1093">
          <cell r="A1093" t="str">
            <v>410541101519</v>
          </cell>
        </row>
        <row r="1094">
          <cell r="A1094" t="str">
            <v>410541101506</v>
          </cell>
        </row>
        <row r="1095">
          <cell r="A1095" t="str">
            <v>410541001506</v>
          </cell>
        </row>
        <row r="1096">
          <cell r="A1096" t="str">
            <v>410541201513</v>
          </cell>
        </row>
        <row r="1097">
          <cell r="A1097" t="str">
            <v>410541201514</v>
          </cell>
        </row>
        <row r="1098">
          <cell r="A1098" t="str">
            <v>410541224505</v>
          </cell>
        </row>
        <row r="1099">
          <cell r="A1099" t="str">
            <v>410541224000</v>
          </cell>
        </row>
        <row r="1100">
          <cell r="A1100" t="str">
            <v>410541224517</v>
          </cell>
        </row>
        <row r="1101">
          <cell r="A1101" t="str">
            <v>410541001501</v>
          </cell>
        </row>
        <row r="1102">
          <cell r="A1102" t="str">
            <v>410541001505</v>
          </cell>
        </row>
        <row r="1103">
          <cell r="A1103" t="str">
            <v>410541201515</v>
          </cell>
        </row>
        <row r="1104">
          <cell r="A1104" t="str">
            <v>410541201516</v>
          </cell>
        </row>
        <row r="1105">
          <cell r="A1105" t="str">
            <v>410541201518</v>
          </cell>
        </row>
        <row r="1106">
          <cell r="A1106" t="str">
            <v>410541224532</v>
          </cell>
        </row>
        <row r="1107">
          <cell r="A1107" t="str">
            <v>410541101501</v>
          </cell>
        </row>
        <row r="1108">
          <cell r="A1108" t="str">
            <v>410532121000</v>
          </cell>
        </row>
        <row r="1109">
          <cell r="A1109" t="str">
            <v>410541201519</v>
          </cell>
        </row>
        <row r="1110">
          <cell r="A1110" t="str">
            <v>410541221504</v>
          </cell>
        </row>
        <row r="1111">
          <cell r="A1111" t="str">
            <v>410541101505</v>
          </cell>
        </row>
        <row r="1112">
          <cell r="A1112" t="str">
            <v>410541224515</v>
          </cell>
        </row>
        <row r="1113">
          <cell r="A1113" t="str">
            <v>410531901000</v>
          </cell>
        </row>
        <row r="1114">
          <cell r="A1114" t="str">
            <v>410541224500</v>
          </cell>
        </row>
        <row r="1115">
          <cell r="A1115" t="str">
            <v>410141201514</v>
          </cell>
        </row>
        <row r="1116">
          <cell r="A1116" t="str">
            <v>410141201515</v>
          </cell>
        </row>
        <row r="1117">
          <cell r="A1117" t="str">
            <v>410141201516</v>
          </cell>
        </row>
        <row r="1118">
          <cell r="A1118" t="str">
            <v>410141201518</v>
          </cell>
        </row>
        <row r="1119">
          <cell r="A1119" t="str">
            <v>410141201519</v>
          </cell>
        </row>
        <row r="1120">
          <cell r="A1120" t="str">
            <v>410541101514</v>
          </cell>
        </row>
        <row r="1121">
          <cell r="A1121" t="str">
            <v>410541101515</v>
          </cell>
        </row>
        <row r="1122">
          <cell r="A1122" t="str">
            <v>410541101516</v>
          </cell>
        </row>
        <row r="1123">
          <cell r="A1123" t="str">
            <v>410541101518</v>
          </cell>
        </row>
        <row r="1124">
          <cell r="A1124" t="str">
            <v>410541101519</v>
          </cell>
        </row>
        <row r="1125">
          <cell r="A1125" t="str">
            <v>410551101004</v>
          </cell>
        </row>
        <row r="1126">
          <cell r="A1126" t="str">
            <v>410551101009</v>
          </cell>
        </row>
        <row r="1127">
          <cell r="A1127" t="str">
            <v>550141516547</v>
          </cell>
        </row>
        <row r="1128">
          <cell r="A1128" t="str">
            <v>550141305645</v>
          </cell>
        </row>
        <row r="1129">
          <cell r="A1129" t="str">
            <v>410541516547</v>
          </cell>
        </row>
        <row r="1130">
          <cell r="A1130" t="str">
            <v>410531903000</v>
          </cell>
        </row>
        <row r="1131">
          <cell r="A1131" t="str">
            <v>410541001504</v>
          </cell>
        </row>
        <row r="1132">
          <cell r="A1132" t="str">
            <v>410541224532</v>
          </cell>
        </row>
        <row r="1133">
          <cell r="A1133" t="str">
            <v>410541001506</v>
          </cell>
        </row>
        <row r="1134">
          <cell r="A1134" t="str">
            <v>410541201514</v>
          </cell>
        </row>
        <row r="1135">
          <cell r="A1135" t="str">
            <v>410541201516</v>
          </cell>
        </row>
        <row r="1136">
          <cell r="A1136" t="str">
            <v>410541201515</v>
          </cell>
        </row>
        <row r="1137">
          <cell r="A1137" t="str">
            <v>410541201513</v>
          </cell>
        </row>
        <row r="1138">
          <cell r="A1138" t="str">
            <v>410541224517</v>
          </cell>
        </row>
        <row r="1139">
          <cell r="A1139" t="str">
            <v>410541101500</v>
          </cell>
        </row>
        <row r="1140">
          <cell r="A1140" t="str">
            <v>410541101506</v>
          </cell>
        </row>
        <row r="1141">
          <cell r="A1141" t="str">
            <v>410541201514</v>
          </cell>
        </row>
        <row r="1142">
          <cell r="A1142" t="str">
            <v>410541201515</v>
          </cell>
        </row>
        <row r="1143">
          <cell r="A1143" t="str">
            <v>410541201516</v>
          </cell>
        </row>
        <row r="1144">
          <cell r="A1144" t="str">
            <v>410541201518</v>
          </cell>
        </row>
        <row r="1145">
          <cell r="A1145" t="str">
            <v>410542303000</v>
          </cell>
        </row>
        <row r="1146">
          <cell r="A1146" t="str">
            <v>410531903000</v>
          </cell>
        </row>
        <row r="1147">
          <cell r="A1147" t="str">
            <v>410542201000</v>
          </cell>
        </row>
        <row r="1148">
          <cell r="A1148" t="str">
            <v>410531902000</v>
          </cell>
        </row>
        <row r="1149">
          <cell r="A1149" t="str">
            <v>410531901000</v>
          </cell>
        </row>
        <row r="1150">
          <cell r="A1150" t="str">
            <v>510241603000</v>
          </cell>
        </row>
        <row r="1151">
          <cell r="A1151" t="str">
            <v>410541101505</v>
          </cell>
        </row>
        <row r="1152">
          <cell r="A1152" t="str">
            <v>410541101504</v>
          </cell>
        </row>
        <row r="1153">
          <cell r="A1153" t="str">
            <v>410541001501</v>
          </cell>
        </row>
        <row r="1154">
          <cell r="A1154" t="str">
            <v>410541201518</v>
          </cell>
        </row>
        <row r="1155">
          <cell r="A1155" t="str">
            <v>410541001505</v>
          </cell>
        </row>
        <row r="1156">
          <cell r="A1156" t="str">
            <v>410542303000</v>
          </cell>
        </row>
        <row r="1157">
          <cell r="A1157" t="str">
            <v>410541224698</v>
          </cell>
        </row>
        <row r="1158">
          <cell r="A1158" t="str">
            <v>410531902000</v>
          </cell>
        </row>
        <row r="1159">
          <cell r="A1159" t="str">
            <v>410531902500</v>
          </cell>
        </row>
        <row r="1160">
          <cell r="A1160" t="str">
            <v>410542201000</v>
          </cell>
        </row>
        <row r="1161">
          <cell r="A1161" t="str">
            <v>410531902000</v>
          </cell>
        </row>
        <row r="1162">
          <cell r="A1162" t="str">
            <v>410531903000</v>
          </cell>
        </row>
        <row r="1163">
          <cell r="A1163" t="str">
            <v>410541101506</v>
          </cell>
        </row>
        <row r="1164">
          <cell r="A1164" t="str">
            <v>410541001504</v>
          </cell>
        </row>
        <row r="1165">
          <cell r="A1165" t="str">
            <v>410541001506</v>
          </cell>
        </row>
        <row r="1166">
          <cell r="A1166" t="str">
            <v>410541201513</v>
          </cell>
        </row>
        <row r="1167">
          <cell r="A1167" t="str">
            <v>410541201514</v>
          </cell>
        </row>
        <row r="1168">
          <cell r="A1168" t="str">
            <v>410541224505</v>
          </cell>
        </row>
        <row r="1169">
          <cell r="A1169" t="str">
            <v>410541224000</v>
          </cell>
        </row>
        <row r="1170">
          <cell r="A1170" t="str">
            <v>410541224517</v>
          </cell>
        </row>
        <row r="1171">
          <cell r="A1171" t="str">
            <v>410542311000</v>
          </cell>
        </row>
        <row r="1172">
          <cell r="A1172" t="str">
            <v>410541001501</v>
          </cell>
        </row>
        <row r="1173">
          <cell r="A1173" t="str">
            <v>410541001505</v>
          </cell>
        </row>
        <row r="1174">
          <cell r="A1174" t="str">
            <v>410541201515</v>
          </cell>
        </row>
        <row r="1175">
          <cell r="A1175" t="str">
            <v>410541201516</v>
          </cell>
        </row>
        <row r="1176">
          <cell r="A1176" t="str">
            <v>410541201518</v>
          </cell>
        </row>
        <row r="1177">
          <cell r="A1177" t="str">
            <v>410541224532</v>
          </cell>
        </row>
        <row r="1178">
          <cell r="A1178" t="str">
            <v>410541101501</v>
          </cell>
        </row>
        <row r="1179">
          <cell r="A1179" t="str">
            <v>410541602000</v>
          </cell>
        </row>
        <row r="1180">
          <cell r="A1180" t="str">
            <v>410531902002</v>
          </cell>
        </row>
        <row r="1181">
          <cell r="A1181" t="str">
            <v>410542303537</v>
          </cell>
        </row>
        <row r="1182">
          <cell r="A1182" t="str">
            <v>410541201519</v>
          </cell>
        </row>
        <row r="1183">
          <cell r="A1183" t="str">
            <v>410541221504</v>
          </cell>
        </row>
        <row r="1184">
          <cell r="A1184" t="str">
            <v>410542325000</v>
          </cell>
        </row>
        <row r="1185">
          <cell r="A1185" t="str">
            <v>410531901000</v>
          </cell>
        </row>
        <row r="1186">
          <cell r="A1186" t="str">
            <v>410541804000</v>
          </cell>
        </row>
        <row r="1187">
          <cell r="A1187" t="str">
            <v>410541101505</v>
          </cell>
        </row>
        <row r="1188">
          <cell r="A1188" t="str">
            <v>410541224515</v>
          </cell>
        </row>
        <row r="1189">
          <cell r="A1189" t="str">
            <v>410541224500</v>
          </cell>
        </row>
        <row r="1190">
          <cell r="A1190" t="str">
            <v>410531807000</v>
          </cell>
        </row>
        <row r="1191">
          <cell r="A1191" t="str">
            <v>410542303000</v>
          </cell>
        </row>
        <row r="1192">
          <cell r="A1192" t="str">
            <v>410141201514</v>
          </cell>
        </row>
        <row r="1193">
          <cell r="A1193" t="str">
            <v>410141201515</v>
          </cell>
        </row>
        <row r="1194">
          <cell r="A1194" t="str">
            <v>410141201516</v>
          </cell>
        </row>
        <row r="1195">
          <cell r="A1195" t="str">
            <v>410141201518</v>
          </cell>
        </row>
        <row r="1196">
          <cell r="A1196" t="str">
            <v>410141201519</v>
          </cell>
        </row>
        <row r="1197">
          <cell r="A1197" t="str">
            <v>410541101514</v>
          </cell>
        </row>
        <row r="1198">
          <cell r="A1198" t="str">
            <v>410541101515</v>
          </cell>
        </row>
        <row r="1199">
          <cell r="A1199" t="str">
            <v>410541101516</v>
          </cell>
        </row>
        <row r="1200">
          <cell r="A1200" t="str">
            <v>410541101518</v>
          </cell>
        </row>
        <row r="1201">
          <cell r="A1201" t="str">
            <v>410541101519</v>
          </cell>
        </row>
        <row r="1202">
          <cell r="A1202" t="str">
            <v>410541001504</v>
          </cell>
        </row>
        <row r="1203">
          <cell r="A1203" t="str">
            <v>410541224532</v>
          </cell>
        </row>
        <row r="1204">
          <cell r="A1204" t="str">
            <v>410541001506</v>
          </cell>
        </row>
        <row r="1205">
          <cell r="A1205" t="str">
            <v>410541201514</v>
          </cell>
        </row>
        <row r="1206">
          <cell r="A1206" t="str">
            <v>410541201516</v>
          </cell>
        </row>
        <row r="1207">
          <cell r="A1207" t="str">
            <v>410541201515</v>
          </cell>
        </row>
        <row r="1208">
          <cell r="A1208" t="str">
            <v>410541201513</v>
          </cell>
        </row>
        <row r="1209">
          <cell r="A1209" t="str">
            <v>410541224517</v>
          </cell>
        </row>
        <row r="1210">
          <cell r="A1210" t="str">
            <v>410541101506</v>
          </cell>
        </row>
        <row r="1211">
          <cell r="A1211" t="str">
            <v>410541101500</v>
          </cell>
        </row>
        <row r="1212">
          <cell r="A1212" t="str">
            <v>410541101504</v>
          </cell>
        </row>
        <row r="1213">
          <cell r="A1213" t="str">
            <v>410542303000</v>
          </cell>
        </row>
        <row r="1214">
          <cell r="A1214" t="str">
            <v>410531807000</v>
          </cell>
        </row>
        <row r="1215">
          <cell r="A1215" t="str">
            <v>410541602000</v>
          </cell>
        </row>
        <row r="1216">
          <cell r="A1216" t="str">
            <v>410541001501</v>
          </cell>
        </row>
        <row r="1217">
          <cell r="A1217" t="str">
            <v>410541001505</v>
          </cell>
        </row>
        <row r="1218">
          <cell r="A1218" t="str">
            <v>410541201518</v>
          </cell>
        </row>
        <row r="1219">
          <cell r="A1219" t="str">
            <v>410542303000</v>
          </cell>
        </row>
        <row r="1220">
          <cell r="A1220" t="str">
            <v>410541602000</v>
          </cell>
        </row>
        <row r="1221">
          <cell r="A1221" t="str">
            <v>410541101506</v>
          </cell>
        </row>
        <row r="1222">
          <cell r="A1222" t="str">
            <v>410541001504</v>
          </cell>
        </row>
        <row r="1223">
          <cell r="A1223" t="str">
            <v>410541001506</v>
          </cell>
        </row>
        <row r="1224">
          <cell r="A1224" t="str">
            <v>410541201513</v>
          </cell>
        </row>
        <row r="1225">
          <cell r="A1225" t="str">
            <v>410541201514</v>
          </cell>
        </row>
        <row r="1226">
          <cell r="A1226" t="str">
            <v>410541224505</v>
          </cell>
        </row>
        <row r="1227">
          <cell r="A1227" t="str">
            <v>410541224000</v>
          </cell>
        </row>
        <row r="1228">
          <cell r="A1228" t="str">
            <v>410541224517</v>
          </cell>
        </row>
        <row r="1229">
          <cell r="A1229" t="str">
            <v>410541703000</v>
          </cell>
        </row>
        <row r="1230">
          <cell r="A1230" t="str">
            <v>410541001501</v>
          </cell>
        </row>
        <row r="1231">
          <cell r="A1231" t="str">
            <v>410541001505</v>
          </cell>
        </row>
        <row r="1232">
          <cell r="A1232" t="str">
            <v>410541201515</v>
          </cell>
        </row>
        <row r="1233">
          <cell r="A1233" t="str">
            <v>410541201516</v>
          </cell>
        </row>
        <row r="1234">
          <cell r="A1234" t="str">
            <v>410541201518</v>
          </cell>
        </row>
        <row r="1235">
          <cell r="A1235" t="str">
            <v>410541224532</v>
          </cell>
        </row>
        <row r="1236">
          <cell r="A1236" t="str">
            <v>410541101501</v>
          </cell>
        </row>
        <row r="1237">
          <cell r="A1237" t="str">
            <v>410542311000</v>
          </cell>
        </row>
        <row r="1238">
          <cell r="A1238" t="str">
            <v>410541201519</v>
          </cell>
        </row>
        <row r="1239">
          <cell r="A1239" t="str">
            <v>410541221504</v>
          </cell>
        </row>
        <row r="1240">
          <cell r="A1240" t="str">
            <v>410541101505</v>
          </cell>
        </row>
        <row r="1241">
          <cell r="A1241" t="str">
            <v>410541224515</v>
          </cell>
        </row>
        <row r="1242">
          <cell r="A1242" t="str">
            <v>410541224500</v>
          </cell>
        </row>
        <row r="1243">
          <cell r="A1243" t="str">
            <v>410141201514</v>
          </cell>
        </row>
        <row r="1244">
          <cell r="A1244" t="str">
            <v>410141201515</v>
          </cell>
        </row>
        <row r="1245">
          <cell r="A1245" t="str">
            <v>410141201516</v>
          </cell>
        </row>
        <row r="1246">
          <cell r="A1246" t="str">
            <v>410141201518</v>
          </cell>
        </row>
        <row r="1247">
          <cell r="A1247" t="str">
            <v>410141201519</v>
          </cell>
        </row>
        <row r="1248">
          <cell r="A1248" t="str">
            <v>410531903000</v>
          </cell>
        </row>
        <row r="1249">
          <cell r="A1249" t="str">
            <v>410531902000</v>
          </cell>
        </row>
        <row r="1250">
          <cell r="A1250" t="str">
            <v>410541101514</v>
          </cell>
        </row>
        <row r="1251">
          <cell r="A1251" t="str">
            <v>410541101515</v>
          </cell>
        </row>
        <row r="1252">
          <cell r="A1252" t="str">
            <v>410541101516</v>
          </cell>
        </row>
        <row r="1253">
          <cell r="A1253" t="str">
            <v>410541101518</v>
          </cell>
        </row>
        <row r="1254">
          <cell r="A1254" t="str">
            <v>410541101519</v>
          </cell>
        </row>
        <row r="1255">
          <cell r="A1255" t="str">
            <v>410538325000</v>
          </cell>
        </row>
        <row r="1256">
          <cell r="A1256" t="str">
            <v>410542302541</v>
          </cell>
        </row>
        <row r="1257">
          <cell r="A1257" t="str">
            <v>410541205515</v>
          </cell>
        </row>
        <row r="1258">
          <cell r="A1258" t="str">
            <v>410541512547</v>
          </cell>
        </row>
        <row r="1259">
          <cell r="A1259" t="str">
            <v>410538325000</v>
          </cell>
        </row>
        <row r="1260">
          <cell r="A1260" t="str">
            <v>410541001505</v>
          </cell>
        </row>
        <row r="1261">
          <cell r="A1261" t="str">
            <v>410541305642</v>
          </cell>
        </row>
        <row r="1262">
          <cell r="A1262" t="str">
            <v>410542203000</v>
          </cell>
        </row>
        <row r="1263">
          <cell r="A1263" t="str">
            <v>410542325000</v>
          </cell>
        </row>
        <row r="1264">
          <cell r="A1264" t="str">
            <v>410541001504</v>
          </cell>
        </row>
        <row r="1265">
          <cell r="A1265" t="str">
            <v>410541224532</v>
          </cell>
        </row>
        <row r="1266">
          <cell r="A1266" t="str">
            <v>410541001506</v>
          </cell>
        </row>
        <row r="1267">
          <cell r="A1267" t="str">
            <v>410542311000</v>
          </cell>
        </row>
        <row r="1268">
          <cell r="A1268" t="str">
            <v>410541201514</v>
          </cell>
        </row>
        <row r="1269">
          <cell r="A1269" t="str">
            <v>410541201516</v>
          </cell>
        </row>
        <row r="1270">
          <cell r="A1270" t="str">
            <v>410541201515</v>
          </cell>
        </row>
        <row r="1271">
          <cell r="A1271" t="str">
            <v>410541201513</v>
          </cell>
        </row>
        <row r="1272">
          <cell r="A1272" t="str">
            <v>410551101006</v>
          </cell>
        </row>
        <row r="1273">
          <cell r="A1273" t="str">
            <v>410551101008</v>
          </cell>
        </row>
        <row r="1274">
          <cell r="A1274" t="str">
            <v>410551101009</v>
          </cell>
        </row>
        <row r="1275">
          <cell r="A1275" t="str">
            <v>410541224517</v>
          </cell>
        </row>
        <row r="1276">
          <cell r="A1276" t="str">
            <v>410541224406</v>
          </cell>
        </row>
        <row r="1277">
          <cell r="A1277" t="str">
            <v>410541305642</v>
          </cell>
        </row>
        <row r="1278">
          <cell r="A1278" t="str">
            <v>410541305644</v>
          </cell>
        </row>
        <row r="1279">
          <cell r="A1279" t="str">
            <v>410541201518</v>
          </cell>
        </row>
        <row r="1280">
          <cell r="A1280" t="str">
            <v>410541512547</v>
          </cell>
        </row>
        <row r="1281">
          <cell r="A1281" t="str">
            <v>410531902000</v>
          </cell>
        </row>
        <row r="1282">
          <cell r="A1282" t="str">
            <v>410541516547</v>
          </cell>
        </row>
        <row r="1283">
          <cell r="A1283" t="str">
            <v>410541305645</v>
          </cell>
        </row>
        <row r="1284">
          <cell r="A1284" t="str">
            <v>410541305646</v>
          </cell>
        </row>
        <row r="1285">
          <cell r="A1285" t="str">
            <v>410541305643</v>
          </cell>
        </row>
        <row r="1286">
          <cell r="A1286" t="str">
            <v>410542303000</v>
          </cell>
        </row>
        <row r="1287">
          <cell r="A1287" t="str">
            <v>410541306650</v>
          </cell>
        </row>
        <row r="1288">
          <cell r="A1288" t="str">
            <v>410541806000</v>
          </cell>
        </row>
        <row r="1289">
          <cell r="A1289" t="str">
            <v>410542204668</v>
          </cell>
        </row>
        <row r="1290">
          <cell r="A1290" t="str">
            <v>410542203000</v>
          </cell>
        </row>
        <row r="1291">
          <cell r="A1291" t="str">
            <v>410541304636</v>
          </cell>
        </row>
        <row r="1292">
          <cell r="A1292" t="str">
            <v>410542303537</v>
          </cell>
        </row>
        <row r="1293">
          <cell r="A1293" t="str">
            <v>410541306649</v>
          </cell>
        </row>
        <row r="1294">
          <cell r="A1294" t="str">
            <v>410541224000</v>
          </cell>
        </row>
        <row r="1295">
          <cell r="A1295" t="str">
            <v>410542201000</v>
          </cell>
        </row>
        <row r="1296">
          <cell r="A1296" t="str">
            <v>410541205515</v>
          </cell>
        </row>
        <row r="1297">
          <cell r="A1297" t="str">
            <v>410541001501</v>
          </cell>
        </row>
        <row r="1298">
          <cell r="A1298" t="str">
            <v>410541512547</v>
          </cell>
        </row>
        <row r="1299">
          <cell r="A1299" t="str">
            <v>410541201518</v>
          </cell>
        </row>
        <row r="1300">
          <cell r="A1300" t="str">
            <v>410541201519</v>
          </cell>
        </row>
        <row r="1301">
          <cell r="A1301" t="str">
            <v>410541221504</v>
          </cell>
        </row>
        <row r="1302">
          <cell r="A1302" t="str">
            <v>410541303636</v>
          </cell>
        </row>
        <row r="1303">
          <cell r="A1303" t="str">
            <v>410541205000</v>
          </cell>
        </row>
        <row r="1304">
          <cell r="A1304" t="str">
            <v>410541224698</v>
          </cell>
        </row>
        <row r="1305">
          <cell r="A1305" t="str">
            <v>410542204667</v>
          </cell>
        </row>
        <row r="1306">
          <cell r="A1306" t="str">
            <v>410542325000</v>
          </cell>
        </row>
        <row r="1307">
          <cell r="A1307" t="str">
            <v>410542307671</v>
          </cell>
        </row>
        <row r="1308">
          <cell r="A1308" t="str">
            <v>410542204665</v>
          </cell>
        </row>
        <row r="1309">
          <cell r="A1309" t="str">
            <v>410541512547</v>
          </cell>
        </row>
        <row r="1310">
          <cell r="A1310" t="str">
            <v>410551101002</v>
          </cell>
        </row>
        <row r="1311">
          <cell r="A1311" t="str">
            <v>410551101004</v>
          </cell>
        </row>
        <row r="1312">
          <cell r="A1312" t="str">
            <v>410551101009</v>
          </cell>
        </row>
        <row r="1313">
          <cell r="A1313" t="str">
            <v>410542302000</v>
          </cell>
        </row>
        <row r="1314">
          <cell r="A1314" t="str">
            <v>410541305642</v>
          </cell>
        </row>
        <row r="1315">
          <cell r="A1315" t="str">
            <v>410541516000</v>
          </cell>
        </row>
        <row r="1316">
          <cell r="A1316" t="str">
            <v>410541305645</v>
          </cell>
        </row>
        <row r="1317">
          <cell r="A1317" t="str">
            <v>410542302541</v>
          </cell>
        </row>
        <row r="1318">
          <cell r="A1318" t="str">
            <v>410542325000</v>
          </cell>
        </row>
        <row r="1319">
          <cell r="A1319" t="str">
            <v>410541305645</v>
          </cell>
        </row>
        <row r="1320">
          <cell r="A1320" t="str">
            <v>410542302541</v>
          </cell>
        </row>
        <row r="1321">
          <cell r="A1321" t="str">
            <v>410541306650</v>
          </cell>
        </row>
        <row r="1322">
          <cell r="A1322" t="str">
            <v>410531902000</v>
          </cell>
        </row>
        <row r="1323">
          <cell r="A1323" t="str">
            <v>410541512547</v>
          </cell>
        </row>
        <row r="1324">
          <cell r="A1324" t="str">
            <v>410542311000</v>
          </cell>
        </row>
        <row r="1325">
          <cell r="A1325" t="str">
            <v>410541516000</v>
          </cell>
        </row>
        <row r="1326">
          <cell r="A1326" t="str">
            <v>410541101506</v>
          </cell>
        </row>
        <row r="1327">
          <cell r="A1327" t="str">
            <v>410541001506</v>
          </cell>
        </row>
        <row r="1328">
          <cell r="A1328" t="str">
            <v>410541201513</v>
          </cell>
        </row>
        <row r="1329">
          <cell r="A1329" t="str">
            <v>410541201514</v>
          </cell>
        </row>
        <row r="1330">
          <cell r="A1330" t="str">
            <v>410541224406</v>
          </cell>
        </row>
        <row r="1331">
          <cell r="A1331" t="str">
            <v>410541224505</v>
          </cell>
        </row>
        <row r="1332">
          <cell r="A1332" t="str">
            <v>410542203000</v>
          </cell>
        </row>
        <row r="1333">
          <cell r="A1333" t="str">
            <v>410542303537</v>
          </cell>
        </row>
        <row r="1334">
          <cell r="A1334" t="str">
            <v>410541224000</v>
          </cell>
        </row>
        <row r="1335">
          <cell r="A1335" t="str">
            <v>410541610000</v>
          </cell>
        </row>
        <row r="1336">
          <cell r="A1336" t="str">
            <v>410541224517</v>
          </cell>
        </row>
        <row r="1337">
          <cell r="A1337" t="str">
            <v>410542303000</v>
          </cell>
        </row>
        <row r="1338">
          <cell r="A1338" t="str">
            <v>410541306649</v>
          </cell>
        </row>
        <row r="1339">
          <cell r="A1339" t="str">
            <v>410541305642</v>
          </cell>
        </row>
        <row r="1340">
          <cell r="A1340" t="str">
            <v>410551101008</v>
          </cell>
        </row>
        <row r="1341">
          <cell r="A1341" t="str">
            <v>410551101009</v>
          </cell>
        </row>
        <row r="1342">
          <cell r="A1342" t="str">
            <v>410542302000</v>
          </cell>
        </row>
        <row r="1343">
          <cell r="A1343" t="str">
            <v>410541001501</v>
          </cell>
        </row>
        <row r="1344">
          <cell r="A1344" t="str">
            <v>410541001505</v>
          </cell>
        </row>
        <row r="1345">
          <cell r="A1345" t="str">
            <v>410541201515</v>
          </cell>
        </row>
        <row r="1346">
          <cell r="A1346" t="str">
            <v>410541201516</v>
          </cell>
        </row>
        <row r="1347">
          <cell r="A1347" t="str">
            <v>410541201518</v>
          </cell>
        </row>
        <row r="1348">
          <cell r="A1348" t="str">
            <v>410541201519</v>
          </cell>
        </row>
        <row r="1349">
          <cell r="A1349" t="str">
            <v>410541224532</v>
          </cell>
        </row>
        <row r="1350">
          <cell r="A1350" t="str">
            <v>410541101501</v>
          </cell>
        </row>
        <row r="1351">
          <cell r="A1351" t="str">
            <v>410541304000</v>
          </cell>
        </row>
        <row r="1352">
          <cell r="A1352" t="str">
            <v>410141305643</v>
          </cell>
        </row>
        <row r="1353">
          <cell r="A1353" t="str">
            <v>410541221504</v>
          </cell>
        </row>
        <row r="1354">
          <cell r="A1354" t="str">
            <v>410541101505</v>
          </cell>
        </row>
        <row r="1355">
          <cell r="A1355" t="str">
            <v>410541224515</v>
          </cell>
        </row>
        <row r="1356">
          <cell r="A1356" t="str">
            <v>410538325000</v>
          </cell>
        </row>
        <row r="1357">
          <cell r="A1357" t="str">
            <v>410541224500</v>
          </cell>
        </row>
        <row r="1358">
          <cell r="A1358" t="str">
            <v>410541224000</v>
          </cell>
        </row>
        <row r="1359">
          <cell r="A1359" t="str">
            <v>410541305645</v>
          </cell>
        </row>
        <row r="1360">
          <cell r="A1360" t="str">
            <v>410142311000</v>
          </cell>
        </row>
        <row r="1361">
          <cell r="A1361" t="str">
            <v>410538325000</v>
          </cell>
        </row>
        <row r="1362">
          <cell r="A1362" t="str">
            <v>410141201514</v>
          </cell>
        </row>
        <row r="1363">
          <cell r="A1363" t="str">
            <v>410141201515</v>
          </cell>
        </row>
        <row r="1364">
          <cell r="A1364" t="str">
            <v>410141201516</v>
          </cell>
        </row>
        <row r="1365">
          <cell r="A1365" t="str">
            <v>410141201518</v>
          </cell>
        </row>
        <row r="1366">
          <cell r="A1366" t="str">
            <v>410141201519</v>
          </cell>
        </row>
        <row r="1367">
          <cell r="A1367" t="str">
            <v>410541205515</v>
          </cell>
        </row>
        <row r="1368">
          <cell r="A1368" t="str">
            <v>410538325000</v>
          </cell>
        </row>
        <row r="1369">
          <cell r="A1369" t="str">
            <v>410541101514</v>
          </cell>
        </row>
        <row r="1370">
          <cell r="A1370" t="str">
            <v>410541101515</v>
          </cell>
        </row>
        <row r="1371">
          <cell r="A1371" t="str">
            <v>410541101516</v>
          </cell>
        </row>
        <row r="1372">
          <cell r="A1372" t="str">
            <v>410541101518</v>
          </cell>
        </row>
        <row r="1373">
          <cell r="A1373" t="str">
            <v>410541101519</v>
          </cell>
        </row>
        <row r="1374">
          <cell r="A1374" t="str">
            <v>410551101004</v>
          </cell>
        </row>
        <row r="1375">
          <cell r="A1375" t="str">
            <v>410541305645</v>
          </cell>
        </row>
        <row r="1376">
          <cell r="A1376" t="str">
            <v>410541305642</v>
          </cell>
        </row>
        <row r="1377">
          <cell r="A1377" t="str">
            <v>410541305646</v>
          </cell>
        </row>
        <row r="1378">
          <cell r="A1378" t="str">
            <v>410541305643</v>
          </cell>
        </row>
        <row r="1379">
          <cell r="A1379" t="str">
            <v>410541305644</v>
          </cell>
        </row>
        <row r="1380">
          <cell r="A1380" t="str">
            <v>410541516547</v>
          </cell>
        </row>
        <row r="1381">
          <cell r="A1381" t="str">
            <v>410541224505</v>
          </cell>
        </row>
        <row r="1382">
          <cell r="A1382" t="str">
            <v>410541516547</v>
          </cell>
        </row>
        <row r="1383">
          <cell r="A1383" t="str">
            <v>410541101500</v>
          </cell>
        </row>
        <row r="1384">
          <cell r="A1384" t="str">
            <v>410541805800</v>
          </cell>
        </row>
        <row r="1385">
          <cell r="A1385" t="str">
            <v>410541512547</v>
          </cell>
        </row>
        <row r="1386">
          <cell r="A1386" t="str">
            <v>410541702000</v>
          </cell>
        </row>
        <row r="1387">
          <cell r="A1387" t="str">
            <v>410541805000</v>
          </cell>
        </row>
        <row r="1388">
          <cell r="A1388" t="str">
            <v>410541101500</v>
          </cell>
        </row>
        <row r="1389">
          <cell r="A1389" t="str">
            <v>410541305642</v>
          </cell>
        </row>
        <row r="1390">
          <cell r="A1390" t="str">
            <v>410541305645</v>
          </cell>
        </row>
        <row r="1391">
          <cell r="A1391" t="str">
            <v>410541512547</v>
          </cell>
        </row>
        <row r="1392">
          <cell r="A1392" t="str">
            <v>410531902000</v>
          </cell>
        </row>
        <row r="1393">
          <cell r="A1393" t="str">
            <v>410541702000</v>
          </cell>
        </row>
        <row r="1394">
          <cell r="A1394" t="str">
            <v>410541305642</v>
          </cell>
        </row>
        <row r="1395">
          <cell r="A1395" t="str">
            <v>410541305642</v>
          </cell>
        </row>
        <row r="1396">
          <cell r="A1396" t="str">
            <v>410541306649</v>
          </cell>
        </row>
        <row r="1397">
          <cell r="A1397" t="str">
            <v>410541516000</v>
          </cell>
        </row>
        <row r="1398">
          <cell r="A1398" t="str">
            <v>410541305645</v>
          </cell>
        </row>
        <row r="1399">
          <cell r="A1399" t="str">
            <v>410542302541</v>
          </cell>
        </row>
        <row r="1400">
          <cell r="A1400" t="str">
            <v>410542325000</v>
          </cell>
        </row>
        <row r="1401">
          <cell r="A1401" t="str">
            <v>410542302000</v>
          </cell>
        </row>
        <row r="1402">
          <cell r="A1402" t="str">
            <v>410541001501</v>
          </cell>
        </row>
        <row r="1403">
          <cell r="A1403" t="str">
            <v>410541001505</v>
          </cell>
        </row>
        <row r="1404">
          <cell r="A1404" t="str">
            <v>410541201513</v>
          </cell>
        </row>
        <row r="1405">
          <cell r="A1405" t="str">
            <v>410541201514</v>
          </cell>
        </row>
        <row r="1406">
          <cell r="A1406" t="str">
            <v>410541201515</v>
          </cell>
        </row>
        <row r="1407">
          <cell r="A1407" t="str">
            <v>410541201516</v>
          </cell>
        </row>
        <row r="1408">
          <cell r="A1408" t="str">
            <v>410541224517</v>
          </cell>
        </row>
        <row r="1409">
          <cell r="A1409" t="str">
            <v>410541305643</v>
          </cell>
        </row>
        <row r="1410">
          <cell r="A1410" t="str">
            <v>410541515000</v>
          </cell>
        </row>
        <row r="1411">
          <cell r="A1411" t="str">
            <v>410541224532</v>
          </cell>
        </row>
        <row r="1412">
          <cell r="A1412" t="str">
            <v>410541201514</v>
          </cell>
        </row>
        <row r="1413">
          <cell r="A1413" t="str">
            <v>410541201516</v>
          </cell>
        </row>
        <row r="1414">
          <cell r="A1414" t="str">
            <v>410541201515</v>
          </cell>
        </row>
        <row r="1415">
          <cell r="A1415" t="str">
            <v>410541201513</v>
          </cell>
        </row>
        <row r="1416">
          <cell r="A1416" t="str">
            <v>410541224517</v>
          </cell>
        </row>
        <row r="1417">
          <cell r="A1417" t="str">
            <v>410541101500</v>
          </cell>
        </row>
        <row r="1418">
          <cell r="A1418" t="str">
            <v>410541101506</v>
          </cell>
        </row>
        <row r="1419">
          <cell r="A1419" t="str">
            <v>410541101505</v>
          </cell>
        </row>
        <row r="1420">
          <cell r="A1420" t="str">
            <v>410541101504</v>
          </cell>
        </row>
        <row r="1421">
          <cell r="A1421" t="str">
            <v>410542303000</v>
          </cell>
        </row>
        <row r="1422">
          <cell r="A1422" t="str">
            <v>410542303000</v>
          </cell>
        </row>
        <row r="1423">
          <cell r="A1423" t="str">
            <v>410541101500</v>
          </cell>
        </row>
        <row r="1424">
          <cell r="A1424" t="str">
            <v>410541703000</v>
          </cell>
        </row>
        <row r="1425">
          <cell r="A1425" t="str">
            <v>410541001501</v>
          </cell>
        </row>
        <row r="1426">
          <cell r="A1426" t="str">
            <v>410542325000</v>
          </cell>
        </row>
        <row r="1427">
          <cell r="A1427" t="str">
            <v>410531905000</v>
          </cell>
        </row>
        <row r="1428">
          <cell r="A1428" t="str">
            <v>410541001504</v>
          </cell>
        </row>
        <row r="1429">
          <cell r="A1429" t="str">
            <v>410541306649</v>
          </cell>
        </row>
        <row r="1430">
          <cell r="A1430" t="str">
            <v>410541305642</v>
          </cell>
        </row>
        <row r="1431">
          <cell r="A1431" t="str">
            <v>410541305646</v>
          </cell>
        </row>
        <row r="1432">
          <cell r="A1432" t="str">
            <v>410541305644</v>
          </cell>
        </row>
        <row r="1433">
          <cell r="A1433" t="str">
            <v>410541101500</v>
          </cell>
        </row>
        <row r="1434">
          <cell r="A1434" t="str">
            <v>410541101506</v>
          </cell>
        </row>
        <row r="1435">
          <cell r="A1435" t="str">
            <v>410541201514</v>
          </cell>
        </row>
        <row r="1436">
          <cell r="A1436" t="str">
            <v>410541201515</v>
          </cell>
        </row>
        <row r="1437">
          <cell r="A1437" t="str">
            <v>410541201516</v>
          </cell>
        </row>
        <row r="1438">
          <cell r="A1438" t="str">
            <v>410541201518</v>
          </cell>
        </row>
        <row r="1439">
          <cell r="A1439" t="str">
            <v>410542303000</v>
          </cell>
        </row>
        <row r="1440">
          <cell r="A1440" t="str">
            <v>410541305645</v>
          </cell>
        </row>
        <row r="1441">
          <cell r="A1441" t="str">
            <v>410541702006</v>
          </cell>
        </row>
        <row r="1442">
          <cell r="A1442" t="str">
            <v>410541610000</v>
          </cell>
        </row>
        <row r="1443">
          <cell r="A1443" t="str">
            <v>410541101504</v>
          </cell>
        </row>
        <row r="1444">
          <cell r="A1444" t="str">
            <v>410542204665</v>
          </cell>
        </row>
        <row r="1445">
          <cell r="A1445" t="str">
            <v>410541806000</v>
          </cell>
        </row>
        <row r="1446">
          <cell r="A1446" t="str">
            <v>410541306650</v>
          </cell>
        </row>
        <row r="1447">
          <cell r="A1447" t="str">
            <v>410541201518</v>
          </cell>
        </row>
        <row r="1448">
          <cell r="A1448" t="str">
            <v>410541101505</v>
          </cell>
        </row>
        <row r="1449">
          <cell r="A1449" t="str">
            <v>410532130000</v>
          </cell>
        </row>
        <row r="1450">
          <cell r="A1450" t="str">
            <v>410541703000</v>
          </cell>
        </row>
        <row r="1451">
          <cell r="A1451" t="str">
            <v>410541305645</v>
          </cell>
        </row>
        <row r="1452">
          <cell r="A1452" t="str">
            <v>410541304636</v>
          </cell>
        </row>
        <row r="1453">
          <cell r="A1453" t="str">
            <v>410542325000</v>
          </cell>
        </row>
        <row r="1454">
          <cell r="A1454" t="str">
            <v>410541512547</v>
          </cell>
        </row>
        <row r="1455">
          <cell r="A1455" t="str">
            <v>410541224000</v>
          </cell>
        </row>
        <row r="1456">
          <cell r="A1456" t="str">
            <v>410542303000</v>
          </cell>
        </row>
        <row r="1457">
          <cell r="A1457" t="str">
            <v>410141305643</v>
          </cell>
        </row>
        <row r="1458">
          <cell r="A1458" t="str">
            <v>410542311000</v>
          </cell>
        </row>
        <row r="1459">
          <cell r="A1459" t="str">
            <v>410542303537</v>
          </cell>
        </row>
        <row r="1460">
          <cell r="A1460" t="str">
            <v>410541102100</v>
          </cell>
        </row>
        <row r="1461">
          <cell r="A1461" t="str">
            <v>410541305642</v>
          </cell>
        </row>
        <row r="1462">
          <cell r="A1462" t="str">
            <v>410541306650</v>
          </cell>
        </row>
        <row r="1463">
          <cell r="A1463" t="str">
            <v>410541516000</v>
          </cell>
        </row>
        <row r="1464">
          <cell r="A1464" t="str">
            <v>410541306645</v>
          </cell>
        </row>
        <row r="1465">
          <cell r="A1465" t="str">
            <v>410142311000</v>
          </cell>
        </row>
        <row r="1466">
          <cell r="A1466" t="str">
            <v>410541101500</v>
          </cell>
        </row>
        <row r="1467">
          <cell r="A1467" t="str">
            <v>410542325000</v>
          </cell>
        </row>
        <row r="1468">
          <cell r="A1468" t="str">
            <v>410541516000</v>
          </cell>
        </row>
        <row r="1469">
          <cell r="A1469" t="str">
            <v>410541304000</v>
          </cell>
        </row>
        <row r="1470">
          <cell r="A1470" t="str">
            <v>410538325000</v>
          </cell>
        </row>
        <row r="1471">
          <cell r="A1471" t="str">
            <v>410541305645</v>
          </cell>
        </row>
        <row r="1472">
          <cell r="A1472" t="str">
            <v>410541610000</v>
          </cell>
        </row>
        <row r="1473">
          <cell r="A1473" t="str">
            <v>410541001501</v>
          </cell>
        </row>
        <row r="1474">
          <cell r="A1474" t="str">
            <v>410541001505</v>
          </cell>
        </row>
        <row r="1475">
          <cell r="A1475" t="str">
            <v>410541224517</v>
          </cell>
        </row>
        <row r="1476">
          <cell r="A1476" t="str">
            <v>410541516000</v>
          </cell>
        </row>
        <row r="1477">
          <cell r="A1477" t="str">
            <v>410541224505</v>
          </cell>
        </row>
        <row r="1478">
          <cell r="A1478" t="str">
            <v>550141101500</v>
          </cell>
        </row>
        <row r="1479">
          <cell r="A1479" t="str">
            <v>410541221504</v>
          </cell>
        </row>
        <row r="1480">
          <cell r="A1480" t="str">
            <v>410541224515</v>
          </cell>
        </row>
        <row r="1481">
          <cell r="A1481" t="str">
            <v>410541610000</v>
          </cell>
        </row>
        <row r="1482">
          <cell r="A1482" t="str">
            <v>410541101500</v>
          </cell>
        </row>
        <row r="1483">
          <cell r="A1483" t="str">
            <v>540131607000</v>
          </cell>
        </row>
        <row r="1484">
          <cell r="A1484" t="str">
            <v>540131607000</v>
          </cell>
        </row>
        <row r="1485">
          <cell r="A1485" t="str">
            <v>540131607000</v>
          </cell>
        </row>
        <row r="1486">
          <cell r="A1486" t="str">
            <v>550141305646</v>
          </cell>
        </row>
        <row r="1487">
          <cell r="A1487" t="str">
            <v>550141305644</v>
          </cell>
        </row>
        <row r="1488">
          <cell r="A1488" t="str">
            <v>550141516547</v>
          </cell>
        </row>
        <row r="1489">
          <cell r="A1489" t="str">
            <v>550142302541</v>
          </cell>
        </row>
        <row r="1490">
          <cell r="A1490" t="str">
            <v>550141305643</v>
          </cell>
        </row>
        <row r="1491">
          <cell r="A1491" t="str">
            <v>550141703000</v>
          </cell>
        </row>
        <row r="1492">
          <cell r="A1492" t="str">
            <v>540131607000</v>
          </cell>
        </row>
        <row r="1493">
          <cell r="A1493" t="str">
            <v>540131607000</v>
          </cell>
        </row>
        <row r="1494">
          <cell r="A1494" t="str">
            <v>540131607000</v>
          </cell>
        </row>
        <row r="1495">
          <cell r="A1495" t="str">
            <v>540131607000</v>
          </cell>
        </row>
        <row r="1496">
          <cell r="A1496" t="str">
            <v>540131607000</v>
          </cell>
        </row>
        <row r="1497">
          <cell r="A1497" t="str">
            <v>540131607000</v>
          </cell>
        </row>
        <row r="1498">
          <cell r="A1498" t="str">
            <v>550141305642</v>
          </cell>
        </row>
        <row r="1499">
          <cell r="A1499" t="str">
            <v>550141305646</v>
          </cell>
        </row>
        <row r="1500">
          <cell r="A1500" t="str">
            <v>550141305643</v>
          </cell>
        </row>
        <row r="1501">
          <cell r="A1501" t="str">
            <v>550141305642</v>
          </cell>
        </row>
        <row r="1502">
          <cell r="A1502" t="str">
            <v>550141305644</v>
          </cell>
        </row>
        <row r="1503">
          <cell r="A1503" t="str">
            <v>550141303636</v>
          </cell>
        </row>
        <row r="1504">
          <cell r="A1504" t="str">
            <v>540131607000</v>
          </cell>
        </row>
        <row r="1505">
          <cell r="A1505" t="str">
            <v>540131607689</v>
          </cell>
        </row>
        <row r="1506">
          <cell r="A1506" t="str">
            <v>540131607691</v>
          </cell>
        </row>
        <row r="1507">
          <cell r="A1507" t="str">
            <v>540131607689</v>
          </cell>
        </row>
        <row r="1508">
          <cell r="A1508" t="str">
            <v>540131607690</v>
          </cell>
        </row>
        <row r="1509">
          <cell r="A1509" t="str">
            <v>540131607691</v>
          </cell>
        </row>
        <row r="1510">
          <cell r="A1510" t="str">
            <v>550141224532</v>
          </cell>
        </row>
        <row r="1511">
          <cell r="A1511" t="str">
            <v>550141001505</v>
          </cell>
        </row>
        <row r="1512">
          <cell r="A1512" t="str">
            <v>550141201514</v>
          </cell>
        </row>
        <row r="1513">
          <cell r="A1513" t="str">
            <v>550141201516</v>
          </cell>
        </row>
        <row r="1514">
          <cell r="A1514" t="str">
            <v>550141201515</v>
          </cell>
        </row>
        <row r="1515">
          <cell r="A1515" t="str">
            <v>550141201513</v>
          </cell>
        </row>
        <row r="1516">
          <cell r="A1516" t="str">
            <v>550141224517</v>
          </cell>
        </row>
        <row r="1517">
          <cell r="A1517" t="str">
            <v>550141001501</v>
          </cell>
        </row>
        <row r="1518">
          <cell r="A1518" t="str">
            <v>550141305645</v>
          </cell>
        </row>
        <row r="1519">
          <cell r="A1519" t="str">
            <v>550141001504</v>
          </cell>
        </row>
        <row r="1520">
          <cell r="A1520" t="str">
            <v>550141201518</v>
          </cell>
        </row>
        <row r="1521">
          <cell r="A1521" t="str">
            <v>550142303000</v>
          </cell>
        </row>
        <row r="1522">
          <cell r="A1522" t="str">
            <v>550141303636</v>
          </cell>
        </row>
        <row r="1523">
          <cell r="A1523" t="str">
            <v>550141305642</v>
          </cell>
        </row>
        <row r="1524">
          <cell r="A1524" t="str">
            <v>550241001504</v>
          </cell>
        </row>
        <row r="1525">
          <cell r="A1525" t="str">
            <v>550241806000</v>
          </cell>
        </row>
        <row r="1526">
          <cell r="A1526" t="str">
            <v>550242303000</v>
          </cell>
        </row>
        <row r="1527">
          <cell r="A1527" t="str">
            <v>550141305643</v>
          </cell>
        </row>
        <row r="1528">
          <cell r="A1528" t="str">
            <v>550142302541</v>
          </cell>
        </row>
        <row r="1529">
          <cell r="A1529" t="str">
            <v>550142303000</v>
          </cell>
        </row>
        <row r="1530">
          <cell r="A1530" t="str">
            <v>550241224532</v>
          </cell>
        </row>
        <row r="1531">
          <cell r="A1531" t="str">
            <v>550251101009</v>
          </cell>
        </row>
        <row r="1532">
          <cell r="A1532" t="str">
            <v>550241201514</v>
          </cell>
        </row>
        <row r="1533">
          <cell r="A1533" t="str">
            <v>550241201516</v>
          </cell>
        </row>
        <row r="1534">
          <cell r="A1534" t="str">
            <v>550241201515</v>
          </cell>
        </row>
        <row r="1535">
          <cell r="A1535" t="str">
            <v>550241201513</v>
          </cell>
        </row>
        <row r="1536">
          <cell r="A1536" t="str">
            <v>550241224517</v>
          </cell>
        </row>
        <row r="1537">
          <cell r="A1537" t="str">
            <v>550241224406</v>
          </cell>
        </row>
        <row r="1538">
          <cell r="A1538" t="str">
            <v>550141305642</v>
          </cell>
        </row>
        <row r="1539">
          <cell r="A1539" t="str">
            <v>550142302541</v>
          </cell>
        </row>
        <row r="1540">
          <cell r="A1540" t="str">
            <v>550141516000</v>
          </cell>
        </row>
        <row r="1541">
          <cell r="A1541" t="str">
            <v>550141305645</v>
          </cell>
        </row>
        <row r="1542">
          <cell r="A1542" t="str">
            <v>550142311000</v>
          </cell>
        </row>
        <row r="1543">
          <cell r="A1543" t="str">
            <v>550141516000</v>
          </cell>
        </row>
        <row r="1544">
          <cell r="A1544" t="str">
            <v>550141224505</v>
          </cell>
        </row>
        <row r="1545">
          <cell r="A1545" t="str">
            <v>550141512547</v>
          </cell>
        </row>
        <row r="1546">
          <cell r="A1546" t="str">
            <v>550141224505</v>
          </cell>
        </row>
        <row r="1547">
          <cell r="A1547" t="str">
            <v>550141224406</v>
          </cell>
        </row>
        <row r="1548">
          <cell r="A1548" t="str">
            <v>550141305645</v>
          </cell>
        </row>
        <row r="1549">
          <cell r="A1549" t="str">
            <v>550141306649</v>
          </cell>
        </row>
        <row r="1550">
          <cell r="A1550" t="str">
            <v>550241516547</v>
          </cell>
        </row>
        <row r="1551">
          <cell r="A1551" t="str">
            <v>550241305642</v>
          </cell>
        </row>
        <row r="1552">
          <cell r="A1552" t="str">
            <v>550241305646</v>
          </cell>
        </row>
        <row r="1553">
          <cell r="A1553" t="str">
            <v>550241305643</v>
          </cell>
        </row>
        <row r="1554">
          <cell r="A1554" t="str">
            <v>550241305644</v>
          </cell>
        </row>
        <row r="1555">
          <cell r="A1555" t="str">
            <v>550241306650</v>
          </cell>
        </row>
        <row r="1556">
          <cell r="A1556" t="str">
            <v>550151101009</v>
          </cell>
        </row>
        <row r="1557">
          <cell r="A1557" t="str">
            <v>550142302000</v>
          </cell>
        </row>
        <row r="1558">
          <cell r="A1558" t="str">
            <v>550238325000</v>
          </cell>
        </row>
        <row r="1559">
          <cell r="A1559" t="str">
            <v>550142303000</v>
          </cell>
        </row>
        <row r="1560">
          <cell r="A1560" t="str">
            <v>550241001501</v>
          </cell>
        </row>
        <row r="1561">
          <cell r="A1561" t="str">
            <v>550241001505</v>
          </cell>
        </row>
        <row r="1562">
          <cell r="A1562" t="str">
            <v>550241201513</v>
          </cell>
        </row>
        <row r="1563">
          <cell r="A1563" t="str">
            <v>550241201514</v>
          </cell>
        </row>
        <row r="1564">
          <cell r="A1564" t="str">
            <v>550241201515</v>
          </cell>
        </row>
        <row r="1565">
          <cell r="A1565" t="str">
            <v>550241201516</v>
          </cell>
        </row>
        <row r="1566">
          <cell r="A1566" t="str">
            <v>550241201518</v>
          </cell>
        </row>
        <row r="1567">
          <cell r="A1567" t="str">
            <v>550241201519</v>
          </cell>
        </row>
        <row r="1568">
          <cell r="A1568" t="str">
            <v>550241224517</v>
          </cell>
        </row>
        <row r="1569">
          <cell r="A1569" t="str">
            <v>550241224532</v>
          </cell>
        </row>
        <row r="1570">
          <cell r="A1570" t="str">
            <v>550241001501</v>
          </cell>
        </row>
        <row r="1571">
          <cell r="A1571" t="str">
            <v>550241001505</v>
          </cell>
        </row>
        <row r="1572">
          <cell r="A1572" t="str">
            <v>550241201513</v>
          </cell>
        </row>
        <row r="1573">
          <cell r="A1573" t="str">
            <v>550241201514</v>
          </cell>
        </row>
        <row r="1574">
          <cell r="A1574" t="str">
            <v>550241201515</v>
          </cell>
        </row>
        <row r="1575">
          <cell r="A1575" t="str">
            <v>550241201516</v>
          </cell>
        </row>
        <row r="1576">
          <cell r="A1576" t="str">
            <v>550241201518</v>
          </cell>
        </row>
        <row r="1577">
          <cell r="A1577" t="str">
            <v>550241224517</v>
          </cell>
        </row>
        <row r="1578">
          <cell r="A1578" t="str">
            <v>550241224532</v>
          </cell>
        </row>
        <row r="1579">
          <cell r="A1579" t="str">
            <v>550241001501</v>
          </cell>
        </row>
        <row r="1580">
          <cell r="A1580" t="str">
            <v>550241001505</v>
          </cell>
        </row>
        <row r="1581">
          <cell r="A1581" t="str">
            <v>550141305643</v>
          </cell>
        </row>
        <row r="1582">
          <cell r="A1582" t="str">
            <v>550242302541</v>
          </cell>
        </row>
        <row r="1583">
          <cell r="A1583" t="str">
            <v>550241221504</v>
          </cell>
        </row>
        <row r="1584">
          <cell r="A1584" t="str">
            <v>550241201519</v>
          </cell>
        </row>
        <row r="1585">
          <cell r="A1585" t="str">
            <v>550241221504</v>
          </cell>
        </row>
        <row r="1586">
          <cell r="A1586" t="str">
            <v>550241201518</v>
          </cell>
        </row>
        <row r="1587">
          <cell r="A1587" t="str">
            <v>550141224515</v>
          </cell>
        </row>
        <row r="1588">
          <cell r="A1588" t="str">
            <v>550141224515</v>
          </cell>
        </row>
        <row r="1589">
          <cell r="A1589" t="str">
            <v>550242302541</v>
          </cell>
        </row>
        <row r="1590">
          <cell r="A1590" t="str">
            <v>550141304636</v>
          </cell>
        </row>
        <row r="1591">
          <cell r="A1591" t="str">
            <v>550142325000</v>
          </cell>
        </row>
        <row r="1592">
          <cell r="A1592" t="str">
            <v>550142303537</v>
          </cell>
        </row>
        <row r="1593">
          <cell r="A1593" t="str">
            <v>550142303537</v>
          </cell>
        </row>
        <row r="1594">
          <cell r="A1594" t="str">
            <v>550242325000</v>
          </cell>
        </row>
        <row r="1595">
          <cell r="A1595" t="str">
            <v>550142325000</v>
          </cell>
        </row>
        <row r="1596">
          <cell r="A1596" t="str">
            <v>550238325000</v>
          </cell>
        </row>
        <row r="1597">
          <cell r="A1597" t="str">
            <v>550241001506</v>
          </cell>
        </row>
        <row r="1598">
          <cell r="A1598" t="str">
            <v>550241306650</v>
          </cell>
        </row>
        <row r="1599">
          <cell r="A1599" t="str">
            <v>550141305643</v>
          </cell>
        </row>
        <row r="1600">
          <cell r="A1600" t="str">
            <v>550142302541</v>
          </cell>
        </row>
        <row r="1601">
          <cell r="A1601" t="str">
            <v>550142303000</v>
          </cell>
        </row>
        <row r="1602">
          <cell r="A1602" t="str">
            <v>550141512547</v>
          </cell>
        </row>
        <row r="1603">
          <cell r="A1603" t="str">
            <v>550141224505</v>
          </cell>
        </row>
        <row r="1604">
          <cell r="A1604" t="str">
            <v>550151101009</v>
          </cell>
        </row>
        <row r="1605">
          <cell r="A1605" t="str">
            <v>550141224505</v>
          </cell>
        </row>
        <row r="1606">
          <cell r="A1606" t="str">
            <v>550142311000</v>
          </cell>
        </row>
        <row r="1607">
          <cell r="A1607" t="str">
            <v>550142303537</v>
          </cell>
        </row>
        <row r="1608">
          <cell r="A1608" t="str">
            <v>550241520000</v>
          </cell>
        </row>
        <row r="1609">
          <cell r="A1609" t="str">
            <v>550241306649</v>
          </cell>
        </row>
        <row r="1610">
          <cell r="A1610" t="str">
            <v>550141305643</v>
          </cell>
        </row>
        <row r="1611">
          <cell r="A1611" t="str">
            <v>550142302541</v>
          </cell>
        </row>
        <row r="1612">
          <cell r="A1612" t="str">
            <v>550142303000</v>
          </cell>
        </row>
        <row r="1613">
          <cell r="A1613" t="str">
            <v>550241224532</v>
          </cell>
        </row>
        <row r="1614">
          <cell r="A1614" t="str">
            <v>550251101009</v>
          </cell>
        </row>
        <row r="1615">
          <cell r="A1615" t="str">
            <v>550242311000</v>
          </cell>
        </row>
        <row r="1616">
          <cell r="A1616" t="str">
            <v>550241201514</v>
          </cell>
        </row>
        <row r="1617">
          <cell r="A1617" t="str">
            <v>550241201516</v>
          </cell>
        </row>
        <row r="1618">
          <cell r="A1618" t="str">
            <v>550241201515</v>
          </cell>
        </row>
        <row r="1619">
          <cell r="A1619" t="str">
            <v>550241201513</v>
          </cell>
        </row>
        <row r="1620">
          <cell r="A1620" t="str">
            <v>550241224517</v>
          </cell>
        </row>
        <row r="1621">
          <cell r="A1621" t="str">
            <v>550241201518</v>
          </cell>
        </row>
        <row r="1622">
          <cell r="A1622" t="str">
            <v>550241512547</v>
          </cell>
        </row>
        <row r="1623">
          <cell r="A1623" t="str">
            <v>550241305642</v>
          </cell>
        </row>
        <row r="1624">
          <cell r="A1624" t="str">
            <v>550241305646</v>
          </cell>
        </row>
        <row r="1625">
          <cell r="A1625" t="str">
            <v>550241305644</v>
          </cell>
        </row>
        <row r="1626">
          <cell r="A1626" t="str">
            <v>550241806000</v>
          </cell>
        </row>
        <row r="1627">
          <cell r="A1627" t="str">
            <v>550241516547</v>
          </cell>
        </row>
        <row r="1628">
          <cell r="A1628" t="str">
            <v>550241224406</v>
          </cell>
        </row>
        <row r="1629">
          <cell r="A1629" t="str">
            <v>550241305643</v>
          </cell>
        </row>
        <row r="1630">
          <cell r="A1630" t="str">
            <v>550242302541</v>
          </cell>
        </row>
        <row r="1631">
          <cell r="A1631" t="str">
            <v>550241001506</v>
          </cell>
        </row>
        <row r="1632">
          <cell r="A1632" t="str">
            <v>550241305645</v>
          </cell>
        </row>
        <row r="1633">
          <cell r="A1633" t="str">
            <v>550151101009</v>
          </cell>
        </row>
        <row r="1634">
          <cell r="A1634" t="str">
            <v>550242303000</v>
          </cell>
        </row>
        <row r="1635">
          <cell r="A1635" t="str">
            <v>550241224000</v>
          </cell>
        </row>
        <row r="1636">
          <cell r="A1636" t="str">
            <v>550142303000</v>
          </cell>
        </row>
        <row r="1637">
          <cell r="A1637" t="str">
            <v>550242325000</v>
          </cell>
        </row>
        <row r="1638">
          <cell r="A1638" t="str">
            <v>550241001501</v>
          </cell>
        </row>
        <row r="1639">
          <cell r="A1639" t="str">
            <v>550241001505</v>
          </cell>
        </row>
        <row r="1640">
          <cell r="A1640" t="str">
            <v>550241201513</v>
          </cell>
        </row>
        <row r="1641">
          <cell r="A1641" t="str">
            <v>550241201514</v>
          </cell>
        </row>
        <row r="1642">
          <cell r="A1642" t="str">
            <v>550241201515</v>
          </cell>
        </row>
        <row r="1643">
          <cell r="A1643" t="str">
            <v>550241201516</v>
          </cell>
        </row>
        <row r="1644">
          <cell r="A1644" t="str">
            <v>550241201518</v>
          </cell>
        </row>
        <row r="1645">
          <cell r="A1645" t="str">
            <v>550241224517</v>
          </cell>
        </row>
        <row r="1646">
          <cell r="A1646" t="str">
            <v>550241224532</v>
          </cell>
        </row>
        <row r="1647">
          <cell r="A1647" t="str">
            <v>550241001501</v>
          </cell>
        </row>
        <row r="1648">
          <cell r="A1648" t="str">
            <v>550241001505</v>
          </cell>
        </row>
        <row r="1649">
          <cell r="A1649" t="str">
            <v>550141516000</v>
          </cell>
        </row>
        <row r="1650">
          <cell r="A1650" t="str">
            <v>550241512547</v>
          </cell>
        </row>
        <row r="1651">
          <cell r="A1651" t="str">
            <v>999970119319</v>
          </cell>
        </row>
        <row r="1652">
          <cell r="A1652" t="str">
            <v>550141305643</v>
          </cell>
        </row>
        <row r="1653">
          <cell r="A1653" t="str">
            <v>550141224505</v>
          </cell>
        </row>
        <row r="1654">
          <cell r="A1654" t="str">
            <v>550241001504</v>
          </cell>
        </row>
        <row r="1655">
          <cell r="A1655" t="str">
            <v>550241201519</v>
          </cell>
        </row>
        <row r="1656">
          <cell r="A1656" t="str">
            <v>550241221504</v>
          </cell>
        </row>
        <row r="1657">
          <cell r="A1657" t="str">
            <v>550241201518</v>
          </cell>
        </row>
        <row r="1658">
          <cell r="A1658" t="str">
            <v>550141305645</v>
          </cell>
        </row>
        <row r="1659">
          <cell r="A1659" t="str">
            <v>550141224515</v>
          </cell>
        </row>
        <row r="1660">
          <cell r="A1660" t="str">
            <v>550241306636</v>
          </cell>
        </row>
        <row r="1661">
          <cell r="A1661" t="str">
            <v>550241520000</v>
          </cell>
        </row>
        <row r="1662">
          <cell r="A1662" t="str">
            <v>550241702319</v>
          </cell>
        </row>
        <row r="1663">
          <cell r="A1663" t="str">
            <v>550142303537</v>
          </cell>
        </row>
        <row r="1664">
          <cell r="A1664" t="str">
            <v>550241521000</v>
          </cell>
        </row>
        <row r="1665">
          <cell r="A1665" t="str">
            <v>550241101501</v>
          </cell>
        </row>
        <row r="1666">
          <cell r="A1666" t="str">
            <v>550241516547</v>
          </cell>
        </row>
        <row r="1667">
          <cell r="A1667" t="str">
            <v>550241806000</v>
          </cell>
        </row>
        <row r="1668">
          <cell r="A1668" t="str">
            <v>550241401655</v>
          </cell>
        </row>
        <row r="1669">
          <cell r="A1669" t="str">
            <v>550241001501</v>
          </cell>
        </row>
        <row r="1670">
          <cell r="A1670" t="str">
            <v>550241001504</v>
          </cell>
        </row>
        <row r="1671">
          <cell r="A1671" t="str">
            <v>550241001505</v>
          </cell>
        </row>
        <row r="1672">
          <cell r="A1672" t="str">
            <v>550241201513</v>
          </cell>
        </row>
        <row r="1673">
          <cell r="A1673" t="str">
            <v>550241201514</v>
          </cell>
        </row>
        <row r="1674">
          <cell r="A1674" t="str">
            <v>550241201515</v>
          </cell>
        </row>
        <row r="1675">
          <cell r="A1675" t="str">
            <v>550241201516</v>
          </cell>
        </row>
        <row r="1676">
          <cell r="A1676" t="str">
            <v>550241224517</v>
          </cell>
        </row>
        <row r="1677">
          <cell r="A1677" t="str">
            <v>550241224532</v>
          </cell>
        </row>
        <row r="1678">
          <cell r="A1678" t="str">
            <v>550241001501</v>
          </cell>
        </row>
        <row r="1679">
          <cell r="A1679" t="str">
            <v>550241001505</v>
          </cell>
        </row>
        <row r="1680">
          <cell r="A1680" t="str">
            <v>550241201513</v>
          </cell>
        </row>
        <row r="1681">
          <cell r="A1681" t="str">
            <v>550241201514</v>
          </cell>
        </row>
        <row r="1682">
          <cell r="A1682" t="str">
            <v>550241201515</v>
          </cell>
        </row>
        <row r="1683">
          <cell r="A1683" t="str">
            <v>550241201516</v>
          </cell>
        </row>
        <row r="1684">
          <cell r="A1684" t="str">
            <v>550241201518</v>
          </cell>
        </row>
        <row r="1685">
          <cell r="A1685" t="str">
            <v>550241201519</v>
          </cell>
        </row>
        <row r="1686">
          <cell r="A1686" t="str">
            <v>550241221504</v>
          </cell>
        </row>
        <row r="1687">
          <cell r="A1687" t="str">
            <v>550241224532</v>
          </cell>
        </row>
        <row r="1688">
          <cell r="A1688" t="str">
            <v>550241224517</v>
          </cell>
        </row>
        <row r="1689">
          <cell r="A1689" t="str">
            <v>550141516000</v>
          </cell>
        </row>
        <row r="1690">
          <cell r="A1690" t="str">
            <v>550141305645</v>
          </cell>
        </row>
        <row r="1691">
          <cell r="A1691" t="str">
            <v>550242325000</v>
          </cell>
        </row>
        <row r="1692">
          <cell r="A1692" t="str">
            <v>550141224515</v>
          </cell>
        </row>
        <row r="1693">
          <cell r="A1693" t="str">
            <v>550141224406</v>
          </cell>
        </row>
        <row r="1694">
          <cell r="A1694" t="str">
            <v>550141301000</v>
          </cell>
        </row>
        <row r="1695">
          <cell r="A1695" t="str">
            <v>550141224505</v>
          </cell>
        </row>
        <row r="1696">
          <cell r="A1696" t="str">
            <v>550242302541</v>
          </cell>
        </row>
        <row r="1697">
          <cell r="A1697" t="str">
            <v>550142303000</v>
          </cell>
        </row>
        <row r="1698">
          <cell r="A1698" t="str">
            <v>550142325000</v>
          </cell>
        </row>
        <row r="1699">
          <cell r="A1699" t="str">
            <v>550241305642</v>
          </cell>
        </row>
        <row r="1700">
          <cell r="A1700" t="str">
            <v>550241305646</v>
          </cell>
        </row>
        <row r="1701">
          <cell r="A1701" t="str">
            <v>550241305644</v>
          </cell>
        </row>
        <row r="1702">
          <cell r="A1702" t="str">
            <v>550142302541</v>
          </cell>
        </row>
        <row r="1703">
          <cell r="A1703" t="str">
            <v>550141306650</v>
          </cell>
        </row>
        <row r="1704">
          <cell r="A1704" t="str">
            <v>550142311000</v>
          </cell>
        </row>
        <row r="1705">
          <cell r="A1705" t="str">
            <v>550141512547</v>
          </cell>
        </row>
        <row r="1706">
          <cell r="A1706" t="str">
            <v>550141224505</v>
          </cell>
        </row>
        <row r="1707">
          <cell r="A1707" t="str">
            <v>550142302000</v>
          </cell>
        </row>
        <row r="1708">
          <cell r="A1708" t="str">
            <v>550142303000</v>
          </cell>
        </row>
        <row r="1709">
          <cell r="A1709" t="str">
            <v>550141305645</v>
          </cell>
        </row>
        <row r="1710">
          <cell r="A1710" t="str">
            <v>550241001501</v>
          </cell>
        </row>
        <row r="1711">
          <cell r="A1711" t="str">
            <v>550241001505</v>
          </cell>
        </row>
        <row r="1712">
          <cell r="A1712" t="str">
            <v>550241224517</v>
          </cell>
        </row>
        <row r="1713">
          <cell r="A1713" t="str">
            <v>550241224532</v>
          </cell>
        </row>
        <row r="1714">
          <cell r="A1714" t="str">
            <v>550141224505</v>
          </cell>
        </row>
        <row r="1715">
          <cell r="A1715" t="str">
            <v>550241201513</v>
          </cell>
        </row>
        <row r="1716">
          <cell r="A1716" t="str">
            <v>550241201514</v>
          </cell>
        </row>
        <row r="1717">
          <cell r="A1717" t="str">
            <v>550241201515</v>
          </cell>
        </row>
        <row r="1718">
          <cell r="A1718" t="str">
            <v>550241201516</v>
          </cell>
        </row>
        <row r="1719">
          <cell r="A1719" t="str">
            <v>550241201518</v>
          </cell>
        </row>
        <row r="1720">
          <cell r="A1720" t="str">
            <v>550241201519</v>
          </cell>
        </row>
        <row r="1721">
          <cell r="A1721" t="str">
            <v>550141516000</v>
          </cell>
        </row>
        <row r="1722">
          <cell r="A1722" t="str">
            <v>550141305642</v>
          </cell>
        </row>
        <row r="1723">
          <cell r="A1723" t="str">
            <v>550141305645</v>
          </cell>
        </row>
        <row r="1724">
          <cell r="A1724" t="str">
            <v>550142303000</v>
          </cell>
        </row>
        <row r="1725">
          <cell r="A1725" t="str">
            <v>550141516000</v>
          </cell>
        </row>
        <row r="1726">
          <cell r="A1726" t="str">
            <v>550141305645</v>
          </cell>
        </row>
        <row r="1727">
          <cell r="A1727" t="str">
            <v>550141001501</v>
          </cell>
        </row>
        <row r="1728">
          <cell r="A1728" t="str">
            <v>550141001505</v>
          </cell>
        </row>
        <row r="1729">
          <cell r="A1729" t="str">
            <v>550141201513</v>
          </cell>
        </row>
        <row r="1730">
          <cell r="A1730" t="str">
            <v>550141201514</v>
          </cell>
        </row>
        <row r="1731">
          <cell r="A1731" t="str">
            <v>550141201515</v>
          </cell>
        </row>
        <row r="1732">
          <cell r="A1732" t="str">
            <v>550141201516</v>
          </cell>
        </row>
        <row r="1733">
          <cell r="A1733" t="str">
            <v>550141201518</v>
          </cell>
        </row>
        <row r="1734">
          <cell r="A1734" t="str">
            <v>550141201519</v>
          </cell>
        </row>
        <row r="1735">
          <cell r="A1735" t="str">
            <v>550141221504</v>
          </cell>
        </row>
        <row r="1736">
          <cell r="A1736" t="str">
            <v>550141224532</v>
          </cell>
        </row>
        <row r="1737">
          <cell r="A1737" t="str">
            <v>550141001501</v>
          </cell>
        </row>
        <row r="1738">
          <cell r="A1738" t="str">
            <v>550141001505</v>
          </cell>
        </row>
        <row r="1739">
          <cell r="A1739" t="str">
            <v>550141201513</v>
          </cell>
        </row>
        <row r="1740">
          <cell r="A1740" t="str">
            <v>550141201514</v>
          </cell>
        </row>
        <row r="1741">
          <cell r="A1741" t="str">
            <v>550141201515</v>
          </cell>
        </row>
        <row r="1742">
          <cell r="A1742" t="str">
            <v>550141201516</v>
          </cell>
        </row>
        <row r="1743">
          <cell r="A1743" t="str">
            <v>550141201518</v>
          </cell>
        </row>
        <row r="1744">
          <cell r="A1744" t="str">
            <v>550141201519</v>
          </cell>
        </row>
        <row r="1745">
          <cell r="A1745" t="str">
            <v>550141221504</v>
          </cell>
        </row>
        <row r="1746">
          <cell r="A1746" t="str">
            <v>550141224532</v>
          </cell>
        </row>
        <row r="1747">
          <cell r="A1747" t="str">
            <v>550141224517</v>
          </cell>
        </row>
        <row r="1748">
          <cell r="A1748" t="str">
            <v>550141224517</v>
          </cell>
        </row>
        <row r="1749">
          <cell r="A1749" t="str">
            <v>550141516000</v>
          </cell>
        </row>
        <row r="1750">
          <cell r="A1750" t="str">
            <v>550141305645</v>
          </cell>
        </row>
        <row r="1751">
          <cell r="A1751" t="str">
            <v>550141306649</v>
          </cell>
        </row>
        <row r="1752">
          <cell r="A1752" t="str">
            <v>550141516000</v>
          </cell>
        </row>
        <row r="1753">
          <cell r="A1753" t="str">
            <v>550141305645</v>
          </cell>
        </row>
        <row r="1754">
          <cell r="A1754" t="str">
            <v>550141305642</v>
          </cell>
        </row>
        <row r="1755">
          <cell r="A1755" t="str">
            <v>550141224515</v>
          </cell>
        </row>
        <row r="1756">
          <cell r="A1756" t="str">
            <v>550141224515</v>
          </cell>
        </row>
        <row r="1757">
          <cell r="A1757" t="str">
            <v>550141224406</v>
          </cell>
        </row>
        <row r="1758">
          <cell r="A1758" t="str">
            <v>550141224505</v>
          </cell>
        </row>
        <row r="1759">
          <cell r="A1759" t="str">
            <v>550141001506</v>
          </cell>
        </row>
        <row r="1760">
          <cell r="A1760" t="str">
            <v>550141001506</v>
          </cell>
        </row>
        <row r="1761">
          <cell r="A1761" t="str">
            <v>550142311000</v>
          </cell>
        </row>
        <row r="1762">
          <cell r="A1762" t="str">
            <v>550141512547</v>
          </cell>
        </row>
        <row r="1763">
          <cell r="A1763" t="str">
            <v>550142302541</v>
          </cell>
        </row>
        <row r="1764">
          <cell r="A1764" t="str">
            <v>550142303000</v>
          </cell>
        </row>
        <row r="1765">
          <cell r="A1765" t="str">
            <v>550141305643</v>
          </cell>
        </row>
        <row r="1766">
          <cell r="A1766" t="str">
            <v>550142303000</v>
          </cell>
        </row>
        <row r="1767">
          <cell r="A1767" t="str">
            <v>550131811444</v>
          </cell>
        </row>
        <row r="1768">
          <cell r="A1768" t="str">
            <v>550131811444</v>
          </cell>
        </row>
        <row r="1769">
          <cell r="A1769" t="str">
            <v>550131811444</v>
          </cell>
        </row>
        <row r="1770">
          <cell r="A1770" t="str">
            <v>550131811444</v>
          </cell>
        </row>
        <row r="1771">
          <cell r="A1771" t="str">
            <v>550131811444</v>
          </cell>
        </row>
        <row r="1772">
          <cell r="A1772" t="str">
            <v>550131811444</v>
          </cell>
        </row>
        <row r="1773">
          <cell r="A1773" t="str">
            <v>550131811444</v>
          </cell>
        </row>
        <row r="1774">
          <cell r="A1774" t="str">
            <v>550131811444</v>
          </cell>
        </row>
        <row r="1775">
          <cell r="A1775" t="str">
            <v>550142302541</v>
          </cell>
        </row>
        <row r="1776">
          <cell r="A1776" t="str">
            <v>550142325000</v>
          </cell>
        </row>
        <row r="1777">
          <cell r="A1777" t="str">
            <v>550131811444</v>
          </cell>
        </row>
        <row r="1778">
          <cell r="A1778" t="str">
            <v>550131811444</v>
          </cell>
        </row>
        <row r="1779">
          <cell r="A1779" t="str">
            <v>550131811444</v>
          </cell>
        </row>
        <row r="1780">
          <cell r="A1780" t="str">
            <v>550131811444</v>
          </cell>
        </row>
        <row r="1781">
          <cell r="A1781" t="str">
            <v>550131811000</v>
          </cell>
        </row>
        <row r="1782">
          <cell r="A1782" t="str">
            <v>550131811000</v>
          </cell>
        </row>
        <row r="1783">
          <cell r="A1783" t="str">
            <v>550131811000</v>
          </cell>
        </row>
        <row r="1784">
          <cell r="A1784" t="str">
            <v>550131811000</v>
          </cell>
        </row>
        <row r="1785">
          <cell r="A1785" t="str">
            <v>550131811000</v>
          </cell>
        </row>
        <row r="1786">
          <cell r="A1786" t="str">
            <v>550131811000</v>
          </cell>
        </row>
        <row r="1787">
          <cell r="A1787" t="str">
            <v>550131811000</v>
          </cell>
        </row>
        <row r="1788">
          <cell r="A1788" t="str">
            <v>550131811000</v>
          </cell>
        </row>
        <row r="1789">
          <cell r="A1789" t="str">
            <v>550131811000</v>
          </cell>
        </row>
        <row r="1790">
          <cell r="A1790" t="str">
            <v>550131811000</v>
          </cell>
        </row>
        <row r="1791">
          <cell r="A1791" t="str">
            <v>550131811000</v>
          </cell>
        </row>
        <row r="1792">
          <cell r="A1792" t="str">
            <v>550131811000</v>
          </cell>
        </row>
        <row r="1793">
          <cell r="A1793" t="str">
            <v>550131811000</v>
          </cell>
        </row>
        <row r="1794">
          <cell r="A1794" t="str">
            <v>550131811000</v>
          </cell>
        </row>
        <row r="1795">
          <cell r="A1795" t="str">
            <v>550131811000</v>
          </cell>
        </row>
        <row r="1796">
          <cell r="A1796" t="str">
            <v>550131811000</v>
          </cell>
        </row>
        <row r="1797">
          <cell r="A1797" t="str">
            <v>550131811000</v>
          </cell>
        </row>
        <row r="1798">
          <cell r="A1798" t="str">
            <v>550131811000</v>
          </cell>
        </row>
        <row r="1799">
          <cell r="A1799" t="str">
            <v>550141703007</v>
          </cell>
        </row>
        <row r="1800">
          <cell r="A1800" t="str">
            <v>550142325000</v>
          </cell>
        </row>
        <row r="1801">
          <cell r="A1801" t="str">
            <v>550142307670</v>
          </cell>
        </row>
        <row r="1802">
          <cell r="A1802" t="str">
            <v>550142325000</v>
          </cell>
        </row>
        <row r="1803">
          <cell r="A1803" t="str">
            <v>550131811444</v>
          </cell>
        </row>
        <row r="1804">
          <cell r="A1804" t="str">
            <v>550131811408</v>
          </cell>
        </row>
        <row r="1805">
          <cell r="A1805" t="str">
            <v>550131807000</v>
          </cell>
        </row>
        <row r="1806">
          <cell r="A1806" t="str">
            <v>550131811408</v>
          </cell>
        </row>
        <row r="1807">
          <cell r="A1807" t="str">
            <v>550131811444</v>
          </cell>
        </row>
        <row r="1808">
          <cell r="A1808" t="str">
            <v>550131811444</v>
          </cell>
        </row>
        <row r="1809">
          <cell r="A1809" t="str">
            <v>550131811444</v>
          </cell>
        </row>
        <row r="1810">
          <cell r="A1810" t="str">
            <v>550131811444</v>
          </cell>
        </row>
        <row r="1811">
          <cell r="A1811" t="str">
            <v>550131811444</v>
          </cell>
        </row>
        <row r="1812">
          <cell r="A1812" t="str">
            <v>550131811444</v>
          </cell>
        </row>
        <row r="1813">
          <cell r="A1813" t="str">
            <v>550131811444</v>
          </cell>
        </row>
        <row r="1814">
          <cell r="A1814" t="str">
            <v>550131811444</v>
          </cell>
        </row>
        <row r="1815">
          <cell r="A1815" t="str">
            <v>550131811444</v>
          </cell>
        </row>
        <row r="1816">
          <cell r="A1816" t="str">
            <v>550131811444</v>
          </cell>
        </row>
        <row r="1817">
          <cell r="A1817" t="str">
            <v>550131811444</v>
          </cell>
        </row>
        <row r="1818">
          <cell r="A1818" t="str">
            <v>550131811444</v>
          </cell>
        </row>
        <row r="1819">
          <cell r="A1819" t="str">
            <v>550131811444</v>
          </cell>
        </row>
        <row r="1820">
          <cell r="A1820" t="str">
            <v>550131811444</v>
          </cell>
        </row>
        <row r="1821">
          <cell r="A1821" t="str">
            <v>550131811444</v>
          </cell>
        </row>
        <row r="1822">
          <cell r="A1822" t="str">
            <v>550131811444</v>
          </cell>
        </row>
        <row r="1823">
          <cell r="A1823" t="str">
            <v>550131807319</v>
          </cell>
        </row>
        <row r="1824">
          <cell r="A1824" t="str">
            <v>550142325000</v>
          </cell>
        </row>
        <row r="1825">
          <cell r="A1825" t="str">
            <v>550142307670</v>
          </cell>
        </row>
        <row r="1826">
          <cell r="A1826" t="str">
            <v>550131811443</v>
          </cell>
        </row>
        <row r="1827">
          <cell r="A1827" t="str">
            <v>550141602660</v>
          </cell>
        </row>
        <row r="1828">
          <cell r="A1828" t="str">
            <v>550142302541</v>
          </cell>
        </row>
        <row r="1829">
          <cell r="A1829" t="str">
            <v>550131811444</v>
          </cell>
        </row>
        <row r="1830">
          <cell r="A1830" t="str">
            <v>550131811444</v>
          </cell>
        </row>
        <row r="1831">
          <cell r="A1831" t="str">
            <v>550131811444</v>
          </cell>
        </row>
        <row r="1832">
          <cell r="A1832" t="str">
            <v>550131811444</v>
          </cell>
        </row>
        <row r="1833">
          <cell r="A1833" t="str">
            <v>550131811444</v>
          </cell>
        </row>
        <row r="1834">
          <cell r="A1834" t="str">
            <v>550131811444</v>
          </cell>
        </row>
        <row r="1835">
          <cell r="A1835" t="str">
            <v>550131811444</v>
          </cell>
        </row>
        <row r="1836">
          <cell r="A1836" t="str">
            <v>550131811444</v>
          </cell>
        </row>
        <row r="1837">
          <cell r="A1837" t="str">
            <v>550131811444</v>
          </cell>
        </row>
        <row r="1838">
          <cell r="A1838" t="str">
            <v>550131811444</v>
          </cell>
        </row>
        <row r="1839">
          <cell r="A1839" t="str">
            <v>550131811444</v>
          </cell>
        </row>
        <row r="1840">
          <cell r="A1840" t="str">
            <v>550131811444</v>
          </cell>
        </row>
        <row r="1841">
          <cell r="A1841" t="str">
            <v>550131811444</v>
          </cell>
        </row>
        <row r="1842">
          <cell r="A1842" t="str">
            <v>550131811444</v>
          </cell>
        </row>
        <row r="1843">
          <cell r="A1843" t="str">
            <v>550131811444</v>
          </cell>
        </row>
        <row r="1844">
          <cell r="A1844" t="str">
            <v>550131811444</v>
          </cell>
        </row>
        <row r="1845">
          <cell r="A1845" t="str">
            <v>550131807319</v>
          </cell>
        </row>
        <row r="1846">
          <cell r="A1846" t="str">
            <v>550131807000</v>
          </cell>
        </row>
        <row r="1847">
          <cell r="A1847" t="str">
            <v>550141703007</v>
          </cell>
        </row>
        <row r="1848">
          <cell r="A1848" t="str">
            <v>550131811444</v>
          </cell>
        </row>
        <row r="1849">
          <cell r="A1849" t="str">
            <v>550131811444</v>
          </cell>
        </row>
        <row r="1850">
          <cell r="A1850" t="str">
            <v>550131811444</v>
          </cell>
        </row>
        <row r="1851">
          <cell r="A1851" t="str">
            <v>550142325319</v>
          </cell>
        </row>
        <row r="1852">
          <cell r="A1852" t="str">
            <v>550131811319</v>
          </cell>
        </row>
        <row r="1853">
          <cell r="A1853" t="str">
            <v>550131807319</v>
          </cell>
        </row>
        <row r="1854">
          <cell r="A1854" t="str">
            <v>550141001505</v>
          </cell>
        </row>
        <row r="1855">
          <cell r="A1855" t="str">
            <v>550141001504</v>
          </cell>
        </row>
        <row r="1856">
          <cell r="A1856" t="str">
            <v>550141001506</v>
          </cell>
        </row>
        <row r="1857">
          <cell r="A1857" t="str">
            <v>550141224517</v>
          </cell>
        </row>
        <row r="1858">
          <cell r="A1858" t="str">
            <v>550241201518</v>
          </cell>
        </row>
        <row r="1859">
          <cell r="A1859" t="str">
            <v>550142311000</v>
          </cell>
        </row>
        <row r="1860">
          <cell r="A1860" t="str">
            <v>550151101002</v>
          </cell>
        </row>
        <row r="1861">
          <cell r="A1861" t="str">
            <v>550151101004</v>
          </cell>
        </row>
        <row r="1862">
          <cell r="A1862" t="str">
            <v>550141512547</v>
          </cell>
        </row>
        <row r="1863">
          <cell r="A1863" t="str">
            <v>550151101008</v>
          </cell>
        </row>
        <row r="1864">
          <cell r="A1864" t="str">
            <v>550151101009</v>
          </cell>
        </row>
        <row r="1865">
          <cell r="A1865" t="str">
            <v>550141001501</v>
          </cell>
        </row>
        <row r="1866">
          <cell r="A1866" t="str">
            <v>550241224000</v>
          </cell>
        </row>
        <row r="1867">
          <cell r="A1867" t="str">
            <v>550142325000</v>
          </cell>
        </row>
        <row r="1868">
          <cell r="A1868" t="str">
            <v>550238325000</v>
          </cell>
        </row>
        <row r="1869">
          <cell r="A1869" t="str">
            <v>550241512547</v>
          </cell>
        </row>
        <row r="1870">
          <cell r="A1870" t="str">
            <v>550242303000</v>
          </cell>
        </row>
        <row r="1871">
          <cell r="A1871" t="str">
            <v>550241305643</v>
          </cell>
        </row>
        <row r="1872">
          <cell r="A1872" t="str">
            <v>550142303000</v>
          </cell>
        </row>
        <row r="1873">
          <cell r="A1873" t="str">
            <v>550141305643</v>
          </cell>
        </row>
        <row r="1874">
          <cell r="A1874" t="str">
            <v>550142302541</v>
          </cell>
        </row>
        <row r="1875">
          <cell r="A1875" t="str">
            <v>550141001504</v>
          </cell>
        </row>
        <row r="1876">
          <cell r="A1876" t="str">
            <v>550141224532</v>
          </cell>
        </row>
        <row r="1877">
          <cell r="A1877" t="str">
            <v>550141001506</v>
          </cell>
        </row>
        <row r="1878">
          <cell r="A1878" t="str">
            <v>550141201514</v>
          </cell>
        </row>
        <row r="1879">
          <cell r="A1879" t="str">
            <v>550141201516</v>
          </cell>
        </row>
        <row r="1880">
          <cell r="A1880" t="str">
            <v>550141201515</v>
          </cell>
        </row>
        <row r="1881">
          <cell r="A1881" t="str">
            <v>550141201513</v>
          </cell>
        </row>
        <row r="1882">
          <cell r="A1882" t="str">
            <v>550141224517</v>
          </cell>
        </row>
        <row r="1883">
          <cell r="A1883" t="str">
            <v>550141703000</v>
          </cell>
        </row>
        <row r="1884">
          <cell r="A1884" t="str">
            <v>550141305645</v>
          </cell>
        </row>
        <row r="1885">
          <cell r="A1885" t="str">
            <v>550141001505</v>
          </cell>
        </row>
        <row r="1886">
          <cell r="A1886" t="str">
            <v>550141305644</v>
          </cell>
        </row>
        <row r="1887">
          <cell r="A1887" t="str">
            <v>550141602000</v>
          </cell>
        </row>
        <row r="1888">
          <cell r="A1888" t="str">
            <v>550141703007</v>
          </cell>
        </row>
        <row r="1889">
          <cell r="A1889" t="str">
            <v>550241201518</v>
          </cell>
        </row>
        <row r="1890">
          <cell r="A1890" t="str">
            <v>550141224000</v>
          </cell>
        </row>
        <row r="1891">
          <cell r="A1891" t="str">
            <v>550141516547</v>
          </cell>
        </row>
        <row r="1892">
          <cell r="A1892" t="str">
            <v>550141001501</v>
          </cell>
        </row>
        <row r="1893">
          <cell r="A1893" t="str">
            <v>550141512547</v>
          </cell>
        </row>
        <row r="1894">
          <cell r="A1894" t="str">
            <v>550141703007</v>
          </cell>
        </row>
        <row r="1895">
          <cell r="A1895" t="str">
            <v>550141703007</v>
          </cell>
        </row>
        <row r="1896">
          <cell r="A1896" t="str">
            <v>550141305642</v>
          </cell>
        </row>
        <row r="1897">
          <cell r="A1897" t="str">
            <v>550141305646</v>
          </cell>
        </row>
        <row r="1898">
          <cell r="A1898" t="str">
            <v>550241201518</v>
          </cell>
        </row>
        <row r="1899">
          <cell r="A1899" t="str">
            <v>550142302541</v>
          </cell>
        </row>
        <row r="1900">
          <cell r="A1900" t="str">
            <v>550141306649</v>
          </cell>
        </row>
        <row r="1901">
          <cell r="A1901" t="str">
            <v>550141806000</v>
          </cell>
        </row>
        <row r="1902">
          <cell r="A1902" t="str">
            <v>550241512547</v>
          </cell>
        </row>
        <row r="1903">
          <cell r="A1903" t="str">
            <v>550141205000</v>
          </cell>
        </row>
        <row r="1904">
          <cell r="A1904" t="str">
            <v>550141306650</v>
          </cell>
        </row>
        <row r="1905">
          <cell r="A1905" t="str">
            <v>550242303000</v>
          </cell>
        </row>
        <row r="1906">
          <cell r="A1906" t="str">
            <v>550131807000</v>
          </cell>
        </row>
        <row r="1907">
          <cell r="A1907" t="str">
            <v>550141602319</v>
          </cell>
        </row>
        <row r="1908">
          <cell r="A1908" t="str">
            <v>550141001505</v>
          </cell>
        </row>
        <row r="1909">
          <cell r="A1909" t="str">
            <v>550141001506</v>
          </cell>
        </row>
        <row r="1910">
          <cell r="A1910" t="str">
            <v>550141101500</v>
          </cell>
        </row>
        <row r="1911">
          <cell r="A1911" t="str">
            <v>550141201514</v>
          </cell>
        </row>
        <row r="1912">
          <cell r="A1912" t="str">
            <v>550141201513</v>
          </cell>
        </row>
        <row r="1913">
          <cell r="A1913" t="str">
            <v>550141224505</v>
          </cell>
        </row>
        <row r="1914">
          <cell r="A1914" t="str">
            <v>550141224517</v>
          </cell>
        </row>
        <row r="1915">
          <cell r="A1915" t="str">
            <v>550142303000</v>
          </cell>
        </row>
        <row r="1916">
          <cell r="A1916" t="str">
            <v>550141602000</v>
          </cell>
        </row>
        <row r="1917">
          <cell r="A1917" t="str">
            <v>550141703000</v>
          </cell>
        </row>
        <row r="1918">
          <cell r="A1918" t="str">
            <v>550141101500</v>
          </cell>
        </row>
        <row r="1919">
          <cell r="A1919" t="str">
            <v>550142311000</v>
          </cell>
        </row>
        <row r="1920">
          <cell r="A1920" t="str">
            <v>550141513547</v>
          </cell>
        </row>
        <row r="1921">
          <cell r="A1921" t="str">
            <v>550141101506</v>
          </cell>
        </row>
        <row r="1922">
          <cell r="A1922" t="str">
            <v>550141101505</v>
          </cell>
        </row>
        <row r="1923">
          <cell r="A1923" t="str">
            <v>550141224517</v>
          </cell>
        </row>
        <row r="1924">
          <cell r="A1924" t="str">
            <v>550141512547</v>
          </cell>
        </row>
        <row r="1925">
          <cell r="A1925" t="str">
            <v>550141224000</v>
          </cell>
        </row>
        <row r="1926">
          <cell r="A1926" t="str">
            <v>550141001506</v>
          </cell>
        </row>
        <row r="1927">
          <cell r="A1927" t="str">
            <v>550141201514</v>
          </cell>
        </row>
        <row r="1928">
          <cell r="A1928" t="str">
            <v>550141201513</v>
          </cell>
        </row>
        <row r="1929">
          <cell r="A1929" t="str">
            <v>550141224505</v>
          </cell>
        </row>
        <row r="1930">
          <cell r="A1930" t="str">
            <v>550151101002</v>
          </cell>
        </row>
        <row r="1931">
          <cell r="A1931" t="str">
            <v>550151101004</v>
          </cell>
        </row>
        <row r="1932">
          <cell r="A1932" t="str">
            <v>550151101008</v>
          </cell>
        </row>
        <row r="1933">
          <cell r="A1933" t="str">
            <v>550151101009</v>
          </cell>
        </row>
        <row r="1934">
          <cell r="A1934" t="str">
            <v>550142302000</v>
          </cell>
        </row>
        <row r="1935">
          <cell r="A1935" t="str">
            <v>550142302000</v>
          </cell>
        </row>
        <row r="1936">
          <cell r="A1936" t="str">
            <v>550142303000</v>
          </cell>
        </row>
        <row r="1937">
          <cell r="A1937" t="str">
            <v>550141001501</v>
          </cell>
        </row>
        <row r="1938">
          <cell r="A1938" t="str">
            <v>550141224532</v>
          </cell>
        </row>
        <row r="1939">
          <cell r="A1939" t="str">
            <v>550141001501</v>
          </cell>
        </row>
        <row r="1940">
          <cell r="A1940" t="str">
            <v>550141001505</v>
          </cell>
        </row>
        <row r="1941">
          <cell r="A1941" t="str">
            <v>550141201515</v>
          </cell>
        </row>
        <row r="1942">
          <cell r="A1942" t="str">
            <v>550141201516</v>
          </cell>
        </row>
        <row r="1943">
          <cell r="A1943" t="str">
            <v>550141201518</v>
          </cell>
        </row>
        <row r="1944">
          <cell r="A1944" t="str">
            <v>550141224532</v>
          </cell>
        </row>
        <row r="1945">
          <cell r="A1945" t="str">
            <v>550141101501</v>
          </cell>
        </row>
        <row r="1946">
          <cell r="A1946" t="str">
            <v>550141305643</v>
          </cell>
        </row>
        <row r="1947">
          <cell r="A1947" t="str">
            <v>550142303000</v>
          </cell>
        </row>
        <row r="1948">
          <cell r="A1948" t="str">
            <v>550141101010</v>
          </cell>
        </row>
        <row r="1949">
          <cell r="A1949" t="str">
            <v>550131902000</v>
          </cell>
        </row>
        <row r="1950">
          <cell r="A1950" t="str">
            <v>550141221504</v>
          </cell>
        </row>
        <row r="1951">
          <cell r="A1951" t="str">
            <v>550141201519</v>
          </cell>
        </row>
        <row r="1952">
          <cell r="A1952" t="str">
            <v>550141221504</v>
          </cell>
        </row>
        <row r="1953">
          <cell r="A1953" t="str">
            <v>550141516000</v>
          </cell>
        </row>
        <row r="1954">
          <cell r="A1954" t="str">
            <v>550141305642</v>
          </cell>
        </row>
        <row r="1955">
          <cell r="A1955" t="str">
            <v>550141224515</v>
          </cell>
        </row>
        <row r="1956">
          <cell r="A1956" t="str">
            <v>550141224515</v>
          </cell>
        </row>
        <row r="1957">
          <cell r="A1957" t="str">
            <v>550141703000</v>
          </cell>
        </row>
        <row r="1958">
          <cell r="A1958" t="str">
            <v>550151101002</v>
          </cell>
        </row>
        <row r="1959">
          <cell r="A1959" t="str">
            <v>550151101004</v>
          </cell>
        </row>
        <row r="1960">
          <cell r="A1960" t="str">
            <v>550151101008</v>
          </cell>
        </row>
        <row r="1961">
          <cell r="A1961" t="str">
            <v>550141306649</v>
          </cell>
        </row>
        <row r="1962">
          <cell r="A1962" t="str">
            <v>550142311000</v>
          </cell>
        </row>
        <row r="1963">
          <cell r="A1963" t="str">
            <v>550141201515</v>
          </cell>
        </row>
        <row r="1964">
          <cell r="A1964" t="str">
            <v>550141201516</v>
          </cell>
        </row>
        <row r="1965">
          <cell r="A1965" t="str">
            <v>550141201518</v>
          </cell>
        </row>
        <row r="1966">
          <cell r="A1966" t="str">
            <v>550141201519</v>
          </cell>
        </row>
        <row r="1967">
          <cell r="A1967" t="str">
            <v>550141305642</v>
          </cell>
        </row>
        <row r="1968">
          <cell r="A1968" t="str">
            <v>550141205515</v>
          </cell>
        </row>
        <row r="1969">
          <cell r="A1969" t="str">
            <v>550142302541</v>
          </cell>
        </row>
        <row r="1970">
          <cell r="A1970" t="str">
            <v>550141610000</v>
          </cell>
        </row>
        <row r="1971">
          <cell r="A1971" t="str">
            <v>550141101514</v>
          </cell>
        </row>
        <row r="1972">
          <cell r="A1972" t="str">
            <v>550141101515</v>
          </cell>
        </row>
        <row r="1973">
          <cell r="A1973" t="str">
            <v>550141101516</v>
          </cell>
        </row>
        <row r="1974">
          <cell r="A1974" t="str">
            <v>550141101518</v>
          </cell>
        </row>
        <row r="1975">
          <cell r="A1975" t="str">
            <v>550141101519</v>
          </cell>
        </row>
        <row r="1976">
          <cell r="A1976" t="str">
            <v>550141301000</v>
          </cell>
        </row>
        <row r="1977">
          <cell r="A1977" t="str">
            <v>550132130000</v>
          </cell>
        </row>
        <row r="1978">
          <cell r="A1978" t="str">
            <v>550141305642</v>
          </cell>
        </row>
        <row r="1979">
          <cell r="A1979" t="str">
            <v>550141306650</v>
          </cell>
        </row>
        <row r="1980">
          <cell r="A1980" t="str">
            <v>550141516000</v>
          </cell>
        </row>
        <row r="1981">
          <cell r="A1981" t="str">
            <v>550141305645</v>
          </cell>
        </row>
        <row r="1982">
          <cell r="A1982" t="str">
            <v>550141101500</v>
          </cell>
        </row>
        <row r="1983">
          <cell r="A1983" t="str">
            <v>550141201514</v>
          </cell>
        </row>
        <row r="1984">
          <cell r="A1984" t="str">
            <v>550141201516</v>
          </cell>
        </row>
        <row r="1985">
          <cell r="A1985" t="str">
            <v>550141201515</v>
          </cell>
        </row>
        <row r="1986">
          <cell r="A1986" t="str">
            <v>550141201513</v>
          </cell>
        </row>
        <row r="1987">
          <cell r="A1987" t="str">
            <v>550141201518</v>
          </cell>
        </row>
        <row r="1988">
          <cell r="A1988" t="str">
            <v>550141224505</v>
          </cell>
        </row>
        <row r="1989">
          <cell r="A1989" t="str">
            <v>550141224517</v>
          </cell>
        </row>
        <row r="1990">
          <cell r="A1990" t="str">
            <v>550141305645</v>
          </cell>
        </row>
        <row r="1991">
          <cell r="A1991" t="str">
            <v>550141306649</v>
          </cell>
        </row>
        <row r="1992">
          <cell r="A1992" t="str">
            <v>550141512547</v>
          </cell>
        </row>
        <row r="1993">
          <cell r="A1993" t="str">
            <v>550141516000</v>
          </cell>
        </row>
        <row r="1994">
          <cell r="A1994" t="str">
            <v>550141602000</v>
          </cell>
        </row>
        <row r="1995">
          <cell r="A1995" t="str">
            <v>550142302541</v>
          </cell>
        </row>
        <row r="1996">
          <cell r="A1996" t="str">
            <v>550142303000</v>
          </cell>
        </row>
        <row r="1997">
          <cell r="A1997" t="str">
            <v>550142311000</v>
          </cell>
        </row>
        <row r="1998">
          <cell r="A1998" t="str">
            <v>550141602660</v>
          </cell>
        </row>
        <row r="1999">
          <cell r="A1999" t="str">
            <v>550141001501</v>
          </cell>
        </row>
        <row r="2000">
          <cell r="A2000" t="str">
            <v>550141001505</v>
          </cell>
        </row>
        <row r="2001">
          <cell r="A2001" t="str">
            <v>550141224532</v>
          </cell>
        </row>
        <row r="2002">
          <cell r="A2002" t="str">
            <v>550141221504</v>
          </cell>
        </row>
        <row r="2003">
          <cell r="A2003" t="str">
            <v>550141224000</v>
          </cell>
        </row>
        <row r="2004">
          <cell r="A2004" t="str">
            <v>550141224515</v>
          </cell>
        </row>
        <row r="2005">
          <cell r="A2005" t="str">
            <v>550141516547</v>
          </cell>
        </row>
        <row r="2006">
          <cell r="A2006" t="str">
            <v>550141602319</v>
          </cell>
        </row>
        <row r="2007">
          <cell r="A2007" t="str">
            <v>550141201519</v>
          </cell>
        </row>
        <row r="2008">
          <cell r="A2008" t="str">
            <v>550141001505</v>
          </cell>
        </row>
        <row r="2009">
          <cell r="A2009" t="str">
            <v>550141001506</v>
          </cell>
        </row>
        <row r="2010">
          <cell r="A2010" t="str">
            <v>550141101500</v>
          </cell>
        </row>
        <row r="2011">
          <cell r="A2011" t="str">
            <v>550141201514</v>
          </cell>
        </row>
        <row r="2012">
          <cell r="A2012" t="str">
            <v>550141201513</v>
          </cell>
        </row>
        <row r="2013">
          <cell r="A2013" t="str">
            <v>550141224505</v>
          </cell>
        </row>
        <row r="2014">
          <cell r="A2014" t="str">
            <v>550141224517</v>
          </cell>
        </row>
        <row r="2015">
          <cell r="A2015" t="str">
            <v>550141301000</v>
          </cell>
        </row>
        <row r="2016">
          <cell r="A2016" t="str">
            <v>550141305642</v>
          </cell>
        </row>
        <row r="2017">
          <cell r="A2017" t="str">
            <v>550141305645</v>
          </cell>
        </row>
        <row r="2018">
          <cell r="A2018" t="str">
            <v>550141512547</v>
          </cell>
        </row>
        <row r="2019">
          <cell r="A2019" t="str">
            <v>550141602000</v>
          </cell>
        </row>
        <row r="2020">
          <cell r="A2020" t="str">
            <v>550141703000</v>
          </cell>
        </row>
        <row r="2021">
          <cell r="A2021" t="str">
            <v>550141801000</v>
          </cell>
        </row>
        <row r="2022">
          <cell r="A2022" t="str">
            <v>550142302541</v>
          </cell>
        </row>
        <row r="2023">
          <cell r="A2023" t="str">
            <v>550142303000</v>
          </cell>
        </row>
        <row r="2024">
          <cell r="A2024" t="str">
            <v>550142325000</v>
          </cell>
        </row>
        <row r="2025">
          <cell r="A2025" t="str">
            <v>550141305643</v>
          </cell>
        </row>
        <row r="2026">
          <cell r="A2026" t="str">
            <v>550151101008</v>
          </cell>
        </row>
        <row r="2027">
          <cell r="A2027" t="str">
            <v>550141001501</v>
          </cell>
        </row>
        <row r="2028">
          <cell r="A2028" t="str">
            <v>550141201515</v>
          </cell>
        </row>
        <row r="2029">
          <cell r="A2029" t="str">
            <v>550141201516</v>
          </cell>
        </row>
        <row r="2030">
          <cell r="A2030" t="str">
            <v>550141224532</v>
          </cell>
        </row>
        <row r="2031">
          <cell r="A2031" t="str">
            <v>550141802000</v>
          </cell>
        </row>
        <row r="2032">
          <cell r="A2032" t="str">
            <v>550141610000</v>
          </cell>
        </row>
        <row r="2033">
          <cell r="A2033" t="str">
            <v>550142303537</v>
          </cell>
        </row>
        <row r="2034">
          <cell r="A2034" t="str">
            <v>550141310649</v>
          </cell>
        </row>
        <row r="2035">
          <cell r="A2035" t="str">
            <v>550141516547</v>
          </cell>
        </row>
        <row r="2036">
          <cell r="A2036" t="str">
            <v>550141810000</v>
          </cell>
        </row>
        <row r="2037">
          <cell r="A2037" t="str">
            <v>550141701010</v>
          </cell>
        </row>
        <row r="2038">
          <cell r="A2038" t="str">
            <v>550141221504</v>
          </cell>
        </row>
        <row r="2039">
          <cell r="A2039" t="str">
            <v>550141224515</v>
          </cell>
        </row>
        <row r="2040">
          <cell r="A2040" t="str">
            <v>550141101514</v>
          </cell>
        </row>
        <row r="2041">
          <cell r="A2041" t="str">
            <v>550141101515</v>
          </cell>
        </row>
        <row r="2042">
          <cell r="A2042" t="str">
            <v>550141101513</v>
          </cell>
        </row>
        <row r="2043">
          <cell r="A2043" t="str">
            <v>550141602000</v>
          </cell>
        </row>
        <row r="2044">
          <cell r="A2044" t="str">
            <v>550142305000</v>
          </cell>
        </row>
        <row r="2045">
          <cell r="A2045" t="str">
            <v>550141310000</v>
          </cell>
        </row>
        <row r="2046">
          <cell r="A2046" t="str">
            <v>550141305644</v>
          </cell>
        </row>
        <row r="2047">
          <cell r="A2047" t="str">
            <v>550141205000</v>
          </cell>
        </row>
        <row r="2048">
          <cell r="A2048" t="str">
            <v>550141801000</v>
          </cell>
        </row>
        <row r="2049">
          <cell r="A2049" t="str">
            <v>550141810000</v>
          </cell>
        </row>
        <row r="2050">
          <cell r="A2050" t="str">
            <v>550141305642</v>
          </cell>
        </row>
        <row r="2051">
          <cell r="A2051" t="str">
            <v>550141305647</v>
          </cell>
        </row>
        <row r="2052">
          <cell r="A2052" t="str">
            <v>550141305645</v>
          </cell>
        </row>
        <row r="2053">
          <cell r="A2053" t="str">
            <v>550141305643</v>
          </cell>
        </row>
        <row r="2054">
          <cell r="A2054" t="str">
            <v>550141305644</v>
          </cell>
        </row>
        <row r="2055">
          <cell r="A2055" t="str">
            <v>550141101516</v>
          </cell>
        </row>
        <row r="2056">
          <cell r="A2056" t="str">
            <v>550142311000</v>
          </cell>
        </row>
        <row r="2057">
          <cell r="A2057" t="str">
            <v>550142310000</v>
          </cell>
        </row>
        <row r="2058">
          <cell r="A2058" t="str">
            <v>550141222000</v>
          </cell>
        </row>
        <row r="2059">
          <cell r="A2059" t="str">
            <v>550141702003</v>
          </cell>
        </row>
        <row r="2060">
          <cell r="A2060" t="str">
            <v>550141305647</v>
          </cell>
        </row>
        <row r="2061">
          <cell r="A2061" t="str">
            <v>550141222000</v>
          </cell>
        </row>
        <row r="2062">
          <cell r="A2062" t="str">
            <v>550141224505</v>
          </cell>
        </row>
        <row r="2063">
          <cell r="A2063" t="str">
            <v>550141305645</v>
          </cell>
        </row>
        <row r="2064">
          <cell r="A2064" t="str">
            <v>550141306650</v>
          </cell>
        </row>
        <row r="2065">
          <cell r="A2065" t="str">
            <v>550141512547</v>
          </cell>
        </row>
        <row r="2066">
          <cell r="A2066" t="str">
            <v>550142302541</v>
          </cell>
        </row>
        <row r="2067">
          <cell r="A2067" t="str">
            <v>550142303000</v>
          </cell>
        </row>
        <row r="2068">
          <cell r="A2068" t="str">
            <v>550142311000</v>
          </cell>
        </row>
        <row r="2069">
          <cell r="A2069" t="str">
            <v>550141806000</v>
          </cell>
        </row>
        <row r="2070">
          <cell r="A2070" t="str">
            <v>550151101009</v>
          </cell>
        </row>
        <row r="2071">
          <cell r="A2071" t="str">
            <v>550141602000</v>
          </cell>
        </row>
        <row r="2072">
          <cell r="A2072" t="str">
            <v>550141305644</v>
          </cell>
        </row>
        <row r="2073">
          <cell r="A2073" t="str">
            <v>550141516547</v>
          </cell>
        </row>
        <row r="2074">
          <cell r="A2074" t="str">
            <v>550142303537</v>
          </cell>
        </row>
        <row r="2075">
          <cell r="A2075" t="str">
            <v>550141310646</v>
          </cell>
        </row>
        <row r="2076">
          <cell r="A2076" t="str">
            <v>550142303537</v>
          </cell>
        </row>
        <row r="2077">
          <cell r="A2077" t="str">
            <v>550141703000</v>
          </cell>
        </row>
        <row r="2078">
          <cell r="A2078" t="str">
            <v>550141305645</v>
          </cell>
        </row>
        <row r="2079">
          <cell r="A2079" t="str">
            <v>550141101500</v>
          </cell>
        </row>
        <row r="2080">
          <cell r="A2080" t="str">
            <v>550141602000</v>
          </cell>
        </row>
        <row r="2081">
          <cell r="A2081" t="str">
            <v>550142303000</v>
          </cell>
        </row>
        <row r="2082">
          <cell r="A2082" t="str">
            <v>550141305643</v>
          </cell>
        </row>
        <row r="2083">
          <cell r="A2083" t="str">
            <v>550141222644</v>
          </cell>
        </row>
        <row r="2084">
          <cell r="A2084" t="str">
            <v>550141305647</v>
          </cell>
        </row>
        <row r="2085">
          <cell r="A2085" t="str">
            <v>550141516547</v>
          </cell>
        </row>
        <row r="2086">
          <cell r="A2086" t="str">
            <v>550141512547</v>
          </cell>
        </row>
        <row r="2087">
          <cell r="A2087" t="str">
            <v>550141205515</v>
          </cell>
        </row>
        <row r="2088">
          <cell r="A2088" t="str">
            <v>550142302541</v>
          </cell>
        </row>
        <row r="2089">
          <cell r="A2089" t="str">
            <v>550141001501</v>
          </cell>
        </row>
        <row r="2090">
          <cell r="A2090" t="str">
            <v>550141001505</v>
          </cell>
        </row>
        <row r="2091">
          <cell r="A2091" t="str">
            <v>550141201514</v>
          </cell>
        </row>
        <row r="2092">
          <cell r="A2092" t="str">
            <v>550141201515</v>
          </cell>
        </row>
        <row r="2093">
          <cell r="A2093" t="str">
            <v>550141201516</v>
          </cell>
        </row>
        <row r="2094">
          <cell r="A2094" t="str">
            <v>550141201518</v>
          </cell>
        </row>
        <row r="2095">
          <cell r="A2095" t="str">
            <v>550141201519</v>
          </cell>
        </row>
        <row r="2096">
          <cell r="A2096" t="str">
            <v>550141703007</v>
          </cell>
        </row>
        <row r="2097">
          <cell r="A2097" t="str">
            <v>550141602000</v>
          </cell>
        </row>
        <row r="2098">
          <cell r="A2098" t="str">
            <v>550131807000</v>
          </cell>
        </row>
        <row r="2099">
          <cell r="A2099" t="str">
            <v>550141801000</v>
          </cell>
        </row>
        <row r="2100">
          <cell r="A2100" t="str">
            <v>550131807000</v>
          </cell>
        </row>
        <row r="2101">
          <cell r="A2101" t="str">
            <v>550141201513</v>
          </cell>
        </row>
        <row r="2102">
          <cell r="A2102" t="str">
            <v>550141221504</v>
          </cell>
        </row>
        <row r="2103">
          <cell r="A2103" t="str">
            <v>550141224532</v>
          </cell>
        </row>
        <row r="2104">
          <cell r="A2104" t="str">
            <v>550141304636</v>
          </cell>
        </row>
        <row r="2105">
          <cell r="A2105" t="str">
            <v>550141703000</v>
          </cell>
        </row>
        <row r="2106">
          <cell r="A2106" t="str">
            <v>550141101505</v>
          </cell>
        </row>
        <row r="2107">
          <cell r="A2107" t="str">
            <v>550141224517</v>
          </cell>
        </row>
        <row r="2108">
          <cell r="A2108" t="str">
            <v>550141101501</v>
          </cell>
        </row>
        <row r="2109">
          <cell r="A2109" t="str">
            <v>550142311000</v>
          </cell>
        </row>
        <row r="2110">
          <cell r="A2110" t="str">
            <v>550141305642</v>
          </cell>
        </row>
        <row r="2111">
          <cell r="A2111" t="str">
            <v>550141806000</v>
          </cell>
        </row>
        <row r="2112">
          <cell r="A2112" t="str">
            <v>550141702006</v>
          </cell>
        </row>
        <row r="2113">
          <cell r="A2113" t="str">
            <v>550141305645</v>
          </cell>
        </row>
        <row r="2114">
          <cell r="A2114" t="str">
            <v>550141306649</v>
          </cell>
        </row>
        <row r="2115">
          <cell r="A2115" t="str">
            <v>550141101500</v>
          </cell>
        </row>
        <row r="2116">
          <cell r="A2116" t="str">
            <v>550131811445</v>
          </cell>
        </row>
        <row r="2117">
          <cell r="A2117" t="str">
            <v>550141101500</v>
          </cell>
        </row>
        <row r="2118">
          <cell r="A2118" t="str">
            <v>550141224505</v>
          </cell>
        </row>
        <row r="2119">
          <cell r="A2119" t="str">
            <v>550141702006</v>
          </cell>
        </row>
        <row r="2120">
          <cell r="A2120" t="str">
            <v>550141801000</v>
          </cell>
        </row>
        <row r="2121">
          <cell r="A2121" t="str">
            <v>550141806000</v>
          </cell>
        </row>
        <row r="2122">
          <cell r="A2122" t="str">
            <v>550142204665</v>
          </cell>
        </row>
        <row r="2123">
          <cell r="A2123" t="str">
            <v>550142307671</v>
          </cell>
        </row>
        <row r="2124">
          <cell r="A2124" t="str">
            <v>550131807000</v>
          </cell>
        </row>
        <row r="2125">
          <cell r="A2125" t="str">
            <v>550141001505</v>
          </cell>
        </row>
        <row r="2126">
          <cell r="A2126" t="str">
            <v>550141101500</v>
          </cell>
        </row>
        <row r="2127">
          <cell r="A2127" t="str">
            <v>550141201514</v>
          </cell>
        </row>
        <row r="2128">
          <cell r="A2128" t="str">
            <v>550141201513</v>
          </cell>
        </row>
        <row r="2129">
          <cell r="A2129" t="str">
            <v>550141224505</v>
          </cell>
        </row>
        <row r="2130">
          <cell r="A2130" t="str">
            <v>550141224517</v>
          </cell>
        </row>
        <row r="2131">
          <cell r="A2131" t="str">
            <v>550141305642</v>
          </cell>
        </row>
        <row r="2132">
          <cell r="A2132" t="str">
            <v>550141305645</v>
          </cell>
        </row>
        <row r="2133">
          <cell r="A2133" t="str">
            <v>550141306650</v>
          </cell>
        </row>
        <row r="2134">
          <cell r="A2134" t="str">
            <v>550141512547</v>
          </cell>
        </row>
        <row r="2135">
          <cell r="A2135" t="str">
            <v>550141516000</v>
          </cell>
        </row>
        <row r="2136">
          <cell r="A2136" t="str">
            <v>550141610000</v>
          </cell>
        </row>
        <row r="2137">
          <cell r="A2137" t="str">
            <v>550141702006</v>
          </cell>
        </row>
        <row r="2138">
          <cell r="A2138" t="str">
            <v>550141703007</v>
          </cell>
        </row>
        <row r="2139">
          <cell r="A2139" t="str">
            <v>550141703000</v>
          </cell>
        </row>
        <row r="2140">
          <cell r="A2140" t="str">
            <v>550141801000</v>
          </cell>
        </row>
        <row r="2141">
          <cell r="A2141" t="str">
            <v>550141806000</v>
          </cell>
        </row>
        <row r="2142">
          <cell r="A2142" t="str">
            <v>550141810000</v>
          </cell>
        </row>
        <row r="2143">
          <cell r="A2143" t="str">
            <v>550142303000</v>
          </cell>
        </row>
        <row r="2144">
          <cell r="A2144" t="str">
            <v>550142307671</v>
          </cell>
        </row>
        <row r="2145">
          <cell r="A2145" t="str">
            <v>550142325000</v>
          </cell>
        </row>
        <row r="2146">
          <cell r="A2146" t="str">
            <v>550151101002</v>
          </cell>
        </row>
        <row r="2147">
          <cell r="A2147" t="str">
            <v>550151101004</v>
          </cell>
        </row>
        <row r="2148">
          <cell r="A2148" t="str">
            <v>550151101007</v>
          </cell>
        </row>
        <row r="2149">
          <cell r="A2149" t="str">
            <v>550151101009</v>
          </cell>
        </row>
        <row r="2150">
          <cell r="A2150" t="str">
            <v>550151101007</v>
          </cell>
        </row>
        <row r="2151">
          <cell r="A2151" t="str">
            <v>550131811445</v>
          </cell>
        </row>
        <row r="2152">
          <cell r="A2152" t="str">
            <v>550131811445</v>
          </cell>
        </row>
        <row r="2153">
          <cell r="A2153" t="str">
            <v>550131811445</v>
          </cell>
        </row>
        <row r="2154">
          <cell r="A2154" t="str">
            <v>550141001501</v>
          </cell>
        </row>
        <row r="2155">
          <cell r="A2155" t="str">
            <v>550141201515</v>
          </cell>
        </row>
        <row r="2156">
          <cell r="A2156" t="str">
            <v>550141201516</v>
          </cell>
        </row>
        <row r="2157">
          <cell r="A2157" t="str">
            <v>550141201518</v>
          </cell>
        </row>
        <row r="2158">
          <cell r="A2158" t="str">
            <v>550141201519</v>
          </cell>
        </row>
        <row r="2159">
          <cell r="A2159" t="str">
            <v>550141224532</v>
          </cell>
        </row>
        <row r="2160">
          <cell r="A2160" t="str">
            <v>550141306649</v>
          </cell>
        </row>
        <row r="2161">
          <cell r="A2161" t="str">
            <v>550141602660</v>
          </cell>
        </row>
        <row r="2162">
          <cell r="A2162" t="str">
            <v>550141224000</v>
          </cell>
        </row>
        <row r="2163">
          <cell r="A2163" t="str">
            <v>550151101008</v>
          </cell>
        </row>
        <row r="2164">
          <cell r="A2164" t="str">
            <v>550141221504</v>
          </cell>
        </row>
        <row r="2165">
          <cell r="A2165" t="str">
            <v>550141224515</v>
          </cell>
        </row>
        <row r="2166">
          <cell r="A2166" t="str">
            <v>550141224515</v>
          </cell>
        </row>
        <row r="2167">
          <cell r="A2167" t="str">
            <v>550142303537</v>
          </cell>
        </row>
        <row r="2168">
          <cell r="A2168" t="str">
            <v>550141306000</v>
          </cell>
        </row>
        <row r="2169">
          <cell r="A2169" t="str">
            <v>550141101000</v>
          </cell>
        </row>
        <row r="2170">
          <cell r="A2170" t="str">
            <v>550131811444</v>
          </cell>
        </row>
        <row r="2171">
          <cell r="A2171" t="str">
            <v>550141806663</v>
          </cell>
        </row>
        <row r="2172">
          <cell r="A2172" t="str">
            <v>550141224000</v>
          </cell>
        </row>
        <row r="2173">
          <cell r="A2173" t="str">
            <v>550141703005</v>
          </cell>
        </row>
        <row r="2174">
          <cell r="A2174" t="str">
            <v>550141702005</v>
          </cell>
        </row>
        <row r="2175">
          <cell r="A2175" t="str">
            <v>550141806000</v>
          </cell>
        </row>
        <row r="2176">
          <cell r="A2176" t="str">
            <v>550141702000</v>
          </cell>
        </row>
        <row r="2177">
          <cell r="A2177" t="str">
            <v>550141703007</v>
          </cell>
        </row>
        <row r="2178">
          <cell r="A2178" t="str">
            <v>550131811445</v>
          </cell>
        </row>
        <row r="2179">
          <cell r="A2179" t="str">
            <v>550131811445</v>
          </cell>
        </row>
        <row r="2180">
          <cell r="A2180" t="str">
            <v>550141001505</v>
          </cell>
        </row>
        <row r="2181">
          <cell r="A2181" t="str">
            <v>550141001506</v>
          </cell>
        </row>
        <row r="2182">
          <cell r="A2182" t="str">
            <v>550141101500</v>
          </cell>
        </row>
        <row r="2183">
          <cell r="A2183" t="str">
            <v>550141101504</v>
          </cell>
        </row>
        <row r="2184">
          <cell r="A2184" t="str">
            <v>550141201514</v>
          </cell>
        </row>
        <row r="2185">
          <cell r="A2185" t="str">
            <v>550141201516</v>
          </cell>
        </row>
        <row r="2186">
          <cell r="A2186" t="str">
            <v>550141201513</v>
          </cell>
        </row>
        <row r="2187">
          <cell r="A2187" t="str">
            <v>550141224505</v>
          </cell>
        </row>
        <row r="2188">
          <cell r="A2188" t="str">
            <v>550141224517</v>
          </cell>
        </row>
        <row r="2189">
          <cell r="A2189" t="str">
            <v>550141305645</v>
          </cell>
        </row>
        <row r="2190">
          <cell r="A2190" t="str">
            <v>550141512547</v>
          </cell>
        </row>
        <row r="2191">
          <cell r="A2191" t="str">
            <v>550141516000</v>
          </cell>
        </row>
        <row r="2192">
          <cell r="A2192" t="str">
            <v>550141602000</v>
          </cell>
        </row>
        <row r="2193">
          <cell r="A2193" t="str">
            <v>550141702006</v>
          </cell>
        </row>
        <row r="2194">
          <cell r="A2194" t="str">
            <v>550141703007</v>
          </cell>
        </row>
        <row r="2195">
          <cell r="A2195" t="str">
            <v>550141801000</v>
          </cell>
        </row>
        <row r="2196">
          <cell r="A2196" t="str">
            <v>550141806000</v>
          </cell>
        </row>
        <row r="2197">
          <cell r="A2197" t="str">
            <v>550142204665</v>
          </cell>
        </row>
        <row r="2198">
          <cell r="A2198" t="str">
            <v>550142302541</v>
          </cell>
        </row>
        <row r="2199">
          <cell r="A2199" t="str">
            <v>550142303000</v>
          </cell>
        </row>
        <row r="2200">
          <cell r="A2200" t="str">
            <v>550142307671</v>
          </cell>
        </row>
        <row r="2201">
          <cell r="A2201" t="str">
            <v>550142311000</v>
          </cell>
        </row>
        <row r="2202">
          <cell r="A2202" t="str">
            <v>550142325000</v>
          </cell>
        </row>
        <row r="2203">
          <cell r="A2203" t="str">
            <v>550342309000</v>
          </cell>
        </row>
        <row r="2204">
          <cell r="A2204" t="str">
            <v>550131811445</v>
          </cell>
        </row>
        <row r="2205">
          <cell r="A2205" t="str">
            <v>550141101500</v>
          </cell>
        </row>
        <row r="2206">
          <cell r="A2206" t="str">
            <v>550141224505</v>
          </cell>
        </row>
        <row r="2207">
          <cell r="A2207" t="str">
            <v>550141305645</v>
          </cell>
        </row>
        <row r="2208">
          <cell r="A2208" t="str">
            <v>550141512547</v>
          </cell>
        </row>
        <row r="2209">
          <cell r="A2209" t="str">
            <v>550141702006</v>
          </cell>
        </row>
        <row r="2210">
          <cell r="A2210" t="str">
            <v>550141801000</v>
          </cell>
        </row>
        <row r="2211">
          <cell r="A2211" t="str">
            <v>550141806000</v>
          </cell>
        </row>
        <row r="2212">
          <cell r="A2212" t="str">
            <v>550142203000</v>
          </cell>
        </row>
        <row r="2213">
          <cell r="A2213" t="str">
            <v>550142204665</v>
          </cell>
        </row>
        <row r="2214">
          <cell r="A2214" t="str">
            <v>550142302541</v>
          </cell>
        </row>
        <row r="2215">
          <cell r="A2215" t="str">
            <v>550142303000</v>
          </cell>
        </row>
        <row r="2216">
          <cell r="A2216" t="str">
            <v>550142307671</v>
          </cell>
        </row>
        <row r="2217">
          <cell r="A2217" t="str">
            <v>550142325000</v>
          </cell>
        </row>
        <row r="2218">
          <cell r="A2218" t="str">
            <v>550342309000</v>
          </cell>
        </row>
        <row r="2219">
          <cell r="A2219" t="str">
            <v>550131811445</v>
          </cell>
        </row>
        <row r="2220">
          <cell r="A2220" t="str">
            <v>550141001505</v>
          </cell>
        </row>
        <row r="2221">
          <cell r="A2221" t="str">
            <v>550141101500</v>
          </cell>
        </row>
        <row r="2222">
          <cell r="A2222" t="str">
            <v>550141201514</v>
          </cell>
        </row>
        <row r="2223">
          <cell r="A2223" t="str">
            <v>550141201516</v>
          </cell>
        </row>
        <row r="2224">
          <cell r="A2224" t="str">
            <v>550141201515</v>
          </cell>
        </row>
        <row r="2225">
          <cell r="A2225" t="str">
            <v>550141201513</v>
          </cell>
        </row>
        <row r="2226">
          <cell r="A2226" t="str">
            <v>550141201518</v>
          </cell>
        </row>
        <row r="2227">
          <cell r="A2227" t="str">
            <v>550141224505</v>
          </cell>
        </row>
        <row r="2228">
          <cell r="A2228" t="str">
            <v>550141224517</v>
          </cell>
        </row>
        <row r="2229">
          <cell r="A2229" t="str">
            <v>550141301000</v>
          </cell>
        </row>
        <row r="2230">
          <cell r="A2230" t="str">
            <v>550141305645</v>
          </cell>
        </row>
        <row r="2231">
          <cell r="A2231" t="str">
            <v>550141512547</v>
          </cell>
        </row>
        <row r="2232">
          <cell r="A2232" t="str">
            <v>550141516000</v>
          </cell>
        </row>
        <row r="2233">
          <cell r="A2233" t="str">
            <v>550141602000</v>
          </cell>
        </row>
        <row r="2234">
          <cell r="A2234" t="str">
            <v>550141702006</v>
          </cell>
        </row>
        <row r="2235">
          <cell r="A2235" t="str">
            <v>550141703007</v>
          </cell>
        </row>
        <row r="2236">
          <cell r="A2236" t="str">
            <v>550141801000</v>
          </cell>
        </row>
        <row r="2237">
          <cell r="A2237" t="str">
            <v>550141806000</v>
          </cell>
        </row>
        <row r="2238">
          <cell r="A2238" t="str">
            <v>550142204665</v>
          </cell>
        </row>
        <row r="2239">
          <cell r="A2239" t="str">
            <v>550142303000</v>
          </cell>
        </row>
        <row r="2240">
          <cell r="A2240" t="str">
            <v>550142307671</v>
          </cell>
        </row>
        <row r="2241">
          <cell r="A2241" t="str">
            <v>550142311000</v>
          </cell>
        </row>
        <row r="2242">
          <cell r="A2242" t="str">
            <v>550131807000</v>
          </cell>
        </row>
        <row r="2243">
          <cell r="A2243" t="str">
            <v>550141101500</v>
          </cell>
        </row>
        <row r="2244">
          <cell r="A2244" t="str">
            <v>550141201514</v>
          </cell>
        </row>
        <row r="2245">
          <cell r="A2245" t="str">
            <v>550141201513</v>
          </cell>
        </row>
        <row r="2246">
          <cell r="A2246" t="str">
            <v>550141224505</v>
          </cell>
        </row>
        <row r="2247">
          <cell r="A2247" t="str">
            <v>550141224517</v>
          </cell>
        </row>
        <row r="2248">
          <cell r="A2248" t="str">
            <v>550141301000</v>
          </cell>
        </row>
        <row r="2249">
          <cell r="A2249" t="str">
            <v>550141305642</v>
          </cell>
        </row>
        <row r="2250">
          <cell r="A2250" t="str">
            <v>550141305643</v>
          </cell>
        </row>
        <row r="2251">
          <cell r="A2251" t="str">
            <v>550141305645</v>
          </cell>
        </row>
        <row r="2252">
          <cell r="A2252" t="str">
            <v>550141306650</v>
          </cell>
        </row>
        <row r="2253">
          <cell r="A2253" t="str">
            <v>550141306649</v>
          </cell>
        </row>
        <row r="2254">
          <cell r="A2254" t="str">
            <v>550141512547</v>
          </cell>
        </row>
        <row r="2255">
          <cell r="A2255" t="str">
            <v>550141602000</v>
          </cell>
        </row>
        <row r="2256">
          <cell r="A2256" t="str">
            <v>550141702006</v>
          </cell>
        </row>
        <row r="2257">
          <cell r="A2257" t="str">
            <v>550141801000</v>
          </cell>
        </row>
        <row r="2258">
          <cell r="A2258" t="str">
            <v>550141806000</v>
          </cell>
        </row>
        <row r="2259">
          <cell r="A2259" t="str">
            <v>550141810000</v>
          </cell>
        </row>
        <row r="2260">
          <cell r="A2260" t="str">
            <v>550142204664</v>
          </cell>
        </row>
        <row r="2261">
          <cell r="A2261" t="str">
            <v>550142204665</v>
          </cell>
        </row>
        <row r="2262">
          <cell r="A2262" t="str">
            <v>550142204668</v>
          </cell>
        </row>
        <row r="2263">
          <cell r="A2263" t="str">
            <v>550142302541</v>
          </cell>
        </row>
        <row r="2264">
          <cell r="A2264" t="str">
            <v>550142303000</v>
          </cell>
        </row>
        <row r="2265">
          <cell r="A2265" t="str">
            <v>550142305000</v>
          </cell>
        </row>
        <row r="2266">
          <cell r="A2266" t="str">
            <v>550142307671</v>
          </cell>
        </row>
        <row r="2267">
          <cell r="A2267" t="str">
            <v>550142325000</v>
          </cell>
        </row>
        <row r="2268">
          <cell r="A2268" t="str">
            <v>550342309000</v>
          </cell>
        </row>
        <row r="2269">
          <cell r="A2269" t="str">
            <v>550141001504</v>
          </cell>
        </row>
        <row r="2270">
          <cell r="A2270" t="str">
            <v>550141101500</v>
          </cell>
        </row>
        <row r="2271">
          <cell r="A2271" t="str">
            <v>550141201514</v>
          </cell>
        </row>
        <row r="2272">
          <cell r="A2272" t="str">
            <v>550141201516</v>
          </cell>
        </row>
        <row r="2273">
          <cell r="A2273" t="str">
            <v>550141201515</v>
          </cell>
        </row>
        <row r="2274">
          <cell r="A2274" t="str">
            <v>550141201513</v>
          </cell>
        </row>
        <row r="2275">
          <cell r="A2275" t="str">
            <v>550141224517</v>
          </cell>
        </row>
        <row r="2276">
          <cell r="A2276" t="str">
            <v>550141305645</v>
          </cell>
        </row>
        <row r="2277">
          <cell r="A2277" t="str">
            <v>550141306650</v>
          </cell>
        </row>
        <row r="2278">
          <cell r="A2278" t="str">
            <v>550141306649</v>
          </cell>
        </row>
        <row r="2279">
          <cell r="A2279" t="str">
            <v>550141512547</v>
          </cell>
        </row>
        <row r="2280">
          <cell r="A2280" t="str">
            <v>550141602000</v>
          </cell>
        </row>
        <row r="2281">
          <cell r="A2281" t="str">
            <v>550141702006</v>
          </cell>
        </row>
        <row r="2282">
          <cell r="A2282" t="str">
            <v>550141801000</v>
          </cell>
        </row>
        <row r="2283">
          <cell r="A2283" t="str">
            <v>550141806000</v>
          </cell>
        </row>
        <row r="2284">
          <cell r="A2284" t="str">
            <v>550142204665</v>
          </cell>
        </row>
        <row r="2285">
          <cell r="A2285" t="str">
            <v>550142302541</v>
          </cell>
        </row>
        <row r="2286">
          <cell r="A2286" t="str">
            <v>550142303000</v>
          </cell>
        </row>
        <row r="2287">
          <cell r="A2287" t="str">
            <v>550142311000</v>
          </cell>
        </row>
        <row r="2288">
          <cell r="A2288" t="str">
            <v>550142325000</v>
          </cell>
        </row>
        <row r="2289">
          <cell r="A2289" t="str">
            <v>510241603000</v>
          </cell>
        </row>
        <row r="2290">
          <cell r="A2290" t="str">
            <v>550141101500</v>
          </cell>
        </row>
        <row r="2291">
          <cell r="A2291" t="str">
            <v>550141201514</v>
          </cell>
        </row>
        <row r="2292">
          <cell r="A2292" t="str">
            <v>550141201513</v>
          </cell>
        </row>
        <row r="2293">
          <cell r="A2293" t="str">
            <v>550141224505</v>
          </cell>
        </row>
        <row r="2294">
          <cell r="A2294" t="str">
            <v>550141224517</v>
          </cell>
        </row>
        <row r="2295">
          <cell r="A2295" t="str">
            <v>550141305642</v>
          </cell>
        </row>
        <row r="2296">
          <cell r="A2296" t="str">
            <v>550141305645</v>
          </cell>
        </row>
        <row r="2297">
          <cell r="A2297" t="str">
            <v>550141306650</v>
          </cell>
        </row>
        <row r="2298">
          <cell r="A2298" t="str">
            <v>550141516000</v>
          </cell>
        </row>
        <row r="2299">
          <cell r="A2299" t="str">
            <v>550141702006</v>
          </cell>
        </row>
        <row r="2300">
          <cell r="A2300" t="str">
            <v>550142303000</v>
          </cell>
        </row>
        <row r="2301">
          <cell r="A2301" t="str">
            <v>550141001505</v>
          </cell>
        </row>
        <row r="2302">
          <cell r="A2302" t="str">
            <v>550141101500</v>
          </cell>
        </row>
        <row r="2303">
          <cell r="A2303" t="str">
            <v>550141201514</v>
          </cell>
        </row>
        <row r="2304">
          <cell r="A2304" t="str">
            <v>550141201513</v>
          </cell>
        </row>
        <row r="2305">
          <cell r="A2305" t="str">
            <v>550141224517</v>
          </cell>
        </row>
        <row r="2306">
          <cell r="A2306" t="str">
            <v>550141301000</v>
          </cell>
        </row>
        <row r="2307">
          <cell r="A2307" t="str">
            <v>550141305642</v>
          </cell>
        </row>
        <row r="2308">
          <cell r="A2308" t="str">
            <v>550141305645</v>
          </cell>
        </row>
        <row r="2309">
          <cell r="A2309" t="str">
            <v>550141516000</v>
          </cell>
        </row>
        <row r="2310">
          <cell r="A2310" t="str">
            <v>550141602000</v>
          </cell>
        </row>
        <row r="2311">
          <cell r="A2311" t="str">
            <v>550142303000</v>
          </cell>
        </row>
        <row r="2312">
          <cell r="A2312" t="str">
            <v>550131807000</v>
          </cell>
        </row>
        <row r="2313">
          <cell r="A2313" t="str">
            <v>550141001505</v>
          </cell>
        </row>
        <row r="2314">
          <cell r="A2314" t="str">
            <v>550141101500</v>
          </cell>
        </row>
        <row r="2315">
          <cell r="A2315" t="str">
            <v>550141201514</v>
          </cell>
        </row>
        <row r="2316">
          <cell r="A2316" t="str">
            <v>550141201513</v>
          </cell>
        </row>
        <row r="2317">
          <cell r="A2317" t="str">
            <v>550141224517</v>
          </cell>
        </row>
        <row r="2318">
          <cell r="A2318" t="str">
            <v>550141305642</v>
          </cell>
        </row>
        <row r="2319">
          <cell r="A2319" t="str">
            <v>550141305645</v>
          </cell>
        </row>
        <row r="2320">
          <cell r="A2320" t="str">
            <v>550141516000</v>
          </cell>
        </row>
        <row r="2321">
          <cell r="A2321" t="str">
            <v>550141602000</v>
          </cell>
        </row>
        <row r="2322">
          <cell r="A2322" t="str">
            <v>550142303000</v>
          </cell>
        </row>
        <row r="2323">
          <cell r="A2323" t="str">
            <v>550131807000</v>
          </cell>
        </row>
        <row r="2324">
          <cell r="A2324" t="str">
            <v>550141001505</v>
          </cell>
        </row>
        <row r="2325">
          <cell r="A2325" t="str">
            <v>550141101500</v>
          </cell>
        </row>
        <row r="2326">
          <cell r="A2326" t="str">
            <v>550141201514</v>
          </cell>
        </row>
        <row r="2327">
          <cell r="A2327" t="str">
            <v>550141201513</v>
          </cell>
        </row>
        <row r="2328">
          <cell r="A2328" t="str">
            <v>550141224505</v>
          </cell>
        </row>
        <row r="2329">
          <cell r="A2329" t="str">
            <v>550141224517</v>
          </cell>
        </row>
        <row r="2330">
          <cell r="A2330" t="str">
            <v>550141305645</v>
          </cell>
        </row>
        <row r="2331">
          <cell r="A2331" t="str">
            <v>550141306650</v>
          </cell>
        </row>
        <row r="2332">
          <cell r="A2332" t="str">
            <v>550141512547</v>
          </cell>
        </row>
        <row r="2333">
          <cell r="A2333" t="str">
            <v>550141516000</v>
          </cell>
        </row>
        <row r="2334">
          <cell r="A2334" t="str">
            <v>550141602000</v>
          </cell>
        </row>
        <row r="2335">
          <cell r="A2335" t="str">
            <v>550141702006</v>
          </cell>
        </row>
        <row r="2336">
          <cell r="A2336" t="str">
            <v>550141703007</v>
          </cell>
        </row>
        <row r="2337">
          <cell r="A2337" t="str">
            <v>550141703000</v>
          </cell>
        </row>
        <row r="2338">
          <cell r="A2338" t="str">
            <v>550141801000</v>
          </cell>
        </row>
        <row r="2339">
          <cell r="A2339" t="str">
            <v>550141806000</v>
          </cell>
        </row>
        <row r="2340">
          <cell r="A2340" t="str">
            <v>550141810000</v>
          </cell>
        </row>
        <row r="2341">
          <cell r="A2341" t="str">
            <v>550142302541</v>
          </cell>
        </row>
        <row r="2342">
          <cell r="A2342" t="str">
            <v>550142303000</v>
          </cell>
        </row>
        <row r="2343">
          <cell r="A2343" t="str">
            <v>550142325000</v>
          </cell>
        </row>
        <row r="2344">
          <cell r="A2344" t="str">
            <v>550342309000</v>
          </cell>
        </row>
        <row r="2345">
          <cell r="A2345" t="str">
            <v>550141610000</v>
          </cell>
        </row>
        <row r="2346">
          <cell r="A2346" t="str">
            <v>550141224406</v>
          </cell>
        </row>
        <row r="2347">
          <cell r="A2347" t="str">
            <v>550141305642</v>
          </cell>
        </row>
        <row r="2348">
          <cell r="A2348" t="str">
            <v>550141306649</v>
          </cell>
        </row>
        <row r="2349">
          <cell r="A2349" t="str">
            <v>550141224532</v>
          </cell>
        </row>
        <row r="2350">
          <cell r="A2350" t="str">
            <v>550151101007</v>
          </cell>
        </row>
        <row r="2351">
          <cell r="A2351" t="str">
            <v>550141602660</v>
          </cell>
        </row>
        <row r="2352">
          <cell r="A2352" t="str">
            <v>550142203000</v>
          </cell>
        </row>
        <row r="2353">
          <cell r="A2353" t="str">
            <v>550141001505</v>
          </cell>
        </row>
        <row r="2354">
          <cell r="A2354" t="str">
            <v>550142303000</v>
          </cell>
        </row>
        <row r="2355">
          <cell r="A2355" t="str">
            <v>550141222644</v>
          </cell>
        </row>
        <row r="2356">
          <cell r="A2356" t="str">
            <v>550141305645</v>
          </cell>
        </row>
        <row r="2357">
          <cell r="A2357" t="str">
            <v>550141101500</v>
          </cell>
        </row>
        <row r="2358">
          <cell r="A2358" t="str">
            <v>550141602000</v>
          </cell>
        </row>
        <row r="2359">
          <cell r="A2359" t="str">
            <v>550131807000</v>
          </cell>
        </row>
        <row r="2360">
          <cell r="A2360" t="str">
            <v>550141512547</v>
          </cell>
        </row>
        <row r="2361">
          <cell r="A2361" t="str">
            <v>550141306650</v>
          </cell>
        </row>
        <row r="2362">
          <cell r="A2362" t="str">
            <v>550131807000</v>
          </cell>
        </row>
        <row r="2363">
          <cell r="A2363" t="str">
            <v>550141306649</v>
          </cell>
        </row>
        <row r="2364">
          <cell r="A2364" t="str">
            <v>550141305647</v>
          </cell>
        </row>
        <row r="2365">
          <cell r="A2365" t="str">
            <v>550242309000</v>
          </cell>
        </row>
        <row r="2366">
          <cell r="A2366" t="str">
            <v>550242309000</v>
          </cell>
        </row>
        <row r="2367">
          <cell r="A2367" t="str">
            <v>550242309000</v>
          </cell>
        </row>
        <row r="2368">
          <cell r="A2368" t="str">
            <v>550141806000</v>
          </cell>
        </row>
        <row r="2369">
          <cell r="A2369" t="str">
            <v>550131807000</v>
          </cell>
        </row>
        <row r="2370">
          <cell r="A2370" t="str">
            <v>550141703007</v>
          </cell>
        </row>
        <row r="2371">
          <cell r="A2371" t="str">
            <v>550141305645</v>
          </cell>
        </row>
        <row r="2372">
          <cell r="A2372" t="str">
            <v>550142325000</v>
          </cell>
        </row>
        <row r="2373">
          <cell r="A2373" t="str">
            <v>550141810000</v>
          </cell>
        </row>
        <row r="2374">
          <cell r="A2374" t="str">
            <v>550141306649</v>
          </cell>
        </row>
        <row r="2375">
          <cell r="A2375" t="str">
            <v>550142303000</v>
          </cell>
        </row>
        <row r="2376">
          <cell r="A2376" t="str">
            <v>550141801000</v>
          </cell>
        </row>
        <row r="2377">
          <cell r="A2377" t="str">
            <v>550141512547</v>
          </cell>
        </row>
        <row r="2378">
          <cell r="A2378" t="str">
            <v>550141702006</v>
          </cell>
        </row>
        <row r="2379">
          <cell r="A2379" t="str">
            <v>550142302541</v>
          </cell>
        </row>
        <row r="2380">
          <cell r="A2380" t="str">
            <v>550131807000</v>
          </cell>
        </row>
        <row r="2381">
          <cell r="A2381" t="str">
            <v>550142303000</v>
          </cell>
        </row>
        <row r="2382">
          <cell r="A2382" t="str">
            <v>550141806000</v>
          </cell>
        </row>
        <row r="2383">
          <cell r="A2383" t="str">
            <v>550141305645</v>
          </cell>
        </row>
        <row r="2384">
          <cell r="A2384" t="str">
            <v>550141702006</v>
          </cell>
        </row>
        <row r="2385">
          <cell r="A2385" t="str">
            <v>550141306649</v>
          </cell>
        </row>
        <row r="2386">
          <cell r="A2386" t="str">
            <v>550141801000</v>
          </cell>
        </row>
        <row r="2387">
          <cell r="A2387" t="str">
            <v>550141703007</v>
          </cell>
        </row>
        <row r="2388">
          <cell r="A2388" t="str">
            <v>550141810000</v>
          </cell>
        </row>
        <row r="2389">
          <cell r="A2389" t="str">
            <v>550142325000</v>
          </cell>
        </row>
        <row r="2390">
          <cell r="A2390" t="str">
            <v>550141306650</v>
          </cell>
        </row>
        <row r="2391">
          <cell r="A2391" t="str">
            <v>550142302541</v>
          </cell>
        </row>
        <row r="2392">
          <cell r="A2392" t="str">
            <v>550141512547</v>
          </cell>
        </row>
        <row r="2393">
          <cell r="A2393" t="str">
            <v>550141101500</v>
          </cell>
        </row>
        <row r="2394">
          <cell r="A2394" t="str">
            <v>550141502549</v>
          </cell>
        </row>
        <row r="2395">
          <cell r="A2395" t="str">
            <v>550141602658</v>
          </cell>
        </row>
        <row r="2396">
          <cell r="A2396" t="str">
            <v>550141602660</v>
          </cell>
        </row>
        <row r="2397">
          <cell r="A2397" t="str">
            <v>550141516547</v>
          </cell>
        </row>
        <row r="2398">
          <cell r="A2398" t="str">
            <v>550141101501</v>
          </cell>
        </row>
        <row r="2399">
          <cell r="A2399" t="str">
            <v>550141602666</v>
          </cell>
        </row>
        <row r="2400">
          <cell r="A2400" t="str">
            <v>550141801000</v>
          </cell>
        </row>
        <row r="2401">
          <cell r="A2401" t="str">
            <v>550142311000</v>
          </cell>
        </row>
        <row r="2402">
          <cell r="A2402" t="str">
            <v>550141602660</v>
          </cell>
        </row>
        <row r="2403">
          <cell r="A2403" t="str">
            <v>550141305645</v>
          </cell>
        </row>
        <row r="2404">
          <cell r="A2404" t="str">
            <v>550141516000</v>
          </cell>
        </row>
        <row r="2405">
          <cell r="A2405" t="str">
            <v>550141224505</v>
          </cell>
        </row>
        <row r="2406">
          <cell r="A2406" t="str">
            <v>550142302541</v>
          </cell>
        </row>
        <row r="2407">
          <cell r="A2407" t="str">
            <v>550142303000</v>
          </cell>
        </row>
        <row r="2408">
          <cell r="A2408" t="str">
            <v>550141512547</v>
          </cell>
        </row>
        <row r="2409">
          <cell r="A2409" t="str">
            <v>550131811445</v>
          </cell>
        </row>
        <row r="2410">
          <cell r="A2410" t="str">
            <v>550141702006</v>
          </cell>
        </row>
        <row r="2411">
          <cell r="A2411" t="str">
            <v>550141001506</v>
          </cell>
        </row>
        <row r="2412">
          <cell r="A2412" t="str">
            <v>550151101008</v>
          </cell>
        </row>
        <row r="2413">
          <cell r="A2413" t="str">
            <v>550151101009</v>
          </cell>
        </row>
        <row r="2414">
          <cell r="A2414" t="str">
            <v>550151101002</v>
          </cell>
        </row>
        <row r="2415">
          <cell r="A2415" t="str">
            <v>550151101007</v>
          </cell>
        </row>
        <row r="2416">
          <cell r="A2416" t="str">
            <v>550151101008</v>
          </cell>
        </row>
        <row r="2417">
          <cell r="A2417" t="str">
            <v>550151101009</v>
          </cell>
        </row>
        <row r="2418">
          <cell r="A2418" t="str">
            <v>550151101007</v>
          </cell>
        </row>
        <row r="2419">
          <cell r="A2419" t="str">
            <v>550151101008</v>
          </cell>
        </row>
        <row r="2420">
          <cell r="A2420" t="str">
            <v>550151101009</v>
          </cell>
        </row>
        <row r="2421">
          <cell r="A2421" t="str">
            <v>550151101007</v>
          </cell>
        </row>
        <row r="2422">
          <cell r="A2422" t="str">
            <v>550151101008</v>
          </cell>
        </row>
        <row r="2423">
          <cell r="A2423" t="str">
            <v>550151101009</v>
          </cell>
        </row>
        <row r="2424">
          <cell r="A2424" t="str">
            <v>550141516000</v>
          </cell>
        </row>
        <row r="2425">
          <cell r="A2425" t="str">
            <v>550131807000</v>
          </cell>
        </row>
        <row r="2426">
          <cell r="A2426" t="str">
            <v>550141305645</v>
          </cell>
        </row>
        <row r="2427">
          <cell r="A2427" t="str">
            <v>550142303000</v>
          </cell>
        </row>
        <row r="2428">
          <cell r="A2428" t="str">
            <v>550142302541</v>
          </cell>
        </row>
        <row r="2429">
          <cell r="A2429" t="str">
            <v>550141806000</v>
          </cell>
        </row>
        <row r="2430">
          <cell r="A2430" t="str">
            <v>550141602000</v>
          </cell>
        </row>
        <row r="2431">
          <cell r="A2431" t="str">
            <v>550141801000</v>
          </cell>
        </row>
        <row r="2432">
          <cell r="A2432" t="str">
            <v>550141810000</v>
          </cell>
        </row>
        <row r="2433">
          <cell r="A2433" t="str">
            <v>550142204664</v>
          </cell>
        </row>
        <row r="2434">
          <cell r="A2434" t="str">
            <v>550141512547</v>
          </cell>
        </row>
        <row r="2435">
          <cell r="A2435" t="str">
            <v>550242309000</v>
          </cell>
        </row>
        <row r="2436">
          <cell r="A2436" t="str">
            <v>550242309000</v>
          </cell>
        </row>
        <row r="2437">
          <cell r="A2437" t="str">
            <v>550142302541</v>
          </cell>
        </row>
        <row r="2438">
          <cell r="A2438" t="str">
            <v>550141101000</v>
          </cell>
        </row>
        <row r="2439">
          <cell r="A2439" t="str">
            <v>550141702005</v>
          </cell>
        </row>
        <row r="2440">
          <cell r="A2440" t="str">
            <v>550141001501</v>
          </cell>
        </row>
        <row r="2441">
          <cell r="A2441" t="str">
            <v>550141602660</v>
          </cell>
        </row>
        <row r="2442">
          <cell r="A2442" t="str">
            <v>550141602660</v>
          </cell>
        </row>
        <row r="2443">
          <cell r="A2443" t="str">
            <v>550141201516</v>
          </cell>
        </row>
        <row r="2444">
          <cell r="A2444" t="str">
            <v>550141201515</v>
          </cell>
        </row>
        <row r="2445">
          <cell r="A2445" t="str">
            <v>550141201518</v>
          </cell>
        </row>
        <row r="2446">
          <cell r="A2446" t="str">
            <v>550141201519</v>
          </cell>
        </row>
        <row r="2447">
          <cell r="A2447" t="str">
            <v>550141224000</v>
          </cell>
        </row>
        <row r="2448">
          <cell r="A2448" t="str">
            <v>550141201515</v>
          </cell>
        </row>
        <row r="2449">
          <cell r="A2449" t="str">
            <v>550141201518</v>
          </cell>
        </row>
        <row r="2450">
          <cell r="A2450" t="str">
            <v>550141201514</v>
          </cell>
        </row>
        <row r="2451">
          <cell r="A2451" t="str">
            <v>550141001501</v>
          </cell>
        </row>
        <row r="2452">
          <cell r="A2452" t="str">
            <v>550141001501</v>
          </cell>
        </row>
        <row r="2453">
          <cell r="A2453" t="str">
            <v>550141201519</v>
          </cell>
        </row>
        <row r="2454">
          <cell r="A2454" t="str">
            <v>550141224532</v>
          </cell>
        </row>
        <row r="2455">
          <cell r="A2455" t="str">
            <v>550141224532</v>
          </cell>
        </row>
        <row r="2456">
          <cell r="A2456" t="str">
            <v>550141224000</v>
          </cell>
        </row>
        <row r="2457">
          <cell r="A2457" t="str">
            <v>550141305645</v>
          </cell>
        </row>
        <row r="2458">
          <cell r="A2458" t="str">
            <v>550141516000</v>
          </cell>
        </row>
        <row r="2459">
          <cell r="A2459" t="str">
            <v>550141001501</v>
          </cell>
        </row>
        <row r="2460">
          <cell r="A2460" t="str">
            <v>550141001501</v>
          </cell>
        </row>
        <row r="2461">
          <cell r="A2461" t="str">
            <v>550141001501</v>
          </cell>
        </row>
        <row r="2462">
          <cell r="A2462" t="str">
            <v>550141201515</v>
          </cell>
        </row>
        <row r="2463">
          <cell r="A2463" t="str">
            <v>550141201515</v>
          </cell>
        </row>
        <row r="2464">
          <cell r="A2464" t="str">
            <v>550141201515</v>
          </cell>
        </row>
        <row r="2465">
          <cell r="A2465" t="str">
            <v>550141201516</v>
          </cell>
        </row>
        <row r="2466">
          <cell r="A2466" t="str">
            <v>550141201516</v>
          </cell>
        </row>
        <row r="2467">
          <cell r="A2467" t="str">
            <v>550141201516</v>
          </cell>
        </row>
        <row r="2468">
          <cell r="A2468" t="str">
            <v>550141201518</v>
          </cell>
        </row>
        <row r="2469">
          <cell r="A2469" t="str">
            <v>550141201518</v>
          </cell>
        </row>
        <row r="2470">
          <cell r="A2470" t="str">
            <v>550141201519</v>
          </cell>
        </row>
        <row r="2471">
          <cell r="A2471" t="str">
            <v>550141201519</v>
          </cell>
        </row>
        <row r="2472">
          <cell r="A2472" t="str">
            <v>550141224532</v>
          </cell>
        </row>
        <row r="2473">
          <cell r="A2473" t="str">
            <v>550141224532</v>
          </cell>
        </row>
        <row r="2474">
          <cell r="A2474" t="str">
            <v>550141224532</v>
          </cell>
        </row>
        <row r="2475">
          <cell r="A2475" t="str">
            <v>550141224532</v>
          </cell>
        </row>
        <row r="2476">
          <cell r="A2476" t="str">
            <v>550142203000</v>
          </cell>
        </row>
        <row r="2477">
          <cell r="A2477" t="str">
            <v>550141602658</v>
          </cell>
        </row>
        <row r="2478">
          <cell r="A2478" t="str">
            <v>550141001501</v>
          </cell>
        </row>
        <row r="2479">
          <cell r="A2479" t="str">
            <v>550141001501</v>
          </cell>
        </row>
        <row r="2480">
          <cell r="A2480" t="str">
            <v>550141001505</v>
          </cell>
        </row>
        <row r="2481">
          <cell r="A2481" t="str">
            <v>550141201515</v>
          </cell>
        </row>
        <row r="2482">
          <cell r="A2482" t="str">
            <v>550141201516</v>
          </cell>
        </row>
        <row r="2483">
          <cell r="A2483" t="str">
            <v>550141224532</v>
          </cell>
        </row>
        <row r="2484">
          <cell r="A2484" t="str">
            <v>550141703007</v>
          </cell>
        </row>
        <row r="2485">
          <cell r="A2485" t="str">
            <v>550141703000</v>
          </cell>
        </row>
        <row r="2486">
          <cell r="A2486" t="str">
            <v>550141602000</v>
          </cell>
        </row>
        <row r="2487">
          <cell r="A2487" t="str">
            <v>550141306650</v>
          </cell>
        </row>
        <row r="2488">
          <cell r="A2488" t="str">
            <v>550141304636</v>
          </cell>
        </row>
        <row r="2489">
          <cell r="A2489" t="str">
            <v>550142303000</v>
          </cell>
        </row>
        <row r="2490">
          <cell r="A2490" t="str">
            <v>550141512547</v>
          </cell>
        </row>
        <row r="2491">
          <cell r="A2491" t="str">
            <v>550141101000</v>
          </cell>
        </row>
        <row r="2492">
          <cell r="A2492" t="str">
            <v>550141221504</v>
          </cell>
        </row>
        <row r="2493">
          <cell r="A2493" t="str">
            <v>550141101000</v>
          </cell>
        </row>
        <row r="2494">
          <cell r="A2494" t="str">
            <v>550141602660</v>
          </cell>
        </row>
        <row r="2495">
          <cell r="A2495" t="str">
            <v>550141703007</v>
          </cell>
        </row>
        <row r="2496">
          <cell r="A2496" t="str">
            <v>550141703000</v>
          </cell>
        </row>
        <row r="2497">
          <cell r="A2497" t="str">
            <v>550141702006</v>
          </cell>
        </row>
        <row r="2498">
          <cell r="A2498" t="str">
            <v>550142204668</v>
          </cell>
        </row>
        <row r="2499">
          <cell r="A2499" t="str">
            <v>550141703006</v>
          </cell>
        </row>
        <row r="2500">
          <cell r="A2500" t="str">
            <v>550142309000</v>
          </cell>
        </row>
        <row r="2501">
          <cell r="A2501" t="str">
            <v>550141702006</v>
          </cell>
        </row>
        <row r="2502">
          <cell r="A2502" t="str">
            <v>550141304636</v>
          </cell>
        </row>
        <row r="2503">
          <cell r="A2503" t="str">
            <v>550141306650</v>
          </cell>
        </row>
        <row r="2504">
          <cell r="A2504" t="str">
            <v>550141702000</v>
          </cell>
        </row>
        <row r="2505">
          <cell r="A2505" t="str">
            <v>550142305000</v>
          </cell>
        </row>
        <row r="2506">
          <cell r="A2506" t="str">
            <v>550141305643</v>
          </cell>
        </row>
        <row r="2507">
          <cell r="A2507" t="str">
            <v>550141201516</v>
          </cell>
        </row>
        <row r="2508">
          <cell r="A2508" t="str">
            <v>550141101500</v>
          </cell>
        </row>
        <row r="2509">
          <cell r="A2509" t="str">
            <v>550141301000</v>
          </cell>
        </row>
        <row r="2510">
          <cell r="A2510" t="str">
            <v>550142302000</v>
          </cell>
        </row>
        <row r="2511">
          <cell r="A2511" t="str">
            <v>550141516547</v>
          </cell>
        </row>
        <row r="2512">
          <cell r="A2512" t="str">
            <v>550141516547</v>
          </cell>
        </row>
        <row r="2513">
          <cell r="A2513" t="str">
            <v>550141221504</v>
          </cell>
        </row>
        <row r="2514">
          <cell r="A2514" t="str">
            <v>550141221504</v>
          </cell>
        </row>
        <row r="2515">
          <cell r="A2515" t="str">
            <v>550142309000</v>
          </cell>
        </row>
        <row r="2516">
          <cell r="A2516" t="str">
            <v>550141305642</v>
          </cell>
        </row>
        <row r="2517">
          <cell r="A2517" t="str">
            <v>550141810000</v>
          </cell>
        </row>
        <row r="2518">
          <cell r="A2518" t="str">
            <v>550141224000</v>
          </cell>
        </row>
        <row r="2519">
          <cell r="A2519" t="str">
            <v>550141224000</v>
          </cell>
        </row>
        <row r="2520">
          <cell r="A2520" t="str">
            <v>550141221504</v>
          </cell>
        </row>
        <row r="2521">
          <cell r="A2521" t="str">
            <v>550141221504</v>
          </cell>
        </row>
        <row r="2522">
          <cell r="A2522" t="str">
            <v>550141221504</v>
          </cell>
        </row>
        <row r="2523">
          <cell r="A2523" t="str">
            <v>550141221504</v>
          </cell>
        </row>
        <row r="2524">
          <cell r="A2524" t="str">
            <v>550241201518</v>
          </cell>
        </row>
        <row r="2525">
          <cell r="A2525" t="str">
            <v>550241201518</v>
          </cell>
        </row>
        <row r="2526">
          <cell r="A2526" t="str">
            <v>550141305645</v>
          </cell>
        </row>
        <row r="2527">
          <cell r="A2527" t="str">
            <v>550141516000</v>
          </cell>
        </row>
        <row r="2528">
          <cell r="A2528" t="str">
            <v>550141001505</v>
          </cell>
        </row>
        <row r="2529">
          <cell r="A2529" t="str">
            <v>550141306650</v>
          </cell>
        </row>
        <row r="2530">
          <cell r="A2530" t="str">
            <v>550141305650</v>
          </cell>
        </row>
        <row r="2531">
          <cell r="A2531" t="str">
            <v>550141101500</v>
          </cell>
        </row>
        <row r="2532">
          <cell r="A2532" t="str">
            <v>550141101505</v>
          </cell>
        </row>
        <row r="2533">
          <cell r="A2533" t="str">
            <v>550141602000</v>
          </cell>
        </row>
        <row r="2534">
          <cell r="A2534" t="str">
            <v>550131807000</v>
          </cell>
        </row>
        <row r="2535">
          <cell r="A2535" t="str">
            <v>550141801000</v>
          </cell>
        </row>
        <row r="2536">
          <cell r="A2536" t="str">
            <v>550141224515</v>
          </cell>
        </row>
        <row r="2537">
          <cell r="A2537" t="str">
            <v>550141224515</v>
          </cell>
        </row>
        <row r="2538">
          <cell r="A2538" t="str">
            <v>550141224515</v>
          </cell>
        </row>
        <row r="2539">
          <cell r="A2539" t="str">
            <v>550141224515</v>
          </cell>
        </row>
        <row r="2540">
          <cell r="A2540" t="str">
            <v>550141224515</v>
          </cell>
        </row>
        <row r="2541">
          <cell r="A2541" t="str">
            <v>550141224515</v>
          </cell>
        </row>
        <row r="2542">
          <cell r="A2542" t="str">
            <v>550141224515</v>
          </cell>
        </row>
        <row r="2543">
          <cell r="A2543" t="str">
            <v>550141224515</v>
          </cell>
        </row>
        <row r="2544">
          <cell r="A2544" t="str">
            <v>550141224515</v>
          </cell>
        </row>
        <row r="2545">
          <cell r="A2545" t="str">
            <v>550142325000</v>
          </cell>
        </row>
        <row r="2546">
          <cell r="A2546" t="str">
            <v>550141703007</v>
          </cell>
        </row>
        <row r="2547">
          <cell r="A2547" t="str">
            <v>550142302000</v>
          </cell>
        </row>
        <row r="2548">
          <cell r="A2548" t="str">
            <v>550142311000</v>
          </cell>
        </row>
        <row r="2549">
          <cell r="A2549" t="str">
            <v>550141222644</v>
          </cell>
        </row>
        <row r="2550">
          <cell r="A2550" t="str">
            <v>550141516547</v>
          </cell>
        </row>
        <row r="2551">
          <cell r="A2551" t="str">
            <v>550141806000</v>
          </cell>
        </row>
        <row r="2552">
          <cell r="A2552" t="str">
            <v>550141703002</v>
          </cell>
        </row>
        <row r="2553">
          <cell r="A2553" t="str">
            <v>550141201000</v>
          </cell>
        </row>
        <row r="2554">
          <cell r="A2554" t="str">
            <v>550142307006</v>
          </cell>
        </row>
        <row r="2555">
          <cell r="A2555" t="str">
            <v>550131807006</v>
          </cell>
        </row>
        <row r="2556">
          <cell r="A2556" t="str">
            <v>550242309000</v>
          </cell>
        </row>
        <row r="2557">
          <cell r="A2557" t="str">
            <v>550141305643</v>
          </cell>
        </row>
        <row r="2558">
          <cell r="A2558" t="str">
            <v>550141101500</v>
          </cell>
        </row>
        <row r="2559">
          <cell r="A2559" t="str">
            <v>550142309000</v>
          </cell>
        </row>
        <row r="2560">
          <cell r="A2560" t="str">
            <v>550142307006</v>
          </cell>
        </row>
        <row r="2561">
          <cell r="A2561" t="str">
            <v>550141703003</v>
          </cell>
        </row>
        <row r="2562">
          <cell r="A2562" t="str">
            <v>550141806663</v>
          </cell>
        </row>
        <row r="2563">
          <cell r="A2563" t="str">
            <v>550141516547</v>
          </cell>
        </row>
        <row r="2564">
          <cell r="A2564" t="str">
            <v>550142204456</v>
          </cell>
        </row>
        <row r="2565">
          <cell r="A2565" t="str">
            <v>550241305645</v>
          </cell>
        </row>
        <row r="2566">
          <cell r="A2566" t="str">
            <v>550141602660</v>
          </cell>
        </row>
        <row r="2567">
          <cell r="A2567" t="str">
            <v>550141516547</v>
          </cell>
        </row>
        <row r="2568">
          <cell r="A2568" t="str">
            <v>550141101514</v>
          </cell>
        </row>
        <row r="2569">
          <cell r="A2569" t="str">
            <v>550141101515</v>
          </cell>
        </row>
        <row r="2570">
          <cell r="A2570" t="str">
            <v>550141101513</v>
          </cell>
        </row>
        <row r="2571">
          <cell r="A2571" t="str">
            <v>550141702007</v>
          </cell>
        </row>
        <row r="2572">
          <cell r="A2572" t="str">
            <v>550141306649</v>
          </cell>
        </row>
        <row r="2573">
          <cell r="A2573" t="str">
            <v>550141512547</v>
          </cell>
        </row>
        <row r="2574">
          <cell r="A2574" t="str">
            <v>550141702006</v>
          </cell>
        </row>
        <row r="2575">
          <cell r="A2575" t="str">
            <v>550141306648</v>
          </cell>
        </row>
        <row r="2576">
          <cell r="A2576" t="str">
            <v>550141305643</v>
          </cell>
        </row>
        <row r="2577">
          <cell r="A2577" t="str">
            <v>550141601660</v>
          </cell>
        </row>
        <row r="2578">
          <cell r="A2578" t="str">
            <v>550141516547</v>
          </cell>
        </row>
        <row r="2579">
          <cell r="A2579" t="str">
            <v>550142311000</v>
          </cell>
        </row>
        <row r="2580">
          <cell r="A2580" t="str">
            <v>550141306650</v>
          </cell>
        </row>
        <row r="2581">
          <cell r="A2581" t="str">
            <v>550141702006</v>
          </cell>
        </row>
        <row r="2582">
          <cell r="A2582" t="str">
            <v>550131807000</v>
          </cell>
        </row>
        <row r="2583">
          <cell r="A2583" t="str">
            <v>550142303000</v>
          </cell>
        </row>
        <row r="2584">
          <cell r="A2584" t="str">
            <v>550141806000</v>
          </cell>
        </row>
        <row r="2585">
          <cell r="A2585" t="str">
            <v>550141222644</v>
          </cell>
        </row>
        <row r="2586">
          <cell r="A2586" t="str">
            <v>550141810000</v>
          </cell>
        </row>
        <row r="2587">
          <cell r="A2587" t="str">
            <v>550141703006</v>
          </cell>
        </row>
        <row r="2588">
          <cell r="A2588" t="str">
            <v>550141306652</v>
          </cell>
        </row>
        <row r="2589">
          <cell r="A2589" t="str">
            <v>550142303537</v>
          </cell>
        </row>
        <row r="2590">
          <cell r="A2590" t="str">
            <v>550142204664</v>
          </cell>
        </row>
        <row r="2591">
          <cell r="A2591" t="str">
            <v>550242204664</v>
          </cell>
        </row>
        <row r="2592">
          <cell r="A2592" t="str">
            <v>550242204668</v>
          </cell>
        </row>
        <row r="2593">
          <cell r="A2593" t="str">
            <v>550242303000</v>
          </cell>
        </row>
        <row r="2594">
          <cell r="A2594" t="str">
            <v>550141306650</v>
          </cell>
        </row>
        <row r="2595">
          <cell r="A2595" t="str">
            <v>550141205515</v>
          </cell>
        </row>
        <row r="2596">
          <cell r="A2596" t="str">
            <v>550141516547</v>
          </cell>
        </row>
        <row r="2597">
          <cell r="A2597" t="str">
            <v>550141702005</v>
          </cell>
        </row>
        <row r="2598">
          <cell r="A2598" t="str">
            <v>550142325000</v>
          </cell>
        </row>
        <row r="2599">
          <cell r="A2599" t="str">
            <v>550141101516</v>
          </cell>
        </row>
        <row r="2600">
          <cell r="A2600" t="str">
            <v>550141801000</v>
          </cell>
        </row>
        <row r="2601">
          <cell r="A2601" t="str">
            <v>550141305645</v>
          </cell>
        </row>
        <row r="2602">
          <cell r="A2602" t="str">
            <v>550141305642</v>
          </cell>
        </row>
        <row r="2603">
          <cell r="A2603" t="str">
            <v>550141101500</v>
          </cell>
        </row>
        <row r="2604">
          <cell r="A2604" t="str">
            <v>550141611000</v>
          </cell>
        </row>
        <row r="2605">
          <cell r="A2605" t="str">
            <v>550141806000</v>
          </cell>
        </row>
        <row r="2606">
          <cell r="A2606" t="str">
            <v>550131807000</v>
          </cell>
        </row>
        <row r="2607">
          <cell r="A2607" t="str">
            <v>550141702000</v>
          </cell>
        </row>
        <row r="2608">
          <cell r="A2608" t="str">
            <v>550141205000</v>
          </cell>
        </row>
        <row r="2609">
          <cell r="A2609" t="str">
            <v>550141305642</v>
          </cell>
        </row>
        <row r="2610">
          <cell r="A2610" t="str">
            <v>550141305646</v>
          </cell>
        </row>
        <row r="2611">
          <cell r="A2611" t="str">
            <v>550141305644</v>
          </cell>
        </row>
        <row r="2612">
          <cell r="A2612" t="str">
            <v>550141702006</v>
          </cell>
        </row>
        <row r="2613">
          <cell r="A2613" t="str">
            <v>550141610006</v>
          </cell>
        </row>
        <row r="2614">
          <cell r="A2614" t="str">
            <v>550141101501</v>
          </cell>
        </row>
        <row r="2615">
          <cell r="A2615" t="str">
            <v>550141602000</v>
          </cell>
        </row>
        <row r="2616">
          <cell r="A2616" t="str">
            <v>550141224505</v>
          </cell>
        </row>
        <row r="2617">
          <cell r="A2617" t="str">
            <v>550141512547</v>
          </cell>
        </row>
        <row r="2618">
          <cell r="A2618" t="str">
            <v>550141304636</v>
          </cell>
        </row>
        <row r="2619">
          <cell r="A2619" t="str">
            <v>550141610000</v>
          </cell>
        </row>
        <row r="2620">
          <cell r="A2620" t="str">
            <v>550141702003</v>
          </cell>
        </row>
        <row r="2621">
          <cell r="A2621" t="str">
            <v>550142309000</v>
          </cell>
        </row>
        <row r="2622">
          <cell r="A2622" t="str">
            <v>550141806000</v>
          </cell>
        </row>
        <row r="2623">
          <cell r="A2623" t="str">
            <v>550141301000</v>
          </cell>
        </row>
        <row r="2624">
          <cell r="A2624" t="str">
            <v>550141801000</v>
          </cell>
        </row>
        <row r="2625">
          <cell r="A2625" t="str">
            <v>550141306649</v>
          </cell>
        </row>
        <row r="2626">
          <cell r="A2626" t="str">
            <v>550141810000</v>
          </cell>
        </row>
        <row r="2627">
          <cell r="A2627" t="str">
            <v>550142302541</v>
          </cell>
        </row>
        <row r="2628">
          <cell r="A2628" t="str">
            <v>550141702005</v>
          </cell>
        </row>
        <row r="2629">
          <cell r="A2629" t="str">
            <v>550141301000</v>
          </cell>
        </row>
        <row r="2630">
          <cell r="A2630" t="str">
            <v>550142204667</v>
          </cell>
        </row>
        <row r="2631">
          <cell r="A2631" t="str">
            <v>550131811445</v>
          </cell>
        </row>
        <row r="2632">
          <cell r="A2632" t="str">
            <v>550142325000</v>
          </cell>
        </row>
        <row r="2633">
          <cell r="A2633" t="str">
            <v>550141602660</v>
          </cell>
        </row>
        <row r="2634">
          <cell r="A2634" t="str">
            <v>550141602000</v>
          </cell>
        </row>
        <row r="2635">
          <cell r="A2635" t="str">
            <v>550141703000</v>
          </cell>
        </row>
        <row r="2636">
          <cell r="A2636" t="str">
            <v>550141502549</v>
          </cell>
        </row>
        <row r="2637">
          <cell r="A2637" t="str">
            <v>550141702005</v>
          </cell>
        </row>
        <row r="2638">
          <cell r="A2638" t="str">
            <v>550141305642</v>
          </cell>
        </row>
        <row r="2639">
          <cell r="A2639" t="str">
            <v>550141703006</v>
          </cell>
        </row>
        <row r="2640">
          <cell r="A2640" t="str">
            <v>550142307671</v>
          </cell>
        </row>
        <row r="2641">
          <cell r="A2641" t="str">
            <v>550142307671</v>
          </cell>
        </row>
        <row r="2642">
          <cell r="A2642" t="str">
            <v>999970601000</v>
          </cell>
        </row>
        <row r="2643">
          <cell r="A2643" t="str">
            <v>999970601000</v>
          </cell>
        </row>
        <row r="2644">
          <cell r="A2644" t="str">
            <v>999970601000</v>
          </cell>
        </row>
        <row r="2645">
          <cell r="A2645" t="str">
            <v>999970601000</v>
          </cell>
        </row>
        <row r="2646">
          <cell r="A2646" t="str">
            <v>550151101009</v>
          </cell>
        </row>
        <row r="2647">
          <cell r="A2647" t="str">
            <v>550241508000</v>
          </cell>
        </row>
        <row r="2648">
          <cell r="A2648" t="str">
            <v>550232007000</v>
          </cell>
        </row>
        <row r="2649">
          <cell r="A2649" t="str">
            <v>560151021004</v>
          </cell>
        </row>
        <row r="2650">
          <cell r="A2650" t="str">
            <v>550232007000</v>
          </cell>
        </row>
        <row r="2651">
          <cell r="A2651" t="str">
            <v>550232012416</v>
          </cell>
        </row>
        <row r="2652">
          <cell r="A2652" t="str">
            <v>550232007000</v>
          </cell>
        </row>
        <row r="2653">
          <cell r="A2653" t="str">
            <v>550232012000</v>
          </cell>
        </row>
        <row r="2654">
          <cell r="A2654" t="str">
            <v>550232003000</v>
          </cell>
        </row>
        <row r="2655">
          <cell r="A2655" t="str">
            <v>550232003000</v>
          </cell>
        </row>
        <row r="2656">
          <cell r="A2656" t="str">
            <v>550232003000</v>
          </cell>
        </row>
        <row r="2657">
          <cell r="A2657" t="str">
            <v>550232003000</v>
          </cell>
        </row>
        <row r="2658">
          <cell r="A2658" t="str">
            <v>550232007000</v>
          </cell>
        </row>
        <row r="2659">
          <cell r="A2659" t="str">
            <v>550241205515</v>
          </cell>
        </row>
        <row r="2660">
          <cell r="A2660" t="str">
            <v>550241508000</v>
          </cell>
        </row>
        <row r="2661">
          <cell r="A2661" t="str">
            <v>550232001000</v>
          </cell>
        </row>
        <row r="2662">
          <cell r="A2662" t="str">
            <v>550232001000</v>
          </cell>
        </row>
        <row r="2663">
          <cell r="A2663" t="str">
            <v>999970115000</v>
          </cell>
        </row>
        <row r="2664">
          <cell r="A2664" t="str">
            <v>550138131000</v>
          </cell>
        </row>
        <row r="2665">
          <cell r="A2665" t="str">
            <v>550138131000</v>
          </cell>
        </row>
        <row r="2666">
          <cell r="A2666" t="str">
            <v>550138131000</v>
          </cell>
        </row>
        <row r="2667">
          <cell r="A2667" t="str">
            <v>550138131000</v>
          </cell>
        </row>
        <row r="2668">
          <cell r="A2668" t="str">
            <v>550138131000</v>
          </cell>
        </row>
        <row r="2669">
          <cell r="A2669" t="str">
            <v>550138121000</v>
          </cell>
        </row>
        <row r="2670">
          <cell r="A2670" t="str">
            <v>550138121000</v>
          </cell>
        </row>
        <row r="2671">
          <cell r="A2671" t="str">
            <v>550138121000</v>
          </cell>
        </row>
        <row r="2672">
          <cell r="A2672" t="str">
            <v>550138121000</v>
          </cell>
        </row>
        <row r="2673">
          <cell r="A2673" t="str">
            <v>550138209000</v>
          </cell>
        </row>
        <row r="2674">
          <cell r="A2674" t="str">
            <v>550138111000</v>
          </cell>
        </row>
        <row r="2675">
          <cell r="A2675" t="str">
            <v>550138111000</v>
          </cell>
        </row>
        <row r="2676">
          <cell r="A2676" t="str">
            <v>550138121000</v>
          </cell>
        </row>
        <row r="2677">
          <cell r="A2677" t="str">
            <v>550138124000</v>
          </cell>
        </row>
        <row r="2678">
          <cell r="A2678" t="str">
            <v>550138111000</v>
          </cell>
        </row>
        <row r="2679">
          <cell r="A2679" t="str">
            <v>550138111000</v>
          </cell>
        </row>
        <row r="2680">
          <cell r="A2680" t="str">
            <v>550138101000</v>
          </cell>
        </row>
        <row r="2681">
          <cell r="A2681" t="str">
            <v>550138104000</v>
          </cell>
        </row>
        <row r="2682">
          <cell r="A2682" t="str">
            <v>550138104000</v>
          </cell>
        </row>
        <row r="2683">
          <cell r="A2683" t="str">
            <v>550138104000</v>
          </cell>
        </row>
        <row r="2684">
          <cell r="A2684" t="str">
            <v>550138104000</v>
          </cell>
        </row>
        <row r="2685">
          <cell r="A2685" t="str">
            <v>550138101000</v>
          </cell>
        </row>
        <row r="2686">
          <cell r="A2686" t="str">
            <v>550138101000</v>
          </cell>
        </row>
        <row r="2687">
          <cell r="A2687" t="str">
            <v>550138101000</v>
          </cell>
        </row>
        <row r="2688">
          <cell r="A2688" t="str">
            <v>550138124000</v>
          </cell>
        </row>
        <row r="2689">
          <cell r="A2689" t="str">
            <v>550138124000</v>
          </cell>
        </row>
        <row r="2690">
          <cell r="A2690" t="str">
            <v>550138124000</v>
          </cell>
        </row>
        <row r="2691">
          <cell r="A2691" t="str">
            <v>550138301000</v>
          </cell>
        </row>
        <row r="2692">
          <cell r="A2692" t="str">
            <v>550138301000</v>
          </cell>
        </row>
        <row r="2693">
          <cell r="A2693" t="str">
            <v>550138301000</v>
          </cell>
        </row>
        <row r="2694">
          <cell r="A2694" t="str">
            <v>550138301000</v>
          </cell>
        </row>
        <row r="2695">
          <cell r="A2695" t="str">
            <v>550138209000</v>
          </cell>
        </row>
        <row r="2696">
          <cell r="A2696" t="str">
            <v>550138103000</v>
          </cell>
        </row>
        <row r="2697">
          <cell r="A2697" t="str">
            <v>550138103000</v>
          </cell>
        </row>
        <row r="2698">
          <cell r="A2698" t="str">
            <v>550138103000</v>
          </cell>
        </row>
        <row r="2699">
          <cell r="A2699" t="str">
            <v>550138103000</v>
          </cell>
        </row>
        <row r="2700">
          <cell r="A2700" t="str">
            <v>550138101000</v>
          </cell>
        </row>
        <row r="2701">
          <cell r="A2701" t="str">
            <v>550138104000</v>
          </cell>
        </row>
        <row r="2702">
          <cell r="A2702" t="str">
            <v>550138111000</v>
          </cell>
        </row>
        <row r="2703">
          <cell r="A2703" t="str">
            <v>550138121000</v>
          </cell>
        </row>
        <row r="2704">
          <cell r="A2704" t="str">
            <v>550138124000</v>
          </cell>
        </row>
        <row r="2705">
          <cell r="A2705" t="str">
            <v>550138301000</v>
          </cell>
        </row>
        <row r="2706">
          <cell r="A2706" t="str">
            <v>550138101000</v>
          </cell>
        </row>
        <row r="2707">
          <cell r="A2707" t="str">
            <v>550138104000</v>
          </cell>
        </row>
        <row r="2708">
          <cell r="A2708" t="str">
            <v>550138111000</v>
          </cell>
        </row>
        <row r="2709">
          <cell r="A2709" t="str">
            <v>550138121000</v>
          </cell>
        </row>
        <row r="2710">
          <cell r="A2710" t="str">
            <v>550138124000</v>
          </cell>
        </row>
        <row r="2711">
          <cell r="A2711" t="str">
            <v>550138301000</v>
          </cell>
        </row>
        <row r="2712">
          <cell r="A2712" t="str">
            <v>550138101000</v>
          </cell>
        </row>
        <row r="2713">
          <cell r="A2713" t="str">
            <v>550138104000</v>
          </cell>
        </row>
        <row r="2714">
          <cell r="A2714" t="str">
            <v>550138111000</v>
          </cell>
        </row>
        <row r="2715">
          <cell r="A2715" t="str">
            <v>550138121000</v>
          </cell>
        </row>
        <row r="2716">
          <cell r="A2716" t="str">
            <v>550138124000</v>
          </cell>
        </row>
        <row r="2717">
          <cell r="A2717" t="str">
            <v>550138301000</v>
          </cell>
        </row>
        <row r="2718">
          <cell r="A2718" t="str">
            <v>550138101000</v>
          </cell>
        </row>
        <row r="2719">
          <cell r="A2719" t="str">
            <v>550138104000</v>
          </cell>
        </row>
        <row r="2720">
          <cell r="A2720" t="str">
            <v>550138111000</v>
          </cell>
        </row>
        <row r="2721">
          <cell r="A2721" t="str">
            <v>550138121000</v>
          </cell>
        </row>
        <row r="2722">
          <cell r="A2722" t="str">
            <v>550138124000</v>
          </cell>
        </row>
        <row r="2723">
          <cell r="A2723" t="str">
            <v>550138301000</v>
          </cell>
        </row>
        <row r="2724">
          <cell r="A2724" t="str">
            <v>550138111000</v>
          </cell>
        </row>
        <row r="2725">
          <cell r="A2725" t="str">
            <v>550138301000</v>
          </cell>
        </row>
        <row r="2726">
          <cell r="A2726" t="str">
            <v>550138301000</v>
          </cell>
        </row>
        <row r="2727">
          <cell r="A2727" t="str">
            <v>550138301000</v>
          </cell>
        </row>
        <row r="2728">
          <cell r="A2728" t="str">
            <v>550138301000</v>
          </cell>
        </row>
        <row r="2729">
          <cell r="A2729" t="str">
            <v>550138101000</v>
          </cell>
        </row>
        <row r="2730">
          <cell r="A2730" t="str">
            <v>550138104000</v>
          </cell>
        </row>
        <row r="2731">
          <cell r="A2731" t="str">
            <v>550138111000</v>
          </cell>
        </row>
        <row r="2732">
          <cell r="A2732" t="str">
            <v>550138121000</v>
          </cell>
        </row>
        <row r="2733">
          <cell r="A2733" t="str">
            <v>550138124000</v>
          </cell>
        </row>
        <row r="2734">
          <cell r="A2734" t="str">
            <v>550138301000</v>
          </cell>
        </row>
        <row r="2735">
          <cell r="A2735" t="str">
            <v>550138101000</v>
          </cell>
        </row>
        <row r="2736">
          <cell r="A2736" t="str">
            <v>550138104000</v>
          </cell>
        </row>
        <row r="2737">
          <cell r="A2737" t="str">
            <v>550138111000</v>
          </cell>
        </row>
        <row r="2738">
          <cell r="A2738" t="str">
            <v>550138121000</v>
          </cell>
        </row>
        <row r="2739">
          <cell r="A2739" t="str">
            <v>550138122000</v>
          </cell>
        </row>
        <row r="2740">
          <cell r="A2740" t="str">
            <v>550138124000</v>
          </cell>
        </row>
        <row r="2741">
          <cell r="A2741" t="str">
            <v>550138301000</v>
          </cell>
        </row>
        <row r="2742">
          <cell r="A2742" t="str">
            <v>550138101000</v>
          </cell>
        </row>
        <row r="2743">
          <cell r="A2743" t="str">
            <v>550138104000</v>
          </cell>
        </row>
        <row r="2744">
          <cell r="A2744" t="str">
            <v>550138111000</v>
          </cell>
        </row>
        <row r="2745">
          <cell r="A2745" t="str">
            <v>550138121000</v>
          </cell>
        </row>
        <row r="2746">
          <cell r="A2746" t="str">
            <v>550138124000</v>
          </cell>
        </row>
        <row r="2747">
          <cell r="A2747" t="str">
            <v>550138301000</v>
          </cell>
        </row>
        <row r="2748">
          <cell r="A2748" t="str">
            <v>550138101000</v>
          </cell>
        </row>
        <row r="2749">
          <cell r="A2749" t="str">
            <v>550138104000</v>
          </cell>
        </row>
        <row r="2750">
          <cell r="A2750" t="str">
            <v>550138111000</v>
          </cell>
        </row>
        <row r="2751">
          <cell r="A2751" t="str">
            <v>550138121000</v>
          </cell>
        </row>
        <row r="2752">
          <cell r="A2752" t="str">
            <v>550138122000</v>
          </cell>
        </row>
        <row r="2753">
          <cell r="A2753" t="str">
            <v>550138124000</v>
          </cell>
        </row>
        <row r="2754">
          <cell r="A2754" t="str">
            <v>550138301000</v>
          </cell>
        </row>
        <row r="2755">
          <cell r="A2755" t="str">
            <v>550138111000</v>
          </cell>
        </row>
        <row r="2756">
          <cell r="A2756" t="str">
            <v>550138121000</v>
          </cell>
        </row>
        <row r="2757">
          <cell r="A2757" t="str">
            <v>550138101000</v>
          </cell>
        </row>
        <row r="2758">
          <cell r="A2758" t="str">
            <v>550138103000</v>
          </cell>
        </row>
        <row r="2759">
          <cell r="A2759" t="str">
            <v>550138104000</v>
          </cell>
        </row>
        <row r="2760">
          <cell r="A2760" t="str">
            <v>550138111000</v>
          </cell>
        </row>
        <row r="2761">
          <cell r="A2761" t="str">
            <v>550138121000</v>
          </cell>
        </row>
        <row r="2762">
          <cell r="A2762" t="str">
            <v>550138123000</v>
          </cell>
        </row>
        <row r="2763">
          <cell r="A2763" t="str">
            <v>550138124000</v>
          </cell>
        </row>
        <row r="2764">
          <cell r="A2764" t="str">
            <v>550138301000</v>
          </cell>
        </row>
        <row r="2765">
          <cell r="A2765" t="str">
            <v>550138101000</v>
          </cell>
        </row>
        <row r="2766">
          <cell r="A2766" t="str">
            <v>550138103000</v>
          </cell>
        </row>
        <row r="2767">
          <cell r="A2767" t="str">
            <v>550138104000</v>
          </cell>
        </row>
        <row r="2768">
          <cell r="A2768" t="str">
            <v>550138111000</v>
          </cell>
        </row>
        <row r="2769">
          <cell r="A2769" t="str">
            <v>550138121000</v>
          </cell>
        </row>
        <row r="2770">
          <cell r="A2770" t="str">
            <v>550138123000</v>
          </cell>
        </row>
        <row r="2771">
          <cell r="A2771" t="str">
            <v>550138301000</v>
          </cell>
        </row>
        <row r="2772">
          <cell r="A2772" t="str">
            <v>550138101000</v>
          </cell>
        </row>
        <row r="2773">
          <cell r="A2773" t="str">
            <v>550138103000</v>
          </cell>
        </row>
        <row r="2774">
          <cell r="A2774" t="str">
            <v>550138104000</v>
          </cell>
        </row>
        <row r="2775">
          <cell r="A2775" t="str">
            <v>550138111000</v>
          </cell>
        </row>
        <row r="2776">
          <cell r="A2776" t="str">
            <v>550138121000</v>
          </cell>
        </row>
        <row r="2777">
          <cell r="A2777" t="str">
            <v>550138123000</v>
          </cell>
        </row>
        <row r="2778">
          <cell r="A2778" t="str">
            <v>550138301000</v>
          </cell>
        </row>
        <row r="2779">
          <cell r="A2779" t="str">
            <v>550138101000</v>
          </cell>
        </row>
        <row r="2780">
          <cell r="A2780" t="str">
            <v>550138103000</v>
          </cell>
        </row>
        <row r="2781">
          <cell r="A2781" t="str">
            <v>550138104000</v>
          </cell>
        </row>
        <row r="2782">
          <cell r="A2782" t="str">
            <v>550138111000</v>
          </cell>
        </row>
        <row r="2783">
          <cell r="A2783" t="str">
            <v>550138121000</v>
          </cell>
        </row>
        <row r="2784">
          <cell r="A2784" t="str">
            <v>550138123000</v>
          </cell>
        </row>
        <row r="2785">
          <cell r="A2785" t="str">
            <v>550138124000</v>
          </cell>
        </row>
        <row r="2786">
          <cell r="A2786" t="str">
            <v>550138301000</v>
          </cell>
        </row>
        <row r="2787">
          <cell r="A2787" t="str">
            <v>550138111000</v>
          </cell>
        </row>
        <row r="2788">
          <cell r="A2788" t="str">
            <v>550138301000</v>
          </cell>
        </row>
        <row r="2789">
          <cell r="A2789" t="str">
            <v>550138301000</v>
          </cell>
        </row>
        <row r="2790">
          <cell r="A2790" t="str">
            <v>550138301000</v>
          </cell>
        </row>
        <row r="2791">
          <cell r="A2791" t="str">
            <v>550138301000</v>
          </cell>
        </row>
        <row r="2792">
          <cell r="A2792" t="str">
            <v>550138101000</v>
          </cell>
        </row>
        <row r="2793">
          <cell r="A2793" t="str">
            <v>550138104000</v>
          </cell>
        </row>
        <row r="2794">
          <cell r="A2794" t="str">
            <v>550138111000</v>
          </cell>
        </row>
        <row r="2795">
          <cell r="A2795" t="str">
            <v>550138121000</v>
          </cell>
        </row>
        <row r="2796">
          <cell r="A2796" t="str">
            <v>550138301000</v>
          </cell>
        </row>
        <row r="2797">
          <cell r="A2797" t="str">
            <v>550138104000</v>
          </cell>
        </row>
        <row r="2798">
          <cell r="A2798" t="str">
            <v>550138301000</v>
          </cell>
        </row>
        <row r="2799">
          <cell r="A2799" t="str">
            <v>550138101000</v>
          </cell>
        </row>
        <row r="2800">
          <cell r="A2800" t="str">
            <v>550138121000</v>
          </cell>
        </row>
        <row r="2801">
          <cell r="A2801" t="str">
            <v>550138301000</v>
          </cell>
        </row>
        <row r="2802">
          <cell r="A2802" t="str">
            <v>550138104000</v>
          </cell>
        </row>
        <row r="2803">
          <cell r="A2803" t="str">
            <v>550138121000</v>
          </cell>
        </row>
        <row r="2804">
          <cell r="A2804" t="str">
            <v>550138301000</v>
          </cell>
        </row>
        <row r="2805">
          <cell r="A2805" t="str">
            <v>550138104000</v>
          </cell>
        </row>
        <row r="2806">
          <cell r="A2806" t="str">
            <v>550138101000</v>
          </cell>
        </row>
        <row r="2807">
          <cell r="A2807" t="str">
            <v>550138101000</v>
          </cell>
        </row>
        <row r="2808">
          <cell r="A2808" t="str">
            <v>550138121000</v>
          </cell>
        </row>
        <row r="2809">
          <cell r="A2809" t="str">
            <v>550138131000</v>
          </cell>
        </row>
        <row r="2810">
          <cell r="A2810" t="str">
            <v>550138131000</v>
          </cell>
        </row>
        <row r="2811">
          <cell r="A2811" t="str">
            <v>550138131000</v>
          </cell>
        </row>
        <row r="2812">
          <cell r="A2812" t="str">
            <v>550138131000</v>
          </cell>
        </row>
        <row r="2813">
          <cell r="A2813" t="str">
            <v>550138102000</v>
          </cell>
        </row>
        <row r="2814">
          <cell r="A2814" t="str">
            <v>550138102000</v>
          </cell>
        </row>
        <row r="2815">
          <cell r="A2815" t="str">
            <v>550138101000</v>
          </cell>
        </row>
        <row r="2816">
          <cell r="A2816" t="str">
            <v>550138111000</v>
          </cell>
        </row>
        <row r="2817">
          <cell r="A2817" t="str">
            <v>550138131000</v>
          </cell>
        </row>
        <row r="2818">
          <cell r="A2818" t="str">
            <v>550138131000</v>
          </cell>
        </row>
        <row r="2819">
          <cell r="A2819" t="str">
            <v>550138407000</v>
          </cell>
        </row>
        <row r="2820">
          <cell r="A2820" t="str">
            <v>550138407000</v>
          </cell>
        </row>
        <row r="2821">
          <cell r="A2821" t="str">
            <v>550138407000</v>
          </cell>
        </row>
        <row r="2822">
          <cell r="A2822" t="str">
            <v>550138407000</v>
          </cell>
        </row>
        <row r="2823">
          <cell r="A2823" t="str">
            <v>550138407000</v>
          </cell>
        </row>
        <row r="2824">
          <cell r="A2824" t="str">
            <v>550138407000</v>
          </cell>
        </row>
        <row r="2825">
          <cell r="A2825" t="str">
            <v>550138407000</v>
          </cell>
        </row>
        <row r="2826">
          <cell r="A2826" t="str">
            <v>550138407000</v>
          </cell>
        </row>
        <row r="2827">
          <cell r="A2827" t="str">
            <v>550138407000</v>
          </cell>
        </row>
        <row r="2828">
          <cell r="A2828" t="str">
            <v>550138407000</v>
          </cell>
        </row>
        <row r="2829">
          <cell r="A2829" t="str">
            <v>550138407000</v>
          </cell>
        </row>
        <row r="2830">
          <cell r="A2830" t="str">
            <v>550138407000</v>
          </cell>
        </row>
        <row r="2831">
          <cell r="A2831" t="str">
            <v>550138402000</v>
          </cell>
        </row>
        <row r="2832">
          <cell r="A2832" t="str">
            <v>550138407000</v>
          </cell>
        </row>
        <row r="2833">
          <cell r="A2833" t="str">
            <v>550138407000</v>
          </cell>
        </row>
        <row r="2834">
          <cell r="A2834" t="str">
            <v>550138407000</v>
          </cell>
        </row>
        <row r="2835">
          <cell r="A2835" t="str">
            <v>550138407000</v>
          </cell>
        </row>
        <row r="2836">
          <cell r="A2836" t="str">
            <v>550138407000</v>
          </cell>
        </row>
        <row r="2837">
          <cell r="A2837" t="str">
            <v>550138407000</v>
          </cell>
        </row>
        <row r="2838">
          <cell r="A2838" t="str">
            <v>550138407000</v>
          </cell>
        </row>
        <row r="2839">
          <cell r="A2839" t="str">
            <v>550138407000</v>
          </cell>
        </row>
        <row r="2840">
          <cell r="A2840" t="str">
            <v>550138407000</v>
          </cell>
        </row>
        <row r="2841">
          <cell r="A2841" t="str">
            <v>550138407000</v>
          </cell>
        </row>
        <row r="2842">
          <cell r="A2842" t="str">
            <v>550138407000</v>
          </cell>
        </row>
        <row r="2843">
          <cell r="A2843" t="str">
            <v>550138407000</v>
          </cell>
        </row>
        <row r="2844">
          <cell r="A2844" t="str">
            <v>550138407000</v>
          </cell>
        </row>
        <row r="2845">
          <cell r="A2845" t="str">
            <v>550138407000</v>
          </cell>
        </row>
        <row r="2846">
          <cell r="A2846" t="str">
            <v>550138407000</v>
          </cell>
        </row>
        <row r="2847">
          <cell r="A2847" t="str">
            <v>550138312000</v>
          </cell>
        </row>
        <row r="2848">
          <cell r="A2848" t="str">
            <v>550138407000</v>
          </cell>
        </row>
        <row r="2849">
          <cell r="A2849" t="str">
            <v>550138312000</v>
          </cell>
        </row>
        <row r="2850">
          <cell r="A2850" t="str">
            <v>550138407000</v>
          </cell>
        </row>
        <row r="2851">
          <cell r="A2851" t="str">
            <v>550138312000</v>
          </cell>
        </row>
        <row r="2852">
          <cell r="A2852" t="str">
            <v>550138407000</v>
          </cell>
        </row>
        <row r="2853">
          <cell r="A2853" t="str">
            <v>550138312000</v>
          </cell>
        </row>
        <row r="2854">
          <cell r="A2854" t="str">
            <v>550138407000</v>
          </cell>
        </row>
        <row r="2855">
          <cell r="A2855" t="str">
            <v>550138312000</v>
          </cell>
        </row>
        <row r="2856">
          <cell r="A2856" t="str">
            <v>550138407000</v>
          </cell>
        </row>
        <row r="2857">
          <cell r="A2857" t="str">
            <v>550138312000</v>
          </cell>
        </row>
        <row r="2858">
          <cell r="A2858" t="str">
            <v>550138407000</v>
          </cell>
        </row>
        <row r="2859">
          <cell r="A2859" t="str">
            <v>550138312000</v>
          </cell>
        </row>
        <row r="2860">
          <cell r="A2860" t="str">
            <v>550138407000</v>
          </cell>
        </row>
        <row r="2861">
          <cell r="A2861" t="str">
            <v>550138312000</v>
          </cell>
        </row>
        <row r="2862">
          <cell r="A2862" t="str">
            <v>550138407000</v>
          </cell>
        </row>
        <row r="2863">
          <cell r="A2863" t="str">
            <v>550138312000</v>
          </cell>
        </row>
        <row r="2864">
          <cell r="A2864" t="str">
            <v>550138407000</v>
          </cell>
        </row>
        <row r="2865">
          <cell r="A2865" t="str">
            <v>550138312000</v>
          </cell>
        </row>
        <row r="2866">
          <cell r="A2866" t="str">
            <v>550138407000</v>
          </cell>
        </row>
        <row r="2867">
          <cell r="A2867" t="str">
            <v>550138312000</v>
          </cell>
        </row>
        <row r="2868">
          <cell r="A2868" t="str">
            <v>550138407000</v>
          </cell>
        </row>
        <row r="2869">
          <cell r="A2869" t="str">
            <v>550138407000</v>
          </cell>
        </row>
        <row r="2870">
          <cell r="A2870" t="str">
            <v>550138312000</v>
          </cell>
        </row>
        <row r="2871">
          <cell r="A2871" t="str">
            <v>550138407000</v>
          </cell>
        </row>
        <row r="2872">
          <cell r="A2872" t="str">
            <v>550138312000</v>
          </cell>
        </row>
        <row r="2873">
          <cell r="A2873" t="str">
            <v>550138407000</v>
          </cell>
        </row>
        <row r="2874">
          <cell r="A2874" t="str">
            <v>550138312000</v>
          </cell>
        </row>
        <row r="2875">
          <cell r="A2875" t="str">
            <v>550138407000</v>
          </cell>
        </row>
        <row r="2876">
          <cell r="A2876" t="str">
            <v>550138312000</v>
          </cell>
        </row>
        <row r="2877">
          <cell r="A2877" t="str">
            <v>550138407000</v>
          </cell>
        </row>
        <row r="2878">
          <cell r="A2878" t="str">
            <v>550138312000</v>
          </cell>
        </row>
        <row r="2879">
          <cell r="A2879" t="str">
            <v>550138407000</v>
          </cell>
        </row>
        <row r="2880">
          <cell r="A2880" t="str">
            <v>550138312000</v>
          </cell>
        </row>
        <row r="2881">
          <cell r="A2881" t="str">
            <v>550138407000</v>
          </cell>
        </row>
        <row r="2882">
          <cell r="A2882" t="str">
            <v>550138312000</v>
          </cell>
        </row>
        <row r="2883">
          <cell r="A2883" t="str">
            <v>550138407000</v>
          </cell>
        </row>
        <row r="2884">
          <cell r="A2884" t="str">
            <v>550138312000</v>
          </cell>
        </row>
        <row r="2885">
          <cell r="A2885" t="str">
            <v>550138407000</v>
          </cell>
        </row>
        <row r="2886">
          <cell r="A2886" t="str">
            <v>550138312000</v>
          </cell>
        </row>
        <row r="2887">
          <cell r="A2887" t="str">
            <v>550138407000</v>
          </cell>
        </row>
        <row r="2888">
          <cell r="A2888" t="str">
            <v>550138312000</v>
          </cell>
        </row>
        <row r="2889">
          <cell r="A2889" t="str">
            <v>550138407000</v>
          </cell>
        </row>
        <row r="2890">
          <cell r="A2890" t="str">
            <v>550138312000</v>
          </cell>
        </row>
        <row r="2891">
          <cell r="A2891" t="str">
            <v>550138407000</v>
          </cell>
        </row>
        <row r="2892">
          <cell r="A2892" t="str">
            <v>550138312000</v>
          </cell>
        </row>
        <row r="2893">
          <cell r="A2893" t="str">
            <v>550138407000</v>
          </cell>
        </row>
        <row r="2894">
          <cell r="A2894" t="str">
            <v>550138312000</v>
          </cell>
        </row>
        <row r="2895">
          <cell r="A2895" t="str">
            <v>550138312000</v>
          </cell>
        </row>
        <row r="2896">
          <cell r="A2896" t="str">
            <v>550138407000</v>
          </cell>
        </row>
        <row r="2897">
          <cell r="A2897" t="str">
            <v>550138312000</v>
          </cell>
        </row>
        <row r="2898">
          <cell r="A2898" t="str">
            <v>550138407000</v>
          </cell>
        </row>
        <row r="2899">
          <cell r="A2899" t="str">
            <v>550138312000</v>
          </cell>
        </row>
        <row r="2900">
          <cell r="A2900" t="str">
            <v>550138312000</v>
          </cell>
        </row>
        <row r="2901">
          <cell r="A2901" t="str">
            <v>550138407000</v>
          </cell>
        </row>
        <row r="2902">
          <cell r="A2902" t="str">
            <v>550138312000</v>
          </cell>
        </row>
        <row r="2903">
          <cell r="A2903" t="str">
            <v>550138407000</v>
          </cell>
        </row>
        <row r="2904">
          <cell r="A2904" t="str">
            <v>550138312000</v>
          </cell>
        </row>
        <row r="2905">
          <cell r="A2905" t="str">
            <v>550138407000</v>
          </cell>
        </row>
        <row r="2906">
          <cell r="A2906" t="str">
            <v>550138312000</v>
          </cell>
        </row>
        <row r="2907">
          <cell r="A2907" t="str">
            <v>550138407000</v>
          </cell>
        </row>
        <row r="2908">
          <cell r="A2908" t="str">
            <v>550138312000</v>
          </cell>
        </row>
        <row r="2909">
          <cell r="A2909" t="str">
            <v>550138407000</v>
          </cell>
        </row>
        <row r="2910">
          <cell r="A2910" t="str">
            <v>550138312000</v>
          </cell>
        </row>
        <row r="2911">
          <cell r="A2911" t="str">
            <v>550138407000</v>
          </cell>
        </row>
        <row r="2912">
          <cell r="A2912" t="str">
            <v>550138312000</v>
          </cell>
        </row>
        <row r="2913">
          <cell r="A2913" t="str">
            <v>550138407000</v>
          </cell>
        </row>
        <row r="2914">
          <cell r="A2914" t="str">
            <v>550138312000</v>
          </cell>
        </row>
        <row r="2915">
          <cell r="A2915" t="str">
            <v>550138407000</v>
          </cell>
        </row>
        <row r="2916">
          <cell r="A2916" t="str">
            <v>550138312000</v>
          </cell>
        </row>
        <row r="2917">
          <cell r="A2917" t="str">
            <v>550138407000</v>
          </cell>
        </row>
        <row r="2918">
          <cell r="A2918" t="str">
            <v>550138312000</v>
          </cell>
        </row>
        <row r="2919">
          <cell r="A2919" t="str">
            <v>550138407000</v>
          </cell>
        </row>
        <row r="2920">
          <cell r="A2920" t="str">
            <v>550138312000</v>
          </cell>
        </row>
        <row r="2921">
          <cell r="A2921" t="str">
            <v>550138407000</v>
          </cell>
        </row>
        <row r="2922">
          <cell r="A2922" t="str">
            <v>550138312000</v>
          </cell>
        </row>
        <row r="2923">
          <cell r="A2923" t="str">
            <v>550138407000</v>
          </cell>
        </row>
        <row r="2924">
          <cell r="A2924" t="str">
            <v>550138407000</v>
          </cell>
        </row>
        <row r="2925">
          <cell r="A2925" t="str">
            <v>550138407000</v>
          </cell>
        </row>
        <row r="2926">
          <cell r="A2926" t="str">
            <v>550138402000</v>
          </cell>
        </row>
        <row r="2927">
          <cell r="A2927" t="str">
            <v>550138312000</v>
          </cell>
        </row>
        <row r="2928">
          <cell r="A2928" t="str">
            <v>550138312000</v>
          </cell>
        </row>
        <row r="2929">
          <cell r="A2929" t="str">
            <v>550138407000</v>
          </cell>
        </row>
        <row r="2930">
          <cell r="A2930" t="str">
            <v>550138407000</v>
          </cell>
        </row>
        <row r="2931">
          <cell r="A2931" t="str">
            <v>550138407000</v>
          </cell>
        </row>
        <row r="2932">
          <cell r="A2932" t="str">
            <v>550138407000</v>
          </cell>
        </row>
        <row r="2933">
          <cell r="A2933" t="str">
            <v>550138407000</v>
          </cell>
        </row>
        <row r="2934">
          <cell r="A2934" t="str">
            <v>550138312000</v>
          </cell>
        </row>
        <row r="2935">
          <cell r="A2935" t="str">
            <v>550138312000</v>
          </cell>
        </row>
        <row r="2936">
          <cell r="A2936" t="str">
            <v>550138312000</v>
          </cell>
        </row>
        <row r="2937">
          <cell r="A2937" t="str">
            <v>550138407000</v>
          </cell>
        </row>
        <row r="2938">
          <cell r="A2938" t="str">
            <v>550138407000</v>
          </cell>
        </row>
        <row r="2939">
          <cell r="A2939" t="str">
            <v>550138407000</v>
          </cell>
        </row>
        <row r="2940">
          <cell r="A2940" t="str">
            <v>550138407004</v>
          </cell>
        </row>
        <row r="2941">
          <cell r="A2941" t="str">
            <v>550138407000</v>
          </cell>
        </row>
        <row r="2942">
          <cell r="A2942" t="str">
            <v>550138407000</v>
          </cell>
        </row>
        <row r="2943">
          <cell r="A2943" t="str">
            <v>550138407000</v>
          </cell>
        </row>
        <row r="2944">
          <cell r="A2944" t="str">
            <v>550138407000</v>
          </cell>
        </row>
        <row r="2945">
          <cell r="A2945" t="str">
            <v>550138407000</v>
          </cell>
        </row>
        <row r="2946">
          <cell r="A2946" t="str">
            <v>550138407000</v>
          </cell>
        </row>
        <row r="2947">
          <cell r="A2947" t="str">
            <v>550138407000</v>
          </cell>
        </row>
        <row r="2948">
          <cell r="A2948" t="str">
            <v>550138407000</v>
          </cell>
        </row>
        <row r="2949">
          <cell r="A2949" t="str">
            <v>550138407000</v>
          </cell>
        </row>
        <row r="2950">
          <cell r="A2950" t="str">
            <v>550138407000</v>
          </cell>
        </row>
        <row r="2951">
          <cell r="A2951" t="str">
            <v>550138407000</v>
          </cell>
        </row>
        <row r="2952">
          <cell r="A2952" t="str">
            <v>550138407000</v>
          </cell>
        </row>
        <row r="2953">
          <cell r="A2953" t="str">
            <v>550138407000</v>
          </cell>
        </row>
        <row r="2954">
          <cell r="A2954" t="str">
            <v>550138407000</v>
          </cell>
        </row>
        <row r="2955">
          <cell r="A2955" t="str">
            <v>550138407000</v>
          </cell>
        </row>
        <row r="2956">
          <cell r="A2956" t="str">
            <v>550138407000</v>
          </cell>
        </row>
        <row r="2957">
          <cell r="A2957" t="str">
            <v>550138407000</v>
          </cell>
        </row>
        <row r="2958">
          <cell r="A2958" t="str">
            <v>550138407000</v>
          </cell>
        </row>
        <row r="2959">
          <cell r="A2959" t="str">
            <v>550138407000</v>
          </cell>
        </row>
        <row r="2960">
          <cell r="A2960" t="str">
            <v>550138407000</v>
          </cell>
        </row>
        <row r="2961">
          <cell r="A2961" t="str">
            <v>550138407000</v>
          </cell>
        </row>
        <row r="2962">
          <cell r="A2962" t="str">
            <v>550138407000</v>
          </cell>
        </row>
        <row r="2963">
          <cell r="A2963" t="str">
            <v>550138407000</v>
          </cell>
        </row>
        <row r="2964">
          <cell r="A2964" t="str">
            <v>550138407000</v>
          </cell>
        </row>
        <row r="2965">
          <cell r="A2965" t="str">
            <v>550138407000</v>
          </cell>
        </row>
        <row r="2966">
          <cell r="A2966" t="str">
            <v>550138325000</v>
          </cell>
        </row>
        <row r="2967">
          <cell r="A2967" t="str">
            <v>550138407000</v>
          </cell>
        </row>
        <row r="2968">
          <cell r="A2968" t="str">
            <v>550138407000</v>
          </cell>
        </row>
        <row r="2969">
          <cell r="A2969" t="str">
            <v>550138407000</v>
          </cell>
        </row>
        <row r="2970">
          <cell r="A2970" t="str">
            <v>550138407000</v>
          </cell>
        </row>
        <row r="2971">
          <cell r="A2971" t="str">
            <v>550138407000</v>
          </cell>
        </row>
        <row r="2972">
          <cell r="A2972" t="str">
            <v>550138407000</v>
          </cell>
        </row>
        <row r="2973">
          <cell r="A2973" t="str">
            <v>550138407000</v>
          </cell>
        </row>
        <row r="2974">
          <cell r="A2974" t="str">
            <v>550138407000</v>
          </cell>
        </row>
        <row r="2975">
          <cell r="A2975" t="str">
            <v>550138407000</v>
          </cell>
        </row>
        <row r="2976">
          <cell r="A2976" t="str">
            <v>550138407000</v>
          </cell>
        </row>
        <row r="2977">
          <cell r="A2977" t="str">
            <v>550138407000</v>
          </cell>
        </row>
        <row r="2978">
          <cell r="A2978" t="str">
            <v>550138407000</v>
          </cell>
        </row>
        <row r="2979">
          <cell r="A2979" t="str">
            <v>550138407000</v>
          </cell>
        </row>
        <row r="2980">
          <cell r="A2980" t="str">
            <v>550138407000</v>
          </cell>
        </row>
        <row r="2981">
          <cell r="A2981" t="str">
            <v>550138407000</v>
          </cell>
        </row>
        <row r="2982">
          <cell r="A2982" t="str">
            <v>550138407000</v>
          </cell>
        </row>
        <row r="2983">
          <cell r="A2983" t="str">
            <v>550138407000</v>
          </cell>
        </row>
        <row r="2984">
          <cell r="A2984" t="str">
            <v>550138407000</v>
          </cell>
        </row>
        <row r="2985">
          <cell r="A2985" t="str">
            <v>550138407000</v>
          </cell>
        </row>
        <row r="2986">
          <cell r="A2986" t="str">
            <v>550138407000</v>
          </cell>
        </row>
        <row r="2987">
          <cell r="A2987" t="str">
            <v>550138304000</v>
          </cell>
        </row>
        <row r="2988">
          <cell r="A2988" t="str">
            <v>550138312000</v>
          </cell>
        </row>
        <row r="2989">
          <cell r="A2989" t="str">
            <v>550138312000</v>
          </cell>
        </row>
        <row r="2990">
          <cell r="A2990" t="str">
            <v>550138312000</v>
          </cell>
        </row>
        <row r="2991">
          <cell r="A2991" t="str">
            <v>550138308000</v>
          </cell>
        </row>
        <row r="2992">
          <cell r="A2992" t="str">
            <v>550138301000</v>
          </cell>
        </row>
        <row r="2993">
          <cell r="A2993" t="str">
            <v>550138301000</v>
          </cell>
        </row>
        <row r="2994">
          <cell r="A2994" t="str">
            <v>550138301000</v>
          </cell>
        </row>
        <row r="2995">
          <cell r="A2995" t="str">
            <v>550138301000</v>
          </cell>
        </row>
        <row r="2996">
          <cell r="A2996" t="str">
            <v>550138301000</v>
          </cell>
        </row>
        <row r="2997">
          <cell r="A2997" t="str">
            <v>550138301000</v>
          </cell>
        </row>
        <row r="2998">
          <cell r="A2998" t="str">
            <v>550138301000</v>
          </cell>
        </row>
        <row r="2999">
          <cell r="A2999" t="str">
            <v>550138301000</v>
          </cell>
        </row>
        <row r="3000">
          <cell r="A3000" t="str">
            <v>550138312000</v>
          </cell>
        </row>
        <row r="3001">
          <cell r="A3001" t="str">
            <v>550138312000</v>
          </cell>
        </row>
        <row r="3002">
          <cell r="A3002" t="str">
            <v>550138312000</v>
          </cell>
        </row>
        <row r="3003">
          <cell r="A3003" t="str">
            <v>550138312000</v>
          </cell>
        </row>
        <row r="3004">
          <cell r="A3004" t="str">
            <v>550138312000</v>
          </cell>
        </row>
        <row r="3005">
          <cell r="A3005" t="str">
            <v>550138312000</v>
          </cell>
        </row>
        <row r="3006">
          <cell r="A3006" t="str">
            <v>550138312000</v>
          </cell>
        </row>
        <row r="3007">
          <cell r="A3007" t="str">
            <v>550138312000</v>
          </cell>
        </row>
        <row r="3008">
          <cell r="A3008" t="str">
            <v>550138312000</v>
          </cell>
        </row>
        <row r="3009">
          <cell r="A3009" t="str">
            <v>550138407000</v>
          </cell>
        </row>
        <row r="3010">
          <cell r="A3010" t="str">
            <v>550138312000</v>
          </cell>
        </row>
        <row r="3011">
          <cell r="A3011" t="str">
            <v>550138312000</v>
          </cell>
        </row>
        <row r="3012">
          <cell r="A3012" t="str">
            <v>550138312000</v>
          </cell>
        </row>
        <row r="3013">
          <cell r="A3013" t="str">
            <v>550138312000</v>
          </cell>
        </row>
        <row r="3014">
          <cell r="A3014" t="str">
            <v>550138310000</v>
          </cell>
        </row>
        <row r="3015">
          <cell r="A3015" t="str">
            <v>550138310000</v>
          </cell>
        </row>
        <row r="3016">
          <cell r="A3016" t="str">
            <v>550138310000</v>
          </cell>
        </row>
        <row r="3017">
          <cell r="A3017" t="str">
            <v>550138310000</v>
          </cell>
        </row>
        <row r="3018">
          <cell r="A3018" t="str">
            <v>550138310000</v>
          </cell>
        </row>
        <row r="3019">
          <cell r="A3019" t="str">
            <v>550138310000</v>
          </cell>
        </row>
        <row r="3020">
          <cell r="A3020" t="str">
            <v>550138310000</v>
          </cell>
        </row>
        <row r="3021">
          <cell r="A3021" t="str">
            <v>550138310000</v>
          </cell>
        </row>
        <row r="3022">
          <cell r="A3022" t="str">
            <v>550138310000</v>
          </cell>
        </row>
        <row r="3023">
          <cell r="A3023" t="str">
            <v>550138310000</v>
          </cell>
        </row>
        <row r="3024">
          <cell r="A3024" t="str">
            <v>550138310000</v>
          </cell>
        </row>
        <row r="3025">
          <cell r="A3025" t="str">
            <v>550138310000</v>
          </cell>
        </row>
        <row r="3026">
          <cell r="A3026" t="str">
            <v>550138310000</v>
          </cell>
        </row>
        <row r="3027">
          <cell r="A3027" t="str">
            <v>550138310000</v>
          </cell>
        </row>
        <row r="3028">
          <cell r="A3028" t="str">
            <v>550138310000</v>
          </cell>
        </row>
        <row r="3029">
          <cell r="A3029" t="str">
            <v>550138310000</v>
          </cell>
        </row>
        <row r="3030">
          <cell r="A3030" t="str">
            <v>550138312000</v>
          </cell>
        </row>
        <row r="3031">
          <cell r="A3031" t="str">
            <v>550138312000</v>
          </cell>
        </row>
        <row r="3032">
          <cell r="A3032" t="str">
            <v>550138312000</v>
          </cell>
        </row>
        <row r="3033">
          <cell r="A3033" t="str">
            <v>550138312000</v>
          </cell>
        </row>
        <row r="3034">
          <cell r="A3034" t="str">
            <v>550138407000</v>
          </cell>
        </row>
        <row r="3035">
          <cell r="A3035" t="str">
            <v>550138305000</v>
          </cell>
        </row>
        <row r="3036">
          <cell r="A3036" t="str">
            <v>550138312000</v>
          </cell>
        </row>
        <row r="3037">
          <cell r="A3037" t="str">
            <v>550138312000</v>
          </cell>
        </row>
        <row r="3038">
          <cell r="A3038" t="str">
            <v>550138312000</v>
          </cell>
        </row>
        <row r="3039">
          <cell r="A3039" t="str">
            <v>550138312000</v>
          </cell>
        </row>
        <row r="3040">
          <cell r="A3040" t="str">
            <v>550138325000</v>
          </cell>
        </row>
        <row r="3041">
          <cell r="A3041" t="str">
            <v>550138312000</v>
          </cell>
        </row>
        <row r="3042">
          <cell r="A3042" t="str">
            <v>550138312000</v>
          </cell>
        </row>
        <row r="3043">
          <cell r="A3043" t="str">
            <v>550138312000</v>
          </cell>
        </row>
        <row r="3044">
          <cell r="A3044" t="str">
            <v>550138312000</v>
          </cell>
        </row>
        <row r="3045">
          <cell r="A3045" t="str">
            <v>550138312000</v>
          </cell>
        </row>
        <row r="3046">
          <cell r="A3046" t="str">
            <v>550138312000</v>
          </cell>
        </row>
        <row r="3047">
          <cell r="A3047" t="str">
            <v>550138312000</v>
          </cell>
        </row>
        <row r="3048">
          <cell r="A3048" t="str">
            <v>550138312000</v>
          </cell>
        </row>
        <row r="3049">
          <cell r="A3049" t="str">
            <v>550138303000</v>
          </cell>
        </row>
        <row r="3050">
          <cell r="A3050" t="str">
            <v>550138305000</v>
          </cell>
        </row>
        <row r="3051">
          <cell r="A3051" t="str">
            <v>550138305000</v>
          </cell>
        </row>
        <row r="3052">
          <cell r="A3052" t="str">
            <v>550138305000</v>
          </cell>
        </row>
        <row r="3053">
          <cell r="A3053" t="str">
            <v>550138305000</v>
          </cell>
        </row>
        <row r="3054">
          <cell r="A3054" t="str">
            <v>550138304000</v>
          </cell>
        </row>
        <row r="3055">
          <cell r="A3055" t="str">
            <v>550138304000</v>
          </cell>
        </row>
        <row r="3056">
          <cell r="A3056" t="str">
            <v>550138325000</v>
          </cell>
        </row>
        <row r="3057">
          <cell r="A3057" t="str">
            <v>550138325000</v>
          </cell>
        </row>
        <row r="3058">
          <cell r="A3058" t="str">
            <v>550138325000</v>
          </cell>
        </row>
        <row r="3059">
          <cell r="A3059" t="str">
            <v>550138325000</v>
          </cell>
        </row>
        <row r="3060">
          <cell r="A3060" t="str">
            <v>550138325000</v>
          </cell>
        </row>
        <row r="3061">
          <cell r="A3061" t="str">
            <v>550138325000</v>
          </cell>
        </row>
        <row r="3062">
          <cell r="A3062" t="str">
            <v>550138325000</v>
          </cell>
        </row>
        <row r="3063">
          <cell r="A3063" t="str">
            <v>550138325000</v>
          </cell>
        </row>
        <row r="3064">
          <cell r="A3064" t="str">
            <v>550138325000</v>
          </cell>
        </row>
        <row r="3065">
          <cell r="A3065" t="str">
            <v>550138325000</v>
          </cell>
        </row>
        <row r="3066">
          <cell r="A3066" t="str">
            <v>550138325000</v>
          </cell>
        </row>
        <row r="3067">
          <cell r="A3067" t="str">
            <v>550138325000</v>
          </cell>
        </row>
        <row r="3068">
          <cell r="A3068" t="str">
            <v>550138325000</v>
          </cell>
        </row>
        <row r="3069">
          <cell r="A3069" t="str">
            <v>550138325000</v>
          </cell>
        </row>
        <row r="3070">
          <cell r="A3070" t="str">
            <v>550138325000</v>
          </cell>
        </row>
        <row r="3071">
          <cell r="A3071" t="str">
            <v>550138325000</v>
          </cell>
        </row>
        <row r="3072">
          <cell r="A3072" t="str">
            <v>550138325000</v>
          </cell>
        </row>
        <row r="3073">
          <cell r="A3073" t="str">
            <v>550138325000</v>
          </cell>
        </row>
        <row r="3074">
          <cell r="A3074" t="str">
            <v>550138325000</v>
          </cell>
        </row>
        <row r="3075">
          <cell r="A3075" t="str">
            <v>550138325000</v>
          </cell>
        </row>
        <row r="3076">
          <cell r="A3076" t="str">
            <v>550138325000</v>
          </cell>
        </row>
        <row r="3077">
          <cell r="A3077" t="str">
            <v>550138325000</v>
          </cell>
        </row>
        <row r="3078">
          <cell r="A3078" t="str">
            <v>550138325000</v>
          </cell>
        </row>
        <row r="3079">
          <cell r="A3079" t="str">
            <v>550138325000</v>
          </cell>
        </row>
        <row r="3080">
          <cell r="A3080" t="str">
            <v>550138310000</v>
          </cell>
        </row>
        <row r="3081">
          <cell r="A3081" t="str">
            <v>550138312000</v>
          </cell>
        </row>
        <row r="3082">
          <cell r="A3082" t="str">
            <v>550138312000</v>
          </cell>
        </row>
        <row r="3083">
          <cell r="A3083" t="str">
            <v>550138312000</v>
          </cell>
        </row>
        <row r="3084">
          <cell r="A3084" t="str">
            <v>550138312000</v>
          </cell>
        </row>
        <row r="3085">
          <cell r="A3085" t="str">
            <v>550138312000</v>
          </cell>
        </row>
        <row r="3086">
          <cell r="A3086" t="str">
            <v>550138312000</v>
          </cell>
        </row>
        <row r="3087">
          <cell r="A3087" t="str">
            <v>550138312000</v>
          </cell>
        </row>
        <row r="3088">
          <cell r="A3088" t="str">
            <v>550138312000</v>
          </cell>
        </row>
        <row r="3089">
          <cell r="A3089" t="str">
            <v>550138312000</v>
          </cell>
        </row>
        <row r="3090">
          <cell r="A3090" t="str">
            <v>550138312000</v>
          </cell>
        </row>
        <row r="3091">
          <cell r="A3091" t="str">
            <v>550138312000</v>
          </cell>
        </row>
        <row r="3092">
          <cell r="A3092" t="str">
            <v>550138312000</v>
          </cell>
        </row>
        <row r="3093">
          <cell r="A3093" t="str">
            <v>550138312000</v>
          </cell>
        </row>
        <row r="3094">
          <cell r="A3094" t="str">
            <v>550138312000</v>
          </cell>
        </row>
        <row r="3095">
          <cell r="A3095" t="str">
            <v>550138310000</v>
          </cell>
        </row>
        <row r="3096">
          <cell r="A3096" t="str">
            <v>550138312000</v>
          </cell>
        </row>
        <row r="3097">
          <cell r="A3097" t="str">
            <v>550141901000</v>
          </cell>
        </row>
        <row r="3098">
          <cell r="A3098" t="str">
            <v>550141901000</v>
          </cell>
        </row>
        <row r="3099">
          <cell r="A3099" t="str">
            <v>550141901000</v>
          </cell>
        </row>
        <row r="3100">
          <cell r="A3100" t="str">
            <v>550141901000</v>
          </cell>
        </row>
        <row r="3101">
          <cell r="A3101" t="str">
            <v>550141703000</v>
          </cell>
        </row>
        <row r="3102">
          <cell r="A3102" t="str">
            <v>550238209680</v>
          </cell>
        </row>
        <row r="3103">
          <cell r="A3103" t="str">
            <v>550238209680</v>
          </cell>
        </row>
        <row r="3104">
          <cell r="A3104" t="str">
            <v>550141901000</v>
          </cell>
        </row>
        <row r="3105">
          <cell r="A3105" t="str">
            <v>550141901000</v>
          </cell>
        </row>
        <row r="3106">
          <cell r="A3106" t="str">
            <v>550142303000</v>
          </cell>
        </row>
        <row r="3107">
          <cell r="A3107" t="str">
            <v>550141305643</v>
          </cell>
        </row>
        <row r="3108">
          <cell r="A3108" t="str">
            <v>550142302541</v>
          </cell>
        </row>
        <row r="3109">
          <cell r="A3109" t="str">
            <v>550141610000</v>
          </cell>
        </row>
        <row r="3110">
          <cell r="A3110" t="str">
            <v>550141306649</v>
          </cell>
        </row>
        <row r="3111">
          <cell r="A3111" t="str">
            <v>550141306650</v>
          </cell>
        </row>
        <row r="3112">
          <cell r="A3112" t="str">
            <v>550141224505</v>
          </cell>
        </row>
        <row r="3113">
          <cell r="A3113" t="str">
            <v>550141516000</v>
          </cell>
        </row>
        <row r="3114">
          <cell r="A3114" t="str">
            <v>550141305645</v>
          </cell>
        </row>
        <row r="3115">
          <cell r="A3115" t="str">
            <v>550141305642</v>
          </cell>
        </row>
        <row r="3116">
          <cell r="A3116" t="str">
            <v>550141001504</v>
          </cell>
        </row>
        <row r="3117">
          <cell r="A3117" t="str">
            <v>550142325000</v>
          </cell>
        </row>
        <row r="3118">
          <cell r="A3118" t="str">
            <v>550131807000</v>
          </cell>
        </row>
        <row r="3119">
          <cell r="A3119" t="str">
            <v>550141001505</v>
          </cell>
        </row>
        <row r="3120">
          <cell r="A3120" t="str">
            <v>550141001506</v>
          </cell>
        </row>
        <row r="3121">
          <cell r="A3121" t="str">
            <v>550141201514</v>
          </cell>
        </row>
        <row r="3122">
          <cell r="A3122" t="str">
            <v>550141201513</v>
          </cell>
        </row>
        <row r="3123">
          <cell r="A3123" t="str">
            <v>550141224517</v>
          </cell>
        </row>
        <row r="3124">
          <cell r="A3124" t="str">
            <v>550141224406</v>
          </cell>
        </row>
        <row r="3125">
          <cell r="A3125" t="str">
            <v>550141805000</v>
          </cell>
        </row>
        <row r="3126">
          <cell r="A3126" t="str">
            <v>550151101008</v>
          </cell>
        </row>
        <row r="3127">
          <cell r="A3127" t="str">
            <v>550151101009</v>
          </cell>
        </row>
        <row r="3128">
          <cell r="A3128" t="str">
            <v>550141001501</v>
          </cell>
        </row>
        <row r="3129">
          <cell r="A3129" t="str">
            <v>550141201515</v>
          </cell>
        </row>
        <row r="3130">
          <cell r="A3130" t="str">
            <v>550141201516</v>
          </cell>
        </row>
        <row r="3131">
          <cell r="A3131" t="str">
            <v>550141201518</v>
          </cell>
        </row>
        <row r="3132">
          <cell r="A3132" t="str">
            <v>550141201519</v>
          </cell>
        </row>
        <row r="3133">
          <cell r="A3133" t="str">
            <v>550141224532</v>
          </cell>
        </row>
        <row r="3134">
          <cell r="A3134" t="str">
            <v>550141304636</v>
          </cell>
        </row>
        <row r="3135">
          <cell r="A3135" t="str">
            <v>550142302000</v>
          </cell>
        </row>
        <row r="3136">
          <cell r="A3136" t="str">
            <v>550141221504</v>
          </cell>
        </row>
        <row r="3137">
          <cell r="A3137" t="str">
            <v>550141224515</v>
          </cell>
        </row>
        <row r="3138">
          <cell r="A3138" t="str">
            <v>550141001503</v>
          </cell>
        </row>
        <row r="3139">
          <cell r="A3139" t="str">
            <v>550242325000</v>
          </cell>
        </row>
        <row r="3140">
          <cell r="A3140" t="str">
            <v>550241401543</v>
          </cell>
        </row>
        <row r="3141">
          <cell r="A3141" t="str">
            <v>550241304000</v>
          </cell>
        </row>
        <row r="3142">
          <cell r="A3142" t="str">
            <v>550142303537</v>
          </cell>
        </row>
        <row r="3143">
          <cell r="A3143" t="str">
            <v>550241610006</v>
          </cell>
        </row>
        <row r="3144">
          <cell r="A3144" t="str">
            <v>550242302000</v>
          </cell>
        </row>
        <row r="3145">
          <cell r="A3145" t="str">
            <v>550141401543</v>
          </cell>
        </row>
        <row r="3146">
          <cell r="A3146" t="str">
            <v>550141401543</v>
          </cell>
        </row>
        <row r="3147">
          <cell r="A3147" t="str">
            <v>550141401655</v>
          </cell>
        </row>
        <row r="3148">
          <cell r="A3148" t="str">
            <v>550141401000</v>
          </cell>
        </row>
        <row r="3149">
          <cell r="A3149" t="str">
            <v>550141101000</v>
          </cell>
        </row>
        <row r="3150">
          <cell r="A3150" t="str">
            <v>550138304000</v>
          </cell>
        </row>
        <row r="3151">
          <cell r="A3151" t="str">
            <v>550141102699</v>
          </cell>
        </row>
        <row r="3152">
          <cell r="A3152" t="str">
            <v>550141306650</v>
          </cell>
        </row>
        <row r="3153">
          <cell r="A3153" t="str">
            <v>550141305643</v>
          </cell>
        </row>
        <row r="3154">
          <cell r="A3154" t="str">
            <v>550142302541</v>
          </cell>
        </row>
        <row r="3155">
          <cell r="A3155" t="str">
            <v>550141516000</v>
          </cell>
        </row>
        <row r="3156">
          <cell r="A3156" t="str">
            <v>550142303000</v>
          </cell>
        </row>
        <row r="3157">
          <cell r="A3157" t="str">
            <v>550141806000</v>
          </cell>
        </row>
        <row r="3158">
          <cell r="A3158" t="str">
            <v>550141001505</v>
          </cell>
        </row>
        <row r="3159">
          <cell r="A3159" t="str">
            <v>550141201514</v>
          </cell>
        </row>
        <row r="3160">
          <cell r="A3160" t="str">
            <v>550141201513</v>
          </cell>
        </row>
        <row r="3161">
          <cell r="A3161" t="str">
            <v>550141224505</v>
          </cell>
        </row>
        <row r="3162">
          <cell r="A3162" t="str">
            <v>550141224517</v>
          </cell>
        </row>
        <row r="3163">
          <cell r="A3163" t="str">
            <v>550141516547</v>
          </cell>
        </row>
        <row r="3164">
          <cell r="A3164" t="str">
            <v>550141305642</v>
          </cell>
        </row>
        <row r="3165">
          <cell r="A3165" t="str">
            <v>550141610000</v>
          </cell>
        </row>
        <row r="3166">
          <cell r="A3166" t="str">
            <v>550151101006</v>
          </cell>
        </row>
        <row r="3167">
          <cell r="A3167" t="str">
            <v>550151101008</v>
          </cell>
        </row>
        <row r="3168">
          <cell r="A3168" t="str">
            <v>550151101009</v>
          </cell>
        </row>
        <row r="3169">
          <cell r="A3169" t="str">
            <v>550141001501</v>
          </cell>
        </row>
        <row r="3170">
          <cell r="A3170" t="str">
            <v>550141201515</v>
          </cell>
        </row>
        <row r="3171">
          <cell r="A3171" t="str">
            <v>550141201516</v>
          </cell>
        </row>
        <row r="3172">
          <cell r="A3172" t="str">
            <v>550141201518</v>
          </cell>
        </row>
        <row r="3173">
          <cell r="A3173" t="str">
            <v>550141201519</v>
          </cell>
        </row>
        <row r="3174">
          <cell r="A3174" t="str">
            <v>550141224532</v>
          </cell>
        </row>
        <row r="3175">
          <cell r="A3175" t="str">
            <v>550141305645</v>
          </cell>
        </row>
        <row r="3176">
          <cell r="A3176" t="str">
            <v>550141221504</v>
          </cell>
        </row>
        <row r="3177">
          <cell r="A3177" t="str">
            <v>550241224515</v>
          </cell>
        </row>
        <row r="3178">
          <cell r="A3178" t="str">
            <v>550142303537</v>
          </cell>
        </row>
        <row r="3179">
          <cell r="A3179" t="str">
            <v>550141401543</v>
          </cell>
        </row>
        <row r="3180">
          <cell r="A3180" t="str">
            <v>550141102000</v>
          </cell>
        </row>
        <row r="3181">
          <cell r="A3181" t="str">
            <v>550342309000</v>
          </cell>
        </row>
        <row r="3182">
          <cell r="A3182" t="str">
            <v>550141306649</v>
          </cell>
        </row>
        <row r="3183">
          <cell r="A3183" t="str">
            <v>550238325000</v>
          </cell>
        </row>
        <row r="3184">
          <cell r="A3184" t="str">
            <v>550238325000</v>
          </cell>
        </row>
        <row r="3185">
          <cell r="A3185" t="str">
            <v>550238325000</v>
          </cell>
        </row>
        <row r="3186">
          <cell r="A3186" t="str">
            <v>550238325000</v>
          </cell>
        </row>
        <row r="3187">
          <cell r="A3187" t="str">
            <v>550238325000</v>
          </cell>
        </row>
        <row r="3188">
          <cell r="A3188" t="str">
            <v>550238325000</v>
          </cell>
        </row>
        <row r="3189">
          <cell r="A3189" t="str">
            <v>550238325000</v>
          </cell>
        </row>
        <row r="3190">
          <cell r="A3190" t="str">
            <v>550238325000</v>
          </cell>
        </row>
        <row r="3191">
          <cell r="A3191" t="str">
            <v>550238325000</v>
          </cell>
        </row>
        <row r="3192">
          <cell r="A3192" t="str">
            <v>550238325000</v>
          </cell>
        </row>
        <row r="3193">
          <cell r="A3193" t="str">
            <v>550141304636</v>
          </cell>
        </row>
        <row r="3194">
          <cell r="A3194" t="str">
            <v>550141305643</v>
          </cell>
        </row>
        <row r="3195">
          <cell r="A3195" t="str">
            <v>550142302541</v>
          </cell>
        </row>
        <row r="3196">
          <cell r="A3196" t="str">
            <v>550142303000</v>
          </cell>
        </row>
        <row r="3197">
          <cell r="A3197" t="str">
            <v>550141305645</v>
          </cell>
        </row>
        <row r="3198">
          <cell r="A3198" t="str">
            <v>550141001505</v>
          </cell>
        </row>
        <row r="3199">
          <cell r="A3199" t="str">
            <v>550141305642</v>
          </cell>
        </row>
        <row r="3200">
          <cell r="A3200" t="str">
            <v>550141516000</v>
          </cell>
        </row>
        <row r="3201">
          <cell r="A3201" t="str">
            <v>550141306650</v>
          </cell>
        </row>
        <row r="3202">
          <cell r="A3202" t="str">
            <v>550141201514</v>
          </cell>
        </row>
        <row r="3203">
          <cell r="A3203" t="str">
            <v>550141201513</v>
          </cell>
        </row>
        <row r="3204">
          <cell r="A3204" t="str">
            <v>550141224505</v>
          </cell>
        </row>
        <row r="3205">
          <cell r="A3205" t="str">
            <v>550141224517</v>
          </cell>
        </row>
        <row r="3206">
          <cell r="A3206" t="str">
            <v>550141806000</v>
          </cell>
        </row>
        <row r="3207">
          <cell r="A3207" t="str">
            <v>550142325000</v>
          </cell>
        </row>
        <row r="3208">
          <cell r="A3208" t="str">
            <v>550141001501</v>
          </cell>
        </row>
        <row r="3209">
          <cell r="A3209" t="str">
            <v>550141201515</v>
          </cell>
        </row>
        <row r="3210">
          <cell r="A3210" t="str">
            <v>550141201516</v>
          </cell>
        </row>
        <row r="3211">
          <cell r="A3211" t="str">
            <v>550141201518</v>
          </cell>
        </row>
        <row r="3212">
          <cell r="A3212" t="str">
            <v>550141201519</v>
          </cell>
        </row>
        <row r="3213">
          <cell r="A3213" t="str">
            <v>550141224532</v>
          </cell>
        </row>
        <row r="3214">
          <cell r="A3214" t="str">
            <v>550141224505</v>
          </cell>
        </row>
        <row r="3215">
          <cell r="A3215" t="str">
            <v>550141221504</v>
          </cell>
        </row>
        <row r="3216">
          <cell r="A3216" t="str">
            <v>550141306649</v>
          </cell>
        </row>
        <row r="3217">
          <cell r="A3217" t="str">
            <v>550141224515</v>
          </cell>
        </row>
        <row r="3218">
          <cell r="A3218" t="str">
            <v>550241224500</v>
          </cell>
        </row>
        <row r="3219">
          <cell r="A3219" t="str">
            <v>550241610000</v>
          </cell>
        </row>
        <row r="3220">
          <cell r="A3220" t="str">
            <v>550142303537</v>
          </cell>
        </row>
        <row r="3221">
          <cell r="A3221" t="str">
            <v>550142303000</v>
          </cell>
        </row>
        <row r="3222">
          <cell r="A3222" t="str">
            <v>550241305642</v>
          </cell>
        </row>
        <row r="3223">
          <cell r="A3223" t="str">
            <v>550141001505</v>
          </cell>
        </row>
        <row r="3224">
          <cell r="A3224" t="str">
            <v>550141001504</v>
          </cell>
        </row>
        <row r="3225">
          <cell r="A3225" t="str">
            <v>550141001506</v>
          </cell>
        </row>
        <row r="3226">
          <cell r="A3226" t="str">
            <v>550141201514</v>
          </cell>
        </row>
        <row r="3227">
          <cell r="A3227" t="str">
            <v>550141201513</v>
          </cell>
        </row>
        <row r="3228">
          <cell r="A3228" t="str">
            <v>550141224505</v>
          </cell>
        </row>
        <row r="3229">
          <cell r="A3229" t="str">
            <v>550141224517</v>
          </cell>
        </row>
        <row r="3230">
          <cell r="A3230" t="str">
            <v>550141305642</v>
          </cell>
        </row>
        <row r="3231">
          <cell r="A3231" t="str">
            <v>550141305645</v>
          </cell>
        </row>
        <row r="3232">
          <cell r="A3232" t="str">
            <v>550141306650</v>
          </cell>
        </row>
        <row r="3233">
          <cell r="A3233" t="str">
            <v>550141516000</v>
          </cell>
        </row>
        <row r="3234">
          <cell r="A3234" t="str">
            <v>550141806000</v>
          </cell>
        </row>
        <row r="3235">
          <cell r="A3235" t="str">
            <v>550142302541</v>
          </cell>
        </row>
        <row r="3236">
          <cell r="A3236" t="str">
            <v>550142303000</v>
          </cell>
        </row>
        <row r="3237">
          <cell r="A3237" t="str">
            <v>550142325000</v>
          </cell>
        </row>
        <row r="3238">
          <cell r="A3238" t="str">
            <v>550242204668</v>
          </cell>
        </row>
        <row r="3239">
          <cell r="A3239" t="str">
            <v>550242320000</v>
          </cell>
        </row>
        <row r="3240">
          <cell r="A3240" t="str">
            <v>550131811445</v>
          </cell>
        </row>
        <row r="3241">
          <cell r="A3241" t="str">
            <v>550141001505</v>
          </cell>
        </row>
        <row r="3242">
          <cell r="A3242" t="str">
            <v>550141001506</v>
          </cell>
        </row>
        <row r="3243">
          <cell r="A3243" t="str">
            <v>550141201514</v>
          </cell>
        </row>
        <row r="3244">
          <cell r="A3244" t="str">
            <v>550141201516</v>
          </cell>
        </row>
        <row r="3245">
          <cell r="A3245" t="str">
            <v>550141201515</v>
          </cell>
        </row>
        <row r="3246">
          <cell r="A3246" t="str">
            <v>550141201513</v>
          </cell>
        </row>
        <row r="3247">
          <cell r="A3247" t="str">
            <v>550141224505</v>
          </cell>
        </row>
        <row r="3248">
          <cell r="A3248" t="str">
            <v>550141224406</v>
          </cell>
        </row>
        <row r="3249">
          <cell r="A3249" t="str">
            <v>550141224517</v>
          </cell>
        </row>
        <row r="3250">
          <cell r="A3250" t="str">
            <v>550141305642</v>
          </cell>
        </row>
        <row r="3251">
          <cell r="A3251" t="str">
            <v>550141305643</v>
          </cell>
        </row>
        <row r="3252">
          <cell r="A3252" t="str">
            <v>550141305645</v>
          </cell>
        </row>
        <row r="3253">
          <cell r="A3253" t="str">
            <v>550141306650</v>
          </cell>
        </row>
        <row r="3254">
          <cell r="A3254" t="str">
            <v>550141306649</v>
          </cell>
        </row>
        <row r="3255">
          <cell r="A3255" t="str">
            <v>550141512547</v>
          </cell>
        </row>
        <row r="3256">
          <cell r="A3256" t="str">
            <v>550141516000</v>
          </cell>
        </row>
        <row r="3257">
          <cell r="A3257" t="str">
            <v>550141702006</v>
          </cell>
        </row>
        <row r="3258">
          <cell r="A3258" t="str">
            <v>550141703007</v>
          </cell>
        </row>
        <row r="3259">
          <cell r="A3259" t="str">
            <v>550141801000</v>
          </cell>
        </row>
        <row r="3260">
          <cell r="A3260" t="str">
            <v>550141806000</v>
          </cell>
        </row>
        <row r="3261">
          <cell r="A3261" t="str">
            <v>550142204665</v>
          </cell>
        </row>
        <row r="3262">
          <cell r="A3262" t="str">
            <v>550142302541</v>
          </cell>
        </row>
        <row r="3263">
          <cell r="A3263" t="str">
            <v>550142303000</v>
          </cell>
        </row>
        <row r="3264">
          <cell r="A3264" t="str">
            <v>550142307671</v>
          </cell>
        </row>
        <row r="3265">
          <cell r="A3265" t="str">
            <v>550142311000</v>
          </cell>
        </row>
        <row r="3266">
          <cell r="A3266" t="str">
            <v>550141001505</v>
          </cell>
        </row>
        <row r="3267">
          <cell r="A3267" t="str">
            <v>550141001504</v>
          </cell>
        </row>
        <row r="3268">
          <cell r="A3268" t="str">
            <v>550141201514</v>
          </cell>
        </row>
        <row r="3269">
          <cell r="A3269" t="str">
            <v>550141201516</v>
          </cell>
        </row>
        <row r="3270">
          <cell r="A3270" t="str">
            <v>550141201515</v>
          </cell>
        </row>
        <row r="3271">
          <cell r="A3271" t="str">
            <v>550141201513</v>
          </cell>
        </row>
        <row r="3272">
          <cell r="A3272" t="str">
            <v>550141201518</v>
          </cell>
        </row>
        <row r="3273">
          <cell r="A3273" t="str">
            <v>550141205515</v>
          </cell>
        </row>
        <row r="3274">
          <cell r="A3274" t="str">
            <v>550141224406</v>
          </cell>
        </row>
        <row r="3275">
          <cell r="A3275" t="str">
            <v>550141224517</v>
          </cell>
        </row>
        <row r="3276">
          <cell r="A3276" t="str">
            <v>550141301000</v>
          </cell>
        </row>
        <row r="3277">
          <cell r="A3277" t="str">
            <v>550141305642</v>
          </cell>
        </row>
        <row r="3278">
          <cell r="A3278" t="str">
            <v>550141305643</v>
          </cell>
        </row>
        <row r="3279">
          <cell r="A3279" t="str">
            <v>550141305645</v>
          </cell>
        </row>
        <row r="3280">
          <cell r="A3280" t="str">
            <v>550141306650</v>
          </cell>
        </row>
        <row r="3281">
          <cell r="A3281" t="str">
            <v>550141306649</v>
          </cell>
        </row>
        <row r="3282">
          <cell r="A3282" t="str">
            <v>550141512547</v>
          </cell>
        </row>
        <row r="3283">
          <cell r="A3283" t="str">
            <v>550141610000</v>
          </cell>
        </row>
        <row r="3284">
          <cell r="A3284" t="str">
            <v>550141806000</v>
          </cell>
        </row>
        <row r="3285">
          <cell r="A3285" t="str">
            <v>550142302541</v>
          </cell>
        </row>
        <row r="3286">
          <cell r="A3286" t="str">
            <v>550142303000</v>
          </cell>
        </row>
        <row r="3287">
          <cell r="A3287" t="str">
            <v>550141610000</v>
          </cell>
        </row>
        <row r="3288">
          <cell r="A3288" t="str">
            <v>550141224532</v>
          </cell>
        </row>
        <row r="3289">
          <cell r="A3289" t="str">
            <v>550142311000</v>
          </cell>
        </row>
        <row r="3290">
          <cell r="A3290" t="str">
            <v>550141201518</v>
          </cell>
        </row>
        <row r="3291">
          <cell r="A3291" t="str">
            <v>550141512547</v>
          </cell>
        </row>
        <row r="3292">
          <cell r="A3292" t="str">
            <v>550141516547</v>
          </cell>
        </row>
        <row r="3293">
          <cell r="A3293" t="str">
            <v>550141305646</v>
          </cell>
        </row>
        <row r="3294">
          <cell r="A3294" t="str">
            <v>550141305644</v>
          </cell>
        </row>
        <row r="3295">
          <cell r="A3295" t="str">
            <v>550141201516</v>
          </cell>
        </row>
        <row r="3296">
          <cell r="A3296" t="str">
            <v>550141201515</v>
          </cell>
        </row>
        <row r="3297">
          <cell r="A3297" t="str">
            <v>550141224406</v>
          </cell>
        </row>
        <row r="3298">
          <cell r="A3298" t="str">
            <v>550151101008</v>
          </cell>
        </row>
        <row r="3299">
          <cell r="A3299" t="str">
            <v>550151101009</v>
          </cell>
        </row>
        <row r="3300">
          <cell r="A3300" t="str">
            <v>550151101008</v>
          </cell>
        </row>
        <row r="3301">
          <cell r="A3301" t="str">
            <v>550151101009</v>
          </cell>
        </row>
        <row r="3302">
          <cell r="A3302" t="str">
            <v>550151101006</v>
          </cell>
        </row>
        <row r="3303">
          <cell r="A3303" t="str">
            <v>550151101008</v>
          </cell>
        </row>
        <row r="3304">
          <cell r="A3304" t="str">
            <v>550151101009</v>
          </cell>
        </row>
        <row r="3305">
          <cell r="A3305" t="str">
            <v>550141224000</v>
          </cell>
        </row>
        <row r="3306">
          <cell r="A3306" t="str">
            <v>550141001501</v>
          </cell>
        </row>
        <row r="3307">
          <cell r="A3307" t="str">
            <v>550141224532</v>
          </cell>
        </row>
        <row r="3308">
          <cell r="A3308" t="str">
            <v>550141001501</v>
          </cell>
        </row>
        <row r="3309">
          <cell r="A3309" t="str">
            <v>550141201518</v>
          </cell>
        </row>
        <row r="3310">
          <cell r="A3310" t="str">
            <v>550141201519</v>
          </cell>
        </row>
        <row r="3311">
          <cell r="A3311" t="str">
            <v>550141224532</v>
          </cell>
        </row>
        <row r="3312">
          <cell r="A3312" t="str">
            <v>550141001501</v>
          </cell>
        </row>
        <row r="3313">
          <cell r="A3313" t="str">
            <v>550141306649</v>
          </cell>
        </row>
        <row r="3314">
          <cell r="A3314" t="str">
            <v>550242320000</v>
          </cell>
        </row>
        <row r="3315">
          <cell r="A3315" t="str">
            <v>550242320000</v>
          </cell>
        </row>
        <row r="3316">
          <cell r="A3316" t="str">
            <v>550142325000</v>
          </cell>
        </row>
        <row r="3317">
          <cell r="A3317" t="str">
            <v>550238325000</v>
          </cell>
        </row>
        <row r="3318">
          <cell r="A3318" t="str">
            <v>550242325000</v>
          </cell>
        </row>
        <row r="3319">
          <cell r="A3319" t="str">
            <v>550141221504</v>
          </cell>
        </row>
        <row r="3320">
          <cell r="A3320" t="str">
            <v>550141224000</v>
          </cell>
        </row>
        <row r="3321">
          <cell r="A3321" t="str">
            <v>550141221504</v>
          </cell>
        </row>
        <row r="3322">
          <cell r="A3322" t="str">
            <v>550141201518</v>
          </cell>
        </row>
        <row r="3323">
          <cell r="A3323" t="str">
            <v>550141224515</v>
          </cell>
        </row>
        <row r="3324">
          <cell r="A3324" t="str">
            <v>550141224515</v>
          </cell>
        </row>
        <row r="3325">
          <cell r="A3325" t="str">
            <v>550141806663</v>
          </cell>
        </row>
        <row r="3326">
          <cell r="A3326" t="str">
            <v>550141205000</v>
          </cell>
        </row>
        <row r="3327">
          <cell r="A3327" t="str">
            <v>550142303537</v>
          </cell>
        </row>
        <row r="3328">
          <cell r="A3328" t="str">
            <v>550241610006</v>
          </cell>
        </row>
        <row r="3329">
          <cell r="A3329" t="str">
            <v>550142303000</v>
          </cell>
        </row>
        <row r="3330">
          <cell r="A3330" t="str">
            <v>550141610006</v>
          </cell>
        </row>
        <row r="3331">
          <cell r="A3331" t="str">
            <v>550142203000</v>
          </cell>
        </row>
        <row r="3332">
          <cell r="A3332" t="str">
            <v>550141516547</v>
          </cell>
        </row>
        <row r="3333">
          <cell r="A3333" t="str">
            <v>550342309000</v>
          </cell>
        </row>
        <row r="3334">
          <cell r="A3334" t="str">
            <v>550142303000</v>
          </cell>
        </row>
        <row r="3335">
          <cell r="A3335" t="str">
            <v>550141602000</v>
          </cell>
        </row>
        <row r="3336">
          <cell r="A3336" t="str">
            <v>550141201518</v>
          </cell>
        </row>
        <row r="3337">
          <cell r="A3337" t="str">
            <v>550141201519</v>
          </cell>
        </row>
        <row r="3338">
          <cell r="A3338" t="str">
            <v>550131807000</v>
          </cell>
        </row>
        <row r="3339">
          <cell r="A3339" t="str">
            <v>550141001505</v>
          </cell>
        </row>
        <row r="3340">
          <cell r="A3340" t="str">
            <v>550141001506</v>
          </cell>
        </row>
        <row r="3341">
          <cell r="A3341" t="str">
            <v>550141102699</v>
          </cell>
        </row>
        <row r="3342">
          <cell r="A3342" t="str">
            <v>550141201514</v>
          </cell>
        </row>
        <row r="3343">
          <cell r="A3343" t="str">
            <v>550141201513</v>
          </cell>
        </row>
        <row r="3344">
          <cell r="A3344" t="str">
            <v>550141224505</v>
          </cell>
        </row>
        <row r="3345">
          <cell r="A3345" t="str">
            <v>550141224406</v>
          </cell>
        </row>
        <row r="3346">
          <cell r="A3346" t="str">
            <v>550141224517</v>
          </cell>
        </row>
        <row r="3347">
          <cell r="A3347" t="str">
            <v>550141301000</v>
          </cell>
        </row>
        <row r="3348">
          <cell r="A3348" t="str">
            <v>550141305642</v>
          </cell>
        </row>
        <row r="3349">
          <cell r="A3349" t="str">
            <v>550141305645</v>
          </cell>
        </row>
        <row r="3350">
          <cell r="A3350" t="str">
            <v>550141306650</v>
          </cell>
        </row>
        <row r="3351">
          <cell r="A3351" t="str">
            <v>550141306649</v>
          </cell>
        </row>
        <row r="3352">
          <cell r="A3352" t="str">
            <v>550141516000</v>
          </cell>
        </row>
        <row r="3353">
          <cell r="A3353" t="str">
            <v>550141602000</v>
          </cell>
        </row>
        <row r="3354">
          <cell r="A3354" t="str">
            <v>550141806000</v>
          </cell>
        </row>
        <row r="3355">
          <cell r="A3355" t="str">
            <v>550142302541</v>
          </cell>
        </row>
        <row r="3356">
          <cell r="A3356" t="str">
            <v>550142303000</v>
          </cell>
        </row>
        <row r="3357">
          <cell r="A3357" t="str">
            <v>550342309000</v>
          </cell>
        </row>
        <row r="3358">
          <cell r="A3358" t="str">
            <v>550141201514</v>
          </cell>
        </row>
        <row r="3359">
          <cell r="A3359" t="str">
            <v>550141201513</v>
          </cell>
        </row>
        <row r="3360">
          <cell r="A3360" t="str">
            <v>550141224505</v>
          </cell>
        </row>
        <row r="3361">
          <cell r="A3361" t="str">
            <v>550141224406</v>
          </cell>
        </row>
        <row r="3362">
          <cell r="A3362" t="str">
            <v>550141224517</v>
          </cell>
        </row>
        <row r="3363">
          <cell r="A3363" t="str">
            <v>550141304636</v>
          </cell>
        </row>
        <row r="3364">
          <cell r="A3364" t="str">
            <v>550141305642</v>
          </cell>
        </row>
        <row r="3365">
          <cell r="A3365" t="str">
            <v>550141305645</v>
          </cell>
        </row>
        <row r="3366">
          <cell r="A3366" t="str">
            <v>550141306650</v>
          </cell>
        </row>
        <row r="3367">
          <cell r="A3367" t="str">
            <v>550141516000</v>
          </cell>
        </row>
        <row r="3368">
          <cell r="A3368" t="str">
            <v>550142302541</v>
          </cell>
        </row>
        <row r="3369">
          <cell r="A3369" t="str">
            <v>550142303000</v>
          </cell>
        </row>
        <row r="3370">
          <cell r="A3370" t="str">
            <v>550142325000</v>
          </cell>
        </row>
        <row r="3371">
          <cell r="A3371" t="str">
            <v>550141201514</v>
          </cell>
        </row>
        <row r="3372">
          <cell r="A3372" t="str">
            <v>550141201513</v>
          </cell>
        </row>
        <row r="3373">
          <cell r="A3373" t="str">
            <v>550141224505</v>
          </cell>
        </row>
        <row r="3374">
          <cell r="A3374" t="str">
            <v>550141224517</v>
          </cell>
        </row>
        <row r="3375">
          <cell r="A3375" t="str">
            <v>550141305642</v>
          </cell>
        </row>
        <row r="3376">
          <cell r="A3376" t="str">
            <v>550141305645</v>
          </cell>
        </row>
        <row r="3377">
          <cell r="A3377" t="str">
            <v>550141306650</v>
          </cell>
        </row>
        <row r="3378">
          <cell r="A3378" t="str">
            <v>550141306649</v>
          </cell>
        </row>
        <row r="3379">
          <cell r="A3379" t="str">
            <v>550141516000</v>
          </cell>
        </row>
        <row r="3380">
          <cell r="A3380" t="str">
            <v>550141702006</v>
          </cell>
        </row>
        <row r="3381">
          <cell r="A3381" t="str">
            <v>550142302541</v>
          </cell>
        </row>
        <row r="3382">
          <cell r="A3382" t="str">
            <v>550142303000</v>
          </cell>
        </row>
        <row r="3383">
          <cell r="A3383" t="str">
            <v>550342309000</v>
          </cell>
        </row>
        <row r="3384">
          <cell r="A3384" t="str">
            <v>550141201514</v>
          </cell>
        </row>
        <row r="3385">
          <cell r="A3385" t="str">
            <v>550141201513</v>
          </cell>
        </row>
        <row r="3386">
          <cell r="A3386" t="str">
            <v>550141224505</v>
          </cell>
        </row>
        <row r="3387">
          <cell r="A3387" t="str">
            <v>550141224406</v>
          </cell>
        </row>
        <row r="3388">
          <cell r="A3388" t="str">
            <v>550141224517</v>
          </cell>
        </row>
        <row r="3389">
          <cell r="A3389" t="str">
            <v>550141305642</v>
          </cell>
        </row>
        <row r="3390">
          <cell r="A3390" t="str">
            <v>550141305645</v>
          </cell>
        </row>
        <row r="3391">
          <cell r="A3391" t="str">
            <v>550141306650</v>
          </cell>
        </row>
        <row r="3392">
          <cell r="A3392" t="str">
            <v>550141516000</v>
          </cell>
        </row>
        <row r="3393">
          <cell r="A3393" t="str">
            <v>550142302541</v>
          </cell>
        </row>
        <row r="3394">
          <cell r="A3394" t="str">
            <v>550142303000</v>
          </cell>
        </row>
        <row r="3395">
          <cell r="A3395" t="str">
            <v>550142325000</v>
          </cell>
        </row>
        <row r="3396">
          <cell r="A3396" t="str">
            <v>550131807000</v>
          </cell>
        </row>
        <row r="3397">
          <cell r="A3397" t="str">
            <v>550141201514</v>
          </cell>
        </row>
        <row r="3398">
          <cell r="A3398" t="str">
            <v>550141201513</v>
          </cell>
        </row>
        <row r="3399">
          <cell r="A3399" t="str">
            <v>550141224505</v>
          </cell>
        </row>
        <row r="3400">
          <cell r="A3400" t="str">
            <v>550141224406</v>
          </cell>
        </row>
        <row r="3401">
          <cell r="A3401" t="str">
            <v>550141224517</v>
          </cell>
        </row>
        <row r="3402">
          <cell r="A3402" t="str">
            <v>550141305642</v>
          </cell>
        </row>
        <row r="3403">
          <cell r="A3403" t="str">
            <v>550141305645</v>
          </cell>
        </row>
        <row r="3404">
          <cell r="A3404" t="str">
            <v>550141306650</v>
          </cell>
        </row>
        <row r="3405">
          <cell r="A3405" t="str">
            <v>550141516000</v>
          </cell>
        </row>
        <row r="3406">
          <cell r="A3406" t="str">
            <v>550141702006</v>
          </cell>
        </row>
        <row r="3407">
          <cell r="A3407" t="str">
            <v>550142302541</v>
          </cell>
        </row>
        <row r="3408">
          <cell r="A3408" t="str">
            <v>550142303000</v>
          </cell>
        </row>
        <row r="3409">
          <cell r="A3409" t="str">
            <v>550141001505</v>
          </cell>
        </row>
        <row r="3410">
          <cell r="A3410" t="str">
            <v>550141001506</v>
          </cell>
        </row>
        <row r="3411">
          <cell r="A3411" t="str">
            <v>550141201514</v>
          </cell>
        </row>
        <row r="3412">
          <cell r="A3412" t="str">
            <v>550141201516</v>
          </cell>
        </row>
        <row r="3413">
          <cell r="A3413" t="str">
            <v>550141201515</v>
          </cell>
        </row>
        <row r="3414">
          <cell r="A3414" t="str">
            <v>550141201513</v>
          </cell>
        </row>
        <row r="3415">
          <cell r="A3415" t="str">
            <v>550141224505</v>
          </cell>
        </row>
        <row r="3416">
          <cell r="A3416" t="str">
            <v>550141224517</v>
          </cell>
        </row>
        <row r="3417">
          <cell r="A3417" t="str">
            <v>550141301000</v>
          </cell>
        </row>
        <row r="3418">
          <cell r="A3418" t="str">
            <v>550141305642</v>
          </cell>
        </row>
        <row r="3419">
          <cell r="A3419" t="str">
            <v>550141305643</v>
          </cell>
        </row>
        <row r="3420">
          <cell r="A3420" t="str">
            <v>550141305645</v>
          </cell>
        </row>
        <row r="3421">
          <cell r="A3421" t="str">
            <v>550141306650</v>
          </cell>
        </row>
        <row r="3422">
          <cell r="A3422" t="str">
            <v>550141306649</v>
          </cell>
        </row>
        <row r="3423">
          <cell r="A3423" t="str">
            <v>550141516000</v>
          </cell>
        </row>
        <row r="3424">
          <cell r="A3424" t="str">
            <v>550142303000</v>
          </cell>
        </row>
        <row r="3425">
          <cell r="A3425" t="str">
            <v>550142311000</v>
          </cell>
        </row>
        <row r="3426">
          <cell r="A3426" t="str">
            <v>550142325000</v>
          </cell>
        </row>
        <row r="3427">
          <cell r="A3427" t="str">
            <v>550141001506</v>
          </cell>
        </row>
        <row r="3428">
          <cell r="A3428" t="str">
            <v>550141201514</v>
          </cell>
        </row>
        <row r="3429">
          <cell r="A3429" t="str">
            <v>550141201516</v>
          </cell>
        </row>
        <row r="3430">
          <cell r="A3430" t="str">
            <v>550141201515</v>
          </cell>
        </row>
        <row r="3431">
          <cell r="A3431" t="str">
            <v>550141201513</v>
          </cell>
        </row>
        <row r="3432">
          <cell r="A3432" t="str">
            <v>550141201518</v>
          </cell>
        </row>
        <row r="3433">
          <cell r="A3433" t="str">
            <v>550141224505</v>
          </cell>
        </row>
        <row r="3434">
          <cell r="A3434" t="str">
            <v>550141224517</v>
          </cell>
        </row>
        <row r="3435">
          <cell r="A3435" t="str">
            <v>550141301000</v>
          </cell>
        </row>
        <row r="3436">
          <cell r="A3436" t="str">
            <v>550141305642</v>
          </cell>
        </row>
        <row r="3437">
          <cell r="A3437" t="str">
            <v>550142303000</v>
          </cell>
        </row>
        <row r="3438">
          <cell r="A3438" t="str">
            <v>550141201514</v>
          </cell>
        </row>
        <row r="3439">
          <cell r="A3439" t="str">
            <v>550141201516</v>
          </cell>
        </row>
        <row r="3440">
          <cell r="A3440" t="str">
            <v>550141201515</v>
          </cell>
        </row>
        <row r="3441">
          <cell r="A3441" t="str">
            <v>550141201513</v>
          </cell>
        </row>
        <row r="3442">
          <cell r="A3442" t="str">
            <v>550141201518</v>
          </cell>
        </row>
        <row r="3443">
          <cell r="A3443" t="str">
            <v>550141224505</v>
          </cell>
        </row>
        <row r="3444">
          <cell r="A3444" t="str">
            <v>550141224517</v>
          </cell>
        </row>
        <row r="3445">
          <cell r="A3445" t="str">
            <v>550141301000</v>
          </cell>
        </row>
        <row r="3446">
          <cell r="A3446" t="str">
            <v>550141302000</v>
          </cell>
        </row>
        <row r="3447">
          <cell r="A3447" t="str">
            <v>550141305642</v>
          </cell>
        </row>
        <row r="3448">
          <cell r="A3448" t="str">
            <v>550141305645</v>
          </cell>
        </row>
        <row r="3449">
          <cell r="A3449" t="str">
            <v>550141306650</v>
          </cell>
        </row>
        <row r="3450">
          <cell r="A3450" t="str">
            <v>550141306649</v>
          </cell>
        </row>
        <row r="3451">
          <cell r="A3451" t="str">
            <v>550141516000</v>
          </cell>
        </row>
        <row r="3452">
          <cell r="A3452" t="str">
            <v>550142303000</v>
          </cell>
        </row>
        <row r="3453">
          <cell r="A3453" t="str">
            <v>550142311000</v>
          </cell>
        </row>
        <row r="3454">
          <cell r="A3454" t="str">
            <v>550141001506</v>
          </cell>
        </row>
        <row r="3455">
          <cell r="A3455" t="str">
            <v>550141201514</v>
          </cell>
        </row>
        <row r="3456">
          <cell r="A3456" t="str">
            <v>550141201516</v>
          </cell>
        </row>
        <row r="3457">
          <cell r="A3457" t="str">
            <v>550141201513</v>
          </cell>
        </row>
        <row r="3458">
          <cell r="A3458" t="str">
            <v>550141224505</v>
          </cell>
        </row>
        <row r="3459">
          <cell r="A3459" t="str">
            <v>550141224517</v>
          </cell>
        </row>
        <row r="3460">
          <cell r="A3460" t="str">
            <v>550141305642</v>
          </cell>
        </row>
        <row r="3461">
          <cell r="A3461" t="str">
            <v>550141305645</v>
          </cell>
        </row>
        <row r="3462">
          <cell r="A3462" t="str">
            <v>550141306650</v>
          </cell>
        </row>
        <row r="3463">
          <cell r="A3463" t="str">
            <v>550141516000</v>
          </cell>
        </row>
        <row r="3464">
          <cell r="A3464" t="str">
            <v>550142302541</v>
          </cell>
        </row>
        <row r="3465">
          <cell r="A3465" t="str">
            <v>550142303000</v>
          </cell>
        </row>
        <row r="3466">
          <cell r="A3466" t="str">
            <v>550142311000</v>
          </cell>
        </row>
        <row r="3467">
          <cell r="A3467" t="str">
            <v>550142325000</v>
          </cell>
        </row>
        <row r="3468">
          <cell r="A3468" t="str">
            <v>550342309000</v>
          </cell>
        </row>
        <row r="3469">
          <cell r="A3469" t="str">
            <v>550141001505</v>
          </cell>
        </row>
        <row r="3470">
          <cell r="A3470" t="str">
            <v>550141001504</v>
          </cell>
        </row>
        <row r="3471">
          <cell r="A3471" t="str">
            <v>550141101500</v>
          </cell>
        </row>
        <row r="3472">
          <cell r="A3472" t="str">
            <v>550141101504</v>
          </cell>
        </row>
        <row r="3473">
          <cell r="A3473" t="str">
            <v>550141201514</v>
          </cell>
        </row>
        <row r="3474">
          <cell r="A3474" t="str">
            <v>550141201516</v>
          </cell>
        </row>
        <row r="3475">
          <cell r="A3475" t="str">
            <v>550141201515</v>
          </cell>
        </row>
        <row r="3476">
          <cell r="A3476" t="str">
            <v>550141201513</v>
          </cell>
        </row>
        <row r="3477">
          <cell r="A3477" t="str">
            <v>550141224406</v>
          </cell>
        </row>
        <row r="3478">
          <cell r="A3478" t="str">
            <v>550141224517</v>
          </cell>
        </row>
        <row r="3479">
          <cell r="A3479" t="str">
            <v>550141301000</v>
          </cell>
        </row>
        <row r="3480">
          <cell r="A3480" t="str">
            <v>550141305645</v>
          </cell>
        </row>
        <row r="3481">
          <cell r="A3481" t="str">
            <v>550141306650</v>
          </cell>
        </row>
        <row r="3482">
          <cell r="A3482" t="str">
            <v>550141306649</v>
          </cell>
        </row>
        <row r="3483">
          <cell r="A3483" t="str">
            <v>550142302541</v>
          </cell>
        </row>
        <row r="3484">
          <cell r="A3484" t="str">
            <v>550142303000</v>
          </cell>
        </row>
        <row r="3485">
          <cell r="A3485" t="str">
            <v>550142311000</v>
          </cell>
        </row>
        <row r="3486">
          <cell r="A3486" t="str">
            <v>540551320000</v>
          </cell>
        </row>
        <row r="3487">
          <cell r="A3487" t="str">
            <v>550141001505</v>
          </cell>
        </row>
        <row r="3488">
          <cell r="A3488" t="str">
            <v>550141001504</v>
          </cell>
        </row>
        <row r="3489">
          <cell r="A3489" t="str">
            <v>550141201514</v>
          </cell>
        </row>
        <row r="3490">
          <cell r="A3490" t="str">
            <v>550141201516</v>
          </cell>
        </row>
        <row r="3491">
          <cell r="A3491" t="str">
            <v>550141201515</v>
          </cell>
        </row>
        <row r="3492">
          <cell r="A3492" t="str">
            <v>550141201513</v>
          </cell>
        </row>
        <row r="3493">
          <cell r="A3493" t="str">
            <v>550141201518</v>
          </cell>
        </row>
        <row r="3494">
          <cell r="A3494" t="str">
            <v>550141224406</v>
          </cell>
        </row>
        <row r="3495">
          <cell r="A3495" t="str">
            <v>550141224517</v>
          </cell>
        </row>
        <row r="3496">
          <cell r="A3496" t="str">
            <v>550141305642</v>
          </cell>
        </row>
        <row r="3497">
          <cell r="A3497" t="str">
            <v>550141305645</v>
          </cell>
        </row>
        <row r="3498">
          <cell r="A3498" t="str">
            <v>550141306650</v>
          </cell>
        </row>
        <row r="3499">
          <cell r="A3499" t="str">
            <v>550142302541</v>
          </cell>
        </row>
        <row r="3500">
          <cell r="A3500" t="str">
            <v>550142303000</v>
          </cell>
        </row>
        <row r="3501">
          <cell r="A3501" t="str">
            <v>550142311000</v>
          </cell>
        </row>
        <row r="3502">
          <cell r="A3502" t="str">
            <v>550141001504</v>
          </cell>
        </row>
        <row r="3503">
          <cell r="A3503" t="str">
            <v>550141201513</v>
          </cell>
        </row>
        <row r="3504">
          <cell r="A3504" t="str">
            <v>550141224517</v>
          </cell>
        </row>
        <row r="3505">
          <cell r="A3505" t="str">
            <v>550141305642</v>
          </cell>
        </row>
        <row r="3506">
          <cell r="A3506" t="str">
            <v>550141305643</v>
          </cell>
        </row>
        <row r="3507">
          <cell r="A3507" t="str">
            <v>550141306650</v>
          </cell>
        </row>
        <row r="3508">
          <cell r="A3508" t="str">
            <v>550142302541</v>
          </cell>
        </row>
        <row r="3509">
          <cell r="A3509" t="str">
            <v>550142303000</v>
          </cell>
        </row>
        <row r="3510">
          <cell r="A3510" t="str">
            <v>550142311000</v>
          </cell>
        </row>
        <row r="3511">
          <cell r="A3511" t="str">
            <v>550142325000</v>
          </cell>
        </row>
        <row r="3512">
          <cell r="A3512" t="str">
            <v>550142325000</v>
          </cell>
        </row>
        <row r="3513">
          <cell r="A3513" t="str">
            <v>550141001504</v>
          </cell>
        </row>
        <row r="3514">
          <cell r="A3514" t="str">
            <v>550141101500</v>
          </cell>
        </row>
        <row r="3515">
          <cell r="A3515" t="str">
            <v>550141201514</v>
          </cell>
        </row>
        <row r="3516">
          <cell r="A3516" t="str">
            <v>550141201516</v>
          </cell>
        </row>
        <row r="3517">
          <cell r="A3517" t="str">
            <v>550141201515</v>
          </cell>
        </row>
        <row r="3518">
          <cell r="A3518" t="str">
            <v>550141201513</v>
          </cell>
        </row>
        <row r="3519">
          <cell r="A3519" t="str">
            <v>550141205515</v>
          </cell>
        </row>
        <row r="3520">
          <cell r="A3520" t="str">
            <v>550141224406</v>
          </cell>
        </row>
        <row r="3521">
          <cell r="A3521" t="str">
            <v>550141301000</v>
          </cell>
        </row>
        <row r="3522">
          <cell r="A3522" t="str">
            <v>550141304636</v>
          </cell>
        </row>
        <row r="3523">
          <cell r="A3523" t="str">
            <v>550141305642</v>
          </cell>
        </row>
        <row r="3524">
          <cell r="A3524" t="str">
            <v>550141305643</v>
          </cell>
        </row>
        <row r="3525">
          <cell r="A3525" t="str">
            <v>550141305645</v>
          </cell>
        </row>
        <row r="3526">
          <cell r="A3526" t="str">
            <v>550141306650</v>
          </cell>
        </row>
        <row r="3527">
          <cell r="A3527" t="str">
            <v>550141306649</v>
          </cell>
        </row>
        <row r="3528">
          <cell r="A3528" t="str">
            <v>550141512547</v>
          </cell>
        </row>
        <row r="3529">
          <cell r="A3529" t="str">
            <v>550141602000</v>
          </cell>
        </row>
        <row r="3530">
          <cell r="A3530" t="str">
            <v>550141610000</v>
          </cell>
        </row>
        <row r="3531">
          <cell r="A3531" t="str">
            <v>550142302541</v>
          </cell>
        </row>
        <row r="3532">
          <cell r="A3532" t="str">
            <v>550142303000</v>
          </cell>
        </row>
        <row r="3533">
          <cell r="A3533" t="str">
            <v>550142311000</v>
          </cell>
        </row>
        <row r="3534">
          <cell r="A3534" t="str">
            <v>550142325000</v>
          </cell>
        </row>
        <row r="3535">
          <cell r="A3535" t="str">
            <v>550141001504</v>
          </cell>
        </row>
        <row r="3536">
          <cell r="A3536" t="str">
            <v>550141201514</v>
          </cell>
        </row>
        <row r="3537">
          <cell r="A3537" t="str">
            <v>550141201516</v>
          </cell>
        </row>
        <row r="3538">
          <cell r="A3538" t="str">
            <v>550141201515</v>
          </cell>
        </row>
        <row r="3539">
          <cell r="A3539" t="str">
            <v>550141201513</v>
          </cell>
        </row>
        <row r="3540">
          <cell r="A3540" t="str">
            <v>550141224517</v>
          </cell>
        </row>
        <row r="3541">
          <cell r="A3541" t="str">
            <v>550141305642</v>
          </cell>
        </row>
        <row r="3542">
          <cell r="A3542" t="str">
            <v>550141306650</v>
          </cell>
        </row>
        <row r="3543">
          <cell r="A3543" t="str">
            <v>550142303000</v>
          </cell>
        </row>
        <row r="3544">
          <cell r="A3544" t="str">
            <v>550142311000</v>
          </cell>
        </row>
        <row r="3545">
          <cell r="A3545" t="str">
            <v>550142325000</v>
          </cell>
        </row>
        <row r="3546">
          <cell r="A3546" t="str">
            <v>550141602000</v>
          </cell>
        </row>
        <row r="3547">
          <cell r="A3547" t="str">
            <v>550141222644</v>
          </cell>
        </row>
        <row r="3548">
          <cell r="A3548" t="str">
            <v>550141516547</v>
          </cell>
        </row>
        <row r="3549">
          <cell r="A3549" t="str">
            <v>550141305647</v>
          </cell>
        </row>
        <row r="3550">
          <cell r="A3550" t="str">
            <v>550141305643</v>
          </cell>
        </row>
        <row r="3551">
          <cell r="A3551" t="str">
            <v>550141516547</v>
          </cell>
        </row>
        <row r="3552">
          <cell r="A3552" t="str">
            <v>550141222644</v>
          </cell>
        </row>
        <row r="3553">
          <cell r="A3553" t="str">
            <v>550141305647</v>
          </cell>
        </row>
        <row r="3554">
          <cell r="A3554" t="str">
            <v>550141305643</v>
          </cell>
        </row>
        <row r="3555">
          <cell r="A3555" t="str">
            <v>550141305647</v>
          </cell>
        </row>
        <row r="3556">
          <cell r="A3556" t="str">
            <v>550141222644</v>
          </cell>
        </row>
        <row r="3557">
          <cell r="A3557" t="str">
            <v>550141516547</v>
          </cell>
        </row>
        <row r="3558">
          <cell r="A3558" t="str">
            <v>550141224532</v>
          </cell>
        </row>
        <row r="3559">
          <cell r="A3559" t="str">
            <v>550141224532</v>
          </cell>
        </row>
        <row r="3560">
          <cell r="A3560" t="str">
            <v>550141224532</v>
          </cell>
        </row>
        <row r="3561">
          <cell r="A3561" t="str">
            <v>550141224532</v>
          </cell>
        </row>
        <row r="3562">
          <cell r="A3562" t="str">
            <v>550141302000</v>
          </cell>
        </row>
        <row r="3563">
          <cell r="A3563" t="str">
            <v>550141302000</v>
          </cell>
        </row>
        <row r="3564">
          <cell r="A3564" t="str">
            <v>550141305645</v>
          </cell>
        </row>
        <row r="3565">
          <cell r="A3565" t="str">
            <v>550141516000</v>
          </cell>
        </row>
        <row r="3566">
          <cell r="A3566" t="str">
            <v>550142311000</v>
          </cell>
        </row>
        <row r="3567">
          <cell r="A3567" t="str">
            <v>550141516000</v>
          </cell>
        </row>
        <row r="3568">
          <cell r="A3568" t="str">
            <v>550141305645</v>
          </cell>
        </row>
        <row r="3569">
          <cell r="A3569" t="str">
            <v>550142311000</v>
          </cell>
        </row>
        <row r="3570">
          <cell r="A3570" t="str">
            <v>550142302541</v>
          </cell>
        </row>
        <row r="3571">
          <cell r="A3571" t="str">
            <v>550141305645</v>
          </cell>
        </row>
        <row r="3572">
          <cell r="A3572" t="str">
            <v>550141516000</v>
          </cell>
        </row>
        <row r="3573">
          <cell r="A3573" t="str">
            <v>550142311000</v>
          </cell>
        </row>
        <row r="3574">
          <cell r="A3574" t="str">
            <v>550141001505</v>
          </cell>
        </row>
        <row r="3575">
          <cell r="A3575" t="str">
            <v>550141001505</v>
          </cell>
        </row>
        <row r="3576">
          <cell r="A3576" t="str">
            <v>550142302000</v>
          </cell>
        </row>
        <row r="3577">
          <cell r="A3577" t="str">
            <v>550141001505</v>
          </cell>
        </row>
        <row r="3578">
          <cell r="A3578" t="str">
            <v>550141001505</v>
          </cell>
        </row>
        <row r="3579">
          <cell r="A3579" t="str">
            <v>550142303000</v>
          </cell>
        </row>
        <row r="3580">
          <cell r="A3580" t="str">
            <v>550141516547</v>
          </cell>
        </row>
        <row r="3581">
          <cell r="A3581" t="str">
            <v>550141222644</v>
          </cell>
        </row>
        <row r="3582">
          <cell r="A3582" t="str">
            <v>550141001505</v>
          </cell>
        </row>
        <row r="3583">
          <cell r="A3583" t="str">
            <v>550141305647</v>
          </cell>
        </row>
        <row r="3584">
          <cell r="A3584" t="str">
            <v>550141516547</v>
          </cell>
        </row>
        <row r="3585">
          <cell r="A3585" t="str">
            <v>550141305647</v>
          </cell>
        </row>
        <row r="3586">
          <cell r="A3586" t="str">
            <v>550141305643</v>
          </cell>
        </row>
        <row r="3587">
          <cell r="A3587" t="str">
            <v>550141222644</v>
          </cell>
        </row>
        <row r="3588">
          <cell r="A3588" t="str">
            <v>550141306650</v>
          </cell>
        </row>
        <row r="3589">
          <cell r="A3589" t="str">
            <v>550141516547</v>
          </cell>
        </row>
        <row r="3590">
          <cell r="A3590" t="str">
            <v>550142311000</v>
          </cell>
        </row>
        <row r="3591">
          <cell r="A3591" t="str">
            <v>550141222644</v>
          </cell>
        </row>
        <row r="3592">
          <cell r="A3592" t="str">
            <v>550141516547</v>
          </cell>
        </row>
        <row r="3593">
          <cell r="A3593" t="str">
            <v>550142311000</v>
          </cell>
        </row>
        <row r="3594">
          <cell r="A3594" t="str">
            <v>550141306650</v>
          </cell>
        </row>
        <row r="3595">
          <cell r="A3595" t="str">
            <v>550141305647</v>
          </cell>
        </row>
        <row r="3596">
          <cell r="A3596" t="str">
            <v>550141305642</v>
          </cell>
        </row>
        <row r="3597">
          <cell r="A3597" t="str">
            <v>550141305643</v>
          </cell>
        </row>
        <row r="3598">
          <cell r="A3598" t="str">
            <v>550142302000</v>
          </cell>
        </row>
        <row r="3599">
          <cell r="A3599" t="str">
            <v>550141222644</v>
          </cell>
        </row>
        <row r="3600">
          <cell r="A3600" t="str">
            <v>550141305647</v>
          </cell>
        </row>
        <row r="3601">
          <cell r="A3601" t="str">
            <v>550141305643</v>
          </cell>
        </row>
        <row r="3602">
          <cell r="A3602" t="str">
            <v>550141306650</v>
          </cell>
        </row>
        <row r="3603">
          <cell r="A3603" t="str">
            <v>550141516547</v>
          </cell>
        </row>
        <row r="3604">
          <cell r="A3604" t="str">
            <v>550142311000</v>
          </cell>
        </row>
        <row r="3605">
          <cell r="A3605" t="str">
            <v>550142303000</v>
          </cell>
        </row>
        <row r="3606">
          <cell r="A3606" t="str">
            <v>550141512547</v>
          </cell>
        </row>
        <row r="3607">
          <cell r="A3607" t="str">
            <v>550141306650</v>
          </cell>
        </row>
        <row r="3608">
          <cell r="A3608" t="str">
            <v>550142302541</v>
          </cell>
        </row>
        <row r="3609">
          <cell r="A3609" t="str">
            <v>510251401000</v>
          </cell>
        </row>
        <row r="3610">
          <cell r="A3610" t="str">
            <v>550141516547</v>
          </cell>
        </row>
        <row r="3611">
          <cell r="A3611" t="str">
            <v>550141222644</v>
          </cell>
        </row>
        <row r="3612">
          <cell r="A3612" t="str">
            <v>550142311000</v>
          </cell>
        </row>
        <row r="3613">
          <cell r="A3613" t="str">
            <v>550141305647</v>
          </cell>
        </row>
        <row r="3614">
          <cell r="A3614" t="str">
            <v>550141305643</v>
          </cell>
        </row>
        <row r="3615">
          <cell r="A3615" t="str">
            <v>550141222644</v>
          </cell>
        </row>
        <row r="3616">
          <cell r="A3616" t="str">
            <v>550141516547</v>
          </cell>
        </row>
        <row r="3617">
          <cell r="A3617" t="str">
            <v>550142311000</v>
          </cell>
        </row>
        <row r="3618">
          <cell r="A3618" t="str">
            <v>550141306649</v>
          </cell>
        </row>
        <row r="3619">
          <cell r="A3619" t="str">
            <v>550142303000</v>
          </cell>
        </row>
        <row r="3620">
          <cell r="A3620" t="str">
            <v>550141516547</v>
          </cell>
        </row>
        <row r="3621">
          <cell r="A3621" t="str">
            <v>550142311000</v>
          </cell>
        </row>
        <row r="3622">
          <cell r="A3622" t="str">
            <v>550141222644</v>
          </cell>
        </row>
        <row r="3623">
          <cell r="A3623" t="str">
            <v>550141305647</v>
          </cell>
        </row>
        <row r="3624">
          <cell r="A3624" t="str">
            <v>550141305643</v>
          </cell>
        </row>
        <row r="3625">
          <cell r="A3625" t="str">
            <v>550141516547</v>
          </cell>
        </row>
        <row r="3626">
          <cell r="A3626" t="str">
            <v>550142311000</v>
          </cell>
        </row>
        <row r="3627">
          <cell r="A3627" t="str">
            <v>550141222644</v>
          </cell>
        </row>
        <row r="3628">
          <cell r="A3628" t="str">
            <v>550142303000</v>
          </cell>
        </row>
        <row r="3629">
          <cell r="A3629" t="str">
            <v>550141201514</v>
          </cell>
        </row>
        <row r="3630">
          <cell r="A3630" t="str">
            <v>550141201515</v>
          </cell>
        </row>
        <row r="3631">
          <cell r="A3631" t="str">
            <v>550141201516</v>
          </cell>
        </row>
        <row r="3632">
          <cell r="A3632" t="str">
            <v>550141306650</v>
          </cell>
        </row>
        <row r="3633">
          <cell r="A3633" t="str">
            <v>550141516547</v>
          </cell>
        </row>
        <row r="3634">
          <cell r="A3634" t="str">
            <v>550142311000</v>
          </cell>
        </row>
        <row r="3635">
          <cell r="A3635" t="str">
            <v>550141222644</v>
          </cell>
        </row>
        <row r="3636">
          <cell r="A3636" t="str">
            <v>550142303000</v>
          </cell>
        </row>
        <row r="3637">
          <cell r="A3637" t="str">
            <v>550141001505</v>
          </cell>
        </row>
        <row r="3638">
          <cell r="A3638" t="str">
            <v>550141512547</v>
          </cell>
        </row>
        <row r="3639">
          <cell r="A3639" t="str">
            <v>550141702006</v>
          </cell>
        </row>
        <row r="3640">
          <cell r="A3640" t="str">
            <v>550141305642</v>
          </cell>
        </row>
        <row r="3641">
          <cell r="A3641" t="str">
            <v>550141001505</v>
          </cell>
        </row>
        <row r="3642">
          <cell r="A3642" t="str">
            <v>550141001505</v>
          </cell>
        </row>
        <row r="3643">
          <cell r="A3643" t="str">
            <v>550142302541</v>
          </cell>
        </row>
        <row r="3644">
          <cell r="A3644" t="str">
            <v>550141305643</v>
          </cell>
        </row>
        <row r="3645">
          <cell r="A3645" t="str">
            <v>550142302541</v>
          </cell>
        </row>
        <row r="3646">
          <cell r="A3646" t="str">
            <v>550141201514</v>
          </cell>
        </row>
        <row r="3647">
          <cell r="A3647" t="str">
            <v>550141201514</v>
          </cell>
        </row>
        <row r="3648">
          <cell r="A3648" t="str">
            <v>550141201514</v>
          </cell>
        </row>
        <row r="3649">
          <cell r="A3649" t="str">
            <v>550141201514</v>
          </cell>
        </row>
        <row r="3650">
          <cell r="A3650" t="str">
            <v>550141602658</v>
          </cell>
        </row>
        <row r="3651">
          <cell r="A3651" t="str">
            <v>550141201514</v>
          </cell>
        </row>
        <row r="3652">
          <cell r="A3652" t="str">
            <v>550141001504</v>
          </cell>
        </row>
        <row r="3653">
          <cell r="A3653" t="str">
            <v>550141224532</v>
          </cell>
        </row>
        <row r="3654">
          <cell r="A3654" t="str">
            <v>550141001504</v>
          </cell>
        </row>
        <row r="3655">
          <cell r="A3655" t="str">
            <v>550141224532</v>
          </cell>
        </row>
        <row r="3656">
          <cell r="A3656" t="str">
            <v>550141001504</v>
          </cell>
        </row>
        <row r="3657">
          <cell r="A3657" t="str">
            <v>550141224532</v>
          </cell>
        </row>
        <row r="3658">
          <cell r="A3658" t="str">
            <v>550141001504</v>
          </cell>
        </row>
        <row r="3659">
          <cell r="A3659" t="str">
            <v>550141224532</v>
          </cell>
        </row>
        <row r="3660">
          <cell r="A3660" t="str">
            <v>550141001504</v>
          </cell>
        </row>
        <row r="3661">
          <cell r="A3661" t="str">
            <v>550141224532</v>
          </cell>
        </row>
        <row r="3662">
          <cell r="A3662" t="str">
            <v>550141001504</v>
          </cell>
        </row>
        <row r="3663">
          <cell r="A3663" t="str">
            <v>550141224532</v>
          </cell>
        </row>
        <row r="3664">
          <cell r="A3664" t="str">
            <v>550141201513</v>
          </cell>
        </row>
        <row r="3665">
          <cell r="A3665" t="str">
            <v>550141201513</v>
          </cell>
        </row>
        <row r="3666">
          <cell r="A3666" t="str">
            <v>550141201513</v>
          </cell>
        </row>
        <row r="3667">
          <cell r="A3667" t="str">
            <v>550141201513</v>
          </cell>
        </row>
        <row r="3668">
          <cell r="A3668" t="str">
            <v>550141201513</v>
          </cell>
        </row>
        <row r="3669">
          <cell r="A3669" t="str">
            <v>550141201513</v>
          </cell>
        </row>
        <row r="3670">
          <cell r="A3670" t="str">
            <v>550141224517</v>
          </cell>
        </row>
        <row r="3671">
          <cell r="A3671" t="str">
            <v>550141224517</v>
          </cell>
        </row>
        <row r="3672">
          <cell r="A3672" t="str">
            <v>550141224517</v>
          </cell>
        </row>
        <row r="3673">
          <cell r="A3673" t="str">
            <v>550141224517</v>
          </cell>
        </row>
        <row r="3674">
          <cell r="A3674" t="str">
            <v>550141224517</v>
          </cell>
        </row>
        <row r="3675">
          <cell r="A3675" t="str">
            <v>550141224517</v>
          </cell>
        </row>
        <row r="3676">
          <cell r="A3676" t="str">
            <v>550141001501</v>
          </cell>
        </row>
        <row r="3677">
          <cell r="A3677" t="str">
            <v>550141001504</v>
          </cell>
        </row>
        <row r="3678">
          <cell r="A3678" t="str">
            <v>550141516000</v>
          </cell>
        </row>
        <row r="3679">
          <cell r="A3679" t="str">
            <v>550142302541</v>
          </cell>
        </row>
        <row r="3680">
          <cell r="A3680" t="str">
            <v>550142311000</v>
          </cell>
        </row>
        <row r="3681">
          <cell r="A3681" t="str">
            <v>550141305645</v>
          </cell>
        </row>
        <row r="3682">
          <cell r="A3682" t="str">
            <v>550141305642</v>
          </cell>
        </row>
        <row r="3683">
          <cell r="A3683" t="str">
            <v>550141516000</v>
          </cell>
        </row>
        <row r="3684">
          <cell r="A3684" t="str">
            <v>550141305645</v>
          </cell>
        </row>
        <row r="3685">
          <cell r="A3685" t="str">
            <v>550142311000</v>
          </cell>
        </row>
        <row r="3686">
          <cell r="A3686" t="str">
            <v>550141512547</v>
          </cell>
        </row>
        <row r="3687">
          <cell r="A3687" t="str">
            <v>550141306650</v>
          </cell>
        </row>
        <row r="3688">
          <cell r="A3688" t="str">
            <v>550141305642</v>
          </cell>
        </row>
        <row r="3689">
          <cell r="A3689" t="str">
            <v>550141306649</v>
          </cell>
        </row>
        <row r="3690">
          <cell r="A3690" t="str">
            <v>550151101008</v>
          </cell>
        </row>
        <row r="3691">
          <cell r="A3691" t="str">
            <v>550151101009</v>
          </cell>
        </row>
        <row r="3692">
          <cell r="A3692" t="str">
            <v>550151101008</v>
          </cell>
        </row>
        <row r="3693">
          <cell r="A3693" t="str">
            <v>550151101009</v>
          </cell>
        </row>
        <row r="3694">
          <cell r="A3694" t="str">
            <v>550151101009</v>
          </cell>
        </row>
        <row r="3695">
          <cell r="A3695" t="str">
            <v>550131807000</v>
          </cell>
        </row>
        <row r="3696">
          <cell r="A3696" t="str">
            <v>550141201514</v>
          </cell>
        </row>
        <row r="3697">
          <cell r="A3697" t="str">
            <v>550141201514</v>
          </cell>
        </row>
        <row r="3698">
          <cell r="A3698" t="str">
            <v>550142303000</v>
          </cell>
        </row>
        <row r="3699">
          <cell r="A3699" t="str">
            <v>550141305647</v>
          </cell>
        </row>
        <row r="3700">
          <cell r="A3700" t="str">
            <v>550141305643</v>
          </cell>
        </row>
        <row r="3701">
          <cell r="A3701" t="str">
            <v>550142303000</v>
          </cell>
        </row>
        <row r="3702">
          <cell r="A3702" t="str">
            <v>550142325000</v>
          </cell>
        </row>
        <row r="3703">
          <cell r="A3703" t="str">
            <v>550141305642</v>
          </cell>
        </row>
        <row r="3704">
          <cell r="A3704" t="str">
            <v>550142302541</v>
          </cell>
        </row>
        <row r="3705">
          <cell r="A3705" t="str">
            <v>550141305643</v>
          </cell>
        </row>
        <row r="3706">
          <cell r="A3706" t="str">
            <v>550141305647</v>
          </cell>
        </row>
        <row r="3707">
          <cell r="A3707" t="str">
            <v>550142302541</v>
          </cell>
        </row>
        <row r="3708">
          <cell r="A3708" t="str">
            <v>550142302541</v>
          </cell>
        </row>
        <row r="3709">
          <cell r="A3709" t="str">
            <v>550142302541</v>
          </cell>
        </row>
        <row r="3710">
          <cell r="A3710" t="str">
            <v>550141305642</v>
          </cell>
        </row>
        <row r="3711">
          <cell r="A3711" t="str">
            <v>550238325000</v>
          </cell>
        </row>
        <row r="3712">
          <cell r="A3712" t="str">
            <v>550141101500</v>
          </cell>
        </row>
        <row r="3713">
          <cell r="A3713" t="str">
            <v>550142303000</v>
          </cell>
        </row>
        <row r="3714">
          <cell r="A3714" t="str">
            <v>550142302541</v>
          </cell>
        </row>
        <row r="3715">
          <cell r="A3715" t="str">
            <v>550141306649</v>
          </cell>
        </row>
        <row r="3716">
          <cell r="A3716" t="str">
            <v>550238325000</v>
          </cell>
        </row>
        <row r="3717">
          <cell r="A3717" t="str">
            <v>550141602000</v>
          </cell>
        </row>
        <row r="3718">
          <cell r="A3718" t="str">
            <v>550142302541</v>
          </cell>
        </row>
        <row r="3719">
          <cell r="A3719" t="str">
            <v>550141610000</v>
          </cell>
        </row>
        <row r="3720">
          <cell r="A3720" t="str">
            <v>550141224000</v>
          </cell>
        </row>
        <row r="3721">
          <cell r="A3721" t="str">
            <v>550141001501</v>
          </cell>
        </row>
        <row r="3722">
          <cell r="A3722" t="str">
            <v>550141001501</v>
          </cell>
        </row>
        <row r="3723">
          <cell r="A3723" t="str">
            <v>550141001501</v>
          </cell>
        </row>
        <row r="3724">
          <cell r="A3724" t="str">
            <v>550141001501</v>
          </cell>
        </row>
        <row r="3725">
          <cell r="A3725" t="str">
            <v>550141001501</v>
          </cell>
        </row>
        <row r="3726">
          <cell r="A3726" t="str">
            <v>550141001501</v>
          </cell>
        </row>
        <row r="3727">
          <cell r="A3727" t="str">
            <v>550141001501</v>
          </cell>
        </row>
        <row r="3728">
          <cell r="A3728" t="str">
            <v>550141001501</v>
          </cell>
        </row>
        <row r="3729">
          <cell r="A3729" t="str">
            <v>550141001505</v>
          </cell>
        </row>
        <row r="3730">
          <cell r="A3730" t="str">
            <v>550141001505</v>
          </cell>
        </row>
        <row r="3731">
          <cell r="A3731" t="str">
            <v>550141001505</v>
          </cell>
        </row>
        <row r="3732">
          <cell r="A3732" t="str">
            <v>550141001505</v>
          </cell>
        </row>
        <row r="3733">
          <cell r="A3733" t="str">
            <v>550141001505</v>
          </cell>
        </row>
        <row r="3734">
          <cell r="A3734" t="str">
            <v>550141201513</v>
          </cell>
        </row>
        <row r="3735">
          <cell r="A3735" t="str">
            <v>550141201513</v>
          </cell>
        </row>
        <row r="3736">
          <cell r="A3736" t="str">
            <v>550141201515</v>
          </cell>
        </row>
        <row r="3737">
          <cell r="A3737" t="str">
            <v>550141201516</v>
          </cell>
        </row>
        <row r="3738">
          <cell r="A3738" t="str">
            <v>550141201518</v>
          </cell>
        </row>
        <row r="3739">
          <cell r="A3739" t="str">
            <v>550141201518</v>
          </cell>
        </row>
        <row r="3740">
          <cell r="A3740" t="str">
            <v>550141201519</v>
          </cell>
        </row>
        <row r="3741">
          <cell r="A3741" t="str">
            <v>550141201519</v>
          </cell>
        </row>
        <row r="3742">
          <cell r="A3742" t="str">
            <v>550141201519</v>
          </cell>
        </row>
        <row r="3743">
          <cell r="A3743" t="str">
            <v>550141201519</v>
          </cell>
        </row>
        <row r="3744">
          <cell r="A3744" t="str">
            <v>550141224517</v>
          </cell>
        </row>
        <row r="3745">
          <cell r="A3745" t="str">
            <v>550141224517</v>
          </cell>
        </row>
        <row r="3746">
          <cell r="A3746" t="str">
            <v>550141224517</v>
          </cell>
        </row>
        <row r="3747">
          <cell r="A3747" t="str">
            <v>550141224517</v>
          </cell>
        </row>
        <row r="3748">
          <cell r="A3748" t="str">
            <v>550141224532</v>
          </cell>
        </row>
        <row r="3749">
          <cell r="A3749" t="str">
            <v>550141224532</v>
          </cell>
        </row>
        <row r="3750">
          <cell r="A3750" t="str">
            <v>550141224532</v>
          </cell>
        </row>
        <row r="3751">
          <cell r="A3751" t="str">
            <v>550141224532</v>
          </cell>
        </row>
        <row r="3752">
          <cell r="A3752" t="str">
            <v>550141224532</v>
          </cell>
        </row>
        <row r="3753">
          <cell r="A3753" t="str">
            <v>550141224532</v>
          </cell>
        </row>
        <row r="3754">
          <cell r="A3754" t="str">
            <v>550141224532</v>
          </cell>
        </row>
        <row r="3755">
          <cell r="A3755" t="str">
            <v>550141224532</v>
          </cell>
        </row>
        <row r="3756">
          <cell r="A3756" t="str">
            <v>550141305642</v>
          </cell>
        </row>
        <row r="3757">
          <cell r="A3757" t="str">
            <v>550141305642</v>
          </cell>
        </row>
        <row r="3758">
          <cell r="A3758" t="str">
            <v>550141305642</v>
          </cell>
        </row>
        <row r="3759">
          <cell r="A3759" t="str">
            <v>550141001501</v>
          </cell>
        </row>
        <row r="3760">
          <cell r="A3760" t="str">
            <v>550141001501</v>
          </cell>
        </row>
        <row r="3761">
          <cell r="A3761" t="str">
            <v>550141001501</v>
          </cell>
        </row>
        <row r="3762">
          <cell r="A3762" t="str">
            <v>550141001501</v>
          </cell>
        </row>
        <row r="3763">
          <cell r="A3763" t="str">
            <v>550141001501</v>
          </cell>
        </row>
        <row r="3764">
          <cell r="A3764" t="str">
            <v>550141201515</v>
          </cell>
        </row>
        <row r="3765">
          <cell r="A3765" t="str">
            <v>550141201515</v>
          </cell>
        </row>
        <row r="3766">
          <cell r="A3766" t="str">
            <v>550141201515</v>
          </cell>
        </row>
        <row r="3767">
          <cell r="A3767" t="str">
            <v>550141201515</v>
          </cell>
        </row>
        <row r="3768">
          <cell r="A3768" t="str">
            <v>550141201515</v>
          </cell>
        </row>
        <row r="3769">
          <cell r="A3769" t="str">
            <v>550141201516</v>
          </cell>
        </row>
        <row r="3770">
          <cell r="A3770" t="str">
            <v>550141201516</v>
          </cell>
        </row>
        <row r="3771">
          <cell r="A3771" t="str">
            <v>550141201516</v>
          </cell>
        </row>
        <row r="3772">
          <cell r="A3772" t="str">
            <v>550141201516</v>
          </cell>
        </row>
        <row r="3773">
          <cell r="A3773" t="str">
            <v>550141201516</v>
          </cell>
        </row>
        <row r="3774">
          <cell r="A3774" t="str">
            <v>550141201518</v>
          </cell>
        </row>
        <row r="3775">
          <cell r="A3775" t="str">
            <v>550141201518</v>
          </cell>
        </row>
        <row r="3776">
          <cell r="A3776" t="str">
            <v>550141201518</v>
          </cell>
        </row>
        <row r="3777">
          <cell r="A3777" t="str">
            <v>550141201518</v>
          </cell>
        </row>
        <row r="3778">
          <cell r="A3778" t="str">
            <v>550141201518</v>
          </cell>
        </row>
        <row r="3779">
          <cell r="A3779" t="str">
            <v>550141201519</v>
          </cell>
        </row>
        <row r="3780">
          <cell r="A3780" t="str">
            <v>550141201519</v>
          </cell>
        </row>
        <row r="3781">
          <cell r="A3781" t="str">
            <v>550141201519</v>
          </cell>
        </row>
        <row r="3782">
          <cell r="A3782" t="str">
            <v>550141201519</v>
          </cell>
        </row>
        <row r="3783">
          <cell r="A3783" t="str">
            <v>550141201519</v>
          </cell>
        </row>
        <row r="3784">
          <cell r="A3784" t="str">
            <v>550141224532</v>
          </cell>
        </row>
        <row r="3785">
          <cell r="A3785" t="str">
            <v>550141224532</v>
          </cell>
        </row>
        <row r="3786">
          <cell r="A3786" t="str">
            <v>550141224532</v>
          </cell>
        </row>
        <row r="3787">
          <cell r="A3787" t="str">
            <v>550141224532</v>
          </cell>
        </row>
        <row r="3788">
          <cell r="A3788" t="str">
            <v>550141224532</v>
          </cell>
        </row>
        <row r="3789">
          <cell r="A3789" t="str">
            <v>550141224505</v>
          </cell>
        </row>
        <row r="3790">
          <cell r="A3790" t="str">
            <v>550141305646</v>
          </cell>
        </row>
        <row r="3791">
          <cell r="A3791" t="str">
            <v>550141305644</v>
          </cell>
        </row>
        <row r="3792">
          <cell r="A3792" t="str">
            <v>550141001501</v>
          </cell>
        </row>
        <row r="3793">
          <cell r="A3793" t="str">
            <v>550141001501</v>
          </cell>
        </row>
        <row r="3794">
          <cell r="A3794" t="str">
            <v>550141001501</v>
          </cell>
        </row>
        <row r="3795">
          <cell r="A3795" t="str">
            <v>550141001501</v>
          </cell>
        </row>
        <row r="3796">
          <cell r="A3796" t="str">
            <v>550141001501</v>
          </cell>
        </row>
        <row r="3797">
          <cell r="A3797" t="str">
            <v>550141001501</v>
          </cell>
        </row>
        <row r="3798">
          <cell r="A3798" t="str">
            <v>550141001501</v>
          </cell>
        </row>
        <row r="3799">
          <cell r="A3799" t="str">
            <v>550141001501</v>
          </cell>
        </row>
        <row r="3800">
          <cell r="A3800" t="str">
            <v>550141001501</v>
          </cell>
        </row>
        <row r="3801">
          <cell r="A3801" t="str">
            <v>550142325000</v>
          </cell>
        </row>
        <row r="3802">
          <cell r="A3802" t="str">
            <v>550142325000</v>
          </cell>
        </row>
        <row r="3803">
          <cell r="A3803" t="str">
            <v>550141224406</v>
          </cell>
        </row>
        <row r="3804">
          <cell r="A3804" t="str">
            <v>550141306650</v>
          </cell>
        </row>
        <row r="3805">
          <cell r="A3805" t="str">
            <v>550141306650</v>
          </cell>
        </row>
        <row r="3806">
          <cell r="A3806" t="str">
            <v>550141401655</v>
          </cell>
        </row>
        <row r="3807">
          <cell r="A3807" t="str">
            <v>550141806000</v>
          </cell>
        </row>
        <row r="3808">
          <cell r="A3808" t="str">
            <v>550131807000</v>
          </cell>
        </row>
        <row r="3809">
          <cell r="A3809" t="str">
            <v>550141305642</v>
          </cell>
        </row>
        <row r="3810">
          <cell r="A3810" t="str">
            <v>550141224000</v>
          </cell>
        </row>
        <row r="3811">
          <cell r="A3811" t="str">
            <v>550242320000</v>
          </cell>
        </row>
        <row r="3812">
          <cell r="A3812" t="str">
            <v>550141801000</v>
          </cell>
        </row>
        <row r="3813">
          <cell r="A3813" t="str">
            <v>550141401665</v>
          </cell>
        </row>
        <row r="3814">
          <cell r="A3814" t="str">
            <v>550141306649</v>
          </cell>
        </row>
        <row r="3815">
          <cell r="A3815" t="str">
            <v>550238325000</v>
          </cell>
        </row>
        <row r="3816">
          <cell r="A3816" t="str">
            <v>550242325000</v>
          </cell>
        </row>
        <row r="3817">
          <cell r="A3817" t="str">
            <v>550141801000</v>
          </cell>
        </row>
        <row r="3818">
          <cell r="A3818" t="str">
            <v>550131807000</v>
          </cell>
        </row>
        <row r="3819">
          <cell r="A3819" t="str">
            <v>550141222645</v>
          </cell>
        </row>
        <row r="3820">
          <cell r="A3820" t="str">
            <v>550142303000</v>
          </cell>
        </row>
        <row r="3821">
          <cell r="A3821" t="str">
            <v>550141301000</v>
          </cell>
        </row>
        <row r="3822">
          <cell r="A3822" t="str">
            <v>550141201513</v>
          </cell>
        </row>
        <row r="3823">
          <cell r="A3823" t="str">
            <v>550238325000</v>
          </cell>
        </row>
        <row r="3824">
          <cell r="A3824" t="str">
            <v>550238325000</v>
          </cell>
        </row>
        <row r="3825">
          <cell r="A3825" t="str">
            <v>550238325000</v>
          </cell>
        </row>
        <row r="3826">
          <cell r="A3826" t="str">
            <v>550238325000</v>
          </cell>
        </row>
        <row r="3827">
          <cell r="A3827" t="str">
            <v>550238325000</v>
          </cell>
        </row>
        <row r="3828">
          <cell r="A3828" t="str">
            <v>550238325000</v>
          </cell>
        </row>
        <row r="3829">
          <cell r="A3829" t="str">
            <v>550141305264</v>
          </cell>
        </row>
        <row r="3830">
          <cell r="A3830" t="str">
            <v>550131807000</v>
          </cell>
        </row>
        <row r="3831">
          <cell r="A3831" t="str">
            <v>550141305643</v>
          </cell>
        </row>
        <row r="3832">
          <cell r="A3832" t="str">
            <v>550142302541</v>
          </cell>
        </row>
        <row r="3833">
          <cell r="A3833" t="str">
            <v>550141001505</v>
          </cell>
        </row>
        <row r="3834">
          <cell r="A3834" t="str">
            <v>550141205515</v>
          </cell>
        </row>
        <row r="3835">
          <cell r="A3835" t="str">
            <v>550142302000</v>
          </cell>
        </row>
        <row r="3836">
          <cell r="A3836" t="str">
            <v>550142302000</v>
          </cell>
        </row>
        <row r="3837">
          <cell r="A3837" t="str">
            <v>550141301000</v>
          </cell>
        </row>
        <row r="3838">
          <cell r="A3838" t="str">
            <v>550141301000</v>
          </cell>
        </row>
        <row r="3839">
          <cell r="A3839" t="str">
            <v>550141301000</v>
          </cell>
        </row>
        <row r="3840">
          <cell r="A3840" t="str">
            <v>550141301000</v>
          </cell>
        </row>
        <row r="3841">
          <cell r="A3841" t="str">
            <v>550141221504</v>
          </cell>
        </row>
        <row r="3842">
          <cell r="A3842" t="str">
            <v>550141221504</v>
          </cell>
        </row>
        <row r="3843">
          <cell r="A3843" t="str">
            <v>550141221504</v>
          </cell>
        </row>
        <row r="3844">
          <cell r="A3844" t="str">
            <v>550141221504</v>
          </cell>
        </row>
        <row r="3845">
          <cell r="A3845" t="str">
            <v>550141221504</v>
          </cell>
        </row>
        <row r="3846">
          <cell r="A3846" t="str">
            <v>550141221504</v>
          </cell>
        </row>
        <row r="3847">
          <cell r="A3847" t="str">
            <v>550141221504</v>
          </cell>
        </row>
        <row r="3848">
          <cell r="A3848" t="str">
            <v>550141221504</v>
          </cell>
        </row>
        <row r="3849">
          <cell r="A3849" t="str">
            <v>550141602660</v>
          </cell>
        </row>
        <row r="3850">
          <cell r="A3850" t="str">
            <v>550142302541</v>
          </cell>
        </row>
        <row r="3851">
          <cell r="A3851" t="str">
            <v>550141301000</v>
          </cell>
        </row>
        <row r="3852">
          <cell r="A3852" t="str">
            <v>550141205515</v>
          </cell>
        </row>
        <row r="3853">
          <cell r="A3853" t="str">
            <v>550142325000</v>
          </cell>
        </row>
        <row r="3854">
          <cell r="A3854" t="str">
            <v>550141101505</v>
          </cell>
        </row>
        <row r="3855">
          <cell r="A3855" t="str">
            <v>550141306649</v>
          </cell>
        </row>
        <row r="3856">
          <cell r="A3856" t="str">
            <v>550141305642</v>
          </cell>
        </row>
        <row r="3857">
          <cell r="A3857" t="str">
            <v>550141201515</v>
          </cell>
        </row>
        <row r="3858">
          <cell r="A3858" t="str">
            <v>550141201516</v>
          </cell>
        </row>
        <row r="3859">
          <cell r="A3859" t="str">
            <v>550141801000</v>
          </cell>
        </row>
        <row r="3860">
          <cell r="A3860" t="str">
            <v>550141222544</v>
          </cell>
        </row>
        <row r="3861">
          <cell r="A3861" t="str">
            <v>550141301000</v>
          </cell>
        </row>
        <row r="3862">
          <cell r="A3862" t="str">
            <v>550141301000</v>
          </cell>
        </row>
        <row r="3863">
          <cell r="A3863" t="str">
            <v>550141224505</v>
          </cell>
        </row>
        <row r="3864">
          <cell r="A3864" t="str">
            <v>550141224505</v>
          </cell>
        </row>
        <row r="3865">
          <cell r="A3865" t="str">
            <v>550141224000</v>
          </cell>
        </row>
        <row r="3866">
          <cell r="A3866" t="str">
            <v>550141224000</v>
          </cell>
        </row>
        <row r="3867">
          <cell r="A3867" t="str">
            <v>550141224000</v>
          </cell>
        </row>
        <row r="3868">
          <cell r="A3868" t="str">
            <v>550141224000</v>
          </cell>
        </row>
        <row r="3869">
          <cell r="A3869" t="str">
            <v>550141224000</v>
          </cell>
        </row>
        <row r="3870">
          <cell r="A3870" t="str">
            <v>550141224000</v>
          </cell>
        </row>
        <row r="3871">
          <cell r="A3871" t="str">
            <v>550151101009</v>
          </cell>
        </row>
        <row r="3872">
          <cell r="A3872" t="str">
            <v>550151101006</v>
          </cell>
        </row>
        <row r="3873">
          <cell r="A3873" t="str">
            <v>550141001501</v>
          </cell>
        </row>
        <row r="3874">
          <cell r="A3874" t="str">
            <v>550141001501</v>
          </cell>
        </row>
        <row r="3875">
          <cell r="A3875" t="str">
            <v>550141001501</v>
          </cell>
        </row>
        <row r="3876">
          <cell r="A3876" t="str">
            <v>550141001501</v>
          </cell>
        </row>
        <row r="3877">
          <cell r="A3877" t="str">
            <v>550141001501</v>
          </cell>
        </row>
        <row r="3878">
          <cell r="A3878" t="str">
            <v>550141001501</v>
          </cell>
        </row>
        <row r="3879">
          <cell r="A3879" t="str">
            <v>550141001505</v>
          </cell>
        </row>
        <row r="3880">
          <cell r="A3880" t="str">
            <v>550141001505</v>
          </cell>
        </row>
        <row r="3881">
          <cell r="A3881" t="str">
            <v>550141001505</v>
          </cell>
        </row>
        <row r="3882">
          <cell r="A3882" t="str">
            <v>550141001505</v>
          </cell>
        </row>
        <row r="3883">
          <cell r="A3883" t="str">
            <v>550141001505</v>
          </cell>
        </row>
        <row r="3884">
          <cell r="A3884" t="str">
            <v>550141001505</v>
          </cell>
        </row>
        <row r="3885">
          <cell r="A3885" t="str">
            <v>550141201513</v>
          </cell>
        </row>
        <row r="3886">
          <cell r="A3886" t="str">
            <v>550141201513</v>
          </cell>
        </row>
        <row r="3887">
          <cell r="A3887" t="str">
            <v>550141201513</v>
          </cell>
        </row>
        <row r="3888">
          <cell r="A3888" t="str">
            <v>550141201513</v>
          </cell>
        </row>
        <row r="3889">
          <cell r="A3889" t="str">
            <v>550141201513</v>
          </cell>
        </row>
        <row r="3890">
          <cell r="A3890" t="str">
            <v>550141201513</v>
          </cell>
        </row>
        <row r="3891">
          <cell r="A3891" t="str">
            <v>550141201514</v>
          </cell>
        </row>
        <row r="3892">
          <cell r="A3892" t="str">
            <v>550141201514</v>
          </cell>
        </row>
        <row r="3893">
          <cell r="A3893" t="str">
            <v>550141201514</v>
          </cell>
        </row>
        <row r="3894">
          <cell r="A3894" t="str">
            <v>550141201514</v>
          </cell>
        </row>
        <row r="3895">
          <cell r="A3895" t="str">
            <v>550141201514</v>
          </cell>
        </row>
        <row r="3896">
          <cell r="A3896" t="str">
            <v>550141201515</v>
          </cell>
        </row>
        <row r="3897">
          <cell r="A3897" t="str">
            <v>550141201515</v>
          </cell>
        </row>
        <row r="3898">
          <cell r="A3898" t="str">
            <v>550141201515</v>
          </cell>
        </row>
        <row r="3899">
          <cell r="A3899" t="str">
            <v>550141201515</v>
          </cell>
        </row>
        <row r="3900">
          <cell r="A3900" t="str">
            <v>550141201516</v>
          </cell>
        </row>
        <row r="3901">
          <cell r="A3901" t="str">
            <v>550141201516</v>
          </cell>
        </row>
        <row r="3902">
          <cell r="A3902" t="str">
            <v>550141201516</v>
          </cell>
        </row>
        <row r="3903">
          <cell r="A3903" t="str">
            <v>550141201516</v>
          </cell>
        </row>
        <row r="3904">
          <cell r="A3904" t="str">
            <v>550141201516</v>
          </cell>
        </row>
        <row r="3905">
          <cell r="A3905" t="str">
            <v>550141201518</v>
          </cell>
        </row>
        <row r="3906">
          <cell r="A3906" t="str">
            <v>550141201518</v>
          </cell>
        </row>
        <row r="3907">
          <cell r="A3907" t="str">
            <v>550141201519</v>
          </cell>
        </row>
        <row r="3908">
          <cell r="A3908" t="str">
            <v>550141201519</v>
          </cell>
        </row>
        <row r="3909">
          <cell r="A3909" t="str">
            <v>550141221504</v>
          </cell>
        </row>
        <row r="3910">
          <cell r="A3910" t="str">
            <v>550141221504</v>
          </cell>
        </row>
        <row r="3911">
          <cell r="A3911" t="str">
            <v>550141221504</v>
          </cell>
        </row>
        <row r="3912">
          <cell r="A3912" t="str">
            <v>550141221504</v>
          </cell>
        </row>
        <row r="3913">
          <cell r="A3913" t="str">
            <v>550141221504</v>
          </cell>
        </row>
        <row r="3914">
          <cell r="A3914" t="str">
            <v>550141221504</v>
          </cell>
        </row>
        <row r="3915">
          <cell r="A3915" t="str">
            <v>550141221504</v>
          </cell>
        </row>
        <row r="3916">
          <cell r="A3916" t="str">
            <v>550141221504</v>
          </cell>
        </row>
        <row r="3917">
          <cell r="A3917" t="str">
            <v>550141221504</v>
          </cell>
        </row>
        <row r="3918">
          <cell r="A3918" t="str">
            <v>550141221504</v>
          </cell>
        </row>
        <row r="3919">
          <cell r="A3919" t="str">
            <v>550141221504</v>
          </cell>
        </row>
        <row r="3920">
          <cell r="A3920" t="str">
            <v>550141224532</v>
          </cell>
        </row>
        <row r="3921">
          <cell r="A3921" t="str">
            <v>550141224532</v>
          </cell>
        </row>
        <row r="3922">
          <cell r="A3922" t="str">
            <v>550141224532</v>
          </cell>
        </row>
        <row r="3923">
          <cell r="A3923" t="str">
            <v>550141224532</v>
          </cell>
        </row>
        <row r="3924">
          <cell r="A3924" t="str">
            <v>550141224532</v>
          </cell>
        </row>
        <row r="3925">
          <cell r="A3925" t="str">
            <v>550141224532</v>
          </cell>
        </row>
        <row r="3926">
          <cell r="A3926" t="str">
            <v>550142312000</v>
          </cell>
        </row>
        <row r="3927">
          <cell r="A3927" t="str">
            <v>550141001501</v>
          </cell>
        </row>
        <row r="3928">
          <cell r="A3928" t="str">
            <v>550141001505</v>
          </cell>
        </row>
        <row r="3929">
          <cell r="A3929" t="str">
            <v>550141201514</v>
          </cell>
        </row>
        <row r="3930">
          <cell r="A3930" t="str">
            <v>550141201515</v>
          </cell>
        </row>
        <row r="3931">
          <cell r="A3931" t="str">
            <v>550141201516</v>
          </cell>
        </row>
        <row r="3932">
          <cell r="A3932" t="str">
            <v>550141221504</v>
          </cell>
        </row>
        <row r="3933">
          <cell r="A3933" t="str">
            <v>550141224532</v>
          </cell>
        </row>
        <row r="3934">
          <cell r="A3934" t="str">
            <v>550141201518</v>
          </cell>
        </row>
        <row r="3935">
          <cell r="A3935" t="str">
            <v>550141201518</v>
          </cell>
        </row>
        <row r="3936">
          <cell r="A3936" t="str">
            <v>550141201518</v>
          </cell>
        </row>
        <row r="3937">
          <cell r="A3937" t="str">
            <v>550141224517</v>
          </cell>
        </row>
        <row r="3938">
          <cell r="A3938" t="str">
            <v>550141224517</v>
          </cell>
        </row>
        <row r="3939">
          <cell r="A3939" t="str">
            <v>550141224517</v>
          </cell>
        </row>
        <row r="3940">
          <cell r="A3940" t="str">
            <v>550141224517</v>
          </cell>
        </row>
        <row r="3941">
          <cell r="A3941" t="str">
            <v>550141224517</v>
          </cell>
        </row>
        <row r="3942">
          <cell r="A3942" t="str">
            <v>550141224517</v>
          </cell>
        </row>
        <row r="3943">
          <cell r="A3943" t="str">
            <v>550141224517</v>
          </cell>
        </row>
        <row r="3944">
          <cell r="A3944" t="str">
            <v>550141305642</v>
          </cell>
        </row>
        <row r="3945">
          <cell r="A3945" t="str">
            <v>550141302000</v>
          </cell>
        </row>
        <row r="3946">
          <cell r="A3946" t="str">
            <v>550142303000</v>
          </cell>
        </row>
        <row r="3947">
          <cell r="A3947" t="str">
            <v>550141305642</v>
          </cell>
        </row>
        <row r="3948">
          <cell r="A3948" t="str">
            <v>550141305645</v>
          </cell>
        </row>
        <row r="3949">
          <cell r="A3949" t="str">
            <v>550141516000</v>
          </cell>
        </row>
        <row r="3950">
          <cell r="A3950" t="str">
            <v>550142302541</v>
          </cell>
        </row>
        <row r="3951">
          <cell r="A3951" t="str">
            <v>550142325000</v>
          </cell>
        </row>
        <row r="3952">
          <cell r="A3952" t="str">
            <v>550141306650</v>
          </cell>
        </row>
        <row r="3953">
          <cell r="A3953" t="str">
            <v>550142303000</v>
          </cell>
        </row>
        <row r="3954">
          <cell r="A3954" t="str">
            <v>550141306649</v>
          </cell>
        </row>
        <row r="3955">
          <cell r="A3955" t="str">
            <v>550141224505</v>
          </cell>
        </row>
        <row r="3956">
          <cell r="A3956" t="str">
            <v>550142320000</v>
          </cell>
        </row>
        <row r="3957">
          <cell r="A3957" t="str">
            <v>550141201518</v>
          </cell>
        </row>
        <row r="3958">
          <cell r="A3958" t="str">
            <v>550141201518</v>
          </cell>
        </row>
        <row r="3959">
          <cell r="A3959" t="str">
            <v>550141224515</v>
          </cell>
        </row>
        <row r="3960">
          <cell r="A3960" t="str">
            <v>550141224515</v>
          </cell>
        </row>
        <row r="3961">
          <cell r="A3961" t="str">
            <v>550141224515</v>
          </cell>
        </row>
        <row r="3962">
          <cell r="A3962" t="str">
            <v>550141224515</v>
          </cell>
        </row>
        <row r="3963">
          <cell r="A3963" t="str">
            <v>550141224515</v>
          </cell>
        </row>
        <row r="3964">
          <cell r="A3964" t="str">
            <v>550141224515</v>
          </cell>
        </row>
        <row r="3965">
          <cell r="A3965" t="str">
            <v>550141224515</v>
          </cell>
        </row>
        <row r="3966">
          <cell r="A3966" t="str">
            <v>550141224515</v>
          </cell>
        </row>
        <row r="3967">
          <cell r="A3967" t="str">
            <v>550141224515</v>
          </cell>
        </row>
        <row r="3968">
          <cell r="A3968" t="str">
            <v>550141224515</v>
          </cell>
        </row>
        <row r="3969">
          <cell r="A3969" t="str">
            <v>550141224515</v>
          </cell>
        </row>
        <row r="3970">
          <cell r="A3970" t="str">
            <v>550142325000</v>
          </cell>
        </row>
        <row r="3971">
          <cell r="A3971" t="str">
            <v>550141224515</v>
          </cell>
        </row>
        <row r="3972">
          <cell r="A3972" t="str">
            <v>550141224515</v>
          </cell>
        </row>
        <row r="3973">
          <cell r="A3973" t="str">
            <v>550141224515</v>
          </cell>
        </row>
        <row r="3974">
          <cell r="A3974" t="str">
            <v>550141224515</v>
          </cell>
        </row>
        <row r="3975">
          <cell r="A3975" t="str">
            <v>550141224515</v>
          </cell>
        </row>
        <row r="3976">
          <cell r="A3976" t="str">
            <v>550141224406</v>
          </cell>
        </row>
        <row r="3977">
          <cell r="A3977" t="str">
            <v>550141222645</v>
          </cell>
        </row>
        <row r="3978">
          <cell r="A3978" t="str">
            <v>550141310000</v>
          </cell>
        </row>
        <row r="3979">
          <cell r="A3979" t="str">
            <v>550141610000</v>
          </cell>
        </row>
        <row r="3980">
          <cell r="A3980" t="str">
            <v>550142311100</v>
          </cell>
        </row>
        <row r="3981">
          <cell r="A3981" t="str">
            <v>550141001560</v>
          </cell>
        </row>
        <row r="3982">
          <cell r="A3982" t="str">
            <v>550141806644</v>
          </cell>
        </row>
        <row r="3983">
          <cell r="A3983" t="str">
            <v>550141301000</v>
          </cell>
        </row>
        <row r="3984">
          <cell r="A3984" t="str">
            <v>550141301000</v>
          </cell>
        </row>
        <row r="3985">
          <cell r="A3985" t="str">
            <v>550141301000</v>
          </cell>
        </row>
        <row r="3986">
          <cell r="A3986" t="str">
            <v>550141301000</v>
          </cell>
        </row>
        <row r="3987">
          <cell r="A3987" t="str">
            <v>550142302541</v>
          </cell>
        </row>
        <row r="3988">
          <cell r="A3988" t="str">
            <v>550142302541</v>
          </cell>
        </row>
        <row r="3989">
          <cell r="A3989" t="str">
            <v>550142302541</v>
          </cell>
        </row>
        <row r="3990">
          <cell r="A3990" t="str">
            <v>550141224000</v>
          </cell>
        </row>
        <row r="3991">
          <cell r="A3991" t="str">
            <v>550141101504</v>
          </cell>
        </row>
        <row r="3992">
          <cell r="A3992" t="str">
            <v>550141224505</v>
          </cell>
        </row>
        <row r="3993">
          <cell r="A3993" t="str">
            <v>550141512547</v>
          </cell>
        </row>
        <row r="3994">
          <cell r="A3994" t="str">
            <v>550141306652</v>
          </cell>
        </row>
        <row r="3995">
          <cell r="A3995" t="str">
            <v>550141224520</v>
          </cell>
        </row>
        <row r="3996">
          <cell r="A3996" t="str">
            <v>550141305645</v>
          </cell>
        </row>
        <row r="3997">
          <cell r="A3997" t="str">
            <v>550142303000</v>
          </cell>
        </row>
        <row r="3998">
          <cell r="A3998" t="str">
            <v>550141516547</v>
          </cell>
        </row>
        <row r="3999">
          <cell r="A3999" t="str">
            <v>550142311000</v>
          </cell>
        </row>
        <row r="4000">
          <cell r="A4000" t="str">
            <v>550142302541</v>
          </cell>
        </row>
        <row r="4001">
          <cell r="A4001" t="str">
            <v>550141516547</v>
          </cell>
        </row>
        <row r="4002">
          <cell r="A4002" t="str">
            <v>550141205000</v>
          </cell>
        </row>
        <row r="4003">
          <cell r="A4003" t="str">
            <v>550141205000</v>
          </cell>
        </row>
        <row r="4004">
          <cell r="A4004" t="str">
            <v>550141205000</v>
          </cell>
        </row>
        <row r="4005">
          <cell r="A4005" t="str">
            <v>550141205000</v>
          </cell>
        </row>
        <row r="4006">
          <cell r="A4006" t="str">
            <v>550141101501</v>
          </cell>
        </row>
        <row r="4007">
          <cell r="A4007" t="str">
            <v>550141305649</v>
          </cell>
        </row>
        <row r="4008">
          <cell r="A4008" t="str">
            <v>550342309000</v>
          </cell>
        </row>
        <row r="4009">
          <cell r="A4009" t="str">
            <v>550142325000</v>
          </cell>
        </row>
        <row r="4010">
          <cell r="A4010" t="str">
            <v>550141224505</v>
          </cell>
        </row>
        <row r="4011">
          <cell r="A4011" t="str">
            <v>550141516547</v>
          </cell>
        </row>
        <row r="4012">
          <cell r="A4012" t="str">
            <v>550142303000</v>
          </cell>
        </row>
        <row r="4013">
          <cell r="A4013" t="str">
            <v>550141201515</v>
          </cell>
        </row>
        <row r="4014">
          <cell r="A4014" t="str">
            <v>550141001506</v>
          </cell>
        </row>
        <row r="4015">
          <cell r="A4015" t="str">
            <v>550241224698</v>
          </cell>
        </row>
        <row r="4016">
          <cell r="A4016" t="str">
            <v>550141305645</v>
          </cell>
        </row>
        <row r="4017">
          <cell r="A4017" t="str">
            <v>550141516000</v>
          </cell>
        </row>
        <row r="4018">
          <cell r="A4018" t="str">
            <v>550141306649</v>
          </cell>
        </row>
        <row r="4019">
          <cell r="A4019" t="str">
            <v>550142302541</v>
          </cell>
        </row>
        <row r="4020">
          <cell r="A4020" t="str">
            <v>550141305645</v>
          </cell>
        </row>
        <row r="4021">
          <cell r="A4021" t="str">
            <v>550141516000</v>
          </cell>
        </row>
        <row r="4022">
          <cell r="A4022" t="str">
            <v>550141305645</v>
          </cell>
        </row>
        <row r="4023">
          <cell r="A4023" t="str">
            <v>550141516000</v>
          </cell>
        </row>
        <row r="4024">
          <cell r="A4024" t="str">
            <v>550141302000</v>
          </cell>
        </row>
        <row r="4025">
          <cell r="A4025" t="str">
            <v>550141306649</v>
          </cell>
        </row>
        <row r="4026">
          <cell r="A4026" t="str">
            <v>550141305642</v>
          </cell>
        </row>
        <row r="4027">
          <cell r="A4027" t="str">
            <v>550141305645</v>
          </cell>
        </row>
        <row r="4028">
          <cell r="A4028" t="str">
            <v>550141516000</v>
          </cell>
        </row>
        <row r="4029">
          <cell r="A4029" t="str">
            <v>550142302541</v>
          </cell>
        </row>
        <row r="4030">
          <cell r="A4030" t="str">
            <v>550141001505</v>
          </cell>
        </row>
        <row r="4031">
          <cell r="A4031" t="str">
            <v>550142302541</v>
          </cell>
        </row>
        <row r="4032">
          <cell r="A4032" t="str">
            <v>550342309000</v>
          </cell>
        </row>
        <row r="4033">
          <cell r="A4033" t="str">
            <v>550141306650</v>
          </cell>
        </row>
        <row r="4034">
          <cell r="A4034" t="str">
            <v>550141224505</v>
          </cell>
        </row>
        <row r="4035">
          <cell r="A4035" t="str">
            <v>550141305645</v>
          </cell>
        </row>
        <row r="4036">
          <cell r="A4036" t="str">
            <v>550141516000</v>
          </cell>
        </row>
        <row r="4037">
          <cell r="A4037" t="str">
            <v>550142302541</v>
          </cell>
        </row>
        <row r="4038">
          <cell r="A4038" t="str">
            <v>550142303000</v>
          </cell>
        </row>
        <row r="4039">
          <cell r="A4039" t="str">
            <v>550342309000</v>
          </cell>
        </row>
        <row r="4040">
          <cell r="A4040" t="str">
            <v>550141305642</v>
          </cell>
        </row>
        <row r="4041">
          <cell r="A4041" t="str">
            <v>550141201513</v>
          </cell>
        </row>
        <row r="4042">
          <cell r="A4042" t="str">
            <v>550141201514</v>
          </cell>
        </row>
        <row r="4043">
          <cell r="A4043" t="str">
            <v>550141602000</v>
          </cell>
        </row>
        <row r="4044">
          <cell r="A4044" t="str">
            <v>550141304636</v>
          </cell>
        </row>
        <row r="4045">
          <cell r="A4045" t="str">
            <v>550141224000</v>
          </cell>
        </row>
        <row r="4046">
          <cell r="A4046" t="str">
            <v>550131807000</v>
          </cell>
        </row>
        <row r="4047">
          <cell r="A4047" t="str">
            <v>550141516544</v>
          </cell>
        </row>
        <row r="4048">
          <cell r="A4048" t="str">
            <v>550141001504</v>
          </cell>
        </row>
        <row r="4049">
          <cell r="A4049" t="str">
            <v>550142312000</v>
          </cell>
        </row>
        <row r="4050">
          <cell r="A4050" t="str">
            <v>550238325000</v>
          </cell>
        </row>
        <row r="4051">
          <cell r="A4051" t="str">
            <v>550238325000</v>
          </cell>
        </row>
        <row r="4052">
          <cell r="A4052" t="str">
            <v>550238325000</v>
          </cell>
        </row>
        <row r="4053">
          <cell r="A4053" t="str">
            <v>550238325000</v>
          </cell>
        </row>
        <row r="4054">
          <cell r="A4054" t="str">
            <v>550238325000</v>
          </cell>
        </row>
        <row r="4055">
          <cell r="A4055" t="str">
            <v>550238325000</v>
          </cell>
        </row>
        <row r="4056">
          <cell r="A4056" t="str">
            <v>550238325000</v>
          </cell>
        </row>
        <row r="4057">
          <cell r="A4057" t="str">
            <v>550238325000</v>
          </cell>
        </row>
        <row r="4058">
          <cell r="A4058" t="str">
            <v>550238325000</v>
          </cell>
        </row>
        <row r="4059">
          <cell r="A4059" t="str">
            <v>550238325000</v>
          </cell>
        </row>
        <row r="4060">
          <cell r="A4060" t="str">
            <v>550141224000</v>
          </cell>
        </row>
        <row r="4061">
          <cell r="A4061" t="str">
            <v>550141224000</v>
          </cell>
        </row>
        <row r="4062">
          <cell r="A4062" t="str">
            <v>550141305647</v>
          </cell>
        </row>
        <row r="4063">
          <cell r="A4063" t="str">
            <v>550141305642</v>
          </cell>
        </row>
        <row r="4064">
          <cell r="A4064" t="str">
            <v>550238325000</v>
          </cell>
        </row>
        <row r="4065">
          <cell r="A4065" t="str">
            <v>550141512547</v>
          </cell>
        </row>
        <row r="4066">
          <cell r="A4066" t="str">
            <v>550141304636</v>
          </cell>
        </row>
        <row r="4067">
          <cell r="A4067" t="str">
            <v>550141304636</v>
          </cell>
        </row>
        <row r="4068">
          <cell r="A4068" t="str">
            <v>550142303537</v>
          </cell>
        </row>
        <row r="4069">
          <cell r="A4069" t="str">
            <v>550142303537</v>
          </cell>
        </row>
        <row r="4070">
          <cell r="A4070" t="str">
            <v>550242302000</v>
          </cell>
        </row>
        <row r="4071">
          <cell r="A4071" t="str">
            <v>550141610000</v>
          </cell>
        </row>
        <row r="4072">
          <cell r="A4072" t="str">
            <v>550141602000</v>
          </cell>
        </row>
        <row r="4073">
          <cell r="A4073" t="str">
            <v>550141512547</v>
          </cell>
        </row>
        <row r="4074">
          <cell r="A4074" t="str">
            <v>550131811445</v>
          </cell>
        </row>
        <row r="4075">
          <cell r="A4075" t="str">
            <v>550141306649</v>
          </cell>
        </row>
        <row r="4076">
          <cell r="A4076" t="str">
            <v>550141516547</v>
          </cell>
        </row>
        <row r="4077">
          <cell r="A4077" t="str">
            <v>550141516547</v>
          </cell>
        </row>
        <row r="4078">
          <cell r="A4078" t="str">
            <v>550141516547</v>
          </cell>
        </row>
        <row r="4079">
          <cell r="A4079" t="str">
            <v>550141516547</v>
          </cell>
        </row>
        <row r="4080">
          <cell r="A4080" t="str">
            <v>550141516547</v>
          </cell>
        </row>
        <row r="4081">
          <cell r="A4081" t="str">
            <v>550141512547</v>
          </cell>
        </row>
        <row r="4082">
          <cell r="A4082" t="str">
            <v>550141001504</v>
          </cell>
        </row>
        <row r="4083">
          <cell r="A4083" t="str">
            <v>550141516547</v>
          </cell>
        </row>
        <row r="4084">
          <cell r="A4084" t="str">
            <v>550141306650</v>
          </cell>
        </row>
        <row r="4085">
          <cell r="A4085" t="str">
            <v>550141703007</v>
          </cell>
        </row>
        <row r="4086">
          <cell r="A4086" t="str">
            <v>550141001506</v>
          </cell>
        </row>
        <row r="4087">
          <cell r="A4087" t="str">
            <v>550141001505</v>
          </cell>
        </row>
        <row r="4088">
          <cell r="A4088" t="str">
            <v>550141305645</v>
          </cell>
        </row>
        <row r="4089">
          <cell r="A4089" t="str">
            <v>550141301000</v>
          </cell>
        </row>
        <row r="4090">
          <cell r="A4090" t="str">
            <v>550141305642</v>
          </cell>
        </row>
        <row r="4091">
          <cell r="A4091" t="str">
            <v>550141516645</v>
          </cell>
        </row>
        <row r="4092">
          <cell r="A4092" t="str">
            <v>550141305000</v>
          </cell>
        </row>
        <row r="4093">
          <cell r="A4093" t="str">
            <v>550238325000</v>
          </cell>
        </row>
        <row r="4094">
          <cell r="A4094" t="str">
            <v>550141306650</v>
          </cell>
        </row>
        <row r="4095">
          <cell r="A4095" t="str">
            <v>550142303000</v>
          </cell>
        </row>
        <row r="4096">
          <cell r="A4096" t="str">
            <v>550141516000</v>
          </cell>
        </row>
        <row r="4097">
          <cell r="A4097" t="str">
            <v>550141306650</v>
          </cell>
        </row>
        <row r="4098">
          <cell r="A4098" t="str">
            <v>550341305642</v>
          </cell>
        </row>
        <row r="4099">
          <cell r="A4099" t="str">
            <v>550131807000</v>
          </cell>
        </row>
        <row r="4100">
          <cell r="A4100" t="str">
            <v>550141201584</v>
          </cell>
        </row>
        <row r="4101">
          <cell r="A4101" t="str">
            <v>550141806000</v>
          </cell>
        </row>
        <row r="4102">
          <cell r="A4102" t="str">
            <v>550141205000</v>
          </cell>
        </row>
        <row r="4103">
          <cell r="A4103" t="str">
            <v>550242303000</v>
          </cell>
        </row>
        <row r="4104">
          <cell r="A4104" t="str">
            <v>550141224406</v>
          </cell>
        </row>
        <row r="4105">
          <cell r="A4105" t="str">
            <v>550142303000</v>
          </cell>
        </row>
        <row r="4106">
          <cell r="A4106" t="str">
            <v>550142303000</v>
          </cell>
        </row>
        <row r="4107">
          <cell r="A4107" t="str">
            <v>550142303000</v>
          </cell>
        </row>
        <row r="4108">
          <cell r="A4108" t="str">
            <v>550141305645</v>
          </cell>
        </row>
        <row r="4109">
          <cell r="A4109" t="str">
            <v>550142325000</v>
          </cell>
        </row>
        <row r="4110">
          <cell r="A4110" t="str">
            <v>550238325000</v>
          </cell>
        </row>
        <row r="4111">
          <cell r="A4111" t="str">
            <v>550141224000</v>
          </cell>
        </row>
        <row r="4112">
          <cell r="A4112" t="str">
            <v>550141222644</v>
          </cell>
        </row>
        <row r="4113">
          <cell r="A4113" t="str">
            <v>550141602000</v>
          </cell>
        </row>
        <row r="4114">
          <cell r="A4114" t="str">
            <v>550141201513</v>
          </cell>
        </row>
        <row r="4115">
          <cell r="A4115" t="str">
            <v>550141201515</v>
          </cell>
        </row>
        <row r="4116">
          <cell r="A4116" t="str">
            <v>550141201514</v>
          </cell>
        </row>
        <row r="4117">
          <cell r="A4117" t="str">
            <v>550141305645</v>
          </cell>
        </row>
        <row r="4118">
          <cell r="A4118" t="str">
            <v>550142302541</v>
          </cell>
        </row>
        <row r="4119">
          <cell r="A4119" t="str">
            <v>550238325000</v>
          </cell>
        </row>
        <row r="4120">
          <cell r="A4120" t="str">
            <v>550141305464</v>
          </cell>
        </row>
        <row r="4121">
          <cell r="A4121" t="str">
            <v>550142312000</v>
          </cell>
        </row>
        <row r="4122">
          <cell r="A4122" t="str">
            <v>550141201577</v>
          </cell>
        </row>
        <row r="4123">
          <cell r="A4123" t="str">
            <v>550141305645</v>
          </cell>
        </row>
        <row r="4124">
          <cell r="A4124" t="str">
            <v>550141305645</v>
          </cell>
        </row>
        <row r="4125">
          <cell r="A4125" t="str">
            <v>550131807000</v>
          </cell>
        </row>
        <row r="4126">
          <cell r="A4126" t="str">
            <v>550141224698</v>
          </cell>
        </row>
        <row r="4127">
          <cell r="A4127" t="str">
            <v>550141305645</v>
          </cell>
        </row>
        <row r="4128">
          <cell r="A4128" t="str">
            <v>550141205000</v>
          </cell>
        </row>
        <row r="4129">
          <cell r="A4129" t="str">
            <v>550142303000</v>
          </cell>
        </row>
        <row r="4130">
          <cell r="A4130" t="str">
            <v>550131811445</v>
          </cell>
        </row>
        <row r="4131">
          <cell r="A4131" t="str">
            <v>550141201518</v>
          </cell>
        </row>
        <row r="4132">
          <cell r="A4132" t="str">
            <v>550141201519</v>
          </cell>
        </row>
        <row r="4133">
          <cell r="A4133" t="str">
            <v>550142303000</v>
          </cell>
        </row>
        <row r="4134">
          <cell r="A4134" t="str">
            <v>550141306650</v>
          </cell>
        </row>
        <row r="4135">
          <cell r="A4135" t="str">
            <v>550142303000</v>
          </cell>
        </row>
        <row r="4136">
          <cell r="A4136" t="str">
            <v>550141516000</v>
          </cell>
        </row>
        <row r="4137">
          <cell r="A4137" t="str">
            <v>550141305642</v>
          </cell>
        </row>
        <row r="4138">
          <cell r="A4138" t="str">
            <v>550141602000</v>
          </cell>
        </row>
        <row r="4139">
          <cell r="A4139" t="str">
            <v>550141201515</v>
          </cell>
        </row>
        <row r="4140">
          <cell r="A4140" t="str">
            <v>550142302000</v>
          </cell>
        </row>
        <row r="4141">
          <cell r="A4141" t="str">
            <v>550342309000</v>
          </cell>
        </row>
        <row r="4142">
          <cell r="A4142" t="str">
            <v>550342303000</v>
          </cell>
        </row>
        <row r="4143">
          <cell r="A4143" t="str">
            <v>550141305645</v>
          </cell>
        </row>
        <row r="4144">
          <cell r="A4144" t="str">
            <v>550141516000</v>
          </cell>
        </row>
        <row r="4145">
          <cell r="A4145" t="str">
            <v>550142302541</v>
          </cell>
        </row>
        <row r="4146">
          <cell r="A4146" t="str">
            <v>550142325000</v>
          </cell>
        </row>
        <row r="4147">
          <cell r="A4147" t="str">
            <v>550142309000</v>
          </cell>
        </row>
        <row r="4148">
          <cell r="A4148" t="str">
            <v>550141305642</v>
          </cell>
        </row>
        <row r="4149">
          <cell r="A4149" t="str">
            <v>550142325000</v>
          </cell>
        </row>
        <row r="4150">
          <cell r="A4150" t="str">
            <v>550141702005</v>
          </cell>
        </row>
        <row r="4151">
          <cell r="A4151" t="str">
            <v>550141702005</v>
          </cell>
        </row>
        <row r="4152">
          <cell r="A4152" t="str">
            <v>550141602000</v>
          </cell>
        </row>
        <row r="4153">
          <cell r="A4153" t="str">
            <v>550141702005</v>
          </cell>
        </row>
        <row r="4154">
          <cell r="A4154" t="str">
            <v>550141702005</v>
          </cell>
        </row>
        <row r="4155">
          <cell r="A4155" t="str">
            <v>550141602000</v>
          </cell>
        </row>
        <row r="4156">
          <cell r="A4156" t="str">
            <v>550141702005</v>
          </cell>
        </row>
        <row r="4157">
          <cell r="A4157" t="str">
            <v>550141602000</v>
          </cell>
        </row>
        <row r="4158">
          <cell r="A4158" t="str">
            <v>550141702005</v>
          </cell>
        </row>
        <row r="4159">
          <cell r="A4159" t="str">
            <v>550141702005</v>
          </cell>
        </row>
        <row r="4160">
          <cell r="A4160" t="str">
            <v>550141602000</v>
          </cell>
        </row>
        <row r="4161">
          <cell r="A4161" t="str">
            <v>550141702005</v>
          </cell>
        </row>
        <row r="4162">
          <cell r="A4162" t="str">
            <v>550141702005</v>
          </cell>
        </row>
        <row r="4163">
          <cell r="A4163" t="str">
            <v>550141602000</v>
          </cell>
        </row>
        <row r="4164">
          <cell r="A4164" t="str">
            <v>550141702005</v>
          </cell>
        </row>
        <row r="4165">
          <cell r="A4165" t="str">
            <v>550141602000</v>
          </cell>
        </row>
        <row r="4166">
          <cell r="A4166" t="str">
            <v>550141702005</v>
          </cell>
        </row>
        <row r="4167">
          <cell r="A4167" t="str">
            <v>550141702005</v>
          </cell>
        </row>
        <row r="4168">
          <cell r="A4168" t="str">
            <v>550131807000</v>
          </cell>
        </row>
        <row r="4169">
          <cell r="A4169" t="str">
            <v>550141602000</v>
          </cell>
        </row>
        <row r="4170">
          <cell r="A4170" t="str">
            <v>550141602000</v>
          </cell>
        </row>
        <row r="4171">
          <cell r="A4171" t="str">
            <v>550141702005</v>
          </cell>
        </row>
        <row r="4172">
          <cell r="A4172" t="str">
            <v>550141602000</v>
          </cell>
        </row>
        <row r="4173">
          <cell r="A4173" t="str">
            <v>550141602000</v>
          </cell>
        </row>
        <row r="4174">
          <cell r="A4174" t="str">
            <v>550141702005</v>
          </cell>
        </row>
        <row r="4175">
          <cell r="A4175" t="str">
            <v>550141801000</v>
          </cell>
        </row>
        <row r="4176">
          <cell r="A4176" t="str">
            <v>550141602000</v>
          </cell>
        </row>
        <row r="4177">
          <cell r="A4177" t="str">
            <v>550141801000</v>
          </cell>
        </row>
        <row r="4178">
          <cell r="A4178" t="str">
            <v>550141702005</v>
          </cell>
        </row>
        <row r="4179">
          <cell r="A4179" t="str">
            <v>550141502000</v>
          </cell>
        </row>
        <row r="4180">
          <cell r="A4180" t="str">
            <v>550141702006</v>
          </cell>
        </row>
        <row r="4181">
          <cell r="A4181" t="str">
            <v>550142325000</v>
          </cell>
        </row>
        <row r="4182">
          <cell r="A4182" t="str">
            <v>550141101500</v>
          </cell>
        </row>
        <row r="4183">
          <cell r="A4183" t="str">
            <v>550141102699</v>
          </cell>
        </row>
        <row r="4184">
          <cell r="A4184" t="str">
            <v>510251401000</v>
          </cell>
        </row>
        <row r="4185">
          <cell r="A4185" t="str">
            <v>550142204665</v>
          </cell>
        </row>
        <row r="4186">
          <cell r="A4186" t="str">
            <v>550131931000</v>
          </cell>
        </row>
        <row r="4187">
          <cell r="A4187" t="str">
            <v>550238325000</v>
          </cell>
        </row>
        <row r="4188">
          <cell r="A4188" t="str">
            <v>550238325000</v>
          </cell>
        </row>
        <row r="4189">
          <cell r="A4189" t="str">
            <v>550238325000</v>
          </cell>
        </row>
        <row r="4190">
          <cell r="A4190" t="str">
            <v>550141001503</v>
          </cell>
        </row>
        <row r="4191">
          <cell r="A4191" t="str">
            <v>550141001505</v>
          </cell>
        </row>
        <row r="4192">
          <cell r="A4192" t="str">
            <v>550141001504</v>
          </cell>
        </row>
        <row r="4193">
          <cell r="A4193" t="str">
            <v>550141001506</v>
          </cell>
        </row>
        <row r="4194">
          <cell r="A4194" t="str">
            <v>550141201514</v>
          </cell>
        </row>
        <row r="4195">
          <cell r="A4195" t="str">
            <v>550141201513</v>
          </cell>
        </row>
        <row r="4196">
          <cell r="A4196" t="str">
            <v>550141205515</v>
          </cell>
        </row>
        <row r="4197">
          <cell r="A4197" t="str">
            <v>550141224505</v>
          </cell>
        </row>
        <row r="4198">
          <cell r="A4198" t="str">
            <v>550141224517</v>
          </cell>
        </row>
        <row r="4199">
          <cell r="A4199" t="str">
            <v>550141305642</v>
          </cell>
        </row>
        <row r="4200">
          <cell r="A4200" t="str">
            <v>550141305643</v>
          </cell>
        </row>
        <row r="4201">
          <cell r="A4201" t="str">
            <v>550141305645</v>
          </cell>
        </row>
        <row r="4202">
          <cell r="A4202" t="str">
            <v>550141516000</v>
          </cell>
        </row>
        <row r="4203">
          <cell r="A4203" t="str">
            <v>550142302541</v>
          </cell>
        </row>
        <row r="4204">
          <cell r="A4204" t="str">
            <v>550142303000</v>
          </cell>
        </row>
        <row r="4205">
          <cell r="A4205" t="str">
            <v>550342309000</v>
          </cell>
        </row>
        <row r="4206">
          <cell r="A4206" t="str">
            <v>550141201514</v>
          </cell>
        </row>
        <row r="4207">
          <cell r="A4207" t="str">
            <v>550141201516</v>
          </cell>
        </row>
        <row r="4208">
          <cell r="A4208" t="str">
            <v>550141201515</v>
          </cell>
        </row>
        <row r="4209">
          <cell r="A4209" t="str">
            <v>550141201513</v>
          </cell>
        </row>
        <row r="4210">
          <cell r="A4210" t="str">
            <v>550141224505</v>
          </cell>
        </row>
        <row r="4211">
          <cell r="A4211" t="str">
            <v>550141224517</v>
          </cell>
        </row>
        <row r="4212">
          <cell r="A4212" t="str">
            <v>550141305643</v>
          </cell>
        </row>
        <row r="4213">
          <cell r="A4213" t="str">
            <v>550141516000</v>
          </cell>
        </row>
        <row r="4214">
          <cell r="A4214" t="str">
            <v>550142303000</v>
          </cell>
        </row>
        <row r="4215">
          <cell r="A4215" t="str">
            <v>550142311000</v>
          </cell>
        </row>
        <row r="4216">
          <cell r="A4216" t="str">
            <v>550141001504</v>
          </cell>
        </row>
        <row r="4217">
          <cell r="A4217" t="str">
            <v>550141001506</v>
          </cell>
        </row>
        <row r="4218">
          <cell r="A4218" t="str">
            <v>550141201514</v>
          </cell>
        </row>
        <row r="4219">
          <cell r="A4219" t="str">
            <v>550141201516</v>
          </cell>
        </row>
        <row r="4220">
          <cell r="A4220" t="str">
            <v>550141201515</v>
          </cell>
        </row>
        <row r="4221">
          <cell r="A4221" t="str">
            <v>550141201513</v>
          </cell>
        </row>
        <row r="4222">
          <cell r="A4222" t="str">
            <v>550141224517</v>
          </cell>
        </row>
        <row r="4223">
          <cell r="A4223" t="str">
            <v>550141305643</v>
          </cell>
        </row>
        <row r="4224">
          <cell r="A4224" t="str">
            <v>550141305645</v>
          </cell>
        </row>
        <row r="4225">
          <cell r="A4225" t="str">
            <v>550141306649</v>
          </cell>
        </row>
        <row r="4226">
          <cell r="A4226" t="str">
            <v>550141512547</v>
          </cell>
        </row>
        <row r="4227">
          <cell r="A4227" t="str">
            <v>550142303000</v>
          </cell>
        </row>
        <row r="4228">
          <cell r="A4228" t="str">
            <v>550242302541</v>
          </cell>
        </row>
        <row r="4229">
          <cell r="A4229" t="str">
            <v>550141224532</v>
          </cell>
        </row>
        <row r="4230">
          <cell r="A4230" t="str">
            <v>550142311000</v>
          </cell>
        </row>
        <row r="4231">
          <cell r="A4231" t="str">
            <v>550141512547</v>
          </cell>
        </row>
        <row r="4232">
          <cell r="A4232" t="str">
            <v>550141516547</v>
          </cell>
        </row>
        <row r="4233">
          <cell r="A4233" t="str">
            <v>550141001508</v>
          </cell>
        </row>
        <row r="4234">
          <cell r="A4234" t="str">
            <v>550141302000</v>
          </cell>
        </row>
        <row r="4235">
          <cell r="A4235" t="str">
            <v>550141101500</v>
          </cell>
        </row>
        <row r="4236">
          <cell r="A4236" t="str">
            <v>550151101009</v>
          </cell>
        </row>
        <row r="4237">
          <cell r="A4237" t="str">
            <v>550151101008</v>
          </cell>
        </row>
        <row r="4238">
          <cell r="A4238" t="str">
            <v>550141201516</v>
          </cell>
        </row>
        <row r="4239">
          <cell r="A4239" t="str">
            <v>550141201515</v>
          </cell>
        </row>
        <row r="4240">
          <cell r="A4240" t="str">
            <v>550141224000</v>
          </cell>
        </row>
        <row r="4241">
          <cell r="A4241" t="str">
            <v>550141001501</v>
          </cell>
        </row>
        <row r="4242">
          <cell r="A4242" t="str">
            <v>550141001505</v>
          </cell>
        </row>
        <row r="4243">
          <cell r="A4243" t="str">
            <v>550141224532</v>
          </cell>
        </row>
        <row r="4244">
          <cell r="A4244" t="str">
            <v>550141001501</v>
          </cell>
        </row>
        <row r="4245">
          <cell r="A4245" t="str">
            <v>550141201518</v>
          </cell>
        </row>
        <row r="4246">
          <cell r="A4246" t="str">
            <v>550141201519</v>
          </cell>
        </row>
        <row r="4247">
          <cell r="A4247" t="str">
            <v>550141224532</v>
          </cell>
        </row>
        <row r="4248">
          <cell r="A4248" t="str">
            <v>550141001501</v>
          </cell>
        </row>
        <row r="4249">
          <cell r="A4249" t="str">
            <v>550141306649</v>
          </cell>
        </row>
        <row r="4250">
          <cell r="A4250" t="str">
            <v>550238325000</v>
          </cell>
        </row>
        <row r="4251">
          <cell r="A4251" t="str">
            <v>550141221504</v>
          </cell>
        </row>
        <row r="4252">
          <cell r="A4252" t="str">
            <v>550141224000</v>
          </cell>
        </row>
        <row r="4253">
          <cell r="A4253" t="str">
            <v>550151101009</v>
          </cell>
        </row>
        <row r="4254">
          <cell r="A4254" t="str">
            <v>550141221504</v>
          </cell>
        </row>
        <row r="4255">
          <cell r="A4255" t="str">
            <v>550141201518</v>
          </cell>
        </row>
        <row r="4256">
          <cell r="A4256" t="str">
            <v>550141201518</v>
          </cell>
        </row>
        <row r="4257">
          <cell r="A4257" t="str">
            <v>550141305645</v>
          </cell>
        </row>
        <row r="4258">
          <cell r="A4258" t="str">
            <v>550141516000</v>
          </cell>
        </row>
        <row r="4259">
          <cell r="A4259" t="str">
            <v>550141224515</v>
          </cell>
        </row>
        <row r="4260">
          <cell r="A4260" t="str">
            <v>550141224515</v>
          </cell>
        </row>
        <row r="4261">
          <cell r="A4261" t="str">
            <v>550141001502</v>
          </cell>
        </row>
        <row r="4262">
          <cell r="A4262" t="str">
            <v>550241224505</v>
          </cell>
        </row>
        <row r="4263">
          <cell r="A4263" t="str">
            <v>550142303537</v>
          </cell>
        </row>
        <row r="4264">
          <cell r="A4264" t="str">
            <v>550142303000</v>
          </cell>
        </row>
        <row r="4265">
          <cell r="A4265" t="str">
            <v>550141516547</v>
          </cell>
        </row>
        <row r="4266">
          <cell r="A4266" t="str">
            <v>550141207000</v>
          </cell>
        </row>
        <row r="4267">
          <cell r="A4267" t="str">
            <v>550141224406</v>
          </cell>
        </row>
        <row r="4268">
          <cell r="A4268" t="str">
            <v>550138325000</v>
          </cell>
        </row>
        <row r="4269">
          <cell r="A4269" t="str">
            <v>550238325000</v>
          </cell>
        </row>
        <row r="4270">
          <cell r="A4270" t="str">
            <v>550141201518</v>
          </cell>
        </row>
        <row r="4271">
          <cell r="A4271" t="str">
            <v>550141201519</v>
          </cell>
        </row>
        <row r="4272">
          <cell r="A4272" t="str">
            <v>550241305643</v>
          </cell>
        </row>
        <row r="4273">
          <cell r="A4273" t="str">
            <v>550238325000</v>
          </cell>
        </row>
        <row r="4274">
          <cell r="A4274" t="str">
            <v>550238325000</v>
          </cell>
        </row>
        <row r="4275">
          <cell r="A4275" t="str">
            <v>550141306649</v>
          </cell>
        </row>
        <row r="4276">
          <cell r="A4276" t="str">
            <v>550141224532</v>
          </cell>
        </row>
        <row r="4277">
          <cell r="A4277" t="str">
            <v>550142311000</v>
          </cell>
        </row>
        <row r="4278">
          <cell r="A4278" t="str">
            <v>550141201514</v>
          </cell>
        </row>
        <row r="4279">
          <cell r="A4279" t="str">
            <v>550141201516</v>
          </cell>
        </row>
        <row r="4280">
          <cell r="A4280" t="str">
            <v>550141201515</v>
          </cell>
        </row>
        <row r="4281">
          <cell r="A4281" t="str">
            <v>550141201513</v>
          </cell>
        </row>
        <row r="4282">
          <cell r="A4282" t="str">
            <v>550141224517</v>
          </cell>
        </row>
        <row r="4283">
          <cell r="A4283" t="str">
            <v>550141512547</v>
          </cell>
        </row>
        <row r="4284">
          <cell r="A4284" t="str">
            <v>550141305645</v>
          </cell>
        </row>
        <row r="4285">
          <cell r="A4285" t="str">
            <v>550141516547</v>
          </cell>
        </row>
        <row r="4286">
          <cell r="A4286" t="str">
            <v>550141806000</v>
          </cell>
        </row>
        <row r="4287">
          <cell r="A4287" t="str">
            <v>550141305643</v>
          </cell>
        </row>
        <row r="4288">
          <cell r="A4288" t="str">
            <v>550142302541</v>
          </cell>
        </row>
        <row r="4289">
          <cell r="A4289" t="str">
            <v>550141305642</v>
          </cell>
        </row>
        <row r="4290">
          <cell r="A4290" t="str">
            <v>550141305646</v>
          </cell>
        </row>
        <row r="4291">
          <cell r="A4291" t="str">
            <v>550141305644</v>
          </cell>
        </row>
        <row r="4292">
          <cell r="A4292" t="str">
            <v>550141305647</v>
          </cell>
        </row>
        <row r="4293">
          <cell r="A4293" t="str">
            <v>550142303000</v>
          </cell>
        </row>
        <row r="4294">
          <cell r="A4294" t="str">
            <v>550151101009</v>
          </cell>
        </row>
        <row r="4295">
          <cell r="A4295" t="str">
            <v>550141224000</v>
          </cell>
        </row>
        <row r="4296">
          <cell r="A4296" t="str">
            <v>550141001501</v>
          </cell>
        </row>
        <row r="4297">
          <cell r="A4297" t="str">
            <v>550142305000</v>
          </cell>
        </row>
        <row r="4298">
          <cell r="A4298" t="str">
            <v>550241224000</v>
          </cell>
        </row>
        <row r="4299">
          <cell r="A4299" t="str">
            <v>550141512547</v>
          </cell>
        </row>
        <row r="4300">
          <cell r="A4300" t="str">
            <v>550141001504</v>
          </cell>
        </row>
        <row r="4301">
          <cell r="A4301" t="str">
            <v>550141201518</v>
          </cell>
        </row>
        <row r="4302">
          <cell r="A4302" t="str">
            <v>550141001505</v>
          </cell>
        </row>
        <row r="4303">
          <cell r="A4303" t="str">
            <v>550241101500</v>
          </cell>
        </row>
        <row r="4304">
          <cell r="A4304" t="str">
            <v>550241224517</v>
          </cell>
        </row>
        <row r="4305">
          <cell r="A4305" t="str">
            <v>550241305642</v>
          </cell>
        </row>
        <row r="4306">
          <cell r="A4306" t="str">
            <v>550241305645</v>
          </cell>
        </row>
        <row r="4307">
          <cell r="A4307" t="str">
            <v>550241512547</v>
          </cell>
        </row>
        <row r="4308">
          <cell r="A4308" t="str">
            <v>550242302541</v>
          </cell>
        </row>
        <row r="4309">
          <cell r="A4309" t="str">
            <v>550242303000</v>
          </cell>
        </row>
        <row r="4310">
          <cell r="A4310" t="str">
            <v>550242325000</v>
          </cell>
        </row>
        <row r="4311">
          <cell r="A4311" t="str">
            <v>550242311000</v>
          </cell>
        </row>
        <row r="4312">
          <cell r="A4312" t="str">
            <v>550241224505</v>
          </cell>
        </row>
        <row r="4313">
          <cell r="A4313" t="str">
            <v>550251101009</v>
          </cell>
        </row>
        <row r="4314">
          <cell r="A4314" t="str">
            <v>550251101009</v>
          </cell>
        </row>
        <row r="4315">
          <cell r="A4315" t="str">
            <v>550141224517</v>
          </cell>
        </row>
        <row r="4316">
          <cell r="A4316" t="str">
            <v>550241224000</v>
          </cell>
        </row>
        <row r="4317">
          <cell r="A4317" t="str">
            <v>550141001501</v>
          </cell>
        </row>
        <row r="4318">
          <cell r="A4318" t="str">
            <v>550141001505</v>
          </cell>
        </row>
        <row r="4319">
          <cell r="A4319" t="str">
            <v>550141001506</v>
          </cell>
        </row>
        <row r="4320">
          <cell r="A4320" t="str">
            <v>550141201513</v>
          </cell>
        </row>
        <row r="4321">
          <cell r="A4321" t="str">
            <v>550141201514</v>
          </cell>
        </row>
        <row r="4322">
          <cell r="A4322" t="str">
            <v>550141201515</v>
          </cell>
        </row>
        <row r="4323">
          <cell r="A4323" t="str">
            <v>550141201516</v>
          </cell>
        </row>
        <row r="4324">
          <cell r="A4324" t="str">
            <v>550141201518</v>
          </cell>
        </row>
        <row r="4325">
          <cell r="A4325" t="str">
            <v>550141201519</v>
          </cell>
        </row>
        <row r="4326">
          <cell r="A4326" t="str">
            <v>550141224532</v>
          </cell>
        </row>
        <row r="4327">
          <cell r="A4327" t="str">
            <v>550141001501</v>
          </cell>
        </row>
        <row r="4328">
          <cell r="A4328" t="str">
            <v>550141001505</v>
          </cell>
        </row>
        <row r="4329">
          <cell r="A4329" t="str">
            <v>550141201513</v>
          </cell>
        </row>
        <row r="4330">
          <cell r="A4330" t="str">
            <v>550141201514</v>
          </cell>
        </row>
        <row r="4331">
          <cell r="A4331" t="str">
            <v>550141201515</v>
          </cell>
        </row>
        <row r="4332">
          <cell r="A4332" t="str">
            <v>550141201516</v>
          </cell>
        </row>
        <row r="4333">
          <cell r="A4333" t="str">
            <v>550141201518</v>
          </cell>
        </row>
        <row r="4334">
          <cell r="A4334" t="str">
            <v>550141224517</v>
          </cell>
        </row>
        <row r="4335">
          <cell r="A4335" t="str">
            <v>550141224532</v>
          </cell>
        </row>
        <row r="4336">
          <cell r="A4336" t="str">
            <v>550241516000</v>
          </cell>
        </row>
        <row r="4337">
          <cell r="A4337" t="str">
            <v>550141101500</v>
          </cell>
        </row>
        <row r="4338">
          <cell r="A4338" t="str">
            <v>550141224505</v>
          </cell>
        </row>
        <row r="4339">
          <cell r="A4339" t="str">
            <v>550141221504</v>
          </cell>
        </row>
        <row r="4340">
          <cell r="A4340" t="str">
            <v>550141201519</v>
          </cell>
        </row>
        <row r="4341">
          <cell r="A4341" t="str">
            <v>550141221504</v>
          </cell>
        </row>
        <row r="4342">
          <cell r="A4342" t="str">
            <v>550241305645</v>
          </cell>
        </row>
        <row r="4343">
          <cell r="A4343" t="str">
            <v>550241224515</v>
          </cell>
        </row>
        <row r="4344">
          <cell r="A4344" t="str">
            <v>550241224515</v>
          </cell>
        </row>
        <row r="4345">
          <cell r="A4345" t="str">
            <v>550241224500</v>
          </cell>
        </row>
        <row r="4346">
          <cell r="A4346" t="str">
            <v>550242303537</v>
          </cell>
        </row>
        <row r="4347">
          <cell r="A4347" t="str">
            <v>550141224505</v>
          </cell>
        </row>
        <row r="4348">
          <cell r="A4348" t="str">
            <v>550242303537</v>
          </cell>
        </row>
        <row r="4349">
          <cell r="A4349" t="str">
            <v>550238325000</v>
          </cell>
        </row>
        <row r="4350">
          <cell r="A4350" t="str">
            <v>550242303000</v>
          </cell>
        </row>
        <row r="4351">
          <cell r="A4351" t="str">
            <v>550242302000</v>
          </cell>
        </row>
        <row r="4352">
          <cell r="A4352" t="str">
            <v>550241305645</v>
          </cell>
        </row>
        <row r="4353">
          <cell r="A4353" t="str">
            <v>550241101000</v>
          </cell>
        </row>
        <row r="4354">
          <cell r="A4354" t="str">
            <v>550241205000</v>
          </cell>
        </row>
        <row r="4355">
          <cell r="A4355" t="str">
            <v>550241001501</v>
          </cell>
        </row>
        <row r="4356">
          <cell r="A4356" t="str">
            <v>550241201000</v>
          </cell>
        </row>
        <row r="4357">
          <cell r="A4357" t="str">
            <v>550238325000</v>
          </cell>
        </row>
        <row r="4358">
          <cell r="A4358" t="str">
            <v>550151101005</v>
          </cell>
        </row>
        <row r="4359">
          <cell r="A4359" t="str">
            <v>550151101005</v>
          </cell>
        </row>
        <row r="4360">
          <cell r="A4360" t="str">
            <v>550151101005</v>
          </cell>
        </row>
        <row r="4361">
          <cell r="A4361" t="str">
            <v>550151101005</v>
          </cell>
        </row>
        <row r="4362">
          <cell r="A4362" t="str">
            <v>550151101005</v>
          </cell>
        </row>
        <row r="4363">
          <cell r="A4363" t="str">
            <v>550141702006</v>
          </cell>
        </row>
        <row r="4364">
          <cell r="A4364" t="str">
            <v>550142204665</v>
          </cell>
        </row>
        <row r="4365">
          <cell r="A4365" t="str">
            <v>550151101007</v>
          </cell>
        </row>
        <row r="4366">
          <cell r="A4366" t="str">
            <v>550151101004</v>
          </cell>
        </row>
        <row r="4367">
          <cell r="A4367" t="str">
            <v>560151021000</v>
          </cell>
        </row>
        <row r="4368">
          <cell r="A4368" t="str">
            <v>560151021000</v>
          </cell>
        </row>
        <row r="4369">
          <cell r="A4369" t="str">
            <v>560151021000</v>
          </cell>
        </row>
        <row r="4370">
          <cell r="A4370" t="str">
            <v>560151021000</v>
          </cell>
        </row>
        <row r="4371">
          <cell r="A4371" t="str">
            <v>560151021005</v>
          </cell>
        </row>
        <row r="4372">
          <cell r="A4372" t="str">
            <v>560151021005</v>
          </cell>
        </row>
        <row r="4373">
          <cell r="A4373" t="str">
            <v>560151021005</v>
          </cell>
        </row>
        <row r="4374">
          <cell r="A4374" t="str">
            <v>560151021005</v>
          </cell>
        </row>
        <row r="4375">
          <cell r="A4375" t="str">
            <v>550241001504</v>
          </cell>
        </row>
        <row r="4376">
          <cell r="A4376" t="str">
            <v>550241001527</v>
          </cell>
        </row>
        <row r="4377">
          <cell r="A4377" t="str">
            <v>550241001506</v>
          </cell>
        </row>
        <row r="4378">
          <cell r="A4378" t="str">
            <v>550241201514</v>
          </cell>
        </row>
        <row r="4379">
          <cell r="A4379" t="str">
            <v>550241220505</v>
          </cell>
        </row>
        <row r="4380">
          <cell r="A4380" t="str">
            <v>550242302541</v>
          </cell>
        </row>
        <row r="4381">
          <cell r="A4381" t="str">
            <v>550242325000</v>
          </cell>
        </row>
        <row r="4382">
          <cell r="A4382" t="str">
            <v>550241512547</v>
          </cell>
        </row>
        <row r="4383">
          <cell r="A4383" t="str">
            <v>550241305643</v>
          </cell>
        </row>
        <row r="4384">
          <cell r="A4384" t="str">
            <v>550242302541</v>
          </cell>
        </row>
        <row r="4385">
          <cell r="A4385" t="str">
            <v>550241516000</v>
          </cell>
        </row>
        <row r="4386">
          <cell r="A4386" t="str">
            <v>550242303000</v>
          </cell>
        </row>
        <row r="4387">
          <cell r="A4387" t="str">
            <v>550251101008</v>
          </cell>
        </row>
        <row r="4388">
          <cell r="A4388" t="str">
            <v>550251101009</v>
          </cell>
        </row>
        <row r="4389">
          <cell r="A4389" t="str">
            <v>550241001503</v>
          </cell>
        </row>
        <row r="4390">
          <cell r="A4390" t="str">
            <v>550241306650</v>
          </cell>
        </row>
        <row r="4391">
          <cell r="A4391" t="str">
            <v>550241305645</v>
          </cell>
        </row>
        <row r="4392">
          <cell r="A4392" t="str">
            <v>550241806000</v>
          </cell>
        </row>
        <row r="4393">
          <cell r="A4393" t="str">
            <v>550241001505</v>
          </cell>
        </row>
        <row r="4394">
          <cell r="A4394" t="str">
            <v>550241224532</v>
          </cell>
        </row>
        <row r="4395">
          <cell r="A4395" t="str">
            <v>550241224517</v>
          </cell>
        </row>
        <row r="4396">
          <cell r="A4396" t="str">
            <v>550141001509</v>
          </cell>
        </row>
        <row r="4397">
          <cell r="A4397" t="str">
            <v>550241306649</v>
          </cell>
        </row>
        <row r="4398">
          <cell r="A4398" t="str">
            <v>550241305642</v>
          </cell>
        </row>
        <row r="4399">
          <cell r="A4399" t="str">
            <v>550241001508</v>
          </cell>
        </row>
        <row r="4400">
          <cell r="A4400" t="str">
            <v>550342309000</v>
          </cell>
        </row>
        <row r="4401">
          <cell r="A4401" t="str">
            <v>550241516547</v>
          </cell>
        </row>
        <row r="4402">
          <cell r="A4402" t="str">
            <v>550241224505</v>
          </cell>
        </row>
        <row r="4403">
          <cell r="A4403" t="str">
            <v>550241205515</v>
          </cell>
        </row>
        <row r="4404">
          <cell r="A4404" t="str">
            <v>550251101009</v>
          </cell>
        </row>
        <row r="4405">
          <cell r="A4405" t="str">
            <v>550141305643</v>
          </cell>
        </row>
        <row r="4406">
          <cell r="A4406" t="str">
            <v>550241205000</v>
          </cell>
        </row>
        <row r="4407">
          <cell r="A4407" t="str">
            <v>550241001501</v>
          </cell>
        </row>
        <row r="4408">
          <cell r="A4408" t="str">
            <v>550241201513</v>
          </cell>
        </row>
        <row r="4409">
          <cell r="A4409" t="str">
            <v>550241201515</v>
          </cell>
        </row>
        <row r="4410">
          <cell r="A4410" t="str">
            <v>550241201516</v>
          </cell>
        </row>
        <row r="4411">
          <cell r="A4411" t="str">
            <v>550241201518</v>
          </cell>
        </row>
        <row r="4412">
          <cell r="A4412" t="str">
            <v>550241201519</v>
          </cell>
        </row>
        <row r="4413">
          <cell r="A4413" t="str">
            <v>550251101006</v>
          </cell>
        </row>
        <row r="4414">
          <cell r="A4414" t="str">
            <v>550241221504</v>
          </cell>
        </row>
        <row r="4415">
          <cell r="A4415" t="str">
            <v>550141001501</v>
          </cell>
        </row>
        <row r="4416">
          <cell r="A4416" t="str">
            <v>550241224515</v>
          </cell>
        </row>
        <row r="4417">
          <cell r="A4417" t="str">
            <v>550241001502</v>
          </cell>
        </row>
        <row r="4418">
          <cell r="A4418" t="str">
            <v>550141224505</v>
          </cell>
        </row>
        <row r="4419">
          <cell r="A4419" t="str">
            <v>550238325000</v>
          </cell>
        </row>
        <row r="4420">
          <cell r="A4420" t="str">
            <v>550241401543</v>
          </cell>
        </row>
        <row r="4421">
          <cell r="A4421" t="str">
            <v>550241401655</v>
          </cell>
        </row>
        <row r="4422">
          <cell r="A4422" t="str">
            <v>550241304636</v>
          </cell>
        </row>
        <row r="4423">
          <cell r="A4423" t="str">
            <v>550141516547</v>
          </cell>
        </row>
        <row r="4424">
          <cell r="A4424" t="str">
            <v>550242303537</v>
          </cell>
        </row>
        <row r="4425">
          <cell r="A4425" t="str">
            <v>550241224000</v>
          </cell>
        </row>
        <row r="4426">
          <cell r="A4426" t="str">
            <v>550241806000</v>
          </cell>
        </row>
        <row r="4427">
          <cell r="A4427" t="str">
            <v>550241207000</v>
          </cell>
        </row>
        <row r="4428">
          <cell r="A4428" t="str">
            <v>550241224505</v>
          </cell>
        </row>
        <row r="4429">
          <cell r="A4429" t="str">
            <v>550241305500</v>
          </cell>
        </row>
        <row r="4430">
          <cell r="A4430" t="str">
            <v>550241001503</v>
          </cell>
        </row>
        <row r="4431">
          <cell r="A4431" t="str">
            <v>550241207000</v>
          </cell>
        </row>
        <row r="4432">
          <cell r="A4432" t="str">
            <v>550241306650</v>
          </cell>
        </row>
        <row r="4433">
          <cell r="A4433" t="str">
            <v>550251101006</v>
          </cell>
        </row>
        <row r="4434">
          <cell r="A4434" t="str">
            <v>550251101009</v>
          </cell>
        </row>
        <row r="4435">
          <cell r="A4435" t="str">
            <v>550241205000</v>
          </cell>
        </row>
        <row r="4436">
          <cell r="A4436" t="str">
            <v>550241516547</v>
          </cell>
        </row>
        <row r="4437">
          <cell r="A4437" t="str">
            <v>550241101500</v>
          </cell>
        </row>
        <row r="4438">
          <cell r="A4438" t="str">
            <v>550241101504</v>
          </cell>
        </row>
        <row r="4439">
          <cell r="A4439" t="str">
            <v>550241101506</v>
          </cell>
        </row>
        <row r="4440">
          <cell r="A4440" t="str">
            <v>550241201514</v>
          </cell>
        </row>
        <row r="4441">
          <cell r="A4441" t="str">
            <v>550241201515</v>
          </cell>
        </row>
        <row r="4442">
          <cell r="A4442" t="str">
            <v>550241201516</v>
          </cell>
        </row>
        <row r="4443">
          <cell r="A4443" t="str">
            <v>550241201518</v>
          </cell>
        </row>
        <row r="4444">
          <cell r="A4444" t="str">
            <v>550242303000</v>
          </cell>
        </row>
        <row r="4445">
          <cell r="A4445" t="str">
            <v>550241305642</v>
          </cell>
        </row>
        <row r="4446">
          <cell r="A4446" t="str">
            <v>550241305645</v>
          </cell>
        </row>
        <row r="4447">
          <cell r="A4447" t="str">
            <v>550241305646</v>
          </cell>
        </row>
        <row r="4448">
          <cell r="A4448" t="str">
            <v>550241305644</v>
          </cell>
        </row>
        <row r="4449">
          <cell r="A4449" t="str">
            <v>550242311000</v>
          </cell>
        </row>
        <row r="4450">
          <cell r="A4450" t="str">
            <v>550242325000</v>
          </cell>
        </row>
        <row r="4451">
          <cell r="A4451" t="str">
            <v>550241001503</v>
          </cell>
        </row>
        <row r="4452">
          <cell r="A4452" t="str">
            <v>550241207000</v>
          </cell>
        </row>
        <row r="4453">
          <cell r="A4453" t="str">
            <v>550241220523</v>
          </cell>
        </row>
        <row r="4454">
          <cell r="A4454" t="str">
            <v>550241512547</v>
          </cell>
        </row>
        <row r="4455">
          <cell r="A4455" t="str">
            <v>550241306650</v>
          </cell>
        </row>
        <row r="4456">
          <cell r="A4456" t="str">
            <v>550241305643</v>
          </cell>
        </row>
        <row r="4457">
          <cell r="A4457" t="str">
            <v>550242302541</v>
          </cell>
        </row>
        <row r="4458">
          <cell r="A4458" t="str">
            <v>550241702006</v>
          </cell>
        </row>
        <row r="4459">
          <cell r="A4459" t="str">
            <v>550242303000</v>
          </cell>
        </row>
        <row r="4460">
          <cell r="A4460" t="str">
            <v>550241201514</v>
          </cell>
        </row>
        <row r="4461">
          <cell r="A4461" t="str">
            <v>550241806000</v>
          </cell>
        </row>
        <row r="4462">
          <cell r="A4462" t="str">
            <v>550241306649</v>
          </cell>
        </row>
        <row r="4463">
          <cell r="A4463" t="str">
            <v>550241224000</v>
          </cell>
        </row>
        <row r="4464">
          <cell r="A4464" t="str">
            <v>550241220532</v>
          </cell>
        </row>
        <row r="4465">
          <cell r="A4465" t="str">
            <v>550242204665</v>
          </cell>
        </row>
        <row r="4466">
          <cell r="A4466" t="str">
            <v>550241201518</v>
          </cell>
        </row>
        <row r="4467">
          <cell r="A4467" t="str">
            <v>550241220523</v>
          </cell>
        </row>
        <row r="4468">
          <cell r="A4468" t="str">
            <v>550242204667</v>
          </cell>
        </row>
        <row r="4469">
          <cell r="A4469" t="str">
            <v>550241401655</v>
          </cell>
        </row>
        <row r="4470">
          <cell r="A4470" t="str">
            <v>550241610000</v>
          </cell>
        </row>
        <row r="4471">
          <cell r="A4471" t="str">
            <v>550242316000</v>
          </cell>
        </row>
        <row r="4472">
          <cell r="A4472" t="str">
            <v>550241101505</v>
          </cell>
        </row>
        <row r="4473">
          <cell r="A4473" t="str">
            <v>550241201515</v>
          </cell>
        </row>
        <row r="4474">
          <cell r="A4474" t="str">
            <v>550241001505</v>
          </cell>
        </row>
        <row r="4475">
          <cell r="A4475" t="str">
            <v>550241201514</v>
          </cell>
        </row>
        <row r="4476">
          <cell r="A4476" t="str">
            <v>550241224532</v>
          </cell>
        </row>
        <row r="4477">
          <cell r="A4477" t="str">
            <v>550241224517</v>
          </cell>
        </row>
        <row r="4478">
          <cell r="A4478" t="str">
            <v>550241001505</v>
          </cell>
        </row>
        <row r="4479">
          <cell r="A4479" t="str">
            <v>550241001504</v>
          </cell>
        </row>
        <row r="4480">
          <cell r="A4480" t="str">
            <v>550241001506</v>
          </cell>
        </row>
        <row r="4481">
          <cell r="A4481" t="str">
            <v>550241102699</v>
          </cell>
        </row>
        <row r="4482">
          <cell r="A4482" t="str">
            <v>550241201514</v>
          </cell>
        </row>
        <row r="4483">
          <cell r="A4483" t="str">
            <v>550241224532</v>
          </cell>
        </row>
        <row r="4484">
          <cell r="A4484" t="str">
            <v>550241224406</v>
          </cell>
        </row>
        <row r="4485">
          <cell r="A4485" t="str">
            <v>550241224517</v>
          </cell>
        </row>
        <row r="4486">
          <cell r="A4486" t="str">
            <v>550241224000</v>
          </cell>
        </row>
        <row r="4487">
          <cell r="A4487" t="str">
            <v>550241304636</v>
          </cell>
        </row>
        <row r="4488">
          <cell r="A4488" t="str">
            <v>550241305642</v>
          </cell>
        </row>
        <row r="4489">
          <cell r="A4489" t="str">
            <v>550241305643</v>
          </cell>
        </row>
        <row r="4490">
          <cell r="A4490" t="str">
            <v>550241305645</v>
          </cell>
        </row>
        <row r="4491">
          <cell r="A4491" t="str">
            <v>550241306649</v>
          </cell>
        </row>
        <row r="4492">
          <cell r="A4492" t="str">
            <v>550241806000</v>
          </cell>
        </row>
        <row r="4493">
          <cell r="A4493" t="str">
            <v>550242302541</v>
          </cell>
        </row>
        <row r="4494">
          <cell r="A4494" t="str">
            <v>550242303000</v>
          </cell>
        </row>
        <row r="4495">
          <cell r="A4495" t="str">
            <v>550242311000</v>
          </cell>
        </row>
        <row r="4496">
          <cell r="A4496" t="str">
            <v>550242325000</v>
          </cell>
        </row>
        <row r="4497">
          <cell r="A4497" t="str">
            <v>550241001506</v>
          </cell>
        </row>
        <row r="4498">
          <cell r="A4498" t="str">
            <v>550241201514</v>
          </cell>
        </row>
        <row r="4499">
          <cell r="A4499" t="str">
            <v>550241201516</v>
          </cell>
        </row>
        <row r="4500">
          <cell r="A4500" t="str">
            <v>550241201515</v>
          </cell>
        </row>
        <row r="4501">
          <cell r="A4501" t="str">
            <v>550241224532</v>
          </cell>
        </row>
        <row r="4502">
          <cell r="A4502" t="str">
            <v>550241224517</v>
          </cell>
        </row>
        <row r="4503">
          <cell r="A4503" t="str">
            <v>550241224000</v>
          </cell>
        </row>
        <row r="4504">
          <cell r="A4504" t="str">
            <v>550241305642</v>
          </cell>
        </row>
        <row r="4505">
          <cell r="A4505" t="str">
            <v>550241305643</v>
          </cell>
        </row>
        <row r="4506">
          <cell r="A4506" t="str">
            <v>550241305645</v>
          </cell>
        </row>
        <row r="4507">
          <cell r="A4507" t="str">
            <v>550241516547</v>
          </cell>
        </row>
        <row r="4508">
          <cell r="A4508" t="str">
            <v>550242303000</v>
          </cell>
        </row>
        <row r="4509">
          <cell r="A4509" t="str">
            <v>550242311000</v>
          </cell>
        </row>
        <row r="4510">
          <cell r="A4510" t="str">
            <v>550241001504</v>
          </cell>
        </row>
        <row r="4511">
          <cell r="A4511" t="str">
            <v>550241001506</v>
          </cell>
        </row>
        <row r="4512">
          <cell r="A4512" t="str">
            <v>550241201514</v>
          </cell>
        </row>
        <row r="4513">
          <cell r="A4513" t="str">
            <v>550241201516</v>
          </cell>
        </row>
        <row r="4514">
          <cell r="A4514" t="str">
            <v>550241201515</v>
          </cell>
        </row>
        <row r="4515">
          <cell r="A4515" t="str">
            <v>550241205000</v>
          </cell>
        </row>
        <row r="4516">
          <cell r="A4516" t="str">
            <v>550241224532</v>
          </cell>
        </row>
        <row r="4517">
          <cell r="A4517" t="str">
            <v>550241224406</v>
          </cell>
        </row>
        <row r="4518">
          <cell r="A4518" t="str">
            <v>550241224517</v>
          </cell>
        </row>
        <row r="4519">
          <cell r="A4519" t="str">
            <v>550241304636</v>
          </cell>
        </row>
        <row r="4520">
          <cell r="A4520" t="str">
            <v>550241305642</v>
          </cell>
        </row>
        <row r="4521">
          <cell r="A4521" t="str">
            <v>550241305643</v>
          </cell>
        </row>
        <row r="4522">
          <cell r="A4522" t="str">
            <v>550241305645</v>
          </cell>
        </row>
        <row r="4523">
          <cell r="A4523" t="str">
            <v>550241306650</v>
          </cell>
        </row>
        <row r="4524">
          <cell r="A4524" t="str">
            <v>550241306649</v>
          </cell>
        </row>
        <row r="4525">
          <cell r="A4525" t="str">
            <v>550241401655</v>
          </cell>
        </row>
        <row r="4526">
          <cell r="A4526" t="str">
            <v>550241512547</v>
          </cell>
        </row>
        <row r="4527">
          <cell r="A4527" t="str">
            <v>550242302541</v>
          </cell>
        </row>
        <row r="4528">
          <cell r="A4528" t="str">
            <v>550242303000</v>
          </cell>
        </row>
        <row r="4529">
          <cell r="A4529" t="str">
            <v>550241001505</v>
          </cell>
        </row>
        <row r="4530">
          <cell r="A4530" t="str">
            <v>550241224532</v>
          </cell>
        </row>
        <row r="4531">
          <cell r="A4531" t="str">
            <v>550251101006</v>
          </cell>
        </row>
        <row r="4532">
          <cell r="A4532" t="str">
            <v>550251101009</v>
          </cell>
        </row>
        <row r="4533">
          <cell r="A4533" t="str">
            <v>550242311000</v>
          </cell>
        </row>
        <row r="4534">
          <cell r="A4534" t="str">
            <v>550241201513</v>
          </cell>
        </row>
        <row r="4535">
          <cell r="A4535" t="str">
            <v>550241201514</v>
          </cell>
        </row>
        <row r="4536">
          <cell r="A4536" t="str">
            <v>550241201516</v>
          </cell>
        </row>
        <row r="4537">
          <cell r="A4537" t="str">
            <v>550241201515</v>
          </cell>
        </row>
        <row r="4538">
          <cell r="A4538" t="str">
            <v>550241201513</v>
          </cell>
        </row>
        <row r="4539">
          <cell r="A4539" t="str">
            <v>550241224517</v>
          </cell>
        </row>
        <row r="4540">
          <cell r="A4540" t="str">
            <v>550241224532</v>
          </cell>
        </row>
        <row r="4541">
          <cell r="A4541" t="str">
            <v>550241305642</v>
          </cell>
        </row>
        <row r="4542">
          <cell r="A4542" t="str">
            <v>550241101500</v>
          </cell>
        </row>
        <row r="4543">
          <cell r="A4543" t="str">
            <v>550241201518</v>
          </cell>
        </row>
        <row r="4544">
          <cell r="A4544" t="str">
            <v>550241516547</v>
          </cell>
        </row>
        <row r="4545">
          <cell r="A4545" t="str">
            <v>550241512547</v>
          </cell>
        </row>
        <row r="4546">
          <cell r="A4546" t="str">
            <v>550241516000</v>
          </cell>
        </row>
        <row r="4547">
          <cell r="A4547" t="str">
            <v>550242311000</v>
          </cell>
        </row>
        <row r="4548">
          <cell r="A4548" t="str">
            <v>550241305642</v>
          </cell>
        </row>
        <row r="4549">
          <cell r="A4549" t="str">
            <v>550241224000</v>
          </cell>
        </row>
        <row r="4550">
          <cell r="A4550" t="str">
            <v>550241305644</v>
          </cell>
        </row>
        <row r="4551">
          <cell r="A4551" t="str">
            <v>550241702006</v>
          </cell>
        </row>
        <row r="4552">
          <cell r="A4552" t="str">
            <v>550241516547</v>
          </cell>
        </row>
        <row r="4553">
          <cell r="A4553" t="str">
            <v>550241305646</v>
          </cell>
        </row>
        <row r="4554">
          <cell r="A4554" t="str">
            <v>550241306650</v>
          </cell>
        </row>
        <row r="4555">
          <cell r="A4555" t="str">
            <v>550241305645</v>
          </cell>
        </row>
        <row r="4556">
          <cell r="A4556" t="str">
            <v>550241806000</v>
          </cell>
        </row>
        <row r="4557">
          <cell r="A4557" t="str">
            <v>550241305646</v>
          </cell>
        </row>
        <row r="4558">
          <cell r="A4558" t="str">
            <v>550241305644</v>
          </cell>
        </row>
        <row r="4559">
          <cell r="A4559" t="str">
            <v>550241305643</v>
          </cell>
        </row>
        <row r="4560">
          <cell r="A4560" t="str">
            <v>550241512547</v>
          </cell>
        </row>
        <row r="4561">
          <cell r="A4561" t="str">
            <v>550241304636</v>
          </cell>
        </row>
        <row r="4562">
          <cell r="A4562" t="str">
            <v>550141224505</v>
          </cell>
        </row>
        <row r="4563">
          <cell r="A4563" t="str">
            <v>550241224505</v>
          </cell>
        </row>
        <row r="4564">
          <cell r="A4564" t="str">
            <v>550241201516</v>
          </cell>
        </row>
        <row r="4565">
          <cell r="A4565" t="str">
            <v>550241201515</v>
          </cell>
        </row>
        <row r="4566">
          <cell r="A4566" t="str">
            <v>550241201513</v>
          </cell>
        </row>
        <row r="4567">
          <cell r="A4567" t="str">
            <v>550141224406</v>
          </cell>
        </row>
        <row r="4568">
          <cell r="A4568" t="str">
            <v>550241512547</v>
          </cell>
        </row>
        <row r="4569">
          <cell r="A4569" t="str">
            <v>550242204665</v>
          </cell>
        </row>
        <row r="4570">
          <cell r="A4570" t="str">
            <v>550242305000</v>
          </cell>
        </row>
        <row r="4571">
          <cell r="A4571" t="str">
            <v>550242325000</v>
          </cell>
        </row>
        <row r="4572">
          <cell r="A4572" t="str">
            <v>550251101002</v>
          </cell>
        </row>
        <row r="4573">
          <cell r="A4573" t="str">
            <v>550251101008</v>
          </cell>
        </row>
        <row r="4574">
          <cell r="A4574" t="str">
            <v>550251101009</v>
          </cell>
        </row>
        <row r="4575">
          <cell r="A4575" t="str">
            <v>550251101009</v>
          </cell>
        </row>
        <row r="4576">
          <cell r="A4576" t="str">
            <v>550242303000</v>
          </cell>
        </row>
        <row r="4577">
          <cell r="A4577" t="str">
            <v>550241001506</v>
          </cell>
        </row>
        <row r="4578">
          <cell r="A4578" t="str">
            <v>550241224000</v>
          </cell>
        </row>
        <row r="4579">
          <cell r="A4579" t="str">
            <v>550241224000</v>
          </cell>
        </row>
        <row r="4580">
          <cell r="A4580" t="str">
            <v>550241306649</v>
          </cell>
        </row>
        <row r="4581">
          <cell r="A4581" t="str">
            <v>550241001501</v>
          </cell>
        </row>
        <row r="4582">
          <cell r="A4582" t="str">
            <v>550241001505</v>
          </cell>
        </row>
        <row r="4583">
          <cell r="A4583" t="str">
            <v>550241201513</v>
          </cell>
        </row>
        <row r="4584">
          <cell r="A4584" t="str">
            <v>550241001501</v>
          </cell>
        </row>
        <row r="4585">
          <cell r="A4585" t="str">
            <v>550241001501</v>
          </cell>
        </row>
        <row r="4586">
          <cell r="A4586" t="str">
            <v>550241201513</v>
          </cell>
        </row>
        <row r="4587">
          <cell r="A4587" t="str">
            <v>550241201515</v>
          </cell>
        </row>
        <row r="4588">
          <cell r="A4588" t="str">
            <v>550241201516</v>
          </cell>
        </row>
        <row r="4589">
          <cell r="A4589" t="str">
            <v>550241201518</v>
          </cell>
        </row>
        <row r="4590">
          <cell r="A4590" t="str">
            <v>550241201518</v>
          </cell>
        </row>
        <row r="4591">
          <cell r="A4591" t="str">
            <v>550241201519</v>
          </cell>
        </row>
        <row r="4592">
          <cell r="A4592" t="str">
            <v>550241201519</v>
          </cell>
        </row>
        <row r="4593">
          <cell r="A4593" t="str">
            <v>550241001501</v>
          </cell>
        </row>
        <row r="4594">
          <cell r="A4594" t="str">
            <v>550241001501</v>
          </cell>
        </row>
        <row r="4595">
          <cell r="A4595" t="str">
            <v>550241224505</v>
          </cell>
        </row>
        <row r="4596">
          <cell r="A4596" t="str">
            <v>550241516000</v>
          </cell>
        </row>
        <row r="4597">
          <cell r="A4597" t="str">
            <v>550241401655</v>
          </cell>
        </row>
        <row r="4598">
          <cell r="A4598" t="str">
            <v>550241305643</v>
          </cell>
        </row>
        <row r="4599">
          <cell r="A4599" t="str">
            <v>550238325000</v>
          </cell>
        </row>
        <row r="4600">
          <cell r="A4600" t="str">
            <v>550238325000</v>
          </cell>
        </row>
        <row r="4601">
          <cell r="A4601" t="str">
            <v>550241201518</v>
          </cell>
        </row>
        <row r="4602">
          <cell r="A4602" t="str">
            <v>550241221504</v>
          </cell>
        </row>
        <row r="4603">
          <cell r="A4603" t="str">
            <v>550242305000</v>
          </cell>
        </row>
        <row r="4604">
          <cell r="A4604" t="str">
            <v>550241001504</v>
          </cell>
        </row>
        <row r="4605">
          <cell r="A4605" t="str">
            <v>550241224505</v>
          </cell>
        </row>
        <row r="4606">
          <cell r="A4606" t="str">
            <v>550241221504</v>
          </cell>
        </row>
        <row r="4607">
          <cell r="A4607" t="str">
            <v>550241221504</v>
          </cell>
        </row>
        <row r="4608">
          <cell r="A4608" t="str">
            <v>550241001501</v>
          </cell>
        </row>
        <row r="4609">
          <cell r="A4609" t="str">
            <v>550241001505</v>
          </cell>
        </row>
        <row r="4610">
          <cell r="A4610" t="str">
            <v>550241001506</v>
          </cell>
        </row>
        <row r="4611">
          <cell r="A4611" t="str">
            <v>550241201513</v>
          </cell>
        </row>
        <row r="4612">
          <cell r="A4612" t="str">
            <v>550241201514</v>
          </cell>
        </row>
        <row r="4613">
          <cell r="A4613" t="str">
            <v>550241201515</v>
          </cell>
        </row>
        <row r="4614">
          <cell r="A4614" t="str">
            <v>550241201516</v>
          </cell>
        </row>
        <row r="4615">
          <cell r="A4615" t="str">
            <v>550241201518</v>
          </cell>
        </row>
        <row r="4616">
          <cell r="A4616" t="str">
            <v>550241201519</v>
          </cell>
        </row>
        <row r="4617">
          <cell r="A4617" t="str">
            <v>550241221504</v>
          </cell>
        </row>
        <row r="4618">
          <cell r="A4618" t="str">
            <v>550241201518</v>
          </cell>
        </row>
        <row r="4619">
          <cell r="A4619" t="str">
            <v>550241201518</v>
          </cell>
        </row>
        <row r="4620">
          <cell r="A4620" t="str">
            <v>550241224517</v>
          </cell>
        </row>
        <row r="4621">
          <cell r="A4621" t="str">
            <v>550241516000</v>
          </cell>
        </row>
        <row r="4622">
          <cell r="A4622" t="str">
            <v>550242325000</v>
          </cell>
        </row>
        <row r="4623">
          <cell r="A4623" t="str">
            <v>550241224515</v>
          </cell>
        </row>
        <row r="4624">
          <cell r="A4624" t="str">
            <v>550241224515</v>
          </cell>
        </row>
        <row r="4625">
          <cell r="A4625" t="str">
            <v>550241224515</v>
          </cell>
        </row>
        <row r="4626">
          <cell r="A4626" t="str">
            <v>550241224515</v>
          </cell>
        </row>
        <row r="4627">
          <cell r="A4627" t="str">
            <v>550241224500</v>
          </cell>
        </row>
        <row r="4628">
          <cell r="A4628" t="str">
            <v>550141224505</v>
          </cell>
        </row>
        <row r="4629">
          <cell r="A4629" t="str">
            <v>550241304641</v>
          </cell>
        </row>
        <row r="4630">
          <cell r="A4630" t="str">
            <v>550242302541</v>
          </cell>
        </row>
        <row r="4631">
          <cell r="A4631" t="str">
            <v>550241303636</v>
          </cell>
        </row>
        <row r="4632">
          <cell r="A4632" t="str">
            <v>550241306649</v>
          </cell>
        </row>
        <row r="4633">
          <cell r="A4633" t="str">
            <v>550241305645</v>
          </cell>
        </row>
        <row r="4634">
          <cell r="A4634" t="str">
            <v>550242303000</v>
          </cell>
        </row>
        <row r="4635">
          <cell r="A4635" t="str">
            <v>550242303537</v>
          </cell>
        </row>
        <row r="4636">
          <cell r="A4636" t="str">
            <v>550242303000</v>
          </cell>
        </row>
        <row r="4637">
          <cell r="A4637" t="str">
            <v>550241304636</v>
          </cell>
        </row>
        <row r="4638">
          <cell r="A4638" t="str">
            <v>550141224517</v>
          </cell>
        </row>
        <row r="4639">
          <cell r="A4639" t="str">
            <v>550242302541</v>
          </cell>
        </row>
        <row r="4640">
          <cell r="A4640" t="str">
            <v>550142303000</v>
          </cell>
        </row>
        <row r="4641">
          <cell r="A4641" t="str">
            <v>550241301000</v>
          </cell>
        </row>
        <row r="4642">
          <cell r="A4642" t="str">
            <v>550241001505</v>
          </cell>
        </row>
        <row r="4643">
          <cell r="A4643" t="str">
            <v>550241306649</v>
          </cell>
        </row>
        <row r="4644">
          <cell r="A4644" t="str">
            <v>550241224505</v>
          </cell>
        </row>
        <row r="4645">
          <cell r="A4645" t="str">
            <v>550241305645</v>
          </cell>
        </row>
        <row r="4646">
          <cell r="A4646" t="str">
            <v>550241201519</v>
          </cell>
        </row>
        <row r="4647">
          <cell r="A4647" t="str">
            <v>550241516000</v>
          </cell>
        </row>
        <row r="4648">
          <cell r="A4648" t="str">
            <v>550241305645</v>
          </cell>
        </row>
        <row r="4649">
          <cell r="A4649" t="str">
            <v>550241001505</v>
          </cell>
        </row>
        <row r="4650">
          <cell r="A4650" t="str">
            <v>550241001506</v>
          </cell>
        </row>
        <row r="4651">
          <cell r="A4651" t="str">
            <v>550241201514</v>
          </cell>
        </row>
        <row r="4652">
          <cell r="A4652" t="str">
            <v>550241224532</v>
          </cell>
        </row>
        <row r="4653">
          <cell r="A4653" t="str">
            <v>550241224406</v>
          </cell>
        </row>
        <row r="4654">
          <cell r="A4654" t="str">
            <v>550241224517</v>
          </cell>
        </row>
        <row r="4655">
          <cell r="A4655" t="str">
            <v>550241305643</v>
          </cell>
        </row>
        <row r="4656">
          <cell r="A4656" t="str">
            <v>550241305645</v>
          </cell>
        </row>
        <row r="4657">
          <cell r="A4657" t="str">
            <v>550241306649</v>
          </cell>
        </row>
        <row r="4658">
          <cell r="A4658" t="str">
            <v>550242302541</v>
          </cell>
        </row>
        <row r="4659">
          <cell r="A4659" t="str">
            <v>550242303000</v>
          </cell>
        </row>
        <row r="4660">
          <cell r="A4660" t="str">
            <v>550242311000</v>
          </cell>
        </row>
        <row r="4661">
          <cell r="A4661" t="str">
            <v>550242325000</v>
          </cell>
        </row>
        <row r="4662">
          <cell r="A4662" t="str">
            <v>550142303000</v>
          </cell>
        </row>
        <row r="4663">
          <cell r="A4663" t="str">
            <v>550241001506</v>
          </cell>
        </row>
        <row r="4664">
          <cell r="A4664" t="str">
            <v>550241201514</v>
          </cell>
        </row>
        <row r="4665">
          <cell r="A4665" t="str">
            <v>550241201516</v>
          </cell>
        </row>
        <row r="4666">
          <cell r="A4666" t="str">
            <v>550241201515</v>
          </cell>
        </row>
        <row r="4667">
          <cell r="A4667" t="str">
            <v>550241224532</v>
          </cell>
        </row>
        <row r="4668">
          <cell r="A4668" t="str">
            <v>550241224517</v>
          </cell>
        </row>
        <row r="4669">
          <cell r="A4669" t="str">
            <v>550241224000</v>
          </cell>
        </row>
        <row r="4670">
          <cell r="A4670" t="str">
            <v>550241301000</v>
          </cell>
        </row>
        <row r="4671">
          <cell r="A4671" t="str">
            <v>550241305642</v>
          </cell>
        </row>
        <row r="4672">
          <cell r="A4672" t="str">
            <v>550241305643</v>
          </cell>
        </row>
        <row r="4673">
          <cell r="A4673" t="str">
            <v>550241305645</v>
          </cell>
        </row>
        <row r="4674">
          <cell r="A4674" t="str">
            <v>550241306649</v>
          </cell>
        </row>
        <row r="4675">
          <cell r="A4675" t="str">
            <v>550242303000</v>
          </cell>
        </row>
        <row r="4676">
          <cell r="A4676" t="str">
            <v>550242311000</v>
          </cell>
        </row>
        <row r="4677">
          <cell r="A4677" t="str">
            <v>550241001504</v>
          </cell>
        </row>
        <row r="4678">
          <cell r="A4678" t="str">
            <v>550241001506</v>
          </cell>
        </row>
        <row r="4679">
          <cell r="A4679" t="str">
            <v>550241201514</v>
          </cell>
        </row>
        <row r="4680">
          <cell r="A4680" t="str">
            <v>550241201516</v>
          </cell>
        </row>
        <row r="4681">
          <cell r="A4681" t="str">
            <v>550241201515</v>
          </cell>
        </row>
        <row r="4682">
          <cell r="A4682" t="str">
            <v>550241205000</v>
          </cell>
        </row>
        <row r="4683">
          <cell r="A4683" t="str">
            <v>550241224532</v>
          </cell>
        </row>
        <row r="4684">
          <cell r="A4684" t="str">
            <v>550241224406</v>
          </cell>
        </row>
        <row r="4685">
          <cell r="A4685" t="str">
            <v>550241224517</v>
          </cell>
        </row>
        <row r="4686">
          <cell r="A4686" t="str">
            <v>550241304636</v>
          </cell>
        </row>
        <row r="4687">
          <cell r="A4687" t="str">
            <v>550241305642</v>
          </cell>
        </row>
        <row r="4688">
          <cell r="A4688" t="str">
            <v>550241305643</v>
          </cell>
        </row>
        <row r="4689">
          <cell r="A4689" t="str">
            <v>550241305645</v>
          </cell>
        </row>
        <row r="4690">
          <cell r="A4690" t="str">
            <v>550241306649</v>
          </cell>
        </row>
        <row r="4691">
          <cell r="A4691" t="str">
            <v>550241512547</v>
          </cell>
        </row>
        <row r="4692">
          <cell r="A4692" t="str">
            <v>550242302541</v>
          </cell>
        </row>
        <row r="4693">
          <cell r="A4693" t="str">
            <v>550242303000</v>
          </cell>
        </row>
        <row r="4694">
          <cell r="A4694" t="str">
            <v>550242311000</v>
          </cell>
        </row>
        <row r="4695">
          <cell r="A4695" t="str">
            <v>550251101008</v>
          </cell>
        </row>
        <row r="4696">
          <cell r="A4696" t="str">
            <v>550251101009</v>
          </cell>
        </row>
        <row r="4697">
          <cell r="A4697" t="str">
            <v>550242311000</v>
          </cell>
        </row>
        <row r="4698">
          <cell r="A4698" t="str">
            <v>550241201513</v>
          </cell>
        </row>
        <row r="4699">
          <cell r="A4699" t="str">
            <v>550242204664</v>
          </cell>
        </row>
        <row r="4700">
          <cell r="A4700" t="str">
            <v>550241201518</v>
          </cell>
        </row>
        <row r="4701">
          <cell r="A4701" t="str">
            <v>550241512547</v>
          </cell>
        </row>
        <row r="4702">
          <cell r="A4702" t="str">
            <v>550241305644</v>
          </cell>
        </row>
        <row r="4703">
          <cell r="A4703" t="str">
            <v>550241305646</v>
          </cell>
        </row>
        <row r="4704">
          <cell r="A4704" t="str">
            <v>550241512547</v>
          </cell>
        </row>
        <row r="4705">
          <cell r="A4705" t="str">
            <v>550241201514</v>
          </cell>
        </row>
        <row r="4706">
          <cell r="A4706" t="str">
            <v>550241224532</v>
          </cell>
        </row>
        <row r="4707">
          <cell r="A4707" t="str">
            <v>550241224517</v>
          </cell>
        </row>
        <row r="4708">
          <cell r="A4708" t="str">
            <v>550242303000</v>
          </cell>
        </row>
        <row r="4709">
          <cell r="A4709" t="str">
            <v>550241224505</v>
          </cell>
        </row>
        <row r="4710">
          <cell r="A4710" t="str">
            <v>550241516547</v>
          </cell>
        </row>
        <row r="4711">
          <cell r="A4711" t="str">
            <v>550251101009</v>
          </cell>
        </row>
        <row r="4712">
          <cell r="A4712" t="str">
            <v>550251101009</v>
          </cell>
        </row>
        <row r="4713">
          <cell r="A4713" t="str">
            <v>550242302000</v>
          </cell>
        </row>
        <row r="4714">
          <cell r="A4714" t="str">
            <v>550241224000</v>
          </cell>
        </row>
        <row r="4715">
          <cell r="A4715" t="str">
            <v>550241602000</v>
          </cell>
        </row>
        <row r="4716">
          <cell r="A4716" t="str">
            <v>550241224000</v>
          </cell>
        </row>
        <row r="4717">
          <cell r="A4717" t="str">
            <v>550242311000</v>
          </cell>
        </row>
        <row r="4718">
          <cell r="A4718" t="str">
            <v>550342309000</v>
          </cell>
        </row>
        <row r="4719">
          <cell r="A4719" t="str">
            <v>550241001501</v>
          </cell>
        </row>
        <row r="4720">
          <cell r="A4720" t="str">
            <v>550241001505</v>
          </cell>
        </row>
        <row r="4721">
          <cell r="A4721" t="str">
            <v>550241201513</v>
          </cell>
        </row>
        <row r="4722">
          <cell r="A4722" t="str">
            <v>550241001501</v>
          </cell>
        </row>
        <row r="4723">
          <cell r="A4723" t="str">
            <v>550241201513</v>
          </cell>
        </row>
        <row r="4724">
          <cell r="A4724" t="str">
            <v>550241201515</v>
          </cell>
        </row>
        <row r="4725">
          <cell r="A4725" t="str">
            <v>550241201516</v>
          </cell>
        </row>
        <row r="4726">
          <cell r="A4726" t="str">
            <v>550241201518</v>
          </cell>
        </row>
        <row r="4727">
          <cell r="A4727" t="str">
            <v>550241201519</v>
          </cell>
        </row>
        <row r="4728">
          <cell r="A4728" t="str">
            <v>550241001501</v>
          </cell>
        </row>
        <row r="4729">
          <cell r="A4729" t="str">
            <v>550241001505</v>
          </cell>
        </row>
        <row r="4730">
          <cell r="A4730" t="str">
            <v>550241201513</v>
          </cell>
        </row>
        <row r="4731">
          <cell r="A4731" t="str">
            <v>550241201515</v>
          </cell>
        </row>
        <row r="4732">
          <cell r="A4732" t="str">
            <v>550241201516</v>
          </cell>
        </row>
        <row r="4733">
          <cell r="A4733" t="str">
            <v>550241201518</v>
          </cell>
        </row>
        <row r="4734">
          <cell r="A4734" t="str">
            <v>550241001501</v>
          </cell>
        </row>
        <row r="4735">
          <cell r="A4735" t="str">
            <v>550241001505</v>
          </cell>
        </row>
        <row r="4736">
          <cell r="A4736" t="str">
            <v>550238325000</v>
          </cell>
        </row>
        <row r="4737">
          <cell r="A4737" t="str">
            <v>550342309000</v>
          </cell>
        </row>
        <row r="4738">
          <cell r="A4738" t="str">
            <v>550241221504</v>
          </cell>
        </row>
        <row r="4739">
          <cell r="A4739" t="str">
            <v>550241224505</v>
          </cell>
        </row>
        <row r="4740">
          <cell r="A4740" t="str">
            <v>550241221504</v>
          </cell>
        </row>
        <row r="4741">
          <cell r="A4741" t="str">
            <v>550241201519</v>
          </cell>
        </row>
        <row r="4742">
          <cell r="A4742" t="str">
            <v>550241221504</v>
          </cell>
        </row>
        <row r="4743">
          <cell r="A4743" t="str">
            <v>550241201518</v>
          </cell>
        </row>
        <row r="4744">
          <cell r="A4744" t="str">
            <v>550241305645</v>
          </cell>
        </row>
        <row r="4745">
          <cell r="A4745" t="str">
            <v>550241306649</v>
          </cell>
        </row>
        <row r="4746">
          <cell r="A4746" t="str">
            <v>550241224515</v>
          </cell>
        </row>
        <row r="4747">
          <cell r="A4747" t="str">
            <v>550241224515</v>
          </cell>
        </row>
        <row r="4748">
          <cell r="A4748" t="str">
            <v>550241224515</v>
          </cell>
        </row>
        <row r="4749">
          <cell r="A4749" t="str">
            <v>550151101009</v>
          </cell>
        </row>
        <row r="4750">
          <cell r="A4750" t="str">
            <v>550241224500</v>
          </cell>
        </row>
        <row r="4751">
          <cell r="A4751" t="str">
            <v>550141224505</v>
          </cell>
        </row>
        <row r="4752">
          <cell r="A4752" t="str">
            <v>550242302541</v>
          </cell>
        </row>
        <row r="4753">
          <cell r="A4753" t="str">
            <v>550241305647</v>
          </cell>
        </row>
        <row r="4754">
          <cell r="A4754" t="str">
            <v>550241305645</v>
          </cell>
        </row>
        <row r="4755">
          <cell r="A4755" t="str">
            <v>530161321000</v>
          </cell>
        </row>
        <row r="4756">
          <cell r="A4756" t="str">
            <v>550241508000</v>
          </cell>
        </row>
        <row r="4757">
          <cell r="A4757" t="str">
            <v>530161321000</v>
          </cell>
        </row>
        <row r="4758">
          <cell r="A4758" t="str">
            <v>550242303537</v>
          </cell>
        </row>
        <row r="4759">
          <cell r="A4759" t="str">
            <v>550242307674</v>
          </cell>
        </row>
        <row r="4760">
          <cell r="A4760" t="str">
            <v>550141224517</v>
          </cell>
        </row>
        <row r="4761">
          <cell r="A4761" t="str">
            <v>550251307000</v>
          </cell>
        </row>
        <row r="4762">
          <cell r="A4762" t="str">
            <v>550238325000</v>
          </cell>
        </row>
        <row r="4763">
          <cell r="A4763" t="str">
            <v>550241101501</v>
          </cell>
        </row>
        <row r="4764">
          <cell r="A4764" t="str">
            <v>550241101514</v>
          </cell>
        </row>
        <row r="4765">
          <cell r="A4765" t="str">
            <v>550241101515</v>
          </cell>
        </row>
        <row r="4766">
          <cell r="A4766" t="str">
            <v>550241101516</v>
          </cell>
        </row>
        <row r="4767">
          <cell r="A4767" t="str">
            <v>550241101518</v>
          </cell>
        </row>
        <row r="4768">
          <cell r="A4768" t="str">
            <v>550241101519</v>
          </cell>
        </row>
        <row r="4769">
          <cell r="A4769" t="str">
            <v>550242311000</v>
          </cell>
        </row>
        <row r="4770">
          <cell r="A4770" t="str">
            <v>550241304636</v>
          </cell>
        </row>
        <row r="4771">
          <cell r="A4771" t="str">
            <v>550241305645</v>
          </cell>
        </row>
        <row r="4772">
          <cell r="A4772" t="str">
            <v>550241001501</v>
          </cell>
        </row>
        <row r="4773">
          <cell r="A4773" t="str">
            <v>550241201000</v>
          </cell>
        </row>
        <row r="4774">
          <cell r="A4774" t="str">
            <v>550241512547</v>
          </cell>
        </row>
        <row r="4775">
          <cell r="A4775" t="str">
            <v>550241301000</v>
          </cell>
        </row>
        <row r="4776">
          <cell r="A4776" t="str">
            <v>550241305643</v>
          </cell>
        </row>
        <row r="4777">
          <cell r="A4777" t="str">
            <v>550242302541</v>
          </cell>
        </row>
        <row r="4778">
          <cell r="A4778" t="str">
            <v>550242303000</v>
          </cell>
        </row>
        <row r="4779">
          <cell r="A4779" t="str">
            <v>550241305645</v>
          </cell>
        </row>
        <row r="4780">
          <cell r="A4780" t="str">
            <v>550241304636</v>
          </cell>
        </row>
        <row r="4781">
          <cell r="A4781" t="str">
            <v>550241306649</v>
          </cell>
        </row>
        <row r="4782">
          <cell r="A4782" t="str">
            <v>550241516000</v>
          </cell>
        </row>
        <row r="4783">
          <cell r="A4783" t="str">
            <v>550241001505</v>
          </cell>
        </row>
        <row r="4784">
          <cell r="A4784" t="str">
            <v>550241201514</v>
          </cell>
        </row>
        <row r="4785">
          <cell r="A4785" t="str">
            <v>550241224532</v>
          </cell>
        </row>
        <row r="4786">
          <cell r="A4786" t="str">
            <v>550241224517</v>
          </cell>
        </row>
        <row r="4787">
          <cell r="A4787" t="str">
            <v>550241224406</v>
          </cell>
        </row>
        <row r="4788">
          <cell r="A4788" t="str">
            <v>550241224505</v>
          </cell>
        </row>
        <row r="4789">
          <cell r="A4789" t="str">
            <v>550241306650</v>
          </cell>
        </row>
        <row r="4790">
          <cell r="A4790" t="str">
            <v>550241305642</v>
          </cell>
        </row>
        <row r="4791">
          <cell r="A4791" t="str">
            <v>550251101009</v>
          </cell>
        </row>
        <row r="4792">
          <cell r="A4792" t="str">
            <v>550241001501</v>
          </cell>
        </row>
        <row r="4793">
          <cell r="A4793" t="str">
            <v>550241001506</v>
          </cell>
        </row>
        <row r="4794">
          <cell r="A4794" t="str">
            <v>550241201513</v>
          </cell>
        </row>
        <row r="4795">
          <cell r="A4795" t="str">
            <v>550241201515</v>
          </cell>
        </row>
        <row r="4796">
          <cell r="A4796" t="str">
            <v>550241201516</v>
          </cell>
        </row>
        <row r="4797">
          <cell r="A4797" t="str">
            <v>550241201518</v>
          </cell>
        </row>
        <row r="4798">
          <cell r="A4798" t="str">
            <v>550241201519</v>
          </cell>
        </row>
        <row r="4799">
          <cell r="A4799" t="str">
            <v>550241221504</v>
          </cell>
        </row>
        <row r="4800">
          <cell r="A4800" t="str">
            <v>550241224515</v>
          </cell>
        </row>
        <row r="4801">
          <cell r="A4801" t="str">
            <v>550241001503</v>
          </cell>
        </row>
        <row r="4802">
          <cell r="A4802" t="str">
            <v>550141224505</v>
          </cell>
        </row>
        <row r="4803">
          <cell r="A4803" t="str">
            <v>550241305643</v>
          </cell>
        </row>
        <row r="4804">
          <cell r="A4804" t="str">
            <v>550242302541</v>
          </cell>
        </row>
        <row r="4805">
          <cell r="A4805" t="str">
            <v>550241224406</v>
          </cell>
        </row>
        <row r="4806">
          <cell r="A4806" t="str">
            <v>550241001508</v>
          </cell>
        </row>
        <row r="4807">
          <cell r="A4807" t="str">
            <v>550242303537</v>
          </cell>
        </row>
        <row r="4808">
          <cell r="A4808" t="str">
            <v>550242325000</v>
          </cell>
        </row>
        <row r="4809">
          <cell r="A4809" t="str">
            <v>550241516547</v>
          </cell>
        </row>
        <row r="4810">
          <cell r="A4810" t="str">
            <v>550241305642</v>
          </cell>
        </row>
        <row r="4811">
          <cell r="A4811" t="str">
            <v>550241305646</v>
          </cell>
        </row>
        <row r="4812">
          <cell r="A4812" t="str">
            <v>550241305644</v>
          </cell>
        </row>
        <row r="4813">
          <cell r="A4813" t="str">
            <v>550241306649</v>
          </cell>
        </row>
        <row r="4814">
          <cell r="A4814" t="str">
            <v>550241305645</v>
          </cell>
        </row>
        <row r="4815">
          <cell r="A4815" t="str">
            <v>550141224406</v>
          </cell>
        </row>
        <row r="4816">
          <cell r="A4816" t="str">
            <v>550241301000</v>
          </cell>
        </row>
        <row r="4817">
          <cell r="A4817" t="str">
            <v>560142315000</v>
          </cell>
        </row>
        <row r="4818">
          <cell r="A4818" t="str">
            <v>560142315000</v>
          </cell>
        </row>
        <row r="4819">
          <cell r="A4819" t="str">
            <v>560142315000</v>
          </cell>
        </row>
        <row r="4820">
          <cell r="A4820" t="str">
            <v>550342309000</v>
          </cell>
        </row>
        <row r="4821">
          <cell r="A4821" t="str">
            <v>550242309000</v>
          </cell>
        </row>
        <row r="4822">
          <cell r="A4822" t="str">
            <v>550342309000</v>
          </cell>
        </row>
        <row r="4823">
          <cell r="A4823" t="str">
            <v>550242307671</v>
          </cell>
        </row>
        <row r="4824">
          <cell r="A4824" t="str">
            <v>550242307671</v>
          </cell>
        </row>
        <row r="4825">
          <cell r="A4825" t="str">
            <v>550342309000</v>
          </cell>
        </row>
        <row r="4826">
          <cell r="A4826" t="str">
            <v>550342309000</v>
          </cell>
        </row>
        <row r="4827">
          <cell r="A4827" t="str">
            <v>550342309000</v>
          </cell>
        </row>
        <row r="4828">
          <cell r="A4828" t="str">
            <v>550242331000</v>
          </cell>
        </row>
        <row r="4829">
          <cell r="A4829" t="str">
            <v>550342309000</v>
          </cell>
        </row>
        <row r="4830">
          <cell r="A4830" t="str">
            <v>550342309000</v>
          </cell>
        </row>
        <row r="4831">
          <cell r="A4831" t="str">
            <v>550342309000</v>
          </cell>
        </row>
        <row r="4832">
          <cell r="A4832" t="str">
            <v>550242204664</v>
          </cell>
        </row>
        <row r="4833">
          <cell r="A4833" t="str">
            <v>550242203668</v>
          </cell>
        </row>
        <row r="4834">
          <cell r="A4834" t="str">
            <v>550242303000</v>
          </cell>
        </row>
        <row r="4835">
          <cell r="A4835" t="str">
            <v>550362001000</v>
          </cell>
        </row>
        <row r="4836">
          <cell r="A4836" t="str">
            <v>550342309000</v>
          </cell>
        </row>
        <row r="4837">
          <cell r="A4837" t="str">
            <v>550342309000</v>
          </cell>
        </row>
        <row r="4838">
          <cell r="A4838" t="str">
            <v>550242309000</v>
          </cell>
        </row>
        <row r="4839">
          <cell r="A4839" t="str">
            <v>550242307671</v>
          </cell>
        </row>
        <row r="4840">
          <cell r="A4840" t="str">
            <v>550242204664</v>
          </cell>
        </row>
        <row r="4841">
          <cell r="A4841" t="str">
            <v>550342309000</v>
          </cell>
        </row>
        <row r="4842">
          <cell r="A4842" t="str">
            <v>550241102000</v>
          </cell>
        </row>
        <row r="4843">
          <cell r="A4843" t="str">
            <v>550242325000</v>
          </cell>
        </row>
        <row r="4844">
          <cell r="A4844" t="str">
            <v>550342204664</v>
          </cell>
        </row>
        <row r="4845">
          <cell r="A4845" t="str">
            <v>550242307674</v>
          </cell>
        </row>
        <row r="4846">
          <cell r="A4846" t="str">
            <v>550242302541</v>
          </cell>
        </row>
        <row r="4847">
          <cell r="A4847" t="str">
            <v>550242303000</v>
          </cell>
        </row>
        <row r="4848">
          <cell r="A4848" t="str">
            <v>550241224532</v>
          </cell>
        </row>
        <row r="4849">
          <cell r="A4849" t="str">
            <v>550251101009</v>
          </cell>
        </row>
        <row r="4850">
          <cell r="A4850" t="str">
            <v>550242311000</v>
          </cell>
        </row>
        <row r="4851">
          <cell r="A4851" t="str">
            <v>550241201514</v>
          </cell>
        </row>
        <row r="4852">
          <cell r="A4852" t="str">
            <v>550241201516</v>
          </cell>
        </row>
        <row r="4853">
          <cell r="A4853" t="str">
            <v>550241201515</v>
          </cell>
        </row>
        <row r="4854">
          <cell r="A4854" t="str">
            <v>550241201513</v>
          </cell>
        </row>
        <row r="4855">
          <cell r="A4855" t="str">
            <v>550241224517</v>
          </cell>
        </row>
        <row r="4856">
          <cell r="A4856" t="str">
            <v>550241201518</v>
          </cell>
        </row>
        <row r="4857">
          <cell r="A4857" t="str">
            <v>550241512547</v>
          </cell>
        </row>
        <row r="4858">
          <cell r="A4858" t="str">
            <v>550241305646</v>
          </cell>
        </row>
        <row r="4859">
          <cell r="A4859" t="str">
            <v>550241305644</v>
          </cell>
        </row>
        <row r="4860">
          <cell r="A4860" t="str">
            <v>550241516547</v>
          </cell>
        </row>
        <row r="4861">
          <cell r="A4861" t="str">
            <v>550241224406</v>
          </cell>
        </row>
        <row r="4862">
          <cell r="A4862" t="str">
            <v>550241001505</v>
          </cell>
        </row>
        <row r="4863">
          <cell r="A4863" t="str">
            <v>550241201514</v>
          </cell>
        </row>
        <row r="4864">
          <cell r="A4864" t="str">
            <v>550241224532</v>
          </cell>
        </row>
        <row r="4865">
          <cell r="A4865" t="str">
            <v>550241224517</v>
          </cell>
        </row>
        <row r="4866">
          <cell r="A4866" t="str">
            <v>550241224505</v>
          </cell>
        </row>
        <row r="4867">
          <cell r="A4867" t="str">
            <v>550241516000</v>
          </cell>
        </row>
        <row r="4868">
          <cell r="A4868" t="str">
            <v>550241305642</v>
          </cell>
        </row>
        <row r="4869">
          <cell r="A4869" t="str">
            <v>550241305645</v>
          </cell>
        </row>
        <row r="4870">
          <cell r="A4870" t="str">
            <v>550242302541</v>
          </cell>
        </row>
        <row r="4871">
          <cell r="A4871" t="str">
            <v>550241305643</v>
          </cell>
        </row>
        <row r="4872">
          <cell r="A4872" t="str">
            <v>550241305642</v>
          </cell>
        </row>
        <row r="4873">
          <cell r="A4873" t="str">
            <v>550242303000</v>
          </cell>
        </row>
        <row r="4874">
          <cell r="A4874" t="str">
            <v>550241224000</v>
          </cell>
        </row>
        <row r="4875">
          <cell r="A4875" t="str">
            <v>550241001501</v>
          </cell>
        </row>
        <row r="4876">
          <cell r="A4876" t="str">
            <v>550241201513</v>
          </cell>
        </row>
        <row r="4877">
          <cell r="A4877" t="str">
            <v>550241201515</v>
          </cell>
        </row>
        <row r="4878">
          <cell r="A4878" t="str">
            <v>550241201516</v>
          </cell>
        </row>
        <row r="4879">
          <cell r="A4879" t="str">
            <v>550241201518</v>
          </cell>
        </row>
        <row r="4880">
          <cell r="A4880" t="str">
            <v>550241201519</v>
          </cell>
        </row>
        <row r="4881">
          <cell r="A4881" t="str">
            <v>550241305645</v>
          </cell>
        </row>
        <row r="4882">
          <cell r="A4882" t="str">
            <v>550241806000</v>
          </cell>
        </row>
        <row r="4883">
          <cell r="A4883" t="str">
            <v>550241001501</v>
          </cell>
        </row>
        <row r="4884">
          <cell r="A4884" t="str">
            <v>550241512547</v>
          </cell>
        </row>
        <row r="4885">
          <cell r="A4885" t="str">
            <v>550241001504</v>
          </cell>
        </row>
        <row r="4886">
          <cell r="A4886" t="str">
            <v>550241221504</v>
          </cell>
        </row>
        <row r="4887">
          <cell r="A4887" t="str">
            <v>550241201518</v>
          </cell>
        </row>
        <row r="4888">
          <cell r="A4888" t="str">
            <v>550241224515</v>
          </cell>
        </row>
        <row r="4889">
          <cell r="A4889" t="str">
            <v>550141224505</v>
          </cell>
        </row>
        <row r="4890">
          <cell r="A4890" t="str">
            <v>550241224000</v>
          </cell>
        </row>
        <row r="4891">
          <cell r="A4891" t="str">
            <v>550241303000</v>
          </cell>
        </row>
        <row r="4892">
          <cell r="A4892" t="str">
            <v>550241512547</v>
          </cell>
        </row>
        <row r="4893">
          <cell r="A4893" t="str">
            <v>550242303537</v>
          </cell>
        </row>
        <row r="4894">
          <cell r="A4894" t="str">
            <v>550241305643</v>
          </cell>
        </row>
        <row r="4895">
          <cell r="A4895" t="str">
            <v>550241508000</v>
          </cell>
        </row>
        <row r="4896">
          <cell r="A4896" t="str">
            <v>550241224000</v>
          </cell>
        </row>
        <row r="4897">
          <cell r="A4897" t="str">
            <v>550241304000</v>
          </cell>
        </row>
        <row r="4898">
          <cell r="A4898" t="str">
            <v>550241001505</v>
          </cell>
        </row>
        <row r="4899">
          <cell r="A4899" t="str">
            <v>550242303000</v>
          </cell>
        </row>
        <row r="4900">
          <cell r="A4900" t="str">
            <v>550251101009</v>
          </cell>
        </row>
        <row r="4901">
          <cell r="A4901" t="str">
            <v>550242311000</v>
          </cell>
        </row>
        <row r="4902">
          <cell r="A4902" t="str">
            <v>550241512547</v>
          </cell>
        </row>
        <row r="4903">
          <cell r="A4903" t="str">
            <v>550241508000</v>
          </cell>
        </row>
        <row r="4904">
          <cell r="A4904" t="str">
            <v>550242302541</v>
          </cell>
        </row>
        <row r="4905">
          <cell r="A4905" t="str">
            <v>550241507000</v>
          </cell>
        </row>
        <row r="4906">
          <cell r="A4906" t="str">
            <v>550251101008</v>
          </cell>
        </row>
        <row r="4907">
          <cell r="A4907" t="str">
            <v>550251101009</v>
          </cell>
        </row>
        <row r="4908">
          <cell r="A4908" t="str">
            <v>550242303000</v>
          </cell>
        </row>
        <row r="4909">
          <cell r="A4909" t="str">
            <v>550241205515</v>
          </cell>
        </row>
        <row r="4910">
          <cell r="A4910" t="str">
            <v>550241512547</v>
          </cell>
        </row>
        <row r="4911">
          <cell r="A4911" t="str">
            <v>550241515000</v>
          </cell>
        </row>
        <row r="4912">
          <cell r="A4912" t="str">
            <v>550242303537</v>
          </cell>
        </row>
        <row r="4913">
          <cell r="A4913" t="str">
            <v>550241001500</v>
          </cell>
        </row>
        <row r="4914">
          <cell r="A4914" t="str">
            <v>550241001505</v>
          </cell>
        </row>
        <row r="4915">
          <cell r="A4915" t="str">
            <v>550241101500</v>
          </cell>
        </row>
        <row r="4916">
          <cell r="A4916" t="str">
            <v>550241201514</v>
          </cell>
        </row>
        <row r="4917">
          <cell r="A4917" t="str">
            <v>550241224532</v>
          </cell>
        </row>
        <row r="4918">
          <cell r="A4918" t="str">
            <v>550241224517</v>
          </cell>
        </row>
        <row r="4919">
          <cell r="A4919" t="str">
            <v>550241305645</v>
          </cell>
        </row>
        <row r="4920">
          <cell r="A4920" t="str">
            <v>550241306649</v>
          </cell>
        </row>
        <row r="4921">
          <cell r="A4921" t="str">
            <v>550241602000</v>
          </cell>
        </row>
        <row r="4922">
          <cell r="A4922" t="str">
            <v>550241702006</v>
          </cell>
        </row>
        <row r="4923">
          <cell r="A4923" t="str">
            <v>550241801000</v>
          </cell>
        </row>
        <row r="4924">
          <cell r="A4924" t="str">
            <v>550241806000</v>
          </cell>
        </row>
        <row r="4925">
          <cell r="A4925" t="str">
            <v>550242302541</v>
          </cell>
        </row>
        <row r="4926">
          <cell r="A4926" t="str">
            <v>550242303000</v>
          </cell>
        </row>
        <row r="4927">
          <cell r="A4927" t="str">
            <v>550242325000</v>
          </cell>
        </row>
        <row r="4928">
          <cell r="A4928" t="str">
            <v>550241001504</v>
          </cell>
        </row>
        <row r="4929">
          <cell r="A4929" t="str">
            <v>550241201514</v>
          </cell>
        </row>
        <row r="4930">
          <cell r="A4930" t="str">
            <v>550241201516</v>
          </cell>
        </row>
        <row r="4931">
          <cell r="A4931" t="str">
            <v>550241201515</v>
          </cell>
        </row>
        <row r="4932">
          <cell r="A4932" t="str">
            <v>550241224532</v>
          </cell>
        </row>
        <row r="4933">
          <cell r="A4933" t="str">
            <v>550241224517</v>
          </cell>
        </row>
        <row r="4934">
          <cell r="A4934" t="str">
            <v>550241512547</v>
          </cell>
        </row>
        <row r="4935">
          <cell r="A4935" t="str">
            <v>550242303000</v>
          </cell>
        </row>
        <row r="4936">
          <cell r="A4936" t="str">
            <v>550251101009</v>
          </cell>
        </row>
        <row r="4937">
          <cell r="A4937" t="str">
            <v>550251101008</v>
          </cell>
        </row>
        <row r="4938">
          <cell r="A4938" t="str">
            <v>550241201513</v>
          </cell>
        </row>
        <row r="4939">
          <cell r="A4939" t="str">
            <v>550251101002</v>
          </cell>
        </row>
        <row r="4940">
          <cell r="A4940" t="str">
            <v>550242311000</v>
          </cell>
        </row>
        <row r="4941">
          <cell r="A4941" t="str">
            <v>550241101500</v>
          </cell>
        </row>
        <row r="4942">
          <cell r="A4942" t="str">
            <v>550241224517</v>
          </cell>
        </row>
        <row r="4943">
          <cell r="A4943" t="str">
            <v>550241201514</v>
          </cell>
        </row>
        <row r="4944">
          <cell r="A4944" t="str">
            <v>550241224532</v>
          </cell>
        </row>
        <row r="4945">
          <cell r="A4945" t="str">
            <v>550242303000</v>
          </cell>
        </row>
        <row r="4946">
          <cell r="A4946" t="str">
            <v>550241224505</v>
          </cell>
        </row>
        <row r="4947">
          <cell r="A4947" t="str">
            <v>550241305642</v>
          </cell>
        </row>
        <row r="4948">
          <cell r="A4948" t="str">
            <v>550251101008</v>
          </cell>
        </row>
        <row r="4949">
          <cell r="A4949" t="str">
            <v>550251101009</v>
          </cell>
        </row>
        <row r="4950">
          <cell r="A4950" t="str">
            <v>550242303537</v>
          </cell>
        </row>
        <row r="4951">
          <cell r="A4951" t="str">
            <v>550242302000</v>
          </cell>
        </row>
        <row r="4952">
          <cell r="A4952" t="str">
            <v>550241224000</v>
          </cell>
        </row>
        <row r="4953">
          <cell r="A4953" t="str">
            <v>550241516547</v>
          </cell>
        </row>
        <row r="4954">
          <cell r="A4954" t="str">
            <v>550241001501</v>
          </cell>
        </row>
        <row r="4955">
          <cell r="A4955" t="str">
            <v>550241201513</v>
          </cell>
        </row>
        <row r="4956">
          <cell r="A4956" t="str">
            <v>550241201515</v>
          </cell>
        </row>
        <row r="4957">
          <cell r="A4957" t="str">
            <v>550241201516</v>
          </cell>
        </row>
        <row r="4958">
          <cell r="A4958" t="str">
            <v>550241201518</v>
          </cell>
        </row>
        <row r="4959">
          <cell r="A4959" t="str">
            <v>550241201519</v>
          </cell>
        </row>
        <row r="4960">
          <cell r="A4960" t="str">
            <v>550241001501</v>
          </cell>
        </row>
        <row r="4961">
          <cell r="A4961" t="str">
            <v>550241001505</v>
          </cell>
        </row>
        <row r="4962">
          <cell r="A4962" t="str">
            <v>550241201513</v>
          </cell>
        </row>
        <row r="4963">
          <cell r="A4963" t="str">
            <v>550241201515</v>
          </cell>
        </row>
        <row r="4964">
          <cell r="A4964" t="str">
            <v>550241201516</v>
          </cell>
        </row>
        <row r="4965">
          <cell r="A4965" t="str">
            <v>550241201518</v>
          </cell>
        </row>
        <row r="4966">
          <cell r="A4966" t="str">
            <v>550241001501</v>
          </cell>
        </row>
        <row r="4967">
          <cell r="A4967" t="str">
            <v>550241101506</v>
          </cell>
        </row>
        <row r="4968">
          <cell r="A4968" t="str">
            <v>550241101501</v>
          </cell>
        </row>
        <row r="4969">
          <cell r="A4969" t="str">
            <v>550242303000</v>
          </cell>
        </row>
        <row r="4970">
          <cell r="A4970" t="str">
            <v>550241224100</v>
          </cell>
        </row>
        <row r="4971">
          <cell r="A4971" t="str">
            <v>550141101500</v>
          </cell>
        </row>
        <row r="4972">
          <cell r="A4972" t="str">
            <v>550241221504</v>
          </cell>
        </row>
        <row r="4973">
          <cell r="A4973" t="str">
            <v>550241001506</v>
          </cell>
        </row>
        <row r="4974">
          <cell r="A4974" t="str">
            <v>550241201519</v>
          </cell>
        </row>
        <row r="4975">
          <cell r="A4975" t="str">
            <v>550241221504</v>
          </cell>
        </row>
        <row r="4976">
          <cell r="A4976" t="str">
            <v>550241201518</v>
          </cell>
        </row>
        <row r="4977">
          <cell r="A4977" t="str">
            <v>550241101505</v>
          </cell>
        </row>
        <row r="4978">
          <cell r="A4978" t="str">
            <v>550241224515</v>
          </cell>
        </row>
        <row r="4979">
          <cell r="A4979" t="str">
            <v>550241224515</v>
          </cell>
        </row>
        <row r="4980">
          <cell r="A4980" t="str">
            <v>550242305000</v>
          </cell>
        </row>
        <row r="4981">
          <cell r="A4981" t="str">
            <v>550241224500</v>
          </cell>
        </row>
        <row r="4982">
          <cell r="A4982" t="str">
            <v>550141224505</v>
          </cell>
        </row>
        <row r="4983">
          <cell r="A4983" t="str">
            <v>550242302000</v>
          </cell>
        </row>
        <row r="4984">
          <cell r="A4984" t="str">
            <v>550241224000</v>
          </cell>
        </row>
        <row r="4985">
          <cell r="A4985" t="str">
            <v>550241101000</v>
          </cell>
        </row>
        <row r="4986">
          <cell r="A4986" t="str">
            <v>550241516000</v>
          </cell>
        </row>
        <row r="4987">
          <cell r="A4987" t="str">
            <v>550241205000</v>
          </cell>
        </row>
        <row r="4988">
          <cell r="A4988" t="str">
            <v>550241224505</v>
          </cell>
        </row>
        <row r="4989">
          <cell r="A4989" t="str">
            <v>550242310000</v>
          </cell>
        </row>
        <row r="4990">
          <cell r="A4990" t="str">
            <v>550241810537</v>
          </cell>
        </row>
        <row r="4991">
          <cell r="A4991" t="str">
            <v>550241101000</v>
          </cell>
        </row>
        <row r="4992">
          <cell r="A4992" t="str">
            <v>550241702000</v>
          </cell>
        </row>
        <row r="4993">
          <cell r="A4993" t="str">
            <v>550241101500</v>
          </cell>
        </row>
        <row r="4994">
          <cell r="A4994" t="str">
            <v>550241101514</v>
          </cell>
        </row>
        <row r="4995">
          <cell r="A4995" t="str">
            <v>550241101515</v>
          </cell>
        </row>
        <row r="4996">
          <cell r="A4996" t="str">
            <v>550241101516</v>
          </cell>
        </row>
        <row r="4997">
          <cell r="A4997" t="str">
            <v>550241101518</v>
          </cell>
        </row>
        <row r="4998">
          <cell r="A4998" t="str">
            <v>550241101519</v>
          </cell>
        </row>
        <row r="4999">
          <cell r="A4999" t="str">
            <v>550242302000</v>
          </cell>
        </row>
        <row r="5000">
          <cell r="A5000" t="str">
            <v>550241305642</v>
          </cell>
        </row>
        <row r="5001">
          <cell r="A5001" t="str">
            <v>550242325000</v>
          </cell>
        </row>
        <row r="5002">
          <cell r="A5002" t="str">
            <v>550242325000</v>
          </cell>
        </row>
        <row r="5003">
          <cell r="A5003" t="str">
            <v>999970110000</v>
          </cell>
        </row>
        <row r="5004">
          <cell r="A5004" t="str">
            <v>999970505000</v>
          </cell>
        </row>
        <row r="5005">
          <cell r="A5005" t="str">
            <v>510251420689</v>
          </cell>
        </row>
        <row r="5006">
          <cell r="A5006" t="str">
            <v>510251420691</v>
          </cell>
        </row>
        <row r="5007">
          <cell r="A5007" t="str">
            <v>510251401000</v>
          </cell>
        </row>
        <row r="5008">
          <cell r="A5008" t="str">
            <v>510251407000</v>
          </cell>
        </row>
        <row r="5009">
          <cell r="A5009" t="str">
            <v>560151021006</v>
          </cell>
        </row>
        <row r="5010">
          <cell r="A5010" t="str">
            <v>560151021008</v>
          </cell>
        </row>
        <row r="5011">
          <cell r="A5011" t="str">
            <v>510251401000</v>
          </cell>
        </row>
        <row r="5012">
          <cell r="A5012" t="str">
            <v>510251401000</v>
          </cell>
        </row>
        <row r="5013">
          <cell r="A5013" t="str">
            <v>510251420691</v>
          </cell>
        </row>
        <row r="5014">
          <cell r="A5014" t="str">
            <v>510251420690</v>
          </cell>
        </row>
        <row r="5015">
          <cell r="A5015" t="str">
            <v>540531603689</v>
          </cell>
        </row>
        <row r="5016">
          <cell r="A5016" t="str">
            <v>540531601690</v>
          </cell>
        </row>
        <row r="5017">
          <cell r="A5017" t="str">
            <v>540531605691</v>
          </cell>
        </row>
        <row r="5018">
          <cell r="A5018" t="str">
            <v>510251420000</v>
          </cell>
        </row>
        <row r="5019">
          <cell r="A5019" t="str">
            <v>510251420000</v>
          </cell>
        </row>
        <row r="5020">
          <cell r="A5020" t="str">
            <v>540531603689</v>
          </cell>
        </row>
        <row r="5021">
          <cell r="A5021" t="str">
            <v>540531603689</v>
          </cell>
        </row>
        <row r="5022">
          <cell r="A5022" t="str">
            <v>510251401000</v>
          </cell>
        </row>
        <row r="5023">
          <cell r="A5023" t="str">
            <v>510251420690</v>
          </cell>
        </row>
        <row r="5024">
          <cell r="A5024" t="str">
            <v>560151021006</v>
          </cell>
        </row>
        <row r="5025">
          <cell r="A5025" t="str">
            <v>550142325000</v>
          </cell>
        </row>
        <row r="5026">
          <cell r="A5026" t="str">
            <v>550142325000</v>
          </cell>
        </row>
        <row r="5027">
          <cell r="A5027" t="str">
            <v>999970103000</v>
          </cell>
        </row>
        <row r="5028">
          <cell r="A5028" t="str">
            <v>550251101004</v>
          </cell>
        </row>
        <row r="5029">
          <cell r="A5029" t="str">
            <v>550251101008</v>
          </cell>
        </row>
        <row r="5030">
          <cell r="A5030" t="str">
            <v>550241001501</v>
          </cell>
        </row>
        <row r="5031">
          <cell r="A5031" t="str">
            <v>550241001505</v>
          </cell>
        </row>
        <row r="5032">
          <cell r="A5032" t="str">
            <v>550241201513</v>
          </cell>
        </row>
        <row r="5033">
          <cell r="A5033" t="str">
            <v>550241201514</v>
          </cell>
        </row>
        <row r="5034">
          <cell r="A5034" t="str">
            <v>550241201515</v>
          </cell>
        </row>
        <row r="5035">
          <cell r="A5035" t="str">
            <v>550241201516</v>
          </cell>
        </row>
        <row r="5036">
          <cell r="A5036" t="str">
            <v>550241201518</v>
          </cell>
        </row>
        <row r="5037">
          <cell r="A5037" t="str">
            <v>550241201519</v>
          </cell>
        </row>
        <row r="5038">
          <cell r="A5038" t="str">
            <v>550241221504</v>
          </cell>
        </row>
        <row r="5039">
          <cell r="A5039" t="str">
            <v>550241224532</v>
          </cell>
        </row>
        <row r="5040">
          <cell r="A5040" t="str">
            <v>550241001501</v>
          </cell>
        </row>
        <row r="5041">
          <cell r="A5041" t="str">
            <v>550241001505</v>
          </cell>
        </row>
        <row r="5042">
          <cell r="A5042" t="str">
            <v>550241001506</v>
          </cell>
        </row>
        <row r="5043">
          <cell r="A5043" t="str">
            <v>550241201513</v>
          </cell>
        </row>
        <row r="5044">
          <cell r="A5044" t="str">
            <v>550241201514</v>
          </cell>
        </row>
        <row r="5045">
          <cell r="A5045" t="str">
            <v>550241201515</v>
          </cell>
        </row>
        <row r="5046">
          <cell r="A5046" t="str">
            <v>550241201516</v>
          </cell>
        </row>
        <row r="5047">
          <cell r="A5047" t="str">
            <v>550241201518</v>
          </cell>
        </row>
        <row r="5048">
          <cell r="A5048" t="str">
            <v>550241201519</v>
          </cell>
        </row>
        <row r="5049">
          <cell r="A5049" t="str">
            <v>550241221504</v>
          </cell>
        </row>
        <row r="5050">
          <cell r="A5050" t="str">
            <v>550241224532</v>
          </cell>
        </row>
        <row r="5051">
          <cell r="A5051" t="str">
            <v>550241224517</v>
          </cell>
        </row>
        <row r="5052">
          <cell r="A5052" t="str">
            <v>550241224517</v>
          </cell>
        </row>
        <row r="5053">
          <cell r="A5053" t="str">
            <v>550241305645</v>
          </cell>
        </row>
        <row r="5054">
          <cell r="A5054" t="str">
            <v>550141516000</v>
          </cell>
        </row>
        <row r="5055">
          <cell r="A5055" t="str">
            <v>550141703000</v>
          </cell>
        </row>
        <row r="5056">
          <cell r="A5056" t="str">
            <v>550141305645</v>
          </cell>
        </row>
        <row r="5057">
          <cell r="A5057" t="str">
            <v>550241305642</v>
          </cell>
        </row>
        <row r="5058">
          <cell r="A5058" t="str">
            <v>550241516000</v>
          </cell>
        </row>
        <row r="5059">
          <cell r="A5059" t="str">
            <v>550241703000</v>
          </cell>
        </row>
        <row r="5060">
          <cell r="A5060" t="str">
            <v>550241306649</v>
          </cell>
        </row>
        <row r="5061">
          <cell r="A5061" t="str">
            <v>550242303000</v>
          </cell>
        </row>
        <row r="5062">
          <cell r="A5062" t="str">
            <v>550242302541</v>
          </cell>
        </row>
        <row r="5063">
          <cell r="A5063" t="str">
            <v>550242302541</v>
          </cell>
        </row>
        <row r="5064">
          <cell r="A5064" t="str">
            <v>550241101506</v>
          </cell>
        </row>
        <row r="5065">
          <cell r="A5065" t="str">
            <v>550241101501</v>
          </cell>
        </row>
        <row r="5066">
          <cell r="A5066" t="str">
            <v>550241101505</v>
          </cell>
        </row>
        <row r="5067">
          <cell r="A5067" t="str">
            <v>550241224515</v>
          </cell>
        </row>
        <row r="5068">
          <cell r="A5068" t="str">
            <v>550241224515</v>
          </cell>
        </row>
        <row r="5069">
          <cell r="A5069" t="str">
            <v>550242325000</v>
          </cell>
        </row>
        <row r="5070">
          <cell r="A5070" t="str">
            <v>550241305645</v>
          </cell>
        </row>
        <row r="5071">
          <cell r="A5071" t="str">
            <v>550241224406</v>
          </cell>
        </row>
        <row r="5072">
          <cell r="A5072" t="str">
            <v>550241301000</v>
          </cell>
        </row>
        <row r="5073">
          <cell r="A5073" t="str">
            <v>550251101009</v>
          </cell>
        </row>
        <row r="5074">
          <cell r="A5074" t="str">
            <v>550241224505</v>
          </cell>
        </row>
        <row r="5075">
          <cell r="A5075" t="str">
            <v>550241305643</v>
          </cell>
        </row>
        <row r="5076">
          <cell r="A5076" t="str">
            <v>550241512547</v>
          </cell>
        </row>
        <row r="5077">
          <cell r="A5077" t="str">
            <v>550242311000</v>
          </cell>
        </row>
        <row r="5078">
          <cell r="A5078" t="str">
            <v>550238209680</v>
          </cell>
        </row>
        <row r="5079">
          <cell r="A5079" t="str">
            <v>550238209680</v>
          </cell>
        </row>
        <row r="5080">
          <cell r="A5080" t="str">
            <v>550241224505</v>
          </cell>
        </row>
        <row r="5081">
          <cell r="A5081" t="str">
            <v>550251101004</v>
          </cell>
        </row>
        <row r="5082">
          <cell r="A5082" t="str">
            <v>550251101008</v>
          </cell>
        </row>
        <row r="5083">
          <cell r="A5083" t="str">
            <v>550231807000</v>
          </cell>
        </row>
        <row r="5084">
          <cell r="A5084" t="str">
            <v>550242302000</v>
          </cell>
        </row>
        <row r="5085">
          <cell r="A5085" t="str">
            <v>550142302000</v>
          </cell>
        </row>
        <row r="5086">
          <cell r="A5086" t="str">
            <v>550241001506</v>
          </cell>
        </row>
        <row r="5087">
          <cell r="A5087" t="str">
            <v>550142325000</v>
          </cell>
        </row>
        <row r="5088">
          <cell r="A5088" t="str">
            <v>550241305642</v>
          </cell>
        </row>
        <row r="5089">
          <cell r="A5089" t="str">
            <v>550241224000</v>
          </cell>
        </row>
        <row r="5090">
          <cell r="A5090" t="str">
            <v>550241305642</v>
          </cell>
        </row>
        <row r="5091">
          <cell r="A5091" t="str">
            <v>550242303537</v>
          </cell>
        </row>
        <row r="5092">
          <cell r="A5092" t="str">
            <v>550241516547</v>
          </cell>
        </row>
        <row r="5093">
          <cell r="A5093" t="str">
            <v>550241305000</v>
          </cell>
        </row>
        <row r="5094">
          <cell r="A5094" t="str">
            <v>550241401000</v>
          </cell>
        </row>
        <row r="5095">
          <cell r="A5095" t="str">
            <v>550242303000</v>
          </cell>
        </row>
        <row r="5096">
          <cell r="A5096" t="str">
            <v>550241610000</v>
          </cell>
        </row>
        <row r="5097">
          <cell r="A5097" t="str">
            <v>550241305643</v>
          </cell>
        </row>
        <row r="5098">
          <cell r="A5098" t="str">
            <v>550241101514</v>
          </cell>
        </row>
        <row r="5099">
          <cell r="A5099" t="str">
            <v>550241101515</v>
          </cell>
        </row>
        <row r="5100">
          <cell r="A5100" t="str">
            <v>550241101516</v>
          </cell>
        </row>
        <row r="5101">
          <cell r="A5101" t="str">
            <v>550241101518</v>
          </cell>
        </row>
        <row r="5102">
          <cell r="A5102" t="str">
            <v>550241101519</v>
          </cell>
        </row>
        <row r="5103">
          <cell r="A5103" t="str">
            <v>550242325000</v>
          </cell>
        </row>
        <row r="5104">
          <cell r="A5104" t="str">
            <v>999970117000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th Africa"/>
      <sheetName val="Kenya"/>
      <sheetName val="Nigeria"/>
      <sheetName val="Ghana"/>
      <sheetName val="UK"/>
      <sheetName val="Germany"/>
      <sheetName val="France"/>
      <sheetName val="Italy"/>
      <sheetName val="NL"/>
      <sheetName val="Poland"/>
      <sheetName val="Spain"/>
      <sheetName val="Sweden"/>
      <sheetName val="Denmark"/>
      <sheetName val="Finland"/>
      <sheetName val="Norway"/>
      <sheetName val="Greece"/>
      <sheetName val="Brazil"/>
      <sheetName val="Argentina"/>
      <sheetName val="Mexico"/>
      <sheetName val="Colombia"/>
      <sheetName val="Chile"/>
      <sheetName val="Turkey"/>
      <sheetName val="UAE"/>
      <sheetName val="Russia"/>
      <sheetName val="Saudi Arabia"/>
      <sheetName val="USA"/>
      <sheetName val="Canada"/>
      <sheetName val="China"/>
      <sheetName val="Japan"/>
      <sheetName val="Thailand"/>
      <sheetName val="Indonesia"/>
      <sheetName val="Australia"/>
      <sheetName val="Philippines"/>
      <sheetName val="Vietnam"/>
      <sheetName val="India"/>
      <sheetName val="Pakistan"/>
      <sheetName val="Bangladesh"/>
      <sheetName val="Lookup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3">
          <cell r="C3" t="str">
            <v>Q1 2015 YTD</v>
          </cell>
        </row>
        <row r="4">
          <cell r="C4" t="str">
            <v>Q2 2015 YTD</v>
          </cell>
        </row>
        <row r="5">
          <cell r="C5" t="str">
            <v>Q3 2015 YTD</v>
          </cell>
        </row>
        <row r="6">
          <cell r="C6" t="str">
            <v>Q4 2015 YTD</v>
          </cell>
        </row>
        <row r="7">
          <cell r="C7" t="str">
            <v>Q1 2016 YTD</v>
          </cell>
        </row>
        <row r="8">
          <cell r="C8" t="str">
            <v>Q2 2016 YTD</v>
          </cell>
        </row>
        <row r="9">
          <cell r="C9" t="str">
            <v>Q3 2016 YTD</v>
          </cell>
        </row>
        <row r="10">
          <cell r="C10" t="str">
            <v>Q4 2016 YTD</v>
          </cell>
        </row>
        <row r="11">
          <cell r="C11" t="str">
            <v>Q1 2017 YTD</v>
          </cell>
        </row>
        <row r="12">
          <cell r="C12" t="str">
            <v>Q2 2017 YTD</v>
          </cell>
        </row>
        <row r="13">
          <cell r="C13" t="str">
            <v>Q3 2017 YTD</v>
          </cell>
        </row>
        <row r="14">
          <cell r="C14" t="str">
            <v>Q4 2017 YTD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数据库(大店)"/>
      <sheetName val="门店汇总(KC)"/>
      <sheetName val="门店汇总(DT)"/>
      <sheetName val="门店汇总_DT_"/>
      <sheetName val="retail census"/>
      <sheetName val="data hpc"/>
      <sheetName val="datasource"/>
      <sheetName val="P3"/>
      <sheetName val="DT清理表"/>
      <sheetName val="data"/>
      <sheetName val="FC_Vol"/>
      <sheetName val="phasing"/>
      <sheetName val=" Foods配额"/>
      <sheetName val="Sale_Wall"/>
      <sheetName val="database"/>
      <sheetName val="HPC DATA"/>
      <sheetName val="Promotion Number"/>
      <sheetName val="00nps"/>
      <sheetName val="rank"/>
      <sheetName val="Analysis"/>
      <sheetName val="Sheet2"/>
      <sheetName val="Sheet1"/>
      <sheetName val="Sheet3"/>
      <sheetName val="visit report-new"/>
      <sheetName val="门店信息-修改-关闭-暂停拜访0810"/>
      <sheetName val="Lookups"/>
    </sheetNames>
    <sheetDataSet>
      <sheetData sheetId="0" refreshError="1"/>
      <sheetData sheetId="1"/>
      <sheetData sheetId="2">
        <row r="4">
          <cell r="D4" t="str">
            <v>DT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4 Apr"/>
      <sheetName val="Instruction"/>
    </sheetNames>
    <sheetDataSet>
      <sheetData sheetId="0">
        <row r="1">
          <cell r="A1" t="str">
            <v>Deo</v>
          </cell>
          <cell r="B1" t="str">
            <v>Hair</v>
          </cell>
          <cell r="C1" t="str">
            <v>PW</v>
          </cell>
          <cell r="D1" t="str">
            <v>Male</v>
          </cell>
          <cell r="E1" t="str">
            <v>Skin</v>
          </cell>
          <cell r="F1" t="str">
            <v>Laundry</v>
          </cell>
          <cell r="G1" t="str">
            <v>HHC</v>
          </cell>
          <cell r="H1" t="str">
            <v>Oral</v>
          </cell>
          <cell r="I1" t="str">
            <v>LPT</v>
          </cell>
          <cell r="J1" t="str">
            <v>Savory</v>
          </cell>
        </row>
      </sheetData>
      <sheetData sheetId="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edback Table"/>
      <sheetName val="datasource"/>
      <sheetName val="key info from PMG report-200604"/>
      <sheetName val="PY Data"/>
      <sheetName val="act"/>
      <sheetName val="Promotion Number"/>
      <sheetName val="00nps"/>
      <sheetName val="rank"/>
      <sheetName val="门店汇总(DT)"/>
    </sheetNames>
    <sheetDataSet>
      <sheetData sheetId="0">
        <row r="1482">
          <cell r="AJ1482" t="str">
            <v>Y</v>
          </cell>
        </row>
      </sheetData>
      <sheetData sheetId="1" refreshError="1">
        <row r="7">
          <cell r="A7" t="str">
            <v>E</v>
          </cell>
        </row>
        <row r="1482">
          <cell r="AJ1482" t="str">
            <v>Y</v>
          </cell>
        </row>
        <row r="1483">
          <cell r="AJ1483" t="str">
            <v>N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fice"/>
      <sheetName val="KC1"/>
      <sheetName val="KC2"/>
      <sheetName val="LK-Office"/>
      <sheetName val="Logistics"/>
      <sheetName val="NCM"/>
      <sheetName val="N-Office"/>
      <sheetName val="N-Sales"/>
      <sheetName val="N-SM&amp;ASM"/>
      <sheetName val="S-All Team"/>
      <sheetName val="OOH"/>
      <sheetName val="Office-W"/>
      <sheetName val="West"/>
      <sheetName val="W1-DT"/>
      <sheetName val="W3"/>
      <sheetName val="样品发放"/>
      <sheetName val="CSA"/>
      <sheetName val="KC-Foods"/>
      <sheetName val="KC Customer list"/>
      <sheetName val="Contacts"/>
      <sheetName val="Sheet3"/>
      <sheetName val="SysCategory"/>
      <sheetName val="data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填写说明0810"/>
      <sheetName val="门店信息-修改-关闭-暂停拜访0810"/>
      <sheetName val="门店信息-新增-KC0810"/>
      <sheetName val="门店信息-新增-DT0810"/>
      <sheetName val="恢复拜访门店修改表0810"/>
      <sheetName val="门店类型定义"/>
      <sheetName val="datasource"/>
      <sheetName val="Sheet2"/>
      <sheetName val="Sheet1"/>
      <sheetName val="Sheet3"/>
      <sheetName val="Report_YTD"/>
      <sheetName val="PY Data"/>
      <sheetName val="act"/>
      <sheetName val="data hpc"/>
      <sheetName val=" Foods分配"/>
      <sheetName val="DT清理表"/>
      <sheetName val="quickSoup"/>
      <sheetName val="OthSauce"/>
      <sheetName val="Skippy"/>
      <sheetName val="LConcen"/>
      <sheetName val="soupysnacks"/>
      <sheetName val="LYL"/>
      <sheetName val="data"/>
      <sheetName val="ALL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门店信息-修改-关闭-暂停拜访"/>
      <sheetName val="门店信息-新增-KC"/>
      <sheetName val="门店信息-新增-DT"/>
      <sheetName val="恢复拜访门店修改表"/>
      <sheetName val="门店类型定义"/>
      <sheetName val="data"/>
      <sheetName val="Sale_Wall"/>
      <sheetName val="database"/>
      <sheetName val="门店信息-修改-关闭-暂停拜访0810"/>
    </sheetNames>
    <sheetDataSet>
      <sheetData sheetId="0"/>
      <sheetData sheetId="1"/>
      <sheetData sheetId="2">
        <row r="5">
          <cell r="AX5" t="str">
            <v>H</v>
          </cell>
        </row>
        <row r="6">
          <cell r="AX6" t="str">
            <v>LS</v>
          </cell>
        </row>
        <row r="7">
          <cell r="AX7" t="str">
            <v>SS</v>
          </cell>
        </row>
        <row r="8">
          <cell r="AX8" t="str">
            <v>CVS</v>
          </cell>
        </row>
        <row r="9">
          <cell r="AX9" t="str">
            <v>COS/HD</v>
          </cell>
        </row>
        <row r="10">
          <cell r="AX10" t="str">
            <v>GRO</v>
          </cell>
        </row>
        <row r="11">
          <cell r="AX11" t="str">
            <v>W</v>
          </cell>
        </row>
        <row r="12">
          <cell r="AX12" t="str">
            <v>OTHER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edback Table"/>
      <sheetName val="datasource"/>
      <sheetName val="key info from PMG report-200604"/>
      <sheetName val="data"/>
      <sheetName val="Sheet2"/>
      <sheetName val="Sheet1"/>
      <sheetName val="Sheet3"/>
      <sheetName val="门店信息-新增-DT"/>
    </sheetNames>
    <sheetDataSet>
      <sheetData sheetId="0"/>
      <sheetData sheetId="1">
        <row r="7">
          <cell r="A7" t="str">
            <v>E</v>
          </cell>
          <cell r="N7" t="str">
            <v>店内TG</v>
          </cell>
        </row>
        <row r="8">
          <cell r="N8" t="str">
            <v>店内GE</v>
          </cell>
        </row>
        <row r="9">
          <cell r="N9">
            <v>9501</v>
          </cell>
        </row>
        <row r="10">
          <cell r="N10">
            <v>9601</v>
          </cell>
        </row>
        <row r="11">
          <cell r="N11" t="str">
            <v>70cm货架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card"/>
      <sheetName val="Summary report"/>
      <sheetName val="visit report-new"/>
      <sheetName val="Proposal"/>
      <sheetName val="visit report-Key Pack"/>
      <sheetName val="visit report-Key Pack (E)"/>
      <sheetName val="Summary report Key Pack"/>
      <sheetName val="Summary report (Price)"/>
      <sheetName val="Summary report (OOS)"/>
      <sheetName val="Summary Report (Listing)"/>
      <sheetName val="Promotion Number"/>
      <sheetName val="00nps"/>
      <sheetName val="rank"/>
      <sheetName val="act04"/>
      <sheetName val="Act05"/>
      <sheetName val="OP05"/>
      <sheetName val="China total"/>
      <sheetName val="retail census"/>
      <sheetName val="P3"/>
      <sheetName val="门店汇总(DT)"/>
      <sheetName val="data"/>
      <sheetName val="data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16831-0864-4E18-84E0-DA8D5BD4BD29}">
  <dimension ref="A1:S115"/>
  <sheetViews>
    <sheetView showGridLines="0" workbookViewId="0">
      <pane xSplit="7" ySplit="7" topLeftCell="H8" activePane="bottomRight" state="frozen"/>
      <selection pane="topRight" activeCell="G1" sqref="G1"/>
      <selection pane="bottomLeft" activeCell="A2" sqref="A2"/>
      <selection pane="bottomRight" activeCell="H5" sqref="H5"/>
    </sheetView>
  </sheetViews>
  <sheetFormatPr defaultRowHeight="13.8"/>
  <cols>
    <col min="4" max="4" width="10.5546875" bestFit="1" customWidth="1"/>
    <col min="5" max="5" width="10.88671875" customWidth="1"/>
    <col min="6" max="6" width="10.77734375" customWidth="1"/>
    <col min="8" max="8" width="40.109375" customWidth="1"/>
    <col min="9" max="9" width="45.33203125" customWidth="1"/>
    <col min="10" max="10" width="41.44140625" style="233" customWidth="1"/>
    <col min="11" max="11" width="9.44140625" style="233" customWidth="1"/>
    <col min="12" max="12" width="15.109375" style="233" customWidth="1"/>
    <col min="13" max="13" width="13.88671875" customWidth="1"/>
    <col min="14" max="16" width="8.88671875" style="242" customWidth="1"/>
    <col min="17" max="17" width="9.5546875" style="242" customWidth="1"/>
    <col min="18" max="18" width="43.44140625" customWidth="1"/>
  </cols>
  <sheetData>
    <row r="1" spans="1:19" ht="14.4">
      <c r="A1" s="1"/>
      <c r="B1" s="2" t="s">
        <v>0</v>
      </c>
      <c r="C1" s="250"/>
      <c r="D1" s="251" t="s">
        <v>1</v>
      </c>
      <c r="E1" s="5"/>
      <c r="F1" s="252"/>
      <c r="N1" s="245"/>
      <c r="O1" s="245"/>
      <c r="P1" s="245"/>
      <c r="Q1" s="245"/>
    </row>
    <row r="2" spans="1:19" ht="15">
      <c r="A2" s="13"/>
      <c r="B2" s="2" t="s">
        <v>2</v>
      </c>
      <c r="C2" s="250"/>
      <c r="D2" s="14" t="s">
        <v>3</v>
      </c>
      <c r="E2" s="15"/>
      <c r="F2" s="252"/>
      <c r="N2" s="334"/>
      <c r="O2" s="334"/>
      <c r="P2" s="334"/>
      <c r="Q2" s="334"/>
    </row>
    <row r="3" spans="1:19" ht="15.6">
      <c r="A3" s="16" t="s">
        <v>4</v>
      </c>
      <c r="B3" s="2" t="s">
        <v>5</v>
      </c>
      <c r="C3" s="250"/>
      <c r="D3" s="17" t="s">
        <v>6</v>
      </c>
      <c r="E3" s="18"/>
      <c r="F3" s="252"/>
      <c r="M3" s="244"/>
      <c r="N3" s="246"/>
      <c r="O3" s="246"/>
      <c r="P3" s="246"/>
      <c r="Q3" s="246"/>
    </row>
    <row r="4" spans="1:19" ht="15.6">
      <c r="A4" s="16"/>
      <c r="B4" s="2"/>
      <c r="C4" s="250"/>
      <c r="D4" s="17"/>
      <c r="E4" s="18"/>
      <c r="F4" s="252"/>
      <c r="M4" s="302"/>
      <c r="N4" s="246"/>
      <c r="O4" s="246"/>
      <c r="P4" s="246"/>
      <c r="Q4" s="246"/>
    </row>
    <row r="5" spans="1:19" ht="15.6">
      <c r="A5" s="16"/>
      <c r="B5" s="2"/>
      <c r="C5" s="250"/>
      <c r="D5" s="17"/>
      <c r="E5" s="18"/>
      <c r="F5" s="252"/>
      <c r="L5" s="233" t="s">
        <v>1831</v>
      </c>
      <c r="M5" s="302"/>
      <c r="N5" s="246"/>
      <c r="O5" s="246"/>
      <c r="P5" s="246"/>
      <c r="Q5" s="246"/>
    </row>
    <row r="6" spans="1:19" ht="14.4">
      <c r="J6"/>
      <c r="K6"/>
      <c r="L6" s="303"/>
      <c r="N6" s="341" t="s">
        <v>1791</v>
      </c>
      <c r="O6" s="342"/>
      <c r="P6" s="342"/>
      <c r="Q6" s="342"/>
    </row>
    <row r="7" spans="1:19" s="226" customFormat="1" ht="34.200000000000003">
      <c r="A7" s="35" t="s">
        <v>1832</v>
      </c>
      <c r="B7" s="35" t="s">
        <v>1833</v>
      </c>
      <c r="C7" s="34" t="s">
        <v>9</v>
      </c>
      <c r="D7" s="34" t="s">
        <v>10</v>
      </c>
      <c r="E7" s="260" t="s">
        <v>1820</v>
      </c>
      <c r="F7" s="260" t="s">
        <v>1819</v>
      </c>
      <c r="G7" s="292" t="s">
        <v>8</v>
      </c>
      <c r="H7" s="292" t="s">
        <v>1933</v>
      </c>
      <c r="I7" s="34" t="s">
        <v>1834</v>
      </c>
      <c r="J7" s="36" t="s">
        <v>17</v>
      </c>
      <c r="K7" s="36" t="s">
        <v>1814</v>
      </c>
      <c r="L7" s="36" t="s">
        <v>1835</v>
      </c>
      <c r="M7" s="36" t="s">
        <v>20</v>
      </c>
      <c r="N7" s="35" t="s">
        <v>1775</v>
      </c>
      <c r="O7" s="35" t="s">
        <v>1776</v>
      </c>
      <c r="P7" s="35" t="s">
        <v>1777</v>
      </c>
      <c r="Q7" s="35" t="s">
        <v>1778</v>
      </c>
      <c r="R7" s="35" t="s">
        <v>1812</v>
      </c>
      <c r="S7" s="35" t="s">
        <v>1779</v>
      </c>
    </row>
    <row r="8" spans="1:19" ht="14.4">
      <c r="A8" s="335" t="s">
        <v>1448</v>
      </c>
      <c r="B8" s="335" t="s">
        <v>1449</v>
      </c>
      <c r="C8" s="249">
        <v>43283</v>
      </c>
      <c r="D8" s="249">
        <v>43312</v>
      </c>
      <c r="E8" s="249">
        <v>43312</v>
      </c>
      <c r="F8" s="211" t="s">
        <v>1774</v>
      </c>
      <c r="G8" s="211" t="s">
        <v>874</v>
      </c>
      <c r="H8" s="211"/>
      <c r="I8" s="223" t="s">
        <v>1450</v>
      </c>
      <c r="J8" s="227">
        <v>6.7487104673361004E+23</v>
      </c>
      <c r="K8" s="227"/>
      <c r="L8" s="227"/>
      <c r="M8" s="211"/>
      <c r="N8" s="234"/>
      <c r="O8" s="234" t="s">
        <v>1451</v>
      </c>
      <c r="P8" s="234"/>
      <c r="Q8" s="234">
        <v>31.2</v>
      </c>
      <c r="R8" s="211" t="s">
        <v>1452</v>
      </c>
      <c r="S8" s="211"/>
    </row>
    <row r="9" spans="1:19" ht="14.4">
      <c r="A9" s="336"/>
      <c r="B9" s="336"/>
      <c r="C9" s="249">
        <v>43283</v>
      </c>
      <c r="D9" s="249">
        <v>43312</v>
      </c>
      <c r="E9" s="249">
        <v>43312</v>
      </c>
      <c r="F9" s="211" t="s">
        <v>1774</v>
      </c>
      <c r="G9" s="211" t="s">
        <v>874</v>
      </c>
      <c r="H9" s="211"/>
      <c r="I9" s="224" t="s">
        <v>1453</v>
      </c>
      <c r="J9" s="243">
        <v>6744588967445880</v>
      </c>
      <c r="K9" s="243"/>
      <c r="L9" s="243"/>
      <c r="M9" s="211" t="s">
        <v>1773</v>
      </c>
      <c r="N9" s="234">
        <v>86.9</v>
      </c>
      <c r="O9" s="234">
        <v>89.9</v>
      </c>
      <c r="P9" s="234"/>
      <c r="Q9" s="234">
        <v>86.9</v>
      </c>
      <c r="R9" s="211"/>
      <c r="S9" s="211"/>
    </row>
    <row r="10" spans="1:19" ht="14.4">
      <c r="A10" s="336"/>
      <c r="B10" s="336"/>
      <c r="C10" s="249">
        <v>43283</v>
      </c>
      <c r="D10" s="249">
        <v>43312</v>
      </c>
      <c r="E10" s="249">
        <v>43312</v>
      </c>
      <c r="F10" s="211" t="s">
        <v>1774</v>
      </c>
      <c r="G10" s="211" t="s">
        <v>874</v>
      </c>
      <c r="H10" s="211"/>
      <c r="I10" s="224" t="s">
        <v>1454</v>
      </c>
      <c r="J10" s="227" t="s">
        <v>1455</v>
      </c>
      <c r="K10" s="227"/>
      <c r="L10" s="227"/>
      <c r="M10" s="211" t="s">
        <v>1773</v>
      </c>
      <c r="N10" s="234">
        <v>59.9</v>
      </c>
      <c r="O10" s="234"/>
      <c r="P10" s="234"/>
      <c r="Q10" s="234"/>
      <c r="R10" s="211" t="s">
        <v>1456</v>
      </c>
      <c r="S10" s="211"/>
    </row>
    <row r="11" spans="1:19" ht="14.4">
      <c r="A11" s="336"/>
      <c r="B11" s="336"/>
      <c r="C11" s="249">
        <v>43283</v>
      </c>
      <c r="D11" s="249">
        <v>43312</v>
      </c>
      <c r="E11" s="249">
        <v>43312</v>
      </c>
      <c r="F11" s="211"/>
      <c r="G11" s="211" t="s">
        <v>874</v>
      </c>
      <c r="H11" s="211"/>
      <c r="I11" s="224" t="s">
        <v>1457</v>
      </c>
      <c r="J11" s="227" t="s">
        <v>1458</v>
      </c>
      <c r="K11" s="227"/>
      <c r="L11" s="227"/>
      <c r="M11" s="211" t="s">
        <v>1773</v>
      </c>
      <c r="N11" s="234" t="s">
        <v>1459</v>
      </c>
      <c r="O11" s="234" t="s">
        <v>1459</v>
      </c>
      <c r="P11" s="234"/>
      <c r="Q11" s="234"/>
      <c r="R11" s="211" t="s">
        <v>1452</v>
      </c>
      <c r="S11" s="211"/>
    </row>
    <row r="12" spans="1:19" ht="14.4">
      <c r="A12" s="336"/>
      <c r="B12" s="336"/>
      <c r="C12" s="249">
        <v>43283</v>
      </c>
      <c r="D12" s="249">
        <v>43312</v>
      </c>
      <c r="E12" s="249">
        <v>43312</v>
      </c>
      <c r="F12" s="211" t="s">
        <v>1774</v>
      </c>
      <c r="G12" s="211" t="s">
        <v>874</v>
      </c>
      <c r="H12" s="211"/>
      <c r="I12" s="224" t="s">
        <v>1460</v>
      </c>
      <c r="J12" s="227" t="s">
        <v>1461</v>
      </c>
      <c r="K12" s="227"/>
      <c r="L12" s="227"/>
      <c r="M12" s="211" t="s">
        <v>1773</v>
      </c>
      <c r="N12" s="234">
        <v>59.9</v>
      </c>
      <c r="O12" s="234"/>
      <c r="P12" s="234"/>
      <c r="Q12" s="234"/>
      <c r="R12" s="211" t="s">
        <v>1462</v>
      </c>
      <c r="S12" s="211"/>
    </row>
    <row r="13" spans="1:19" ht="14.4">
      <c r="A13" s="336"/>
      <c r="B13" s="337"/>
      <c r="C13" s="249">
        <v>43283</v>
      </c>
      <c r="D13" s="249">
        <v>43312</v>
      </c>
      <c r="E13" s="249">
        <v>43312</v>
      </c>
      <c r="F13" s="211" t="s">
        <v>1774</v>
      </c>
      <c r="G13" s="211" t="s">
        <v>875</v>
      </c>
      <c r="H13" s="211"/>
      <c r="I13" s="224" t="s">
        <v>1463</v>
      </c>
      <c r="J13" s="227" t="s">
        <v>1464</v>
      </c>
      <c r="K13" s="227"/>
      <c r="L13" s="227"/>
      <c r="M13" s="211" t="s">
        <v>1773</v>
      </c>
      <c r="N13" s="234"/>
      <c r="O13" s="234" t="s">
        <v>165</v>
      </c>
      <c r="P13" s="248"/>
      <c r="Q13" s="235">
        <v>18.2</v>
      </c>
      <c r="R13" s="211" t="s">
        <v>1465</v>
      </c>
      <c r="S13" s="211"/>
    </row>
    <row r="14" spans="1:19" ht="14.4">
      <c r="A14" s="336"/>
      <c r="B14" s="335" t="s">
        <v>1466</v>
      </c>
      <c r="C14" s="249">
        <v>43283</v>
      </c>
      <c r="D14" s="249">
        <v>43312</v>
      </c>
      <c r="E14" s="249">
        <v>43312</v>
      </c>
      <c r="F14" s="211" t="s">
        <v>1774</v>
      </c>
      <c r="G14" s="211" t="s">
        <v>874</v>
      </c>
      <c r="H14" s="211"/>
      <c r="I14" s="224" t="s">
        <v>1467</v>
      </c>
      <c r="J14" s="227" t="s">
        <v>1468</v>
      </c>
      <c r="K14" s="227"/>
      <c r="L14" s="227"/>
      <c r="M14" s="211" t="s">
        <v>1773</v>
      </c>
      <c r="N14" s="234">
        <v>46.9</v>
      </c>
      <c r="O14" s="234"/>
      <c r="P14" s="234"/>
      <c r="Q14" s="234"/>
      <c r="R14" s="211"/>
      <c r="S14" s="211"/>
    </row>
    <row r="15" spans="1:19" ht="14.4">
      <c r="A15" s="336"/>
      <c r="B15" s="336"/>
      <c r="C15" s="249">
        <v>43283</v>
      </c>
      <c r="D15" s="249">
        <v>43312</v>
      </c>
      <c r="E15" s="249">
        <v>43312</v>
      </c>
      <c r="F15" s="211" t="s">
        <v>1774</v>
      </c>
      <c r="G15" s="211" t="s">
        <v>874</v>
      </c>
      <c r="H15" s="211"/>
      <c r="I15" s="224" t="s">
        <v>1469</v>
      </c>
      <c r="J15" s="227" t="s">
        <v>1470</v>
      </c>
      <c r="K15" s="227"/>
      <c r="L15" s="227"/>
      <c r="M15" s="211" t="s">
        <v>1773</v>
      </c>
      <c r="N15" s="234" t="s">
        <v>1471</v>
      </c>
      <c r="O15" s="234" t="s">
        <v>1472</v>
      </c>
      <c r="P15" s="234"/>
      <c r="Q15" s="234"/>
      <c r="R15" s="211" t="s">
        <v>1462</v>
      </c>
      <c r="S15" s="211"/>
    </row>
    <row r="16" spans="1:19" ht="14.4">
      <c r="A16" s="336"/>
      <c r="B16" s="337"/>
      <c r="C16" s="249">
        <v>43283</v>
      </c>
      <c r="D16" s="249">
        <v>43312</v>
      </c>
      <c r="E16" s="249">
        <v>43312</v>
      </c>
      <c r="F16" s="211" t="s">
        <v>1774</v>
      </c>
      <c r="G16" s="211" t="s">
        <v>874</v>
      </c>
      <c r="H16" s="211"/>
      <c r="I16" s="224" t="s">
        <v>1473</v>
      </c>
      <c r="J16" s="227" t="s">
        <v>1474</v>
      </c>
      <c r="K16" s="227"/>
      <c r="L16" s="227"/>
      <c r="M16" s="211" t="s">
        <v>1773</v>
      </c>
      <c r="N16" s="234"/>
      <c r="O16" s="234">
        <v>46.9</v>
      </c>
      <c r="P16" s="234"/>
      <c r="Q16" s="234"/>
      <c r="R16" s="211" t="s">
        <v>1475</v>
      </c>
      <c r="S16" s="211"/>
    </row>
    <row r="17" spans="1:19" ht="14.4">
      <c r="A17" s="336"/>
      <c r="B17" s="335" t="s">
        <v>1476</v>
      </c>
      <c r="C17" s="249">
        <v>43283</v>
      </c>
      <c r="D17" s="249">
        <v>43312</v>
      </c>
      <c r="E17" s="249">
        <v>43312</v>
      </c>
      <c r="F17" s="211" t="s">
        <v>1774</v>
      </c>
      <c r="G17" s="211" t="s">
        <v>874</v>
      </c>
      <c r="H17" s="211"/>
      <c r="I17" s="224" t="s">
        <v>1477</v>
      </c>
      <c r="J17" s="227" t="s">
        <v>1478</v>
      </c>
      <c r="K17" s="227"/>
      <c r="L17" s="227"/>
      <c r="M17" s="211" t="s">
        <v>1773</v>
      </c>
      <c r="N17" s="234" t="s">
        <v>1479</v>
      </c>
      <c r="O17" s="234"/>
      <c r="P17" s="234"/>
      <c r="Q17" s="234"/>
      <c r="R17" s="211" t="s">
        <v>1480</v>
      </c>
      <c r="S17" s="211"/>
    </row>
    <row r="18" spans="1:19" ht="14.4">
      <c r="A18" s="336"/>
      <c r="B18" s="336"/>
      <c r="C18" s="249">
        <v>43283</v>
      </c>
      <c r="D18" s="249">
        <v>43312</v>
      </c>
      <c r="E18" s="249">
        <v>43312</v>
      </c>
      <c r="F18" s="211" t="s">
        <v>1774</v>
      </c>
      <c r="G18" s="211" t="s">
        <v>874</v>
      </c>
      <c r="H18" s="211"/>
      <c r="I18" s="224" t="s">
        <v>1481</v>
      </c>
      <c r="J18" s="227" t="s">
        <v>1482</v>
      </c>
      <c r="K18" s="227"/>
      <c r="L18" s="227"/>
      <c r="M18" s="211" t="s">
        <v>1773</v>
      </c>
      <c r="N18" s="234" t="s">
        <v>233</v>
      </c>
      <c r="O18" s="234" t="s">
        <v>1483</v>
      </c>
      <c r="P18" s="234"/>
      <c r="Q18" s="234"/>
      <c r="R18" s="211" t="s">
        <v>1480</v>
      </c>
      <c r="S18" s="211"/>
    </row>
    <row r="19" spans="1:19" ht="14.4">
      <c r="A19" s="336"/>
      <c r="B19" s="336"/>
      <c r="C19" s="249">
        <v>43283</v>
      </c>
      <c r="D19" s="249">
        <v>43312</v>
      </c>
      <c r="E19" s="249">
        <v>43312</v>
      </c>
      <c r="F19" s="211" t="s">
        <v>1774</v>
      </c>
      <c r="G19" s="211" t="s">
        <v>874</v>
      </c>
      <c r="H19" s="211"/>
      <c r="I19" s="224" t="s">
        <v>1484</v>
      </c>
      <c r="J19" s="227" t="s">
        <v>1485</v>
      </c>
      <c r="K19" s="227"/>
      <c r="L19" s="227"/>
      <c r="M19" s="211" t="s">
        <v>1773</v>
      </c>
      <c r="N19" s="234" t="s">
        <v>1486</v>
      </c>
      <c r="O19" s="234" t="s">
        <v>1487</v>
      </c>
      <c r="P19" s="234"/>
      <c r="Q19" s="234"/>
      <c r="R19" s="211" t="s">
        <v>1488</v>
      </c>
      <c r="S19" s="211"/>
    </row>
    <row r="20" spans="1:19" ht="14.4">
      <c r="A20" s="336"/>
      <c r="B20" s="336"/>
      <c r="C20" s="249">
        <v>43283</v>
      </c>
      <c r="D20" s="249">
        <v>43312</v>
      </c>
      <c r="E20" s="249">
        <v>43312</v>
      </c>
      <c r="F20" s="211" t="s">
        <v>1774</v>
      </c>
      <c r="G20" s="211" t="s">
        <v>874</v>
      </c>
      <c r="H20" s="211"/>
      <c r="I20" s="224" t="s">
        <v>1489</v>
      </c>
      <c r="J20" s="227" t="s">
        <v>1490</v>
      </c>
      <c r="K20" s="227"/>
      <c r="L20" s="227"/>
      <c r="M20" s="211" t="s">
        <v>1773</v>
      </c>
      <c r="N20" s="234" t="s">
        <v>1491</v>
      </c>
      <c r="O20" s="234" t="s">
        <v>1492</v>
      </c>
      <c r="P20" s="234"/>
      <c r="Q20" s="234" t="s">
        <v>1492</v>
      </c>
      <c r="R20" s="211" t="s">
        <v>1488</v>
      </c>
      <c r="S20" s="211"/>
    </row>
    <row r="21" spans="1:19" ht="14.4">
      <c r="A21" s="336"/>
      <c r="B21" s="336"/>
      <c r="C21" s="249">
        <v>43283</v>
      </c>
      <c r="D21" s="249">
        <v>43312</v>
      </c>
      <c r="E21" s="249">
        <v>43312</v>
      </c>
      <c r="F21" s="211" t="s">
        <v>1774</v>
      </c>
      <c r="G21" s="211" t="s">
        <v>874</v>
      </c>
      <c r="H21" s="211"/>
      <c r="I21" s="224" t="s">
        <v>1493</v>
      </c>
      <c r="J21" s="227" t="s">
        <v>1494</v>
      </c>
      <c r="K21" s="227"/>
      <c r="L21" s="227"/>
      <c r="M21" s="211" t="s">
        <v>1773</v>
      </c>
      <c r="N21" s="234">
        <v>76.900000000000006</v>
      </c>
      <c r="O21" s="234"/>
      <c r="P21" s="234"/>
      <c r="Q21" s="234"/>
      <c r="R21" s="211" t="s">
        <v>1452</v>
      </c>
      <c r="S21" s="211"/>
    </row>
    <row r="22" spans="1:19" ht="14.4">
      <c r="A22" s="336"/>
      <c r="B22" s="337"/>
      <c r="C22" s="249">
        <v>43283</v>
      </c>
      <c r="D22" s="249">
        <v>43312</v>
      </c>
      <c r="E22" s="249">
        <v>43312</v>
      </c>
      <c r="F22" s="211" t="s">
        <v>1774</v>
      </c>
      <c r="G22" s="211" t="s">
        <v>874</v>
      </c>
      <c r="H22" s="211"/>
      <c r="I22" s="224" t="s">
        <v>1495</v>
      </c>
      <c r="J22" s="227" t="s">
        <v>1496</v>
      </c>
      <c r="K22" s="227"/>
      <c r="L22" s="227"/>
      <c r="M22" s="211" t="s">
        <v>1773</v>
      </c>
      <c r="N22" s="234"/>
      <c r="O22" s="234">
        <v>39.9</v>
      </c>
      <c r="P22" s="234"/>
      <c r="Q22" s="234"/>
      <c r="R22" s="211"/>
      <c r="S22" s="211"/>
    </row>
    <row r="23" spans="1:19" ht="14.4">
      <c r="A23" s="336"/>
      <c r="B23" s="212" t="s">
        <v>1497</v>
      </c>
      <c r="C23" s="249">
        <v>43283</v>
      </c>
      <c r="D23" s="249">
        <v>43312</v>
      </c>
      <c r="E23" s="249">
        <v>43312</v>
      </c>
      <c r="F23" s="211" t="s">
        <v>1774</v>
      </c>
      <c r="G23" s="211" t="s">
        <v>874</v>
      </c>
      <c r="H23" s="211"/>
      <c r="I23" s="224" t="s">
        <v>1498</v>
      </c>
      <c r="J23" s="227" t="s">
        <v>1499</v>
      </c>
      <c r="K23" s="227"/>
      <c r="L23" s="227"/>
      <c r="M23" s="211" t="s">
        <v>1773</v>
      </c>
      <c r="N23" s="234">
        <v>18.899999999999999</v>
      </c>
      <c r="O23" s="234">
        <v>19.899999999999999</v>
      </c>
      <c r="P23" s="234"/>
      <c r="Q23" s="234"/>
      <c r="R23" s="211" t="s">
        <v>1500</v>
      </c>
      <c r="S23" s="211"/>
    </row>
    <row r="24" spans="1:19" ht="14.4">
      <c r="A24" s="335" t="s">
        <v>1501</v>
      </c>
      <c r="B24" s="335" t="s">
        <v>1502</v>
      </c>
      <c r="C24" s="249">
        <v>43283</v>
      </c>
      <c r="D24" s="249">
        <v>43312</v>
      </c>
      <c r="E24" s="249">
        <v>43312</v>
      </c>
      <c r="F24" s="213"/>
      <c r="G24" s="213" t="s">
        <v>869</v>
      </c>
      <c r="H24" s="213"/>
      <c r="I24" s="214" t="s">
        <v>1503</v>
      </c>
      <c r="J24" s="228" t="s">
        <v>1504</v>
      </c>
      <c r="K24" s="228"/>
      <c r="L24" s="228"/>
      <c r="M24" s="211" t="s">
        <v>1773</v>
      </c>
      <c r="N24" s="236">
        <v>27.9</v>
      </c>
      <c r="O24" s="236"/>
      <c r="P24" s="236"/>
      <c r="Q24" s="236"/>
      <c r="R24" s="215" t="s">
        <v>1505</v>
      </c>
      <c r="S24" s="211"/>
    </row>
    <row r="25" spans="1:19" ht="14.4">
      <c r="A25" s="336"/>
      <c r="B25" s="336"/>
      <c r="C25" s="249">
        <v>43283</v>
      </c>
      <c r="D25" s="249">
        <v>43312</v>
      </c>
      <c r="E25" s="249">
        <v>43312</v>
      </c>
      <c r="F25" s="213"/>
      <c r="G25" s="213" t="s">
        <v>870</v>
      </c>
      <c r="H25" s="213"/>
      <c r="I25" s="214" t="s">
        <v>1506</v>
      </c>
      <c r="J25" s="228">
        <v>67575843</v>
      </c>
      <c r="K25" s="228"/>
      <c r="L25" s="228"/>
      <c r="M25" s="211" t="s">
        <v>1773</v>
      </c>
      <c r="N25" s="236">
        <v>27.9</v>
      </c>
      <c r="O25" s="236"/>
      <c r="P25" s="236"/>
      <c r="Q25" s="236"/>
      <c r="R25" s="215" t="s">
        <v>1507</v>
      </c>
      <c r="S25" s="211"/>
    </row>
    <row r="26" spans="1:19" ht="14.4">
      <c r="A26" s="336"/>
      <c r="B26" s="336"/>
      <c r="C26" s="249">
        <v>43283</v>
      </c>
      <c r="D26" s="249">
        <v>43312</v>
      </c>
      <c r="E26" s="249">
        <v>43312</v>
      </c>
      <c r="F26" s="213"/>
      <c r="G26" s="213" t="s">
        <v>869</v>
      </c>
      <c r="H26" s="213"/>
      <c r="I26" s="214" t="s">
        <v>1508</v>
      </c>
      <c r="J26" s="228" t="s">
        <v>1509</v>
      </c>
      <c r="K26" s="228"/>
      <c r="L26" s="228"/>
      <c r="M26" s="211" t="s">
        <v>1773</v>
      </c>
      <c r="N26" s="236">
        <v>42.5</v>
      </c>
      <c r="O26" s="236">
        <v>43.5</v>
      </c>
      <c r="P26" s="236"/>
      <c r="Q26" s="236"/>
      <c r="R26" s="215" t="s">
        <v>1510</v>
      </c>
      <c r="S26" s="211"/>
    </row>
    <row r="27" spans="1:19" ht="14.4">
      <c r="A27" s="336"/>
      <c r="B27" s="336"/>
      <c r="C27" s="249">
        <v>43283</v>
      </c>
      <c r="D27" s="249">
        <v>43312</v>
      </c>
      <c r="E27" s="249">
        <v>43312</v>
      </c>
      <c r="F27" s="213"/>
      <c r="G27" s="213" t="s">
        <v>869</v>
      </c>
      <c r="H27" s="213"/>
      <c r="I27" s="214" t="s">
        <v>1511</v>
      </c>
      <c r="J27" s="228" t="s">
        <v>1512</v>
      </c>
      <c r="K27" s="228"/>
      <c r="L27" s="228"/>
      <c r="M27" s="211" t="s">
        <v>1773</v>
      </c>
      <c r="N27" s="236"/>
      <c r="O27" s="236">
        <v>9.9</v>
      </c>
      <c r="P27" s="236"/>
      <c r="Q27" s="236">
        <v>7.9</v>
      </c>
      <c r="R27" s="215" t="s">
        <v>1513</v>
      </c>
      <c r="S27" s="211"/>
    </row>
    <row r="28" spans="1:19" ht="14.4">
      <c r="A28" s="336"/>
      <c r="B28" s="336"/>
      <c r="C28" s="249">
        <v>43283</v>
      </c>
      <c r="D28" s="249">
        <v>43312</v>
      </c>
      <c r="E28" s="249">
        <v>43312</v>
      </c>
      <c r="F28" s="213"/>
      <c r="G28" s="213" t="s">
        <v>869</v>
      </c>
      <c r="H28" s="213"/>
      <c r="I28" s="214" t="s">
        <v>1514</v>
      </c>
      <c r="J28" s="228" t="s">
        <v>1515</v>
      </c>
      <c r="K28" s="228"/>
      <c r="L28" s="228"/>
      <c r="M28" s="211" t="s">
        <v>1773</v>
      </c>
      <c r="N28" s="236">
        <v>31.9</v>
      </c>
      <c r="O28" s="236"/>
      <c r="P28" s="236"/>
      <c r="Q28" s="236"/>
      <c r="R28" s="215" t="s">
        <v>1510</v>
      </c>
      <c r="S28" s="211"/>
    </row>
    <row r="29" spans="1:19" ht="14.4">
      <c r="A29" s="336"/>
      <c r="B29" s="336"/>
      <c r="C29" s="249">
        <v>43283</v>
      </c>
      <c r="D29" s="249">
        <v>43312</v>
      </c>
      <c r="E29" s="249">
        <v>43312</v>
      </c>
      <c r="F29" s="213"/>
      <c r="G29" s="213" t="s">
        <v>869</v>
      </c>
      <c r="H29" s="213"/>
      <c r="I29" s="214" t="s">
        <v>1516</v>
      </c>
      <c r="J29" s="228" t="s">
        <v>1517</v>
      </c>
      <c r="K29" s="228"/>
      <c r="L29" s="228"/>
      <c r="M29" s="211" t="s">
        <v>1773</v>
      </c>
      <c r="N29" s="236">
        <v>41.9</v>
      </c>
      <c r="O29" s="236"/>
      <c r="P29" s="236"/>
      <c r="Q29" s="236"/>
      <c r="R29" s="215" t="s">
        <v>1513</v>
      </c>
      <c r="S29" s="211"/>
    </row>
    <row r="30" spans="1:19" ht="14.4">
      <c r="A30" s="336"/>
      <c r="B30" s="336"/>
      <c r="C30" s="249">
        <v>43283</v>
      </c>
      <c r="D30" s="249">
        <v>43312</v>
      </c>
      <c r="E30" s="249">
        <v>43312</v>
      </c>
      <c r="F30" s="213"/>
      <c r="G30" s="213" t="s">
        <v>869</v>
      </c>
      <c r="H30" s="213"/>
      <c r="I30" s="214" t="s">
        <v>1518</v>
      </c>
      <c r="J30" s="228" t="s">
        <v>1519</v>
      </c>
      <c r="K30" s="228"/>
      <c r="L30" s="228"/>
      <c r="M30" s="211" t="s">
        <v>1773</v>
      </c>
      <c r="N30" s="236">
        <v>21.5</v>
      </c>
      <c r="O30" s="236">
        <v>22</v>
      </c>
      <c r="P30" s="236"/>
      <c r="Q30" s="236"/>
      <c r="R30" s="215" t="s">
        <v>1513</v>
      </c>
      <c r="S30" s="211"/>
    </row>
    <row r="31" spans="1:19" ht="14.4">
      <c r="A31" s="336"/>
      <c r="B31" s="336"/>
      <c r="C31" s="249">
        <v>43283</v>
      </c>
      <c r="D31" s="249">
        <v>43312</v>
      </c>
      <c r="E31" s="249">
        <v>43312</v>
      </c>
      <c r="F31" s="213"/>
      <c r="G31" s="213" t="s">
        <v>869</v>
      </c>
      <c r="H31" s="213"/>
      <c r="I31" s="214" t="s">
        <v>1520</v>
      </c>
      <c r="J31" s="228" t="s">
        <v>1521</v>
      </c>
      <c r="K31" s="228"/>
      <c r="L31" s="228"/>
      <c r="M31" s="211" t="s">
        <v>1773</v>
      </c>
      <c r="N31" s="236"/>
      <c r="O31" s="236">
        <v>3.9</v>
      </c>
      <c r="P31" s="236"/>
      <c r="Q31" s="236">
        <v>3.9</v>
      </c>
      <c r="R31" s="215" t="s">
        <v>1522</v>
      </c>
      <c r="S31" s="211"/>
    </row>
    <row r="32" spans="1:19" ht="14.4">
      <c r="A32" s="336"/>
      <c r="B32" s="336"/>
      <c r="C32" s="249">
        <v>43283</v>
      </c>
      <c r="D32" s="249">
        <v>43312</v>
      </c>
      <c r="E32" s="249">
        <v>43312</v>
      </c>
      <c r="F32" s="213"/>
      <c r="G32" s="213" t="s">
        <v>869</v>
      </c>
      <c r="H32" s="213"/>
      <c r="I32" s="214" t="s">
        <v>1523</v>
      </c>
      <c r="J32" s="228" t="s">
        <v>1524</v>
      </c>
      <c r="K32" s="228"/>
      <c r="L32" s="228"/>
      <c r="M32" s="211" t="s">
        <v>1773</v>
      </c>
      <c r="N32" s="236">
        <v>10.9</v>
      </c>
      <c r="O32" s="236"/>
      <c r="P32" s="236"/>
      <c r="Q32" s="236"/>
      <c r="R32" s="215" t="s">
        <v>1505</v>
      </c>
      <c r="S32" s="211"/>
    </row>
    <row r="33" spans="1:19" ht="14.4">
      <c r="A33" s="336"/>
      <c r="B33" s="337"/>
      <c r="C33" s="249">
        <v>43283</v>
      </c>
      <c r="D33" s="249">
        <v>43312</v>
      </c>
      <c r="E33" s="249">
        <v>43312</v>
      </c>
      <c r="F33" s="213"/>
      <c r="G33" s="213" t="s">
        <v>869</v>
      </c>
      <c r="H33" s="213"/>
      <c r="I33" s="214" t="s">
        <v>1525</v>
      </c>
      <c r="J33" s="228" t="s">
        <v>1526</v>
      </c>
      <c r="K33" s="228"/>
      <c r="L33" s="228"/>
      <c r="M33" s="211" t="s">
        <v>1773</v>
      </c>
      <c r="N33" s="236"/>
      <c r="O33" s="236">
        <v>3.9</v>
      </c>
      <c r="P33" s="236"/>
      <c r="Q33" s="236">
        <v>3.9</v>
      </c>
      <c r="R33" s="215" t="s">
        <v>1513</v>
      </c>
      <c r="S33" s="211"/>
    </row>
    <row r="34" spans="1:19" ht="14.4">
      <c r="A34" s="336"/>
      <c r="B34" s="335" t="s">
        <v>1527</v>
      </c>
      <c r="C34" s="249">
        <v>43283</v>
      </c>
      <c r="D34" s="249">
        <v>43312</v>
      </c>
      <c r="E34" s="249">
        <v>43312</v>
      </c>
      <c r="F34" s="213"/>
      <c r="G34" s="213" t="s">
        <v>870</v>
      </c>
      <c r="H34" s="213"/>
      <c r="I34" s="214" t="s">
        <v>1528</v>
      </c>
      <c r="J34" s="228" t="s">
        <v>1529</v>
      </c>
      <c r="K34" s="228"/>
      <c r="L34" s="228"/>
      <c r="M34" s="211" t="s">
        <v>1773</v>
      </c>
      <c r="N34" s="236"/>
      <c r="O34" s="236">
        <v>21.5</v>
      </c>
      <c r="P34" s="236"/>
      <c r="Q34" s="236"/>
      <c r="R34" s="215" t="s">
        <v>1530</v>
      </c>
      <c r="S34" s="211"/>
    </row>
    <row r="35" spans="1:19" ht="14.4">
      <c r="A35" s="336"/>
      <c r="B35" s="336"/>
      <c r="C35" s="249">
        <v>43283</v>
      </c>
      <c r="D35" s="249">
        <v>43312</v>
      </c>
      <c r="E35" s="249">
        <v>43312</v>
      </c>
      <c r="F35" s="213"/>
      <c r="G35" s="213" t="s">
        <v>869</v>
      </c>
      <c r="H35" s="213"/>
      <c r="I35" s="214" t="s">
        <v>1531</v>
      </c>
      <c r="J35" s="228" t="s">
        <v>1532</v>
      </c>
      <c r="K35" s="228"/>
      <c r="L35" s="228"/>
      <c r="M35" s="211" t="s">
        <v>1773</v>
      </c>
      <c r="N35" s="236">
        <v>39.9</v>
      </c>
      <c r="O35" s="236"/>
      <c r="P35" s="236"/>
      <c r="Q35" s="236"/>
      <c r="R35" s="215" t="s">
        <v>1505</v>
      </c>
      <c r="S35" s="211"/>
    </row>
    <row r="36" spans="1:19" ht="14.4">
      <c r="A36" s="336"/>
      <c r="B36" s="336"/>
      <c r="C36" s="249">
        <v>43283</v>
      </c>
      <c r="D36" s="249">
        <v>43312</v>
      </c>
      <c r="E36" s="249">
        <v>43312</v>
      </c>
      <c r="F36" s="213"/>
      <c r="G36" s="213" t="s">
        <v>869</v>
      </c>
      <c r="H36" s="213"/>
      <c r="I36" s="214" t="s">
        <v>1533</v>
      </c>
      <c r="J36" s="228" t="s">
        <v>1534</v>
      </c>
      <c r="K36" s="228"/>
      <c r="L36" s="228"/>
      <c r="M36" s="211" t="s">
        <v>1773</v>
      </c>
      <c r="N36" s="236">
        <v>37.5</v>
      </c>
      <c r="O36" s="236"/>
      <c r="P36" s="236"/>
      <c r="Q36" s="236"/>
      <c r="R36" s="215" t="s">
        <v>1513</v>
      </c>
      <c r="S36" s="211"/>
    </row>
    <row r="37" spans="1:19" ht="14.4">
      <c r="A37" s="336"/>
      <c r="B37" s="336"/>
      <c r="C37" s="249">
        <v>43283</v>
      </c>
      <c r="D37" s="249">
        <v>43312</v>
      </c>
      <c r="E37" s="249">
        <v>43312</v>
      </c>
      <c r="F37" s="213"/>
      <c r="G37" s="213" t="s">
        <v>870</v>
      </c>
      <c r="H37" s="213"/>
      <c r="I37" s="214" t="s">
        <v>1535</v>
      </c>
      <c r="J37" s="228">
        <v>67118087</v>
      </c>
      <c r="K37" s="228"/>
      <c r="L37" s="228"/>
      <c r="M37" s="211" t="s">
        <v>1773</v>
      </c>
      <c r="N37" s="236">
        <v>19.5</v>
      </c>
      <c r="O37" s="236"/>
      <c r="P37" s="236"/>
      <c r="Q37" s="236"/>
      <c r="R37" s="215" t="s">
        <v>1536</v>
      </c>
      <c r="S37" s="211"/>
    </row>
    <row r="38" spans="1:19" ht="14.4">
      <c r="A38" s="336"/>
      <c r="B38" s="337"/>
      <c r="C38" s="249">
        <v>43283</v>
      </c>
      <c r="D38" s="249">
        <v>43312</v>
      </c>
      <c r="E38" s="249">
        <v>43312</v>
      </c>
      <c r="F38" s="213"/>
      <c r="G38" s="213" t="s">
        <v>870</v>
      </c>
      <c r="H38" s="213"/>
      <c r="I38" s="214" t="s">
        <v>1537</v>
      </c>
      <c r="J38" s="228">
        <v>67123461</v>
      </c>
      <c r="K38" s="228"/>
      <c r="L38" s="228"/>
      <c r="M38" s="211" t="s">
        <v>1773</v>
      </c>
      <c r="N38" s="236"/>
      <c r="O38" s="236">
        <v>6.9</v>
      </c>
      <c r="P38" s="236"/>
      <c r="Q38" s="236"/>
      <c r="R38" s="215" t="s">
        <v>1538</v>
      </c>
      <c r="S38" s="211"/>
    </row>
    <row r="39" spans="1:19" ht="14.4">
      <c r="A39" s="336"/>
      <c r="B39" s="335" t="s">
        <v>1539</v>
      </c>
      <c r="C39" s="249">
        <v>43283</v>
      </c>
      <c r="D39" s="249">
        <v>43312</v>
      </c>
      <c r="E39" s="249">
        <v>43312</v>
      </c>
      <c r="F39" s="213"/>
      <c r="G39" s="213" t="s">
        <v>870</v>
      </c>
      <c r="H39" s="213"/>
      <c r="I39" s="214" t="s">
        <v>1540</v>
      </c>
      <c r="J39" s="228" t="s">
        <v>1541</v>
      </c>
      <c r="K39" s="228"/>
      <c r="L39" s="228"/>
      <c r="M39" s="211" t="s">
        <v>1773</v>
      </c>
      <c r="N39" s="236">
        <v>10.9</v>
      </c>
      <c r="O39" s="236">
        <v>10.9</v>
      </c>
      <c r="P39" s="236"/>
      <c r="Q39" s="236"/>
      <c r="R39" s="215" t="s">
        <v>1536</v>
      </c>
      <c r="S39" s="211"/>
    </row>
    <row r="40" spans="1:19" ht="14.4">
      <c r="A40" s="336"/>
      <c r="B40" s="337"/>
      <c r="C40" s="249">
        <v>43283</v>
      </c>
      <c r="D40" s="249">
        <v>43312</v>
      </c>
      <c r="E40" s="249">
        <v>43312</v>
      </c>
      <c r="F40" s="213"/>
      <c r="G40" s="213" t="s">
        <v>870</v>
      </c>
      <c r="H40" s="213"/>
      <c r="I40" s="214" t="s">
        <v>1542</v>
      </c>
      <c r="J40" s="228">
        <v>67504752</v>
      </c>
      <c r="K40" s="228"/>
      <c r="L40" s="228"/>
      <c r="M40" s="211" t="s">
        <v>1773</v>
      </c>
      <c r="N40" s="236"/>
      <c r="O40" s="236">
        <v>12.9</v>
      </c>
      <c r="P40" s="236"/>
      <c r="Q40" s="236"/>
      <c r="R40" s="215" t="s">
        <v>1530</v>
      </c>
      <c r="S40" s="211"/>
    </row>
    <row r="41" spans="1:19" ht="14.4">
      <c r="A41" s="336"/>
      <c r="B41" s="216" t="s">
        <v>1497</v>
      </c>
      <c r="C41" s="249">
        <v>43283</v>
      </c>
      <c r="D41" s="249">
        <v>43312</v>
      </c>
      <c r="E41" s="249">
        <v>43312</v>
      </c>
      <c r="F41" s="213"/>
      <c r="G41" s="213" t="s">
        <v>869</v>
      </c>
      <c r="H41" s="213"/>
      <c r="I41" s="214" t="s">
        <v>1543</v>
      </c>
      <c r="J41" s="228" t="s">
        <v>1544</v>
      </c>
      <c r="K41" s="228"/>
      <c r="L41" s="228"/>
      <c r="M41" s="211" t="s">
        <v>1773</v>
      </c>
      <c r="N41" s="236">
        <v>29.9</v>
      </c>
      <c r="O41" s="236"/>
      <c r="P41" s="236"/>
      <c r="Q41" s="236"/>
      <c r="R41" s="215" t="s">
        <v>1513</v>
      </c>
      <c r="S41" s="211"/>
    </row>
    <row r="42" spans="1:19" ht="14.4">
      <c r="A42" s="335" t="s">
        <v>1545</v>
      </c>
      <c r="B42" s="335" t="s">
        <v>1546</v>
      </c>
      <c r="C42" s="249">
        <v>43283</v>
      </c>
      <c r="D42" s="249">
        <v>43312</v>
      </c>
      <c r="E42" s="249">
        <v>43312</v>
      </c>
      <c r="F42" s="215"/>
      <c r="G42" s="215" t="s">
        <v>870</v>
      </c>
      <c r="H42" s="215"/>
      <c r="I42" s="214" t="s">
        <v>1547</v>
      </c>
      <c r="J42" s="228" t="s">
        <v>1548</v>
      </c>
      <c r="K42" s="228"/>
      <c r="L42" s="228"/>
      <c r="M42" s="211" t="s">
        <v>1773</v>
      </c>
      <c r="N42" s="236"/>
      <c r="O42" s="236">
        <v>11.9</v>
      </c>
      <c r="P42" s="236"/>
      <c r="Q42" s="236"/>
      <c r="R42" s="215" t="s">
        <v>1538</v>
      </c>
      <c r="S42" s="211"/>
    </row>
    <row r="43" spans="1:19" ht="14.4">
      <c r="A43" s="336"/>
      <c r="B43" s="336"/>
      <c r="C43" s="249">
        <v>43283</v>
      </c>
      <c r="D43" s="249">
        <v>43312</v>
      </c>
      <c r="E43" s="249">
        <v>43312</v>
      </c>
      <c r="F43" s="215"/>
      <c r="G43" s="215" t="s">
        <v>870</v>
      </c>
      <c r="H43" s="215"/>
      <c r="I43" s="214" t="s">
        <v>1549</v>
      </c>
      <c r="J43" s="228" t="s">
        <v>1550</v>
      </c>
      <c r="K43" s="228"/>
      <c r="L43" s="228"/>
      <c r="M43" s="211" t="s">
        <v>1773</v>
      </c>
      <c r="N43" s="236">
        <v>14.9</v>
      </c>
      <c r="O43" s="236"/>
      <c r="P43" s="236"/>
      <c r="Q43" s="236"/>
      <c r="R43" s="215" t="s">
        <v>1551</v>
      </c>
      <c r="S43" s="211"/>
    </row>
    <row r="44" spans="1:19" ht="14.4">
      <c r="A44" s="336"/>
      <c r="B44" s="337"/>
      <c r="C44" s="249">
        <v>43283</v>
      </c>
      <c r="D44" s="249">
        <v>43312</v>
      </c>
      <c r="E44" s="249">
        <v>43312</v>
      </c>
      <c r="F44" s="215"/>
      <c r="G44" s="215" t="s">
        <v>869</v>
      </c>
      <c r="H44" s="215"/>
      <c r="I44" s="214" t="s">
        <v>1552</v>
      </c>
      <c r="J44" s="228" t="s">
        <v>1553</v>
      </c>
      <c r="K44" s="228"/>
      <c r="L44" s="228"/>
      <c r="M44" s="211" t="s">
        <v>1773</v>
      </c>
      <c r="N44" s="236">
        <v>19.8</v>
      </c>
      <c r="O44" s="236">
        <v>19.8</v>
      </c>
      <c r="P44" s="236"/>
      <c r="Q44" s="236"/>
      <c r="R44" s="215" t="s">
        <v>1513</v>
      </c>
      <c r="S44" s="211"/>
    </row>
    <row r="45" spans="1:19" ht="14.4">
      <c r="A45" s="336"/>
      <c r="B45" s="338" t="s">
        <v>1554</v>
      </c>
      <c r="C45" s="249">
        <v>43283</v>
      </c>
      <c r="D45" s="249">
        <v>43312</v>
      </c>
      <c r="E45" s="249">
        <v>43312</v>
      </c>
      <c r="F45" s="215"/>
      <c r="G45" s="215" t="s">
        <v>870</v>
      </c>
      <c r="H45" s="215"/>
      <c r="I45" s="214" t="s">
        <v>1555</v>
      </c>
      <c r="J45" s="228" t="s">
        <v>1556</v>
      </c>
      <c r="K45" s="228"/>
      <c r="L45" s="228"/>
      <c r="M45" s="211" t="s">
        <v>1773</v>
      </c>
      <c r="N45" s="236"/>
      <c r="O45" s="236">
        <v>17.8</v>
      </c>
      <c r="P45" s="236"/>
      <c r="Q45" s="236"/>
      <c r="R45" s="215" t="s">
        <v>1557</v>
      </c>
      <c r="S45" s="211"/>
    </row>
    <row r="46" spans="1:19" ht="14.4">
      <c r="A46" s="336"/>
      <c r="B46" s="339"/>
      <c r="C46" s="249">
        <v>43283</v>
      </c>
      <c r="D46" s="249">
        <v>43312</v>
      </c>
      <c r="E46" s="249">
        <v>43312</v>
      </c>
      <c r="F46" s="215"/>
      <c r="G46" s="215" t="s">
        <v>870</v>
      </c>
      <c r="H46" s="215"/>
      <c r="I46" s="214" t="s">
        <v>1558</v>
      </c>
      <c r="J46" s="228" t="s">
        <v>1559</v>
      </c>
      <c r="K46" s="228"/>
      <c r="L46" s="228"/>
      <c r="M46" s="211" t="s">
        <v>1773</v>
      </c>
      <c r="N46" s="236"/>
      <c r="O46" s="236">
        <v>37</v>
      </c>
      <c r="P46" s="236"/>
      <c r="Q46" s="236"/>
      <c r="R46" s="215" t="s">
        <v>1557</v>
      </c>
      <c r="S46" s="211"/>
    </row>
    <row r="47" spans="1:19" ht="14.4">
      <c r="A47" s="336"/>
      <c r="B47" s="340"/>
      <c r="C47" s="249">
        <v>43283</v>
      </c>
      <c r="D47" s="249">
        <v>43312</v>
      </c>
      <c r="E47" s="249">
        <v>43312</v>
      </c>
      <c r="F47" s="215"/>
      <c r="G47" s="215" t="s">
        <v>870</v>
      </c>
      <c r="H47" s="215"/>
      <c r="I47" s="214" t="s">
        <v>1560</v>
      </c>
      <c r="J47" s="228">
        <v>67029136</v>
      </c>
      <c r="K47" s="228"/>
      <c r="L47" s="228"/>
      <c r="M47" s="211" t="s">
        <v>1773</v>
      </c>
      <c r="N47" s="236"/>
      <c r="O47" s="236">
        <v>18.2</v>
      </c>
      <c r="P47" s="236"/>
      <c r="Q47" s="236"/>
      <c r="R47" s="215" t="s">
        <v>1557</v>
      </c>
      <c r="S47" s="211"/>
    </row>
    <row r="48" spans="1:19" ht="14.4">
      <c r="A48" s="336"/>
      <c r="B48" s="216" t="s">
        <v>1561</v>
      </c>
      <c r="C48" s="249">
        <v>43283</v>
      </c>
      <c r="D48" s="249">
        <v>43312</v>
      </c>
      <c r="E48" s="249">
        <v>43312</v>
      </c>
      <c r="F48" s="215"/>
      <c r="G48" s="215" t="s">
        <v>870</v>
      </c>
      <c r="H48" s="215"/>
      <c r="I48" s="214" t="s">
        <v>1562</v>
      </c>
      <c r="J48" s="228" t="s">
        <v>1563</v>
      </c>
      <c r="K48" s="228"/>
      <c r="L48" s="228"/>
      <c r="M48" s="211" t="s">
        <v>1773</v>
      </c>
      <c r="N48" s="236">
        <v>36.200000000000003</v>
      </c>
      <c r="O48" s="236">
        <v>37.200000000000003</v>
      </c>
      <c r="P48" s="236"/>
      <c r="Q48" s="236"/>
      <c r="R48" s="215" t="s">
        <v>1538</v>
      </c>
      <c r="S48" s="211"/>
    </row>
    <row r="49" spans="1:19" ht="14.4">
      <c r="A49" s="344" t="s">
        <v>1564</v>
      </c>
      <c r="B49" s="344" t="s">
        <v>1565</v>
      </c>
      <c r="C49" s="249">
        <v>43283</v>
      </c>
      <c r="D49" s="249">
        <v>43312</v>
      </c>
      <c r="E49" s="249">
        <v>43312</v>
      </c>
      <c r="F49" s="211" t="s">
        <v>1774</v>
      </c>
      <c r="G49" s="217" t="s">
        <v>870</v>
      </c>
      <c r="H49" s="217"/>
      <c r="I49" s="218" t="s">
        <v>1566</v>
      </c>
      <c r="J49" s="229" t="s">
        <v>1567</v>
      </c>
      <c r="K49" s="229"/>
      <c r="L49" s="229"/>
      <c r="M49" s="211" t="s">
        <v>1773</v>
      </c>
      <c r="N49" s="237" t="s">
        <v>1568</v>
      </c>
      <c r="O49" s="237"/>
      <c r="P49" s="237"/>
      <c r="Q49" s="238"/>
      <c r="R49" s="219" t="s">
        <v>1569</v>
      </c>
      <c r="S49" s="211"/>
    </row>
    <row r="50" spans="1:19" ht="14.4">
      <c r="A50" s="345"/>
      <c r="B50" s="345"/>
      <c r="C50" s="249">
        <v>43283</v>
      </c>
      <c r="D50" s="249">
        <v>43312</v>
      </c>
      <c r="E50" s="249">
        <v>43312</v>
      </c>
      <c r="F50" s="211" t="s">
        <v>1774</v>
      </c>
      <c r="G50" s="217" t="s">
        <v>870</v>
      </c>
      <c r="H50" s="217"/>
      <c r="I50" s="218" t="s">
        <v>1570</v>
      </c>
      <c r="J50" s="230" t="s">
        <v>1571</v>
      </c>
      <c r="K50" s="230"/>
      <c r="L50" s="230"/>
      <c r="M50" s="211" t="s">
        <v>1773</v>
      </c>
      <c r="N50" s="239" t="s">
        <v>1572</v>
      </c>
      <c r="O50" s="239">
        <v>9.9</v>
      </c>
      <c r="P50" s="239"/>
      <c r="Q50" s="238"/>
      <c r="R50" s="220" t="s">
        <v>1569</v>
      </c>
      <c r="S50" s="211"/>
    </row>
    <row r="51" spans="1:19" ht="14.4">
      <c r="A51" s="345"/>
      <c r="B51" s="345"/>
      <c r="C51" s="249">
        <v>43283</v>
      </c>
      <c r="D51" s="249">
        <v>43312</v>
      </c>
      <c r="E51" s="249">
        <v>43312</v>
      </c>
      <c r="F51" s="211" t="s">
        <v>1774</v>
      </c>
      <c r="G51" s="217" t="s">
        <v>870</v>
      </c>
      <c r="H51" s="217"/>
      <c r="I51" s="218" t="s">
        <v>1573</v>
      </c>
      <c r="J51" s="230" t="s">
        <v>1574</v>
      </c>
      <c r="K51" s="230"/>
      <c r="L51" s="230"/>
      <c r="M51" s="211" t="s">
        <v>1773</v>
      </c>
      <c r="N51" s="239">
        <v>19.899999999999999</v>
      </c>
      <c r="O51" s="239"/>
      <c r="P51" s="239"/>
      <c r="Q51" s="238"/>
      <c r="R51" s="220" t="s">
        <v>1575</v>
      </c>
      <c r="S51" s="211"/>
    </row>
    <row r="52" spans="1:19" ht="14.4">
      <c r="A52" s="345"/>
      <c r="B52" s="345"/>
      <c r="C52" s="249">
        <v>43283</v>
      </c>
      <c r="D52" s="249">
        <v>43312</v>
      </c>
      <c r="E52" s="249">
        <v>43312</v>
      </c>
      <c r="F52" s="217"/>
      <c r="G52" s="217" t="s">
        <v>869</v>
      </c>
      <c r="H52" s="217"/>
      <c r="I52" s="218" t="s">
        <v>1576</v>
      </c>
      <c r="J52" s="230" t="s">
        <v>1577</v>
      </c>
      <c r="K52" s="230"/>
      <c r="L52" s="230"/>
      <c r="M52" s="211" t="s">
        <v>1773</v>
      </c>
      <c r="N52" s="239" t="s">
        <v>1578</v>
      </c>
      <c r="O52" s="239" t="s">
        <v>1579</v>
      </c>
      <c r="P52" s="239"/>
      <c r="Q52" s="238"/>
      <c r="R52" s="220" t="s">
        <v>1580</v>
      </c>
      <c r="S52" s="211"/>
    </row>
    <row r="53" spans="1:19" ht="14.4">
      <c r="A53" s="345"/>
      <c r="B53" s="345"/>
      <c r="C53" s="249">
        <v>43283</v>
      </c>
      <c r="D53" s="249">
        <v>43312</v>
      </c>
      <c r="E53" s="249">
        <v>43312</v>
      </c>
      <c r="F53" s="211" t="s">
        <v>1774</v>
      </c>
      <c r="G53" s="217" t="s">
        <v>869</v>
      </c>
      <c r="H53" s="217"/>
      <c r="I53" s="218" t="s">
        <v>1581</v>
      </c>
      <c r="J53" s="230" t="s">
        <v>1582</v>
      </c>
      <c r="K53" s="230"/>
      <c r="L53" s="230"/>
      <c r="M53" s="211" t="s">
        <v>1773</v>
      </c>
      <c r="N53" s="239" t="s">
        <v>1583</v>
      </c>
      <c r="O53" s="239" t="s">
        <v>1584</v>
      </c>
      <c r="P53" s="239"/>
      <c r="Q53" s="238">
        <v>117.91125000000001</v>
      </c>
      <c r="R53" s="220" t="s">
        <v>1569</v>
      </c>
      <c r="S53" s="211"/>
    </row>
    <row r="54" spans="1:19" ht="14.4">
      <c r="A54" s="345"/>
      <c r="B54" s="345"/>
      <c r="C54" s="249">
        <v>43283</v>
      </c>
      <c r="D54" s="249">
        <v>43312</v>
      </c>
      <c r="E54" s="249">
        <v>43312</v>
      </c>
      <c r="F54" s="217"/>
      <c r="G54" s="217" t="s">
        <v>870</v>
      </c>
      <c r="H54" s="217"/>
      <c r="I54" s="218" t="s">
        <v>1585</v>
      </c>
      <c r="J54" s="230" t="s">
        <v>1586</v>
      </c>
      <c r="K54" s="230"/>
      <c r="L54" s="230"/>
      <c r="M54" s="211" t="s">
        <v>1773</v>
      </c>
      <c r="N54" s="239" t="s">
        <v>1587</v>
      </c>
      <c r="O54" s="239" t="s">
        <v>1587</v>
      </c>
      <c r="P54" s="239"/>
      <c r="Q54" s="238"/>
      <c r="R54" s="220" t="s">
        <v>1580</v>
      </c>
      <c r="S54" s="211"/>
    </row>
    <row r="55" spans="1:19" ht="14.4">
      <c r="A55" s="345"/>
      <c r="B55" s="345"/>
      <c r="C55" s="249">
        <v>43283</v>
      </c>
      <c r="D55" s="249">
        <v>43312</v>
      </c>
      <c r="E55" s="249">
        <v>43312</v>
      </c>
      <c r="F55" s="211" t="s">
        <v>1774</v>
      </c>
      <c r="G55" s="217" t="s">
        <v>870</v>
      </c>
      <c r="H55" s="217"/>
      <c r="I55" s="214" t="s">
        <v>1588</v>
      </c>
      <c r="J55" s="231" t="s">
        <v>1589</v>
      </c>
      <c r="K55" s="231"/>
      <c r="L55" s="231"/>
      <c r="M55" s="211" t="s">
        <v>1773</v>
      </c>
      <c r="N55" s="240" t="s">
        <v>1590</v>
      </c>
      <c r="O55" s="240"/>
      <c r="P55" s="240"/>
      <c r="Q55" s="238"/>
      <c r="R55" s="217" t="s">
        <v>1569</v>
      </c>
      <c r="S55" s="211"/>
    </row>
    <row r="56" spans="1:19" ht="14.4">
      <c r="A56" s="345"/>
      <c r="B56" s="345"/>
      <c r="C56" s="249">
        <v>43283</v>
      </c>
      <c r="D56" s="249">
        <v>43312</v>
      </c>
      <c r="E56" s="249">
        <v>43312</v>
      </c>
      <c r="F56" s="211" t="s">
        <v>1774</v>
      </c>
      <c r="G56" s="217" t="s">
        <v>870</v>
      </c>
      <c r="H56" s="217"/>
      <c r="I56" s="218" t="s">
        <v>1591</v>
      </c>
      <c r="J56" s="230" t="s">
        <v>1592</v>
      </c>
      <c r="K56" s="230"/>
      <c r="L56" s="230"/>
      <c r="M56" s="211" t="s">
        <v>1773</v>
      </c>
      <c r="N56" s="239"/>
      <c r="O56" s="239" t="s">
        <v>1593</v>
      </c>
      <c r="P56" s="239"/>
      <c r="Q56" s="238">
        <v>6</v>
      </c>
      <c r="R56" s="220" t="s">
        <v>1569</v>
      </c>
      <c r="S56" s="211"/>
    </row>
    <row r="57" spans="1:19" ht="14.4">
      <c r="A57" s="345"/>
      <c r="B57" s="345"/>
      <c r="C57" s="249">
        <v>43283</v>
      </c>
      <c r="D57" s="249">
        <v>43312</v>
      </c>
      <c r="E57" s="249">
        <v>43312</v>
      </c>
      <c r="F57" s="211" t="s">
        <v>1774</v>
      </c>
      <c r="G57" s="217" t="s">
        <v>870</v>
      </c>
      <c r="H57" s="217"/>
      <c r="I57" s="218" t="s">
        <v>1594</v>
      </c>
      <c r="J57" s="230" t="s">
        <v>1595</v>
      </c>
      <c r="K57" s="230"/>
      <c r="L57" s="230"/>
      <c r="M57" s="211" t="s">
        <v>1773</v>
      </c>
      <c r="N57" s="239" t="s">
        <v>1596</v>
      </c>
      <c r="O57" s="239"/>
      <c r="P57" s="239"/>
      <c r="Q57" s="238"/>
      <c r="R57" s="220" t="s">
        <v>1597</v>
      </c>
      <c r="S57" s="211"/>
    </row>
    <row r="58" spans="1:19" ht="14.4">
      <c r="A58" s="345"/>
      <c r="B58" s="345"/>
      <c r="C58" s="249">
        <v>43283</v>
      </c>
      <c r="D58" s="249">
        <v>43312</v>
      </c>
      <c r="E58" s="249">
        <v>43312</v>
      </c>
      <c r="F58" s="211" t="s">
        <v>1774</v>
      </c>
      <c r="G58" s="217" t="s">
        <v>869</v>
      </c>
      <c r="H58" s="217"/>
      <c r="I58" s="218" t="s">
        <v>1598</v>
      </c>
      <c r="J58" s="230" t="s">
        <v>1599</v>
      </c>
      <c r="K58" s="230"/>
      <c r="L58" s="230"/>
      <c r="M58" s="211" t="s">
        <v>1773</v>
      </c>
      <c r="N58" s="239"/>
      <c r="O58" s="239" t="s">
        <v>1600</v>
      </c>
      <c r="P58" s="239"/>
      <c r="Q58" s="238">
        <v>3.9888899999999996</v>
      </c>
      <c r="R58" s="220" t="s">
        <v>1569</v>
      </c>
      <c r="S58" s="211"/>
    </row>
    <row r="59" spans="1:19" ht="14.4">
      <c r="A59" s="345"/>
      <c r="B59" s="345"/>
      <c r="C59" s="249">
        <v>43283</v>
      </c>
      <c r="D59" s="249">
        <v>43312</v>
      </c>
      <c r="E59" s="249">
        <v>43312</v>
      </c>
      <c r="F59" s="211" t="s">
        <v>1774</v>
      </c>
      <c r="G59" s="217" t="s">
        <v>869</v>
      </c>
      <c r="H59" s="217"/>
      <c r="I59" s="218" t="s">
        <v>1601</v>
      </c>
      <c r="J59" s="230" t="s">
        <v>1602</v>
      </c>
      <c r="K59" s="230"/>
      <c r="L59" s="230"/>
      <c r="M59" s="211" t="s">
        <v>1773</v>
      </c>
      <c r="N59" s="239"/>
      <c r="O59" s="239"/>
      <c r="P59" s="239"/>
      <c r="Q59" s="238">
        <v>11.039171999999995</v>
      </c>
      <c r="R59" s="220" t="s">
        <v>1569</v>
      </c>
      <c r="S59" s="211"/>
    </row>
    <row r="60" spans="1:19" ht="14.4">
      <c r="A60" s="345"/>
      <c r="B60" s="345"/>
      <c r="C60" s="249">
        <v>43283</v>
      </c>
      <c r="D60" s="249">
        <v>43312</v>
      </c>
      <c r="E60" s="249">
        <v>43312</v>
      </c>
      <c r="F60" s="211" t="s">
        <v>1774</v>
      </c>
      <c r="G60" s="217" t="s">
        <v>870</v>
      </c>
      <c r="H60" s="217"/>
      <c r="I60" s="218" t="s">
        <v>1603</v>
      </c>
      <c r="J60" s="230" t="s">
        <v>1604</v>
      </c>
      <c r="K60" s="230"/>
      <c r="L60" s="230"/>
      <c r="M60" s="211" t="s">
        <v>1773</v>
      </c>
      <c r="N60" s="239" t="s">
        <v>1572</v>
      </c>
      <c r="O60" s="239">
        <v>9.9</v>
      </c>
      <c r="P60" s="239"/>
      <c r="Q60" s="238"/>
      <c r="R60" s="220" t="s">
        <v>1605</v>
      </c>
      <c r="S60" s="211"/>
    </row>
    <row r="61" spans="1:19" ht="14.4">
      <c r="A61" s="345"/>
      <c r="B61" s="345"/>
      <c r="C61" s="249">
        <v>43283</v>
      </c>
      <c r="D61" s="249">
        <v>43312</v>
      </c>
      <c r="E61" s="249">
        <v>43312</v>
      </c>
      <c r="F61" s="211" t="s">
        <v>1774</v>
      </c>
      <c r="G61" s="217" t="s">
        <v>870</v>
      </c>
      <c r="H61" s="217"/>
      <c r="I61" s="218" t="s">
        <v>1606</v>
      </c>
      <c r="J61" s="230" t="s">
        <v>1607</v>
      </c>
      <c r="K61" s="230"/>
      <c r="L61" s="230"/>
      <c r="M61" s="211" t="s">
        <v>1773</v>
      </c>
      <c r="N61" s="239" t="s">
        <v>1608</v>
      </c>
      <c r="O61" s="239">
        <v>19.899999999999999</v>
      </c>
      <c r="P61" s="239"/>
      <c r="Q61" s="238"/>
      <c r="R61" s="220" t="s">
        <v>1605</v>
      </c>
      <c r="S61" s="211"/>
    </row>
    <row r="62" spans="1:19" ht="14.4">
      <c r="A62" s="345"/>
      <c r="B62" s="345"/>
      <c r="C62" s="249">
        <v>43283</v>
      </c>
      <c r="D62" s="249">
        <v>43312</v>
      </c>
      <c r="E62" s="249">
        <v>43312</v>
      </c>
      <c r="F62" s="211" t="s">
        <v>1774</v>
      </c>
      <c r="G62" s="217" t="s">
        <v>869</v>
      </c>
      <c r="H62" s="217"/>
      <c r="I62" s="218" t="s">
        <v>1609</v>
      </c>
      <c r="J62" s="230" t="s">
        <v>1610</v>
      </c>
      <c r="K62" s="230"/>
      <c r="L62" s="230"/>
      <c r="M62" s="211" t="s">
        <v>1773</v>
      </c>
      <c r="N62" s="239" t="s">
        <v>1611</v>
      </c>
      <c r="O62" s="239" t="s">
        <v>1611</v>
      </c>
      <c r="P62" s="239"/>
      <c r="Q62" s="238">
        <v>20.444412499999995</v>
      </c>
      <c r="R62" s="220" t="s">
        <v>1569</v>
      </c>
      <c r="S62" s="211"/>
    </row>
    <row r="63" spans="1:19" ht="14.4">
      <c r="A63" s="345"/>
      <c r="B63" s="345"/>
      <c r="C63" s="249">
        <v>43283</v>
      </c>
      <c r="D63" s="249">
        <v>43312</v>
      </c>
      <c r="E63" s="249">
        <v>43312</v>
      </c>
      <c r="F63" s="211" t="s">
        <v>1774</v>
      </c>
      <c r="G63" s="217" t="s">
        <v>870</v>
      </c>
      <c r="H63" s="217"/>
      <c r="I63" s="218" t="s">
        <v>1612</v>
      </c>
      <c r="J63" s="230" t="s">
        <v>1613</v>
      </c>
      <c r="K63" s="230"/>
      <c r="L63" s="230"/>
      <c r="M63" s="211" t="s">
        <v>1773</v>
      </c>
      <c r="N63" s="239" t="s">
        <v>1614</v>
      </c>
      <c r="O63" s="239" t="s">
        <v>1614</v>
      </c>
      <c r="P63" s="239"/>
      <c r="Q63" s="238"/>
      <c r="R63" s="220" t="s">
        <v>1569</v>
      </c>
      <c r="S63" s="211"/>
    </row>
    <row r="64" spans="1:19" ht="14.4">
      <c r="A64" s="345"/>
      <c r="B64" s="345"/>
      <c r="C64" s="249">
        <v>43283</v>
      </c>
      <c r="D64" s="249">
        <v>43312</v>
      </c>
      <c r="E64" s="249">
        <v>43312</v>
      </c>
      <c r="F64" s="211" t="s">
        <v>1774</v>
      </c>
      <c r="G64" s="217" t="s">
        <v>869</v>
      </c>
      <c r="H64" s="217"/>
      <c r="I64" s="218" t="s">
        <v>1615</v>
      </c>
      <c r="J64" s="230" t="s">
        <v>1616</v>
      </c>
      <c r="K64" s="230"/>
      <c r="L64" s="230"/>
      <c r="M64" s="211" t="s">
        <v>1773</v>
      </c>
      <c r="N64" s="239" t="s">
        <v>1617</v>
      </c>
      <c r="O64" s="239"/>
      <c r="P64" s="239"/>
      <c r="Q64" s="238"/>
      <c r="R64" s="220" t="s">
        <v>1569</v>
      </c>
      <c r="S64" s="211"/>
    </row>
    <row r="65" spans="1:19" ht="14.4">
      <c r="A65" s="345"/>
      <c r="B65" s="345"/>
      <c r="C65" s="249">
        <v>43283</v>
      </c>
      <c r="D65" s="249">
        <v>43312</v>
      </c>
      <c r="E65" s="249">
        <v>43312</v>
      </c>
      <c r="F65" s="211" t="s">
        <v>1774</v>
      </c>
      <c r="G65" s="217" t="s">
        <v>870</v>
      </c>
      <c r="H65" s="217"/>
      <c r="I65" s="218" t="s">
        <v>1618</v>
      </c>
      <c r="J65" s="230" t="s">
        <v>1619</v>
      </c>
      <c r="K65" s="230"/>
      <c r="L65" s="230"/>
      <c r="M65" s="211" t="s">
        <v>1773</v>
      </c>
      <c r="N65" s="239">
        <v>19.899999999999999</v>
      </c>
      <c r="O65" s="239"/>
      <c r="P65" s="239"/>
      <c r="Q65" s="238"/>
      <c r="R65" s="220" t="s">
        <v>1569</v>
      </c>
      <c r="S65" s="211"/>
    </row>
    <row r="66" spans="1:19" ht="14.4">
      <c r="A66" s="345"/>
      <c r="B66" s="345"/>
      <c r="C66" s="249">
        <v>43283</v>
      </c>
      <c r="D66" s="249">
        <v>43312</v>
      </c>
      <c r="E66" s="249">
        <v>43312</v>
      </c>
      <c r="F66" s="211" t="s">
        <v>1774</v>
      </c>
      <c r="G66" s="217" t="s">
        <v>870</v>
      </c>
      <c r="H66" s="217"/>
      <c r="I66" s="218" t="s">
        <v>1620</v>
      </c>
      <c r="J66" s="230" t="s">
        <v>1621</v>
      </c>
      <c r="K66" s="230"/>
      <c r="L66" s="230"/>
      <c r="M66" s="211" t="s">
        <v>1773</v>
      </c>
      <c r="N66" s="239">
        <v>26.9</v>
      </c>
      <c r="O66" s="239"/>
      <c r="P66" s="239"/>
      <c r="Q66" s="238"/>
      <c r="R66" s="220" t="s">
        <v>1569</v>
      </c>
      <c r="S66" s="211"/>
    </row>
    <row r="67" spans="1:19" ht="14.4">
      <c r="A67" s="345"/>
      <c r="B67" s="345"/>
      <c r="C67" s="249">
        <v>43283</v>
      </c>
      <c r="D67" s="249">
        <v>43312</v>
      </c>
      <c r="E67" s="249">
        <v>43312</v>
      </c>
      <c r="F67" s="211" t="s">
        <v>1774</v>
      </c>
      <c r="G67" s="217" t="s">
        <v>870</v>
      </c>
      <c r="H67" s="217"/>
      <c r="I67" s="218" t="s">
        <v>1622</v>
      </c>
      <c r="J67" s="230" t="s">
        <v>1623</v>
      </c>
      <c r="K67" s="230"/>
      <c r="L67" s="230"/>
      <c r="M67" s="211" t="s">
        <v>1773</v>
      </c>
      <c r="N67" s="239" t="s">
        <v>1624</v>
      </c>
      <c r="O67" s="239" t="s">
        <v>1625</v>
      </c>
      <c r="P67" s="239"/>
      <c r="Q67" s="238">
        <v>4.5</v>
      </c>
      <c r="R67" s="220" t="s">
        <v>1605</v>
      </c>
      <c r="S67" s="211"/>
    </row>
    <row r="68" spans="1:19" ht="14.4">
      <c r="A68" s="345"/>
      <c r="B68" s="345"/>
      <c r="C68" s="249">
        <v>43283</v>
      </c>
      <c r="D68" s="249">
        <v>43312</v>
      </c>
      <c r="E68" s="249">
        <v>43312</v>
      </c>
      <c r="F68" s="211" t="s">
        <v>1774</v>
      </c>
      <c r="G68" s="217" t="s">
        <v>870</v>
      </c>
      <c r="H68" s="217"/>
      <c r="I68" s="218" t="s">
        <v>1626</v>
      </c>
      <c r="J68" s="230" t="s">
        <v>1627</v>
      </c>
      <c r="K68" s="230"/>
      <c r="L68" s="230"/>
      <c r="M68" s="211" t="s">
        <v>1773</v>
      </c>
      <c r="N68" s="239" t="s">
        <v>1628</v>
      </c>
      <c r="O68" s="239" t="s">
        <v>1629</v>
      </c>
      <c r="P68" s="239"/>
      <c r="Q68" s="238">
        <v>6.5</v>
      </c>
      <c r="R68" s="220" t="s">
        <v>1605</v>
      </c>
      <c r="S68" s="211"/>
    </row>
    <row r="69" spans="1:19" ht="14.4">
      <c r="A69" s="345"/>
      <c r="B69" s="345"/>
      <c r="C69" s="249">
        <v>43283</v>
      </c>
      <c r="D69" s="249">
        <v>43312</v>
      </c>
      <c r="E69" s="249">
        <v>43312</v>
      </c>
      <c r="F69" s="211" t="s">
        <v>1774</v>
      </c>
      <c r="G69" s="217" t="s">
        <v>870</v>
      </c>
      <c r="H69" s="217"/>
      <c r="I69" s="218" t="s">
        <v>1630</v>
      </c>
      <c r="J69" s="230" t="s">
        <v>1631</v>
      </c>
      <c r="K69" s="230"/>
      <c r="L69" s="230"/>
      <c r="M69" s="211" t="s">
        <v>1773</v>
      </c>
      <c r="N69" s="239">
        <v>2.5</v>
      </c>
      <c r="O69" s="239">
        <v>3.5</v>
      </c>
      <c r="P69" s="239"/>
      <c r="Q69" s="238"/>
      <c r="R69" s="220" t="s">
        <v>1605</v>
      </c>
      <c r="S69" s="211"/>
    </row>
    <row r="70" spans="1:19" ht="14.4">
      <c r="A70" s="345"/>
      <c r="B70" s="345"/>
      <c r="C70" s="249">
        <v>43283</v>
      </c>
      <c r="D70" s="249">
        <v>43312</v>
      </c>
      <c r="E70" s="249">
        <v>43312</v>
      </c>
      <c r="F70" s="211" t="s">
        <v>1774</v>
      </c>
      <c r="G70" s="217" t="s">
        <v>870</v>
      </c>
      <c r="H70" s="217"/>
      <c r="I70" s="218" t="s">
        <v>1632</v>
      </c>
      <c r="J70" s="230" t="s">
        <v>1633</v>
      </c>
      <c r="K70" s="230"/>
      <c r="L70" s="230"/>
      <c r="M70" s="211" t="s">
        <v>1773</v>
      </c>
      <c r="N70" s="239" t="s">
        <v>1634</v>
      </c>
      <c r="O70" s="239" t="s">
        <v>1624</v>
      </c>
      <c r="P70" s="239"/>
      <c r="Q70" s="238"/>
      <c r="R70" s="220" t="s">
        <v>1569</v>
      </c>
      <c r="S70" s="211"/>
    </row>
    <row r="71" spans="1:19" ht="14.4">
      <c r="A71" s="345"/>
      <c r="B71" s="345"/>
      <c r="C71" s="249">
        <v>43283</v>
      </c>
      <c r="D71" s="249">
        <v>43312</v>
      </c>
      <c r="E71" s="249">
        <v>43312</v>
      </c>
      <c r="F71" s="211" t="s">
        <v>1774</v>
      </c>
      <c r="G71" s="217" t="s">
        <v>870</v>
      </c>
      <c r="H71" s="217"/>
      <c r="I71" s="221" t="s">
        <v>1635</v>
      </c>
      <c r="J71" s="231" t="s">
        <v>1636</v>
      </c>
      <c r="K71" s="231"/>
      <c r="L71" s="231"/>
      <c r="M71" s="211" t="s">
        <v>1773</v>
      </c>
      <c r="N71" s="240">
        <v>3.5</v>
      </c>
      <c r="O71" s="240">
        <v>3.5</v>
      </c>
      <c r="P71" s="240"/>
      <c r="Q71" s="238">
        <v>2.5</v>
      </c>
      <c r="R71" s="217" t="s">
        <v>1605</v>
      </c>
      <c r="S71" s="211"/>
    </row>
    <row r="72" spans="1:19" ht="14.4">
      <c r="A72" s="345"/>
      <c r="B72" s="345"/>
      <c r="C72" s="249">
        <v>43283</v>
      </c>
      <c r="D72" s="249">
        <v>43312</v>
      </c>
      <c r="E72" s="249">
        <v>43312</v>
      </c>
      <c r="F72" s="211" t="s">
        <v>1774</v>
      </c>
      <c r="G72" s="217" t="s">
        <v>869</v>
      </c>
      <c r="H72" s="217"/>
      <c r="I72" s="218" t="s">
        <v>1637</v>
      </c>
      <c r="J72" s="230">
        <v>67277778</v>
      </c>
      <c r="K72" s="230"/>
      <c r="L72" s="230"/>
      <c r="M72" s="211" t="s">
        <v>1773</v>
      </c>
      <c r="N72" s="239">
        <v>5.5</v>
      </c>
      <c r="O72" s="239"/>
      <c r="P72" s="239"/>
      <c r="Q72" s="238"/>
      <c r="R72" s="220" t="s">
        <v>1569</v>
      </c>
      <c r="S72" s="211"/>
    </row>
    <row r="73" spans="1:19" ht="14.4">
      <c r="A73" s="345"/>
      <c r="B73" s="345"/>
      <c r="C73" s="249">
        <v>43283</v>
      </c>
      <c r="D73" s="249">
        <v>43312</v>
      </c>
      <c r="E73" s="249">
        <v>43312</v>
      </c>
      <c r="F73" s="211" t="s">
        <v>1774</v>
      </c>
      <c r="G73" s="217" t="s">
        <v>869</v>
      </c>
      <c r="H73" s="217"/>
      <c r="I73" s="218" t="s">
        <v>1638</v>
      </c>
      <c r="J73" s="230" t="s">
        <v>1639</v>
      </c>
      <c r="K73" s="230"/>
      <c r="L73" s="230"/>
      <c r="M73" s="211" t="s">
        <v>1773</v>
      </c>
      <c r="N73" s="239">
        <v>9.9</v>
      </c>
      <c r="O73" s="239"/>
      <c r="P73" s="239"/>
      <c r="Q73" s="238"/>
      <c r="R73" s="220" t="s">
        <v>1605</v>
      </c>
      <c r="S73" s="211"/>
    </row>
    <row r="74" spans="1:19" ht="14.4">
      <c r="A74" s="345"/>
      <c r="B74" s="345"/>
      <c r="C74" s="249">
        <v>43283</v>
      </c>
      <c r="D74" s="249">
        <v>43312</v>
      </c>
      <c r="E74" s="249">
        <v>43312</v>
      </c>
      <c r="F74" s="211" t="s">
        <v>1774</v>
      </c>
      <c r="G74" s="217" t="s">
        <v>869</v>
      </c>
      <c r="H74" s="217"/>
      <c r="I74" s="218" t="s">
        <v>1640</v>
      </c>
      <c r="J74" s="230" t="s">
        <v>1641</v>
      </c>
      <c r="K74" s="230"/>
      <c r="L74" s="230"/>
      <c r="M74" s="211" t="s">
        <v>1773</v>
      </c>
      <c r="N74" s="239" t="s">
        <v>1642</v>
      </c>
      <c r="O74" s="239" t="s">
        <v>1643</v>
      </c>
      <c r="P74" s="239"/>
      <c r="Q74" s="238">
        <v>2.4</v>
      </c>
      <c r="R74" s="220" t="s">
        <v>1569</v>
      </c>
      <c r="S74" s="211"/>
    </row>
    <row r="75" spans="1:19" ht="14.4">
      <c r="A75" s="345"/>
      <c r="B75" s="345"/>
      <c r="C75" s="249">
        <v>43283</v>
      </c>
      <c r="D75" s="249">
        <v>43312</v>
      </c>
      <c r="E75" s="249">
        <v>43312</v>
      </c>
      <c r="F75" s="211" t="s">
        <v>1774</v>
      </c>
      <c r="G75" s="217" t="s">
        <v>870</v>
      </c>
      <c r="H75" s="217"/>
      <c r="I75" s="214" t="s">
        <v>1644</v>
      </c>
      <c r="J75" s="231" t="s">
        <v>1645</v>
      </c>
      <c r="K75" s="231"/>
      <c r="L75" s="231"/>
      <c r="M75" s="211" t="s">
        <v>1773</v>
      </c>
      <c r="N75" s="240" t="s">
        <v>1646</v>
      </c>
      <c r="O75" s="240"/>
      <c r="P75" s="240"/>
      <c r="Q75" s="238"/>
      <c r="R75" s="217" t="s">
        <v>1647</v>
      </c>
      <c r="S75" s="211"/>
    </row>
    <row r="76" spans="1:19" ht="14.4">
      <c r="A76" s="345"/>
      <c r="B76" s="345"/>
      <c r="C76" s="249">
        <v>43283</v>
      </c>
      <c r="D76" s="249">
        <v>43312</v>
      </c>
      <c r="E76" s="249">
        <v>43312</v>
      </c>
      <c r="F76" s="211" t="s">
        <v>1774</v>
      </c>
      <c r="G76" s="217" t="s">
        <v>870</v>
      </c>
      <c r="H76" s="217"/>
      <c r="I76" s="218" t="s">
        <v>1648</v>
      </c>
      <c r="J76" s="230" t="s">
        <v>1649</v>
      </c>
      <c r="K76" s="230"/>
      <c r="L76" s="230"/>
      <c r="M76" s="211" t="s">
        <v>1773</v>
      </c>
      <c r="N76" s="239" t="s">
        <v>1650</v>
      </c>
      <c r="O76" s="239"/>
      <c r="P76" s="239"/>
      <c r="Q76" s="238"/>
      <c r="R76" s="220" t="s">
        <v>1647</v>
      </c>
      <c r="S76" s="211"/>
    </row>
    <row r="77" spans="1:19" ht="14.4">
      <c r="A77" s="345"/>
      <c r="B77" s="345"/>
      <c r="C77" s="249">
        <v>43283</v>
      </c>
      <c r="D77" s="249">
        <v>43312</v>
      </c>
      <c r="E77" s="249">
        <v>43312</v>
      </c>
      <c r="F77" s="211" t="s">
        <v>1774</v>
      </c>
      <c r="G77" s="217" t="s">
        <v>870</v>
      </c>
      <c r="H77" s="217"/>
      <c r="I77" s="218" t="s">
        <v>1651</v>
      </c>
      <c r="J77" s="230" t="s">
        <v>1652</v>
      </c>
      <c r="K77" s="230"/>
      <c r="L77" s="230"/>
      <c r="M77" s="211" t="s">
        <v>1773</v>
      </c>
      <c r="N77" s="239"/>
      <c r="O77" s="239" t="s">
        <v>1653</v>
      </c>
      <c r="P77" s="239"/>
      <c r="Q77" s="239">
        <v>14.321249999999999</v>
      </c>
      <c r="R77" s="220" t="s">
        <v>1654</v>
      </c>
      <c r="S77" s="211"/>
    </row>
    <row r="78" spans="1:19" ht="14.4">
      <c r="A78" s="345"/>
      <c r="B78" s="345"/>
      <c r="C78" s="249">
        <v>43283</v>
      </c>
      <c r="D78" s="249">
        <v>43312</v>
      </c>
      <c r="E78" s="249">
        <v>43312</v>
      </c>
      <c r="F78" s="211" t="s">
        <v>1774</v>
      </c>
      <c r="G78" s="217" t="s">
        <v>870</v>
      </c>
      <c r="H78" s="217"/>
      <c r="I78" s="214" t="s">
        <v>1655</v>
      </c>
      <c r="J78" s="231" t="s">
        <v>1656</v>
      </c>
      <c r="K78" s="231"/>
      <c r="L78" s="231"/>
      <c r="M78" s="211" t="s">
        <v>1773</v>
      </c>
      <c r="N78" s="240" t="s">
        <v>1657</v>
      </c>
      <c r="O78" s="240"/>
      <c r="P78" s="240"/>
      <c r="Q78" s="238"/>
      <c r="R78" s="220" t="s">
        <v>1658</v>
      </c>
      <c r="S78" s="211"/>
    </row>
    <row r="79" spans="1:19" ht="14.4">
      <c r="A79" s="345"/>
      <c r="B79" s="345"/>
      <c r="C79" s="249">
        <v>43283</v>
      </c>
      <c r="D79" s="249">
        <v>43312</v>
      </c>
      <c r="E79" s="249">
        <v>43312</v>
      </c>
      <c r="F79" s="211" t="s">
        <v>1774</v>
      </c>
      <c r="G79" s="217" t="s">
        <v>870</v>
      </c>
      <c r="H79" s="217"/>
      <c r="I79" s="218" t="s">
        <v>1659</v>
      </c>
      <c r="J79" s="230" t="s">
        <v>1660</v>
      </c>
      <c r="K79" s="230"/>
      <c r="L79" s="230"/>
      <c r="M79" s="211" t="s">
        <v>1773</v>
      </c>
      <c r="N79" s="239">
        <v>29.9</v>
      </c>
      <c r="O79" s="239"/>
      <c r="P79" s="239"/>
      <c r="Q79" s="239"/>
      <c r="R79" s="220" t="s">
        <v>1658</v>
      </c>
      <c r="S79" s="211"/>
    </row>
    <row r="80" spans="1:19" ht="14.4">
      <c r="A80" s="345"/>
      <c r="B80" s="345"/>
      <c r="C80" s="249">
        <v>43283</v>
      </c>
      <c r="D80" s="249">
        <v>43312</v>
      </c>
      <c r="E80" s="249">
        <v>43312</v>
      </c>
      <c r="F80" s="211" t="s">
        <v>1774</v>
      </c>
      <c r="G80" s="217" t="s">
        <v>869</v>
      </c>
      <c r="H80" s="217"/>
      <c r="I80" s="218" t="s">
        <v>1661</v>
      </c>
      <c r="J80" s="230" t="s">
        <v>1662</v>
      </c>
      <c r="K80" s="230"/>
      <c r="L80" s="230"/>
      <c r="M80" s="211" t="s">
        <v>1773</v>
      </c>
      <c r="N80" s="239" t="s">
        <v>1663</v>
      </c>
      <c r="O80" s="239"/>
      <c r="P80" s="239"/>
      <c r="Q80" s="238"/>
      <c r="R80" s="220" t="s">
        <v>1664</v>
      </c>
      <c r="S80" s="211"/>
    </row>
    <row r="81" spans="1:19" ht="14.4">
      <c r="A81" s="345"/>
      <c r="B81" s="345"/>
      <c r="C81" s="249">
        <v>43283</v>
      </c>
      <c r="D81" s="249">
        <v>43312</v>
      </c>
      <c r="E81" s="249">
        <v>43312</v>
      </c>
      <c r="F81" s="211" t="s">
        <v>1774</v>
      </c>
      <c r="G81" s="217" t="s">
        <v>870</v>
      </c>
      <c r="H81" s="217"/>
      <c r="I81" s="218" t="s">
        <v>1665</v>
      </c>
      <c r="J81" s="230" t="s">
        <v>1666</v>
      </c>
      <c r="K81" s="230"/>
      <c r="L81" s="230"/>
      <c r="M81" s="211" t="s">
        <v>1773</v>
      </c>
      <c r="N81" s="239">
        <v>39.9</v>
      </c>
      <c r="O81" s="239"/>
      <c r="P81" s="239"/>
      <c r="Q81" s="239"/>
      <c r="R81" s="220" t="s">
        <v>1658</v>
      </c>
      <c r="S81" s="211"/>
    </row>
    <row r="82" spans="1:19" ht="14.4">
      <c r="A82" s="345"/>
      <c r="B82" s="345"/>
      <c r="C82" s="249">
        <v>43283</v>
      </c>
      <c r="D82" s="249">
        <v>43312</v>
      </c>
      <c r="E82" s="249">
        <v>43312</v>
      </c>
      <c r="F82" s="217"/>
      <c r="G82" s="217" t="s">
        <v>870</v>
      </c>
      <c r="H82" s="217"/>
      <c r="I82" s="218" t="s">
        <v>1667</v>
      </c>
      <c r="J82" s="230" t="s">
        <v>1668</v>
      </c>
      <c r="K82" s="230"/>
      <c r="L82" s="230"/>
      <c r="M82" s="211" t="s">
        <v>1773</v>
      </c>
      <c r="N82" s="239">
        <v>59.9</v>
      </c>
      <c r="O82" s="239"/>
      <c r="P82" s="239"/>
      <c r="Q82" s="239"/>
      <c r="R82" s="220" t="s">
        <v>1658</v>
      </c>
      <c r="S82" s="211"/>
    </row>
    <row r="83" spans="1:19" ht="14.4">
      <c r="A83" s="345"/>
      <c r="B83" s="345"/>
      <c r="C83" s="249">
        <v>43283</v>
      </c>
      <c r="D83" s="249">
        <v>43312</v>
      </c>
      <c r="E83" s="249">
        <v>43312</v>
      </c>
      <c r="F83" s="211" t="s">
        <v>1774</v>
      </c>
      <c r="G83" s="217" t="s">
        <v>870</v>
      </c>
      <c r="H83" s="217"/>
      <c r="I83" s="218" t="s">
        <v>1669</v>
      </c>
      <c r="J83" s="230" t="s">
        <v>1670</v>
      </c>
      <c r="K83" s="230"/>
      <c r="L83" s="230"/>
      <c r="M83" s="211" t="s">
        <v>1773</v>
      </c>
      <c r="N83" s="239">
        <v>19.899999999999999</v>
      </c>
      <c r="O83" s="239">
        <v>19.899999999999999</v>
      </c>
      <c r="P83" s="239"/>
      <c r="Q83" s="239">
        <v>17.899999999999999</v>
      </c>
      <c r="R83" s="220" t="s">
        <v>1658</v>
      </c>
      <c r="S83" s="211"/>
    </row>
    <row r="84" spans="1:19" ht="14.4">
      <c r="A84" s="345"/>
      <c r="B84" s="345"/>
      <c r="C84" s="249">
        <v>43283</v>
      </c>
      <c r="D84" s="249">
        <v>43312</v>
      </c>
      <c r="E84" s="249">
        <v>43312</v>
      </c>
      <c r="F84" s="211" t="s">
        <v>1774</v>
      </c>
      <c r="G84" s="217" t="s">
        <v>869</v>
      </c>
      <c r="H84" s="217"/>
      <c r="I84" s="218" t="s">
        <v>1671</v>
      </c>
      <c r="J84" s="230" t="s">
        <v>1672</v>
      </c>
      <c r="K84" s="230"/>
      <c r="L84" s="230"/>
      <c r="M84" s="211" t="s">
        <v>1773</v>
      </c>
      <c r="N84" s="239" t="s">
        <v>1673</v>
      </c>
      <c r="O84" s="239"/>
      <c r="P84" s="239"/>
      <c r="Q84" s="239"/>
      <c r="R84" s="220" t="s">
        <v>1658</v>
      </c>
      <c r="S84" s="211"/>
    </row>
    <row r="85" spans="1:19" ht="14.4">
      <c r="A85" s="345"/>
      <c r="B85" s="345"/>
      <c r="C85" s="249">
        <v>43283</v>
      </c>
      <c r="D85" s="249">
        <v>43312</v>
      </c>
      <c r="E85" s="249">
        <v>43312</v>
      </c>
      <c r="F85" s="211" t="s">
        <v>1774</v>
      </c>
      <c r="G85" s="217" t="s">
        <v>870</v>
      </c>
      <c r="H85" s="217"/>
      <c r="I85" s="218" t="s">
        <v>1674</v>
      </c>
      <c r="J85" s="230" t="s">
        <v>1675</v>
      </c>
      <c r="K85" s="230"/>
      <c r="L85" s="230"/>
      <c r="M85" s="211" t="s">
        <v>1773</v>
      </c>
      <c r="N85" s="239" t="s">
        <v>1608</v>
      </c>
      <c r="O85" s="239">
        <v>19.899999999999999</v>
      </c>
      <c r="P85" s="239"/>
      <c r="Q85" s="238"/>
      <c r="R85" s="220" t="s">
        <v>1654</v>
      </c>
      <c r="S85" s="211"/>
    </row>
    <row r="86" spans="1:19" ht="14.4">
      <c r="A86" s="345"/>
      <c r="B86" s="345"/>
      <c r="C86" s="249">
        <v>43283</v>
      </c>
      <c r="D86" s="249">
        <v>43312</v>
      </c>
      <c r="E86" s="249">
        <v>43312</v>
      </c>
      <c r="F86" s="211" t="s">
        <v>1774</v>
      </c>
      <c r="G86" s="217" t="s">
        <v>870</v>
      </c>
      <c r="H86" s="217"/>
      <c r="I86" s="214" t="s">
        <v>1676</v>
      </c>
      <c r="J86" s="232" t="s">
        <v>1677</v>
      </c>
      <c r="K86" s="232"/>
      <c r="L86" s="232"/>
      <c r="M86" s="211" t="s">
        <v>1773</v>
      </c>
      <c r="N86" s="236" t="s">
        <v>1678</v>
      </c>
      <c r="O86" s="236" t="s">
        <v>1678</v>
      </c>
      <c r="P86" s="236"/>
      <c r="Q86" s="236"/>
      <c r="R86" s="217" t="s">
        <v>1664</v>
      </c>
      <c r="S86" s="211"/>
    </row>
    <row r="87" spans="1:19" ht="14.4">
      <c r="A87" s="345"/>
      <c r="B87" s="345"/>
      <c r="C87" s="249">
        <v>43283</v>
      </c>
      <c r="D87" s="249">
        <v>43312</v>
      </c>
      <c r="E87" s="249">
        <v>43312</v>
      </c>
      <c r="F87" s="211" t="s">
        <v>1774</v>
      </c>
      <c r="G87" s="217" t="s">
        <v>869</v>
      </c>
      <c r="H87" s="217"/>
      <c r="I87" s="214" t="s">
        <v>1679</v>
      </c>
      <c r="J87" s="232" t="s">
        <v>1680</v>
      </c>
      <c r="K87" s="232"/>
      <c r="L87" s="232"/>
      <c r="M87" s="211" t="s">
        <v>1773</v>
      </c>
      <c r="N87" s="236" t="s">
        <v>1681</v>
      </c>
      <c r="O87" s="236"/>
      <c r="P87" s="236"/>
      <c r="Q87" s="236"/>
      <c r="R87" s="217" t="s">
        <v>1682</v>
      </c>
      <c r="S87" s="211"/>
    </row>
    <row r="88" spans="1:19" ht="14.4">
      <c r="A88" s="345"/>
      <c r="B88" s="345"/>
      <c r="C88" s="249">
        <v>43283</v>
      </c>
      <c r="D88" s="249">
        <v>43312</v>
      </c>
      <c r="E88" s="249">
        <v>43312</v>
      </c>
      <c r="F88" s="211" t="s">
        <v>1774</v>
      </c>
      <c r="G88" s="217" t="s">
        <v>870</v>
      </c>
      <c r="H88" s="217"/>
      <c r="I88" s="214" t="s">
        <v>1683</v>
      </c>
      <c r="J88" s="232" t="s">
        <v>1684</v>
      </c>
      <c r="K88" s="232"/>
      <c r="L88" s="232"/>
      <c r="M88" s="211" t="s">
        <v>1773</v>
      </c>
      <c r="N88" s="236" t="s">
        <v>1685</v>
      </c>
      <c r="O88" s="236"/>
      <c r="P88" s="236"/>
      <c r="Q88" s="236"/>
      <c r="R88" s="217" t="s">
        <v>1682</v>
      </c>
      <c r="S88" s="211"/>
    </row>
    <row r="89" spans="1:19" ht="14.4">
      <c r="A89" s="346"/>
      <c r="B89" s="346"/>
      <c r="C89" s="249">
        <v>43283</v>
      </c>
      <c r="D89" s="249">
        <v>43312</v>
      </c>
      <c r="E89" s="249">
        <v>43312</v>
      </c>
      <c r="F89" s="211" t="s">
        <v>1774</v>
      </c>
      <c r="G89" s="217" t="s">
        <v>870</v>
      </c>
      <c r="H89" s="217"/>
      <c r="I89" s="214" t="s">
        <v>1686</v>
      </c>
      <c r="J89" s="232" t="s">
        <v>1687</v>
      </c>
      <c r="K89" s="232"/>
      <c r="L89" s="232"/>
      <c r="M89" s="211" t="s">
        <v>1773</v>
      </c>
      <c r="N89" s="236" t="s">
        <v>1688</v>
      </c>
      <c r="O89" s="236" t="s">
        <v>1689</v>
      </c>
      <c r="P89" s="236"/>
      <c r="Q89" s="236"/>
      <c r="R89" s="217" t="s">
        <v>1682</v>
      </c>
      <c r="S89" s="211"/>
    </row>
    <row r="90" spans="1:19" ht="14.4">
      <c r="A90" s="338" t="s">
        <v>1690</v>
      </c>
      <c r="B90" s="335" t="s">
        <v>1691</v>
      </c>
      <c r="C90" s="249">
        <v>43283</v>
      </c>
      <c r="D90" s="249">
        <v>43312</v>
      </c>
      <c r="E90" s="249">
        <v>43312</v>
      </c>
      <c r="F90" s="215"/>
      <c r="G90" s="213" t="s">
        <v>869</v>
      </c>
      <c r="H90" s="213"/>
      <c r="I90" s="214" t="s">
        <v>1692</v>
      </c>
      <c r="J90" s="228" t="s">
        <v>1693</v>
      </c>
      <c r="K90" s="228"/>
      <c r="L90" s="228"/>
      <c r="M90" s="211" t="s">
        <v>1773</v>
      </c>
      <c r="N90" s="236">
        <v>9.9</v>
      </c>
      <c r="O90" s="236">
        <v>9.9</v>
      </c>
      <c r="P90" s="236"/>
      <c r="Q90" s="236">
        <v>9.9</v>
      </c>
      <c r="R90" s="215" t="s">
        <v>1694</v>
      </c>
      <c r="S90" s="211"/>
    </row>
    <row r="91" spans="1:19" ht="14.4">
      <c r="A91" s="339"/>
      <c r="B91" s="336"/>
      <c r="C91" s="249">
        <v>43283</v>
      </c>
      <c r="D91" s="249">
        <v>43312</v>
      </c>
      <c r="E91" s="249">
        <v>43312</v>
      </c>
      <c r="F91" s="211" t="s">
        <v>1774</v>
      </c>
      <c r="G91" s="213" t="s">
        <v>869</v>
      </c>
      <c r="H91" s="213"/>
      <c r="I91" s="214" t="s">
        <v>1695</v>
      </c>
      <c r="J91" s="228" t="s">
        <v>1696</v>
      </c>
      <c r="K91" s="228"/>
      <c r="L91" s="228"/>
      <c r="M91" s="211" t="s">
        <v>1773</v>
      </c>
      <c r="N91" s="236"/>
      <c r="O91" s="236">
        <v>12.9</v>
      </c>
      <c r="P91" s="236"/>
      <c r="Q91" s="236">
        <v>11.9</v>
      </c>
      <c r="R91" s="222" t="s">
        <v>1697</v>
      </c>
      <c r="S91" s="211"/>
    </row>
    <row r="92" spans="1:19" ht="14.4">
      <c r="A92" s="339"/>
      <c r="B92" s="336"/>
      <c r="C92" s="249">
        <v>43283</v>
      </c>
      <c r="D92" s="249">
        <v>43312</v>
      </c>
      <c r="E92" s="249">
        <v>43312</v>
      </c>
      <c r="F92" s="211" t="s">
        <v>1774</v>
      </c>
      <c r="G92" s="213" t="s">
        <v>869</v>
      </c>
      <c r="H92" s="213"/>
      <c r="I92" s="214" t="s">
        <v>1698</v>
      </c>
      <c r="J92" s="228" t="s">
        <v>1699</v>
      </c>
      <c r="K92" s="228"/>
      <c r="L92" s="228"/>
      <c r="M92" s="211" t="s">
        <v>1773</v>
      </c>
      <c r="N92" s="241" t="s">
        <v>1700</v>
      </c>
      <c r="O92" s="241" t="s">
        <v>1701</v>
      </c>
      <c r="P92" s="241"/>
      <c r="Q92" s="241"/>
      <c r="R92" s="222" t="s">
        <v>1697</v>
      </c>
      <c r="S92" s="211"/>
    </row>
    <row r="93" spans="1:19" ht="14.4">
      <c r="A93" s="339"/>
      <c r="B93" s="336"/>
      <c r="C93" s="249">
        <v>43283</v>
      </c>
      <c r="D93" s="249">
        <v>43312</v>
      </c>
      <c r="E93" s="249">
        <v>43312</v>
      </c>
      <c r="F93" s="211" t="s">
        <v>1774</v>
      </c>
      <c r="G93" s="213" t="s">
        <v>869</v>
      </c>
      <c r="H93" s="213"/>
      <c r="I93" s="214" t="s">
        <v>1702</v>
      </c>
      <c r="J93" s="228" t="s">
        <v>1703</v>
      </c>
      <c r="K93" s="228"/>
      <c r="L93" s="228"/>
      <c r="M93" s="211" t="s">
        <v>1773</v>
      </c>
      <c r="N93" s="241" t="s">
        <v>1704</v>
      </c>
      <c r="O93" s="241" t="s">
        <v>1705</v>
      </c>
      <c r="P93" s="241"/>
      <c r="Q93" s="241">
        <v>21.9</v>
      </c>
      <c r="R93" s="215" t="s">
        <v>1694</v>
      </c>
      <c r="S93" s="211"/>
    </row>
    <row r="94" spans="1:19" ht="14.4">
      <c r="A94" s="339"/>
      <c r="B94" s="336"/>
      <c r="C94" s="249">
        <v>43283</v>
      </c>
      <c r="D94" s="249">
        <v>43312</v>
      </c>
      <c r="E94" s="249">
        <v>43312</v>
      </c>
      <c r="F94" s="211" t="s">
        <v>1774</v>
      </c>
      <c r="G94" s="213" t="s">
        <v>869</v>
      </c>
      <c r="H94" s="213"/>
      <c r="I94" s="214" t="s">
        <v>1706</v>
      </c>
      <c r="J94" s="228" t="s">
        <v>1707</v>
      </c>
      <c r="K94" s="228"/>
      <c r="L94" s="228"/>
      <c r="M94" s="211" t="s">
        <v>1773</v>
      </c>
      <c r="N94" s="241" t="s">
        <v>1708</v>
      </c>
      <c r="O94" s="241" t="s">
        <v>1709</v>
      </c>
      <c r="P94" s="241"/>
      <c r="Q94" s="241">
        <v>31.9</v>
      </c>
      <c r="R94" s="215" t="s">
        <v>1694</v>
      </c>
      <c r="S94" s="211"/>
    </row>
    <row r="95" spans="1:19" ht="14.4">
      <c r="A95" s="339"/>
      <c r="B95" s="336"/>
      <c r="C95" s="249">
        <v>43283</v>
      </c>
      <c r="D95" s="249">
        <v>43312</v>
      </c>
      <c r="E95" s="249">
        <v>43312</v>
      </c>
      <c r="F95" s="211" t="s">
        <v>1774</v>
      </c>
      <c r="G95" s="213" t="s">
        <v>869</v>
      </c>
      <c r="H95" s="213"/>
      <c r="I95" s="214" t="s">
        <v>1710</v>
      </c>
      <c r="J95" s="228" t="s">
        <v>1711</v>
      </c>
      <c r="K95" s="228"/>
      <c r="L95" s="228"/>
      <c r="M95" s="211" t="s">
        <v>1773</v>
      </c>
      <c r="N95" s="236">
        <v>16.899999999999999</v>
      </c>
      <c r="O95" s="236">
        <v>16.899999999999999</v>
      </c>
      <c r="P95" s="236"/>
      <c r="Q95" s="236"/>
      <c r="R95" s="222" t="s">
        <v>1712</v>
      </c>
      <c r="S95" s="211"/>
    </row>
    <row r="96" spans="1:19" ht="14.4">
      <c r="A96" s="339"/>
      <c r="B96" s="336"/>
      <c r="C96" s="249">
        <v>43283</v>
      </c>
      <c r="D96" s="249">
        <v>43312</v>
      </c>
      <c r="E96" s="249">
        <v>43312</v>
      </c>
      <c r="F96" s="211" t="s">
        <v>1774</v>
      </c>
      <c r="G96" s="213" t="s">
        <v>869</v>
      </c>
      <c r="H96" s="213"/>
      <c r="I96" s="214" t="s">
        <v>1713</v>
      </c>
      <c r="J96" s="228" t="s">
        <v>1714</v>
      </c>
      <c r="K96" s="228"/>
      <c r="L96" s="228"/>
      <c r="M96" s="211" t="s">
        <v>1773</v>
      </c>
      <c r="N96" s="236">
        <v>32.9</v>
      </c>
      <c r="O96" s="236">
        <v>33.9</v>
      </c>
      <c r="P96" s="236"/>
      <c r="Q96" s="236"/>
      <c r="R96" s="215" t="s">
        <v>1715</v>
      </c>
      <c r="S96" s="211"/>
    </row>
    <row r="97" spans="1:19" ht="14.4">
      <c r="A97" s="339"/>
      <c r="B97" s="336"/>
      <c r="C97" s="249">
        <v>43283</v>
      </c>
      <c r="D97" s="249">
        <v>43312</v>
      </c>
      <c r="E97" s="249">
        <v>43312</v>
      </c>
      <c r="F97" s="211" t="s">
        <v>1774</v>
      </c>
      <c r="G97" s="213" t="s">
        <v>869</v>
      </c>
      <c r="H97" s="213"/>
      <c r="I97" s="214" t="s">
        <v>1716</v>
      </c>
      <c r="J97" s="228" t="s">
        <v>1717</v>
      </c>
      <c r="K97" s="228"/>
      <c r="L97" s="228"/>
      <c r="M97" s="211" t="s">
        <v>1773</v>
      </c>
      <c r="N97" s="236">
        <v>44.9</v>
      </c>
      <c r="O97" s="236">
        <v>45.9</v>
      </c>
      <c r="P97" s="236"/>
      <c r="Q97" s="236"/>
      <c r="R97" s="215" t="s">
        <v>1715</v>
      </c>
      <c r="S97" s="211"/>
    </row>
    <row r="98" spans="1:19" ht="14.4">
      <c r="A98" s="339"/>
      <c r="B98" s="336"/>
      <c r="C98" s="249">
        <v>43283</v>
      </c>
      <c r="D98" s="249">
        <v>43312</v>
      </c>
      <c r="E98" s="249">
        <v>43312</v>
      </c>
      <c r="F98" s="211" t="s">
        <v>1774</v>
      </c>
      <c r="G98" s="213" t="s">
        <v>869</v>
      </c>
      <c r="H98" s="213"/>
      <c r="I98" s="214" t="s">
        <v>1718</v>
      </c>
      <c r="J98" s="228" t="s">
        <v>1719</v>
      </c>
      <c r="K98" s="228"/>
      <c r="L98" s="228"/>
      <c r="M98" s="211" t="s">
        <v>1773</v>
      </c>
      <c r="N98" s="241" t="s">
        <v>1708</v>
      </c>
      <c r="O98" s="241" t="s">
        <v>1709</v>
      </c>
      <c r="P98" s="241"/>
      <c r="Q98" s="241">
        <v>31.9</v>
      </c>
      <c r="R98" s="215" t="s">
        <v>1720</v>
      </c>
      <c r="S98" s="211"/>
    </row>
    <row r="99" spans="1:19" ht="14.4">
      <c r="A99" s="340"/>
      <c r="B99" s="337"/>
      <c r="C99" s="249">
        <v>43283</v>
      </c>
      <c r="D99" s="249">
        <v>43312</v>
      </c>
      <c r="E99" s="249">
        <v>43312</v>
      </c>
      <c r="F99" s="211" t="s">
        <v>1774</v>
      </c>
      <c r="G99" s="213" t="s">
        <v>869</v>
      </c>
      <c r="H99" s="213"/>
      <c r="I99" s="214" t="s">
        <v>1721</v>
      </c>
      <c r="J99" s="228" t="s">
        <v>1722</v>
      </c>
      <c r="K99" s="228"/>
      <c r="L99" s="228"/>
      <c r="M99" s="211" t="s">
        <v>1773</v>
      </c>
      <c r="N99" s="236" t="s">
        <v>1723</v>
      </c>
      <c r="O99" s="236"/>
      <c r="P99" s="236"/>
      <c r="Q99" s="236"/>
      <c r="R99" s="215" t="s">
        <v>1720</v>
      </c>
      <c r="S99" s="211"/>
    </row>
    <row r="100" spans="1:19" ht="14.4">
      <c r="A100" s="343" t="s">
        <v>1724</v>
      </c>
      <c r="B100" s="343" t="s">
        <v>1725</v>
      </c>
      <c r="C100" s="249">
        <v>43283</v>
      </c>
      <c r="D100" s="249">
        <v>43312</v>
      </c>
      <c r="E100" s="249">
        <v>43312</v>
      </c>
      <c r="F100" s="211" t="s">
        <v>1774</v>
      </c>
      <c r="G100" s="213" t="s">
        <v>869</v>
      </c>
      <c r="H100" s="213"/>
      <c r="I100" s="214" t="s">
        <v>1726</v>
      </c>
      <c r="J100" s="228" t="s">
        <v>1727</v>
      </c>
      <c r="K100" s="228"/>
      <c r="L100" s="228"/>
      <c r="M100" s="211" t="s">
        <v>1773</v>
      </c>
      <c r="N100" s="241"/>
      <c r="O100" s="241" t="s">
        <v>1728</v>
      </c>
      <c r="P100" s="241"/>
      <c r="Q100" s="241" t="s">
        <v>1728</v>
      </c>
      <c r="R100" s="222" t="s">
        <v>1729</v>
      </c>
      <c r="S100" s="211"/>
    </row>
    <row r="101" spans="1:19" ht="14.4">
      <c r="A101" s="343"/>
      <c r="B101" s="343"/>
      <c r="C101" s="249">
        <v>43283</v>
      </c>
      <c r="D101" s="249">
        <v>43312</v>
      </c>
      <c r="E101" s="249">
        <v>43312</v>
      </c>
      <c r="F101" s="211" t="s">
        <v>1774</v>
      </c>
      <c r="G101" s="213" t="s">
        <v>869</v>
      </c>
      <c r="H101" s="213"/>
      <c r="I101" s="214" t="s">
        <v>1730</v>
      </c>
      <c r="J101" s="228" t="s">
        <v>1731</v>
      </c>
      <c r="K101" s="228"/>
      <c r="L101" s="228"/>
      <c r="M101" s="211" t="s">
        <v>1773</v>
      </c>
      <c r="N101" s="241"/>
      <c r="O101" s="241" t="s">
        <v>1732</v>
      </c>
      <c r="P101" s="241"/>
      <c r="Q101" s="241" t="s">
        <v>1733</v>
      </c>
      <c r="R101" s="222" t="s">
        <v>1729</v>
      </c>
      <c r="S101" s="211"/>
    </row>
    <row r="102" spans="1:19" ht="14.4">
      <c r="A102" s="343"/>
      <c r="B102" s="343"/>
      <c r="C102" s="249">
        <v>43283</v>
      </c>
      <c r="D102" s="249">
        <v>43312</v>
      </c>
      <c r="E102" s="249">
        <v>43312</v>
      </c>
      <c r="F102" s="211" t="s">
        <v>1774</v>
      </c>
      <c r="G102" s="213" t="s">
        <v>869</v>
      </c>
      <c r="H102" s="213"/>
      <c r="I102" s="214" t="s">
        <v>1734</v>
      </c>
      <c r="J102" s="228" t="s">
        <v>1735</v>
      </c>
      <c r="K102" s="228"/>
      <c r="L102" s="228"/>
      <c r="M102" s="211" t="s">
        <v>1773</v>
      </c>
      <c r="N102" s="234"/>
      <c r="O102" s="234">
        <v>4.5</v>
      </c>
      <c r="P102" s="234"/>
      <c r="Q102" s="234"/>
      <c r="R102" s="211" t="s">
        <v>1694</v>
      </c>
      <c r="S102" s="211"/>
    </row>
    <row r="103" spans="1:19" ht="14.4">
      <c r="A103" s="343"/>
      <c r="B103" s="343"/>
      <c r="C103" s="249">
        <v>43283</v>
      </c>
      <c r="D103" s="249">
        <v>43312</v>
      </c>
      <c r="E103" s="249">
        <v>43312</v>
      </c>
      <c r="F103" s="211" t="s">
        <v>1774</v>
      </c>
      <c r="G103" s="213" t="s">
        <v>869</v>
      </c>
      <c r="H103" s="213"/>
      <c r="I103" s="214" t="s">
        <v>1736</v>
      </c>
      <c r="J103" s="228" t="s">
        <v>1737</v>
      </c>
      <c r="K103" s="228"/>
      <c r="L103" s="228"/>
      <c r="M103" s="211" t="s">
        <v>1773</v>
      </c>
      <c r="N103" s="241" t="s">
        <v>1738</v>
      </c>
      <c r="O103" s="241" t="s">
        <v>1739</v>
      </c>
      <c r="P103" s="241"/>
      <c r="Q103" s="241" t="s">
        <v>1739</v>
      </c>
      <c r="R103" s="222" t="s">
        <v>1740</v>
      </c>
      <c r="S103" s="211"/>
    </row>
    <row r="104" spans="1:19" ht="14.4">
      <c r="A104" s="343"/>
      <c r="B104" s="343"/>
      <c r="C104" s="249">
        <v>43283</v>
      </c>
      <c r="D104" s="249">
        <v>43312</v>
      </c>
      <c r="E104" s="249">
        <v>43312</v>
      </c>
      <c r="F104" s="211" t="s">
        <v>1774</v>
      </c>
      <c r="G104" s="213" t="s">
        <v>869</v>
      </c>
      <c r="H104" s="213"/>
      <c r="I104" s="225" t="s">
        <v>1741</v>
      </c>
      <c r="J104" s="228" t="s">
        <v>1742</v>
      </c>
      <c r="K104" s="228"/>
      <c r="L104" s="228"/>
      <c r="M104" s="211" t="s">
        <v>1773</v>
      </c>
      <c r="N104" s="241" t="s">
        <v>1743</v>
      </c>
      <c r="O104" s="241"/>
      <c r="P104" s="241"/>
      <c r="Q104" s="241"/>
      <c r="R104" s="222" t="s">
        <v>1712</v>
      </c>
      <c r="S104" s="211"/>
    </row>
    <row r="105" spans="1:19" ht="14.4">
      <c r="A105" s="343"/>
      <c r="B105" s="343"/>
      <c r="C105" s="249">
        <v>43283</v>
      </c>
      <c r="D105" s="249">
        <v>43312</v>
      </c>
      <c r="E105" s="249">
        <v>43312</v>
      </c>
      <c r="F105" s="211" t="s">
        <v>1774</v>
      </c>
      <c r="G105" s="213" t="s">
        <v>869</v>
      </c>
      <c r="H105" s="213"/>
      <c r="I105" s="214" t="s">
        <v>1744</v>
      </c>
      <c r="J105" s="228" t="s">
        <v>1745</v>
      </c>
      <c r="K105" s="228"/>
      <c r="L105" s="228"/>
      <c r="M105" s="211" t="s">
        <v>1773</v>
      </c>
      <c r="N105" s="234" t="s">
        <v>1746</v>
      </c>
      <c r="O105" s="234"/>
      <c r="P105" s="234"/>
      <c r="Q105" s="234"/>
      <c r="R105" s="211" t="s">
        <v>1747</v>
      </c>
      <c r="S105" s="211"/>
    </row>
    <row r="106" spans="1:19" ht="14.4">
      <c r="A106" s="343"/>
      <c r="B106" s="343"/>
      <c r="C106" s="249">
        <v>43283</v>
      </c>
      <c r="D106" s="249">
        <v>43312</v>
      </c>
      <c r="E106" s="249">
        <v>43312</v>
      </c>
      <c r="F106" s="211" t="s">
        <v>1774</v>
      </c>
      <c r="G106" s="213" t="s">
        <v>869</v>
      </c>
      <c r="H106" s="213"/>
      <c r="I106" s="214" t="s">
        <v>1748</v>
      </c>
      <c r="J106" s="228" t="s">
        <v>1749</v>
      </c>
      <c r="K106" s="228"/>
      <c r="L106" s="228"/>
      <c r="M106" s="211" t="s">
        <v>1773</v>
      </c>
      <c r="N106" s="241">
        <v>13.9</v>
      </c>
      <c r="O106" s="241">
        <v>13.9</v>
      </c>
      <c r="P106" s="241"/>
      <c r="Q106" s="241">
        <v>13.9</v>
      </c>
      <c r="R106" s="222" t="s">
        <v>1750</v>
      </c>
      <c r="S106" s="211"/>
    </row>
    <row r="107" spans="1:19" ht="14.4">
      <c r="A107" s="343"/>
      <c r="B107" s="343"/>
      <c r="C107" s="249">
        <v>43283</v>
      </c>
      <c r="D107" s="249">
        <v>43312</v>
      </c>
      <c r="E107" s="249">
        <v>43312</v>
      </c>
      <c r="F107" s="211" t="s">
        <v>1774</v>
      </c>
      <c r="G107" s="213" t="s">
        <v>869</v>
      </c>
      <c r="H107" s="213"/>
      <c r="I107" s="214" t="s">
        <v>1751</v>
      </c>
      <c r="J107" s="228" t="s">
        <v>1752</v>
      </c>
      <c r="K107" s="228"/>
      <c r="L107" s="228"/>
      <c r="M107" s="211" t="s">
        <v>1773</v>
      </c>
      <c r="N107" s="241" t="s">
        <v>1753</v>
      </c>
      <c r="O107" s="241"/>
      <c r="P107" s="241"/>
      <c r="Q107" s="241"/>
      <c r="R107" s="222" t="s">
        <v>1740</v>
      </c>
      <c r="S107" s="211"/>
    </row>
    <row r="108" spans="1:19" ht="14.4">
      <c r="A108" s="343"/>
      <c r="B108" s="343"/>
      <c r="C108" s="249">
        <v>43283</v>
      </c>
      <c r="D108" s="249">
        <v>43312</v>
      </c>
      <c r="E108" s="249">
        <v>43312</v>
      </c>
      <c r="F108" s="211" t="s">
        <v>1774</v>
      </c>
      <c r="G108" s="213" t="s">
        <v>869</v>
      </c>
      <c r="H108" s="213"/>
      <c r="I108" s="214" t="s">
        <v>1754</v>
      </c>
      <c r="J108" s="228" t="s">
        <v>1755</v>
      </c>
      <c r="K108" s="228"/>
      <c r="L108" s="228"/>
      <c r="M108" s="211" t="s">
        <v>1773</v>
      </c>
      <c r="N108" s="234">
        <v>15.9</v>
      </c>
      <c r="O108" s="234"/>
      <c r="P108" s="234"/>
      <c r="Q108" s="234"/>
      <c r="R108" s="222" t="s">
        <v>1712</v>
      </c>
      <c r="S108" s="211"/>
    </row>
    <row r="109" spans="1:19" ht="14.4">
      <c r="A109" s="343"/>
      <c r="B109" s="343"/>
      <c r="C109" s="249">
        <v>43283</v>
      </c>
      <c r="D109" s="249">
        <v>43312</v>
      </c>
      <c r="E109" s="249">
        <v>43312</v>
      </c>
      <c r="F109" s="211" t="s">
        <v>1774</v>
      </c>
      <c r="G109" s="213" t="s">
        <v>869</v>
      </c>
      <c r="H109" s="213"/>
      <c r="I109" s="214" t="s">
        <v>1756</v>
      </c>
      <c r="J109" s="228" t="s">
        <v>1757</v>
      </c>
      <c r="K109" s="228"/>
      <c r="L109" s="228"/>
      <c r="M109" s="211" t="s">
        <v>1773</v>
      </c>
      <c r="N109" s="234">
        <v>22.9</v>
      </c>
      <c r="O109" s="234"/>
      <c r="P109" s="234"/>
      <c r="Q109" s="234"/>
      <c r="R109" s="222" t="s">
        <v>1712</v>
      </c>
      <c r="S109" s="211"/>
    </row>
    <row r="110" spans="1:19" ht="14.4">
      <c r="A110" s="343"/>
      <c r="B110" s="343"/>
      <c r="C110" s="249">
        <v>43283</v>
      </c>
      <c r="D110" s="249">
        <v>43312</v>
      </c>
      <c r="E110" s="249">
        <v>43312</v>
      </c>
      <c r="F110" s="211" t="s">
        <v>1774</v>
      </c>
      <c r="G110" s="213" t="s">
        <v>869</v>
      </c>
      <c r="H110" s="213"/>
      <c r="I110" s="214" t="s">
        <v>1758</v>
      </c>
      <c r="J110" s="228" t="s">
        <v>1759</v>
      </c>
      <c r="K110" s="228"/>
      <c r="L110" s="228"/>
      <c r="M110" s="211" t="s">
        <v>1773</v>
      </c>
      <c r="N110" s="234">
        <v>22.9</v>
      </c>
      <c r="O110" s="234"/>
      <c r="P110" s="234"/>
      <c r="Q110" s="234"/>
      <c r="R110" s="211" t="s">
        <v>1697</v>
      </c>
      <c r="S110" s="211"/>
    </row>
    <row r="111" spans="1:19" ht="14.4">
      <c r="A111" s="343"/>
      <c r="B111" s="343"/>
      <c r="C111" s="249">
        <v>43283</v>
      </c>
      <c r="D111" s="249">
        <v>43312</v>
      </c>
      <c r="E111" s="249">
        <v>43312</v>
      </c>
      <c r="F111" s="211" t="s">
        <v>1774</v>
      </c>
      <c r="G111" s="213" t="s">
        <v>869</v>
      </c>
      <c r="H111" s="213"/>
      <c r="I111" s="214" t="s">
        <v>1760</v>
      </c>
      <c r="J111" s="228" t="s">
        <v>1761</v>
      </c>
      <c r="K111" s="228"/>
      <c r="L111" s="228"/>
      <c r="M111" s="211" t="s">
        <v>1773</v>
      </c>
      <c r="N111" s="236"/>
      <c r="O111" s="236">
        <v>8.9</v>
      </c>
      <c r="P111" s="236"/>
      <c r="Q111" s="236"/>
      <c r="R111" s="222" t="s">
        <v>1729</v>
      </c>
      <c r="S111" s="211"/>
    </row>
    <row r="112" spans="1:19" ht="14.4">
      <c r="A112" s="343"/>
      <c r="B112" s="343"/>
      <c r="C112" s="249">
        <v>43283</v>
      </c>
      <c r="D112" s="249">
        <v>43312</v>
      </c>
      <c r="E112" s="249">
        <v>43312</v>
      </c>
      <c r="F112" s="211" t="s">
        <v>1774</v>
      </c>
      <c r="G112" s="213" t="s">
        <v>869</v>
      </c>
      <c r="H112" s="213"/>
      <c r="I112" s="214" t="s">
        <v>1762</v>
      </c>
      <c r="J112" s="228" t="s">
        <v>1763</v>
      </c>
      <c r="K112" s="228"/>
      <c r="L112" s="228"/>
      <c r="M112" s="211" t="s">
        <v>1773</v>
      </c>
      <c r="N112" s="236">
        <v>10.9</v>
      </c>
      <c r="O112" s="236"/>
      <c r="P112" s="236"/>
      <c r="Q112" s="236"/>
      <c r="R112" s="222" t="s">
        <v>1729</v>
      </c>
      <c r="S112" s="211"/>
    </row>
    <row r="113" spans="1:19" ht="14.4">
      <c r="A113" s="343"/>
      <c r="B113" s="343"/>
      <c r="C113" s="249">
        <v>43283</v>
      </c>
      <c r="D113" s="249">
        <v>43312</v>
      </c>
      <c r="E113" s="249">
        <v>43312</v>
      </c>
      <c r="F113" s="211" t="s">
        <v>1774</v>
      </c>
      <c r="G113" s="213" t="s">
        <v>869</v>
      </c>
      <c r="H113" s="213"/>
      <c r="I113" s="214" t="s">
        <v>1764</v>
      </c>
      <c r="J113" s="228" t="s">
        <v>1765</v>
      </c>
      <c r="K113" s="228"/>
      <c r="L113" s="228"/>
      <c r="M113" s="211" t="s">
        <v>1773</v>
      </c>
      <c r="N113" s="234" t="s">
        <v>1572</v>
      </c>
      <c r="O113" s="234" t="s">
        <v>1685</v>
      </c>
      <c r="P113" s="234"/>
      <c r="Q113" s="234"/>
      <c r="R113" s="222" t="s">
        <v>1729</v>
      </c>
      <c r="S113" s="211"/>
    </row>
    <row r="114" spans="1:19" ht="14.4">
      <c r="A114" s="343"/>
      <c r="B114" s="343"/>
      <c r="C114" s="249">
        <v>43283</v>
      </c>
      <c r="D114" s="249">
        <v>43312</v>
      </c>
      <c r="E114" s="249">
        <v>43312</v>
      </c>
      <c r="F114" s="211" t="s">
        <v>1774</v>
      </c>
      <c r="G114" s="213" t="s">
        <v>869</v>
      </c>
      <c r="H114" s="213"/>
      <c r="I114" s="214" t="s">
        <v>1766</v>
      </c>
      <c r="J114" s="228" t="s">
        <v>1767</v>
      </c>
      <c r="K114" s="228"/>
      <c r="L114" s="228"/>
      <c r="M114" s="211" t="s">
        <v>1773</v>
      </c>
      <c r="N114" s="236"/>
      <c r="O114" s="236">
        <v>7.9</v>
      </c>
      <c r="P114" s="236"/>
      <c r="Q114" s="236">
        <v>7.6</v>
      </c>
      <c r="R114" s="222" t="s">
        <v>1729</v>
      </c>
      <c r="S114" s="211"/>
    </row>
    <row r="115" spans="1:19" ht="14.4">
      <c r="A115" s="343"/>
      <c r="B115" s="343"/>
      <c r="C115" s="249">
        <v>43283</v>
      </c>
      <c r="D115" s="249">
        <v>43312</v>
      </c>
      <c r="E115" s="249">
        <v>43312</v>
      </c>
      <c r="F115" s="211" t="s">
        <v>1774</v>
      </c>
      <c r="G115" s="213" t="s">
        <v>869</v>
      </c>
      <c r="H115" s="213"/>
      <c r="I115" s="214" t="s">
        <v>1768</v>
      </c>
      <c r="J115" s="228" t="s">
        <v>1769</v>
      </c>
      <c r="K115" s="228"/>
      <c r="L115" s="228"/>
      <c r="M115" s="211" t="s">
        <v>1773</v>
      </c>
      <c r="N115" s="234" t="s">
        <v>1572</v>
      </c>
      <c r="O115" s="234" t="s">
        <v>1685</v>
      </c>
      <c r="P115" s="234"/>
      <c r="Q115" s="234"/>
      <c r="R115" s="222" t="s">
        <v>1740</v>
      </c>
      <c r="S115" s="211"/>
    </row>
  </sheetData>
  <autoFilter ref="A7:R115" xr:uid="{1AD67761-AD5D-4CA0-A2E2-E988A4C96C7B}"/>
  <mergeCells count="19">
    <mergeCell ref="A100:A115"/>
    <mergeCell ref="B100:B115"/>
    <mergeCell ref="A49:A89"/>
    <mergeCell ref="B49:B89"/>
    <mergeCell ref="A90:A99"/>
    <mergeCell ref="B90:B99"/>
    <mergeCell ref="N2:Q2"/>
    <mergeCell ref="A42:A48"/>
    <mergeCell ref="B42:B44"/>
    <mergeCell ref="B45:B47"/>
    <mergeCell ref="A8:A23"/>
    <mergeCell ref="B8:B13"/>
    <mergeCell ref="B14:B16"/>
    <mergeCell ref="B17:B22"/>
    <mergeCell ref="A24:A41"/>
    <mergeCell ref="B24:B33"/>
    <mergeCell ref="B34:B38"/>
    <mergeCell ref="B39:B40"/>
    <mergeCell ref="N6:Q6"/>
  </mergeCells>
  <phoneticPr fontId="7" type="noConversion"/>
  <dataValidations count="3">
    <dataValidation allowBlank="1" showInputMessage="1" showErrorMessage="1" promptTitle="一级核销 （全渠道）" sqref="D3:D5 E1:E5" xr:uid="{8B043184-D332-4F38-A225-97F3F4C196D9}"/>
    <dataValidation type="date" allowBlank="1" showInputMessage="1" showErrorMessage="1" errorTitle="Dear" error="必须是2014年X月X日的格式；必须在是在当月的活动档期！" sqref="A1:A2 E1:E5" xr:uid="{072FCFA5-72F6-4759-BBF9-4A4114229C4B}">
      <formula1>42461</formula1>
      <formula2>42490</formula2>
    </dataValidation>
    <dataValidation type="list" allowBlank="1" showInputMessage="1" showErrorMessage="1" sqref="D1:D5" xr:uid="{78468B55-94FF-4618-8B7B-DD8BBB71FC0C}">
      <formula1>"TPR,促销装+TPR /促销装,重新/新品上市"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A4A0B-7651-46A2-872B-E0667DB8C301}">
  <dimension ref="A1:AAX211"/>
  <sheetViews>
    <sheetView showGridLines="0" workbookViewId="0">
      <selection activeCell="T20" sqref="T20"/>
    </sheetView>
  </sheetViews>
  <sheetFormatPr defaultRowHeight="13.8"/>
  <sheetData>
    <row r="1" spans="1:726" s="99" customFormat="1" ht="13.2">
      <c r="N1" s="286"/>
      <c r="O1" s="100" t="s">
        <v>867</v>
      </c>
      <c r="P1" s="101">
        <v>0</v>
      </c>
      <c r="Q1" s="101">
        <v>0</v>
      </c>
      <c r="R1" s="101">
        <v>0</v>
      </c>
      <c r="S1" s="101">
        <v>0</v>
      </c>
      <c r="T1" s="101">
        <v>0</v>
      </c>
      <c r="U1" s="101">
        <v>0</v>
      </c>
      <c r="V1" s="101">
        <v>0</v>
      </c>
      <c r="W1" s="101">
        <v>0</v>
      </c>
      <c r="X1" s="101">
        <v>0</v>
      </c>
      <c r="Y1" s="101">
        <v>0</v>
      </c>
      <c r="Z1" s="101">
        <v>0</v>
      </c>
      <c r="AA1" s="101">
        <v>0</v>
      </c>
      <c r="AB1" s="101">
        <v>0</v>
      </c>
      <c r="AC1" s="101">
        <v>0</v>
      </c>
      <c r="AD1" s="101">
        <v>0</v>
      </c>
      <c r="AE1" s="101">
        <v>0</v>
      </c>
      <c r="AF1" s="101">
        <v>0</v>
      </c>
      <c r="AG1" s="101">
        <v>0</v>
      </c>
      <c r="AH1" s="101">
        <v>0</v>
      </c>
      <c r="AI1" s="101">
        <v>0</v>
      </c>
      <c r="AJ1" s="101">
        <v>0</v>
      </c>
      <c r="AK1" s="101">
        <v>0</v>
      </c>
      <c r="AL1" s="101">
        <v>0</v>
      </c>
      <c r="AM1" s="101">
        <v>0</v>
      </c>
      <c r="AN1" s="101">
        <v>0</v>
      </c>
      <c r="AO1" s="101">
        <v>0</v>
      </c>
      <c r="AP1" s="101">
        <v>0</v>
      </c>
      <c r="AQ1" s="101">
        <v>0</v>
      </c>
      <c r="AR1" s="101">
        <v>0</v>
      </c>
      <c r="AS1" s="101">
        <v>0</v>
      </c>
      <c r="AT1" s="101">
        <v>0</v>
      </c>
      <c r="AU1" s="101">
        <v>0</v>
      </c>
      <c r="AV1" s="101">
        <v>0</v>
      </c>
      <c r="AW1" s="101">
        <v>0</v>
      </c>
      <c r="AX1" s="101">
        <v>0</v>
      </c>
      <c r="AY1" s="101">
        <v>0</v>
      </c>
      <c r="AZ1" s="101">
        <v>0</v>
      </c>
      <c r="BA1" s="101">
        <v>0</v>
      </c>
      <c r="BB1" s="101">
        <v>0</v>
      </c>
      <c r="BC1" s="101">
        <v>0</v>
      </c>
      <c r="BD1" s="101">
        <v>0</v>
      </c>
      <c r="BE1" s="101">
        <v>0</v>
      </c>
      <c r="BF1" s="101">
        <v>0</v>
      </c>
      <c r="BG1" s="101">
        <v>0</v>
      </c>
      <c r="BH1" s="101">
        <v>0</v>
      </c>
      <c r="BI1" s="101">
        <v>0</v>
      </c>
      <c r="BJ1" s="101">
        <v>0</v>
      </c>
      <c r="BK1" s="101">
        <v>0</v>
      </c>
      <c r="BL1" s="101">
        <v>0</v>
      </c>
      <c r="BM1" s="101">
        <v>0</v>
      </c>
      <c r="BN1" s="101">
        <v>0</v>
      </c>
      <c r="BO1" s="101">
        <v>0</v>
      </c>
      <c r="BP1" s="101">
        <v>0</v>
      </c>
      <c r="BQ1" s="101">
        <v>0</v>
      </c>
      <c r="BR1" s="101">
        <v>0</v>
      </c>
      <c r="BS1" s="101">
        <v>0</v>
      </c>
      <c r="BT1" s="101">
        <v>0</v>
      </c>
      <c r="BU1" s="101">
        <v>0</v>
      </c>
      <c r="BV1" s="101">
        <v>0</v>
      </c>
      <c r="BW1" s="101">
        <v>0</v>
      </c>
      <c r="BX1" s="101">
        <v>0</v>
      </c>
      <c r="BY1" s="101">
        <v>0</v>
      </c>
      <c r="BZ1" s="101">
        <v>0</v>
      </c>
      <c r="CA1" s="101">
        <v>0</v>
      </c>
      <c r="CB1" s="101">
        <v>0</v>
      </c>
      <c r="CC1" s="101">
        <v>0</v>
      </c>
      <c r="CD1" s="101">
        <v>0</v>
      </c>
      <c r="CE1" s="101">
        <v>0</v>
      </c>
      <c r="CF1" s="101">
        <v>0</v>
      </c>
      <c r="CG1" s="101">
        <v>0</v>
      </c>
      <c r="CH1" s="101">
        <v>0</v>
      </c>
      <c r="CI1" s="101">
        <v>0</v>
      </c>
      <c r="CJ1" s="101">
        <v>0</v>
      </c>
      <c r="CK1" s="101">
        <v>0</v>
      </c>
      <c r="CL1" s="101">
        <v>0</v>
      </c>
      <c r="CM1" s="101">
        <v>0</v>
      </c>
      <c r="CN1" s="101">
        <v>0</v>
      </c>
      <c r="CO1" s="101">
        <v>0</v>
      </c>
      <c r="CP1" s="101">
        <v>0</v>
      </c>
      <c r="CQ1" s="101">
        <v>0</v>
      </c>
      <c r="CR1" s="101">
        <v>0</v>
      </c>
      <c r="CS1" s="101">
        <v>0</v>
      </c>
      <c r="CT1" s="101">
        <v>0</v>
      </c>
      <c r="CU1" s="101">
        <v>0</v>
      </c>
      <c r="CV1" s="101">
        <v>0</v>
      </c>
      <c r="CW1" s="101">
        <v>0</v>
      </c>
      <c r="CX1" s="101">
        <v>0</v>
      </c>
      <c r="CY1" s="101">
        <v>0</v>
      </c>
      <c r="CZ1" s="101">
        <v>0</v>
      </c>
      <c r="DA1" s="101">
        <v>0</v>
      </c>
      <c r="DB1" s="101">
        <v>0</v>
      </c>
      <c r="DC1" s="101">
        <v>0</v>
      </c>
      <c r="DD1" s="101">
        <v>0</v>
      </c>
      <c r="DE1" s="101">
        <v>0</v>
      </c>
      <c r="DF1" s="101">
        <v>0</v>
      </c>
      <c r="DG1" s="101">
        <v>0</v>
      </c>
      <c r="DH1" s="101">
        <v>0</v>
      </c>
      <c r="DI1" s="101">
        <v>0</v>
      </c>
      <c r="DJ1" s="101">
        <v>0</v>
      </c>
      <c r="DK1" s="101">
        <v>0</v>
      </c>
      <c r="DL1" s="101">
        <v>0</v>
      </c>
      <c r="DM1" s="101">
        <v>0</v>
      </c>
      <c r="DN1" s="101">
        <v>0</v>
      </c>
      <c r="DO1" s="101">
        <v>0</v>
      </c>
      <c r="DP1" s="101">
        <v>0</v>
      </c>
      <c r="DQ1" s="101">
        <v>0</v>
      </c>
      <c r="DR1" s="101">
        <v>0</v>
      </c>
      <c r="DS1" s="101">
        <v>0</v>
      </c>
      <c r="DT1" s="101">
        <v>0</v>
      </c>
      <c r="DU1" s="101">
        <v>0</v>
      </c>
      <c r="DV1" s="101">
        <v>0</v>
      </c>
      <c r="DW1" s="101">
        <v>0</v>
      </c>
      <c r="DX1" s="101">
        <v>0</v>
      </c>
      <c r="DY1" s="101">
        <v>0</v>
      </c>
      <c r="DZ1" s="101">
        <v>0</v>
      </c>
      <c r="EA1" s="101">
        <v>0</v>
      </c>
      <c r="EB1" s="101">
        <v>0</v>
      </c>
      <c r="EC1" s="101">
        <v>0</v>
      </c>
      <c r="ED1" s="101">
        <v>0</v>
      </c>
      <c r="EE1" s="101">
        <v>0</v>
      </c>
      <c r="EF1" s="101">
        <v>0</v>
      </c>
      <c r="EG1" s="101">
        <v>0</v>
      </c>
      <c r="EH1" s="101">
        <v>0</v>
      </c>
      <c r="EI1" s="101">
        <v>0</v>
      </c>
      <c r="EJ1" s="101">
        <v>0</v>
      </c>
      <c r="EK1" s="101">
        <v>0</v>
      </c>
      <c r="EL1" s="101">
        <v>0</v>
      </c>
      <c r="EM1" s="101">
        <v>0</v>
      </c>
      <c r="EN1" s="101">
        <v>0</v>
      </c>
      <c r="EO1" s="101">
        <v>0</v>
      </c>
      <c r="EP1" s="101">
        <v>0</v>
      </c>
      <c r="EQ1" s="101">
        <v>0</v>
      </c>
      <c r="ER1" s="101">
        <v>0</v>
      </c>
      <c r="ES1" s="101">
        <v>0</v>
      </c>
      <c r="ET1" s="101">
        <v>0</v>
      </c>
      <c r="EU1" s="101">
        <v>0</v>
      </c>
      <c r="EV1" s="101">
        <v>0</v>
      </c>
      <c r="EW1" s="101">
        <v>0</v>
      </c>
      <c r="EX1" s="101">
        <v>0</v>
      </c>
      <c r="EY1" s="101">
        <v>0</v>
      </c>
      <c r="EZ1" s="101">
        <v>0</v>
      </c>
      <c r="FA1" s="101">
        <v>0</v>
      </c>
      <c r="FB1" s="101">
        <v>0</v>
      </c>
      <c r="FC1" s="101">
        <v>0</v>
      </c>
      <c r="FD1" s="101">
        <v>0</v>
      </c>
      <c r="FE1" s="101">
        <v>0</v>
      </c>
      <c r="FF1" s="101">
        <v>0</v>
      </c>
      <c r="FG1" s="101">
        <v>0</v>
      </c>
      <c r="FH1" s="101">
        <v>0</v>
      </c>
      <c r="FI1" s="101">
        <v>0</v>
      </c>
      <c r="FJ1" s="101">
        <v>0</v>
      </c>
      <c r="FK1" s="101">
        <v>0</v>
      </c>
      <c r="FL1" s="101">
        <v>0</v>
      </c>
      <c r="FM1" s="101">
        <v>0</v>
      </c>
      <c r="FN1" s="101">
        <v>0</v>
      </c>
      <c r="FO1" s="101">
        <v>0</v>
      </c>
      <c r="FP1" s="101">
        <v>0</v>
      </c>
      <c r="FQ1" s="101">
        <v>0</v>
      </c>
      <c r="FR1" s="101">
        <v>0</v>
      </c>
      <c r="FS1" s="101">
        <v>0</v>
      </c>
      <c r="FT1" s="101">
        <v>0</v>
      </c>
      <c r="FU1" s="101">
        <v>0</v>
      </c>
      <c r="FV1" s="101">
        <v>0</v>
      </c>
      <c r="FW1" s="101">
        <v>0</v>
      </c>
      <c r="FX1" s="101">
        <v>0</v>
      </c>
      <c r="FY1" s="101">
        <v>0</v>
      </c>
      <c r="FZ1" s="101">
        <v>0</v>
      </c>
      <c r="GA1" s="101">
        <v>0</v>
      </c>
      <c r="GB1" s="101">
        <v>0</v>
      </c>
      <c r="GC1" s="101">
        <v>0</v>
      </c>
      <c r="GD1" s="101">
        <v>0</v>
      </c>
      <c r="GE1" s="101">
        <v>0</v>
      </c>
      <c r="GF1" s="101">
        <v>0</v>
      </c>
      <c r="GG1" s="101">
        <v>0</v>
      </c>
      <c r="GH1" s="101">
        <v>0</v>
      </c>
      <c r="GI1" s="101">
        <v>0</v>
      </c>
      <c r="GJ1" s="101">
        <v>0</v>
      </c>
      <c r="GK1" s="101">
        <v>0</v>
      </c>
      <c r="GL1" s="101">
        <v>0</v>
      </c>
      <c r="GM1" s="101">
        <v>0</v>
      </c>
      <c r="GN1" s="101">
        <v>0</v>
      </c>
      <c r="GO1" s="101">
        <v>0</v>
      </c>
      <c r="GP1" s="101">
        <v>0</v>
      </c>
      <c r="GQ1" s="101">
        <v>0</v>
      </c>
      <c r="GR1" s="101">
        <v>0</v>
      </c>
      <c r="GS1" s="101">
        <v>0</v>
      </c>
      <c r="GT1" s="101">
        <v>0</v>
      </c>
      <c r="GU1" s="101">
        <v>0</v>
      </c>
      <c r="GV1" s="101">
        <v>0</v>
      </c>
      <c r="GW1" s="101">
        <v>0</v>
      </c>
      <c r="GX1" s="101">
        <v>0</v>
      </c>
      <c r="GY1" s="101">
        <v>0</v>
      </c>
      <c r="GZ1" s="101">
        <v>0</v>
      </c>
      <c r="HA1" s="101">
        <v>0</v>
      </c>
      <c r="HB1" s="101">
        <v>0</v>
      </c>
      <c r="HC1" s="101">
        <v>0</v>
      </c>
      <c r="HD1" s="101">
        <v>0</v>
      </c>
      <c r="HE1" s="101">
        <v>0</v>
      </c>
      <c r="HF1" s="101">
        <v>0</v>
      </c>
      <c r="HG1" s="101">
        <v>0</v>
      </c>
      <c r="HH1" s="101">
        <v>0</v>
      </c>
      <c r="HI1" s="101">
        <v>0</v>
      </c>
      <c r="HJ1" s="101">
        <v>0</v>
      </c>
      <c r="HK1" s="101">
        <v>0</v>
      </c>
      <c r="HL1" s="101">
        <v>0</v>
      </c>
      <c r="HM1" s="101">
        <v>0</v>
      </c>
      <c r="HN1" s="101">
        <v>0</v>
      </c>
      <c r="HO1" s="101">
        <v>0</v>
      </c>
      <c r="HP1" s="101">
        <v>0</v>
      </c>
      <c r="HQ1" s="101">
        <v>0</v>
      </c>
      <c r="HR1" s="101">
        <v>0</v>
      </c>
      <c r="HS1" s="101">
        <v>0</v>
      </c>
      <c r="HT1" s="101">
        <v>0</v>
      </c>
      <c r="HU1" s="101">
        <v>0</v>
      </c>
      <c r="HV1" s="101">
        <v>0</v>
      </c>
      <c r="HW1" s="101">
        <v>0</v>
      </c>
      <c r="HX1" s="101">
        <v>0</v>
      </c>
      <c r="HY1" s="101">
        <v>0</v>
      </c>
      <c r="HZ1" s="101">
        <v>0</v>
      </c>
      <c r="IA1" s="101">
        <v>0</v>
      </c>
      <c r="IB1" s="101">
        <v>0</v>
      </c>
      <c r="IC1" s="101">
        <v>0</v>
      </c>
      <c r="ID1" s="101">
        <v>0</v>
      </c>
      <c r="IE1" s="101">
        <v>0</v>
      </c>
      <c r="IF1" s="101">
        <v>0</v>
      </c>
      <c r="IG1" s="101">
        <v>0</v>
      </c>
      <c r="IH1" s="101">
        <v>0</v>
      </c>
      <c r="II1" s="101">
        <v>0</v>
      </c>
      <c r="IJ1" s="101">
        <v>0</v>
      </c>
      <c r="IK1" s="101">
        <v>0</v>
      </c>
      <c r="IL1" s="101">
        <v>0</v>
      </c>
      <c r="IM1" s="101">
        <v>0</v>
      </c>
      <c r="IN1" s="101">
        <v>0</v>
      </c>
      <c r="IO1" s="101">
        <v>0</v>
      </c>
      <c r="IP1" s="101">
        <v>0</v>
      </c>
      <c r="IQ1" s="101">
        <v>0</v>
      </c>
      <c r="IR1" s="101">
        <v>0</v>
      </c>
      <c r="IS1" s="101">
        <v>0</v>
      </c>
      <c r="IT1" s="101">
        <v>0</v>
      </c>
      <c r="IU1" s="101">
        <v>0</v>
      </c>
      <c r="IV1" s="101">
        <v>0</v>
      </c>
      <c r="IW1" s="101">
        <v>0</v>
      </c>
      <c r="IX1" s="101">
        <v>0</v>
      </c>
      <c r="IY1" s="101">
        <v>0</v>
      </c>
      <c r="IZ1" s="101">
        <v>0</v>
      </c>
      <c r="JA1" s="101">
        <v>0</v>
      </c>
      <c r="JB1" s="101">
        <v>0</v>
      </c>
      <c r="JC1" s="101">
        <v>0</v>
      </c>
      <c r="JD1" s="101">
        <v>0</v>
      </c>
      <c r="JE1" s="101">
        <v>0</v>
      </c>
      <c r="JF1" s="101">
        <v>0</v>
      </c>
      <c r="JG1" s="101">
        <v>0</v>
      </c>
      <c r="JH1" s="101">
        <v>0</v>
      </c>
      <c r="JI1" s="101">
        <v>0</v>
      </c>
      <c r="JJ1" s="101">
        <v>0</v>
      </c>
      <c r="JK1" s="101">
        <v>0</v>
      </c>
      <c r="JL1" s="101">
        <v>0</v>
      </c>
      <c r="JM1" s="101">
        <v>0</v>
      </c>
      <c r="JN1" s="101">
        <v>0</v>
      </c>
      <c r="JO1" s="101">
        <v>0</v>
      </c>
      <c r="JP1" s="102"/>
      <c r="JQ1" s="102"/>
      <c r="JR1" s="102"/>
      <c r="JS1" s="102"/>
      <c r="JT1" s="102"/>
      <c r="JU1" s="102"/>
      <c r="JV1" s="102"/>
      <c r="JW1" s="102"/>
      <c r="JX1" s="102"/>
      <c r="JY1" s="102"/>
      <c r="JZ1" s="102"/>
      <c r="KA1" s="102"/>
      <c r="KB1" s="102"/>
      <c r="KC1" s="102"/>
      <c r="KD1" s="102"/>
      <c r="KE1" s="102"/>
      <c r="KF1" s="102"/>
      <c r="KG1" s="102"/>
      <c r="KH1" s="102"/>
      <c r="KI1" s="102"/>
      <c r="KJ1" s="102"/>
      <c r="KK1" s="102"/>
      <c r="KL1" s="102"/>
      <c r="KM1" s="102"/>
      <c r="KN1" s="102"/>
      <c r="KO1" s="102"/>
      <c r="KP1" s="102"/>
      <c r="KQ1" s="102"/>
      <c r="KR1" s="102"/>
      <c r="KS1" s="102"/>
      <c r="KT1" s="102"/>
      <c r="KU1" s="102"/>
      <c r="KV1" s="102"/>
      <c r="KW1" s="102"/>
      <c r="KX1" s="102"/>
      <c r="KY1" s="102"/>
      <c r="KZ1" s="102"/>
      <c r="LA1" s="102"/>
      <c r="LB1" s="102"/>
      <c r="LC1" s="102"/>
      <c r="LD1" s="102"/>
      <c r="LE1" s="102"/>
      <c r="LF1" s="102"/>
      <c r="LG1" s="102"/>
      <c r="LH1" s="102"/>
      <c r="LI1" s="102"/>
      <c r="LJ1" s="102"/>
      <c r="LK1" s="102"/>
      <c r="LL1" s="102"/>
      <c r="LM1" s="102"/>
      <c r="LN1" s="102"/>
      <c r="LO1" s="102"/>
      <c r="LP1" s="102"/>
      <c r="LQ1" s="102"/>
      <c r="LR1" s="102"/>
      <c r="LS1" s="102"/>
      <c r="LT1" s="102"/>
      <c r="LU1" s="102"/>
      <c r="LV1" s="102"/>
      <c r="LW1" s="102"/>
      <c r="LX1" s="102"/>
      <c r="LY1" s="102"/>
      <c r="LZ1" s="102"/>
      <c r="MA1" s="102"/>
      <c r="MB1" s="102"/>
      <c r="MC1" s="102"/>
      <c r="MD1" s="102"/>
      <c r="ME1" s="102"/>
      <c r="MF1" s="102"/>
      <c r="MG1" s="102"/>
      <c r="MH1" s="102"/>
      <c r="MI1" s="102"/>
      <c r="MJ1" s="102"/>
      <c r="MK1" s="102"/>
      <c r="ML1" s="102"/>
      <c r="MM1" s="102"/>
      <c r="MN1" s="102"/>
      <c r="MO1" s="102"/>
      <c r="MP1" s="102"/>
      <c r="MQ1" s="102"/>
      <c r="MR1" s="102"/>
      <c r="MS1" s="102"/>
      <c r="MT1" s="102"/>
      <c r="MU1" s="102"/>
      <c r="MV1" s="102"/>
      <c r="MW1" s="102"/>
      <c r="MX1" s="102"/>
      <c r="MY1" s="102"/>
      <c r="MZ1" s="102"/>
      <c r="NA1" s="102"/>
      <c r="NB1" s="102"/>
      <c r="NC1" s="102"/>
      <c r="ND1" s="102"/>
      <c r="NE1" s="102"/>
      <c r="NF1" s="102"/>
      <c r="NG1" s="102"/>
      <c r="NH1" s="102"/>
      <c r="NI1" s="102"/>
      <c r="NJ1" s="102"/>
      <c r="NK1" s="102"/>
      <c r="NL1" s="102"/>
      <c r="NM1" s="102"/>
      <c r="NN1" s="102"/>
      <c r="NO1" s="102"/>
      <c r="NP1" s="102"/>
      <c r="NQ1" s="102"/>
      <c r="NR1" s="102"/>
      <c r="NS1" s="102"/>
      <c r="NT1" s="102"/>
      <c r="NU1" s="102"/>
      <c r="NV1" s="102"/>
      <c r="NW1" s="102"/>
      <c r="NX1" s="102"/>
      <c r="NY1" s="102"/>
      <c r="NZ1" s="102"/>
      <c r="OA1" s="102"/>
      <c r="OB1" s="102"/>
      <c r="OC1" s="102"/>
      <c r="OD1" s="102"/>
      <c r="OE1" s="102"/>
      <c r="OF1" s="102"/>
      <c r="OG1" s="102"/>
      <c r="OH1" s="102"/>
      <c r="OI1" s="102"/>
      <c r="OJ1" s="102"/>
      <c r="OK1" s="102"/>
      <c r="OL1" s="102"/>
      <c r="OM1" s="102"/>
      <c r="ON1" s="102"/>
      <c r="OO1" s="102"/>
      <c r="OP1" s="102"/>
      <c r="OQ1" s="102"/>
      <c r="OR1" s="102"/>
      <c r="OS1" s="102"/>
      <c r="OT1" s="102"/>
      <c r="OU1" s="102"/>
      <c r="OV1" s="102"/>
      <c r="OW1" s="102"/>
      <c r="OX1" s="102"/>
      <c r="OY1" s="102"/>
      <c r="OZ1" s="102"/>
      <c r="PA1" s="102"/>
      <c r="PB1" s="102"/>
      <c r="PC1" s="102"/>
      <c r="PD1" s="102"/>
      <c r="PE1" s="102"/>
      <c r="PF1" s="102"/>
      <c r="PG1" s="102"/>
      <c r="PH1" s="102"/>
      <c r="PI1" s="102"/>
      <c r="PJ1" s="102"/>
      <c r="PK1" s="102"/>
      <c r="PL1" s="102"/>
      <c r="PM1" s="102"/>
      <c r="PN1" s="102"/>
      <c r="PO1" s="102"/>
      <c r="PP1" s="102"/>
      <c r="PQ1" s="102"/>
      <c r="PR1" s="102"/>
      <c r="PS1" s="102"/>
      <c r="PT1" s="102"/>
      <c r="PU1" s="102"/>
      <c r="PV1" s="102"/>
      <c r="PW1" s="102"/>
      <c r="PX1" s="102"/>
      <c r="PY1" s="102"/>
      <c r="PZ1" s="102"/>
      <c r="QA1" s="102"/>
      <c r="QB1" s="102"/>
      <c r="QC1" s="102"/>
      <c r="QD1" s="102"/>
      <c r="QE1" s="102"/>
      <c r="QF1" s="102"/>
      <c r="QG1" s="102"/>
      <c r="QH1" s="102"/>
      <c r="QI1" s="102"/>
      <c r="QJ1" s="102"/>
      <c r="QK1" s="102"/>
      <c r="QL1" s="102"/>
      <c r="QM1" s="102"/>
      <c r="QN1" s="102"/>
      <c r="QO1" s="102"/>
      <c r="QP1" s="102"/>
      <c r="QQ1" s="102"/>
      <c r="QR1" s="102"/>
      <c r="QS1" s="102"/>
      <c r="QT1" s="102"/>
      <c r="QU1" s="102"/>
      <c r="QV1" s="102"/>
      <c r="QW1" s="102"/>
      <c r="QX1" s="102"/>
      <c r="QY1" s="102"/>
      <c r="QZ1" s="102"/>
      <c r="RA1" s="102"/>
      <c r="RB1" s="102"/>
      <c r="RC1" s="102"/>
      <c r="RD1" s="102"/>
      <c r="RE1" s="102"/>
      <c r="RF1" s="102"/>
      <c r="RG1" s="102"/>
    </row>
    <row r="2" spans="1:726" s="103" customFormat="1" ht="13.2">
      <c r="N2" s="287"/>
      <c r="O2" s="100" t="s">
        <v>868</v>
      </c>
      <c r="P2" s="104" t="s">
        <v>869</v>
      </c>
      <c r="Q2" s="104" t="s">
        <v>869</v>
      </c>
      <c r="R2" s="104" t="s">
        <v>869</v>
      </c>
      <c r="S2" s="104" t="s">
        <v>869</v>
      </c>
      <c r="T2" s="104" t="s">
        <v>869</v>
      </c>
      <c r="U2" s="104" t="s">
        <v>34</v>
      </c>
      <c r="V2" s="104" t="s">
        <v>34</v>
      </c>
      <c r="W2" s="104" t="s">
        <v>34</v>
      </c>
      <c r="X2" s="104" t="s">
        <v>34</v>
      </c>
      <c r="Y2" s="104" t="s">
        <v>34</v>
      </c>
      <c r="Z2" s="104" t="s">
        <v>34</v>
      </c>
      <c r="AA2" s="104" t="s">
        <v>34</v>
      </c>
      <c r="AB2" s="104" t="s">
        <v>34</v>
      </c>
      <c r="AC2" s="104" t="s">
        <v>34</v>
      </c>
      <c r="AD2" s="104" t="s">
        <v>34</v>
      </c>
      <c r="AE2" s="104" t="s">
        <v>34</v>
      </c>
      <c r="AF2" s="104" t="s">
        <v>34</v>
      </c>
      <c r="AG2" s="104" t="s">
        <v>34</v>
      </c>
      <c r="AH2" s="104" t="s">
        <v>34</v>
      </c>
      <c r="AI2" s="104" t="s">
        <v>34</v>
      </c>
      <c r="AJ2" s="104" t="s">
        <v>34</v>
      </c>
      <c r="AK2" s="104" t="s">
        <v>34</v>
      </c>
      <c r="AL2" s="104" t="s">
        <v>34</v>
      </c>
      <c r="AM2" s="104" t="s">
        <v>34</v>
      </c>
      <c r="AN2" s="104" t="s">
        <v>34</v>
      </c>
      <c r="AO2" s="104" t="s">
        <v>34</v>
      </c>
      <c r="AP2" s="104" t="s">
        <v>34</v>
      </c>
      <c r="AQ2" s="104" t="s">
        <v>34</v>
      </c>
      <c r="AR2" s="104" t="s">
        <v>34</v>
      </c>
      <c r="AS2" s="104" t="s">
        <v>34</v>
      </c>
      <c r="AT2" s="104" t="s">
        <v>34</v>
      </c>
      <c r="AU2" s="104" t="s">
        <v>34</v>
      </c>
      <c r="AV2" s="104" t="s">
        <v>34</v>
      </c>
      <c r="AW2" s="104" t="s">
        <v>34</v>
      </c>
      <c r="AX2" s="104" t="s">
        <v>34</v>
      </c>
      <c r="AY2" s="104" t="s">
        <v>34</v>
      </c>
      <c r="AZ2" s="104" t="s">
        <v>34</v>
      </c>
      <c r="BA2" s="104" t="s">
        <v>34</v>
      </c>
      <c r="BB2" s="104" t="s">
        <v>34</v>
      </c>
      <c r="BC2" s="104" t="s">
        <v>34</v>
      </c>
      <c r="BD2" s="104" t="s">
        <v>34</v>
      </c>
      <c r="BE2" s="104" t="s">
        <v>34</v>
      </c>
      <c r="BF2" s="104" t="s">
        <v>34</v>
      </c>
      <c r="BG2" s="104" t="s">
        <v>34</v>
      </c>
      <c r="BH2" s="104" t="s">
        <v>34</v>
      </c>
      <c r="BI2" s="104" t="s">
        <v>34</v>
      </c>
      <c r="BJ2" s="104" t="s">
        <v>34</v>
      </c>
      <c r="BK2" s="104" t="s">
        <v>34</v>
      </c>
      <c r="BL2" s="104" t="s">
        <v>34</v>
      </c>
      <c r="BM2" s="104" t="s">
        <v>34</v>
      </c>
      <c r="BN2" s="104" t="s">
        <v>34</v>
      </c>
      <c r="BO2" s="104" t="s">
        <v>34</v>
      </c>
      <c r="BP2" s="104" t="s">
        <v>34</v>
      </c>
      <c r="BQ2" s="104" t="s">
        <v>34</v>
      </c>
      <c r="BR2" s="104" t="s">
        <v>34</v>
      </c>
      <c r="BS2" s="104" t="s">
        <v>34</v>
      </c>
      <c r="BT2" s="104" t="s">
        <v>34</v>
      </c>
      <c r="BU2" s="104" t="s">
        <v>34</v>
      </c>
      <c r="BV2" s="104" t="s">
        <v>34</v>
      </c>
      <c r="BW2" s="104" t="s">
        <v>34</v>
      </c>
      <c r="BX2" s="104" t="s">
        <v>34</v>
      </c>
      <c r="BY2" s="104" t="s">
        <v>34</v>
      </c>
      <c r="BZ2" s="104" t="s">
        <v>34</v>
      </c>
      <c r="CA2" s="104" t="s">
        <v>34</v>
      </c>
      <c r="CB2" s="104" t="s">
        <v>34</v>
      </c>
      <c r="CC2" s="104" t="s">
        <v>34</v>
      </c>
      <c r="CD2" s="104" t="s">
        <v>34</v>
      </c>
      <c r="CE2" s="104" t="s">
        <v>34</v>
      </c>
      <c r="CF2" s="104" t="s">
        <v>34</v>
      </c>
      <c r="CG2" s="104" t="s">
        <v>34</v>
      </c>
      <c r="CH2" s="104" t="s">
        <v>34</v>
      </c>
      <c r="CI2" s="104"/>
      <c r="CJ2" s="104" t="s">
        <v>34</v>
      </c>
      <c r="CK2" s="104" t="s">
        <v>34</v>
      </c>
      <c r="CL2" s="104" t="s">
        <v>34</v>
      </c>
      <c r="CM2" s="104" t="s">
        <v>34</v>
      </c>
      <c r="CN2" s="104" t="s">
        <v>34</v>
      </c>
      <c r="CO2" s="104" t="s">
        <v>34</v>
      </c>
      <c r="CP2" s="104" t="s">
        <v>34</v>
      </c>
      <c r="CQ2" s="104" t="s">
        <v>34</v>
      </c>
      <c r="CR2" s="104" t="s">
        <v>34</v>
      </c>
      <c r="CS2" s="104" t="s">
        <v>34</v>
      </c>
      <c r="CT2" s="104" t="s">
        <v>34</v>
      </c>
      <c r="CU2" s="104" t="s">
        <v>34</v>
      </c>
      <c r="CV2" s="104" t="s">
        <v>34</v>
      </c>
      <c r="CW2" s="104" t="s">
        <v>34</v>
      </c>
      <c r="CX2" s="104" t="s">
        <v>34</v>
      </c>
      <c r="CY2" s="104" t="s">
        <v>34</v>
      </c>
      <c r="CZ2" s="104" t="s">
        <v>34</v>
      </c>
      <c r="DA2" s="104" t="s">
        <v>34</v>
      </c>
      <c r="DB2" s="104" t="s">
        <v>34</v>
      </c>
      <c r="DC2" s="104" t="s">
        <v>34</v>
      </c>
      <c r="DD2" s="104" t="s">
        <v>34</v>
      </c>
      <c r="DE2" s="104" t="s">
        <v>34</v>
      </c>
      <c r="DF2" s="104" t="s">
        <v>34</v>
      </c>
      <c r="DG2" s="104" t="s">
        <v>34</v>
      </c>
      <c r="DH2" s="104" t="s">
        <v>34</v>
      </c>
      <c r="DI2" s="104" t="s">
        <v>34</v>
      </c>
      <c r="DJ2" s="104" t="s">
        <v>34</v>
      </c>
      <c r="DK2" s="104" t="s">
        <v>34</v>
      </c>
      <c r="DL2" s="104" t="s">
        <v>34</v>
      </c>
      <c r="DM2" s="104" t="s">
        <v>34</v>
      </c>
      <c r="DN2" s="104" t="s">
        <v>34</v>
      </c>
      <c r="DO2" s="104" t="s">
        <v>34</v>
      </c>
      <c r="DP2" s="104" t="s">
        <v>34</v>
      </c>
      <c r="DQ2" s="104" t="s">
        <v>34</v>
      </c>
      <c r="DR2" s="104" t="s">
        <v>34</v>
      </c>
      <c r="DS2" s="104" t="s">
        <v>34</v>
      </c>
      <c r="DT2" s="104" t="s">
        <v>34</v>
      </c>
      <c r="DU2" s="104" t="s">
        <v>34</v>
      </c>
      <c r="DV2" s="104" t="s">
        <v>34</v>
      </c>
      <c r="DW2" s="104" t="s">
        <v>34</v>
      </c>
      <c r="DX2" s="104" t="s">
        <v>34</v>
      </c>
      <c r="DY2" s="104" t="s">
        <v>34</v>
      </c>
      <c r="DZ2" s="104" t="s">
        <v>34</v>
      </c>
      <c r="EA2" s="104" t="s">
        <v>34</v>
      </c>
      <c r="EB2" s="104" t="s">
        <v>34</v>
      </c>
      <c r="EC2" s="104" t="s">
        <v>34</v>
      </c>
      <c r="ED2" s="104" t="s">
        <v>34</v>
      </c>
      <c r="EE2" s="104" t="s">
        <v>34</v>
      </c>
      <c r="EF2" s="104" t="s">
        <v>34</v>
      </c>
      <c r="EG2" s="104" t="s">
        <v>34</v>
      </c>
      <c r="EH2" s="104" t="s">
        <v>34</v>
      </c>
      <c r="EI2" s="104" t="s">
        <v>34</v>
      </c>
      <c r="EJ2" s="104" t="s">
        <v>34</v>
      </c>
      <c r="EK2" s="104" t="s">
        <v>34</v>
      </c>
      <c r="EL2" s="104" t="s">
        <v>34</v>
      </c>
      <c r="EM2" s="104" t="s">
        <v>34</v>
      </c>
      <c r="EN2" s="104" t="s">
        <v>34</v>
      </c>
      <c r="EO2" s="104" t="s">
        <v>34</v>
      </c>
      <c r="EP2" s="104" t="s">
        <v>34</v>
      </c>
      <c r="EQ2" s="104" t="s">
        <v>34</v>
      </c>
      <c r="ER2" s="104" t="s">
        <v>34</v>
      </c>
      <c r="ES2" s="104" t="s">
        <v>34</v>
      </c>
      <c r="ET2" s="104" t="s">
        <v>34</v>
      </c>
      <c r="EU2" s="104" t="s">
        <v>34</v>
      </c>
      <c r="EV2" s="104" t="s">
        <v>34</v>
      </c>
      <c r="EW2" s="104" t="s">
        <v>34</v>
      </c>
      <c r="EX2" s="104"/>
      <c r="EY2" s="105" t="s">
        <v>870</v>
      </c>
      <c r="EZ2" s="105" t="s">
        <v>870</v>
      </c>
      <c r="FA2" s="105" t="s">
        <v>870</v>
      </c>
      <c r="FB2" s="105" t="s">
        <v>870</v>
      </c>
      <c r="FC2" s="105" t="s">
        <v>870</v>
      </c>
      <c r="FD2" s="105" t="s">
        <v>870</v>
      </c>
      <c r="FE2" s="105" t="s">
        <v>870</v>
      </c>
      <c r="FF2" s="105" t="s">
        <v>869</v>
      </c>
      <c r="FG2" s="105" t="s">
        <v>869</v>
      </c>
      <c r="FH2" s="105" t="s">
        <v>870</v>
      </c>
      <c r="FI2" s="105" t="s">
        <v>870</v>
      </c>
      <c r="FJ2" s="105" t="s">
        <v>870</v>
      </c>
      <c r="FK2" s="105" t="s">
        <v>870</v>
      </c>
      <c r="FL2" s="105" t="s">
        <v>870</v>
      </c>
      <c r="FM2" s="105" t="s">
        <v>870</v>
      </c>
      <c r="FN2" s="105" t="s">
        <v>870</v>
      </c>
      <c r="FO2" s="105" t="s">
        <v>870</v>
      </c>
      <c r="FP2" s="105" t="s">
        <v>870</v>
      </c>
      <c r="FQ2" s="105" t="s">
        <v>870</v>
      </c>
      <c r="FR2" s="105" t="s">
        <v>870</v>
      </c>
      <c r="FS2" s="105" t="s">
        <v>870</v>
      </c>
      <c r="FT2" s="105" t="s">
        <v>870</v>
      </c>
      <c r="FU2" s="105" t="s">
        <v>870</v>
      </c>
      <c r="FV2" s="105" t="s">
        <v>870</v>
      </c>
      <c r="FW2" s="105" t="s">
        <v>870</v>
      </c>
      <c r="FX2" s="105" t="s">
        <v>870</v>
      </c>
      <c r="FY2" s="105" t="s">
        <v>870</v>
      </c>
      <c r="FZ2" s="105" t="s">
        <v>870</v>
      </c>
      <c r="GA2" s="105" t="s">
        <v>870</v>
      </c>
      <c r="GB2" s="105" t="s">
        <v>869</v>
      </c>
      <c r="GC2" s="105" t="s">
        <v>869</v>
      </c>
      <c r="GD2" s="105" t="s">
        <v>871</v>
      </c>
      <c r="GE2" s="105" t="s">
        <v>871</v>
      </c>
      <c r="GF2" s="105" t="s">
        <v>870</v>
      </c>
      <c r="GG2" s="105" t="s">
        <v>870</v>
      </c>
      <c r="GH2" s="105" t="s">
        <v>870</v>
      </c>
      <c r="GI2" s="105" t="s">
        <v>870</v>
      </c>
      <c r="GJ2" s="105" t="s">
        <v>869</v>
      </c>
      <c r="GK2" s="105" t="s">
        <v>869</v>
      </c>
      <c r="GL2" s="105" t="s">
        <v>869</v>
      </c>
      <c r="GM2" s="105" t="s">
        <v>870</v>
      </c>
      <c r="GN2" s="105" t="s">
        <v>870</v>
      </c>
      <c r="GO2" s="105" t="s">
        <v>870</v>
      </c>
      <c r="GP2" s="105" t="s">
        <v>870</v>
      </c>
      <c r="GQ2" s="105" t="s">
        <v>869</v>
      </c>
      <c r="GR2" s="105" t="s">
        <v>869</v>
      </c>
      <c r="GS2" s="105" t="s">
        <v>869</v>
      </c>
      <c r="GT2" s="105" t="s">
        <v>869</v>
      </c>
      <c r="GU2" s="105" t="s">
        <v>870</v>
      </c>
      <c r="GV2" s="105" t="s">
        <v>870</v>
      </c>
      <c r="GW2" s="105" t="s">
        <v>870</v>
      </c>
      <c r="GX2" s="105" t="s">
        <v>870</v>
      </c>
      <c r="GY2" s="105" t="s">
        <v>870</v>
      </c>
      <c r="GZ2" s="105" t="s">
        <v>870</v>
      </c>
      <c r="HA2" s="105" t="s">
        <v>870</v>
      </c>
      <c r="HB2" s="105" t="s">
        <v>870</v>
      </c>
      <c r="HC2" s="105" t="s">
        <v>870</v>
      </c>
      <c r="HD2" s="105" t="s">
        <v>870</v>
      </c>
      <c r="HE2" s="105" t="s">
        <v>870</v>
      </c>
      <c r="HF2" s="105" t="s">
        <v>870</v>
      </c>
      <c r="HG2" s="105" t="s">
        <v>870</v>
      </c>
      <c r="HH2" s="105" t="s">
        <v>869</v>
      </c>
      <c r="HI2" s="105" t="s">
        <v>869</v>
      </c>
      <c r="HJ2" s="105" t="s">
        <v>870</v>
      </c>
      <c r="HK2" s="105" t="s">
        <v>870</v>
      </c>
      <c r="HL2" s="105" t="s">
        <v>870</v>
      </c>
      <c r="HM2" s="105" t="s">
        <v>870</v>
      </c>
      <c r="HN2" s="105" t="s">
        <v>870</v>
      </c>
      <c r="HO2" s="105" t="s">
        <v>870</v>
      </c>
      <c r="HP2" s="105" t="s">
        <v>870</v>
      </c>
      <c r="HQ2" s="105" t="s">
        <v>870</v>
      </c>
      <c r="HR2" s="105" t="s">
        <v>870</v>
      </c>
      <c r="HS2" s="105" t="s">
        <v>870</v>
      </c>
      <c r="HT2" s="105" t="s">
        <v>870</v>
      </c>
      <c r="HU2" s="105" t="s">
        <v>870</v>
      </c>
      <c r="HV2" s="105" t="s">
        <v>870</v>
      </c>
      <c r="HW2" s="105" t="s">
        <v>870</v>
      </c>
      <c r="HX2" s="105" t="s">
        <v>869</v>
      </c>
      <c r="HY2" s="105" t="s">
        <v>869</v>
      </c>
      <c r="HZ2" s="105" t="s">
        <v>870</v>
      </c>
      <c r="IA2" s="105" t="s">
        <v>870</v>
      </c>
      <c r="IB2" s="105" t="s">
        <v>870</v>
      </c>
      <c r="IC2" s="105" t="s">
        <v>870</v>
      </c>
      <c r="ID2" s="105" t="s">
        <v>869</v>
      </c>
      <c r="IE2" s="105" t="s">
        <v>869</v>
      </c>
      <c r="IF2" s="105" t="s">
        <v>869</v>
      </c>
      <c r="IG2" s="105" t="s">
        <v>869</v>
      </c>
      <c r="IH2" s="105" t="s">
        <v>872</v>
      </c>
      <c r="II2" s="105"/>
      <c r="IJ2" s="105" t="s">
        <v>870</v>
      </c>
      <c r="IK2" s="105" t="s">
        <v>870</v>
      </c>
      <c r="IL2" s="105" t="s">
        <v>870</v>
      </c>
      <c r="IM2" s="105" t="s">
        <v>870</v>
      </c>
      <c r="IN2" s="105" t="s">
        <v>870</v>
      </c>
      <c r="IO2" s="105" t="s">
        <v>870</v>
      </c>
      <c r="IP2" s="105" t="s">
        <v>870</v>
      </c>
      <c r="IQ2" s="105" t="s">
        <v>870</v>
      </c>
      <c r="IR2" s="105" t="s">
        <v>870</v>
      </c>
      <c r="IS2" s="105" t="s">
        <v>870</v>
      </c>
      <c r="IT2" s="105" t="s">
        <v>870</v>
      </c>
      <c r="IU2" s="105" t="s">
        <v>870</v>
      </c>
      <c r="IV2" s="105" t="s">
        <v>870</v>
      </c>
      <c r="IW2" s="105" t="s">
        <v>870</v>
      </c>
      <c r="IX2" s="105" t="s">
        <v>869</v>
      </c>
      <c r="IY2" s="105" t="s">
        <v>869</v>
      </c>
      <c r="IZ2" s="105" t="s">
        <v>869</v>
      </c>
      <c r="JA2" s="105" t="s">
        <v>869</v>
      </c>
      <c r="JB2" s="105" t="s">
        <v>870</v>
      </c>
      <c r="JC2" s="105" t="s">
        <v>870</v>
      </c>
      <c r="JD2" s="105" t="s">
        <v>870</v>
      </c>
      <c r="JE2" s="105" t="s">
        <v>870</v>
      </c>
      <c r="JF2" s="105" t="s">
        <v>870</v>
      </c>
      <c r="JG2" s="105" t="s">
        <v>870</v>
      </c>
      <c r="JH2" s="105" t="s">
        <v>869</v>
      </c>
      <c r="JI2" s="105" t="s">
        <v>869</v>
      </c>
      <c r="JJ2" s="105" t="s">
        <v>870</v>
      </c>
      <c r="JK2" s="105" t="s">
        <v>870</v>
      </c>
      <c r="JL2" s="105" t="s">
        <v>870</v>
      </c>
      <c r="JM2" s="105" t="s">
        <v>870</v>
      </c>
      <c r="JN2" s="105" t="s">
        <v>870</v>
      </c>
      <c r="JO2" s="105" t="s">
        <v>870</v>
      </c>
      <c r="JP2" s="105" t="s">
        <v>870</v>
      </c>
      <c r="JQ2" s="105" t="s">
        <v>870</v>
      </c>
      <c r="JR2" s="105" t="s">
        <v>870</v>
      </c>
      <c r="JS2" s="105" t="s">
        <v>870</v>
      </c>
      <c r="JT2" s="105" t="s">
        <v>870</v>
      </c>
      <c r="JU2" s="105" t="s">
        <v>870</v>
      </c>
      <c r="JV2" s="105" t="s">
        <v>870</v>
      </c>
      <c r="JW2" s="105" t="s">
        <v>870</v>
      </c>
      <c r="JX2" s="105" t="s">
        <v>870</v>
      </c>
      <c r="JY2" s="105" t="s">
        <v>870</v>
      </c>
      <c r="JZ2" s="105" t="s">
        <v>870</v>
      </c>
      <c r="KA2" s="105" t="s">
        <v>870</v>
      </c>
      <c r="KB2" s="105" t="s">
        <v>870</v>
      </c>
      <c r="KC2" s="105" t="s">
        <v>870</v>
      </c>
      <c r="KD2" s="105" t="s">
        <v>870</v>
      </c>
      <c r="KE2" s="105" t="s">
        <v>870</v>
      </c>
      <c r="KF2" s="105" t="s">
        <v>870</v>
      </c>
      <c r="KG2" s="105" t="s">
        <v>870</v>
      </c>
      <c r="KH2" s="105" t="s">
        <v>870</v>
      </c>
      <c r="KI2" s="105" t="s">
        <v>869</v>
      </c>
      <c r="KJ2" s="105" t="s">
        <v>869</v>
      </c>
      <c r="KK2" s="105" t="s">
        <v>869</v>
      </c>
      <c r="KL2" s="105" t="s">
        <v>869</v>
      </c>
      <c r="KM2" s="105" t="s">
        <v>869</v>
      </c>
      <c r="KN2" s="105" t="s">
        <v>870</v>
      </c>
      <c r="KO2" s="105" t="s">
        <v>870</v>
      </c>
      <c r="KP2" s="105" t="s">
        <v>869</v>
      </c>
      <c r="KQ2" s="105" t="s">
        <v>869</v>
      </c>
      <c r="KR2" s="105" t="s">
        <v>870</v>
      </c>
      <c r="KS2" s="105" t="s">
        <v>870</v>
      </c>
      <c r="KT2" s="105" t="s">
        <v>870</v>
      </c>
      <c r="KU2" s="105" t="s">
        <v>870</v>
      </c>
      <c r="KV2" s="105" t="s">
        <v>870</v>
      </c>
      <c r="KW2" s="105" t="s">
        <v>870</v>
      </c>
      <c r="KX2" s="105" t="s">
        <v>870</v>
      </c>
      <c r="KY2" s="105" t="s">
        <v>870</v>
      </c>
      <c r="KZ2" s="105" t="s">
        <v>870</v>
      </c>
      <c r="LA2" s="105" t="s">
        <v>870</v>
      </c>
      <c r="LB2" s="105" t="s">
        <v>870</v>
      </c>
      <c r="LC2" s="105" t="s">
        <v>870</v>
      </c>
      <c r="LD2" s="105" t="s">
        <v>870</v>
      </c>
      <c r="LE2" s="105" t="s">
        <v>870</v>
      </c>
      <c r="LF2" s="105" t="s">
        <v>870</v>
      </c>
      <c r="LG2" s="105" t="s">
        <v>870</v>
      </c>
      <c r="LH2" s="105" t="s">
        <v>870</v>
      </c>
      <c r="LI2" s="105" t="s">
        <v>870</v>
      </c>
      <c r="LJ2" s="105" t="s">
        <v>870</v>
      </c>
      <c r="LK2" s="105" t="s">
        <v>870</v>
      </c>
      <c r="LL2" s="105" t="s">
        <v>870</v>
      </c>
      <c r="LM2" s="106" t="s">
        <v>873</v>
      </c>
      <c r="LN2" s="106" t="s">
        <v>873</v>
      </c>
      <c r="LO2" s="106" t="s">
        <v>873</v>
      </c>
      <c r="LP2" s="106" t="s">
        <v>873</v>
      </c>
      <c r="LQ2" s="106" t="s">
        <v>873</v>
      </c>
      <c r="LR2" s="106" t="s">
        <v>873</v>
      </c>
      <c r="LS2" s="106" t="s">
        <v>873</v>
      </c>
      <c r="LT2" s="106" t="s">
        <v>873</v>
      </c>
      <c r="LU2" s="106" t="s">
        <v>873</v>
      </c>
      <c r="LV2" s="106" t="s">
        <v>873</v>
      </c>
      <c r="LW2" s="106" t="s">
        <v>873</v>
      </c>
      <c r="LX2" s="104"/>
      <c r="LY2" s="107"/>
      <c r="LZ2" s="107"/>
      <c r="MA2" s="107"/>
      <c r="MB2" s="107"/>
      <c r="MC2" s="107"/>
      <c r="MD2" s="107" t="s">
        <v>34</v>
      </c>
      <c r="ME2" s="107" t="s">
        <v>34</v>
      </c>
      <c r="MF2" s="107" t="s">
        <v>34</v>
      </c>
      <c r="MG2" s="107" t="s">
        <v>34</v>
      </c>
      <c r="MH2" s="107" t="s">
        <v>34</v>
      </c>
      <c r="MI2" s="107" t="s">
        <v>34</v>
      </c>
      <c r="MJ2" s="107" t="s">
        <v>34</v>
      </c>
      <c r="MK2" s="107" t="s">
        <v>34</v>
      </c>
      <c r="ML2" s="107" t="s">
        <v>34</v>
      </c>
      <c r="MM2" s="107" t="s">
        <v>34</v>
      </c>
      <c r="MN2" s="107" t="s">
        <v>34</v>
      </c>
      <c r="MO2" s="107" t="s">
        <v>34</v>
      </c>
      <c r="MP2" s="107" t="s">
        <v>34</v>
      </c>
      <c r="MQ2" s="107" t="s">
        <v>34</v>
      </c>
      <c r="MR2" s="107" t="s">
        <v>34</v>
      </c>
      <c r="MS2" s="107"/>
      <c r="MT2" s="107"/>
      <c r="MU2" s="107"/>
      <c r="MV2" s="107"/>
      <c r="MW2" s="107"/>
      <c r="MX2" s="107"/>
      <c r="NB2" s="107"/>
      <c r="NC2" s="107"/>
      <c r="ND2" s="107"/>
      <c r="NE2" s="107"/>
      <c r="NF2" s="107"/>
      <c r="NG2" s="107"/>
      <c r="NH2" s="107"/>
      <c r="NI2" s="107"/>
      <c r="NJ2" s="107"/>
      <c r="NK2" s="107"/>
      <c r="NL2" s="107"/>
      <c r="NM2" s="107"/>
      <c r="NN2" s="107"/>
      <c r="NO2" s="107"/>
      <c r="NP2" s="107"/>
      <c r="NQ2" s="107"/>
      <c r="NR2" s="107"/>
      <c r="NS2" s="107"/>
      <c r="NT2" s="107"/>
      <c r="NU2" s="107"/>
      <c r="NV2" s="107"/>
      <c r="NW2" s="107"/>
      <c r="NX2" s="107"/>
      <c r="NY2" s="107"/>
      <c r="NZ2" s="107"/>
      <c r="OA2" s="107"/>
      <c r="OB2" s="107"/>
      <c r="OC2" s="107"/>
      <c r="OD2" s="107"/>
      <c r="OE2" s="107"/>
      <c r="OF2" s="107"/>
      <c r="OG2" s="107"/>
      <c r="OH2" s="107"/>
      <c r="OI2" s="103" t="s">
        <v>34</v>
      </c>
      <c r="OJ2" s="103" t="s">
        <v>34</v>
      </c>
      <c r="OK2" s="103" t="s">
        <v>34</v>
      </c>
      <c r="OL2" s="103" t="s">
        <v>34</v>
      </c>
      <c r="OM2" s="103" t="s">
        <v>34</v>
      </c>
      <c r="ON2" s="103" t="s">
        <v>34</v>
      </c>
      <c r="OO2" s="103" t="s">
        <v>34</v>
      </c>
      <c r="OP2" s="103" t="s">
        <v>34</v>
      </c>
      <c r="OQ2" s="103" t="s">
        <v>34</v>
      </c>
      <c r="OR2" s="103" t="s">
        <v>34</v>
      </c>
      <c r="OS2" s="103" t="s">
        <v>34</v>
      </c>
      <c r="OT2" s="103" t="s">
        <v>34</v>
      </c>
      <c r="OU2" s="107"/>
      <c r="OV2" s="107"/>
      <c r="OW2" s="107"/>
      <c r="OX2" s="107"/>
      <c r="OY2" s="107"/>
      <c r="OZ2" s="107"/>
      <c r="PA2" s="107"/>
      <c r="PB2" s="107"/>
      <c r="PC2" s="107"/>
      <c r="PD2" s="107"/>
      <c r="PE2" s="107"/>
      <c r="PF2" s="107"/>
      <c r="PG2" s="107"/>
      <c r="PH2" s="107"/>
      <c r="PI2" s="107"/>
      <c r="PJ2" s="107"/>
      <c r="PK2" s="107"/>
      <c r="PT2" s="103" t="s">
        <v>34</v>
      </c>
      <c r="PU2" s="103" t="s">
        <v>34</v>
      </c>
      <c r="PV2" s="103" t="s">
        <v>34</v>
      </c>
      <c r="PW2" s="103" t="s">
        <v>34</v>
      </c>
      <c r="PX2" s="103" t="s">
        <v>34</v>
      </c>
      <c r="RG2" s="104"/>
      <c r="RH2" s="108" t="s">
        <v>874</v>
      </c>
      <c r="RI2" s="108" t="s">
        <v>874</v>
      </c>
      <c r="RJ2" s="108" t="s">
        <v>874</v>
      </c>
      <c r="RK2" s="109" t="s">
        <v>875</v>
      </c>
      <c r="RL2" s="109" t="s">
        <v>875</v>
      </c>
      <c r="RM2" s="109" t="s">
        <v>875</v>
      </c>
      <c r="RN2" s="108" t="s">
        <v>874</v>
      </c>
      <c r="RO2" s="108" t="s">
        <v>874</v>
      </c>
      <c r="RP2" s="108" t="s">
        <v>874</v>
      </c>
      <c r="RQ2" s="108" t="s">
        <v>874</v>
      </c>
      <c r="RR2" s="108" t="s">
        <v>874</v>
      </c>
      <c r="RS2" s="108" t="s">
        <v>874</v>
      </c>
      <c r="RT2" s="108" t="s">
        <v>874</v>
      </c>
      <c r="RU2" s="109" t="s">
        <v>875</v>
      </c>
      <c r="RV2" s="109" t="s">
        <v>875</v>
      </c>
      <c r="RW2" s="109" t="s">
        <v>875</v>
      </c>
      <c r="RX2" s="109" t="s">
        <v>875</v>
      </c>
      <c r="RY2" s="109" t="s">
        <v>875</v>
      </c>
      <c r="RZ2" s="109" t="s">
        <v>875</v>
      </c>
      <c r="SA2" s="108" t="s">
        <v>874</v>
      </c>
      <c r="SB2" s="108" t="s">
        <v>874</v>
      </c>
      <c r="SC2" s="108" t="s">
        <v>874</v>
      </c>
      <c r="SD2" s="108" t="s">
        <v>874</v>
      </c>
      <c r="SE2" s="108" t="s">
        <v>874</v>
      </c>
      <c r="SF2" s="108" t="s">
        <v>874</v>
      </c>
      <c r="SG2" s="108" t="s">
        <v>874</v>
      </c>
      <c r="SH2" s="108" t="s">
        <v>874</v>
      </c>
      <c r="SI2" s="108" t="s">
        <v>874</v>
      </c>
      <c r="SJ2" s="108" t="s">
        <v>874</v>
      </c>
      <c r="SK2" s="108" t="s">
        <v>874</v>
      </c>
      <c r="SL2" s="108" t="s">
        <v>874</v>
      </c>
      <c r="SM2" s="108" t="s">
        <v>874</v>
      </c>
      <c r="SN2" s="108" t="s">
        <v>874</v>
      </c>
      <c r="SO2" s="108" t="s">
        <v>874</v>
      </c>
      <c r="SP2" s="108" t="s">
        <v>874</v>
      </c>
      <c r="SQ2" s="108" t="s">
        <v>874</v>
      </c>
      <c r="SR2" s="108" t="s">
        <v>874</v>
      </c>
      <c r="SS2" s="108" t="s">
        <v>874</v>
      </c>
      <c r="ST2" s="108" t="s">
        <v>874</v>
      </c>
      <c r="SU2" s="108" t="s">
        <v>874</v>
      </c>
      <c r="SV2" s="108" t="s">
        <v>874</v>
      </c>
      <c r="SW2" s="110" t="s">
        <v>875</v>
      </c>
      <c r="SX2" s="110" t="s">
        <v>875</v>
      </c>
      <c r="SY2" s="109" t="s">
        <v>875</v>
      </c>
      <c r="SZ2" s="109" t="s">
        <v>875</v>
      </c>
      <c r="TA2" s="109" t="s">
        <v>875</v>
      </c>
      <c r="TB2" s="108" t="s">
        <v>874</v>
      </c>
      <c r="TC2" s="108" t="s">
        <v>874</v>
      </c>
      <c r="TD2" s="108" t="s">
        <v>874</v>
      </c>
      <c r="TE2" s="109" t="s">
        <v>875</v>
      </c>
      <c r="TF2" s="109" t="s">
        <v>875</v>
      </c>
      <c r="TG2" s="109" t="s">
        <v>875</v>
      </c>
      <c r="TH2" s="109" t="s">
        <v>875</v>
      </c>
      <c r="TI2" s="109" t="s">
        <v>875</v>
      </c>
      <c r="TJ2" s="109" t="s">
        <v>875</v>
      </c>
      <c r="TK2" s="108" t="s">
        <v>874</v>
      </c>
      <c r="TL2" s="108" t="s">
        <v>874</v>
      </c>
      <c r="TM2" s="108" t="s">
        <v>874</v>
      </c>
      <c r="TN2" s="109" t="s">
        <v>875</v>
      </c>
      <c r="TO2" s="109" t="s">
        <v>875</v>
      </c>
      <c r="TP2" s="109" t="s">
        <v>875</v>
      </c>
      <c r="TQ2" s="109" t="s">
        <v>875</v>
      </c>
      <c r="TR2" s="109" t="s">
        <v>875</v>
      </c>
      <c r="TS2" s="109" t="s">
        <v>875</v>
      </c>
      <c r="TT2" s="109" t="s">
        <v>875</v>
      </c>
      <c r="TU2" s="109" t="s">
        <v>875</v>
      </c>
      <c r="TV2" s="109" t="s">
        <v>875</v>
      </c>
      <c r="TW2" s="109" t="s">
        <v>875</v>
      </c>
      <c r="TX2" s="109" t="s">
        <v>875</v>
      </c>
      <c r="TY2" s="109" t="s">
        <v>875</v>
      </c>
      <c r="TZ2" s="109" t="s">
        <v>875</v>
      </c>
      <c r="UA2" s="109" t="s">
        <v>875</v>
      </c>
      <c r="UB2" s="109" t="s">
        <v>875</v>
      </c>
      <c r="UC2" s="109" t="s">
        <v>875</v>
      </c>
      <c r="UD2" s="109" t="s">
        <v>875</v>
      </c>
      <c r="UE2" s="109" t="s">
        <v>875</v>
      </c>
      <c r="UF2" s="109" t="s">
        <v>875</v>
      </c>
      <c r="UG2" s="109" t="s">
        <v>875</v>
      </c>
      <c r="UH2" s="109" t="s">
        <v>875</v>
      </c>
      <c r="UI2" s="109" t="s">
        <v>875</v>
      </c>
      <c r="UJ2" s="109" t="s">
        <v>875</v>
      </c>
      <c r="UK2" s="109" t="s">
        <v>875</v>
      </c>
      <c r="UL2" s="109" t="s">
        <v>875</v>
      </c>
      <c r="UM2" s="109" t="s">
        <v>875</v>
      </c>
      <c r="UN2" s="109" t="s">
        <v>875</v>
      </c>
      <c r="UO2" s="109" t="s">
        <v>875</v>
      </c>
      <c r="UP2" s="109" t="s">
        <v>875</v>
      </c>
      <c r="UQ2" s="109" t="s">
        <v>875</v>
      </c>
      <c r="UR2" s="109" t="s">
        <v>875</v>
      </c>
      <c r="US2" s="109" t="s">
        <v>875</v>
      </c>
      <c r="UT2" s="109" t="s">
        <v>875</v>
      </c>
      <c r="UU2" s="109" t="s">
        <v>875</v>
      </c>
      <c r="UV2" s="109" t="s">
        <v>875</v>
      </c>
      <c r="UW2" s="109" t="s">
        <v>875</v>
      </c>
      <c r="UX2" s="109" t="s">
        <v>875</v>
      </c>
      <c r="UY2" s="109" t="s">
        <v>875</v>
      </c>
      <c r="UZ2" s="109" t="s">
        <v>875</v>
      </c>
      <c r="VA2" s="109" t="s">
        <v>875</v>
      </c>
      <c r="VB2" s="109" t="s">
        <v>875</v>
      </c>
      <c r="VC2" s="109" t="s">
        <v>875</v>
      </c>
      <c r="VD2" s="111" t="s">
        <v>876</v>
      </c>
      <c r="VE2" s="111" t="s">
        <v>876</v>
      </c>
      <c r="VF2" s="111" t="s">
        <v>876</v>
      </c>
      <c r="VG2" s="111" t="s">
        <v>877</v>
      </c>
      <c r="VH2" s="111" t="s">
        <v>877</v>
      </c>
      <c r="VW2" s="112" t="s">
        <v>878</v>
      </c>
      <c r="WE2" s="113" t="s">
        <v>879</v>
      </c>
      <c r="WF2" s="113" t="s">
        <v>879</v>
      </c>
      <c r="XF2" s="107"/>
      <c r="XG2" s="107"/>
      <c r="XH2" s="107"/>
      <c r="XI2" s="107"/>
      <c r="XJ2" s="107"/>
      <c r="AAF2" s="114" t="s">
        <v>880</v>
      </c>
      <c r="AAG2" s="114"/>
      <c r="AAH2" s="114" t="s">
        <v>881</v>
      </c>
      <c r="AAI2" s="114"/>
      <c r="AAJ2" s="114"/>
      <c r="AAK2" s="113" t="s">
        <v>880</v>
      </c>
      <c r="AAL2" s="113" t="s">
        <v>882</v>
      </c>
      <c r="AAX2" s="115" t="s">
        <v>882</v>
      </c>
    </row>
    <row r="3" spans="1:726" s="99" customFormat="1" ht="13.2">
      <c r="N3" s="286"/>
      <c r="O3" s="100" t="s">
        <v>883</v>
      </c>
      <c r="P3" s="102" t="s">
        <v>884</v>
      </c>
      <c r="Q3" s="102" t="s">
        <v>884</v>
      </c>
      <c r="R3" s="102" t="s">
        <v>884</v>
      </c>
      <c r="S3" s="102" t="s">
        <v>884</v>
      </c>
      <c r="T3" s="102" t="s">
        <v>884</v>
      </c>
      <c r="U3" s="102"/>
      <c r="V3" s="102"/>
      <c r="W3" s="102"/>
      <c r="X3" s="102"/>
      <c r="Y3" s="102"/>
      <c r="Z3" s="102"/>
      <c r="AA3" s="102"/>
      <c r="AB3" s="102"/>
      <c r="AC3" s="116"/>
      <c r="AD3" s="116"/>
      <c r="AE3" s="116"/>
      <c r="AF3" s="116"/>
      <c r="AG3" s="116"/>
      <c r="AH3" s="102"/>
      <c r="AI3" s="102"/>
      <c r="AJ3" s="102"/>
      <c r="AK3" s="102"/>
      <c r="AL3" s="102"/>
      <c r="AM3" s="102"/>
      <c r="AN3" s="102"/>
      <c r="AO3" s="102"/>
      <c r="AP3" s="102"/>
      <c r="AQ3" s="102"/>
      <c r="AR3" s="102"/>
      <c r="AS3" s="102"/>
      <c r="AT3" s="102"/>
      <c r="AU3" s="102"/>
      <c r="AV3" s="102"/>
      <c r="AW3" s="102"/>
      <c r="AX3" s="102"/>
      <c r="AY3" s="102"/>
      <c r="AZ3" s="102"/>
      <c r="BA3" s="102"/>
      <c r="BB3" s="102"/>
      <c r="BC3" s="102"/>
      <c r="BD3" s="102"/>
      <c r="BE3" s="102"/>
      <c r="BF3" s="102"/>
      <c r="BG3" s="102"/>
      <c r="BH3" s="102"/>
      <c r="BI3" s="102"/>
      <c r="BJ3" s="102"/>
      <c r="BK3" s="102"/>
      <c r="BL3" s="102"/>
      <c r="BM3" s="102"/>
      <c r="BN3" s="102"/>
      <c r="BO3" s="102"/>
      <c r="BP3" s="102"/>
      <c r="BQ3" s="102"/>
      <c r="BR3" s="102"/>
      <c r="BS3" s="102"/>
      <c r="BT3" s="102"/>
      <c r="BU3" s="102"/>
      <c r="BV3" s="102"/>
      <c r="BW3" s="102"/>
      <c r="BX3" s="102"/>
      <c r="BY3" s="102"/>
      <c r="BZ3" s="102"/>
      <c r="CA3" s="102"/>
      <c r="CB3" s="102"/>
      <c r="CC3" s="102"/>
      <c r="CD3" s="102"/>
      <c r="CE3" s="102"/>
      <c r="CF3" s="102"/>
      <c r="CG3" s="102"/>
      <c r="CH3" s="102"/>
      <c r="CI3" s="102"/>
      <c r="CJ3" s="102"/>
      <c r="CK3" s="102"/>
      <c r="CL3" s="102"/>
      <c r="CM3" s="102"/>
      <c r="CN3" s="102"/>
      <c r="CO3" s="102"/>
      <c r="CP3" s="102"/>
      <c r="CQ3" s="102"/>
      <c r="CR3" s="102"/>
      <c r="CS3" s="102"/>
      <c r="CT3" s="102"/>
      <c r="CU3" s="102"/>
      <c r="CV3" s="102"/>
      <c r="CW3" s="102"/>
      <c r="CX3" s="102"/>
      <c r="CY3" s="102"/>
      <c r="CZ3" s="102"/>
      <c r="DA3" s="102"/>
      <c r="DB3" s="102"/>
      <c r="DC3" s="102"/>
      <c r="DD3" s="102"/>
      <c r="DE3" s="102"/>
      <c r="DF3" s="102"/>
      <c r="DG3" s="102"/>
      <c r="DH3" s="102"/>
      <c r="DI3" s="102"/>
      <c r="DJ3" s="102"/>
      <c r="DK3" s="102"/>
      <c r="DL3" s="102"/>
      <c r="DM3" s="102"/>
      <c r="DN3" s="102"/>
      <c r="DO3" s="102"/>
      <c r="DP3" s="102"/>
      <c r="DQ3" s="102"/>
      <c r="DR3" s="102"/>
      <c r="DS3" s="102"/>
      <c r="DT3" s="102"/>
      <c r="DU3" s="102"/>
      <c r="DV3" s="102"/>
      <c r="DW3" s="102"/>
      <c r="DX3" s="102"/>
      <c r="DY3" s="102"/>
      <c r="DZ3" s="102"/>
      <c r="EA3" s="102"/>
      <c r="EB3" s="102"/>
      <c r="EC3" s="102"/>
      <c r="ED3" s="102"/>
      <c r="EE3" s="102"/>
      <c r="EF3" s="102"/>
      <c r="EG3" s="102"/>
      <c r="EH3" s="102"/>
      <c r="EI3" s="102"/>
      <c r="EJ3" s="102"/>
      <c r="EK3" s="102"/>
      <c r="EL3" s="102"/>
      <c r="EM3" s="102"/>
      <c r="EN3" s="102"/>
      <c r="EO3" s="102"/>
      <c r="EP3" s="102"/>
      <c r="EQ3" s="102"/>
      <c r="ER3" s="102"/>
      <c r="ES3" s="102"/>
      <c r="ET3" s="102"/>
      <c r="EU3" s="102"/>
      <c r="EV3" s="102"/>
      <c r="EW3" s="102"/>
      <c r="EX3" s="102"/>
      <c r="EY3" s="102"/>
      <c r="EZ3" s="102"/>
      <c r="FA3" s="102"/>
      <c r="FB3" s="102"/>
      <c r="FC3" s="102"/>
      <c r="FD3" s="102"/>
      <c r="FE3" s="102"/>
      <c r="FF3" s="102"/>
      <c r="FG3" s="102"/>
      <c r="FH3" s="102"/>
      <c r="FI3" s="102"/>
      <c r="FJ3" s="102"/>
      <c r="FK3" s="102"/>
      <c r="FL3" s="102"/>
      <c r="FM3" s="102"/>
      <c r="FN3" s="102"/>
      <c r="FO3" s="102"/>
      <c r="FP3" s="102"/>
      <c r="FQ3" s="102"/>
      <c r="FR3" s="102"/>
      <c r="FS3" s="102"/>
      <c r="FT3" s="102"/>
      <c r="FU3" s="102"/>
      <c r="FV3" s="102"/>
      <c r="FW3" s="102"/>
      <c r="FX3" s="102"/>
      <c r="FY3" s="102"/>
      <c r="FZ3" s="102"/>
      <c r="GA3" s="102"/>
      <c r="GB3" s="102"/>
      <c r="GC3" s="102"/>
      <c r="GD3" s="102"/>
      <c r="GE3" s="102"/>
      <c r="GF3" s="102"/>
      <c r="GG3" s="102"/>
      <c r="GH3" s="102"/>
      <c r="GI3" s="102"/>
      <c r="GJ3" s="102"/>
      <c r="GK3" s="102"/>
      <c r="GL3" s="102"/>
      <c r="GM3" s="102"/>
      <c r="GN3" s="102"/>
      <c r="GO3" s="102"/>
      <c r="GP3" s="102"/>
      <c r="GQ3" s="102"/>
      <c r="GR3" s="102"/>
      <c r="GS3" s="102"/>
      <c r="GT3" s="102"/>
      <c r="GU3" s="102"/>
      <c r="GV3" s="102"/>
      <c r="GW3" s="102"/>
      <c r="GX3" s="102"/>
      <c r="GY3" s="102"/>
      <c r="GZ3" s="102"/>
      <c r="HA3" s="102"/>
      <c r="HB3" s="102"/>
      <c r="HC3" s="102"/>
      <c r="HD3" s="102"/>
      <c r="HE3" s="102"/>
      <c r="HF3" s="102"/>
      <c r="HG3" s="102"/>
      <c r="HH3" s="102"/>
      <c r="HI3" s="102"/>
      <c r="HJ3" s="102"/>
      <c r="HK3" s="102"/>
      <c r="HL3" s="102"/>
      <c r="HM3" s="102"/>
      <c r="HN3" s="102"/>
      <c r="HO3" s="102"/>
      <c r="HP3" s="102"/>
      <c r="HQ3" s="102"/>
      <c r="HR3" s="102"/>
      <c r="HS3" s="102"/>
      <c r="HT3" s="102"/>
      <c r="HU3" s="102"/>
      <c r="HV3" s="102"/>
      <c r="HW3" s="102"/>
      <c r="HX3" s="102"/>
      <c r="HY3" s="102"/>
      <c r="HZ3" s="102"/>
      <c r="IA3" s="102"/>
      <c r="IB3" s="102"/>
      <c r="IC3" s="102"/>
      <c r="ID3" s="102"/>
      <c r="IE3" s="102"/>
      <c r="IF3" s="102"/>
      <c r="IG3" s="102"/>
      <c r="IH3" s="102"/>
      <c r="II3" s="102"/>
      <c r="IJ3" s="102"/>
      <c r="IK3" s="102"/>
      <c r="IL3" s="102"/>
      <c r="IM3" s="102"/>
      <c r="IN3" s="102"/>
      <c r="IO3" s="102"/>
      <c r="IP3" s="102"/>
      <c r="IQ3" s="102"/>
      <c r="IR3" s="102"/>
      <c r="IS3" s="102"/>
      <c r="IT3" s="102"/>
      <c r="IU3" s="102"/>
      <c r="IV3" s="102"/>
      <c r="IW3" s="102"/>
      <c r="IX3" s="102"/>
      <c r="IY3" s="102"/>
      <c r="IZ3" s="102"/>
      <c r="JA3" s="102"/>
      <c r="JB3" s="102"/>
      <c r="JC3" s="102"/>
      <c r="JD3" s="102"/>
      <c r="JE3" s="102"/>
      <c r="JF3" s="102"/>
      <c r="JG3" s="102"/>
      <c r="JH3" s="102"/>
      <c r="JI3" s="102"/>
      <c r="JJ3" s="102"/>
      <c r="JK3" s="102"/>
      <c r="JL3" s="102"/>
      <c r="JM3" s="102"/>
      <c r="JN3" s="102"/>
      <c r="JO3" s="102"/>
      <c r="JP3" s="102"/>
      <c r="JQ3" s="102"/>
      <c r="JR3" s="102"/>
      <c r="JS3" s="102"/>
      <c r="JT3" s="102"/>
      <c r="JU3" s="102"/>
      <c r="JV3" s="102"/>
      <c r="JW3" s="102"/>
      <c r="JX3" s="102"/>
      <c r="JY3" s="102"/>
      <c r="JZ3" s="102"/>
      <c r="KA3" s="102"/>
      <c r="KB3" s="102"/>
      <c r="KC3" s="102"/>
      <c r="KD3" s="102"/>
      <c r="KE3" s="102"/>
      <c r="KF3" s="102"/>
      <c r="KG3" s="102"/>
      <c r="KH3" s="102"/>
      <c r="KI3" s="102"/>
      <c r="KJ3" s="102"/>
      <c r="KK3" s="102"/>
      <c r="KL3" s="102"/>
      <c r="KM3" s="102"/>
      <c r="KN3" s="102"/>
      <c r="KO3" s="102"/>
      <c r="KP3" s="102"/>
      <c r="KQ3" s="102"/>
      <c r="KR3" s="102"/>
      <c r="KS3" s="102"/>
      <c r="KT3" s="102"/>
      <c r="KU3" s="102"/>
      <c r="KV3" s="102"/>
      <c r="KW3" s="102"/>
      <c r="KX3" s="102"/>
      <c r="KY3" s="102"/>
      <c r="KZ3" s="102"/>
      <c r="LA3" s="102"/>
      <c r="LB3" s="102"/>
      <c r="LC3" s="102"/>
      <c r="LD3" s="102"/>
      <c r="LE3" s="102"/>
      <c r="LF3" s="102"/>
      <c r="LG3" s="102"/>
      <c r="LH3" s="102"/>
      <c r="LI3" s="102"/>
      <c r="LJ3" s="102"/>
      <c r="LK3" s="102"/>
      <c r="LL3" s="102"/>
      <c r="LM3" s="102"/>
      <c r="LN3" s="102"/>
      <c r="LO3" s="102"/>
      <c r="LP3" s="102"/>
      <c r="LQ3" s="102"/>
      <c r="LR3" s="102"/>
      <c r="LS3" s="102"/>
      <c r="LT3" s="102"/>
      <c r="LU3" s="102"/>
      <c r="LV3" s="102"/>
      <c r="LW3" s="102"/>
      <c r="LX3" s="102"/>
      <c r="LY3" s="102"/>
      <c r="LZ3" s="102"/>
      <c r="MA3" s="102"/>
      <c r="MB3" s="102"/>
      <c r="MC3" s="102"/>
      <c r="MD3" s="102"/>
      <c r="ME3" s="102"/>
      <c r="MF3" s="102"/>
      <c r="MG3" s="102"/>
      <c r="MH3" s="102"/>
      <c r="MI3" s="102"/>
      <c r="MJ3" s="102"/>
      <c r="MK3" s="102"/>
      <c r="ML3" s="102"/>
      <c r="MM3" s="102"/>
      <c r="MN3" s="102"/>
      <c r="MO3" s="102"/>
      <c r="MP3" s="102"/>
      <c r="MQ3" s="102"/>
      <c r="MR3" s="102"/>
      <c r="MS3" s="102"/>
      <c r="MT3" s="102"/>
      <c r="MU3" s="102"/>
      <c r="MV3" s="102"/>
      <c r="MW3" s="102"/>
      <c r="MX3" s="102"/>
      <c r="MY3" s="102"/>
      <c r="MZ3" s="102"/>
      <c r="NA3" s="102"/>
      <c r="NB3" s="102"/>
      <c r="NC3" s="102"/>
      <c r="ND3" s="102"/>
      <c r="NE3" s="102"/>
      <c r="NF3" s="102"/>
      <c r="NG3" s="102"/>
      <c r="NH3" s="102"/>
      <c r="NI3" s="102"/>
      <c r="NJ3" s="102"/>
      <c r="NK3" s="102"/>
      <c r="NL3" s="102"/>
      <c r="NM3" s="102"/>
      <c r="NN3" s="102"/>
      <c r="NO3" s="102"/>
      <c r="NP3" s="102"/>
      <c r="NQ3" s="102"/>
      <c r="NR3" s="102"/>
      <c r="NS3" s="102"/>
      <c r="NT3" s="102"/>
      <c r="NU3" s="102"/>
      <c r="NV3" s="102"/>
      <c r="NW3" s="102"/>
      <c r="NX3" s="102"/>
      <c r="NY3" s="102"/>
      <c r="NZ3" s="102"/>
      <c r="OA3" s="102"/>
      <c r="OB3" s="102"/>
      <c r="OC3" s="102"/>
      <c r="OD3" s="102"/>
      <c r="OE3" s="102"/>
      <c r="OF3" s="102"/>
      <c r="OG3" s="102"/>
      <c r="OH3" s="102"/>
      <c r="OI3" s="102"/>
      <c r="OJ3" s="102"/>
      <c r="OK3" s="102"/>
      <c r="OL3" s="102"/>
      <c r="OM3" s="102"/>
      <c r="ON3" s="102"/>
      <c r="OO3" s="102"/>
      <c r="OP3" s="102"/>
      <c r="OQ3" s="102"/>
      <c r="OR3" s="102"/>
      <c r="OS3" s="102"/>
      <c r="OT3" s="102"/>
      <c r="OU3" s="102"/>
      <c r="OV3" s="102"/>
      <c r="OW3" s="102"/>
      <c r="OX3" s="102"/>
      <c r="OY3" s="102"/>
      <c r="OZ3" s="102"/>
      <c r="PA3" s="102"/>
      <c r="PB3" s="102"/>
      <c r="PC3" s="102"/>
      <c r="PD3" s="102"/>
      <c r="PE3" s="102"/>
      <c r="PF3" s="102"/>
      <c r="PG3" s="102"/>
      <c r="PH3" s="102"/>
      <c r="PI3" s="102"/>
      <c r="PJ3" s="102"/>
      <c r="PK3" s="102"/>
      <c r="PL3" s="102"/>
      <c r="PM3" s="102"/>
      <c r="PN3" s="102"/>
      <c r="PO3" s="102"/>
      <c r="PP3" s="102"/>
      <c r="PQ3" s="102"/>
      <c r="PR3" s="102"/>
      <c r="PS3" s="102"/>
      <c r="PT3" s="102"/>
      <c r="PU3" s="102"/>
      <c r="PV3" s="102"/>
      <c r="PW3" s="102"/>
      <c r="PX3" s="102"/>
      <c r="PY3" s="102"/>
      <c r="PZ3" s="102"/>
      <c r="QA3" s="102"/>
      <c r="QB3" s="102"/>
      <c r="QC3" s="102"/>
      <c r="QD3" s="102"/>
      <c r="QE3" s="102"/>
      <c r="QF3" s="102"/>
      <c r="QG3" s="102"/>
      <c r="QH3" s="102"/>
      <c r="QI3" s="102"/>
      <c r="QJ3" s="102"/>
      <c r="QK3" s="102"/>
      <c r="QL3" s="102"/>
      <c r="QM3" s="102"/>
      <c r="QN3" s="102"/>
      <c r="QO3" s="102"/>
      <c r="QP3" s="102"/>
      <c r="QQ3" s="102"/>
      <c r="QR3" s="102"/>
      <c r="QS3" s="102"/>
      <c r="QT3" s="102"/>
      <c r="QU3" s="102"/>
      <c r="QV3" s="102"/>
      <c r="QW3" s="102"/>
      <c r="QX3" s="102"/>
      <c r="QY3" s="102"/>
      <c r="QZ3" s="102"/>
      <c r="RA3" s="102"/>
      <c r="RB3" s="102"/>
      <c r="RC3" s="102"/>
      <c r="RD3" s="102"/>
      <c r="RE3" s="102"/>
      <c r="RF3" s="102"/>
      <c r="RG3" s="102"/>
    </row>
    <row r="4" spans="1:726" s="118" customFormat="1" ht="14.4">
      <c r="A4" s="117"/>
      <c r="B4" s="117"/>
      <c r="C4" s="117"/>
      <c r="D4" s="117"/>
      <c r="E4" s="117"/>
      <c r="F4" s="117"/>
      <c r="G4" s="117"/>
      <c r="H4" s="117"/>
      <c r="I4" s="117"/>
      <c r="J4" s="117"/>
      <c r="K4" s="117"/>
      <c r="L4" s="117"/>
      <c r="M4" s="117"/>
      <c r="N4" s="117"/>
      <c r="O4" s="117"/>
      <c r="P4" s="347" t="s">
        <v>39</v>
      </c>
      <c r="Q4" s="347"/>
      <c r="R4" s="347"/>
      <c r="S4" s="347"/>
      <c r="T4" s="347"/>
      <c r="U4" s="347" t="s">
        <v>65</v>
      </c>
      <c r="V4" s="347"/>
      <c r="W4" s="347"/>
      <c r="X4" s="347"/>
      <c r="Y4" s="347"/>
      <c r="Z4" s="347"/>
      <c r="AA4" s="347" t="s">
        <v>88</v>
      </c>
      <c r="AB4" s="347"/>
      <c r="AC4" s="347"/>
      <c r="AD4" s="347"/>
      <c r="AE4" s="347"/>
      <c r="AF4" s="347" t="s">
        <v>106</v>
      </c>
      <c r="AG4" s="347"/>
      <c r="AH4" s="347"/>
      <c r="AI4" s="347"/>
      <c r="AJ4" s="347"/>
      <c r="AK4" s="347" t="s">
        <v>125</v>
      </c>
      <c r="AL4" s="347"/>
      <c r="AM4" s="347"/>
      <c r="AN4" s="347"/>
      <c r="AO4" s="347"/>
      <c r="AP4" s="347"/>
      <c r="AQ4" s="347"/>
      <c r="AR4" s="347"/>
      <c r="AS4" s="347" t="s">
        <v>150</v>
      </c>
      <c r="AT4" s="347"/>
      <c r="AU4" s="347"/>
      <c r="AV4" s="347"/>
      <c r="AW4" s="347"/>
      <c r="AX4" s="347" t="s">
        <v>162</v>
      </c>
      <c r="AY4" s="347"/>
      <c r="AZ4" s="347"/>
      <c r="BA4" s="347"/>
      <c r="BB4" s="347" t="s">
        <v>178</v>
      </c>
      <c r="BC4" s="347"/>
      <c r="BD4" s="347"/>
      <c r="BE4" s="347"/>
      <c r="BF4" s="347"/>
      <c r="BG4" s="347" t="s">
        <v>194</v>
      </c>
      <c r="BH4" s="347"/>
      <c r="BI4" s="347"/>
      <c r="BJ4" s="347"/>
      <c r="BK4" s="347"/>
      <c r="BL4" s="347" t="s">
        <v>206</v>
      </c>
      <c r="BM4" s="347"/>
      <c r="BN4" s="347"/>
      <c r="BO4" s="347"/>
      <c r="BP4" s="347"/>
      <c r="BQ4" s="347"/>
      <c r="BR4" s="347"/>
      <c r="BS4" s="347" t="s">
        <v>230</v>
      </c>
      <c r="BT4" s="347"/>
      <c r="BU4" s="347"/>
      <c r="BV4" s="347"/>
      <c r="BW4" s="347"/>
      <c r="BX4" s="347"/>
      <c r="BY4" s="347"/>
      <c r="BZ4" s="347"/>
      <c r="CA4" s="347" t="s">
        <v>885</v>
      </c>
      <c r="CB4" s="347"/>
      <c r="CC4" s="347"/>
      <c r="CD4" s="347"/>
      <c r="CE4" s="347"/>
      <c r="CF4" s="347" t="s">
        <v>277</v>
      </c>
      <c r="CG4" s="347"/>
      <c r="CH4" s="349" t="s">
        <v>286</v>
      </c>
      <c r="CI4" s="349"/>
      <c r="CJ4" s="349"/>
      <c r="CK4" s="349"/>
      <c r="CL4" s="349"/>
      <c r="CM4" s="349" t="s">
        <v>303</v>
      </c>
      <c r="CN4" s="349"/>
      <c r="CO4" s="349"/>
      <c r="CP4" s="349"/>
      <c r="CQ4" s="349"/>
      <c r="CR4" s="349"/>
      <c r="CS4" s="349" t="s">
        <v>319</v>
      </c>
      <c r="CT4" s="349"/>
      <c r="CU4" s="349"/>
      <c r="CV4" s="349"/>
      <c r="CW4" s="349"/>
      <c r="CX4" s="349" t="s">
        <v>333</v>
      </c>
      <c r="CY4" s="349"/>
      <c r="CZ4" s="349"/>
      <c r="DA4" s="349"/>
      <c r="DB4" s="349"/>
      <c r="DC4" s="349"/>
      <c r="DD4" s="349" t="s">
        <v>342</v>
      </c>
      <c r="DE4" s="349"/>
      <c r="DF4" s="349"/>
      <c r="DG4" s="349"/>
      <c r="DH4" s="349"/>
      <c r="DI4" s="349" t="s">
        <v>357</v>
      </c>
      <c r="DJ4" s="349"/>
      <c r="DK4" s="349"/>
      <c r="DL4" s="349"/>
      <c r="DM4" s="349"/>
      <c r="DN4" s="349" t="s">
        <v>371</v>
      </c>
      <c r="DO4" s="349"/>
      <c r="DP4" s="349"/>
      <c r="DQ4" s="349"/>
      <c r="DR4" s="349" t="s">
        <v>384</v>
      </c>
      <c r="DS4" s="349"/>
      <c r="DT4" s="349"/>
      <c r="DU4" s="349"/>
      <c r="DV4" s="349" t="s">
        <v>397</v>
      </c>
      <c r="DW4" s="349"/>
      <c r="DX4" s="349"/>
      <c r="DY4" s="349"/>
      <c r="DZ4" s="349"/>
      <c r="EA4" s="349" t="s">
        <v>409</v>
      </c>
      <c r="EB4" s="349"/>
      <c r="EC4" s="349"/>
      <c r="ED4" s="349"/>
      <c r="EE4" s="349"/>
      <c r="EF4" s="349"/>
      <c r="EG4" s="349" t="s">
        <v>421</v>
      </c>
      <c r="EH4" s="349"/>
      <c r="EI4" s="349" t="s">
        <v>427</v>
      </c>
      <c r="EJ4" s="349"/>
      <c r="EK4" s="349"/>
      <c r="EL4" s="349"/>
      <c r="EM4" s="349"/>
      <c r="EN4" s="349"/>
      <c r="EO4" s="349" t="s">
        <v>443</v>
      </c>
      <c r="EP4" s="349"/>
      <c r="EQ4" s="349"/>
      <c r="ER4" s="349"/>
      <c r="ES4" s="349"/>
      <c r="ET4" s="349" t="s">
        <v>455</v>
      </c>
      <c r="EU4" s="349"/>
      <c r="EV4" s="349"/>
      <c r="EW4" s="349" t="s">
        <v>464</v>
      </c>
      <c r="EX4" s="349"/>
      <c r="EY4" s="349"/>
      <c r="EZ4" s="349" t="s">
        <v>475</v>
      </c>
      <c r="FA4" s="349"/>
      <c r="FB4" s="349"/>
      <c r="FC4" s="348" t="s">
        <v>488</v>
      </c>
      <c r="FD4" s="348"/>
      <c r="FE4" s="348" t="s">
        <v>496</v>
      </c>
      <c r="FF4" s="348"/>
      <c r="FG4" s="348"/>
      <c r="FH4" s="348" t="s">
        <v>507</v>
      </c>
      <c r="FI4" s="348"/>
      <c r="FJ4" s="348"/>
      <c r="FK4" s="348" t="s">
        <v>518</v>
      </c>
      <c r="FL4" s="348"/>
      <c r="FM4" s="348"/>
      <c r="FN4" s="348" t="s">
        <v>529</v>
      </c>
      <c r="FO4" s="348"/>
      <c r="FP4" s="348"/>
      <c r="FQ4" s="348"/>
      <c r="FR4" s="348"/>
      <c r="FS4" s="348" t="s">
        <v>549</v>
      </c>
      <c r="FT4" s="348"/>
      <c r="FU4" s="348"/>
      <c r="FV4" s="348" t="s">
        <v>562</v>
      </c>
      <c r="FW4" s="348"/>
      <c r="FX4" s="348"/>
      <c r="FY4" s="348" t="s">
        <v>573</v>
      </c>
      <c r="FZ4" s="348"/>
      <c r="GA4" s="348"/>
      <c r="GB4" s="348"/>
      <c r="GC4" s="348" t="s">
        <v>587</v>
      </c>
      <c r="GD4" s="348"/>
      <c r="GE4" s="348"/>
      <c r="GF4" s="348"/>
      <c r="GG4" s="348"/>
      <c r="GH4" s="348" t="s">
        <v>606</v>
      </c>
      <c r="GI4" s="348"/>
      <c r="GJ4" s="348"/>
      <c r="GK4" s="348"/>
      <c r="GL4" s="348"/>
      <c r="GM4" s="348" t="s">
        <v>626</v>
      </c>
      <c r="GN4" s="348"/>
      <c r="GO4" s="348"/>
      <c r="GP4" s="348" t="s">
        <v>635</v>
      </c>
      <c r="GQ4" s="348"/>
      <c r="GR4" s="348" t="s">
        <v>641</v>
      </c>
      <c r="GS4" s="348"/>
      <c r="GT4" s="348" t="s">
        <v>643</v>
      </c>
      <c r="GU4" s="348"/>
      <c r="GV4" s="348" t="s">
        <v>649</v>
      </c>
      <c r="GW4" s="348"/>
      <c r="GX4" s="348" t="s">
        <v>658</v>
      </c>
      <c r="GY4" s="348"/>
      <c r="GZ4" s="348"/>
      <c r="HA4" s="347" t="s">
        <v>666</v>
      </c>
      <c r="HB4" s="347"/>
      <c r="HC4" s="347"/>
      <c r="HD4" s="347"/>
      <c r="HE4" s="347"/>
      <c r="HF4" s="347" t="s">
        <v>672</v>
      </c>
      <c r="HG4" s="347"/>
      <c r="HH4" s="347"/>
      <c r="HI4" s="347"/>
      <c r="HJ4" s="354" t="s">
        <v>678</v>
      </c>
      <c r="HK4" s="354"/>
      <c r="HL4" s="354"/>
      <c r="HM4" s="354"/>
      <c r="HN4" s="354"/>
      <c r="HO4" s="354" t="s">
        <v>687</v>
      </c>
      <c r="HP4" s="354"/>
      <c r="HQ4" s="354"/>
      <c r="HR4" s="354"/>
      <c r="HS4" s="354"/>
      <c r="HT4" s="347" t="s">
        <v>696</v>
      </c>
      <c r="HU4" s="347"/>
      <c r="HV4" s="347"/>
      <c r="HW4" s="347"/>
      <c r="HX4" s="347"/>
      <c r="HY4" s="347" t="s">
        <v>707</v>
      </c>
      <c r="HZ4" s="347"/>
      <c r="IA4" s="347"/>
      <c r="IB4" s="347"/>
      <c r="IC4" s="347"/>
      <c r="ID4" s="347" t="s">
        <v>713</v>
      </c>
      <c r="IE4" s="347"/>
      <c r="IF4" s="347"/>
      <c r="IG4" s="347"/>
      <c r="IH4" s="347" t="s">
        <v>719</v>
      </c>
      <c r="II4" s="347"/>
      <c r="IJ4" s="347"/>
      <c r="IK4" s="347"/>
      <c r="IL4" s="348" t="s">
        <v>729</v>
      </c>
      <c r="IM4" s="348"/>
      <c r="IN4" s="348"/>
      <c r="IO4" s="347" t="s">
        <v>742</v>
      </c>
      <c r="IP4" s="347"/>
      <c r="IQ4" s="347"/>
      <c r="IR4" s="348" t="s">
        <v>753</v>
      </c>
      <c r="IS4" s="348"/>
      <c r="IT4" s="348"/>
      <c r="IU4" s="347" t="s">
        <v>765</v>
      </c>
      <c r="IV4" s="347"/>
      <c r="IW4" s="347"/>
      <c r="IX4" s="347"/>
      <c r="IY4" s="347"/>
      <c r="IZ4" s="347"/>
      <c r="JA4" s="347" t="s">
        <v>791</v>
      </c>
      <c r="JB4" s="347"/>
      <c r="JC4" s="347"/>
      <c r="JD4" s="347"/>
      <c r="JE4" s="347"/>
      <c r="JF4" s="348" t="s">
        <v>812</v>
      </c>
      <c r="JG4" s="348"/>
      <c r="JH4" s="348"/>
      <c r="JI4" s="348"/>
      <c r="JJ4" s="348"/>
      <c r="JK4" s="353" t="s">
        <v>836</v>
      </c>
      <c r="JL4" s="353"/>
      <c r="JM4" s="353"/>
      <c r="JN4" s="353"/>
      <c r="JO4" s="353"/>
    </row>
    <row r="5" spans="1:726" s="125" customFormat="1" ht="79.2">
      <c r="A5" s="285"/>
      <c r="B5" s="285"/>
      <c r="C5" s="285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4"/>
      <c r="P5" s="119" t="s">
        <v>41</v>
      </c>
      <c r="Q5" s="119" t="s">
        <v>53</v>
      </c>
      <c r="R5" s="119" t="s">
        <v>57</v>
      </c>
      <c r="S5" s="119" t="s">
        <v>61</v>
      </c>
      <c r="T5" s="119"/>
      <c r="U5" s="119" t="s">
        <v>67</v>
      </c>
      <c r="V5" s="119" t="s">
        <v>72</v>
      </c>
      <c r="W5" s="119" t="s">
        <v>77</v>
      </c>
      <c r="X5" s="119" t="s">
        <v>81</v>
      </c>
      <c r="Y5" s="119" t="s">
        <v>85</v>
      </c>
      <c r="Z5" s="119"/>
      <c r="AA5" s="119" t="s">
        <v>90</v>
      </c>
      <c r="AB5" s="119" t="s">
        <v>95</v>
      </c>
      <c r="AC5" s="119" t="s">
        <v>99</v>
      </c>
      <c r="AD5" s="119" t="s">
        <v>103</v>
      </c>
      <c r="AE5" s="119"/>
      <c r="AF5" s="119" t="s">
        <v>108</v>
      </c>
      <c r="AG5" s="119" t="s">
        <v>114</v>
      </c>
      <c r="AH5" s="119" t="s">
        <v>118</v>
      </c>
      <c r="AI5" s="119" t="s">
        <v>122</v>
      </c>
      <c r="AJ5" s="119"/>
      <c r="AK5" s="119" t="s">
        <v>126</v>
      </c>
      <c r="AL5" s="119" t="s">
        <v>131</v>
      </c>
      <c r="AM5" s="119" t="s">
        <v>134</v>
      </c>
      <c r="AN5" s="119" t="s">
        <v>137</v>
      </c>
      <c r="AO5" s="119" t="s">
        <v>140</v>
      </c>
      <c r="AP5" s="119" t="s">
        <v>143</v>
      </c>
      <c r="AQ5" s="119" t="s">
        <v>146</v>
      </c>
      <c r="AR5" s="119"/>
      <c r="AS5" s="119" t="s">
        <v>151</v>
      </c>
      <c r="AT5" s="119" t="s">
        <v>155</v>
      </c>
      <c r="AU5" s="119" t="s">
        <v>156</v>
      </c>
      <c r="AV5" s="119" t="s">
        <v>159</v>
      </c>
      <c r="AW5" s="119"/>
      <c r="AX5" s="119" t="s">
        <v>164</v>
      </c>
      <c r="AY5" s="119" t="s">
        <v>171</v>
      </c>
      <c r="AZ5" s="119" t="s">
        <v>175</v>
      </c>
      <c r="BA5" s="119"/>
      <c r="BB5" s="119" t="s">
        <v>179</v>
      </c>
      <c r="BC5" s="119" t="s">
        <v>183</v>
      </c>
      <c r="BD5" s="119" t="s">
        <v>186</v>
      </c>
      <c r="BE5" s="119" t="s">
        <v>189</v>
      </c>
      <c r="BF5" s="119"/>
      <c r="BG5" s="119" t="s">
        <v>195</v>
      </c>
      <c r="BH5" s="119" t="s">
        <v>198</v>
      </c>
      <c r="BI5" s="119" t="s">
        <v>201</v>
      </c>
      <c r="BJ5" s="119" t="s">
        <v>202</v>
      </c>
      <c r="BK5" s="119"/>
      <c r="BL5" s="119" t="s">
        <v>207</v>
      </c>
      <c r="BM5" s="119" t="s">
        <v>213</v>
      </c>
      <c r="BN5" s="119" t="s">
        <v>216</v>
      </c>
      <c r="BO5" s="119" t="s">
        <v>220</v>
      </c>
      <c r="BP5" s="119" t="s">
        <v>223</v>
      </c>
      <c r="BQ5" s="119" t="s">
        <v>226</v>
      </c>
      <c r="BR5" s="119"/>
      <c r="BS5" s="119" t="s">
        <v>232</v>
      </c>
      <c r="BT5" s="119" t="s">
        <v>239</v>
      </c>
      <c r="BU5" s="119" t="s">
        <v>243</v>
      </c>
      <c r="BV5" s="119" t="s">
        <v>247</v>
      </c>
      <c r="BW5" s="119" t="s">
        <v>252</v>
      </c>
      <c r="BX5" s="119" t="s">
        <v>255</v>
      </c>
      <c r="BY5" s="119" t="s">
        <v>258</v>
      </c>
      <c r="BZ5" s="119"/>
      <c r="CA5" s="119" t="s">
        <v>262</v>
      </c>
      <c r="CB5" s="119" t="s">
        <v>268</v>
      </c>
      <c r="CC5" s="119" t="s">
        <v>272</v>
      </c>
      <c r="CD5" s="119" t="s">
        <v>275</v>
      </c>
      <c r="CE5" s="119"/>
      <c r="CF5" s="119" t="s">
        <v>278</v>
      </c>
      <c r="CG5" s="119"/>
      <c r="CH5" s="120" t="s">
        <v>287</v>
      </c>
      <c r="CI5" s="120" t="s">
        <v>293</v>
      </c>
      <c r="CJ5" s="120" t="s">
        <v>296</v>
      </c>
      <c r="CK5" s="120" t="s">
        <v>299</v>
      </c>
      <c r="CL5" s="120"/>
      <c r="CM5" s="120" t="s">
        <v>304</v>
      </c>
      <c r="CN5" s="120" t="s">
        <v>309</v>
      </c>
      <c r="CO5" s="120" t="s">
        <v>312</v>
      </c>
      <c r="CP5" s="120" t="s">
        <v>315</v>
      </c>
      <c r="CQ5" s="120" t="s">
        <v>318</v>
      </c>
      <c r="CR5" s="120"/>
      <c r="CS5" s="120" t="s">
        <v>320</v>
      </c>
      <c r="CT5" s="120" t="s">
        <v>325</v>
      </c>
      <c r="CU5" s="120" t="s">
        <v>328</v>
      </c>
      <c r="CV5" s="120" t="s">
        <v>331</v>
      </c>
      <c r="CW5" s="120"/>
      <c r="CX5" s="120" t="s">
        <v>334</v>
      </c>
      <c r="CY5" s="120" t="s">
        <v>338</v>
      </c>
      <c r="CZ5" s="120" t="s">
        <v>339</v>
      </c>
      <c r="DA5" s="120" t="s">
        <v>340</v>
      </c>
      <c r="DB5" s="120" t="s">
        <v>341</v>
      </c>
      <c r="DC5" s="120"/>
      <c r="DD5" s="120" t="s">
        <v>343</v>
      </c>
      <c r="DE5" s="120" t="s">
        <v>348</v>
      </c>
      <c r="DF5" s="120" t="s">
        <v>351</v>
      </c>
      <c r="DG5" s="120" t="s">
        <v>354</v>
      </c>
      <c r="DH5" s="120"/>
      <c r="DI5" s="120" t="s">
        <v>358</v>
      </c>
      <c r="DJ5" s="120" t="s">
        <v>363</v>
      </c>
      <c r="DK5" s="120" t="s">
        <v>364</v>
      </c>
      <c r="DL5" s="120" t="s">
        <v>367</v>
      </c>
      <c r="DM5" s="120"/>
      <c r="DN5" s="120" t="s">
        <v>372</v>
      </c>
      <c r="DO5" s="120" t="s">
        <v>377</v>
      </c>
      <c r="DP5" s="120" t="s">
        <v>380</v>
      </c>
      <c r="DQ5" s="120"/>
      <c r="DR5" s="120" t="s">
        <v>385</v>
      </c>
      <c r="DS5" s="120" t="s">
        <v>390</v>
      </c>
      <c r="DT5" s="120" t="s">
        <v>393</v>
      </c>
      <c r="DU5" s="120"/>
      <c r="DV5" s="120" t="s">
        <v>398</v>
      </c>
      <c r="DW5" s="120" t="s">
        <v>403</v>
      </c>
      <c r="DX5" s="120" t="s">
        <v>404</v>
      </c>
      <c r="DY5" s="120" t="s">
        <v>405</v>
      </c>
      <c r="DZ5" s="120"/>
      <c r="EA5" s="120" t="s">
        <v>410</v>
      </c>
      <c r="EB5" s="120" t="s">
        <v>413</v>
      </c>
      <c r="EC5" s="120" t="s">
        <v>416</v>
      </c>
      <c r="ED5" s="120" t="s">
        <v>417</v>
      </c>
      <c r="EE5" s="120" t="s">
        <v>418</v>
      </c>
      <c r="EF5" s="120"/>
      <c r="EG5" s="120" t="s">
        <v>422</v>
      </c>
      <c r="EH5" s="120"/>
      <c r="EI5" s="120" t="s">
        <v>428</v>
      </c>
      <c r="EJ5" s="120" t="s">
        <v>433</v>
      </c>
      <c r="EK5" s="120" t="s">
        <v>436</v>
      </c>
      <c r="EL5" s="120" t="s">
        <v>439</v>
      </c>
      <c r="EM5" s="120" t="s">
        <v>442</v>
      </c>
      <c r="EN5" s="120"/>
      <c r="EO5" s="120" t="s">
        <v>444</v>
      </c>
      <c r="EP5" s="120" t="s">
        <v>448</v>
      </c>
      <c r="EQ5" s="120" t="s">
        <v>450</v>
      </c>
      <c r="ER5" s="120" t="s">
        <v>452</v>
      </c>
      <c r="ES5" s="120"/>
      <c r="ET5" s="120" t="s">
        <v>456</v>
      </c>
      <c r="EU5" s="120" t="s">
        <v>461</v>
      </c>
      <c r="EV5" s="120"/>
      <c r="EW5" s="120" t="s">
        <v>465</v>
      </c>
      <c r="EX5" s="120" t="s">
        <v>471</v>
      </c>
      <c r="EY5" s="120"/>
      <c r="EZ5" s="120" t="s">
        <v>476</v>
      </c>
      <c r="FA5" s="120" t="s">
        <v>481</v>
      </c>
      <c r="FB5" s="120"/>
      <c r="FC5" s="121" t="s">
        <v>490</v>
      </c>
      <c r="FD5" s="121"/>
      <c r="FE5" s="121" t="s">
        <v>497</v>
      </c>
      <c r="FF5" s="121" t="s">
        <v>504</v>
      </c>
      <c r="FG5" s="121"/>
      <c r="FH5" s="121" t="s">
        <v>509</v>
      </c>
      <c r="FI5" s="121" t="s">
        <v>515</v>
      </c>
      <c r="FJ5" s="121"/>
      <c r="FK5" s="121" t="s">
        <v>519</v>
      </c>
      <c r="FL5" s="121" t="s">
        <v>525</v>
      </c>
      <c r="FM5" s="121"/>
      <c r="FN5" s="121" t="s">
        <v>531</v>
      </c>
      <c r="FO5" s="121" t="s">
        <v>538</v>
      </c>
      <c r="FP5" s="121" t="s">
        <v>542</v>
      </c>
      <c r="FQ5" s="121" t="s">
        <v>546</v>
      </c>
      <c r="FR5" s="121"/>
      <c r="FS5" s="121" t="s">
        <v>551</v>
      </c>
      <c r="FT5" s="121" t="s">
        <v>557</v>
      </c>
      <c r="FU5" s="121"/>
      <c r="FV5" s="121" t="s">
        <v>564</v>
      </c>
      <c r="FW5" s="121" t="s">
        <v>570</v>
      </c>
      <c r="FX5" s="121"/>
      <c r="FY5" s="121" t="s">
        <v>574</v>
      </c>
      <c r="FZ5" s="121" t="s">
        <v>579</v>
      </c>
      <c r="GA5" s="121" t="s">
        <v>583</v>
      </c>
      <c r="GB5" s="121"/>
      <c r="GC5" s="121" t="s">
        <v>589</v>
      </c>
      <c r="GD5" s="121" t="s">
        <v>595</v>
      </c>
      <c r="GE5" s="121" t="s">
        <v>599</v>
      </c>
      <c r="GF5" s="121" t="s">
        <v>603</v>
      </c>
      <c r="GG5" s="121"/>
      <c r="GH5" s="121" t="s">
        <v>608</v>
      </c>
      <c r="GI5" s="121" t="s">
        <v>613</v>
      </c>
      <c r="GJ5" s="121" t="s">
        <v>617</v>
      </c>
      <c r="GK5" s="121" t="s">
        <v>621</v>
      </c>
      <c r="GL5" s="121"/>
      <c r="GM5" s="121" t="s">
        <v>627</v>
      </c>
      <c r="GN5" s="121" t="s">
        <v>632</v>
      </c>
      <c r="GO5" s="121"/>
      <c r="GP5" s="121" t="s">
        <v>636</v>
      </c>
      <c r="GQ5" s="121"/>
      <c r="GR5" s="121" t="s">
        <v>642</v>
      </c>
      <c r="GS5" s="121"/>
      <c r="GT5" s="121" t="s">
        <v>644</v>
      </c>
      <c r="GU5" s="121"/>
      <c r="GV5" s="121" t="s">
        <v>650</v>
      </c>
      <c r="GW5" s="121"/>
      <c r="GX5" s="119" t="s">
        <v>659</v>
      </c>
      <c r="GY5" s="119" t="s">
        <v>664</v>
      </c>
      <c r="GZ5" s="119"/>
      <c r="HA5" s="119" t="s">
        <v>667</v>
      </c>
      <c r="HB5" s="119" t="s">
        <v>669</v>
      </c>
      <c r="HC5" s="119" t="s">
        <v>670</v>
      </c>
      <c r="HD5" s="119" t="s">
        <v>671</v>
      </c>
      <c r="HE5" s="119"/>
      <c r="HF5" s="119" t="s">
        <v>673</v>
      </c>
      <c r="HG5" s="119" t="s">
        <v>676</v>
      </c>
      <c r="HH5" s="119" t="s">
        <v>677</v>
      </c>
      <c r="HI5" s="119"/>
      <c r="HJ5" s="119" t="s">
        <v>679</v>
      </c>
      <c r="HK5" s="119" t="s">
        <v>684</v>
      </c>
      <c r="HL5" s="119" t="s">
        <v>685</v>
      </c>
      <c r="HM5" s="119" t="s">
        <v>686</v>
      </c>
      <c r="HN5" s="119"/>
      <c r="HO5" s="119" t="s">
        <v>688</v>
      </c>
      <c r="HP5" s="119" t="s">
        <v>691</v>
      </c>
      <c r="HQ5" s="119" t="s">
        <v>694</v>
      </c>
      <c r="HR5" s="119" t="s">
        <v>695</v>
      </c>
      <c r="HS5" s="119"/>
      <c r="HT5" s="119" t="s">
        <v>697</v>
      </c>
      <c r="HU5" s="119" t="s">
        <v>700</v>
      </c>
      <c r="HV5" s="119" t="s">
        <v>704</v>
      </c>
      <c r="HW5" s="119" t="s">
        <v>705</v>
      </c>
      <c r="HX5" s="119"/>
      <c r="HY5" s="119" t="s">
        <v>708</v>
      </c>
      <c r="HZ5" s="119" t="s">
        <v>710</v>
      </c>
      <c r="IA5" s="119" t="s">
        <v>711</v>
      </c>
      <c r="IB5" s="119" t="s">
        <v>712</v>
      </c>
      <c r="IC5" s="119"/>
      <c r="ID5" s="122" t="s">
        <v>714</v>
      </c>
      <c r="IE5" s="122" t="s">
        <v>717</v>
      </c>
      <c r="IF5" s="122" t="s">
        <v>718</v>
      </c>
      <c r="IG5" s="122"/>
      <c r="IH5" s="119" t="s">
        <v>720</v>
      </c>
      <c r="II5" s="119" t="s">
        <v>723</v>
      </c>
      <c r="IJ5" s="119" t="s">
        <v>724</v>
      </c>
      <c r="IK5" s="119"/>
      <c r="IL5" s="119" t="s">
        <v>731</v>
      </c>
      <c r="IM5" s="119" t="s">
        <v>738</v>
      </c>
      <c r="IN5" s="119"/>
      <c r="IO5" s="119" t="s">
        <v>744</v>
      </c>
      <c r="IP5" s="119" t="s">
        <v>749</v>
      </c>
      <c r="IQ5" s="119"/>
      <c r="IR5" s="119" t="s">
        <v>755</v>
      </c>
      <c r="IS5" s="119" t="s">
        <v>761</v>
      </c>
      <c r="IT5" s="119"/>
      <c r="IU5" s="119" t="s">
        <v>767</v>
      </c>
      <c r="IV5" s="119" t="s">
        <v>772</v>
      </c>
      <c r="IW5" s="119" t="s">
        <v>776</v>
      </c>
      <c r="IX5" s="119" t="s">
        <v>782</v>
      </c>
      <c r="IY5" s="119" t="s">
        <v>786</v>
      </c>
      <c r="IZ5" s="119"/>
      <c r="JA5" s="123" t="s">
        <v>793</v>
      </c>
      <c r="JB5" s="123" t="s">
        <v>799</v>
      </c>
      <c r="JC5" s="123" t="s">
        <v>804</v>
      </c>
      <c r="JD5" s="119" t="s">
        <v>809</v>
      </c>
      <c r="JE5" s="119"/>
      <c r="JF5" s="119" t="s">
        <v>814</v>
      </c>
      <c r="JG5" s="119" t="s">
        <v>821</v>
      </c>
      <c r="JH5" s="119" t="s">
        <v>827</v>
      </c>
      <c r="JI5" s="119" t="s">
        <v>832</v>
      </c>
      <c r="JJ5" s="119"/>
      <c r="JK5" s="124" t="s">
        <v>838</v>
      </c>
      <c r="JL5" s="124" t="s">
        <v>844</v>
      </c>
      <c r="JM5" s="124" t="s">
        <v>846</v>
      </c>
      <c r="JN5" s="124" t="s">
        <v>849</v>
      </c>
      <c r="JO5" s="119"/>
    </row>
    <row r="6" spans="1:726" s="118" customFormat="1" ht="14.4">
      <c r="A6" s="117"/>
      <c r="B6" s="117"/>
      <c r="C6" s="117"/>
      <c r="D6" s="117"/>
      <c r="E6" s="117"/>
      <c r="F6" s="117"/>
      <c r="G6" s="117"/>
      <c r="H6" s="117"/>
      <c r="I6" s="117"/>
      <c r="J6" s="117"/>
      <c r="K6" s="117"/>
      <c r="L6" s="117"/>
      <c r="M6" s="117"/>
      <c r="N6" s="117"/>
      <c r="O6" s="117"/>
      <c r="P6" s="126" t="s">
        <v>36</v>
      </c>
      <c r="Q6" s="126" t="s">
        <v>36</v>
      </c>
      <c r="R6" s="126" t="s">
        <v>36</v>
      </c>
      <c r="S6" s="126" t="s">
        <v>36</v>
      </c>
      <c r="T6" s="126"/>
      <c r="U6" s="126" t="s">
        <v>36</v>
      </c>
      <c r="V6" s="126" t="s">
        <v>36</v>
      </c>
      <c r="W6" s="126" t="s">
        <v>36</v>
      </c>
      <c r="X6" s="126" t="s">
        <v>36</v>
      </c>
      <c r="Y6" s="126" t="s">
        <v>36</v>
      </c>
      <c r="Z6" s="126"/>
      <c r="AA6" s="126" t="s">
        <v>36</v>
      </c>
      <c r="AB6" s="126" t="s">
        <v>36</v>
      </c>
      <c r="AC6" s="126" t="s">
        <v>36</v>
      </c>
      <c r="AD6" s="126" t="s">
        <v>36</v>
      </c>
      <c r="AE6" s="126"/>
      <c r="AF6" s="126" t="s">
        <v>36</v>
      </c>
      <c r="AG6" s="126" t="s">
        <v>36</v>
      </c>
      <c r="AH6" s="126" t="s">
        <v>36</v>
      </c>
      <c r="AI6" s="126" t="s">
        <v>36</v>
      </c>
      <c r="AJ6" s="126"/>
      <c r="AK6" s="126" t="s">
        <v>36</v>
      </c>
      <c r="AL6" s="126" t="s">
        <v>36</v>
      </c>
      <c r="AM6" s="126" t="s">
        <v>36</v>
      </c>
      <c r="AN6" s="126" t="s">
        <v>36</v>
      </c>
      <c r="AO6" s="126" t="s">
        <v>36</v>
      </c>
      <c r="AP6" s="126" t="s">
        <v>36</v>
      </c>
      <c r="AQ6" s="126" t="s">
        <v>36</v>
      </c>
      <c r="AR6" s="126"/>
      <c r="AS6" s="126" t="s">
        <v>37</v>
      </c>
      <c r="AT6" s="126" t="s">
        <v>37</v>
      </c>
      <c r="AU6" s="126" t="s">
        <v>37</v>
      </c>
      <c r="AV6" s="126" t="s">
        <v>37</v>
      </c>
      <c r="AW6" s="126"/>
      <c r="AX6" s="126" t="s">
        <v>37</v>
      </c>
      <c r="AY6" s="126" t="s">
        <v>37</v>
      </c>
      <c r="AZ6" s="126" t="s">
        <v>37</v>
      </c>
      <c r="BA6" s="126"/>
      <c r="BB6" s="126" t="s">
        <v>37</v>
      </c>
      <c r="BC6" s="126" t="s">
        <v>37</v>
      </c>
      <c r="BD6" s="126" t="s">
        <v>37</v>
      </c>
      <c r="BE6" s="126" t="s">
        <v>37</v>
      </c>
      <c r="BF6" s="126"/>
      <c r="BG6" s="126" t="s">
        <v>192</v>
      </c>
      <c r="BH6" s="126" t="s">
        <v>192</v>
      </c>
      <c r="BI6" s="126" t="s">
        <v>199</v>
      </c>
      <c r="BJ6" s="126" t="s">
        <v>199</v>
      </c>
      <c r="BK6" s="126"/>
      <c r="BL6" s="126" t="s">
        <v>37</v>
      </c>
      <c r="BM6" s="126" t="s">
        <v>37</v>
      </c>
      <c r="BN6" s="126" t="s">
        <v>37</v>
      </c>
      <c r="BO6" s="126" t="s">
        <v>37</v>
      </c>
      <c r="BP6" s="126" t="s">
        <v>37</v>
      </c>
      <c r="BQ6" s="126" t="s">
        <v>37</v>
      </c>
      <c r="BR6" s="126"/>
      <c r="BS6" s="126" t="s">
        <v>37</v>
      </c>
      <c r="BT6" s="126" t="s">
        <v>37</v>
      </c>
      <c r="BU6" s="126" t="s">
        <v>37</v>
      </c>
      <c r="BV6" s="126" t="s">
        <v>37</v>
      </c>
      <c r="BW6" s="126" t="s">
        <v>37</v>
      </c>
      <c r="BX6" s="126" t="s">
        <v>37</v>
      </c>
      <c r="BY6" s="126" t="s">
        <v>37</v>
      </c>
      <c r="BZ6" s="126"/>
      <c r="CA6" s="126" t="s">
        <v>37</v>
      </c>
      <c r="CB6" s="126" t="s">
        <v>37</v>
      </c>
      <c r="CC6" s="126" t="s">
        <v>37</v>
      </c>
      <c r="CD6" s="126" t="s">
        <v>37</v>
      </c>
      <c r="CE6" s="126"/>
      <c r="CF6" s="126" t="s">
        <v>37</v>
      </c>
      <c r="CG6" s="126"/>
      <c r="CH6" s="126" t="s">
        <v>283</v>
      </c>
      <c r="CI6" s="126" t="s">
        <v>283</v>
      </c>
      <c r="CJ6" s="126" t="s">
        <v>283</v>
      </c>
      <c r="CK6" s="126" t="s">
        <v>283</v>
      </c>
      <c r="CL6" s="126"/>
      <c r="CM6" s="126" t="s">
        <v>283</v>
      </c>
      <c r="CN6" s="126" t="s">
        <v>283</v>
      </c>
      <c r="CO6" s="126" t="s">
        <v>283</v>
      </c>
      <c r="CP6" s="126" t="s">
        <v>283</v>
      </c>
      <c r="CQ6" s="126" t="s">
        <v>283</v>
      </c>
      <c r="CR6" s="126"/>
      <c r="CS6" s="126" t="s">
        <v>283</v>
      </c>
      <c r="CT6" s="126" t="s">
        <v>283</v>
      </c>
      <c r="CU6" s="126" t="s">
        <v>283</v>
      </c>
      <c r="CV6" s="126" t="s">
        <v>283</v>
      </c>
      <c r="CW6" s="126"/>
      <c r="CX6" s="126" t="s">
        <v>283</v>
      </c>
      <c r="CY6" s="126" t="s">
        <v>283</v>
      </c>
      <c r="CZ6" s="126" t="s">
        <v>283</v>
      </c>
      <c r="DA6" s="126" t="s">
        <v>283</v>
      </c>
      <c r="DB6" s="126" t="s">
        <v>283</v>
      </c>
      <c r="DC6" s="126"/>
      <c r="DD6" s="126" t="s">
        <v>283</v>
      </c>
      <c r="DE6" s="126" t="s">
        <v>283</v>
      </c>
      <c r="DF6" s="126" t="s">
        <v>283</v>
      </c>
      <c r="DG6" s="126" t="s">
        <v>283</v>
      </c>
      <c r="DH6" s="126"/>
      <c r="DI6" s="126" t="s">
        <v>283</v>
      </c>
      <c r="DJ6" s="126" t="s">
        <v>283</v>
      </c>
      <c r="DK6" s="126" t="s">
        <v>283</v>
      </c>
      <c r="DL6" s="126" t="s">
        <v>283</v>
      </c>
      <c r="DM6" s="126"/>
      <c r="DN6" s="126" t="s">
        <v>283</v>
      </c>
      <c r="DO6" s="126" t="s">
        <v>283</v>
      </c>
      <c r="DP6" s="126" t="s">
        <v>283</v>
      </c>
      <c r="DQ6" s="126"/>
      <c r="DR6" s="126" t="s">
        <v>283</v>
      </c>
      <c r="DS6" s="126" t="s">
        <v>283</v>
      </c>
      <c r="DT6" s="126" t="s">
        <v>283</v>
      </c>
      <c r="DU6" s="126"/>
      <c r="DV6" s="126" t="s">
        <v>283</v>
      </c>
      <c r="DW6" s="126" t="s">
        <v>283</v>
      </c>
      <c r="DX6" s="126" t="s">
        <v>283</v>
      </c>
      <c r="DY6" s="126" t="s">
        <v>283</v>
      </c>
      <c r="DZ6" s="126"/>
      <c r="EA6" s="126" t="s">
        <v>283</v>
      </c>
      <c r="EB6" s="126" t="s">
        <v>283</v>
      </c>
      <c r="EC6" s="126" t="s">
        <v>283</v>
      </c>
      <c r="ED6" s="126" t="s">
        <v>283</v>
      </c>
      <c r="EE6" s="126" t="s">
        <v>283</v>
      </c>
      <c r="EF6" s="126"/>
      <c r="EG6" s="126" t="s">
        <v>283</v>
      </c>
      <c r="EH6" s="126"/>
      <c r="EI6" s="126" t="s">
        <v>283</v>
      </c>
      <c r="EJ6" s="126" t="s">
        <v>283</v>
      </c>
      <c r="EK6" s="126" t="s">
        <v>283</v>
      </c>
      <c r="EL6" s="126" t="s">
        <v>283</v>
      </c>
      <c r="EM6" s="126" t="s">
        <v>283</v>
      </c>
      <c r="EN6" s="126"/>
      <c r="EO6" s="126" t="s">
        <v>283</v>
      </c>
      <c r="EP6" s="126" t="s">
        <v>283</v>
      </c>
      <c r="EQ6" s="126" t="s">
        <v>283</v>
      </c>
      <c r="ER6" s="126" t="s">
        <v>283</v>
      </c>
      <c r="ES6" s="126"/>
      <c r="ET6" s="126" t="s">
        <v>283</v>
      </c>
      <c r="EU6" s="126" t="s">
        <v>283</v>
      </c>
      <c r="EV6" s="126"/>
      <c r="EW6" s="126" t="s">
        <v>283</v>
      </c>
      <c r="EX6" s="126" t="s">
        <v>283</v>
      </c>
      <c r="EY6" s="126"/>
      <c r="EZ6" s="126" t="s">
        <v>283</v>
      </c>
      <c r="FA6" s="126" t="s">
        <v>283</v>
      </c>
      <c r="FB6" s="126"/>
      <c r="FC6" s="126" t="s">
        <v>485</v>
      </c>
      <c r="FD6" s="126"/>
      <c r="FE6" s="126" t="s">
        <v>485</v>
      </c>
      <c r="FF6" s="126" t="s">
        <v>485</v>
      </c>
      <c r="FG6" s="126"/>
      <c r="FH6" s="126" t="s">
        <v>485</v>
      </c>
      <c r="FI6" s="126" t="s">
        <v>485</v>
      </c>
      <c r="FJ6" s="126"/>
      <c r="FK6" s="126" t="s">
        <v>485</v>
      </c>
      <c r="FL6" s="126" t="s">
        <v>485</v>
      </c>
      <c r="FM6" s="126"/>
      <c r="FN6" s="126" t="s">
        <v>485</v>
      </c>
      <c r="FO6" s="126" t="s">
        <v>485</v>
      </c>
      <c r="FP6" s="126" t="s">
        <v>485</v>
      </c>
      <c r="FQ6" s="126" t="s">
        <v>485</v>
      </c>
      <c r="FR6" s="126"/>
      <c r="FS6" s="126" t="s">
        <v>485</v>
      </c>
      <c r="FT6" s="126" t="s">
        <v>485</v>
      </c>
      <c r="FU6" s="126"/>
      <c r="FV6" s="126" t="s">
        <v>560</v>
      </c>
      <c r="FW6" s="126" t="s">
        <v>560</v>
      </c>
      <c r="FX6" s="126"/>
      <c r="FY6" s="126" t="s">
        <v>560</v>
      </c>
      <c r="FZ6" s="126" t="s">
        <v>560</v>
      </c>
      <c r="GA6" s="126" t="s">
        <v>560</v>
      </c>
      <c r="GB6" s="126"/>
      <c r="GC6" s="126" t="s">
        <v>560</v>
      </c>
      <c r="GD6" s="126" t="s">
        <v>560</v>
      </c>
      <c r="GE6" s="126" t="s">
        <v>560</v>
      </c>
      <c r="GF6" s="126" t="s">
        <v>560</v>
      </c>
      <c r="GG6" s="126"/>
      <c r="GH6" s="126" t="s">
        <v>560</v>
      </c>
      <c r="GI6" s="126" t="s">
        <v>560</v>
      </c>
      <c r="GJ6" s="126" t="s">
        <v>560</v>
      </c>
      <c r="GK6" s="126" t="s">
        <v>560</v>
      </c>
      <c r="GL6" s="126"/>
      <c r="GM6" s="126" t="s">
        <v>624</v>
      </c>
      <c r="GN6" s="126" t="s">
        <v>624</v>
      </c>
      <c r="GO6" s="126"/>
      <c r="GP6" s="126" t="s">
        <v>624</v>
      </c>
      <c r="GQ6" s="126"/>
      <c r="GR6" s="126" t="s">
        <v>624</v>
      </c>
      <c r="GS6" s="126"/>
      <c r="GT6" s="126" t="s">
        <v>624</v>
      </c>
      <c r="GU6" s="126"/>
      <c r="GV6" s="126" t="s">
        <v>624</v>
      </c>
      <c r="GW6" s="126"/>
      <c r="GX6" s="126" t="s">
        <v>656</v>
      </c>
      <c r="GY6" s="126" t="s">
        <v>656</v>
      </c>
      <c r="GZ6" s="126"/>
      <c r="HA6" s="126" t="s">
        <v>656</v>
      </c>
      <c r="HB6" s="126" t="s">
        <v>656</v>
      </c>
      <c r="HC6" s="126" t="s">
        <v>656</v>
      </c>
      <c r="HD6" s="126" t="s">
        <v>656</v>
      </c>
      <c r="HE6" s="126"/>
      <c r="HF6" s="126" t="s">
        <v>656</v>
      </c>
      <c r="HG6" s="126" t="s">
        <v>656</v>
      </c>
      <c r="HH6" s="126" t="s">
        <v>656</v>
      </c>
      <c r="HI6" s="126"/>
      <c r="HJ6" s="126" t="s">
        <v>656</v>
      </c>
      <c r="HK6" s="126" t="s">
        <v>656</v>
      </c>
      <c r="HL6" s="126" t="s">
        <v>656</v>
      </c>
      <c r="HM6" s="126" t="s">
        <v>656</v>
      </c>
      <c r="HN6" s="126"/>
      <c r="HO6" s="126" t="s">
        <v>656</v>
      </c>
      <c r="HP6" s="126" t="s">
        <v>656</v>
      </c>
      <c r="HQ6" s="126" t="s">
        <v>656</v>
      </c>
      <c r="HR6" s="126" t="s">
        <v>656</v>
      </c>
      <c r="HS6" s="126"/>
      <c r="HT6" s="126" t="s">
        <v>656</v>
      </c>
      <c r="HU6" s="126" t="s">
        <v>656</v>
      </c>
      <c r="HV6" s="126" t="s">
        <v>656</v>
      </c>
      <c r="HW6" s="126" t="s">
        <v>656</v>
      </c>
      <c r="HX6" s="126"/>
      <c r="HY6" s="126" t="s">
        <v>656</v>
      </c>
      <c r="HZ6" s="126" t="s">
        <v>656</v>
      </c>
      <c r="IA6" s="126" t="s">
        <v>656</v>
      </c>
      <c r="IB6" s="126" t="s">
        <v>656</v>
      </c>
      <c r="IC6" s="126"/>
      <c r="ID6" s="126" t="s">
        <v>656</v>
      </c>
      <c r="IE6" s="126" t="s">
        <v>656</v>
      </c>
      <c r="IF6" s="126" t="s">
        <v>656</v>
      </c>
      <c r="IG6" s="126"/>
      <c r="IH6" s="126" t="s">
        <v>656</v>
      </c>
      <c r="II6" s="126" t="s">
        <v>656</v>
      </c>
      <c r="IJ6" s="126" t="s">
        <v>656</v>
      </c>
      <c r="IK6" s="126"/>
      <c r="IL6" s="126" t="s">
        <v>726</v>
      </c>
      <c r="IM6" s="126" t="s">
        <v>726</v>
      </c>
      <c r="IN6" s="126"/>
      <c r="IO6" s="126" t="s">
        <v>726</v>
      </c>
      <c r="IP6" s="126" t="s">
        <v>726</v>
      </c>
      <c r="IQ6" s="126"/>
      <c r="IR6" s="126" t="s">
        <v>726</v>
      </c>
      <c r="IS6" s="126" t="s">
        <v>726</v>
      </c>
      <c r="IT6" s="126"/>
      <c r="IU6" s="126" t="s">
        <v>726</v>
      </c>
      <c r="IV6" s="126" t="s">
        <v>726</v>
      </c>
      <c r="IW6" s="126" t="s">
        <v>726</v>
      </c>
      <c r="IX6" s="126" t="s">
        <v>726</v>
      </c>
      <c r="IY6" s="126" t="s">
        <v>726</v>
      </c>
      <c r="IZ6" s="126"/>
      <c r="JA6" s="126" t="s">
        <v>789</v>
      </c>
      <c r="JB6" s="126" t="s">
        <v>789</v>
      </c>
      <c r="JC6" s="126" t="s">
        <v>789</v>
      </c>
      <c r="JD6" s="126" t="s">
        <v>789</v>
      </c>
      <c r="JE6" s="126"/>
      <c r="JF6" s="126" t="s">
        <v>789</v>
      </c>
      <c r="JG6" s="126" t="s">
        <v>789</v>
      </c>
      <c r="JH6" s="126" t="s">
        <v>789</v>
      </c>
      <c r="JI6" s="126" t="s">
        <v>789</v>
      </c>
      <c r="JJ6" s="126"/>
      <c r="JK6" s="126" t="s">
        <v>789</v>
      </c>
      <c r="JL6" s="126" t="s">
        <v>789</v>
      </c>
      <c r="JM6" s="126" t="s">
        <v>789</v>
      </c>
      <c r="JN6" s="126" t="s">
        <v>789</v>
      </c>
      <c r="JO6" s="126"/>
    </row>
    <row r="7" spans="1:726" s="118" customFormat="1" ht="26.4">
      <c r="A7" s="127" t="s">
        <v>886</v>
      </c>
      <c r="B7" s="128" t="s">
        <v>887</v>
      </c>
      <c r="C7" s="128" t="s">
        <v>1817</v>
      </c>
      <c r="D7" s="128" t="s">
        <v>888</v>
      </c>
      <c r="E7" s="128" t="s">
        <v>889</v>
      </c>
      <c r="F7" s="128" t="s">
        <v>890</v>
      </c>
      <c r="G7" s="128" t="s">
        <v>891</v>
      </c>
      <c r="H7" s="129" t="s">
        <v>892</v>
      </c>
      <c r="I7" s="128" t="s">
        <v>893</v>
      </c>
      <c r="J7" s="128" t="s">
        <v>894</v>
      </c>
      <c r="K7" s="128" t="s">
        <v>895</v>
      </c>
      <c r="L7" s="128" t="s">
        <v>896</v>
      </c>
      <c r="M7" s="128" t="s">
        <v>897</v>
      </c>
      <c r="N7" s="128" t="s">
        <v>898</v>
      </c>
      <c r="O7" s="130" t="s">
        <v>899</v>
      </c>
      <c r="P7" s="131" t="s">
        <v>40</v>
      </c>
      <c r="Q7" s="131" t="s">
        <v>52</v>
      </c>
      <c r="R7" s="131" t="s">
        <v>56</v>
      </c>
      <c r="S7" s="131" t="s">
        <v>60</v>
      </c>
      <c r="T7" s="131" t="s">
        <v>900</v>
      </c>
      <c r="U7" s="131" t="s">
        <v>66</v>
      </c>
      <c r="V7" s="131" t="s">
        <v>71</v>
      </c>
      <c r="W7" s="131" t="s">
        <v>76</v>
      </c>
      <c r="X7" s="131" t="s">
        <v>80</v>
      </c>
      <c r="Y7" s="131" t="s">
        <v>84</v>
      </c>
      <c r="Z7" s="131" t="s">
        <v>900</v>
      </c>
      <c r="AA7" s="131" t="s">
        <v>89</v>
      </c>
      <c r="AB7" s="131" t="s">
        <v>94</v>
      </c>
      <c r="AC7" s="131" t="s">
        <v>98</v>
      </c>
      <c r="AD7" s="131" t="s">
        <v>102</v>
      </c>
      <c r="AE7" s="131" t="s">
        <v>900</v>
      </c>
      <c r="AF7" s="131" t="s">
        <v>107</v>
      </c>
      <c r="AG7" s="131" t="s">
        <v>113</v>
      </c>
      <c r="AH7" s="131" t="s">
        <v>117</v>
      </c>
      <c r="AI7" s="131" t="s">
        <v>121</v>
      </c>
      <c r="AJ7" s="131" t="s">
        <v>900</v>
      </c>
      <c r="AK7" s="131">
        <v>67236420</v>
      </c>
      <c r="AL7" s="131">
        <v>67236405</v>
      </c>
      <c r="AM7" s="131">
        <v>67236387</v>
      </c>
      <c r="AN7" s="131">
        <v>67236393</v>
      </c>
      <c r="AO7" s="131">
        <v>67236397</v>
      </c>
      <c r="AP7" s="131">
        <v>67236385</v>
      </c>
      <c r="AQ7" s="131">
        <v>67236399</v>
      </c>
      <c r="AR7" s="131" t="s">
        <v>900</v>
      </c>
      <c r="AS7" s="131">
        <v>67085850</v>
      </c>
      <c r="AT7" s="131">
        <v>67085839</v>
      </c>
      <c r="AU7" s="131">
        <v>67091524</v>
      </c>
      <c r="AV7" s="131">
        <v>67085912</v>
      </c>
      <c r="AW7" s="131" t="s">
        <v>900</v>
      </c>
      <c r="AX7" s="131" t="s">
        <v>163</v>
      </c>
      <c r="AY7" s="131" t="s">
        <v>170</v>
      </c>
      <c r="AZ7" s="131" t="s">
        <v>174</v>
      </c>
      <c r="BA7" s="131" t="s">
        <v>900</v>
      </c>
      <c r="BB7" s="131">
        <v>67180985</v>
      </c>
      <c r="BC7" s="131">
        <v>67180982</v>
      </c>
      <c r="BD7" s="131">
        <v>67180983</v>
      </c>
      <c r="BE7" s="131">
        <v>67180980</v>
      </c>
      <c r="BF7" s="131" t="s">
        <v>900</v>
      </c>
      <c r="BG7" s="131">
        <v>67085841</v>
      </c>
      <c r="BH7" s="131">
        <v>67085852</v>
      </c>
      <c r="BI7" s="131">
        <v>67085908</v>
      </c>
      <c r="BJ7" s="131">
        <v>67085847</v>
      </c>
      <c r="BK7" s="131" t="s">
        <v>900</v>
      </c>
      <c r="BL7" s="131">
        <v>67408127</v>
      </c>
      <c r="BM7" s="131">
        <v>67408129</v>
      </c>
      <c r="BN7" s="131">
        <v>67408131</v>
      </c>
      <c r="BO7" s="131">
        <v>67408133</v>
      </c>
      <c r="BP7" s="131">
        <v>67408135</v>
      </c>
      <c r="BQ7" s="131">
        <v>67408137</v>
      </c>
      <c r="BR7" s="131" t="s">
        <v>900</v>
      </c>
      <c r="BS7" s="131" t="s">
        <v>231</v>
      </c>
      <c r="BT7" s="131" t="s">
        <v>238</v>
      </c>
      <c r="BU7" s="131" t="s">
        <v>242</v>
      </c>
      <c r="BV7" s="131" t="s">
        <v>246</v>
      </c>
      <c r="BW7" s="131" t="s">
        <v>251</v>
      </c>
      <c r="BX7" s="131">
        <v>67403554</v>
      </c>
      <c r="BY7" s="131">
        <v>67185016</v>
      </c>
      <c r="BZ7" s="131" t="s">
        <v>900</v>
      </c>
      <c r="CA7" s="131">
        <v>67198491</v>
      </c>
      <c r="CB7" s="131">
        <v>67198493</v>
      </c>
      <c r="CC7" s="131">
        <v>67281188</v>
      </c>
      <c r="CD7" s="131">
        <v>67198542</v>
      </c>
      <c r="CE7" s="131" t="s">
        <v>900</v>
      </c>
      <c r="CF7" s="131">
        <v>67443278</v>
      </c>
      <c r="CG7" s="131" t="s">
        <v>900</v>
      </c>
      <c r="CH7" s="126">
        <v>67262926</v>
      </c>
      <c r="CI7" s="126">
        <v>67262946</v>
      </c>
      <c r="CJ7" s="126">
        <v>67262990</v>
      </c>
      <c r="CK7" s="126">
        <v>67262970</v>
      </c>
      <c r="CL7" s="131" t="s">
        <v>900</v>
      </c>
      <c r="CM7" s="126">
        <v>67259460</v>
      </c>
      <c r="CN7" s="126">
        <v>67259484</v>
      </c>
      <c r="CO7" s="126">
        <v>67259482</v>
      </c>
      <c r="CP7" s="126">
        <v>67217420</v>
      </c>
      <c r="CQ7" s="126">
        <v>67259480</v>
      </c>
      <c r="CR7" s="131" t="s">
        <v>900</v>
      </c>
      <c r="CS7" s="126">
        <v>67262969</v>
      </c>
      <c r="CT7" s="126">
        <v>67236571</v>
      </c>
      <c r="CU7" s="126">
        <v>67291698</v>
      </c>
      <c r="CV7" s="126">
        <v>67486947</v>
      </c>
      <c r="CW7" s="131" t="s">
        <v>900</v>
      </c>
      <c r="CX7" s="126">
        <v>67381193</v>
      </c>
      <c r="CY7" s="126">
        <v>67381191</v>
      </c>
      <c r="CZ7" s="126">
        <v>67381189</v>
      </c>
      <c r="DA7" s="126">
        <v>67381184</v>
      </c>
      <c r="DB7" s="126">
        <v>67381187</v>
      </c>
      <c r="DC7" s="131" t="s">
        <v>900</v>
      </c>
      <c r="DD7" s="126">
        <v>67259463</v>
      </c>
      <c r="DE7" s="126">
        <v>67259450</v>
      </c>
      <c r="DF7" s="126">
        <v>67259438</v>
      </c>
      <c r="DG7" s="126">
        <v>67217416</v>
      </c>
      <c r="DH7" s="131" t="s">
        <v>900</v>
      </c>
      <c r="DI7" s="126">
        <v>67259442</v>
      </c>
      <c r="DJ7" s="126">
        <v>67259459</v>
      </c>
      <c r="DK7" s="126">
        <v>67259455</v>
      </c>
      <c r="DL7" s="126">
        <v>67217422</v>
      </c>
      <c r="DM7" s="131" t="s">
        <v>900</v>
      </c>
      <c r="DN7" s="126">
        <v>67222239</v>
      </c>
      <c r="DO7" s="126">
        <v>21018208</v>
      </c>
      <c r="DP7" s="126">
        <v>20261914</v>
      </c>
      <c r="DQ7" s="131" t="s">
        <v>900</v>
      </c>
      <c r="DR7" s="126">
        <v>63451506</v>
      </c>
      <c r="DS7" s="126">
        <v>63451507</v>
      </c>
      <c r="DT7" s="126">
        <v>63451508</v>
      </c>
      <c r="DU7" s="131" t="s">
        <v>900</v>
      </c>
      <c r="DV7" s="126">
        <v>67132666</v>
      </c>
      <c r="DW7" s="132">
        <v>67387147</v>
      </c>
      <c r="DX7" s="132">
        <v>67387191</v>
      </c>
      <c r="DY7" s="126">
        <v>67393467</v>
      </c>
      <c r="DZ7" s="131" t="s">
        <v>900</v>
      </c>
      <c r="EA7" s="126">
        <v>67111681</v>
      </c>
      <c r="EB7" s="126">
        <v>67120748</v>
      </c>
      <c r="EC7" s="132">
        <v>67349958</v>
      </c>
      <c r="ED7" s="132">
        <v>67349957</v>
      </c>
      <c r="EE7" s="126">
        <v>67349947</v>
      </c>
      <c r="EF7" s="131" t="s">
        <v>900</v>
      </c>
      <c r="EG7" s="132">
        <v>67107574</v>
      </c>
      <c r="EH7" s="131" t="s">
        <v>900</v>
      </c>
      <c r="EI7" s="126">
        <v>21042805</v>
      </c>
      <c r="EJ7" s="126">
        <v>21042796</v>
      </c>
      <c r="EK7" s="126">
        <v>21042801</v>
      </c>
      <c r="EL7" s="126">
        <v>67143900</v>
      </c>
      <c r="EM7" s="133">
        <v>67369566</v>
      </c>
      <c r="EN7" s="131" t="s">
        <v>900</v>
      </c>
      <c r="EO7" s="126">
        <v>67273419</v>
      </c>
      <c r="EP7" s="126">
        <v>67273425</v>
      </c>
      <c r="EQ7" s="126">
        <v>67273421</v>
      </c>
      <c r="ER7" s="126">
        <v>67273423</v>
      </c>
      <c r="ES7" s="131" t="s">
        <v>900</v>
      </c>
      <c r="ET7" s="126">
        <v>67253961</v>
      </c>
      <c r="EU7" s="126">
        <v>67253963</v>
      </c>
      <c r="EV7" s="131" t="s">
        <v>900</v>
      </c>
      <c r="EW7" s="126">
        <v>67139216</v>
      </c>
      <c r="EX7" s="126">
        <v>67139220</v>
      </c>
      <c r="EY7" s="131" t="s">
        <v>900</v>
      </c>
      <c r="EZ7" s="126">
        <v>67134012</v>
      </c>
      <c r="FA7" s="126">
        <v>67134013</v>
      </c>
      <c r="FB7" s="131" t="s">
        <v>900</v>
      </c>
      <c r="FC7" s="134" t="s">
        <v>489</v>
      </c>
      <c r="FD7" s="131" t="s">
        <v>900</v>
      </c>
      <c r="FE7" s="134">
        <v>67127970</v>
      </c>
      <c r="FF7" s="134">
        <v>67128000</v>
      </c>
      <c r="FG7" s="131" t="s">
        <v>900</v>
      </c>
      <c r="FH7" s="134" t="s">
        <v>508</v>
      </c>
      <c r="FI7" s="134" t="s">
        <v>514</v>
      </c>
      <c r="FJ7" s="131" t="s">
        <v>900</v>
      </c>
      <c r="FK7" s="134">
        <v>67132052</v>
      </c>
      <c r="FL7" s="134">
        <v>67132612</v>
      </c>
      <c r="FM7" s="131" t="s">
        <v>900</v>
      </c>
      <c r="FN7" s="134" t="s">
        <v>530</v>
      </c>
      <c r="FO7" s="134" t="s">
        <v>537</v>
      </c>
      <c r="FP7" s="134" t="s">
        <v>541</v>
      </c>
      <c r="FQ7" s="134" t="s">
        <v>545</v>
      </c>
      <c r="FR7" s="131" t="s">
        <v>900</v>
      </c>
      <c r="FS7" s="134" t="s">
        <v>550</v>
      </c>
      <c r="FT7" s="134" t="s">
        <v>556</v>
      </c>
      <c r="FU7" s="131" t="s">
        <v>900</v>
      </c>
      <c r="FV7" s="134" t="s">
        <v>563</v>
      </c>
      <c r="FW7" s="134" t="s">
        <v>569</v>
      </c>
      <c r="FX7" s="131" t="s">
        <v>900</v>
      </c>
      <c r="FY7" s="134">
        <v>67132637</v>
      </c>
      <c r="FZ7" s="134">
        <v>67132614</v>
      </c>
      <c r="GA7" s="134" t="s">
        <v>582</v>
      </c>
      <c r="GB7" s="131" t="s">
        <v>900</v>
      </c>
      <c r="GC7" s="134" t="s">
        <v>588</v>
      </c>
      <c r="GD7" s="134" t="s">
        <v>594</v>
      </c>
      <c r="GE7" s="134" t="s">
        <v>598</v>
      </c>
      <c r="GF7" s="134" t="s">
        <v>602</v>
      </c>
      <c r="GG7" s="131" t="s">
        <v>900</v>
      </c>
      <c r="GH7" s="134" t="s">
        <v>607</v>
      </c>
      <c r="GI7" s="134" t="s">
        <v>612</v>
      </c>
      <c r="GJ7" s="134" t="s">
        <v>616</v>
      </c>
      <c r="GK7" s="134" t="s">
        <v>620</v>
      </c>
      <c r="GL7" s="131" t="s">
        <v>900</v>
      </c>
      <c r="GM7" s="134">
        <v>21004522</v>
      </c>
      <c r="GN7" s="134">
        <v>21004521</v>
      </c>
      <c r="GO7" s="131" t="s">
        <v>900</v>
      </c>
      <c r="GP7" s="134">
        <v>67103338</v>
      </c>
      <c r="GQ7" s="131" t="s">
        <v>900</v>
      </c>
      <c r="GR7" s="134">
        <v>67334045</v>
      </c>
      <c r="GS7" s="131" t="s">
        <v>900</v>
      </c>
      <c r="GT7" s="134">
        <v>67277778</v>
      </c>
      <c r="GU7" s="131" t="s">
        <v>900</v>
      </c>
      <c r="GV7" s="134">
        <v>67551849</v>
      </c>
      <c r="GW7" s="131" t="s">
        <v>900</v>
      </c>
      <c r="GX7" s="135">
        <v>63503351</v>
      </c>
      <c r="GY7" s="135">
        <v>63503353</v>
      </c>
      <c r="GZ7" s="131" t="s">
        <v>900</v>
      </c>
      <c r="HA7" s="136"/>
      <c r="HB7" s="136"/>
      <c r="HC7" s="136"/>
      <c r="HD7" s="136"/>
      <c r="HE7" s="131" t="s">
        <v>900</v>
      </c>
      <c r="HF7" s="131">
        <v>67550425</v>
      </c>
      <c r="HG7" s="131">
        <v>67550423</v>
      </c>
      <c r="HH7" s="131">
        <v>67550431</v>
      </c>
      <c r="HI7" s="131" t="s">
        <v>900</v>
      </c>
      <c r="HJ7" s="131">
        <v>67347122</v>
      </c>
      <c r="HK7" s="131">
        <v>67127415</v>
      </c>
      <c r="HL7" s="131">
        <v>67127413</v>
      </c>
      <c r="HM7" s="131">
        <v>67126610</v>
      </c>
      <c r="HN7" s="131" t="s">
        <v>900</v>
      </c>
      <c r="HO7" s="131">
        <v>67127405</v>
      </c>
      <c r="HP7" s="131">
        <v>67347120</v>
      </c>
      <c r="HQ7" s="131">
        <v>67127401</v>
      </c>
      <c r="HR7" s="131">
        <v>67126608</v>
      </c>
      <c r="HS7" s="131" t="s">
        <v>900</v>
      </c>
      <c r="HT7" s="131">
        <v>21017186</v>
      </c>
      <c r="HU7" s="131">
        <v>67347118</v>
      </c>
      <c r="HV7" s="131">
        <v>21017188</v>
      </c>
      <c r="HW7" s="131">
        <v>67113691</v>
      </c>
      <c r="HX7" s="131" t="s">
        <v>900</v>
      </c>
      <c r="HY7" s="131">
        <v>67376354</v>
      </c>
      <c r="HZ7" s="131">
        <v>67376356</v>
      </c>
      <c r="IA7" s="131">
        <v>67376350</v>
      </c>
      <c r="IB7" s="131">
        <v>67424739</v>
      </c>
      <c r="IC7" s="131" t="s">
        <v>900</v>
      </c>
      <c r="ID7" s="126">
        <v>67364967</v>
      </c>
      <c r="IE7" s="126">
        <v>67364966</v>
      </c>
      <c r="IF7" s="126">
        <v>67543393</v>
      </c>
      <c r="IG7" s="131" t="s">
        <v>900</v>
      </c>
      <c r="IH7" s="131">
        <v>67364969</v>
      </c>
      <c r="II7" s="131">
        <v>67364973</v>
      </c>
      <c r="IJ7" s="131">
        <v>67543394</v>
      </c>
      <c r="IK7" s="131" t="s">
        <v>900</v>
      </c>
      <c r="IL7" s="131" t="s">
        <v>730</v>
      </c>
      <c r="IM7" s="131" t="s">
        <v>737</v>
      </c>
      <c r="IN7" s="131" t="s">
        <v>900</v>
      </c>
      <c r="IO7" s="131" t="s">
        <v>743</v>
      </c>
      <c r="IP7" s="131" t="s">
        <v>748</v>
      </c>
      <c r="IQ7" s="131" t="s">
        <v>900</v>
      </c>
      <c r="IR7" s="131" t="s">
        <v>754</v>
      </c>
      <c r="IS7" s="131" t="s">
        <v>760</v>
      </c>
      <c r="IT7" s="131" t="s">
        <v>900</v>
      </c>
      <c r="IU7" s="131" t="s">
        <v>766</v>
      </c>
      <c r="IV7" s="131" t="s">
        <v>771</v>
      </c>
      <c r="IW7" s="131" t="s">
        <v>775</v>
      </c>
      <c r="IX7" s="131" t="s">
        <v>781</v>
      </c>
      <c r="IY7" s="131" t="s">
        <v>785</v>
      </c>
      <c r="IZ7" s="131" t="s">
        <v>900</v>
      </c>
      <c r="JA7" s="131" t="s">
        <v>792</v>
      </c>
      <c r="JB7" s="131" t="s">
        <v>798</v>
      </c>
      <c r="JC7" s="131" t="s">
        <v>803</v>
      </c>
      <c r="JD7" s="131" t="s">
        <v>808</v>
      </c>
      <c r="JE7" s="131" t="s">
        <v>900</v>
      </c>
      <c r="JF7" s="131" t="s">
        <v>813</v>
      </c>
      <c r="JG7" s="131" t="s">
        <v>820</v>
      </c>
      <c r="JH7" s="131" t="s">
        <v>826</v>
      </c>
      <c r="JI7" s="131" t="s">
        <v>831</v>
      </c>
      <c r="JJ7" s="131" t="s">
        <v>900</v>
      </c>
      <c r="JK7" s="137" t="s">
        <v>837</v>
      </c>
      <c r="JL7" s="137" t="s">
        <v>843</v>
      </c>
      <c r="JM7" s="137" t="s">
        <v>845</v>
      </c>
      <c r="JN7" s="137" t="s">
        <v>848</v>
      </c>
      <c r="JO7" s="131" t="s">
        <v>900</v>
      </c>
    </row>
    <row r="8" spans="1:726" s="118" customFormat="1">
      <c r="A8" s="138" t="s">
        <v>901</v>
      </c>
      <c r="B8" s="139" t="s">
        <v>902</v>
      </c>
      <c r="C8" s="139"/>
      <c r="D8" s="139" t="s">
        <v>903</v>
      </c>
      <c r="E8" s="139" t="s">
        <v>904</v>
      </c>
      <c r="F8" s="140" t="s">
        <v>905</v>
      </c>
      <c r="G8" s="139" t="s">
        <v>906</v>
      </c>
      <c r="H8" s="139"/>
      <c r="I8" s="140" t="s">
        <v>907</v>
      </c>
      <c r="J8" s="139" t="s">
        <v>906</v>
      </c>
      <c r="K8" s="141" t="s">
        <v>908</v>
      </c>
      <c r="L8" s="139" t="s">
        <v>909</v>
      </c>
      <c r="M8" s="140" t="s">
        <v>910</v>
      </c>
      <c r="N8" s="139" t="s">
        <v>906</v>
      </c>
      <c r="O8" s="142"/>
      <c r="P8" s="288"/>
      <c r="Q8" s="288"/>
      <c r="R8" s="288"/>
      <c r="S8" s="288"/>
      <c r="T8" s="350" t="s">
        <v>1828</v>
      </c>
      <c r="U8" s="288"/>
      <c r="V8" s="288"/>
      <c r="W8" s="288"/>
      <c r="X8" s="288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  <c r="CL8" s="143"/>
      <c r="CM8" s="143"/>
      <c r="CN8" s="143"/>
      <c r="CO8" s="143"/>
      <c r="CP8" s="143"/>
      <c r="CQ8" s="143"/>
      <c r="CR8" s="143"/>
      <c r="CS8" s="143"/>
      <c r="CT8" s="143"/>
      <c r="CU8" s="143"/>
      <c r="CV8" s="143"/>
      <c r="CW8" s="143"/>
      <c r="CX8" s="143"/>
      <c r="CY8" s="143"/>
      <c r="CZ8" s="143"/>
      <c r="DA8" s="143"/>
      <c r="DB8" s="143"/>
      <c r="DC8" s="143"/>
      <c r="DD8" s="143"/>
      <c r="DE8" s="143"/>
      <c r="DF8" s="143"/>
      <c r="DG8" s="143"/>
      <c r="DH8" s="143"/>
      <c r="DI8" s="143"/>
      <c r="DJ8" s="143"/>
      <c r="DK8" s="143"/>
      <c r="DL8" s="143"/>
      <c r="DM8" s="143"/>
      <c r="DN8" s="143"/>
      <c r="DO8" s="143"/>
      <c r="DP8" s="143"/>
      <c r="DQ8" s="143"/>
      <c r="DR8" s="143"/>
      <c r="DS8" s="143"/>
      <c r="DT8" s="143"/>
      <c r="DU8" s="143"/>
      <c r="DV8" s="143"/>
      <c r="DW8" s="143"/>
      <c r="DX8" s="143"/>
      <c r="DY8" s="143"/>
      <c r="DZ8" s="143"/>
      <c r="EA8" s="143"/>
      <c r="EB8" s="143"/>
      <c r="EC8" s="143"/>
      <c r="ED8" s="143"/>
      <c r="EE8" s="143"/>
      <c r="EF8" s="143"/>
      <c r="EG8" s="143"/>
      <c r="EH8" s="143"/>
      <c r="EI8" s="143"/>
      <c r="EJ8" s="143"/>
      <c r="EK8" s="143"/>
      <c r="EL8" s="143"/>
      <c r="EM8" s="143"/>
      <c r="EN8" s="143"/>
      <c r="EO8" s="143"/>
      <c r="EP8" s="143"/>
      <c r="EQ8" s="143"/>
      <c r="ER8" s="143"/>
      <c r="ES8" s="143"/>
      <c r="ET8" s="143"/>
      <c r="EU8" s="143"/>
      <c r="EV8" s="143"/>
      <c r="EW8" s="143"/>
      <c r="EX8" s="143"/>
      <c r="EY8" s="143"/>
      <c r="EZ8" s="143"/>
      <c r="FA8" s="143"/>
      <c r="FB8" s="143"/>
      <c r="FC8" s="143"/>
      <c r="FD8" s="143"/>
      <c r="FE8" s="143"/>
      <c r="FF8" s="143"/>
      <c r="FG8" s="143"/>
      <c r="FH8" s="143"/>
      <c r="FI8" s="143"/>
      <c r="FJ8" s="143"/>
      <c r="FK8" s="143"/>
      <c r="FL8" s="143"/>
      <c r="FM8" s="143"/>
      <c r="FN8" s="143"/>
      <c r="FO8" s="143"/>
      <c r="FP8" s="143"/>
      <c r="FQ8" s="143"/>
      <c r="FR8" s="143"/>
      <c r="FS8" s="143"/>
      <c r="FT8" s="143"/>
      <c r="FU8" s="143"/>
      <c r="FV8" s="143"/>
      <c r="FW8" s="143"/>
      <c r="FX8" s="143"/>
      <c r="FY8" s="143"/>
      <c r="FZ8" s="143"/>
      <c r="GA8" s="143"/>
      <c r="GB8" s="143"/>
      <c r="GC8" s="143"/>
      <c r="GD8" s="143"/>
      <c r="GE8" s="143"/>
      <c r="GF8" s="143"/>
      <c r="GG8" s="143"/>
      <c r="GH8" s="143"/>
      <c r="GI8" s="143"/>
      <c r="GJ8" s="143"/>
      <c r="GK8" s="143"/>
      <c r="GL8" s="143"/>
      <c r="GM8" s="143"/>
      <c r="GN8" s="143"/>
      <c r="GO8" s="143"/>
      <c r="GP8" s="143"/>
      <c r="GQ8" s="143"/>
      <c r="GR8" s="143"/>
      <c r="GS8" s="143"/>
      <c r="GT8" s="143"/>
      <c r="GU8" s="143"/>
      <c r="GV8" s="143"/>
      <c r="GW8" s="143"/>
      <c r="GX8" s="143"/>
      <c r="GY8" s="143"/>
      <c r="GZ8" s="143"/>
      <c r="HA8" s="143"/>
      <c r="HB8" s="143"/>
      <c r="HC8" s="143"/>
      <c r="HD8" s="143"/>
      <c r="HE8" s="143"/>
      <c r="HF8" s="143"/>
      <c r="HG8" s="143"/>
      <c r="HH8" s="143"/>
      <c r="HI8" s="143"/>
      <c r="HJ8" s="143"/>
      <c r="HK8" s="143"/>
      <c r="HL8" s="143"/>
      <c r="HM8" s="143"/>
      <c r="HN8" s="143"/>
      <c r="HO8" s="143"/>
      <c r="HP8" s="143"/>
      <c r="HQ8" s="143"/>
      <c r="HR8" s="143"/>
      <c r="HS8" s="143"/>
      <c r="HT8" s="143"/>
      <c r="HU8" s="143"/>
      <c r="HV8" s="143"/>
      <c r="HW8" s="143"/>
      <c r="HX8" s="143"/>
      <c r="HY8" s="143"/>
      <c r="HZ8" s="143"/>
      <c r="IA8" s="143"/>
      <c r="IB8" s="143"/>
      <c r="IC8" s="143"/>
      <c r="ID8" s="143"/>
      <c r="IE8" s="143"/>
      <c r="IF8" s="143"/>
      <c r="IG8" s="143"/>
      <c r="IH8" s="143"/>
      <c r="II8" s="143"/>
      <c r="IJ8" s="143"/>
      <c r="IK8" s="143"/>
      <c r="IL8" s="143"/>
      <c r="IM8" s="143"/>
      <c r="IN8" s="143"/>
      <c r="IO8" s="143"/>
      <c r="IP8" s="143"/>
      <c r="IQ8" s="143"/>
      <c r="IR8" s="143"/>
      <c r="IS8" s="143"/>
      <c r="IT8" s="143"/>
      <c r="IU8" s="143"/>
      <c r="IV8" s="143"/>
      <c r="IW8" s="143"/>
      <c r="IX8" s="143"/>
      <c r="IY8" s="143"/>
      <c r="IZ8" s="143"/>
      <c r="JA8" s="143"/>
      <c r="JB8" s="143"/>
      <c r="JC8" s="143"/>
      <c r="JD8" s="143"/>
      <c r="JE8" s="143"/>
      <c r="JF8" s="143"/>
      <c r="JG8" s="143"/>
      <c r="JH8" s="143"/>
      <c r="JI8" s="143"/>
      <c r="JJ8" s="143"/>
      <c r="JK8" s="143"/>
      <c r="JL8" s="143"/>
      <c r="JM8" s="143"/>
      <c r="JN8" s="143"/>
      <c r="JO8" s="143"/>
    </row>
    <row r="9" spans="1:726" s="118" customFormat="1">
      <c r="A9" s="144" t="s">
        <v>911</v>
      </c>
      <c r="B9" s="139" t="s">
        <v>912</v>
      </c>
      <c r="C9" s="139"/>
      <c r="D9" s="139" t="s">
        <v>903</v>
      </c>
      <c r="E9" s="139" t="s">
        <v>913</v>
      </c>
      <c r="F9" s="140" t="s">
        <v>914</v>
      </c>
      <c r="G9" s="139" t="s">
        <v>915</v>
      </c>
      <c r="H9" s="139"/>
      <c r="I9" s="140" t="s">
        <v>916</v>
      </c>
      <c r="J9" s="139" t="s">
        <v>915</v>
      </c>
      <c r="K9" s="141" t="s">
        <v>908</v>
      </c>
      <c r="L9" s="139" t="s">
        <v>909</v>
      </c>
      <c r="M9" s="140" t="s">
        <v>917</v>
      </c>
      <c r="N9" s="139" t="s">
        <v>915</v>
      </c>
      <c r="O9" s="142"/>
      <c r="P9" s="288"/>
      <c r="Q9" s="288"/>
      <c r="R9" s="288"/>
      <c r="S9" s="288"/>
      <c r="T9" s="351"/>
      <c r="U9" s="288"/>
      <c r="V9" s="288"/>
      <c r="W9" s="288"/>
      <c r="X9" s="288"/>
      <c r="Y9" s="143"/>
      <c r="Z9" s="143"/>
      <c r="AA9" s="143"/>
      <c r="AB9" s="143"/>
      <c r="AC9" s="143"/>
      <c r="AD9" s="143"/>
      <c r="AE9" s="143"/>
      <c r="AF9" s="143"/>
      <c r="AG9" s="143"/>
      <c r="AH9" s="143"/>
      <c r="AI9" s="143"/>
      <c r="AJ9" s="143"/>
      <c r="AK9" s="143"/>
      <c r="AL9" s="143"/>
      <c r="AM9" s="143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3"/>
      <c r="BB9" s="143"/>
      <c r="BC9" s="143"/>
      <c r="BD9" s="143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3"/>
      <c r="BS9" s="143"/>
      <c r="BT9" s="143"/>
      <c r="BU9" s="143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3"/>
      <c r="CJ9" s="143"/>
      <c r="CK9" s="143"/>
      <c r="CL9" s="143"/>
      <c r="CM9" s="143"/>
      <c r="CN9" s="143"/>
      <c r="CO9" s="143"/>
      <c r="CP9" s="143"/>
      <c r="CQ9" s="143"/>
      <c r="CR9" s="143"/>
      <c r="CS9" s="143"/>
      <c r="CT9" s="143"/>
      <c r="CU9" s="143"/>
      <c r="CV9" s="143"/>
      <c r="CW9" s="143"/>
      <c r="CX9" s="143"/>
      <c r="CY9" s="143"/>
      <c r="CZ9" s="143"/>
      <c r="DA9" s="143"/>
      <c r="DB9" s="143"/>
      <c r="DC9" s="143"/>
      <c r="DD9" s="143"/>
      <c r="DE9" s="143"/>
      <c r="DF9" s="143"/>
      <c r="DG9" s="143"/>
      <c r="DH9" s="143"/>
      <c r="DI9" s="143"/>
      <c r="DJ9" s="143"/>
      <c r="DK9" s="143"/>
      <c r="DL9" s="143"/>
      <c r="DM9" s="143"/>
      <c r="DN9" s="143"/>
      <c r="DO9" s="143"/>
      <c r="DP9" s="143"/>
      <c r="DQ9" s="143"/>
      <c r="DR9" s="143"/>
      <c r="DS9" s="143"/>
      <c r="DT9" s="143"/>
      <c r="DU9" s="143"/>
      <c r="DV9" s="143"/>
      <c r="DW9" s="143"/>
      <c r="DX9" s="143"/>
      <c r="DY9" s="143"/>
      <c r="DZ9" s="143"/>
      <c r="EA9" s="143"/>
      <c r="EB9" s="143"/>
      <c r="EC9" s="143"/>
      <c r="ED9" s="143"/>
      <c r="EE9" s="143"/>
      <c r="EF9" s="143"/>
      <c r="EG9" s="143"/>
      <c r="EH9" s="143"/>
      <c r="EI9" s="143"/>
      <c r="EJ9" s="143"/>
      <c r="EK9" s="143"/>
      <c r="EL9" s="143"/>
      <c r="EM9" s="143"/>
      <c r="EN9" s="143"/>
      <c r="EO9" s="143"/>
      <c r="EP9" s="143"/>
      <c r="EQ9" s="143"/>
      <c r="ER9" s="143"/>
      <c r="ES9" s="143"/>
      <c r="ET9" s="143"/>
      <c r="EU9" s="143"/>
      <c r="EV9" s="143"/>
      <c r="EW9" s="143"/>
      <c r="EX9" s="143"/>
      <c r="EY9" s="143"/>
      <c r="EZ9" s="143"/>
      <c r="FA9" s="143"/>
      <c r="FB9" s="143"/>
      <c r="FC9" s="143"/>
      <c r="FD9" s="143"/>
      <c r="FE9" s="143"/>
      <c r="FF9" s="143"/>
      <c r="FG9" s="143"/>
      <c r="FH9" s="143"/>
      <c r="FI9" s="143"/>
      <c r="FJ9" s="143"/>
      <c r="FK9" s="143"/>
      <c r="FL9" s="143"/>
      <c r="FM9" s="143"/>
      <c r="FN9" s="143"/>
      <c r="FO9" s="143"/>
      <c r="FP9" s="143"/>
      <c r="FQ9" s="143"/>
      <c r="FR9" s="143"/>
      <c r="FS9" s="143"/>
      <c r="FT9" s="143"/>
      <c r="FU9" s="143"/>
      <c r="FV9" s="143"/>
      <c r="FW9" s="143"/>
      <c r="FX9" s="143"/>
      <c r="FY9" s="143"/>
      <c r="FZ9" s="143"/>
      <c r="GA9" s="143"/>
      <c r="GB9" s="143"/>
      <c r="GC9" s="143"/>
      <c r="GD9" s="143"/>
      <c r="GE9" s="143"/>
      <c r="GF9" s="143"/>
      <c r="GG9" s="143"/>
      <c r="GH9" s="143"/>
      <c r="GI9" s="143"/>
      <c r="GJ9" s="143"/>
      <c r="GK9" s="143"/>
      <c r="GL9" s="143"/>
      <c r="GM9" s="143"/>
      <c r="GN9" s="143"/>
      <c r="GO9" s="143"/>
      <c r="GP9" s="143"/>
      <c r="GQ9" s="143"/>
      <c r="GR9" s="143"/>
      <c r="GS9" s="143"/>
      <c r="GT9" s="143"/>
      <c r="GU9" s="143"/>
      <c r="GV9" s="143"/>
      <c r="GW9" s="143"/>
      <c r="GX9" s="143"/>
      <c r="GY9" s="143"/>
      <c r="GZ9" s="143"/>
      <c r="HA9" s="143"/>
      <c r="HB9" s="143"/>
      <c r="HC9" s="143"/>
      <c r="HD9" s="143"/>
      <c r="HE9" s="143"/>
      <c r="HF9" s="143"/>
      <c r="HG9" s="143"/>
      <c r="HH9" s="143"/>
      <c r="HI9" s="143"/>
      <c r="HJ9" s="143"/>
      <c r="HK9" s="143"/>
      <c r="HL9" s="143"/>
      <c r="HM9" s="143"/>
      <c r="HN9" s="143"/>
      <c r="HO9" s="143"/>
      <c r="HP9" s="143"/>
      <c r="HQ9" s="143"/>
      <c r="HR9" s="143"/>
      <c r="HS9" s="143"/>
      <c r="HT9" s="143"/>
      <c r="HU9" s="143"/>
      <c r="HV9" s="143"/>
      <c r="HW9" s="143"/>
      <c r="HX9" s="143"/>
      <c r="HY9" s="143"/>
      <c r="HZ9" s="143"/>
      <c r="IA9" s="143"/>
      <c r="IB9" s="143"/>
      <c r="IC9" s="143"/>
      <c r="ID9" s="143"/>
      <c r="IE9" s="143"/>
      <c r="IF9" s="143"/>
      <c r="IG9" s="143"/>
      <c r="IH9" s="143"/>
      <c r="II9" s="143"/>
      <c r="IJ9" s="143"/>
      <c r="IK9" s="143"/>
      <c r="IL9" s="143"/>
      <c r="IM9" s="143"/>
      <c r="IN9" s="143"/>
      <c r="IO9" s="143"/>
      <c r="IP9" s="143"/>
      <c r="IQ9" s="143"/>
      <c r="IR9" s="143"/>
      <c r="IS9" s="143"/>
      <c r="IT9" s="143"/>
      <c r="IU9" s="143"/>
      <c r="IV9" s="143"/>
      <c r="IW9" s="143"/>
      <c r="IX9" s="143"/>
      <c r="IY9" s="143"/>
      <c r="IZ9" s="143"/>
      <c r="JA9" s="143"/>
      <c r="JB9" s="143"/>
      <c r="JC9" s="143"/>
      <c r="JD9" s="143"/>
      <c r="JE9" s="143"/>
      <c r="JF9" s="143"/>
      <c r="JG9" s="143"/>
      <c r="JH9" s="143"/>
      <c r="JI9" s="143"/>
      <c r="JJ9" s="143"/>
      <c r="JK9" s="143"/>
      <c r="JL9" s="143"/>
      <c r="JM9" s="143"/>
      <c r="JN9" s="143"/>
      <c r="JO9" s="143"/>
    </row>
    <row r="10" spans="1:726" s="118" customFormat="1">
      <c r="A10" s="144" t="s">
        <v>911</v>
      </c>
      <c r="B10" s="139" t="s">
        <v>912</v>
      </c>
      <c r="C10" s="139"/>
      <c r="D10" s="139" t="s">
        <v>903</v>
      </c>
      <c r="E10" s="139" t="s">
        <v>918</v>
      </c>
      <c r="F10" s="140" t="s">
        <v>919</v>
      </c>
      <c r="G10" s="139" t="s">
        <v>920</v>
      </c>
      <c r="H10" s="139"/>
      <c r="I10" s="145" t="s">
        <v>921</v>
      </c>
      <c r="J10" s="146" t="s">
        <v>920</v>
      </c>
      <c r="K10" s="141" t="s">
        <v>908</v>
      </c>
      <c r="L10" s="139" t="s">
        <v>909</v>
      </c>
      <c r="M10" s="145" t="s">
        <v>922</v>
      </c>
      <c r="N10" s="87" t="s">
        <v>920</v>
      </c>
      <c r="O10" s="142"/>
      <c r="P10" s="288"/>
      <c r="Q10" s="288"/>
      <c r="R10" s="288"/>
      <c r="S10" s="288"/>
      <c r="T10" s="351"/>
      <c r="U10" s="288"/>
      <c r="V10" s="288"/>
      <c r="W10" s="288"/>
      <c r="X10" s="288"/>
      <c r="Y10" s="143"/>
      <c r="Z10" s="143"/>
      <c r="AA10" s="143"/>
      <c r="AB10" s="143"/>
      <c r="AC10" s="143"/>
      <c r="AD10" s="143"/>
      <c r="AE10" s="143"/>
      <c r="AF10" s="143"/>
      <c r="AG10" s="143"/>
      <c r="AH10" s="143"/>
      <c r="AI10" s="143"/>
      <c r="AJ10" s="143"/>
      <c r="AK10" s="143"/>
      <c r="AL10" s="143"/>
      <c r="AM10" s="143"/>
      <c r="AN10" s="143"/>
      <c r="AO10" s="143"/>
      <c r="AP10" s="143"/>
      <c r="AQ10" s="143"/>
      <c r="AR10" s="143"/>
      <c r="AS10" s="143"/>
      <c r="AT10" s="143"/>
      <c r="AU10" s="143"/>
      <c r="AV10" s="143"/>
      <c r="AW10" s="143"/>
      <c r="AX10" s="143"/>
      <c r="AY10" s="143"/>
      <c r="AZ10" s="143"/>
      <c r="BA10" s="143"/>
      <c r="BB10" s="143"/>
      <c r="BC10" s="143"/>
      <c r="BD10" s="143"/>
      <c r="BE10" s="143"/>
      <c r="BF10" s="143"/>
      <c r="BG10" s="143"/>
      <c r="BH10" s="143"/>
      <c r="BI10" s="143"/>
      <c r="BJ10" s="143"/>
      <c r="BK10" s="143"/>
      <c r="BL10" s="143"/>
      <c r="BM10" s="143"/>
      <c r="BN10" s="143"/>
      <c r="BO10" s="143"/>
      <c r="BP10" s="143"/>
      <c r="BQ10" s="143"/>
      <c r="BR10" s="143"/>
      <c r="BS10" s="143"/>
      <c r="BT10" s="143"/>
      <c r="BU10" s="143"/>
      <c r="BV10" s="143"/>
      <c r="BW10" s="143"/>
      <c r="BX10" s="143"/>
      <c r="BY10" s="143"/>
      <c r="BZ10" s="143"/>
      <c r="CA10" s="143"/>
      <c r="CB10" s="143"/>
      <c r="CC10" s="143"/>
      <c r="CD10" s="143"/>
      <c r="CE10" s="143"/>
      <c r="CF10" s="143"/>
      <c r="CG10" s="143"/>
      <c r="CH10" s="143"/>
      <c r="CI10" s="143"/>
      <c r="CJ10" s="143"/>
      <c r="CK10" s="143"/>
      <c r="CL10" s="143"/>
      <c r="CM10" s="143"/>
      <c r="CN10" s="143"/>
      <c r="CO10" s="143"/>
      <c r="CP10" s="143"/>
      <c r="CQ10" s="143"/>
      <c r="CR10" s="143"/>
      <c r="CS10" s="143"/>
      <c r="CT10" s="143"/>
      <c r="CU10" s="143"/>
      <c r="CV10" s="143"/>
      <c r="CW10" s="143"/>
      <c r="CX10" s="143"/>
      <c r="CY10" s="143"/>
      <c r="CZ10" s="143"/>
      <c r="DA10" s="143"/>
      <c r="DB10" s="143"/>
      <c r="DC10" s="143"/>
      <c r="DD10" s="143"/>
      <c r="DE10" s="143"/>
      <c r="DF10" s="143"/>
      <c r="DG10" s="143"/>
      <c r="DH10" s="143"/>
      <c r="DI10" s="143"/>
      <c r="DJ10" s="143"/>
      <c r="DK10" s="143"/>
      <c r="DL10" s="143"/>
      <c r="DM10" s="143"/>
      <c r="DN10" s="143"/>
      <c r="DO10" s="143"/>
      <c r="DP10" s="143"/>
      <c r="DQ10" s="143"/>
      <c r="DR10" s="143"/>
      <c r="DS10" s="143"/>
      <c r="DT10" s="143"/>
      <c r="DU10" s="143"/>
      <c r="DV10" s="143"/>
      <c r="DW10" s="143"/>
      <c r="DX10" s="143"/>
      <c r="DY10" s="143"/>
      <c r="DZ10" s="143"/>
      <c r="EA10" s="143"/>
      <c r="EB10" s="143"/>
      <c r="EC10" s="143"/>
      <c r="ED10" s="143"/>
      <c r="EE10" s="143"/>
      <c r="EF10" s="143"/>
      <c r="EG10" s="143"/>
      <c r="EH10" s="143"/>
      <c r="EI10" s="143"/>
      <c r="EJ10" s="143"/>
      <c r="EK10" s="143"/>
      <c r="EL10" s="143"/>
      <c r="EM10" s="143"/>
      <c r="EN10" s="143"/>
      <c r="EO10" s="143"/>
      <c r="EP10" s="143"/>
      <c r="EQ10" s="143"/>
      <c r="ER10" s="143"/>
      <c r="ES10" s="143"/>
      <c r="ET10" s="143"/>
      <c r="EU10" s="143"/>
      <c r="EV10" s="143"/>
      <c r="EW10" s="143"/>
      <c r="EX10" s="143"/>
      <c r="EY10" s="143"/>
      <c r="EZ10" s="143"/>
      <c r="FA10" s="143"/>
      <c r="FB10" s="143"/>
      <c r="FC10" s="143"/>
      <c r="FD10" s="143"/>
      <c r="FE10" s="143"/>
      <c r="FF10" s="143"/>
      <c r="FG10" s="143"/>
      <c r="FH10" s="143"/>
      <c r="FI10" s="143"/>
      <c r="FJ10" s="143"/>
      <c r="FK10" s="143"/>
      <c r="FL10" s="143"/>
      <c r="FM10" s="143"/>
      <c r="FN10" s="143"/>
      <c r="FO10" s="143"/>
      <c r="FP10" s="143"/>
      <c r="FQ10" s="143"/>
      <c r="FR10" s="143"/>
      <c r="FS10" s="143"/>
      <c r="FT10" s="143"/>
      <c r="FU10" s="143"/>
      <c r="FV10" s="143"/>
      <c r="FW10" s="143"/>
      <c r="FX10" s="143"/>
      <c r="FY10" s="143"/>
      <c r="FZ10" s="143"/>
      <c r="GA10" s="143"/>
      <c r="GB10" s="143"/>
      <c r="GC10" s="143"/>
      <c r="GD10" s="143"/>
      <c r="GE10" s="143"/>
      <c r="GF10" s="143"/>
      <c r="GG10" s="143"/>
      <c r="GH10" s="143"/>
      <c r="GI10" s="143"/>
      <c r="GJ10" s="143"/>
      <c r="GK10" s="143"/>
      <c r="GL10" s="143"/>
      <c r="GM10" s="143"/>
      <c r="GN10" s="143"/>
      <c r="GO10" s="143"/>
      <c r="GP10" s="143"/>
      <c r="GQ10" s="143"/>
      <c r="GR10" s="143"/>
      <c r="GS10" s="143"/>
      <c r="GT10" s="143"/>
      <c r="GU10" s="143"/>
      <c r="GV10" s="143"/>
      <c r="GW10" s="143"/>
      <c r="GX10" s="143"/>
      <c r="GY10" s="143"/>
      <c r="GZ10" s="143"/>
      <c r="HA10" s="143"/>
      <c r="HB10" s="143"/>
      <c r="HC10" s="143"/>
      <c r="HD10" s="143"/>
      <c r="HE10" s="143"/>
      <c r="HF10" s="143"/>
      <c r="HG10" s="143"/>
      <c r="HH10" s="143"/>
      <c r="HI10" s="143"/>
      <c r="HJ10" s="143"/>
      <c r="HK10" s="143"/>
      <c r="HL10" s="143"/>
      <c r="HM10" s="143"/>
      <c r="HN10" s="143"/>
      <c r="HO10" s="143"/>
      <c r="HP10" s="143"/>
      <c r="HQ10" s="143"/>
      <c r="HR10" s="143"/>
      <c r="HS10" s="143"/>
      <c r="HT10" s="143"/>
      <c r="HU10" s="143"/>
      <c r="HV10" s="143"/>
      <c r="HW10" s="143"/>
      <c r="HX10" s="143"/>
      <c r="HY10" s="143"/>
      <c r="HZ10" s="143"/>
      <c r="IA10" s="143"/>
      <c r="IB10" s="143"/>
      <c r="IC10" s="143"/>
      <c r="ID10" s="143"/>
      <c r="IE10" s="143"/>
      <c r="IF10" s="143"/>
      <c r="IG10" s="143"/>
      <c r="IH10" s="143"/>
      <c r="II10" s="143"/>
      <c r="IJ10" s="143"/>
      <c r="IK10" s="143"/>
      <c r="IL10" s="143"/>
      <c r="IM10" s="143"/>
      <c r="IN10" s="143"/>
      <c r="IO10" s="143"/>
      <c r="IP10" s="143"/>
      <c r="IQ10" s="143"/>
      <c r="IR10" s="143"/>
      <c r="IS10" s="143"/>
      <c r="IT10" s="143"/>
      <c r="IU10" s="143"/>
      <c r="IV10" s="143"/>
      <c r="IW10" s="143"/>
      <c r="IX10" s="143"/>
      <c r="IY10" s="143"/>
      <c r="IZ10" s="143"/>
      <c r="JA10" s="143"/>
      <c r="JB10" s="143"/>
      <c r="JC10" s="143"/>
      <c r="JD10" s="143"/>
      <c r="JE10" s="143"/>
      <c r="JF10" s="143"/>
      <c r="JG10" s="143"/>
      <c r="JH10" s="143"/>
      <c r="JI10" s="143"/>
      <c r="JJ10" s="143"/>
      <c r="JK10" s="143"/>
      <c r="JL10" s="143"/>
      <c r="JM10" s="143"/>
      <c r="JN10" s="143"/>
      <c r="JO10" s="143"/>
    </row>
    <row r="11" spans="1:726" s="118" customFormat="1">
      <c r="A11" s="144" t="s">
        <v>911</v>
      </c>
      <c r="B11" s="139" t="s">
        <v>912</v>
      </c>
      <c r="C11" s="139"/>
      <c r="D11" s="139" t="s">
        <v>903</v>
      </c>
      <c r="E11" s="139" t="s">
        <v>923</v>
      </c>
      <c r="F11" s="140" t="s">
        <v>924</v>
      </c>
      <c r="G11" s="139" t="s">
        <v>925</v>
      </c>
      <c r="H11" s="139"/>
      <c r="I11" s="147" t="s">
        <v>926</v>
      </c>
      <c r="J11" s="147" t="s">
        <v>927</v>
      </c>
      <c r="K11" s="72" t="s">
        <v>908</v>
      </c>
      <c r="L11" s="139" t="s">
        <v>909</v>
      </c>
      <c r="M11" s="147" t="s">
        <v>928</v>
      </c>
      <c r="N11" s="147" t="s">
        <v>927</v>
      </c>
      <c r="O11" s="139"/>
      <c r="P11" s="288"/>
      <c r="Q11" s="288"/>
      <c r="R11" s="288"/>
      <c r="S11" s="288"/>
      <c r="T11" s="351"/>
      <c r="U11" s="288"/>
      <c r="V11" s="288"/>
      <c r="W11" s="288"/>
      <c r="X11" s="288"/>
      <c r="Y11" s="143"/>
      <c r="Z11" s="143"/>
      <c r="AA11" s="143"/>
      <c r="AB11" s="143"/>
      <c r="AC11" s="143"/>
      <c r="AD11" s="143"/>
      <c r="AE11" s="143"/>
      <c r="AF11" s="143"/>
      <c r="AG11" s="143"/>
      <c r="AH11" s="143"/>
      <c r="AI11" s="143"/>
      <c r="AJ11" s="143"/>
      <c r="AK11" s="143"/>
      <c r="AL11" s="143"/>
      <c r="AM11" s="143"/>
      <c r="AN11" s="143"/>
      <c r="AO11" s="143"/>
      <c r="AP11" s="143"/>
      <c r="AQ11" s="143"/>
      <c r="AR11" s="143"/>
      <c r="AS11" s="143"/>
      <c r="AT11" s="143"/>
      <c r="AU11" s="143"/>
      <c r="AV11" s="143"/>
      <c r="AW11" s="143"/>
      <c r="AX11" s="143"/>
      <c r="AY11" s="143"/>
      <c r="AZ11" s="143"/>
      <c r="BA11" s="143"/>
      <c r="BB11" s="143"/>
      <c r="BC11" s="143"/>
      <c r="BD11" s="143"/>
      <c r="BE11" s="143"/>
      <c r="BF11" s="143"/>
      <c r="BG11" s="143"/>
      <c r="BH11" s="143"/>
      <c r="BI11" s="143"/>
      <c r="BJ11" s="143"/>
      <c r="BK11" s="143"/>
      <c r="BL11" s="143"/>
      <c r="BM11" s="143"/>
      <c r="BN11" s="143"/>
      <c r="BO11" s="143"/>
      <c r="BP11" s="143"/>
      <c r="BQ11" s="143"/>
      <c r="BR11" s="143"/>
      <c r="BS11" s="143"/>
      <c r="BT11" s="143"/>
      <c r="BU11" s="143"/>
      <c r="BV11" s="143"/>
      <c r="BW11" s="143"/>
      <c r="BX11" s="143"/>
      <c r="BY11" s="143"/>
      <c r="BZ11" s="143"/>
      <c r="CA11" s="143"/>
      <c r="CB11" s="143"/>
      <c r="CC11" s="143"/>
      <c r="CD11" s="143"/>
      <c r="CE11" s="143"/>
      <c r="CF11" s="143"/>
      <c r="CG11" s="143"/>
      <c r="CH11" s="143"/>
      <c r="CI11" s="143"/>
      <c r="CJ11" s="143"/>
      <c r="CK11" s="143"/>
      <c r="CL11" s="143"/>
      <c r="CM11" s="143"/>
      <c r="CN11" s="143"/>
      <c r="CO11" s="143"/>
      <c r="CP11" s="143"/>
      <c r="CQ11" s="143"/>
      <c r="CR11" s="143"/>
      <c r="CS11" s="143"/>
      <c r="CT11" s="143"/>
      <c r="CU11" s="143"/>
      <c r="CV11" s="143"/>
      <c r="CW11" s="143"/>
      <c r="CX11" s="143"/>
      <c r="CY11" s="143"/>
      <c r="CZ11" s="143"/>
      <c r="DA11" s="143"/>
      <c r="DB11" s="143"/>
      <c r="DC11" s="143"/>
      <c r="DD11" s="143"/>
      <c r="DE11" s="143"/>
      <c r="DF11" s="143"/>
      <c r="DG11" s="143"/>
      <c r="DH11" s="143"/>
      <c r="DI11" s="143"/>
      <c r="DJ11" s="143"/>
      <c r="DK11" s="143"/>
      <c r="DL11" s="143"/>
      <c r="DM11" s="143"/>
      <c r="DN11" s="143"/>
      <c r="DO11" s="143"/>
      <c r="DP11" s="143"/>
      <c r="DQ11" s="143"/>
      <c r="DR11" s="143"/>
      <c r="DS11" s="143"/>
      <c r="DT11" s="143"/>
      <c r="DU11" s="143"/>
      <c r="DV11" s="143"/>
      <c r="DW11" s="143"/>
      <c r="DX11" s="143"/>
      <c r="DY11" s="143"/>
      <c r="DZ11" s="143"/>
      <c r="EA11" s="143"/>
      <c r="EB11" s="143"/>
      <c r="EC11" s="143"/>
      <c r="ED11" s="143"/>
      <c r="EE11" s="143"/>
      <c r="EF11" s="143"/>
      <c r="EG11" s="143"/>
      <c r="EH11" s="143"/>
      <c r="EI11" s="143"/>
      <c r="EJ11" s="143"/>
      <c r="EK11" s="143"/>
      <c r="EL11" s="143"/>
      <c r="EM11" s="143"/>
      <c r="EN11" s="143"/>
      <c r="EO11" s="143"/>
      <c r="EP11" s="143"/>
      <c r="EQ11" s="143"/>
      <c r="ER11" s="143"/>
      <c r="ES11" s="143"/>
      <c r="ET11" s="143"/>
      <c r="EU11" s="143"/>
      <c r="EV11" s="143"/>
      <c r="EW11" s="143"/>
      <c r="EX11" s="143"/>
      <c r="EY11" s="143"/>
      <c r="EZ11" s="143"/>
      <c r="FA11" s="143"/>
      <c r="FB11" s="143"/>
      <c r="FC11" s="143"/>
      <c r="FD11" s="143"/>
      <c r="FE11" s="143"/>
      <c r="FF11" s="143"/>
      <c r="FG11" s="143"/>
      <c r="FH11" s="143"/>
      <c r="FI11" s="143"/>
      <c r="FJ11" s="143"/>
      <c r="FK11" s="143"/>
      <c r="FL11" s="143"/>
      <c r="FM11" s="143"/>
      <c r="FN11" s="143"/>
      <c r="FO11" s="143"/>
      <c r="FP11" s="143"/>
      <c r="FQ11" s="143"/>
      <c r="FR11" s="143"/>
      <c r="FS11" s="143"/>
      <c r="FT11" s="143"/>
      <c r="FU11" s="143"/>
      <c r="FV11" s="143"/>
      <c r="FW11" s="143"/>
      <c r="FX11" s="143"/>
      <c r="FY11" s="143"/>
      <c r="FZ11" s="143"/>
      <c r="GA11" s="143"/>
      <c r="GB11" s="143"/>
      <c r="GC11" s="143"/>
      <c r="GD11" s="143"/>
      <c r="GE11" s="143"/>
      <c r="GF11" s="143"/>
      <c r="GG11" s="143"/>
      <c r="GH11" s="143"/>
      <c r="GI11" s="143"/>
      <c r="GJ11" s="143"/>
      <c r="GK11" s="143"/>
      <c r="GL11" s="143"/>
      <c r="GM11" s="143"/>
      <c r="GN11" s="143"/>
      <c r="GO11" s="143"/>
      <c r="GP11" s="143"/>
      <c r="GQ11" s="143"/>
      <c r="GR11" s="143"/>
      <c r="GS11" s="143"/>
      <c r="GT11" s="143"/>
      <c r="GU11" s="143"/>
      <c r="GV11" s="143"/>
      <c r="GW11" s="143"/>
      <c r="GX11" s="143"/>
      <c r="GY11" s="143"/>
      <c r="GZ11" s="143"/>
      <c r="HA11" s="143"/>
      <c r="HB11" s="143"/>
      <c r="HC11" s="143"/>
      <c r="HD11" s="143"/>
      <c r="HE11" s="143"/>
      <c r="HF11" s="143"/>
      <c r="HG11" s="143"/>
      <c r="HH11" s="143"/>
      <c r="HI11" s="143"/>
      <c r="HJ11" s="143"/>
      <c r="HK11" s="143"/>
      <c r="HL11" s="143"/>
      <c r="HM11" s="143"/>
      <c r="HN11" s="143"/>
      <c r="HO11" s="143"/>
      <c r="HP11" s="143"/>
      <c r="HQ11" s="143"/>
      <c r="HR11" s="143"/>
      <c r="HS11" s="143"/>
      <c r="HT11" s="143"/>
      <c r="HU11" s="143"/>
      <c r="HV11" s="143"/>
      <c r="HW11" s="143"/>
      <c r="HX11" s="143"/>
      <c r="HY11" s="143"/>
      <c r="HZ11" s="143"/>
      <c r="IA11" s="143"/>
      <c r="IB11" s="143"/>
      <c r="IC11" s="143"/>
      <c r="ID11" s="143"/>
      <c r="IE11" s="143"/>
      <c r="IF11" s="143"/>
      <c r="IG11" s="143"/>
      <c r="IH11" s="143"/>
      <c r="II11" s="143"/>
      <c r="IJ11" s="143"/>
      <c r="IK11" s="143"/>
      <c r="IL11" s="143"/>
      <c r="IM11" s="143"/>
      <c r="IN11" s="143"/>
      <c r="IO11" s="143"/>
      <c r="IP11" s="143"/>
      <c r="IQ11" s="143"/>
      <c r="IR11" s="143"/>
      <c r="IS11" s="143"/>
      <c r="IT11" s="143"/>
      <c r="IU11" s="143"/>
      <c r="IV11" s="143"/>
      <c r="IW11" s="143"/>
      <c r="IX11" s="143"/>
      <c r="IY11" s="143"/>
      <c r="IZ11" s="143"/>
      <c r="JA11" s="143"/>
      <c r="JB11" s="143"/>
      <c r="JC11" s="143"/>
      <c r="JD11" s="143"/>
      <c r="JE11" s="143"/>
      <c r="JF11" s="143"/>
      <c r="JG11" s="143"/>
      <c r="JH11" s="143"/>
      <c r="JI11" s="143"/>
      <c r="JJ11" s="143"/>
      <c r="JK11" s="143"/>
      <c r="JL11" s="143"/>
      <c r="JM11" s="143"/>
      <c r="JN11" s="143"/>
      <c r="JO11" s="143"/>
    </row>
    <row r="12" spans="1:726" s="118" customFormat="1">
      <c r="A12" s="144" t="s">
        <v>911</v>
      </c>
      <c r="B12" s="139" t="s">
        <v>929</v>
      </c>
      <c r="C12" s="139"/>
      <c r="D12" s="139" t="s">
        <v>903</v>
      </c>
      <c r="E12" s="139" t="s">
        <v>930</v>
      </c>
      <c r="F12" s="140" t="s">
        <v>931</v>
      </c>
      <c r="G12" s="139" t="s">
        <v>932</v>
      </c>
      <c r="H12" s="139"/>
      <c r="I12" s="147" t="s">
        <v>933</v>
      </c>
      <c r="J12" s="147" t="s">
        <v>932</v>
      </c>
      <c r="K12" s="72" t="s">
        <v>908</v>
      </c>
      <c r="L12" s="139" t="s">
        <v>909</v>
      </c>
      <c r="M12" s="147" t="s">
        <v>934</v>
      </c>
      <c r="N12" s="147" t="s">
        <v>932</v>
      </c>
      <c r="O12" s="139"/>
      <c r="P12" s="288"/>
      <c r="Q12" s="288"/>
      <c r="R12" s="288"/>
      <c r="S12" s="288"/>
      <c r="T12" s="351"/>
      <c r="U12" s="288"/>
      <c r="V12" s="288"/>
      <c r="W12" s="288"/>
      <c r="X12" s="288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43"/>
      <c r="BP12" s="143"/>
      <c r="BQ12" s="143"/>
      <c r="BR12" s="143"/>
      <c r="BS12" s="143"/>
      <c r="BT12" s="143"/>
      <c r="BU12" s="143"/>
      <c r="BV12" s="143"/>
      <c r="BW12" s="143"/>
      <c r="BX12" s="143"/>
      <c r="BY12" s="143"/>
      <c r="BZ12" s="143"/>
      <c r="CA12" s="143"/>
      <c r="CB12" s="143"/>
      <c r="CC12" s="143"/>
      <c r="CD12" s="143"/>
      <c r="CE12" s="143"/>
      <c r="CF12" s="143"/>
      <c r="CG12" s="143"/>
      <c r="CH12" s="143"/>
      <c r="CI12" s="143"/>
      <c r="CJ12" s="143"/>
      <c r="CK12" s="143"/>
      <c r="CL12" s="143"/>
      <c r="CM12" s="143"/>
      <c r="CN12" s="143"/>
      <c r="CO12" s="143"/>
      <c r="CP12" s="143"/>
      <c r="CQ12" s="143"/>
      <c r="CR12" s="143"/>
      <c r="CS12" s="143"/>
      <c r="CT12" s="143"/>
      <c r="CU12" s="143"/>
      <c r="CV12" s="143"/>
      <c r="CW12" s="143"/>
      <c r="CX12" s="143"/>
      <c r="CY12" s="143"/>
      <c r="CZ12" s="143"/>
      <c r="DA12" s="143"/>
      <c r="DB12" s="143"/>
      <c r="DC12" s="143"/>
      <c r="DD12" s="143"/>
      <c r="DE12" s="143"/>
      <c r="DF12" s="143"/>
      <c r="DG12" s="143"/>
      <c r="DH12" s="143"/>
      <c r="DI12" s="143"/>
      <c r="DJ12" s="143"/>
      <c r="DK12" s="143"/>
      <c r="DL12" s="143"/>
      <c r="DM12" s="143"/>
      <c r="DN12" s="143"/>
      <c r="DO12" s="143"/>
      <c r="DP12" s="143"/>
      <c r="DQ12" s="143"/>
      <c r="DR12" s="143"/>
      <c r="DS12" s="143"/>
      <c r="DT12" s="143"/>
      <c r="DU12" s="143"/>
      <c r="DV12" s="143"/>
      <c r="DW12" s="143"/>
      <c r="DX12" s="143"/>
      <c r="DY12" s="143"/>
      <c r="DZ12" s="143"/>
      <c r="EA12" s="143"/>
      <c r="EB12" s="143"/>
      <c r="EC12" s="143"/>
      <c r="ED12" s="143"/>
      <c r="EE12" s="143"/>
      <c r="EF12" s="143"/>
      <c r="EG12" s="143"/>
      <c r="EH12" s="143"/>
      <c r="EI12" s="143"/>
      <c r="EJ12" s="143"/>
      <c r="EK12" s="143"/>
      <c r="EL12" s="143"/>
      <c r="EM12" s="143"/>
      <c r="EN12" s="143"/>
      <c r="EO12" s="143"/>
      <c r="EP12" s="143"/>
      <c r="EQ12" s="143"/>
      <c r="ER12" s="143"/>
      <c r="ES12" s="143"/>
      <c r="ET12" s="143"/>
      <c r="EU12" s="143"/>
      <c r="EV12" s="143"/>
      <c r="EW12" s="143"/>
      <c r="EX12" s="143"/>
      <c r="EY12" s="143"/>
      <c r="EZ12" s="143"/>
      <c r="FA12" s="143"/>
      <c r="FB12" s="143"/>
      <c r="FC12" s="143"/>
      <c r="FD12" s="143"/>
      <c r="FE12" s="143"/>
      <c r="FF12" s="143"/>
      <c r="FG12" s="143"/>
      <c r="FH12" s="143"/>
      <c r="FI12" s="143"/>
      <c r="FJ12" s="143"/>
      <c r="FK12" s="143"/>
      <c r="FL12" s="143"/>
      <c r="FM12" s="143"/>
      <c r="FN12" s="143"/>
      <c r="FO12" s="143"/>
      <c r="FP12" s="143"/>
      <c r="FQ12" s="143"/>
      <c r="FR12" s="143"/>
      <c r="FS12" s="143"/>
      <c r="FT12" s="143"/>
      <c r="FU12" s="143"/>
      <c r="FV12" s="143"/>
      <c r="FW12" s="143"/>
      <c r="FX12" s="143"/>
      <c r="FY12" s="143"/>
      <c r="FZ12" s="143"/>
      <c r="GA12" s="143"/>
      <c r="GB12" s="143"/>
      <c r="GC12" s="143"/>
      <c r="GD12" s="143"/>
      <c r="GE12" s="143"/>
      <c r="GF12" s="143"/>
      <c r="GG12" s="143"/>
      <c r="GH12" s="143"/>
      <c r="GI12" s="143"/>
      <c r="GJ12" s="143"/>
      <c r="GK12" s="143"/>
      <c r="GL12" s="143"/>
      <c r="GM12" s="143"/>
      <c r="GN12" s="143"/>
      <c r="GO12" s="143"/>
      <c r="GP12" s="143"/>
      <c r="GQ12" s="143"/>
      <c r="GR12" s="143"/>
      <c r="GS12" s="143"/>
      <c r="GT12" s="143"/>
      <c r="GU12" s="143"/>
      <c r="GV12" s="143"/>
      <c r="GW12" s="143"/>
      <c r="GX12" s="143"/>
      <c r="GY12" s="143"/>
      <c r="GZ12" s="143"/>
      <c r="HA12" s="143"/>
      <c r="HB12" s="143"/>
      <c r="HC12" s="143"/>
      <c r="HD12" s="143"/>
      <c r="HE12" s="143"/>
      <c r="HF12" s="143"/>
      <c r="HG12" s="143"/>
      <c r="HH12" s="143"/>
      <c r="HI12" s="143"/>
      <c r="HJ12" s="143"/>
      <c r="HK12" s="143"/>
      <c r="HL12" s="143"/>
      <c r="HM12" s="143"/>
      <c r="HN12" s="143"/>
      <c r="HO12" s="143"/>
      <c r="HP12" s="143"/>
      <c r="HQ12" s="143"/>
      <c r="HR12" s="143"/>
      <c r="HS12" s="143"/>
      <c r="HT12" s="143"/>
      <c r="HU12" s="143"/>
      <c r="HV12" s="143"/>
      <c r="HW12" s="143"/>
      <c r="HX12" s="143"/>
      <c r="HY12" s="143"/>
      <c r="HZ12" s="143"/>
      <c r="IA12" s="143"/>
      <c r="IB12" s="143"/>
      <c r="IC12" s="143"/>
      <c r="ID12" s="143"/>
      <c r="IE12" s="143"/>
      <c r="IF12" s="143"/>
      <c r="IG12" s="143"/>
      <c r="IH12" s="143"/>
      <c r="II12" s="143"/>
      <c r="IJ12" s="143"/>
      <c r="IK12" s="143"/>
      <c r="IL12" s="143"/>
      <c r="IM12" s="143"/>
      <c r="IN12" s="143"/>
      <c r="IO12" s="143"/>
      <c r="IP12" s="143"/>
      <c r="IQ12" s="143"/>
      <c r="IR12" s="143"/>
      <c r="IS12" s="143"/>
      <c r="IT12" s="143"/>
      <c r="IU12" s="143"/>
      <c r="IV12" s="143"/>
      <c r="IW12" s="143"/>
      <c r="IX12" s="143"/>
      <c r="IY12" s="143"/>
      <c r="IZ12" s="143"/>
      <c r="JA12" s="143"/>
      <c r="JB12" s="143"/>
      <c r="JC12" s="143"/>
      <c r="JD12" s="143"/>
      <c r="JE12" s="143"/>
      <c r="JF12" s="143"/>
      <c r="JG12" s="143"/>
      <c r="JH12" s="143"/>
      <c r="JI12" s="143"/>
      <c r="JJ12" s="143"/>
      <c r="JK12" s="143"/>
      <c r="JL12" s="143"/>
      <c r="JM12" s="143"/>
      <c r="JN12" s="143"/>
      <c r="JO12" s="143"/>
    </row>
    <row r="13" spans="1:726" s="118" customFormat="1">
      <c r="A13" s="144" t="s">
        <v>911</v>
      </c>
      <c r="B13" s="139" t="s">
        <v>935</v>
      </c>
      <c r="C13" s="139"/>
      <c r="D13" s="139" t="s">
        <v>936</v>
      </c>
      <c r="E13" s="139" t="s">
        <v>930</v>
      </c>
      <c r="F13" s="140" t="s">
        <v>937</v>
      </c>
      <c r="G13" s="139" t="s">
        <v>938</v>
      </c>
      <c r="H13" s="139"/>
      <c r="I13" s="140" t="s">
        <v>939</v>
      </c>
      <c r="J13" s="139" t="s">
        <v>940</v>
      </c>
      <c r="K13" s="141" t="s">
        <v>941</v>
      </c>
      <c r="L13" s="139" t="s">
        <v>942</v>
      </c>
      <c r="M13" s="140" t="s">
        <v>943</v>
      </c>
      <c r="N13" s="139" t="s">
        <v>944</v>
      </c>
      <c r="O13" s="142"/>
      <c r="P13" s="288"/>
      <c r="Q13" s="288"/>
      <c r="R13" s="288"/>
      <c r="S13" s="288"/>
      <c r="T13" s="351"/>
      <c r="U13" s="288"/>
      <c r="V13" s="288"/>
      <c r="W13" s="288"/>
      <c r="X13" s="288"/>
      <c r="Y13" s="143"/>
      <c r="Z13" s="143"/>
      <c r="AA13" s="143"/>
      <c r="AB13" s="143"/>
      <c r="AC13" s="143"/>
      <c r="AD13" s="143"/>
      <c r="AE13" s="143"/>
      <c r="AF13" s="143"/>
      <c r="AG13" s="143"/>
      <c r="AH13" s="143"/>
      <c r="AI13" s="143"/>
      <c r="AJ13" s="143"/>
      <c r="AK13" s="143"/>
      <c r="AL13" s="143"/>
      <c r="AM13" s="143"/>
      <c r="AN13" s="143"/>
      <c r="AO13" s="143"/>
      <c r="AP13" s="143"/>
      <c r="AQ13" s="143"/>
      <c r="AR13" s="143"/>
      <c r="AS13" s="143"/>
      <c r="AT13" s="143"/>
      <c r="AU13" s="143"/>
      <c r="AV13" s="143"/>
      <c r="AW13" s="143"/>
      <c r="AX13" s="143"/>
      <c r="AY13" s="143"/>
      <c r="AZ13" s="143"/>
      <c r="BA13" s="143"/>
      <c r="BB13" s="143"/>
      <c r="BC13" s="143"/>
      <c r="BD13" s="143"/>
      <c r="BE13" s="143"/>
      <c r="BF13" s="143"/>
      <c r="BG13" s="143"/>
      <c r="BH13" s="143"/>
      <c r="BI13" s="143"/>
      <c r="BJ13" s="143"/>
      <c r="BK13" s="143"/>
      <c r="BL13" s="143"/>
      <c r="BM13" s="143"/>
      <c r="BN13" s="143"/>
      <c r="BO13" s="143"/>
      <c r="BP13" s="143"/>
      <c r="BQ13" s="143"/>
      <c r="BR13" s="143"/>
      <c r="BS13" s="143"/>
      <c r="BT13" s="143"/>
      <c r="BU13" s="143"/>
      <c r="BV13" s="143"/>
      <c r="BW13" s="143"/>
      <c r="BX13" s="143"/>
      <c r="BY13" s="143"/>
      <c r="BZ13" s="143"/>
      <c r="CA13" s="143"/>
      <c r="CB13" s="143"/>
      <c r="CC13" s="143"/>
      <c r="CD13" s="143"/>
      <c r="CE13" s="143"/>
      <c r="CF13" s="143"/>
      <c r="CG13" s="143"/>
      <c r="CH13" s="143"/>
      <c r="CI13" s="143"/>
      <c r="CJ13" s="143"/>
      <c r="CK13" s="143"/>
      <c r="CL13" s="143"/>
      <c r="CM13" s="143"/>
      <c r="CN13" s="143"/>
      <c r="CO13" s="143"/>
      <c r="CP13" s="143"/>
      <c r="CQ13" s="143"/>
      <c r="CR13" s="143"/>
      <c r="CS13" s="143"/>
      <c r="CT13" s="143"/>
      <c r="CU13" s="143"/>
      <c r="CV13" s="143"/>
      <c r="CW13" s="143"/>
      <c r="CX13" s="143"/>
      <c r="CY13" s="143"/>
      <c r="CZ13" s="143"/>
      <c r="DA13" s="143"/>
      <c r="DB13" s="143"/>
      <c r="DC13" s="143"/>
      <c r="DD13" s="143"/>
      <c r="DE13" s="143"/>
      <c r="DF13" s="143"/>
      <c r="DG13" s="143"/>
      <c r="DH13" s="143"/>
      <c r="DI13" s="143"/>
      <c r="DJ13" s="143"/>
      <c r="DK13" s="143"/>
      <c r="DL13" s="143"/>
      <c r="DM13" s="143"/>
      <c r="DN13" s="143"/>
      <c r="DO13" s="143"/>
      <c r="DP13" s="143"/>
      <c r="DQ13" s="143"/>
      <c r="DR13" s="143"/>
      <c r="DS13" s="143"/>
      <c r="DT13" s="143"/>
      <c r="DU13" s="143"/>
      <c r="DV13" s="143"/>
      <c r="DW13" s="143"/>
      <c r="DX13" s="143"/>
      <c r="DY13" s="143"/>
      <c r="DZ13" s="143"/>
      <c r="EA13" s="143"/>
      <c r="EB13" s="143"/>
      <c r="EC13" s="143"/>
      <c r="ED13" s="143"/>
      <c r="EE13" s="143"/>
      <c r="EF13" s="143"/>
      <c r="EG13" s="143"/>
      <c r="EH13" s="143"/>
      <c r="EI13" s="143"/>
      <c r="EJ13" s="143"/>
      <c r="EK13" s="143"/>
      <c r="EL13" s="143"/>
      <c r="EM13" s="143"/>
      <c r="EN13" s="143"/>
      <c r="EO13" s="143"/>
      <c r="EP13" s="143"/>
      <c r="EQ13" s="143"/>
      <c r="ER13" s="143"/>
      <c r="ES13" s="143"/>
      <c r="ET13" s="143"/>
      <c r="EU13" s="143"/>
      <c r="EV13" s="143"/>
      <c r="EW13" s="143"/>
      <c r="EX13" s="143"/>
      <c r="EY13" s="143"/>
      <c r="EZ13" s="143"/>
      <c r="FA13" s="143"/>
      <c r="FB13" s="143"/>
      <c r="FC13" s="143"/>
      <c r="FD13" s="143"/>
      <c r="FE13" s="143"/>
      <c r="FF13" s="143"/>
      <c r="FG13" s="143"/>
      <c r="FH13" s="143"/>
      <c r="FI13" s="143"/>
      <c r="FJ13" s="143"/>
      <c r="FK13" s="143"/>
      <c r="FL13" s="143"/>
      <c r="FM13" s="143"/>
      <c r="FN13" s="143"/>
      <c r="FO13" s="143"/>
      <c r="FP13" s="143"/>
      <c r="FQ13" s="143"/>
      <c r="FR13" s="143"/>
      <c r="FS13" s="143"/>
      <c r="FT13" s="143"/>
      <c r="FU13" s="143"/>
      <c r="FV13" s="143"/>
      <c r="FW13" s="143"/>
      <c r="FX13" s="143"/>
      <c r="FY13" s="143"/>
      <c r="FZ13" s="143"/>
      <c r="GA13" s="143"/>
      <c r="GB13" s="143"/>
      <c r="GC13" s="143"/>
      <c r="GD13" s="143"/>
      <c r="GE13" s="143"/>
      <c r="GF13" s="143"/>
      <c r="GG13" s="143"/>
      <c r="GH13" s="143"/>
      <c r="GI13" s="143"/>
      <c r="GJ13" s="143"/>
      <c r="GK13" s="143"/>
      <c r="GL13" s="143"/>
      <c r="GM13" s="143"/>
      <c r="GN13" s="143"/>
      <c r="GO13" s="143"/>
      <c r="GP13" s="143"/>
      <c r="GQ13" s="143"/>
      <c r="GR13" s="143"/>
      <c r="GS13" s="143"/>
      <c r="GT13" s="143"/>
      <c r="GU13" s="143"/>
      <c r="GV13" s="143"/>
      <c r="GW13" s="143"/>
      <c r="GX13" s="143"/>
      <c r="GY13" s="143"/>
      <c r="GZ13" s="143"/>
      <c r="HA13" s="143"/>
      <c r="HB13" s="143"/>
      <c r="HC13" s="143"/>
      <c r="HD13" s="143"/>
      <c r="HE13" s="143"/>
      <c r="HF13" s="143"/>
      <c r="HG13" s="143"/>
      <c r="HH13" s="143"/>
      <c r="HI13" s="143"/>
      <c r="HJ13" s="143"/>
      <c r="HK13" s="143"/>
      <c r="HL13" s="143"/>
      <c r="HM13" s="143"/>
      <c r="HN13" s="143"/>
      <c r="HO13" s="143"/>
      <c r="HP13" s="143"/>
      <c r="HQ13" s="143"/>
      <c r="HR13" s="143"/>
      <c r="HS13" s="143"/>
      <c r="HT13" s="143"/>
      <c r="HU13" s="143"/>
      <c r="HV13" s="143"/>
      <c r="HW13" s="143"/>
      <c r="HX13" s="143"/>
      <c r="HY13" s="143"/>
      <c r="HZ13" s="143"/>
      <c r="IA13" s="143"/>
      <c r="IB13" s="143"/>
      <c r="IC13" s="143"/>
      <c r="ID13" s="143"/>
      <c r="IE13" s="143"/>
      <c r="IF13" s="143"/>
      <c r="IG13" s="143"/>
      <c r="IH13" s="143"/>
      <c r="II13" s="143"/>
      <c r="IJ13" s="143"/>
      <c r="IK13" s="143"/>
      <c r="IL13" s="143"/>
      <c r="IM13" s="143"/>
      <c r="IN13" s="143"/>
      <c r="IO13" s="143"/>
      <c r="IP13" s="143"/>
      <c r="IQ13" s="143"/>
      <c r="IR13" s="143"/>
      <c r="IS13" s="143"/>
      <c r="IT13" s="143"/>
      <c r="IU13" s="143"/>
      <c r="IV13" s="143"/>
      <c r="IW13" s="143"/>
      <c r="IX13" s="143"/>
      <c r="IY13" s="143"/>
      <c r="IZ13" s="143"/>
      <c r="JA13" s="143"/>
      <c r="JB13" s="143"/>
      <c r="JC13" s="143"/>
      <c r="JD13" s="143"/>
      <c r="JE13" s="143"/>
      <c r="JF13" s="143"/>
      <c r="JG13" s="143"/>
      <c r="JH13" s="143"/>
      <c r="JI13" s="143"/>
      <c r="JJ13" s="143"/>
      <c r="JK13" s="143"/>
      <c r="JL13" s="143"/>
      <c r="JM13" s="143"/>
      <c r="JN13" s="143"/>
      <c r="JO13" s="143"/>
    </row>
    <row r="14" spans="1:726" s="118" customFormat="1">
      <c r="A14" s="144" t="s">
        <v>911</v>
      </c>
      <c r="B14" s="139" t="s">
        <v>935</v>
      </c>
      <c r="C14" s="139"/>
      <c r="D14" s="139" t="s">
        <v>936</v>
      </c>
      <c r="E14" s="139" t="s">
        <v>930</v>
      </c>
      <c r="F14" s="140" t="s">
        <v>945</v>
      </c>
      <c r="G14" s="139" t="s">
        <v>946</v>
      </c>
      <c r="H14" s="139"/>
      <c r="I14" s="140" t="s">
        <v>939</v>
      </c>
      <c r="J14" s="139" t="s">
        <v>940</v>
      </c>
      <c r="K14" s="141" t="s">
        <v>941</v>
      </c>
      <c r="L14" s="139" t="s">
        <v>942</v>
      </c>
      <c r="M14" s="140" t="s">
        <v>943</v>
      </c>
      <c r="N14" s="139" t="s">
        <v>944</v>
      </c>
      <c r="O14" s="142"/>
      <c r="P14" s="288"/>
      <c r="Q14" s="288"/>
      <c r="R14" s="288"/>
      <c r="S14" s="288"/>
      <c r="T14" s="351"/>
      <c r="U14" s="288"/>
      <c r="V14" s="288"/>
      <c r="W14" s="288"/>
      <c r="X14" s="288"/>
      <c r="Y14" s="143"/>
      <c r="Z14" s="143"/>
      <c r="AA14" s="143"/>
      <c r="AB14" s="143"/>
      <c r="AC14" s="143"/>
      <c r="AD14" s="143"/>
      <c r="AE14" s="143"/>
      <c r="AF14" s="143"/>
      <c r="AG14" s="143"/>
      <c r="AH14" s="143"/>
      <c r="AI14" s="143"/>
      <c r="AJ14" s="143"/>
      <c r="AK14" s="143"/>
      <c r="AL14" s="143"/>
      <c r="AM14" s="143"/>
      <c r="AN14" s="143"/>
      <c r="AO14" s="143"/>
      <c r="AP14" s="143"/>
      <c r="AQ14" s="143"/>
      <c r="AR14" s="143"/>
      <c r="AS14" s="143"/>
      <c r="AT14" s="143"/>
      <c r="AU14" s="143"/>
      <c r="AV14" s="143"/>
      <c r="AW14" s="143"/>
      <c r="AX14" s="143"/>
      <c r="AY14" s="143"/>
      <c r="AZ14" s="143"/>
      <c r="BA14" s="143"/>
      <c r="BB14" s="143"/>
      <c r="BC14" s="143"/>
      <c r="BD14" s="143"/>
      <c r="BE14" s="143"/>
      <c r="BF14" s="143"/>
      <c r="BG14" s="143"/>
      <c r="BH14" s="143"/>
      <c r="BI14" s="143"/>
      <c r="BJ14" s="143"/>
      <c r="BK14" s="143"/>
      <c r="BL14" s="143"/>
      <c r="BM14" s="143"/>
      <c r="BN14" s="143"/>
      <c r="BO14" s="143"/>
      <c r="BP14" s="143"/>
      <c r="BQ14" s="143"/>
      <c r="BR14" s="143"/>
      <c r="BS14" s="143"/>
      <c r="BT14" s="143"/>
      <c r="BU14" s="143"/>
      <c r="BV14" s="143"/>
      <c r="BW14" s="143"/>
      <c r="BX14" s="143"/>
      <c r="BY14" s="143"/>
      <c r="BZ14" s="143"/>
      <c r="CA14" s="143"/>
      <c r="CB14" s="143"/>
      <c r="CC14" s="143"/>
      <c r="CD14" s="143"/>
      <c r="CE14" s="143"/>
      <c r="CF14" s="143"/>
      <c r="CG14" s="143"/>
      <c r="CH14" s="143"/>
      <c r="CI14" s="143"/>
      <c r="CJ14" s="143"/>
      <c r="CK14" s="143"/>
      <c r="CL14" s="143"/>
      <c r="CM14" s="143"/>
      <c r="CN14" s="143"/>
      <c r="CO14" s="143"/>
      <c r="CP14" s="143"/>
      <c r="CQ14" s="143"/>
      <c r="CR14" s="143"/>
      <c r="CS14" s="143"/>
      <c r="CT14" s="143"/>
      <c r="CU14" s="143"/>
      <c r="CV14" s="143"/>
      <c r="CW14" s="143"/>
      <c r="CX14" s="143"/>
      <c r="CY14" s="143"/>
      <c r="CZ14" s="143"/>
      <c r="DA14" s="143"/>
      <c r="DB14" s="143"/>
      <c r="DC14" s="143"/>
      <c r="DD14" s="143"/>
      <c r="DE14" s="143"/>
      <c r="DF14" s="143"/>
      <c r="DG14" s="143"/>
      <c r="DH14" s="143"/>
      <c r="DI14" s="143"/>
      <c r="DJ14" s="143"/>
      <c r="DK14" s="143"/>
      <c r="DL14" s="143"/>
      <c r="DM14" s="143"/>
      <c r="DN14" s="143"/>
      <c r="DO14" s="143"/>
      <c r="DP14" s="143"/>
      <c r="DQ14" s="143"/>
      <c r="DR14" s="143"/>
      <c r="DS14" s="143"/>
      <c r="DT14" s="143"/>
      <c r="DU14" s="143"/>
      <c r="DV14" s="143"/>
      <c r="DW14" s="143"/>
      <c r="DX14" s="143"/>
      <c r="DY14" s="143"/>
      <c r="DZ14" s="143"/>
      <c r="EA14" s="143"/>
      <c r="EB14" s="143"/>
      <c r="EC14" s="143"/>
      <c r="ED14" s="143"/>
      <c r="EE14" s="143"/>
      <c r="EF14" s="143"/>
      <c r="EG14" s="143"/>
      <c r="EH14" s="143"/>
      <c r="EI14" s="143"/>
      <c r="EJ14" s="143"/>
      <c r="EK14" s="143"/>
      <c r="EL14" s="143"/>
      <c r="EM14" s="143"/>
      <c r="EN14" s="143"/>
      <c r="EO14" s="143"/>
      <c r="EP14" s="143"/>
      <c r="EQ14" s="143"/>
      <c r="ER14" s="143"/>
      <c r="ES14" s="143"/>
      <c r="ET14" s="143"/>
      <c r="EU14" s="143"/>
      <c r="EV14" s="143"/>
      <c r="EW14" s="143"/>
      <c r="EX14" s="143"/>
      <c r="EY14" s="143"/>
      <c r="EZ14" s="143"/>
      <c r="FA14" s="143"/>
      <c r="FB14" s="143"/>
      <c r="FC14" s="143"/>
      <c r="FD14" s="143"/>
      <c r="FE14" s="143"/>
      <c r="FF14" s="143"/>
      <c r="FG14" s="143"/>
      <c r="FH14" s="143"/>
      <c r="FI14" s="143"/>
      <c r="FJ14" s="143"/>
      <c r="FK14" s="143"/>
      <c r="FL14" s="143"/>
      <c r="FM14" s="143"/>
      <c r="FN14" s="143"/>
      <c r="FO14" s="143"/>
      <c r="FP14" s="143"/>
      <c r="FQ14" s="143"/>
      <c r="FR14" s="143"/>
      <c r="FS14" s="143"/>
      <c r="FT14" s="143"/>
      <c r="FU14" s="143"/>
      <c r="FV14" s="143"/>
      <c r="FW14" s="143"/>
      <c r="FX14" s="143"/>
      <c r="FY14" s="143"/>
      <c r="FZ14" s="143"/>
      <c r="GA14" s="143"/>
      <c r="GB14" s="143"/>
      <c r="GC14" s="143"/>
      <c r="GD14" s="143"/>
      <c r="GE14" s="143"/>
      <c r="GF14" s="143"/>
      <c r="GG14" s="143"/>
      <c r="GH14" s="143"/>
      <c r="GI14" s="143"/>
      <c r="GJ14" s="143"/>
      <c r="GK14" s="143"/>
      <c r="GL14" s="143"/>
      <c r="GM14" s="143"/>
      <c r="GN14" s="143"/>
      <c r="GO14" s="143"/>
      <c r="GP14" s="143"/>
      <c r="GQ14" s="143"/>
      <c r="GR14" s="143"/>
      <c r="GS14" s="143"/>
      <c r="GT14" s="143"/>
      <c r="GU14" s="143"/>
      <c r="GV14" s="143"/>
      <c r="GW14" s="143"/>
      <c r="GX14" s="143"/>
      <c r="GY14" s="143"/>
      <c r="GZ14" s="143"/>
      <c r="HA14" s="143"/>
      <c r="HB14" s="143"/>
      <c r="HC14" s="143"/>
      <c r="HD14" s="143"/>
      <c r="HE14" s="143"/>
      <c r="HF14" s="143"/>
      <c r="HG14" s="143"/>
      <c r="HH14" s="143"/>
      <c r="HI14" s="143"/>
      <c r="HJ14" s="143"/>
      <c r="HK14" s="143"/>
      <c r="HL14" s="143"/>
      <c r="HM14" s="143"/>
      <c r="HN14" s="143"/>
      <c r="HO14" s="143"/>
      <c r="HP14" s="143"/>
      <c r="HQ14" s="143"/>
      <c r="HR14" s="143"/>
      <c r="HS14" s="143"/>
      <c r="HT14" s="143"/>
      <c r="HU14" s="143"/>
      <c r="HV14" s="143"/>
      <c r="HW14" s="143"/>
      <c r="HX14" s="143"/>
      <c r="HY14" s="143"/>
      <c r="HZ14" s="143"/>
      <c r="IA14" s="143"/>
      <c r="IB14" s="143"/>
      <c r="IC14" s="143"/>
      <c r="ID14" s="143"/>
      <c r="IE14" s="143"/>
      <c r="IF14" s="143"/>
      <c r="IG14" s="143"/>
      <c r="IH14" s="143"/>
      <c r="II14" s="143"/>
      <c r="IJ14" s="143"/>
      <c r="IK14" s="143"/>
      <c r="IL14" s="143"/>
      <c r="IM14" s="143"/>
      <c r="IN14" s="143"/>
      <c r="IO14" s="143"/>
      <c r="IP14" s="143"/>
      <c r="IQ14" s="143"/>
      <c r="IR14" s="143"/>
      <c r="IS14" s="143"/>
      <c r="IT14" s="143"/>
      <c r="IU14" s="143"/>
      <c r="IV14" s="143"/>
      <c r="IW14" s="143"/>
      <c r="IX14" s="143"/>
      <c r="IY14" s="143"/>
      <c r="IZ14" s="143"/>
      <c r="JA14" s="143"/>
      <c r="JB14" s="143"/>
      <c r="JC14" s="143"/>
      <c r="JD14" s="143"/>
      <c r="JE14" s="143"/>
      <c r="JF14" s="143"/>
      <c r="JG14" s="143"/>
      <c r="JH14" s="143"/>
      <c r="JI14" s="143"/>
      <c r="JJ14" s="143"/>
      <c r="JK14" s="143"/>
      <c r="JL14" s="143"/>
      <c r="JM14" s="143"/>
      <c r="JN14" s="143"/>
      <c r="JO14" s="143"/>
    </row>
    <row r="15" spans="1:726" s="118" customFormat="1">
      <c r="A15" s="144" t="s">
        <v>911</v>
      </c>
      <c r="B15" s="139" t="s">
        <v>935</v>
      </c>
      <c r="C15" s="139"/>
      <c r="D15" s="139" t="s">
        <v>936</v>
      </c>
      <c r="E15" s="139" t="s">
        <v>930</v>
      </c>
      <c r="F15" s="140" t="s">
        <v>947</v>
      </c>
      <c r="G15" s="139" t="s">
        <v>948</v>
      </c>
      <c r="H15" s="139"/>
      <c r="I15" s="140" t="s">
        <v>939</v>
      </c>
      <c r="J15" s="139" t="s">
        <v>940</v>
      </c>
      <c r="K15" s="141" t="s">
        <v>941</v>
      </c>
      <c r="L15" s="139" t="s">
        <v>942</v>
      </c>
      <c r="M15" s="140" t="s">
        <v>943</v>
      </c>
      <c r="N15" s="139" t="s">
        <v>944</v>
      </c>
      <c r="O15" s="142"/>
      <c r="P15" s="288"/>
      <c r="Q15" s="288"/>
      <c r="R15" s="288"/>
      <c r="S15" s="288"/>
      <c r="T15" s="351"/>
      <c r="U15" s="288"/>
      <c r="V15" s="288"/>
      <c r="W15" s="288"/>
      <c r="X15" s="288"/>
      <c r="Y15" s="143"/>
      <c r="Z15" s="143"/>
      <c r="AA15" s="143"/>
      <c r="AB15" s="143"/>
      <c r="AC15" s="143"/>
      <c r="AD15" s="143"/>
      <c r="AE15" s="143"/>
      <c r="AF15" s="143"/>
      <c r="AG15" s="143"/>
      <c r="AH15" s="143"/>
      <c r="AI15" s="143"/>
      <c r="AJ15" s="143"/>
      <c r="AK15" s="143"/>
      <c r="AL15" s="143"/>
      <c r="AM15" s="143"/>
      <c r="AN15" s="143"/>
      <c r="AO15" s="143"/>
      <c r="AP15" s="143"/>
      <c r="AQ15" s="143"/>
      <c r="AR15" s="143"/>
      <c r="AS15" s="143"/>
      <c r="AT15" s="143"/>
      <c r="AU15" s="143"/>
      <c r="AV15" s="143"/>
      <c r="AW15" s="143"/>
      <c r="AX15" s="143"/>
      <c r="AY15" s="143"/>
      <c r="AZ15" s="143"/>
      <c r="BA15" s="143"/>
      <c r="BB15" s="143"/>
      <c r="BC15" s="143"/>
      <c r="BD15" s="143"/>
      <c r="BE15" s="143"/>
      <c r="BF15" s="143"/>
      <c r="BG15" s="143"/>
      <c r="BH15" s="143"/>
      <c r="BI15" s="143"/>
      <c r="BJ15" s="143"/>
      <c r="BK15" s="143"/>
      <c r="BL15" s="143"/>
      <c r="BM15" s="143"/>
      <c r="BN15" s="143"/>
      <c r="BO15" s="143"/>
      <c r="BP15" s="143"/>
      <c r="BQ15" s="143"/>
      <c r="BR15" s="143"/>
      <c r="BS15" s="143"/>
      <c r="BT15" s="143"/>
      <c r="BU15" s="143"/>
      <c r="BV15" s="143"/>
      <c r="BW15" s="143"/>
      <c r="BX15" s="143"/>
      <c r="BY15" s="143"/>
      <c r="BZ15" s="143"/>
      <c r="CA15" s="143"/>
      <c r="CB15" s="143"/>
      <c r="CC15" s="143"/>
      <c r="CD15" s="143"/>
      <c r="CE15" s="143"/>
      <c r="CF15" s="143"/>
      <c r="CG15" s="143"/>
      <c r="CH15" s="143"/>
      <c r="CI15" s="143"/>
      <c r="CJ15" s="143"/>
      <c r="CK15" s="143"/>
      <c r="CL15" s="143"/>
      <c r="CM15" s="143"/>
      <c r="CN15" s="143"/>
      <c r="CO15" s="143"/>
      <c r="CP15" s="143"/>
      <c r="CQ15" s="143"/>
      <c r="CR15" s="143"/>
      <c r="CS15" s="143"/>
      <c r="CT15" s="143"/>
      <c r="CU15" s="143"/>
      <c r="CV15" s="143"/>
      <c r="CW15" s="143"/>
      <c r="CX15" s="143"/>
      <c r="CY15" s="143"/>
      <c r="CZ15" s="143"/>
      <c r="DA15" s="143"/>
      <c r="DB15" s="143"/>
      <c r="DC15" s="143"/>
      <c r="DD15" s="143"/>
      <c r="DE15" s="143"/>
      <c r="DF15" s="143"/>
      <c r="DG15" s="143"/>
      <c r="DH15" s="143"/>
      <c r="DI15" s="143"/>
      <c r="DJ15" s="143"/>
      <c r="DK15" s="143"/>
      <c r="DL15" s="143"/>
      <c r="DM15" s="143"/>
      <c r="DN15" s="143"/>
      <c r="DO15" s="143"/>
      <c r="DP15" s="143"/>
      <c r="DQ15" s="143"/>
      <c r="DR15" s="143"/>
      <c r="DS15" s="143"/>
      <c r="DT15" s="143"/>
      <c r="DU15" s="143"/>
      <c r="DV15" s="143"/>
      <c r="DW15" s="143"/>
      <c r="DX15" s="143"/>
      <c r="DY15" s="143"/>
      <c r="DZ15" s="143"/>
      <c r="EA15" s="143"/>
      <c r="EB15" s="143"/>
      <c r="EC15" s="143"/>
      <c r="ED15" s="143"/>
      <c r="EE15" s="143"/>
      <c r="EF15" s="143"/>
      <c r="EG15" s="143"/>
      <c r="EH15" s="143"/>
      <c r="EI15" s="143"/>
      <c r="EJ15" s="143"/>
      <c r="EK15" s="143"/>
      <c r="EL15" s="143"/>
      <c r="EM15" s="143"/>
      <c r="EN15" s="143"/>
      <c r="EO15" s="143"/>
      <c r="EP15" s="143"/>
      <c r="EQ15" s="143"/>
      <c r="ER15" s="143"/>
      <c r="ES15" s="143"/>
      <c r="ET15" s="143"/>
      <c r="EU15" s="143"/>
      <c r="EV15" s="143"/>
      <c r="EW15" s="143"/>
      <c r="EX15" s="143"/>
      <c r="EY15" s="143"/>
      <c r="EZ15" s="143"/>
      <c r="FA15" s="143"/>
      <c r="FB15" s="143"/>
      <c r="FC15" s="143"/>
      <c r="FD15" s="143"/>
      <c r="FE15" s="143"/>
      <c r="FF15" s="143"/>
      <c r="FG15" s="143"/>
      <c r="FH15" s="143"/>
      <c r="FI15" s="143"/>
      <c r="FJ15" s="143"/>
      <c r="FK15" s="143"/>
      <c r="FL15" s="143"/>
      <c r="FM15" s="143"/>
      <c r="FN15" s="143"/>
      <c r="FO15" s="143"/>
      <c r="FP15" s="143"/>
      <c r="FQ15" s="143"/>
      <c r="FR15" s="143"/>
      <c r="FS15" s="143"/>
      <c r="FT15" s="143"/>
      <c r="FU15" s="143"/>
      <c r="FV15" s="143"/>
      <c r="FW15" s="143"/>
      <c r="FX15" s="143"/>
      <c r="FY15" s="143"/>
      <c r="FZ15" s="143"/>
      <c r="GA15" s="143"/>
      <c r="GB15" s="143"/>
      <c r="GC15" s="143"/>
      <c r="GD15" s="143"/>
      <c r="GE15" s="143"/>
      <c r="GF15" s="143"/>
      <c r="GG15" s="143"/>
      <c r="GH15" s="143"/>
      <c r="GI15" s="143"/>
      <c r="GJ15" s="143"/>
      <c r="GK15" s="143"/>
      <c r="GL15" s="143"/>
      <c r="GM15" s="143"/>
      <c r="GN15" s="143"/>
      <c r="GO15" s="143"/>
      <c r="GP15" s="143"/>
      <c r="GQ15" s="143"/>
      <c r="GR15" s="143"/>
      <c r="GS15" s="143"/>
      <c r="GT15" s="143"/>
      <c r="GU15" s="143"/>
      <c r="GV15" s="143"/>
      <c r="GW15" s="143"/>
      <c r="GX15" s="143"/>
      <c r="GY15" s="143"/>
      <c r="GZ15" s="143"/>
      <c r="HA15" s="143"/>
      <c r="HB15" s="143"/>
      <c r="HC15" s="143"/>
      <c r="HD15" s="143"/>
      <c r="HE15" s="143"/>
      <c r="HF15" s="143"/>
      <c r="HG15" s="143"/>
      <c r="HH15" s="143"/>
      <c r="HI15" s="143"/>
      <c r="HJ15" s="143"/>
      <c r="HK15" s="143"/>
      <c r="HL15" s="143"/>
      <c r="HM15" s="143"/>
      <c r="HN15" s="143"/>
      <c r="HO15" s="143"/>
      <c r="HP15" s="143"/>
      <c r="HQ15" s="143"/>
      <c r="HR15" s="143"/>
      <c r="HS15" s="143"/>
      <c r="HT15" s="143"/>
      <c r="HU15" s="143"/>
      <c r="HV15" s="143"/>
      <c r="HW15" s="143"/>
      <c r="HX15" s="143"/>
      <c r="HY15" s="143"/>
      <c r="HZ15" s="143"/>
      <c r="IA15" s="143"/>
      <c r="IB15" s="143"/>
      <c r="IC15" s="143"/>
      <c r="ID15" s="143"/>
      <c r="IE15" s="143"/>
      <c r="IF15" s="143"/>
      <c r="IG15" s="143"/>
      <c r="IH15" s="143"/>
      <c r="II15" s="143"/>
      <c r="IJ15" s="143"/>
      <c r="IK15" s="143"/>
      <c r="IL15" s="143"/>
      <c r="IM15" s="143"/>
      <c r="IN15" s="143"/>
      <c r="IO15" s="143"/>
      <c r="IP15" s="143"/>
      <c r="IQ15" s="143"/>
      <c r="IR15" s="143"/>
      <c r="IS15" s="143"/>
      <c r="IT15" s="143"/>
      <c r="IU15" s="143"/>
      <c r="IV15" s="143"/>
      <c r="IW15" s="143"/>
      <c r="IX15" s="143"/>
      <c r="IY15" s="143"/>
      <c r="IZ15" s="143"/>
      <c r="JA15" s="143"/>
      <c r="JB15" s="143"/>
      <c r="JC15" s="143"/>
      <c r="JD15" s="143"/>
      <c r="JE15" s="143"/>
      <c r="JF15" s="143"/>
      <c r="JG15" s="143"/>
      <c r="JH15" s="143"/>
      <c r="JI15" s="143"/>
      <c r="JJ15" s="143"/>
      <c r="JK15" s="143"/>
      <c r="JL15" s="143"/>
      <c r="JM15" s="143"/>
      <c r="JN15" s="143"/>
      <c r="JO15" s="143"/>
    </row>
    <row r="16" spans="1:726" s="118" customFormat="1">
      <c r="A16" s="144" t="s">
        <v>911</v>
      </c>
      <c r="B16" s="139" t="s">
        <v>935</v>
      </c>
      <c r="C16" s="139"/>
      <c r="D16" s="139" t="s">
        <v>936</v>
      </c>
      <c r="E16" s="139" t="s">
        <v>930</v>
      </c>
      <c r="F16" s="140" t="s">
        <v>949</v>
      </c>
      <c r="G16" s="139" t="s">
        <v>950</v>
      </c>
      <c r="H16" s="139"/>
      <c r="I16" s="140" t="s">
        <v>939</v>
      </c>
      <c r="J16" s="139" t="s">
        <v>940</v>
      </c>
      <c r="K16" s="141" t="s">
        <v>941</v>
      </c>
      <c r="L16" s="139" t="s">
        <v>942</v>
      </c>
      <c r="M16" s="140" t="s">
        <v>943</v>
      </c>
      <c r="N16" s="139" t="s">
        <v>944</v>
      </c>
      <c r="O16" s="142"/>
      <c r="P16" s="288"/>
      <c r="Q16" s="288"/>
      <c r="R16" s="288"/>
      <c r="S16" s="288"/>
      <c r="T16" s="351"/>
      <c r="U16" s="288"/>
      <c r="V16" s="288"/>
      <c r="W16" s="288"/>
      <c r="X16" s="288"/>
      <c r="Y16" s="143"/>
      <c r="Z16" s="143"/>
      <c r="AA16" s="143"/>
      <c r="AB16" s="143"/>
      <c r="AC16" s="143"/>
      <c r="AD16" s="143"/>
      <c r="AE16" s="143"/>
      <c r="AF16" s="143"/>
      <c r="AG16" s="143"/>
      <c r="AH16" s="143"/>
      <c r="AI16" s="143"/>
      <c r="AJ16" s="143"/>
      <c r="AK16" s="143"/>
      <c r="AL16" s="143"/>
      <c r="AM16" s="143"/>
      <c r="AN16" s="143"/>
      <c r="AO16" s="143"/>
      <c r="AP16" s="143"/>
      <c r="AQ16" s="143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143"/>
      <c r="BC16" s="143"/>
      <c r="BD16" s="143"/>
      <c r="BE16" s="143"/>
      <c r="BF16" s="143"/>
      <c r="BG16" s="143"/>
      <c r="BH16" s="143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143"/>
      <c r="BY16" s="143"/>
      <c r="BZ16" s="143"/>
      <c r="CA16" s="143"/>
      <c r="CB16" s="143"/>
      <c r="CC16" s="143"/>
      <c r="CD16" s="143"/>
      <c r="CE16" s="143"/>
      <c r="CF16" s="143"/>
      <c r="CG16" s="143"/>
      <c r="CH16" s="143"/>
      <c r="CI16" s="143"/>
      <c r="CJ16" s="143"/>
      <c r="CK16" s="143"/>
      <c r="CL16" s="143"/>
      <c r="CM16" s="143"/>
      <c r="CN16" s="143"/>
      <c r="CO16" s="143"/>
      <c r="CP16" s="143"/>
      <c r="CQ16" s="143"/>
      <c r="CR16" s="143"/>
      <c r="CS16" s="143"/>
      <c r="CT16" s="143"/>
      <c r="CU16" s="143"/>
      <c r="CV16" s="143"/>
      <c r="CW16" s="143"/>
      <c r="CX16" s="143"/>
      <c r="CY16" s="143"/>
      <c r="CZ16" s="143"/>
      <c r="DA16" s="143"/>
      <c r="DB16" s="143"/>
      <c r="DC16" s="143"/>
      <c r="DD16" s="143"/>
      <c r="DE16" s="143"/>
      <c r="DF16" s="143"/>
      <c r="DG16" s="143"/>
      <c r="DH16" s="143"/>
      <c r="DI16" s="143"/>
      <c r="DJ16" s="143"/>
      <c r="DK16" s="143"/>
      <c r="DL16" s="143"/>
      <c r="DM16" s="143"/>
      <c r="DN16" s="143"/>
      <c r="DO16" s="143"/>
      <c r="DP16" s="143"/>
      <c r="DQ16" s="143"/>
      <c r="DR16" s="143"/>
      <c r="DS16" s="143"/>
      <c r="DT16" s="143"/>
      <c r="DU16" s="143"/>
      <c r="DV16" s="143"/>
      <c r="DW16" s="143"/>
      <c r="DX16" s="143"/>
      <c r="DY16" s="143"/>
      <c r="DZ16" s="143"/>
      <c r="EA16" s="143"/>
      <c r="EB16" s="143"/>
      <c r="EC16" s="143"/>
      <c r="ED16" s="143"/>
      <c r="EE16" s="143"/>
      <c r="EF16" s="143"/>
      <c r="EG16" s="143"/>
      <c r="EH16" s="143"/>
      <c r="EI16" s="143"/>
      <c r="EJ16" s="143"/>
      <c r="EK16" s="143"/>
      <c r="EL16" s="143"/>
      <c r="EM16" s="143"/>
      <c r="EN16" s="143"/>
      <c r="EO16" s="143"/>
      <c r="EP16" s="143"/>
      <c r="EQ16" s="143"/>
      <c r="ER16" s="143"/>
      <c r="ES16" s="143"/>
      <c r="ET16" s="143"/>
      <c r="EU16" s="143"/>
      <c r="EV16" s="143"/>
      <c r="EW16" s="143"/>
      <c r="EX16" s="143"/>
      <c r="EY16" s="143"/>
      <c r="EZ16" s="143"/>
      <c r="FA16" s="143"/>
      <c r="FB16" s="143"/>
      <c r="FC16" s="143"/>
      <c r="FD16" s="143"/>
      <c r="FE16" s="143"/>
      <c r="FF16" s="143"/>
      <c r="FG16" s="143"/>
      <c r="FH16" s="143"/>
      <c r="FI16" s="143"/>
      <c r="FJ16" s="143"/>
      <c r="FK16" s="143"/>
      <c r="FL16" s="143"/>
      <c r="FM16" s="143"/>
      <c r="FN16" s="143"/>
      <c r="FO16" s="143"/>
      <c r="FP16" s="143"/>
      <c r="FQ16" s="143"/>
      <c r="FR16" s="143"/>
      <c r="FS16" s="143"/>
      <c r="FT16" s="143"/>
      <c r="FU16" s="143"/>
      <c r="FV16" s="143"/>
      <c r="FW16" s="143"/>
      <c r="FX16" s="143"/>
      <c r="FY16" s="143"/>
      <c r="FZ16" s="143"/>
      <c r="GA16" s="143"/>
      <c r="GB16" s="143"/>
      <c r="GC16" s="143"/>
      <c r="GD16" s="143"/>
      <c r="GE16" s="143"/>
      <c r="GF16" s="143"/>
      <c r="GG16" s="143"/>
      <c r="GH16" s="143"/>
      <c r="GI16" s="143"/>
      <c r="GJ16" s="143"/>
      <c r="GK16" s="143"/>
      <c r="GL16" s="143"/>
      <c r="GM16" s="143"/>
      <c r="GN16" s="143"/>
      <c r="GO16" s="143"/>
      <c r="GP16" s="143"/>
      <c r="GQ16" s="143"/>
      <c r="GR16" s="143"/>
      <c r="GS16" s="143"/>
      <c r="GT16" s="143"/>
      <c r="GU16" s="143"/>
      <c r="GV16" s="143"/>
      <c r="GW16" s="143"/>
      <c r="GX16" s="143"/>
      <c r="GY16" s="143"/>
      <c r="GZ16" s="143"/>
      <c r="HA16" s="143"/>
      <c r="HB16" s="143"/>
      <c r="HC16" s="143"/>
      <c r="HD16" s="143"/>
      <c r="HE16" s="143"/>
      <c r="HF16" s="143"/>
      <c r="HG16" s="143"/>
      <c r="HH16" s="143"/>
      <c r="HI16" s="143"/>
      <c r="HJ16" s="143"/>
      <c r="HK16" s="143"/>
      <c r="HL16" s="143"/>
      <c r="HM16" s="143"/>
      <c r="HN16" s="143"/>
      <c r="HO16" s="143"/>
      <c r="HP16" s="143"/>
      <c r="HQ16" s="143"/>
      <c r="HR16" s="143"/>
      <c r="HS16" s="143"/>
      <c r="HT16" s="143"/>
      <c r="HU16" s="143"/>
      <c r="HV16" s="143"/>
      <c r="HW16" s="143"/>
      <c r="HX16" s="143"/>
      <c r="HY16" s="143"/>
      <c r="HZ16" s="143"/>
      <c r="IA16" s="143"/>
      <c r="IB16" s="143"/>
      <c r="IC16" s="143"/>
      <c r="ID16" s="143"/>
      <c r="IE16" s="143"/>
      <c r="IF16" s="143"/>
      <c r="IG16" s="143"/>
      <c r="IH16" s="143"/>
      <c r="II16" s="143"/>
      <c r="IJ16" s="143"/>
      <c r="IK16" s="143"/>
      <c r="IL16" s="143"/>
      <c r="IM16" s="143"/>
      <c r="IN16" s="143"/>
      <c r="IO16" s="143"/>
      <c r="IP16" s="143"/>
      <c r="IQ16" s="143"/>
      <c r="IR16" s="143"/>
      <c r="IS16" s="143"/>
      <c r="IT16" s="143"/>
      <c r="IU16" s="143"/>
      <c r="IV16" s="143"/>
      <c r="IW16" s="143"/>
      <c r="IX16" s="143"/>
      <c r="IY16" s="143"/>
      <c r="IZ16" s="143"/>
      <c r="JA16" s="143"/>
      <c r="JB16" s="143"/>
      <c r="JC16" s="143"/>
      <c r="JD16" s="143"/>
      <c r="JE16" s="143"/>
      <c r="JF16" s="143"/>
      <c r="JG16" s="143"/>
      <c r="JH16" s="143"/>
      <c r="JI16" s="143"/>
      <c r="JJ16" s="143"/>
      <c r="JK16" s="143"/>
      <c r="JL16" s="143"/>
      <c r="JM16" s="143"/>
      <c r="JN16" s="143"/>
      <c r="JO16" s="143"/>
    </row>
    <row r="17" spans="1:275" s="118" customFormat="1">
      <c r="A17" s="144" t="s">
        <v>911</v>
      </c>
      <c r="B17" s="139" t="s">
        <v>935</v>
      </c>
      <c r="C17" s="139"/>
      <c r="D17" s="139" t="s">
        <v>936</v>
      </c>
      <c r="E17" s="139" t="s">
        <v>930</v>
      </c>
      <c r="F17" s="140" t="s">
        <v>951</v>
      </c>
      <c r="G17" s="139" t="s">
        <v>952</v>
      </c>
      <c r="H17" s="139"/>
      <c r="I17" s="140" t="s">
        <v>939</v>
      </c>
      <c r="J17" s="139" t="s">
        <v>940</v>
      </c>
      <c r="K17" s="141" t="s">
        <v>941</v>
      </c>
      <c r="L17" s="139" t="s">
        <v>942</v>
      </c>
      <c r="M17" s="140" t="s">
        <v>943</v>
      </c>
      <c r="N17" s="139" t="s">
        <v>944</v>
      </c>
      <c r="O17" s="142"/>
      <c r="P17" s="288"/>
      <c r="Q17" s="288"/>
      <c r="R17" s="288"/>
      <c r="S17" s="288"/>
      <c r="T17" s="351"/>
      <c r="U17" s="288"/>
      <c r="V17" s="288"/>
      <c r="W17" s="288"/>
      <c r="X17" s="288"/>
      <c r="Y17" s="143"/>
      <c r="Z17" s="143"/>
      <c r="AA17" s="143"/>
      <c r="AB17" s="143"/>
      <c r="AC17" s="143"/>
      <c r="AD17" s="143"/>
      <c r="AE17" s="143"/>
      <c r="AF17" s="143"/>
      <c r="AG17" s="143"/>
      <c r="AH17" s="143"/>
      <c r="AI17" s="143"/>
      <c r="AJ17" s="143"/>
      <c r="AK17" s="143"/>
      <c r="AL17" s="143"/>
      <c r="AM17" s="143"/>
      <c r="AN17" s="143"/>
      <c r="AO17" s="143"/>
      <c r="AP17" s="143"/>
      <c r="AQ17" s="143"/>
      <c r="AR17" s="143"/>
      <c r="AS17" s="143"/>
      <c r="AT17" s="143"/>
      <c r="AU17" s="143"/>
      <c r="AV17" s="143"/>
      <c r="AW17" s="143"/>
      <c r="AX17" s="143"/>
      <c r="AY17" s="143"/>
      <c r="AZ17" s="143"/>
      <c r="BA17" s="143"/>
      <c r="BB17" s="143"/>
      <c r="BC17" s="143"/>
      <c r="BD17" s="143"/>
      <c r="BE17" s="143"/>
      <c r="BF17" s="143"/>
      <c r="BG17" s="143"/>
      <c r="BH17" s="143"/>
      <c r="BI17" s="143"/>
      <c r="BJ17" s="143"/>
      <c r="BK17" s="143"/>
      <c r="BL17" s="143"/>
      <c r="BM17" s="143"/>
      <c r="BN17" s="143"/>
      <c r="BO17" s="143"/>
      <c r="BP17" s="143"/>
      <c r="BQ17" s="143"/>
      <c r="BR17" s="143"/>
      <c r="BS17" s="143"/>
      <c r="BT17" s="143"/>
      <c r="BU17" s="143"/>
      <c r="BV17" s="143"/>
      <c r="BW17" s="143"/>
      <c r="BX17" s="143"/>
      <c r="BY17" s="143"/>
      <c r="BZ17" s="143"/>
      <c r="CA17" s="143"/>
      <c r="CB17" s="143"/>
      <c r="CC17" s="143"/>
      <c r="CD17" s="143"/>
      <c r="CE17" s="143"/>
      <c r="CF17" s="143"/>
      <c r="CG17" s="143"/>
      <c r="CH17" s="143"/>
      <c r="CI17" s="143"/>
      <c r="CJ17" s="143"/>
      <c r="CK17" s="143"/>
      <c r="CL17" s="143"/>
      <c r="CM17" s="143"/>
      <c r="CN17" s="143"/>
      <c r="CO17" s="143"/>
      <c r="CP17" s="143"/>
      <c r="CQ17" s="143"/>
      <c r="CR17" s="143"/>
      <c r="CS17" s="143"/>
      <c r="CT17" s="143"/>
      <c r="CU17" s="143"/>
      <c r="CV17" s="143"/>
      <c r="CW17" s="143"/>
      <c r="CX17" s="143"/>
      <c r="CY17" s="143"/>
      <c r="CZ17" s="143"/>
      <c r="DA17" s="143"/>
      <c r="DB17" s="143"/>
      <c r="DC17" s="143"/>
      <c r="DD17" s="143"/>
      <c r="DE17" s="143"/>
      <c r="DF17" s="143"/>
      <c r="DG17" s="143"/>
      <c r="DH17" s="143"/>
      <c r="DI17" s="143"/>
      <c r="DJ17" s="143"/>
      <c r="DK17" s="143"/>
      <c r="DL17" s="143"/>
      <c r="DM17" s="143"/>
      <c r="DN17" s="143"/>
      <c r="DO17" s="143"/>
      <c r="DP17" s="143"/>
      <c r="DQ17" s="143"/>
      <c r="DR17" s="143"/>
      <c r="DS17" s="143"/>
      <c r="DT17" s="143"/>
      <c r="DU17" s="143"/>
      <c r="DV17" s="143"/>
      <c r="DW17" s="143"/>
      <c r="DX17" s="143"/>
      <c r="DY17" s="143"/>
      <c r="DZ17" s="143"/>
      <c r="EA17" s="143"/>
      <c r="EB17" s="143"/>
      <c r="EC17" s="143"/>
      <c r="ED17" s="143"/>
      <c r="EE17" s="143"/>
      <c r="EF17" s="143"/>
      <c r="EG17" s="143"/>
      <c r="EH17" s="143"/>
      <c r="EI17" s="143"/>
      <c r="EJ17" s="143"/>
      <c r="EK17" s="143"/>
      <c r="EL17" s="143"/>
      <c r="EM17" s="143"/>
      <c r="EN17" s="143"/>
      <c r="EO17" s="143"/>
      <c r="EP17" s="143"/>
      <c r="EQ17" s="143"/>
      <c r="ER17" s="143"/>
      <c r="ES17" s="143"/>
      <c r="ET17" s="143"/>
      <c r="EU17" s="143"/>
      <c r="EV17" s="143"/>
      <c r="EW17" s="143"/>
      <c r="EX17" s="143"/>
      <c r="EY17" s="143"/>
      <c r="EZ17" s="143"/>
      <c r="FA17" s="143"/>
      <c r="FB17" s="143"/>
      <c r="FC17" s="143"/>
      <c r="FD17" s="143"/>
      <c r="FE17" s="143"/>
      <c r="FF17" s="143"/>
      <c r="FG17" s="143"/>
      <c r="FH17" s="143"/>
      <c r="FI17" s="143"/>
      <c r="FJ17" s="143"/>
      <c r="FK17" s="143"/>
      <c r="FL17" s="143"/>
      <c r="FM17" s="143"/>
      <c r="FN17" s="143"/>
      <c r="FO17" s="143"/>
      <c r="FP17" s="143"/>
      <c r="FQ17" s="143"/>
      <c r="FR17" s="143"/>
      <c r="FS17" s="143"/>
      <c r="FT17" s="143"/>
      <c r="FU17" s="143"/>
      <c r="FV17" s="143"/>
      <c r="FW17" s="143"/>
      <c r="FX17" s="143"/>
      <c r="FY17" s="143"/>
      <c r="FZ17" s="143"/>
      <c r="GA17" s="143"/>
      <c r="GB17" s="143"/>
      <c r="GC17" s="143"/>
      <c r="GD17" s="143"/>
      <c r="GE17" s="143"/>
      <c r="GF17" s="143"/>
      <c r="GG17" s="143"/>
      <c r="GH17" s="143"/>
      <c r="GI17" s="143"/>
      <c r="GJ17" s="143"/>
      <c r="GK17" s="143"/>
      <c r="GL17" s="143"/>
      <c r="GM17" s="143"/>
      <c r="GN17" s="143"/>
      <c r="GO17" s="143"/>
      <c r="GP17" s="143"/>
      <c r="GQ17" s="143"/>
      <c r="GR17" s="143"/>
      <c r="GS17" s="143"/>
      <c r="GT17" s="143"/>
      <c r="GU17" s="143"/>
      <c r="GV17" s="143"/>
      <c r="GW17" s="143"/>
      <c r="GX17" s="143"/>
      <c r="GY17" s="143"/>
      <c r="GZ17" s="143"/>
      <c r="HA17" s="143"/>
      <c r="HB17" s="143"/>
      <c r="HC17" s="143"/>
      <c r="HD17" s="143"/>
      <c r="HE17" s="143"/>
      <c r="HF17" s="143"/>
      <c r="HG17" s="143"/>
      <c r="HH17" s="143"/>
      <c r="HI17" s="143"/>
      <c r="HJ17" s="143"/>
      <c r="HK17" s="143"/>
      <c r="HL17" s="143"/>
      <c r="HM17" s="143"/>
      <c r="HN17" s="143"/>
      <c r="HO17" s="143"/>
      <c r="HP17" s="143"/>
      <c r="HQ17" s="143"/>
      <c r="HR17" s="143"/>
      <c r="HS17" s="143"/>
      <c r="HT17" s="143"/>
      <c r="HU17" s="143"/>
      <c r="HV17" s="143"/>
      <c r="HW17" s="143"/>
      <c r="HX17" s="143"/>
      <c r="HY17" s="143"/>
      <c r="HZ17" s="143"/>
      <c r="IA17" s="143"/>
      <c r="IB17" s="143"/>
      <c r="IC17" s="143"/>
      <c r="ID17" s="143"/>
      <c r="IE17" s="143"/>
      <c r="IF17" s="143"/>
      <c r="IG17" s="143"/>
      <c r="IH17" s="143"/>
      <c r="II17" s="143"/>
      <c r="IJ17" s="143"/>
      <c r="IK17" s="143"/>
      <c r="IL17" s="143"/>
      <c r="IM17" s="143"/>
      <c r="IN17" s="143"/>
      <c r="IO17" s="143"/>
      <c r="IP17" s="143"/>
      <c r="IQ17" s="143"/>
      <c r="IR17" s="143"/>
      <c r="IS17" s="143"/>
      <c r="IT17" s="143"/>
      <c r="IU17" s="143"/>
      <c r="IV17" s="143"/>
      <c r="IW17" s="143"/>
      <c r="IX17" s="143"/>
      <c r="IY17" s="143"/>
      <c r="IZ17" s="143"/>
      <c r="JA17" s="143"/>
      <c r="JB17" s="143"/>
      <c r="JC17" s="143"/>
      <c r="JD17" s="143"/>
      <c r="JE17" s="143"/>
      <c r="JF17" s="143"/>
      <c r="JG17" s="143"/>
      <c r="JH17" s="143"/>
      <c r="JI17" s="143"/>
      <c r="JJ17" s="143"/>
      <c r="JK17" s="143"/>
      <c r="JL17" s="143"/>
      <c r="JM17" s="143"/>
      <c r="JN17" s="143"/>
      <c r="JO17" s="143"/>
    </row>
    <row r="18" spans="1:275" s="118" customFormat="1">
      <c r="A18" s="144" t="s">
        <v>911</v>
      </c>
      <c r="B18" s="139" t="s">
        <v>935</v>
      </c>
      <c r="C18" s="139"/>
      <c r="D18" s="139" t="s">
        <v>936</v>
      </c>
      <c r="E18" s="139" t="s">
        <v>930</v>
      </c>
      <c r="F18" s="140" t="s">
        <v>953</v>
      </c>
      <c r="G18" s="139" t="s">
        <v>954</v>
      </c>
      <c r="H18" s="139"/>
      <c r="I18" s="145" t="s">
        <v>939</v>
      </c>
      <c r="J18" s="146" t="s">
        <v>940</v>
      </c>
      <c r="K18" s="141" t="s">
        <v>941</v>
      </c>
      <c r="L18" s="139" t="s">
        <v>942</v>
      </c>
      <c r="M18" s="145" t="s">
        <v>943</v>
      </c>
      <c r="N18" s="87" t="s">
        <v>944</v>
      </c>
      <c r="O18" s="142"/>
      <c r="P18" s="288"/>
      <c r="Q18" s="288"/>
      <c r="R18" s="288"/>
      <c r="S18" s="288"/>
      <c r="T18" s="352"/>
      <c r="U18" s="288"/>
      <c r="V18" s="288"/>
      <c r="W18" s="288"/>
      <c r="X18" s="288"/>
      <c r="Y18" s="143"/>
      <c r="Z18" s="143"/>
      <c r="AA18" s="143"/>
      <c r="AB18" s="143"/>
      <c r="AC18" s="143"/>
      <c r="AD18" s="143"/>
      <c r="AE18" s="143"/>
      <c r="AF18" s="143"/>
      <c r="AG18" s="143"/>
      <c r="AH18" s="143"/>
      <c r="AI18" s="143"/>
      <c r="AJ18" s="143"/>
      <c r="AK18" s="143"/>
      <c r="AL18" s="143"/>
      <c r="AM18" s="143"/>
      <c r="AN18" s="143"/>
      <c r="AO18" s="143"/>
      <c r="AP18" s="143"/>
      <c r="AQ18" s="143"/>
      <c r="AR18" s="143"/>
      <c r="AS18" s="143"/>
      <c r="AT18" s="143"/>
      <c r="AU18" s="143"/>
      <c r="AV18" s="143"/>
      <c r="AW18" s="143"/>
      <c r="AX18" s="143"/>
      <c r="AY18" s="143"/>
      <c r="AZ18" s="143"/>
      <c r="BA18" s="143"/>
      <c r="BB18" s="143"/>
      <c r="BC18" s="143"/>
      <c r="BD18" s="143"/>
      <c r="BE18" s="143"/>
      <c r="BF18" s="143"/>
      <c r="BG18" s="143"/>
      <c r="BH18" s="143"/>
      <c r="BI18" s="143"/>
      <c r="BJ18" s="143"/>
      <c r="BK18" s="143"/>
      <c r="BL18" s="143"/>
      <c r="BM18" s="143"/>
      <c r="BN18" s="143"/>
      <c r="BO18" s="143"/>
      <c r="BP18" s="143"/>
      <c r="BQ18" s="143"/>
      <c r="BR18" s="143"/>
      <c r="BS18" s="143"/>
      <c r="BT18" s="143"/>
      <c r="BU18" s="143"/>
      <c r="BV18" s="143"/>
      <c r="BW18" s="143"/>
      <c r="BX18" s="143"/>
      <c r="BY18" s="143"/>
      <c r="BZ18" s="143"/>
      <c r="CA18" s="143"/>
      <c r="CB18" s="143"/>
      <c r="CC18" s="143"/>
      <c r="CD18" s="143"/>
      <c r="CE18" s="143"/>
      <c r="CF18" s="143"/>
      <c r="CG18" s="143"/>
      <c r="CH18" s="143"/>
      <c r="CI18" s="143"/>
      <c r="CJ18" s="143"/>
      <c r="CK18" s="143"/>
      <c r="CL18" s="143"/>
      <c r="CM18" s="143"/>
      <c r="CN18" s="143"/>
      <c r="CO18" s="143"/>
      <c r="CP18" s="143"/>
      <c r="CQ18" s="143"/>
      <c r="CR18" s="143"/>
      <c r="CS18" s="143"/>
      <c r="CT18" s="143"/>
      <c r="CU18" s="143"/>
      <c r="CV18" s="143"/>
      <c r="CW18" s="143"/>
      <c r="CX18" s="143"/>
      <c r="CY18" s="143"/>
      <c r="CZ18" s="143"/>
      <c r="DA18" s="143"/>
      <c r="DB18" s="143"/>
      <c r="DC18" s="143"/>
      <c r="DD18" s="143"/>
      <c r="DE18" s="143"/>
      <c r="DF18" s="143"/>
      <c r="DG18" s="143"/>
      <c r="DH18" s="143"/>
      <c r="DI18" s="143"/>
      <c r="DJ18" s="143"/>
      <c r="DK18" s="143"/>
      <c r="DL18" s="143"/>
      <c r="DM18" s="143"/>
      <c r="DN18" s="143"/>
      <c r="DO18" s="143"/>
      <c r="DP18" s="143"/>
      <c r="DQ18" s="143"/>
      <c r="DR18" s="143"/>
      <c r="DS18" s="143"/>
      <c r="DT18" s="143"/>
      <c r="DU18" s="143"/>
      <c r="DV18" s="143"/>
      <c r="DW18" s="143"/>
      <c r="DX18" s="143"/>
      <c r="DY18" s="143"/>
      <c r="DZ18" s="143"/>
      <c r="EA18" s="143"/>
      <c r="EB18" s="143"/>
      <c r="EC18" s="143"/>
      <c r="ED18" s="143"/>
      <c r="EE18" s="143"/>
      <c r="EF18" s="143"/>
      <c r="EG18" s="143"/>
      <c r="EH18" s="143"/>
      <c r="EI18" s="143"/>
      <c r="EJ18" s="143"/>
      <c r="EK18" s="143"/>
      <c r="EL18" s="143"/>
      <c r="EM18" s="143"/>
      <c r="EN18" s="143"/>
      <c r="EO18" s="143"/>
      <c r="EP18" s="143"/>
      <c r="EQ18" s="143"/>
      <c r="ER18" s="143"/>
      <c r="ES18" s="143"/>
      <c r="ET18" s="143"/>
      <c r="EU18" s="143"/>
      <c r="EV18" s="143"/>
      <c r="EW18" s="143"/>
      <c r="EX18" s="143"/>
      <c r="EY18" s="143"/>
      <c r="EZ18" s="143"/>
      <c r="FA18" s="143"/>
      <c r="FB18" s="143"/>
      <c r="FC18" s="143"/>
      <c r="FD18" s="143"/>
      <c r="FE18" s="143"/>
      <c r="FF18" s="143"/>
      <c r="FG18" s="143"/>
      <c r="FH18" s="143"/>
      <c r="FI18" s="143"/>
      <c r="FJ18" s="143"/>
      <c r="FK18" s="143"/>
      <c r="FL18" s="143"/>
      <c r="FM18" s="143"/>
      <c r="FN18" s="143"/>
      <c r="FO18" s="143"/>
      <c r="FP18" s="143"/>
      <c r="FQ18" s="143"/>
      <c r="FR18" s="143"/>
      <c r="FS18" s="143"/>
      <c r="FT18" s="143"/>
      <c r="FU18" s="143"/>
      <c r="FV18" s="143"/>
      <c r="FW18" s="143"/>
      <c r="FX18" s="143"/>
      <c r="FY18" s="143"/>
      <c r="FZ18" s="143"/>
      <c r="GA18" s="143"/>
      <c r="GB18" s="143"/>
      <c r="GC18" s="143"/>
      <c r="GD18" s="143"/>
      <c r="GE18" s="143"/>
      <c r="GF18" s="143"/>
      <c r="GG18" s="143"/>
      <c r="GH18" s="143"/>
      <c r="GI18" s="143"/>
      <c r="GJ18" s="143"/>
      <c r="GK18" s="143"/>
      <c r="GL18" s="143"/>
      <c r="GM18" s="143"/>
      <c r="GN18" s="143"/>
      <c r="GO18" s="143"/>
      <c r="GP18" s="143"/>
      <c r="GQ18" s="143"/>
      <c r="GR18" s="143"/>
      <c r="GS18" s="143"/>
      <c r="GT18" s="143"/>
      <c r="GU18" s="143"/>
      <c r="GV18" s="143"/>
      <c r="GW18" s="143"/>
      <c r="GX18" s="143"/>
      <c r="GY18" s="143"/>
      <c r="GZ18" s="143"/>
      <c r="HA18" s="143"/>
      <c r="HB18" s="143"/>
      <c r="HC18" s="143"/>
      <c r="HD18" s="143"/>
      <c r="HE18" s="143"/>
      <c r="HF18" s="143"/>
      <c r="HG18" s="143"/>
      <c r="HH18" s="143"/>
      <c r="HI18" s="143"/>
      <c r="HJ18" s="143"/>
      <c r="HK18" s="143"/>
      <c r="HL18" s="143"/>
      <c r="HM18" s="143"/>
      <c r="HN18" s="143"/>
      <c r="HO18" s="143"/>
      <c r="HP18" s="143"/>
      <c r="HQ18" s="143"/>
      <c r="HR18" s="143"/>
      <c r="HS18" s="143"/>
      <c r="HT18" s="143"/>
      <c r="HU18" s="143"/>
      <c r="HV18" s="143"/>
      <c r="HW18" s="143"/>
      <c r="HX18" s="143"/>
      <c r="HY18" s="143"/>
      <c r="HZ18" s="143"/>
      <c r="IA18" s="143"/>
      <c r="IB18" s="143"/>
      <c r="IC18" s="143"/>
      <c r="ID18" s="143"/>
      <c r="IE18" s="143"/>
      <c r="IF18" s="143"/>
      <c r="IG18" s="143"/>
      <c r="IH18" s="143"/>
      <c r="II18" s="143"/>
      <c r="IJ18" s="143"/>
      <c r="IK18" s="143"/>
      <c r="IL18" s="143"/>
      <c r="IM18" s="143"/>
      <c r="IN18" s="143"/>
      <c r="IO18" s="143"/>
      <c r="IP18" s="143"/>
      <c r="IQ18" s="143"/>
      <c r="IR18" s="143"/>
      <c r="IS18" s="143"/>
      <c r="IT18" s="143"/>
      <c r="IU18" s="143"/>
      <c r="IV18" s="143"/>
      <c r="IW18" s="143"/>
      <c r="IX18" s="143"/>
      <c r="IY18" s="143"/>
      <c r="IZ18" s="143"/>
      <c r="JA18" s="143"/>
      <c r="JB18" s="143"/>
      <c r="JC18" s="143"/>
      <c r="JD18" s="143"/>
      <c r="JE18" s="143"/>
      <c r="JF18" s="143"/>
      <c r="JG18" s="143"/>
      <c r="JH18" s="143"/>
      <c r="JI18" s="143"/>
      <c r="JJ18" s="143"/>
      <c r="JK18" s="143"/>
      <c r="JL18" s="143"/>
      <c r="JM18" s="143"/>
      <c r="JN18" s="143"/>
      <c r="JO18" s="143"/>
    </row>
    <row r="19" spans="1:275" s="118" customFormat="1">
      <c r="A19" s="144" t="s">
        <v>911</v>
      </c>
      <c r="B19" s="139" t="s">
        <v>935</v>
      </c>
      <c r="C19" s="139"/>
      <c r="D19" s="139" t="s">
        <v>936</v>
      </c>
      <c r="E19" s="139" t="s">
        <v>930</v>
      </c>
      <c r="F19" s="140" t="s">
        <v>955</v>
      </c>
      <c r="G19" s="139" t="s">
        <v>956</v>
      </c>
      <c r="H19" s="139"/>
      <c r="I19" s="145" t="s">
        <v>939</v>
      </c>
      <c r="J19" s="146" t="s">
        <v>940</v>
      </c>
      <c r="K19" s="141" t="s">
        <v>941</v>
      </c>
      <c r="L19" s="139" t="s">
        <v>942</v>
      </c>
      <c r="M19" s="145" t="s">
        <v>943</v>
      </c>
      <c r="N19" s="87" t="s">
        <v>944</v>
      </c>
      <c r="O19" s="142"/>
      <c r="P19" s="288"/>
      <c r="Q19" s="288"/>
      <c r="R19" s="288"/>
      <c r="S19" s="288"/>
      <c r="T19" s="289"/>
      <c r="U19" s="288"/>
      <c r="V19" s="288"/>
      <c r="W19" s="288"/>
      <c r="X19" s="288"/>
      <c r="Y19" s="143"/>
      <c r="Z19" s="143"/>
      <c r="AA19" s="143"/>
      <c r="AB19" s="143"/>
      <c r="AC19" s="143"/>
      <c r="AD19" s="143"/>
      <c r="AE19" s="143"/>
      <c r="AF19" s="143"/>
      <c r="AG19" s="143"/>
      <c r="AH19" s="143"/>
      <c r="AI19" s="143"/>
      <c r="AJ19" s="143"/>
      <c r="AK19" s="143"/>
      <c r="AL19" s="143"/>
      <c r="AM19" s="143"/>
      <c r="AN19" s="143"/>
      <c r="AO19" s="143"/>
      <c r="AP19" s="143"/>
      <c r="AQ19" s="143"/>
      <c r="AR19" s="143"/>
      <c r="AS19" s="143"/>
      <c r="AT19" s="143"/>
      <c r="AU19" s="143"/>
      <c r="AV19" s="143"/>
      <c r="AW19" s="143"/>
      <c r="AX19" s="143"/>
      <c r="AY19" s="143"/>
      <c r="AZ19" s="143"/>
      <c r="BA19" s="143"/>
      <c r="BB19" s="143"/>
      <c r="BC19" s="143"/>
      <c r="BD19" s="143"/>
      <c r="BE19" s="143"/>
      <c r="BF19" s="143"/>
      <c r="BG19" s="143"/>
      <c r="BH19" s="143"/>
      <c r="BI19" s="143"/>
      <c r="BJ19" s="143"/>
      <c r="BK19" s="143"/>
      <c r="BL19" s="143"/>
      <c r="BM19" s="143"/>
      <c r="BN19" s="143"/>
      <c r="BO19" s="143"/>
      <c r="BP19" s="143"/>
      <c r="BQ19" s="143"/>
      <c r="BR19" s="143"/>
      <c r="BS19" s="143"/>
      <c r="BT19" s="143"/>
      <c r="BU19" s="143"/>
      <c r="BV19" s="143"/>
      <c r="BW19" s="143"/>
      <c r="BX19" s="143"/>
      <c r="BY19" s="143"/>
      <c r="BZ19" s="143"/>
      <c r="CA19" s="143"/>
      <c r="CB19" s="143"/>
      <c r="CC19" s="143"/>
      <c r="CD19" s="143"/>
      <c r="CE19" s="143"/>
      <c r="CF19" s="143"/>
      <c r="CG19" s="143"/>
      <c r="CH19" s="143"/>
      <c r="CI19" s="143"/>
      <c r="CJ19" s="143"/>
      <c r="CK19" s="143"/>
      <c r="CL19" s="143"/>
      <c r="CM19" s="143"/>
      <c r="CN19" s="143"/>
      <c r="CO19" s="143"/>
      <c r="CP19" s="143"/>
      <c r="CQ19" s="143"/>
      <c r="CR19" s="143"/>
      <c r="CS19" s="143"/>
      <c r="CT19" s="143"/>
      <c r="CU19" s="143"/>
      <c r="CV19" s="143"/>
      <c r="CW19" s="143"/>
      <c r="CX19" s="143"/>
      <c r="CY19" s="143"/>
      <c r="CZ19" s="143"/>
      <c r="DA19" s="143"/>
      <c r="DB19" s="143"/>
      <c r="DC19" s="143"/>
      <c r="DD19" s="143"/>
      <c r="DE19" s="143"/>
      <c r="DF19" s="143"/>
      <c r="DG19" s="143"/>
      <c r="DH19" s="143"/>
      <c r="DI19" s="143"/>
      <c r="DJ19" s="143"/>
      <c r="DK19" s="143"/>
      <c r="DL19" s="143"/>
      <c r="DM19" s="143"/>
      <c r="DN19" s="143"/>
      <c r="DO19" s="143"/>
      <c r="DP19" s="143"/>
      <c r="DQ19" s="143"/>
      <c r="DR19" s="143"/>
      <c r="DS19" s="143"/>
      <c r="DT19" s="143"/>
      <c r="DU19" s="143"/>
      <c r="DV19" s="143"/>
      <c r="DW19" s="143"/>
      <c r="DX19" s="143"/>
      <c r="DY19" s="143"/>
      <c r="DZ19" s="143"/>
      <c r="EA19" s="143"/>
      <c r="EB19" s="143"/>
      <c r="EC19" s="143"/>
      <c r="ED19" s="143"/>
      <c r="EE19" s="143"/>
      <c r="EF19" s="143"/>
      <c r="EG19" s="143"/>
      <c r="EH19" s="143"/>
      <c r="EI19" s="143"/>
      <c r="EJ19" s="143"/>
      <c r="EK19" s="143"/>
      <c r="EL19" s="143"/>
      <c r="EM19" s="143"/>
      <c r="EN19" s="143"/>
      <c r="EO19" s="143"/>
      <c r="EP19" s="143"/>
      <c r="EQ19" s="143"/>
      <c r="ER19" s="143"/>
      <c r="ES19" s="143"/>
      <c r="ET19" s="143"/>
      <c r="EU19" s="143"/>
      <c r="EV19" s="143"/>
      <c r="EW19" s="143"/>
      <c r="EX19" s="143"/>
      <c r="EY19" s="143"/>
      <c r="EZ19" s="143"/>
      <c r="FA19" s="143"/>
      <c r="FB19" s="143"/>
      <c r="FC19" s="143"/>
      <c r="FD19" s="143"/>
      <c r="FE19" s="143"/>
      <c r="FF19" s="143"/>
      <c r="FG19" s="143"/>
      <c r="FH19" s="143"/>
      <c r="FI19" s="143"/>
      <c r="FJ19" s="143"/>
      <c r="FK19" s="143"/>
      <c r="FL19" s="143"/>
      <c r="FM19" s="143"/>
      <c r="FN19" s="143"/>
      <c r="FO19" s="143"/>
      <c r="FP19" s="143"/>
      <c r="FQ19" s="143"/>
      <c r="FR19" s="143"/>
      <c r="FS19" s="143"/>
      <c r="FT19" s="143"/>
      <c r="FU19" s="143"/>
      <c r="FV19" s="143"/>
      <c r="FW19" s="143"/>
      <c r="FX19" s="143"/>
      <c r="FY19" s="143"/>
      <c r="FZ19" s="143"/>
      <c r="GA19" s="143"/>
      <c r="GB19" s="143"/>
      <c r="GC19" s="143"/>
      <c r="GD19" s="143"/>
      <c r="GE19" s="143"/>
      <c r="GF19" s="143"/>
      <c r="GG19" s="143"/>
      <c r="GH19" s="143"/>
      <c r="GI19" s="143"/>
      <c r="GJ19" s="143"/>
      <c r="GK19" s="143"/>
      <c r="GL19" s="143"/>
      <c r="GM19" s="143"/>
      <c r="GN19" s="143"/>
      <c r="GO19" s="143"/>
      <c r="GP19" s="143"/>
      <c r="GQ19" s="143"/>
      <c r="GR19" s="143"/>
      <c r="GS19" s="143"/>
      <c r="GT19" s="143"/>
      <c r="GU19" s="143"/>
      <c r="GV19" s="143"/>
      <c r="GW19" s="143"/>
      <c r="GX19" s="143"/>
      <c r="GY19" s="143"/>
      <c r="GZ19" s="143"/>
      <c r="HA19" s="143"/>
      <c r="HB19" s="143"/>
      <c r="HC19" s="143"/>
      <c r="HD19" s="143"/>
      <c r="HE19" s="143"/>
      <c r="HF19" s="143"/>
      <c r="HG19" s="143"/>
      <c r="HH19" s="143"/>
      <c r="HI19" s="143"/>
      <c r="HJ19" s="143"/>
      <c r="HK19" s="143"/>
      <c r="HL19" s="143"/>
      <c r="HM19" s="143"/>
      <c r="HN19" s="143"/>
      <c r="HO19" s="143"/>
      <c r="HP19" s="143"/>
      <c r="HQ19" s="143"/>
      <c r="HR19" s="143"/>
      <c r="HS19" s="143"/>
      <c r="HT19" s="143"/>
      <c r="HU19" s="143"/>
      <c r="HV19" s="143"/>
      <c r="HW19" s="143"/>
      <c r="HX19" s="143"/>
      <c r="HY19" s="143"/>
      <c r="HZ19" s="143"/>
      <c r="IA19" s="143"/>
      <c r="IB19" s="143"/>
      <c r="IC19" s="143"/>
      <c r="ID19" s="143"/>
      <c r="IE19" s="143"/>
      <c r="IF19" s="143"/>
      <c r="IG19" s="143"/>
      <c r="IH19" s="143"/>
      <c r="II19" s="143"/>
      <c r="IJ19" s="143"/>
      <c r="IK19" s="143"/>
      <c r="IL19" s="143"/>
      <c r="IM19" s="143"/>
      <c r="IN19" s="143"/>
      <c r="IO19" s="143"/>
      <c r="IP19" s="143"/>
      <c r="IQ19" s="143"/>
      <c r="IR19" s="143"/>
      <c r="IS19" s="143"/>
      <c r="IT19" s="143"/>
      <c r="IU19" s="143"/>
      <c r="IV19" s="143"/>
      <c r="IW19" s="143"/>
      <c r="IX19" s="143"/>
      <c r="IY19" s="143"/>
      <c r="IZ19" s="143"/>
      <c r="JA19" s="143"/>
      <c r="JB19" s="143"/>
      <c r="JC19" s="143"/>
      <c r="JD19" s="143"/>
      <c r="JE19" s="143"/>
      <c r="JF19" s="143"/>
      <c r="JG19" s="143"/>
      <c r="JH19" s="143"/>
      <c r="JI19" s="143"/>
      <c r="JJ19" s="143"/>
      <c r="JK19" s="143"/>
      <c r="JL19" s="143"/>
      <c r="JM19" s="143"/>
      <c r="JN19" s="143"/>
      <c r="JO19" s="143"/>
    </row>
    <row r="20" spans="1:275" s="118" customFormat="1">
      <c r="A20" s="144" t="s">
        <v>911</v>
      </c>
      <c r="B20" s="139" t="s">
        <v>935</v>
      </c>
      <c r="C20" s="139"/>
      <c r="D20" s="139" t="s">
        <v>936</v>
      </c>
      <c r="E20" s="139" t="s">
        <v>930</v>
      </c>
      <c r="F20" s="140" t="s">
        <v>957</v>
      </c>
      <c r="G20" s="139" t="s">
        <v>958</v>
      </c>
      <c r="H20" s="139"/>
      <c r="I20" s="145" t="s">
        <v>939</v>
      </c>
      <c r="J20" s="146" t="s">
        <v>940</v>
      </c>
      <c r="K20" s="141" t="s">
        <v>941</v>
      </c>
      <c r="L20" s="139" t="s">
        <v>942</v>
      </c>
      <c r="M20" s="145" t="s">
        <v>943</v>
      </c>
      <c r="N20" s="87" t="s">
        <v>944</v>
      </c>
      <c r="O20" s="142"/>
      <c r="P20" s="288"/>
      <c r="Q20" s="288"/>
      <c r="R20" s="288"/>
      <c r="S20" s="288"/>
      <c r="T20" s="289"/>
      <c r="U20" s="288"/>
      <c r="V20" s="288"/>
      <c r="W20" s="288"/>
      <c r="X20" s="288"/>
      <c r="Y20" s="143"/>
      <c r="Z20" s="143"/>
      <c r="AA20" s="143"/>
      <c r="AB20" s="143"/>
      <c r="AC20" s="143"/>
      <c r="AD20" s="143"/>
      <c r="AE20" s="143"/>
      <c r="AF20" s="143"/>
      <c r="AG20" s="143"/>
      <c r="AH20" s="143"/>
      <c r="AI20" s="143"/>
      <c r="AJ20" s="143"/>
      <c r="AK20" s="143"/>
      <c r="AL20" s="143"/>
      <c r="AM20" s="143"/>
      <c r="AN20" s="143"/>
      <c r="AO20" s="143"/>
      <c r="AP20" s="143"/>
      <c r="AQ20" s="143"/>
      <c r="AR20" s="143"/>
      <c r="AS20" s="143"/>
      <c r="AT20" s="143"/>
      <c r="AU20" s="143"/>
      <c r="AV20" s="143"/>
      <c r="AW20" s="143"/>
      <c r="AX20" s="143"/>
      <c r="AY20" s="143"/>
      <c r="AZ20" s="143"/>
      <c r="BA20" s="143"/>
      <c r="BB20" s="143"/>
      <c r="BC20" s="143"/>
      <c r="BD20" s="143"/>
      <c r="BE20" s="143"/>
      <c r="BF20" s="143"/>
      <c r="BG20" s="143"/>
      <c r="BH20" s="143"/>
      <c r="BI20" s="143"/>
      <c r="BJ20" s="143"/>
      <c r="BK20" s="143"/>
      <c r="BL20" s="143"/>
      <c r="BM20" s="143"/>
      <c r="BN20" s="143"/>
      <c r="BO20" s="143"/>
      <c r="BP20" s="143"/>
      <c r="BQ20" s="143"/>
      <c r="BR20" s="143"/>
      <c r="BS20" s="143"/>
      <c r="BT20" s="143"/>
      <c r="BU20" s="143"/>
      <c r="BV20" s="143"/>
      <c r="BW20" s="143"/>
      <c r="BX20" s="143"/>
      <c r="BY20" s="143"/>
      <c r="BZ20" s="143"/>
      <c r="CA20" s="143"/>
      <c r="CB20" s="143"/>
      <c r="CC20" s="143"/>
      <c r="CD20" s="143"/>
      <c r="CE20" s="143"/>
      <c r="CF20" s="143"/>
      <c r="CG20" s="143"/>
      <c r="CH20" s="143"/>
      <c r="CI20" s="143"/>
      <c r="CJ20" s="143"/>
      <c r="CK20" s="143"/>
      <c r="CL20" s="143"/>
      <c r="CM20" s="143"/>
      <c r="CN20" s="143"/>
      <c r="CO20" s="143"/>
      <c r="CP20" s="143"/>
      <c r="CQ20" s="143"/>
      <c r="CR20" s="143"/>
      <c r="CS20" s="143"/>
      <c r="CT20" s="143"/>
      <c r="CU20" s="143"/>
      <c r="CV20" s="143"/>
      <c r="CW20" s="143"/>
      <c r="CX20" s="143"/>
      <c r="CY20" s="143"/>
      <c r="CZ20" s="143"/>
      <c r="DA20" s="143"/>
      <c r="DB20" s="143"/>
      <c r="DC20" s="143"/>
      <c r="DD20" s="143"/>
      <c r="DE20" s="143"/>
      <c r="DF20" s="143"/>
      <c r="DG20" s="143"/>
      <c r="DH20" s="143"/>
      <c r="DI20" s="143"/>
      <c r="DJ20" s="143"/>
      <c r="DK20" s="143"/>
      <c r="DL20" s="143"/>
      <c r="DM20" s="143"/>
      <c r="DN20" s="143"/>
      <c r="DO20" s="143"/>
      <c r="DP20" s="143"/>
      <c r="DQ20" s="143"/>
      <c r="DR20" s="143"/>
      <c r="DS20" s="143"/>
      <c r="DT20" s="143"/>
      <c r="DU20" s="143"/>
      <c r="DV20" s="143"/>
      <c r="DW20" s="143"/>
      <c r="DX20" s="143"/>
      <c r="DY20" s="143"/>
      <c r="DZ20" s="143"/>
      <c r="EA20" s="143"/>
      <c r="EB20" s="143"/>
      <c r="EC20" s="143"/>
      <c r="ED20" s="143"/>
      <c r="EE20" s="143"/>
      <c r="EF20" s="143"/>
      <c r="EG20" s="143"/>
      <c r="EH20" s="143"/>
      <c r="EI20" s="143"/>
      <c r="EJ20" s="143"/>
      <c r="EK20" s="143"/>
      <c r="EL20" s="143"/>
      <c r="EM20" s="143"/>
      <c r="EN20" s="143"/>
      <c r="EO20" s="143"/>
      <c r="EP20" s="143"/>
      <c r="EQ20" s="143"/>
      <c r="ER20" s="143"/>
      <c r="ES20" s="143"/>
      <c r="ET20" s="143"/>
      <c r="EU20" s="143"/>
      <c r="EV20" s="143"/>
      <c r="EW20" s="143"/>
      <c r="EX20" s="143"/>
      <c r="EY20" s="143"/>
      <c r="EZ20" s="143"/>
      <c r="FA20" s="143"/>
      <c r="FB20" s="143"/>
      <c r="FC20" s="143"/>
      <c r="FD20" s="143"/>
      <c r="FE20" s="143"/>
      <c r="FF20" s="143"/>
      <c r="FG20" s="143"/>
      <c r="FH20" s="143"/>
      <c r="FI20" s="143"/>
      <c r="FJ20" s="143"/>
      <c r="FK20" s="143"/>
      <c r="FL20" s="143"/>
      <c r="FM20" s="143"/>
      <c r="FN20" s="143"/>
      <c r="FO20" s="143"/>
      <c r="FP20" s="143"/>
      <c r="FQ20" s="143"/>
      <c r="FR20" s="143"/>
      <c r="FS20" s="143"/>
      <c r="FT20" s="143"/>
      <c r="FU20" s="143"/>
      <c r="FV20" s="143"/>
      <c r="FW20" s="143"/>
      <c r="FX20" s="143"/>
      <c r="FY20" s="143"/>
      <c r="FZ20" s="143"/>
      <c r="GA20" s="143"/>
      <c r="GB20" s="143"/>
      <c r="GC20" s="143"/>
      <c r="GD20" s="143"/>
      <c r="GE20" s="143"/>
      <c r="GF20" s="143"/>
      <c r="GG20" s="143"/>
      <c r="GH20" s="143"/>
      <c r="GI20" s="143"/>
      <c r="GJ20" s="143"/>
      <c r="GK20" s="143"/>
      <c r="GL20" s="143"/>
      <c r="GM20" s="143"/>
      <c r="GN20" s="143"/>
      <c r="GO20" s="143"/>
      <c r="GP20" s="143"/>
      <c r="GQ20" s="143"/>
      <c r="GR20" s="143"/>
      <c r="GS20" s="143"/>
      <c r="GT20" s="143"/>
      <c r="GU20" s="143"/>
      <c r="GV20" s="143"/>
      <c r="GW20" s="143"/>
      <c r="GX20" s="143"/>
      <c r="GY20" s="143"/>
      <c r="GZ20" s="143"/>
      <c r="HA20" s="143"/>
      <c r="HB20" s="143"/>
      <c r="HC20" s="143"/>
      <c r="HD20" s="143"/>
      <c r="HE20" s="143"/>
      <c r="HF20" s="143"/>
      <c r="HG20" s="143"/>
      <c r="HH20" s="143"/>
      <c r="HI20" s="143"/>
      <c r="HJ20" s="143"/>
      <c r="HK20" s="143"/>
      <c r="HL20" s="143"/>
      <c r="HM20" s="143"/>
      <c r="HN20" s="143"/>
      <c r="HO20" s="143"/>
      <c r="HP20" s="143"/>
      <c r="HQ20" s="143"/>
      <c r="HR20" s="143"/>
      <c r="HS20" s="143"/>
      <c r="HT20" s="143"/>
      <c r="HU20" s="143"/>
      <c r="HV20" s="143"/>
      <c r="HW20" s="143"/>
      <c r="HX20" s="143"/>
      <c r="HY20" s="143"/>
      <c r="HZ20" s="143"/>
      <c r="IA20" s="143"/>
      <c r="IB20" s="143"/>
      <c r="IC20" s="143"/>
      <c r="ID20" s="143"/>
      <c r="IE20" s="143"/>
      <c r="IF20" s="143"/>
      <c r="IG20" s="143"/>
      <c r="IH20" s="143"/>
      <c r="II20" s="143"/>
      <c r="IJ20" s="143"/>
      <c r="IK20" s="143"/>
      <c r="IL20" s="143"/>
      <c r="IM20" s="143"/>
      <c r="IN20" s="143"/>
      <c r="IO20" s="143"/>
      <c r="IP20" s="143"/>
      <c r="IQ20" s="143"/>
      <c r="IR20" s="143"/>
      <c r="IS20" s="143"/>
      <c r="IT20" s="143"/>
      <c r="IU20" s="143"/>
      <c r="IV20" s="143"/>
      <c r="IW20" s="143"/>
      <c r="IX20" s="143"/>
      <c r="IY20" s="143"/>
      <c r="IZ20" s="143"/>
      <c r="JA20" s="143"/>
      <c r="JB20" s="143"/>
      <c r="JC20" s="143"/>
      <c r="JD20" s="143"/>
      <c r="JE20" s="143"/>
      <c r="JF20" s="143"/>
      <c r="JG20" s="143"/>
      <c r="JH20" s="143"/>
      <c r="JI20" s="143"/>
      <c r="JJ20" s="143"/>
      <c r="JK20" s="143"/>
      <c r="JL20" s="143"/>
      <c r="JM20" s="143"/>
      <c r="JN20" s="143"/>
      <c r="JO20" s="143"/>
    </row>
    <row r="21" spans="1:275" s="118" customFormat="1">
      <c r="A21" s="144" t="s">
        <v>911</v>
      </c>
      <c r="B21" s="139" t="s">
        <v>935</v>
      </c>
      <c r="C21" s="139"/>
      <c r="D21" s="139" t="s">
        <v>936</v>
      </c>
      <c r="E21" s="139" t="s">
        <v>930</v>
      </c>
      <c r="F21" s="140" t="s">
        <v>959</v>
      </c>
      <c r="G21" s="139" t="s">
        <v>960</v>
      </c>
      <c r="H21" s="139"/>
      <c r="I21" s="145" t="s">
        <v>939</v>
      </c>
      <c r="J21" s="146" t="s">
        <v>940</v>
      </c>
      <c r="K21" s="141" t="s">
        <v>941</v>
      </c>
      <c r="L21" s="139" t="s">
        <v>942</v>
      </c>
      <c r="M21" s="145" t="s">
        <v>943</v>
      </c>
      <c r="N21" s="87" t="s">
        <v>944</v>
      </c>
      <c r="O21" s="142"/>
      <c r="P21" s="288"/>
      <c r="Q21" s="288"/>
      <c r="R21" s="288"/>
      <c r="S21" s="288"/>
      <c r="T21" s="289"/>
      <c r="U21" s="288"/>
      <c r="V21" s="288"/>
      <c r="W21" s="288"/>
      <c r="X21" s="288"/>
      <c r="Y21" s="143"/>
      <c r="Z21" s="143"/>
      <c r="AA21" s="143"/>
      <c r="AB21" s="143"/>
      <c r="AC21" s="143"/>
      <c r="AD21" s="143"/>
      <c r="AE21" s="143"/>
      <c r="AF21" s="143"/>
      <c r="AG21" s="143"/>
      <c r="AH21" s="143"/>
      <c r="AI21" s="143"/>
      <c r="AJ21" s="143"/>
      <c r="AK21" s="143"/>
      <c r="AL21" s="143"/>
      <c r="AM21" s="143"/>
      <c r="AN21" s="143"/>
      <c r="AO21" s="143"/>
      <c r="AP21" s="143"/>
      <c r="AQ21" s="143"/>
      <c r="AR21" s="143"/>
      <c r="AS21" s="143"/>
      <c r="AT21" s="143"/>
      <c r="AU21" s="143"/>
      <c r="AV21" s="143"/>
      <c r="AW21" s="143"/>
      <c r="AX21" s="143"/>
      <c r="AY21" s="143"/>
      <c r="AZ21" s="143"/>
      <c r="BA21" s="143"/>
      <c r="BB21" s="143"/>
      <c r="BC21" s="143"/>
      <c r="BD21" s="143"/>
      <c r="BE21" s="143"/>
      <c r="BF21" s="143"/>
      <c r="BG21" s="143"/>
      <c r="BH21" s="143"/>
      <c r="BI21" s="143"/>
      <c r="BJ21" s="143"/>
      <c r="BK21" s="143"/>
      <c r="BL21" s="143"/>
      <c r="BM21" s="143"/>
      <c r="BN21" s="143"/>
      <c r="BO21" s="143"/>
      <c r="BP21" s="143"/>
      <c r="BQ21" s="143"/>
      <c r="BR21" s="143"/>
      <c r="BS21" s="143"/>
      <c r="BT21" s="143"/>
      <c r="BU21" s="143"/>
      <c r="BV21" s="143"/>
      <c r="BW21" s="143"/>
      <c r="BX21" s="143"/>
      <c r="BY21" s="143"/>
      <c r="BZ21" s="143"/>
      <c r="CA21" s="143"/>
      <c r="CB21" s="143"/>
      <c r="CC21" s="143"/>
      <c r="CD21" s="143"/>
      <c r="CE21" s="143"/>
      <c r="CF21" s="143"/>
      <c r="CG21" s="143"/>
      <c r="CH21" s="143"/>
      <c r="CI21" s="143"/>
      <c r="CJ21" s="143"/>
      <c r="CK21" s="143"/>
      <c r="CL21" s="143"/>
      <c r="CM21" s="143"/>
      <c r="CN21" s="143"/>
      <c r="CO21" s="143"/>
      <c r="CP21" s="143"/>
      <c r="CQ21" s="143"/>
      <c r="CR21" s="143"/>
      <c r="CS21" s="143"/>
      <c r="CT21" s="143"/>
      <c r="CU21" s="143"/>
      <c r="CV21" s="143"/>
      <c r="CW21" s="143"/>
      <c r="CX21" s="143"/>
      <c r="CY21" s="143"/>
      <c r="CZ21" s="143"/>
      <c r="DA21" s="143"/>
      <c r="DB21" s="143"/>
      <c r="DC21" s="143"/>
      <c r="DD21" s="143"/>
      <c r="DE21" s="143"/>
      <c r="DF21" s="143"/>
      <c r="DG21" s="143"/>
      <c r="DH21" s="143"/>
      <c r="DI21" s="143"/>
      <c r="DJ21" s="143"/>
      <c r="DK21" s="143"/>
      <c r="DL21" s="143"/>
      <c r="DM21" s="143"/>
      <c r="DN21" s="143"/>
      <c r="DO21" s="143"/>
      <c r="DP21" s="143"/>
      <c r="DQ21" s="143"/>
      <c r="DR21" s="143"/>
      <c r="DS21" s="143"/>
      <c r="DT21" s="143"/>
      <c r="DU21" s="143"/>
      <c r="DV21" s="143"/>
      <c r="DW21" s="143"/>
      <c r="DX21" s="143"/>
      <c r="DY21" s="143"/>
      <c r="DZ21" s="143"/>
      <c r="EA21" s="143"/>
      <c r="EB21" s="143"/>
      <c r="EC21" s="143"/>
      <c r="ED21" s="143"/>
      <c r="EE21" s="143"/>
      <c r="EF21" s="143"/>
      <c r="EG21" s="143"/>
      <c r="EH21" s="143"/>
      <c r="EI21" s="143"/>
      <c r="EJ21" s="143"/>
      <c r="EK21" s="143"/>
      <c r="EL21" s="143"/>
      <c r="EM21" s="143"/>
      <c r="EN21" s="143"/>
      <c r="EO21" s="143"/>
      <c r="EP21" s="143"/>
      <c r="EQ21" s="143"/>
      <c r="ER21" s="143"/>
      <c r="ES21" s="143"/>
      <c r="ET21" s="143"/>
      <c r="EU21" s="143"/>
      <c r="EV21" s="143"/>
      <c r="EW21" s="143"/>
      <c r="EX21" s="143"/>
      <c r="EY21" s="143"/>
      <c r="EZ21" s="143"/>
      <c r="FA21" s="143"/>
      <c r="FB21" s="143"/>
      <c r="FC21" s="143"/>
      <c r="FD21" s="143"/>
      <c r="FE21" s="143"/>
      <c r="FF21" s="143"/>
      <c r="FG21" s="143"/>
      <c r="FH21" s="143"/>
      <c r="FI21" s="143"/>
      <c r="FJ21" s="143"/>
      <c r="FK21" s="143"/>
      <c r="FL21" s="143"/>
      <c r="FM21" s="143"/>
      <c r="FN21" s="143"/>
      <c r="FO21" s="143"/>
      <c r="FP21" s="143"/>
      <c r="FQ21" s="143"/>
      <c r="FR21" s="143"/>
      <c r="FS21" s="143"/>
      <c r="FT21" s="143"/>
      <c r="FU21" s="143"/>
      <c r="FV21" s="143"/>
      <c r="FW21" s="143"/>
      <c r="FX21" s="143"/>
      <c r="FY21" s="143"/>
      <c r="FZ21" s="143"/>
      <c r="GA21" s="143"/>
      <c r="GB21" s="143"/>
      <c r="GC21" s="143"/>
      <c r="GD21" s="143"/>
      <c r="GE21" s="143"/>
      <c r="GF21" s="143"/>
      <c r="GG21" s="143"/>
      <c r="GH21" s="143"/>
      <c r="GI21" s="143"/>
      <c r="GJ21" s="143"/>
      <c r="GK21" s="143"/>
      <c r="GL21" s="143"/>
      <c r="GM21" s="143"/>
      <c r="GN21" s="143"/>
      <c r="GO21" s="143"/>
      <c r="GP21" s="143"/>
      <c r="GQ21" s="143"/>
      <c r="GR21" s="143"/>
      <c r="GS21" s="143"/>
      <c r="GT21" s="143"/>
      <c r="GU21" s="143"/>
      <c r="GV21" s="143"/>
      <c r="GW21" s="143"/>
      <c r="GX21" s="143"/>
      <c r="GY21" s="143"/>
      <c r="GZ21" s="143"/>
      <c r="HA21" s="143"/>
      <c r="HB21" s="143"/>
      <c r="HC21" s="143"/>
      <c r="HD21" s="143"/>
      <c r="HE21" s="143"/>
      <c r="HF21" s="143"/>
      <c r="HG21" s="143"/>
      <c r="HH21" s="143"/>
      <c r="HI21" s="143"/>
      <c r="HJ21" s="143"/>
      <c r="HK21" s="143"/>
      <c r="HL21" s="143"/>
      <c r="HM21" s="143"/>
      <c r="HN21" s="143"/>
      <c r="HO21" s="143"/>
      <c r="HP21" s="143"/>
      <c r="HQ21" s="143"/>
      <c r="HR21" s="143"/>
      <c r="HS21" s="143"/>
      <c r="HT21" s="143"/>
      <c r="HU21" s="143"/>
      <c r="HV21" s="143"/>
      <c r="HW21" s="143"/>
      <c r="HX21" s="143"/>
      <c r="HY21" s="143"/>
      <c r="HZ21" s="143"/>
      <c r="IA21" s="143"/>
      <c r="IB21" s="143"/>
      <c r="IC21" s="143"/>
      <c r="ID21" s="143"/>
      <c r="IE21" s="143"/>
      <c r="IF21" s="143"/>
      <c r="IG21" s="143"/>
      <c r="IH21" s="143"/>
      <c r="II21" s="143"/>
      <c r="IJ21" s="143"/>
      <c r="IK21" s="143"/>
      <c r="IL21" s="143"/>
      <c r="IM21" s="143"/>
      <c r="IN21" s="143"/>
      <c r="IO21" s="143"/>
      <c r="IP21" s="143"/>
      <c r="IQ21" s="143"/>
      <c r="IR21" s="143"/>
      <c r="IS21" s="143"/>
      <c r="IT21" s="143"/>
      <c r="IU21" s="143"/>
      <c r="IV21" s="143"/>
      <c r="IW21" s="143"/>
      <c r="IX21" s="143"/>
      <c r="IY21" s="143"/>
      <c r="IZ21" s="143"/>
      <c r="JA21" s="143"/>
      <c r="JB21" s="143"/>
      <c r="JC21" s="143"/>
      <c r="JD21" s="143"/>
      <c r="JE21" s="143"/>
      <c r="JF21" s="143"/>
      <c r="JG21" s="143"/>
      <c r="JH21" s="143"/>
      <c r="JI21" s="143"/>
      <c r="JJ21" s="143"/>
      <c r="JK21" s="143"/>
      <c r="JL21" s="143"/>
      <c r="JM21" s="143"/>
      <c r="JN21" s="143"/>
      <c r="JO21" s="143"/>
    </row>
    <row r="22" spans="1:275" s="118" customFormat="1">
      <c r="A22" s="144" t="s">
        <v>911</v>
      </c>
      <c r="B22" s="139" t="s">
        <v>935</v>
      </c>
      <c r="C22" s="139"/>
      <c r="D22" s="139" t="s">
        <v>936</v>
      </c>
      <c r="E22" s="139" t="s">
        <v>930</v>
      </c>
      <c r="F22" s="140" t="s">
        <v>961</v>
      </c>
      <c r="G22" s="139" t="s">
        <v>962</v>
      </c>
      <c r="H22" s="139"/>
      <c r="I22" s="145" t="s">
        <v>939</v>
      </c>
      <c r="J22" s="147" t="s">
        <v>940</v>
      </c>
      <c r="K22" s="72" t="s">
        <v>941</v>
      </c>
      <c r="L22" s="139" t="s">
        <v>942</v>
      </c>
      <c r="M22" s="147" t="s">
        <v>943</v>
      </c>
      <c r="N22" s="147" t="s">
        <v>944</v>
      </c>
      <c r="O22" s="142"/>
      <c r="P22" s="288"/>
      <c r="Q22" s="288"/>
      <c r="R22" s="288"/>
      <c r="S22" s="288"/>
      <c r="T22" s="289"/>
      <c r="U22" s="288"/>
      <c r="V22" s="288"/>
      <c r="W22" s="288"/>
      <c r="X22" s="288"/>
      <c r="Y22" s="143"/>
      <c r="Z22" s="143"/>
      <c r="AA22" s="143"/>
      <c r="AB22" s="143"/>
      <c r="AC22" s="143"/>
      <c r="AD22" s="143"/>
      <c r="AE22" s="143"/>
      <c r="AF22" s="143"/>
      <c r="AG22" s="143"/>
      <c r="AH22" s="143"/>
      <c r="AI22" s="143"/>
      <c r="AJ22" s="143"/>
      <c r="AK22" s="143"/>
      <c r="AL22" s="143"/>
      <c r="AM22" s="143"/>
      <c r="AN22" s="143"/>
      <c r="AO22" s="143"/>
      <c r="AP22" s="143"/>
      <c r="AQ22" s="143"/>
      <c r="AR22" s="143"/>
      <c r="AS22" s="143"/>
      <c r="AT22" s="143"/>
      <c r="AU22" s="143"/>
      <c r="AV22" s="143"/>
      <c r="AW22" s="143"/>
      <c r="AX22" s="143"/>
      <c r="AY22" s="143"/>
      <c r="AZ22" s="143"/>
      <c r="BA22" s="143"/>
      <c r="BB22" s="143"/>
      <c r="BC22" s="143"/>
      <c r="BD22" s="143"/>
      <c r="BE22" s="143"/>
      <c r="BF22" s="143"/>
      <c r="BG22" s="143"/>
      <c r="BH22" s="143"/>
      <c r="BI22" s="143"/>
      <c r="BJ22" s="143"/>
      <c r="BK22" s="143"/>
      <c r="BL22" s="143"/>
      <c r="BM22" s="143"/>
      <c r="BN22" s="143"/>
      <c r="BO22" s="143"/>
      <c r="BP22" s="143"/>
      <c r="BQ22" s="143"/>
      <c r="BR22" s="143"/>
      <c r="BS22" s="143"/>
      <c r="BT22" s="143"/>
      <c r="BU22" s="143"/>
      <c r="BV22" s="143"/>
      <c r="BW22" s="143"/>
      <c r="BX22" s="143"/>
      <c r="BY22" s="143"/>
      <c r="BZ22" s="143"/>
      <c r="CA22" s="143"/>
      <c r="CB22" s="143"/>
      <c r="CC22" s="143"/>
      <c r="CD22" s="143"/>
      <c r="CE22" s="143"/>
      <c r="CF22" s="143"/>
      <c r="CG22" s="143"/>
      <c r="CH22" s="143"/>
      <c r="CI22" s="143"/>
      <c r="CJ22" s="143"/>
      <c r="CK22" s="143"/>
      <c r="CL22" s="143"/>
      <c r="CM22" s="143"/>
      <c r="CN22" s="143"/>
      <c r="CO22" s="143"/>
      <c r="CP22" s="143"/>
      <c r="CQ22" s="143"/>
      <c r="CR22" s="143"/>
      <c r="CS22" s="143"/>
      <c r="CT22" s="143"/>
      <c r="CU22" s="143"/>
      <c r="CV22" s="143"/>
      <c r="CW22" s="143"/>
      <c r="CX22" s="143"/>
      <c r="CY22" s="143"/>
      <c r="CZ22" s="143"/>
      <c r="DA22" s="143"/>
      <c r="DB22" s="143"/>
      <c r="DC22" s="143"/>
      <c r="DD22" s="143"/>
      <c r="DE22" s="143"/>
      <c r="DF22" s="143"/>
      <c r="DG22" s="143"/>
      <c r="DH22" s="143"/>
      <c r="DI22" s="143"/>
      <c r="DJ22" s="143"/>
      <c r="DK22" s="143"/>
      <c r="DL22" s="143"/>
      <c r="DM22" s="143"/>
      <c r="DN22" s="143"/>
      <c r="DO22" s="143"/>
      <c r="DP22" s="143"/>
      <c r="DQ22" s="143"/>
      <c r="DR22" s="143"/>
      <c r="DS22" s="143"/>
      <c r="DT22" s="143"/>
      <c r="DU22" s="143"/>
      <c r="DV22" s="143"/>
      <c r="DW22" s="143"/>
      <c r="DX22" s="143"/>
      <c r="DY22" s="143"/>
      <c r="DZ22" s="143"/>
      <c r="EA22" s="143"/>
      <c r="EB22" s="143"/>
      <c r="EC22" s="143"/>
      <c r="ED22" s="143"/>
      <c r="EE22" s="143"/>
      <c r="EF22" s="143"/>
      <c r="EG22" s="143"/>
      <c r="EH22" s="143"/>
      <c r="EI22" s="143"/>
      <c r="EJ22" s="143"/>
      <c r="EK22" s="143"/>
      <c r="EL22" s="143"/>
      <c r="EM22" s="143"/>
      <c r="EN22" s="143"/>
      <c r="EO22" s="143"/>
      <c r="EP22" s="143"/>
      <c r="EQ22" s="143"/>
      <c r="ER22" s="143"/>
      <c r="ES22" s="143"/>
      <c r="ET22" s="143"/>
      <c r="EU22" s="143"/>
      <c r="EV22" s="143"/>
      <c r="EW22" s="143"/>
      <c r="EX22" s="143"/>
      <c r="EY22" s="143"/>
      <c r="EZ22" s="143"/>
      <c r="FA22" s="143"/>
      <c r="FB22" s="143"/>
      <c r="FC22" s="143"/>
      <c r="FD22" s="143"/>
      <c r="FE22" s="143"/>
      <c r="FF22" s="143"/>
      <c r="FG22" s="143"/>
      <c r="FH22" s="143"/>
      <c r="FI22" s="143"/>
      <c r="FJ22" s="143"/>
      <c r="FK22" s="143"/>
      <c r="FL22" s="143"/>
      <c r="FM22" s="143"/>
      <c r="FN22" s="143"/>
      <c r="FO22" s="143"/>
      <c r="FP22" s="143"/>
      <c r="FQ22" s="143"/>
      <c r="FR22" s="143"/>
      <c r="FS22" s="143"/>
      <c r="FT22" s="143"/>
      <c r="FU22" s="143"/>
      <c r="FV22" s="143"/>
      <c r="FW22" s="143"/>
      <c r="FX22" s="143"/>
      <c r="FY22" s="143"/>
      <c r="FZ22" s="143"/>
      <c r="GA22" s="143"/>
      <c r="GB22" s="143"/>
      <c r="GC22" s="143"/>
      <c r="GD22" s="143"/>
      <c r="GE22" s="143"/>
      <c r="GF22" s="143"/>
      <c r="GG22" s="143"/>
      <c r="GH22" s="143"/>
      <c r="GI22" s="143"/>
      <c r="GJ22" s="143"/>
      <c r="GK22" s="143"/>
      <c r="GL22" s="143"/>
      <c r="GM22" s="143"/>
      <c r="GN22" s="143"/>
      <c r="GO22" s="143"/>
      <c r="GP22" s="143"/>
      <c r="GQ22" s="143"/>
      <c r="GR22" s="143"/>
      <c r="GS22" s="143"/>
      <c r="GT22" s="143"/>
      <c r="GU22" s="143"/>
      <c r="GV22" s="143"/>
      <c r="GW22" s="143"/>
      <c r="GX22" s="143"/>
      <c r="GY22" s="143"/>
      <c r="GZ22" s="143"/>
      <c r="HA22" s="143"/>
      <c r="HB22" s="143"/>
      <c r="HC22" s="143"/>
      <c r="HD22" s="143"/>
      <c r="HE22" s="143"/>
      <c r="HF22" s="143"/>
      <c r="HG22" s="143"/>
      <c r="HH22" s="143"/>
      <c r="HI22" s="143"/>
      <c r="HJ22" s="143"/>
      <c r="HK22" s="143"/>
      <c r="HL22" s="143"/>
      <c r="HM22" s="143"/>
      <c r="HN22" s="143"/>
      <c r="HO22" s="143"/>
      <c r="HP22" s="143"/>
      <c r="HQ22" s="143"/>
      <c r="HR22" s="143"/>
      <c r="HS22" s="143"/>
      <c r="HT22" s="143"/>
      <c r="HU22" s="143"/>
      <c r="HV22" s="143"/>
      <c r="HW22" s="143"/>
      <c r="HX22" s="143"/>
      <c r="HY22" s="143"/>
      <c r="HZ22" s="143"/>
      <c r="IA22" s="143"/>
      <c r="IB22" s="143"/>
      <c r="IC22" s="143"/>
      <c r="ID22" s="143"/>
      <c r="IE22" s="143"/>
      <c r="IF22" s="143"/>
      <c r="IG22" s="143"/>
      <c r="IH22" s="143"/>
      <c r="II22" s="143"/>
      <c r="IJ22" s="143"/>
      <c r="IK22" s="143"/>
      <c r="IL22" s="143"/>
      <c r="IM22" s="143"/>
      <c r="IN22" s="143"/>
      <c r="IO22" s="143"/>
      <c r="IP22" s="143"/>
      <c r="IQ22" s="143"/>
      <c r="IR22" s="143"/>
      <c r="IS22" s="143"/>
      <c r="IT22" s="143"/>
      <c r="IU22" s="143"/>
      <c r="IV22" s="143"/>
      <c r="IW22" s="143"/>
      <c r="IX22" s="143"/>
      <c r="IY22" s="143"/>
      <c r="IZ22" s="143"/>
      <c r="JA22" s="143"/>
      <c r="JB22" s="143"/>
      <c r="JC22" s="143"/>
      <c r="JD22" s="143"/>
      <c r="JE22" s="143"/>
      <c r="JF22" s="143"/>
      <c r="JG22" s="143"/>
      <c r="JH22" s="143"/>
      <c r="JI22" s="143"/>
      <c r="JJ22" s="143"/>
      <c r="JK22" s="143"/>
      <c r="JL22" s="143"/>
      <c r="JM22" s="143"/>
      <c r="JN22" s="143"/>
      <c r="JO22" s="143"/>
    </row>
    <row r="23" spans="1:275" s="118" customFormat="1">
      <c r="A23" s="144" t="s">
        <v>911</v>
      </c>
      <c r="B23" s="139" t="s">
        <v>935</v>
      </c>
      <c r="C23" s="139"/>
      <c r="D23" s="139" t="s">
        <v>936</v>
      </c>
      <c r="E23" s="139" t="s">
        <v>930</v>
      </c>
      <c r="F23" s="140" t="s">
        <v>963</v>
      </c>
      <c r="G23" s="139" t="s">
        <v>964</v>
      </c>
      <c r="H23" s="139"/>
      <c r="I23" s="145">
        <v>154317</v>
      </c>
      <c r="J23" s="146" t="s">
        <v>940</v>
      </c>
      <c r="K23" s="141" t="s">
        <v>941</v>
      </c>
      <c r="L23" s="139" t="s">
        <v>942</v>
      </c>
      <c r="M23" s="147">
        <v>131408</v>
      </c>
      <c r="N23" s="147" t="s">
        <v>944</v>
      </c>
      <c r="O23" s="142"/>
      <c r="P23" s="288"/>
      <c r="Q23" s="288"/>
      <c r="R23" s="288"/>
      <c r="S23" s="288"/>
      <c r="T23" s="289"/>
      <c r="U23" s="288"/>
      <c r="V23" s="288"/>
      <c r="W23" s="288"/>
      <c r="X23" s="288"/>
      <c r="Y23" s="143"/>
      <c r="Z23" s="143"/>
      <c r="AA23" s="143"/>
      <c r="AB23" s="143"/>
      <c r="AC23" s="143"/>
      <c r="AD23" s="143"/>
      <c r="AE23" s="143"/>
      <c r="AF23" s="143"/>
      <c r="AG23" s="143"/>
      <c r="AH23" s="143"/>
      <c r="AI23" s="143"/>
      <c r="AJ23" s="143"/>
      <c r="AK23" s="143"/>
      <c r="AL23" s="143"/>
      <c r="AM23" s="143"/>
      <c r="AN23" s="143"/>
      <c r="AO23" s="143"/>
      <c r="AP23" s="143"/>
      <c r="AQ23" s="143"/>
      <c r="AR23" s="143"/>
      <c r="AS23" s="143"/>
      <c r="AT23" s="143"/>
      <c r="AU23" s="143"/>
      <c r="AV23" s="143"/>
      <c r="AW23" s="143"/>
      <c r="AX23" s="143"/>
      <c r="AY23" s="143"/>
      <c r="AZ23" s="143"/>
      <c r="BA23" s="143"/>
      <c r="BB23" s="143"/>
      <c r="BC23" s="143"/>
      <c r="BD23" s="143"/>
      <c r="BE23" s="143"/>
      <c r="BF23" s="143"/>
      <c r="BG23" s="143"/>
      <c r="BH23" s="143"/>
      <c r="BI23" s="143"/>
      <c r="BJ23" s="143"/>
      <c r="BK23" s="143"/>
      <c r="BL23" s="143"/>
      <c r="BM23" s="143"/>
      <c r="BN23" s="143"/>
      <c r="BO23" s="143"/>
      <c r="BP23" s="143"/>
      <c r="BQ23" s="143"/>
      <c r="BR23" s="143"/>
      <c r="BS23" s="143"/>
      <c r="BT23" s="143"/>
      <c r="BU23" s="143"/>
      <c r="BV23" s="143"/>
      <c r="BW23" s="143"/>
      <c r="BX23" s="143"/>
      <c r="BY23" s="143"/>
      <c r="BZ23" s="143"/>
      <c r="CA23" s="143"/>
      <c r="CB23" s="143"/>
      <c r="CC23" s="143"/>
      <c r="CD23" s="143"/>
      <c r="CE23" s="143"/>
      <c r="CF23" s="143"/>
      <c r="CG23" s="143"/>
      <c r="CH23" s="143"/>
      <c r="CI23" s="143"/>
      <c r="CJ23" s="143"/>
      <c r="CK23" s="143"/>
      <c r="CL23" s="143"/>
      <c r="CM23" s="143"/>
      <c r="CN23" s="143"/>
      <c r="CO23" s="143"/>
      <c r="CP23" s="143"/>
      <c r="CQ23" s="143"/>
      <c r="CR23" s="143"/>
      <c r="CS23" s="143"/>
      <c r="CT23" s="143"/>
      <c r="CU23" s="143"/>
      <c r="CV23" s="143"/>
      <c r="CW23" s="143"/>
      <c r="CX23" s="143"/>
      <c r="CY23" s="143"/>
      <c r="CZ23" s="143"/>
      <c r="DA23" s="143"/>
      <c r="DB23" s="143"/>
      <c r="DC23" s="143"/>
      <c r="DD23" s="143"/>
      <c r="DE23" s="143"/>
      <c r="DF23" s="143"/>
      <c r="DG23" s="143"/>
      <c r="DH23" s="143"/>
      <c r="DI23" s="143"/>
      <c r="DJ23" s="143"/>
      <c r="DK23" s="143"/>
      <c r="DL23" s="143"/>
      <c r="DM23" s="143"/>
      <c r="DN23" s="143"/>
      <c r="DO23" s="143"/>
      <c r="DP23" s="143"/>
      <c r="DQ23" s="143"/>
      <c r="DR23" s="143"/>
      <c r="DS23" s="143"/>
      <c r="DT23" s="143"/>
      <c r="DU23" s="143"/>
      <c r="DV23" s="143"/>
      <c r="DW23" s="143"/>
      <c r="DX23" s="143"/>
      <c r="DY23" s="143"/>
      <c r="DZ23" s="143"/>
      <c r="EA23" s="143"/>
      <c r="EB23" s="143"/>
      <c r="EC23" s="143"/>
      <c r="ED23" s="143"/>
      <c r="EE23" s="143"/>
      <c r="EF23" s="143"/>
      <c r="EG23" s="143"/>
      <c r="EH23" s="143"/>
      <c r="EI23" s="143"/>
      <c r="EJ23" s="143"/>
      <c r="EK23" s="143"/>
      <c r="EL23" s="143"/>
      <c r="EM23" s="143"/>
      <c r="EN23" s="143"/>
      <c r="EO23" s="143"/>
      <c r="EP23" s="143"/>
      <c r="EQ23" s="143"/>
      <c r="ER23" s="143"/>
      <c r="ES23" s="143"/>
      <c r="ET23" s="143"/>
      <c r="EU23" s="143"/>
      <c r="EV23" s="143"/>
      <c r="EW23" s="143"/>
      <c r="EX23" s="143"/>
      <c r="EY23" s="143"/>
      <c r="EZ23" s="143"/>
      <c r="FA23" s="143"/>
      <c r="FB23" s="143"/>
      <c r="FC23" s="143"/>
      <c r="FD23" s="143"/>
      <c r="FE23" s="143"/>
      <c r="FF23" s="143"/>
      <c r="FG23" s="143"/>
      <c r="FH23" s="143"/>
      <c r="FI23" s="143"/>
      <c r="FJ23" s="143"/>
      <c r="FK23" s="143"/>
      <c r="FL23" s="143"/>
      <c r="FM23" s="143"/>
      <c r="FN23" s="143"/>
      <c r="FO23" s="143"/>
      <c r="FP23" s="143"/>
      <c r="FQ23" s="143"/>
      <c r="FR23" s="143"/>
      <c r="FS23" s="143"/>
      <c r="FT23" s="143"/>
      <c r="FU23" s="143"/>
      <c r="FV23" s="143"/>
      <c r="FW23" s="143"/>
      <c r="FX23" s="143"/>
      <c r="FY23" s="143"/>
      <c r="FZ23" s="143"/>
      <c r="GA23" s="143"/>
      <c r="GB23" s="143"/>
      <c r="GC23" s="143"/>
      <c r="GD23" s="143"/>
      <c r="GE23" s="143"/>
      <c r="GF23" s="143"/>
      <c r="GG23" s="143"/>
      <c r="GH23" s="143"/>
      <c r="GI23" s="143"/>
      <c r="GJ23" s="143"/>
      <c r="GK23" s="143"/>
      <c r="GL23" s="143"/>
      <c r="GM23" s="143"/>
      <c r="GN23" s="143"/>
      <c r="GO23" s="143"/>
      <c r="GP23" s="143"/>
      <c r="GQ23" s="143"/>
      <c r="GR23" s="143"/>
      <c r="GS23" s="143"/>
      <c r="GT23" s="143"/>
      <c r="GU23" s="143"/>
      <c r="GV23" s="143"/>
      <c r="GW23" s="143"/>
      <c r="GX23" s="143"/>
      <c r="GY23" s="143"/>
      <c r="GZ23" s="143"/>
      <c r="HA23" s="143"/>
      <c r="HB23" s="143"/>
      <c r="HC23" s="143"/>
      <c r="HD23" s="143"/>
      <c r="HE23" s="143"/>
      <c r="HF23" s="143"/>
      <c r="HG23" s="143"/>
      <c r="HH23" s="143"/>
      <c r="HI23" s="143"/>
      <c r="HJ23" s="143"/>
      <c r="HK23" s="143"/>
      <c r="HL23" s="143"/>
      <c r="HM23" s="143"/>
      <c r="HN23" s="143"/>
      <c r="HO23" s="143"/>
      <c r="HP23" s="143"/>
      <c r="HQ23" s="143"/>
      <c r="HR23" s="143"/>
      <c r="HS23" s="143"/>
      <c r="HT23" s="143"/>
      <c r="HU23" s="143"/>
      <c r="HV23" s="143"/>
      <c r="HW23" s="143"/>
      <c r="HX23" s="143"/>
      <c r="HY23" s="143"/>
      <c r="HZ23" s="143"/>
      <c r="IA23" s="143"/>
      <c r="IB23" s="143"/>
      <c r="IC23" s="143"/>
      <c r="ID23" s="143"/>
      <c r="IE23" s="143"/>
      <c r="IF23" s="143"/>
      <c r="IG23" s="143"/>
      <c r="IH23" s="143"/>
      <c r="II23" s="143"/>
      <c r="IJ23" s="143"/>
      <c r="IK23" s="143"/>
      <c r="IL23" s="143"/>
      <c r="IM23" s="143"/>
      <c r="IN23" s="143"/>
      <c r="IO23" s="143"/>
      <c r="IP23" s="143"/>
      <c r="IQ23" s="143"/>
      <c r="IR23" s="143"/>
      <c r="IS23" s="143"/>
      <c r="IT23" s="143"/>
      <c r="IU23" s="143"/>
      <c r="IV23" s="143"/>
      <c r="IW23" s="143"/>
      <c r="IX23" s="143"/>
      <c r="IY23" s="143"/>
      <c r="IZ23" s="143"/>
      <c r="JA23" s="143"/>
      <c r="JB23" s="143"/>
      <c r="JC23" s="143"/>
      <c r="JD23" s="143"/>
      <c r="JE23" s="143"/>
      <c r="JF23" s="143"/>
      <c r="JG23" s="143"/>
      <c r="JH23" s="143"/>
      <c r="JI23" s="143"/>
      <c r="JJ23" s="143"/>
      <c r="JK23" s="143"/>
      <c r="JL23" s="143"/>
      <c r="JM23" s="143"/>
      <c r="JN23" s="143"/>
      <c r="JO23" s="143"/>
    </row>
    <row r="24" spans="1:275" s="118" customFormat="1">
      <c r="A24" s="148" t="s">
        <v>911</v>
      </c>
      <c r="B24" s="146" t="s">
        <v>935</v>
      </c>
      <c r="C24" s="146"/>
      <c r="D24" s="146" t="s">
        <v>936</v>
      </c>
      <c r="E24" s="146" t="s">
        <v>930</v>
      </c>
      <c r="F24" s="145" t="s">
        <v>965</v>
      </c>
      <c r="G24" s="87" t="s">
        <v>966</v>
      </c>
      <c r="H24" s="87"/>
      <c r="I24" s="146" t="s">
        <v>939</v>
      </c>
      <c r="J24" s="146" t="s">
        <v>940</v>
      </c>
      <c r="K24" s="72" t="s">
        <v>941</v>
      </c>
      <c r="L24" s="146" t="s">
        <v>942</v>
      </c>
      <c r="M24" s="146" t="s">
        <v>943</v>
      </c>
      <c r="N24" s="146" t="s">
        <v>944</v>
      </c>
      <c r="O24" s="146"/>
      <c r="P24" s="288"/>
      <c r="Q24" s="288"/>
      <c r="R24" s="288"/>
      <c r="S24" s="288"/>
      <c r="T24" s="289"/>
      <c r="U24" s="288"/>
      <c r="V24" s="288"/>
      <c r="W24" s="288"/>
      <c r="X24" s="288"/>
      <c r="Y24" s="143"/>
      <c r="Z24" s="143"/>
      <c r="AA24" s="143"/>
      <c r="AB24" s="143"/>
      <c r="AC24" s="143"/>
      <c r="AD24" s="143"/>
      <c r="AE24" s="143"/>
      <c r="AF24" s="143"/>
      <c r="AG24" s="143"/>
      <c r="AH24" s="143"/>
      <c r="AI24" s="143"/>
      <c r="AJ24" s="143"/>
      <c r="AK24" s="143"/>
      <c r="AL24" s="143"/>
      <c r="AM24" s="143"/>
      <c r="AN24" s="143"/>
      <c r="AO24" s="143"/>
      <c r="AP24" s="143"/>
      <c r="AQ24" s="143"/>
      <c r="AR24" s="143"/>
      <c r="AS24" s="143"/>
      <c r="AT24" s="143"/>
      <c r="AU24" s="143"/>
      <c r="AV24" s="143"/>
      <c r="AW24" s="143"/>
      <c r="AX24" s="143"/>
      <c r="AY24" s="143"/>
      <c r="AZ24" s="143"/>
      <c r="BA24" s="143"/>
      <c r="BB24" s="143"/>
      <c r="BC24" s="143"/>
      <c r="BD24" s="143"/>
      <c r="BE24" s="143"/>
      <c r="BF24" s="143"/>
      <c r="BG24" s="143"/>
      <c r="BH24" s="143"/>
      <c r="BI24" s="143"/>
      <c r="BJ24" s="143"/>
      <c r="BK24" s="143"/>
      <c r="BL24" s="143"/>
      <c r="BM24" s="143"/>
      <c r="BN24" s="143"/>
      <c r="BO24" s="143"/>
      <c r="BP24" s="143"/>
      <c r="BQ24" s="143"/>
      <c r="BR24" s="143"/>
      <c r="BS24" s="143"/>
      <c r="BT24" s="143"/>
      <c r="BU24" s="143"/>
      <c r="BV24" s="143"/>
      <c r="BW24" s="143"/>
      <c r="BX24" s="143"/>
      <c r="BY24" s="143"/>
      <c r="BZ24" s="143"/>
      <c r="CA24" s="143"/>
      <c r="CB24" s="143"/>
      <c r="CC24" s="143"/>
      <c r="CD24" s="143"/>
      <c r="CE24" s="143"/>
      <c r="CF24" s="143"/>
      <c r="CG24" s="143"/>
      <c r="CH24" s="143"/>
      <c r="CI24" s="143"/>
      <c r="CJ24" s="143"/>
      <c r="CK24" s="143"/>
      <c r="CL24" s="143"/>
      <c r="CM24" s="143"/>
      <c r="CN24" s="143"/>
      <c r="CO24" s="143"/>
      <c r="CP24" s="143"/>
      <c r="CQ24" s="143"/>
      <c r="CR24" s="143"/>
      <c r="CS24" s="143"/>
      <c r="CT24" s="143"/>
      <c r="CU24" s="143"/>
      <c r="CV24" s="143"/>
      <c r="CW24" s="143"/>
      <c r="CX24" s="143"/>
      <c r="CY24" s="143"/>
      <c r="CZ24" s="143"/>
      <c r="DA24" s="143"/>
      <c r="DB24" s="143"/>
      <c r="DC24" s="143"/>
      <c r="DD24" s="143"/>
      <c r="DE24" s="143"/>
      <c r="DF24" s="143"/>
      <c r="DG24" s="143"/>
      <c r="DH24" s="143"/>
      <c r="DI24" s="143"/>
      <c r="DJ24" s="143"/>
      <c r="DK24" s="143"/>
      <c r="DL24" s="143"/>
      <c r="DM24" s="143"/>
      <c r="DN24" s="143"/>
      <c r="DO24" s="143"/>
      <c r="DP24" s="143"/>
      <c r="DQ24" s="143"/>
      <c r="DR24" s="143"/>
      <c r="DS24" s="143"/>
      <c r="DT24" s="143"/>
      <c r="DU24" s="143"/>
      <c r="DV24" s="143"/>
      <c r="DW24" s="143"/>
      <c r="DX24" s="143"/>
      <c r="DY24" s="143"/>
      <c r="DZ24" s="143"/>
      <c r="EA24" s="143"/>
      <c r="EB24" s="143"/>
      <c r="EC24" s="143"/>
      <c r="ED24" s="143"/>
      <c r="EE24" s="143"/>
      <c r="EF24" s="143"/>
      <c r="EG24" s="143"/>
      <c r="EH24" s="143"/>
      <c r="EI24" s="143"/>
      <c r="EJ24" s="143"/>
      <c r="EK24" s="143"/>
      <c r="EL24" s="143"/>
      <c r="EM24" s="143"/>
      <c r="EN24" s="143"/>
      <c r="EO24" s="143"/>
      <c r="EP24" s="143"/>
      <c r="EQ24" s="143"/>
      <c r="ER24" s="143"/>
      <c r="ES24" s="143"/>
      <c r="ET24" s="143"/>
      <c r="EU24" s="143"/>
      <c r="EV24" s="143"/>
      <c r="EW24" s="143"/>
      <c r="EX24" s="143"/>
      <c r="EY24" s="143"/>
      <c r="EZ24" s="143"/>
      <c r="FA24" s="143"/>
      <c r="FB24" s="143"/>
      <c r="FC24" s="143"/>
      <c r="FD24" s="143"/>
      <c r="FE24" s="143"/>
      <c r="FF24" s="143"/>
      <c r="FG24" s="143"/>
      <c r="FH24" s="143"/>
      <c r="FI24" s="143"/>
      <c r="FJ24" s="143"/>
      <c r="FK24" s="143"/>
      <c r="FL24" s="143"/>
      <c r="FM24" s="143"/>
      <c r="FN24" s="143"/>
      <c r="FO24" s="143"/>
      <c r="FP24" s="143"/>
      <c r="FQ24" s="143"/>
      <c r="FR24" s="143"/>
      <c r="FS24" s="143"/>
      <c r="FT24" s="143"/>
      <c r="FU24" s="143"/>
      <c r="FV24" s="143"/>
      <c r="FW24" s="143"/>
      <c r="FX24" s="143"/>
      <c r="FY24" s="143"/>
      <c r="FZ24" s="143"/>
      <c r="GA24" s="143"/>
      <c r="GB24" s="143"/>
      <c r="GC24" s="143"/>
      <c r="GD24" s="143"/>
      <c r="GE24" s="143"/>
      <c r="GF24" s="143"/>
      <c r="GG24" s="143"/>
      <c r="GH24" s="143"/>
      <c r="GI24" s="143"/>
      <c r="GJ24" s="143"/>
      <c r="GK24" s="143"/>
      <c r="GL24" s="143"/>
      <c r="GM24" s="143"/>
      <c r="GN24" s="143"/>
      <c r="GO24" s="143"/>
      <c r="GP24" s="143"/>
      <c r="GQ24" s="143"/>
      <c r="GR24" s="143"/>
      <c r="GS24" s="143"/>
      <c r="GT24" s="143"/>
      <c r="GU24" s="143"/>
      <c r="GV24" s="143"/>
      <c r="GW24" s="143"/>
      <c r="GX24" s="143"/>
      <c r="GY24" s="143"/>
      <c r="GZ24" s="143"/>
      <c r="HA24" s="143"/>
      <c r="HB24" s="143"/>
      <c r="HC24" s="143"/>
      <c r="HD24" s="143"/>
      <c r="HE24" s="143"/>
      <c r="HF24" s="143"/>
      <c r="HG24" s="143"/>
      <c r="HH24" s="143"/>
      <c r="HI24" s="143"/>
      <c r="HJ24" s="143"/>
      <c r="HK24" s="143"/>
      <c r="HL24" s="143"/>
      <c r="HM24" s="143"/>
      <c r="HN24" s="143"/>
      <c r="HO24" s="143"/>
      <c r="HP24" s="143"/>
      <c r="HQ24" s="143"/>
      <c r="HR24" s="143"/>
      <c r="HS24" s="143"/>
      <c r="HT24" s="143"/>
      <c r="HU24" s="143"/>
      <c r="HV24" s="143"/>
      <c r="HW24" s="143"/>
      <c r="HX24" s="143"/>
      <c r="HY24" s="143"/>
      <c r="HZ24" s="143"/>
      <c r="IA24" s="143"/>
      <c r="IB24" s="143"/>
      <c r="IC24" s="143"/>
      <c r="ID24" s="143"/>
      <c r="IE24" s="143"/>
      <c r="IF24" s="143"/>
      <c r="IG24" s="143"/>
      <c r="IH24" s="143"/>
      <c r="II24" s="143"/>
      <c r="IJ24" s="143"/>
      <c r="IK24" s="143"/>
      <c r="IL24" s="143"/>
      <c r="IM24" s="143"/>
      <c r="IN24" s="143"/>
      <c r="IO24" s="143"/>
      <c r="IP24" s="143"/>
      <c r="IQ24" s="143"/>
      <c r="IR24" s="143"/>
      <c r="IS24" s="143"/>
      <c r="IT24" s="143"/>
      <c r="IU24" s="143"/>
      <c r="IV24" s="143"/>
      <c r="IW24" s="143"/>
      <c r="IX24" s="143"/>
      <c r="IY24" s="143"/>
      <c r="IZ24" s="143"/>
      <c r="JA24" s="143"/>
      <c r="JB24" s="143"/>
      <c r="JC24" s="143"/>
      <c r="JD24" s="143"/>
      <c r="JE24" s="143"/>
      <c r="JF24" s="143"/>
      <c r="JG24" s="143"/>
      <c r="JH24" s="143"/>
      <c r="JI24" s="143"/>
      <c r="JJ24" s="143"/>
      <c r="JK24" s="143"/>
      <c r="JL24" s="143"/>
      <c r="JM24" s="143"/>
      <c r="JN24" s="143"/>
      <c r="JO24" s="143"/>
    </row>
    <row r="25" spans="1:275" s="118" customFormat="1">
      <c r="A25" s="148" t="s">
        <v>911</v>
      </c>
      <c r="B25" s="146" t="s">
        <v>935</v>
      </c>
      <c r="C25" s="146"/>
      <c r="D25" s="146" t="s">
        <v>936</v>
      </c>
      <c r="E25" s="146" t="s">
        <v>930</v>
      </c>
      <c r="F25" s="145" t="s">
        <v>967</v>
      </c>
      <c r="G25" s="87" t="s">
        <v>968</v>
      </c>
      <c r="H25" s="87"/>
      <c r="I25" s="146" t="s">
        <v>939</v>
      </c>
      <c r="J25" s="146" t="s">
        <v>940</v>
      </c>
      <c r="K25" s="72" t="s">
        <v>941</v>
      </c>
      <c r="L25" s="146" t="s">
        <v>942</v>
      </c>
      <c r="M25" s="146" t="s">
        <v>943</v>
      </c>
      <c r="N25" s="146" t="s">
        <v>944</v>
      </c>
      <c r="O25" s="146"/>
      <c r="P25" s="288"/>
      <c r="Q25" s="288"/>
      <c r="R25" s="288"/>
      <c r="S25" s="288"/>
      <c r="T25" s="289"/>
      <c r="U25" s="288"/>
      <c r="V25" s="288"/>
      <c r="W25" s="288"/>
      <c r="X25" s="288"/>
      <c r="Y25" s="143"/>
      <c r="Z25" s="143"/>
      <c r="AA25" s="143"/>
      <c r="AB25" s="143"/>
      <c r="AC25" s="143"/>
      <c r="AD25" s="143"/>
      <c r="AE25" s="143"/>
      <c r="AF25" s="143"/>
      <c r="AG25" s="143"/>
      <c r="AH25" s="143"/>
      <c r="AI25" s="143"/>
      <c r="AJ25" s="143"/>
      <c r="AK25" s="143"/>
      <c r="AL25" s="143"/>
      <c r="AM25" s="143"/>
      <c r="AN25" s="143"/>
      <c r="AO25" s="143"/>
      <c r="AP25" s="143"/>
      <c r="AQ25" s="143"/>
      <c r="AR25" s="143"/>
      <c r="AS25" s="143"/>
      <c r="AT25" s="143"/>
      <c r="AU25" s="143"/>
      <c r="AV25" s="143"/>
      <c r="AW25" s="143"/>
      <c r="AX25" s="143"/>
      <c r="AY25" s="143"/>
      <c r="AZ25" s="143"/>
      <c r="BA25" s="143"/>
      <c r="BB25" s="143"/>
      <c r="BC25" s="143"/>
      <c r="BD25" s="143"/>
      <c r="BE25" s="143"/>
      <c r="BF25" s="143"/>
      <c r="BG25" s="143"/>
      <c r="BH25" s="143"/>
      <c r="BI25" s="143"/>
      <c r="BJ25" s="143"/>
      <c r="BK25" s="143"/>
      <c r="BL25" s="143"/>
      <c r="BM25" s="143"/>
      <c r="BN25" s="143"/>
      <c r="BO25" s="143"/>
      <c r="BP25" s="143"/>
      <c r="BQ25" s="143"/>
      <c r="BR25" s="143"/>
      <c r="BS25" s="143"/>
      <c r="BT25" s="143"/>
      <c r="BU25" s="143"/>
      <c r="BV25" s="143"/>
      <c r="BW25" s="143"/>
      <c r="BX25" s="143"/>
      <c r="BY25" s="143"/>
      <c r="BZ25" s="143"/>
      <c r="CA25" s="143"/>
      <c r="CB25" s="143"/>
      <c r="CC25" s="143"/>
      <c r="CD25" s="143"/>
      <c r="CE25" s="143"/>
      <c r="CF25" s="143"/>
      <c r="CG25" s="143"/>
      <c r="CH25" s="143"/>
      <c r="CI25" s="143"/>
      <c r="CJ25" s="143"/>
      <c r="CK25" s="143"/>
      <c r="CL25" s="143"/>
      <c r="CM25" s="143"/>
      <c r="CN25" s="143"/>
      <c r="CO25" s="143"/>
      <c r="CP25" s="143"/>
      <c r="CQ25" s="143"/>
      <c r="CR25" s="143"/>
      <c r="CS25" s="143"/>
      <c r="CT25" s="143"/>
      <c r="CU25" s="143"/>
      <c r="CV25" s="143"/>
      <c r="CW25" s="143"/>
      <c r="CX25" s="143"/>
      <c r="CY25" s="143"/>
      <c r="CZ25" s="143"/>
      <c r="DA25" s="143"/>
      <c r="DB25" s="143"/>
      <c r="DC25" s="143"/>
      <c r="DD25" s="143"/>
      <c r="DE25" s="143"/>
      <c r="DF25" s="143"/>
      <c r="DG25" s="143"/>
      <c r="DH25" s="143"/>
      <c r="DI25" s="143"/>
      <c r="DJ25" s="143"/>
      <c r="DK25" s="143"/>
      <c r="DL25" s="143"/>
      <c r="DM25" s="143"/>
      <c r="DN25" s="143"/>
      <c r="DO25" s="143"/>
      <c r="DP25" s="143"/>
      <c r="DQ25" s="143"/>
      <c r="DR25" s="143"/>
      <c r="DS25" s="143"/>
      <c r="DT25" s="143"/>
      <c r="DU25" s="143"/>
      <c r="DV25" s="143"/>
      <c r="DW25" s="143"/>
      <c r="DX25" s="143"/>
      <c r="DY25" s="143"/>
      <c r="DZ25" s="143"/>
      <c r="EA25" s="143"/>
      <c r="EB25" s="143"/>
      <c r="EC25" s="143"/>
      <c r="ED25" s="143"/>
      <c r="EE25" s="143"/>
      <c r="EF25" s="143"/>
      <c r="EG25" s="143"/>
      <c r="EH25" s="143"/>
      <c r="EI25" s="143"/>
      <c r="EJ25" s="143"/>
      <c r="EK25" s="143"/>
      <c r="EL25" s="143"/>
      <c r="EM25" s="143"/>
      <c r="EN25" s="143"/>
      <c r="EO25" s="143"/>
      <c r="EP25" s="143"/>
      <c r="EQ25" s="143"/>
      <c r="ER25" s="143"/>
      <c r="ES25" s="143"/>
      <c r="ET25" s="143"/>
      <c r="EU25" s="143"/>
      <c r="EV25" s="143"/>
      <c r="EW25" s="143"/>
      <c r="EX25" s="143"/>
      <c r="EY25" s="143"/>
      <c r="EZ25" s="143"/>
      <c r="FA25" s="143"/>
      <c r="FB25" s="143"/>
      <c r="FC25" s="143"/>
      <c r="FD25" s="143"/>
      <c r="FE25" s="143"/>
      <c r="FF25" s="143"/>
      <c r="FG25" s="143"/>
      <c r="FH25" s="143"/>
      <c r="FI25" s="143"/>
      <c r="FJ25" s="143"/>
      <c r="FK25" s="143"/>
      <c r="FL25" s="143"/>
      <c r="FM25" s="143"/>
      <c r="FN25" s="143"/>
      <c r="FO25" s="143"/>
      <c r="FP25" s="143"/>
      <c r="FQ25" s="143"/>
      <c r="FR25" s="143"/>
      <c r="FS25" s="143"/>
      <c r="FT25" s="143"/>
      <c r="FU25" s="143"/>
      <c r="FV25" s="143"/>
      <c r="FW25" s="143"/>
      <c r="FX25" s="143"/>
      <c r="FY25" s="143"/>
      <c r="FZ25" s="143"/>
      <c r="GA25" s="143"/>
      <c r="GB25" s="143"/>
      <c r="GC25" s="143"/>
      <c r="GD25" s="143"/>
      <c r="GE25" s="143"/>
      <c r="GF25" s="143"/>
      <c r="GG25" s="143"/>
      <c r="GH25" s="143"/>
      <c r="GI25" s="143"/>
      <c r="GJ25" s="143"/>
      <c r="GK25" s="143"/>
      <c r="GL25" s="143"/>
      <c r="GM25" s="143"/>
      <c r="GN25" s="143"/>
      <c r="GO25" s="143"/>
      <c r="GP25" s="143"/>
      <c r="GQ25" s="143"/>
      <c r="GR25" s="143"/>
      <c r="GS25" s="143"/>
      <c r="GT25" s="143"/>
      <c r="GU25" s="143"/>
      <c r="GV25" s="143"/>
      <c r="GW25" s="143"/>
      <c r="GX25" s="143"/>
      <c r="GY25" s="143"/>
      <c r="GZ25" s="143"/>
      <c r="HA25" s="143"/>
      <c r="HB25" s="143"/>
      <c r="HC25" s="143"/>
      <c r="HD25" s="143"/>
      <c r="HE25" s="143"/>
      <c r="HF25" s="143"/>
      <c r="HG25" s="143"/>
      <c r="HH25" s="143"/>
      <c r="HI25" s="143"/>
      <c r="HJ25" s="143"/>
      <c r="HK25" s="143"/>
      <c r="HL25" s="143"/>
      <c r="HM25" s="143"/>
      <c r="HN25" s="143"/>
      <c r="HO25" s="143"/>
      <c r="HP25" s="143"/>
      <c r="HQ25" s="143"/>
      <c r="HR25" s="143"/>
      <c r="HS25" s="143"/>
      <c r="HT25" s="143"/>
      <c r="HU25" s="143"/>
      <c r="HV25" s="143"/>
      <c r="HW25" s="143"/>
      <c r="HX25" s="143"/>
      <c r="HY25" s="143"/>
      <c r="HZ25" s="143"/>
      <c r="IA25" s="143"/>
      <c r="IB25" s="143"/>
      <c r="IC25" s="143"/>
      <c r="ID25" s="143"/>
      <c r="IE25" s="143"/>
      <c r="IF25" s="143"/>
      <c r="IG25" s="143"/>
      <c r="IH25" s="143"/>
      <c r="II25" s="143"/>
      <c r="IJ25" s="143"/>
      <c r="IK25" s="143"/>
      <c r="IL25" s="143"/>
      <c r="IM25" s="143"/>
      <c r="IN25" s="143"/>
      <c r="IO25" s="143"/>
      <c r="IP25" s="143"/>
      <c r="IQ25" s="143"/>
      <c r="IR25" s="143"/>
      <c r="IS25" s="143"/>
      <c r="IT25" s="143"/>
      <c r="IU25" s="143"/>
      <c r="IV25" s="143"/>
      <c r="IW25" s="143"/>
      <c r="IX25" s="143"/>
      <c r="IY25" s="143"/>
      <c r="IZ25" s="143"/>
      <c r="JA25" s="143"/>
      <c r="JB25" s="143"/>
      <c r="JC25" s="143"/>
      <c r="JD25" s="143"/>
      <c r="JE25" s="143"/>
      <c r="JF25" s="143"/>
      <c r="JG25" s="143"/>
      <c r="JH25" s="143"/>
      <c r="JI25" s="143"/>
      <c r="JJ25" s="143"/>
      <c r="JK25" s="143"/>
      <c r="JL25" s="143"/>
      <c r="JM25" s="143"/>
      <c r="JN25" s="143"/>
      <c r="JO25" s="143"/>
    </row>
    <row r="26" spans="1:275" s="118" customFormat="1">
      <c r="A26" s="144" t="s">
        <v>911</v>
      </c>
      <c r="B26" s="139" t="s">
        <v>935</v>
      </c>
      <c r="C26" s="139"/>
      <c r="D26" s="139" t="s">
        <v>969</v>
      </c>
      <c r="E26" s="139" t="s">
        <v>930</v>
      </c>
      <c r="F26" s="140" t="s">
        <v>970</v>
      </c>
      <c r="G26" s="139" t="s">
        <v>971</v>
      </c>
      <c r="H26" s="139"/>
      <c r="I26" s="147" t="s">
        <v>939</v>
      </c>
      <c r="J26" s="147" t="s">
        <v>940</v>
      </c>
      <c r="K26" s="72" t="s">
        <v>941</v>
      </c>
      <c r="L26" s="139" t="s">
        <v>942</v>
      </c>
      <c r="M26" s="147" t="s">
        <v>943</v>
      </c>
      <c r="N26" s="147" t="s">
        <v>944</v>
      </c>
      <c r="O26" s="139"/>
      <c r="P26" s="143"/>
      <c r="Q26" s="143"/>
      <c r="R26" s="143"/>
      <c r="S26" s="143"/>
      <c r="T26" s="143"/>
      <c r="U26" s="143"/>
      <c r="V26" s="143"/>
      <c r="W26" s="143"/>
      <c r="X26" s="143"/>
      <c r="Y26" s="143"/>
      <c r="Z26" s="143"/>
      <c r="AA26" s="143"/>
      <c r="AB26" s="143"/>
      <c r="AC26" s="143"/>
      <c r="AD26" s="143"/>
      <c r="AE26" s="143"/>
      <c r="AF26" s="143"/>
      <c r="AG26" s="143"/>
      <c r="AH26" s="143"/>
      <c r="AI26" s="143"/>
      <c r="AJ26" s="143"/>
      <c r="AK26" s="143"/>
      <c r="AL26" s="143"/>
      <c r="AM26" s="143"/>
      <c r="AN26" s="143"/>
      <c r="AO26" s="143"/>
      <c r="AP26" s="143"/>
      <c r="AQ26" s="143"/>
      <c r="AR26" s="143"/>
      <c r="AS26" s="143"/>
      <c r="AT26" s="143"/>
      <c r="AU26" s="143"/>
      <c r="AV26" s="143"/>
      <c r="AW26" s="143"/>
      <c r="AX26" s="143"/>
      <c r="AY26" s="143"/>
      <c r="AZ26" s="143"/>
      <c r="BA26" s="143"/>
      <c r="BB26" s="143"/>
      <c r="BC26" s="143"/>
      <c r="BD26" s="143"/>
      <c r="BE26" s="143"/>
      <c r="BF26" s="143"/>
      <c r="BG26" s="143"/>
      <c r="BH26" s="143"/>
      <c r="BI26" s="143"/>
      <c r="BJ26" s="143"/>
      <c r="BK26" s="143"/>
      <c r="BL26" s="143"/>
      <c r="BM26" s="143"/>
      <c r="BN26" s="143"/>
      <c r="BO26" s="143"/>
      <c r="BP26" s="143"/>
      <c r="BQ26" s="143"/>
      <c r="BR26" s="143"/>
      <c r="BS26" s="143"/>
      <c r="BT26" s="143"/>
      <c r="BU26" s="143"/>
      <c r="BV26" s="143"/>
      <c r="BW26" s="143"/>
      <c r="BX26" s="143"/>
      <c r="BY26" s="143"/>
      <c r="BZ26" s="143"/>
      <c r="CA26" s="143"/>
      <c r="CB26" s="143"/>
      <c r="CC26" s="143"/>
      <c r="CD26" s="143"/>
      <c r="CE26" s="143"/>
      <c r="CF26" s="143"/>
      <c r="CG26" s="143"/>
      <c r="CH26" s="143"/>
      <c r="CI26" s="143"/>
      <c r="CJ26" s="143"/>
      <c r="CK26" s="143"/>
      <c r="CL26" s="143"/>
      <c r="CM26" s="143"/>
      <c r="CN26" s="143"/>
      <c r="CO26" s="143"/>
      <c r="CP26" s="143"/>
      <c r="CQ26" s="143"/>
      <c r="CR26" s="143"/>
      <c r="CS26" s="143"/>
      <c r="CT26" s="143"/>
      <c r="CU26" s="143"/>
      <c r="CV26" s="143"/>
      <c r="CW26" s="143"/>
      <c r="CX26" s="143"/>
      <c r="CY26" s="143"/>
      <c r="CZ26" s="143"/>
      <c r="DA26" s="143"/>
      <c r="DB26" s="143"/>
      <c r="DC26" s="143"/>
      <c r="DD26" s="143"/>
      <c r="DE26" s="143"/>
      <c r="DF26" s="143"/>
      <c r="DG26" s="143"/>
      <c r="DH26" s="143"/>
      <c r="DI26" s="143"/>
      <c r="DJ26" s="143"/>
      <c r="DK26" s="143"/>
      <c r="DL26" s="143"/>
      <c r="DM26" s="143"/>
      <c r="DN26" s="143"/>
      <c r="DO26" s="143"/>
      <c r="DP26" s="143"/>
      <c r="DQ26" s="143"/>
      <c r="DR26" s="143"/>
      <c r="DS26" s="143"/>
      <c r="DT26" s="143"/>
      <c r="DU26" s="143"/>
      <c r="DV26" s="143"/>
      <c r="DW26" s="143"/>
      <c r="DX26" s="143"/>
      <c r="DY26" s="143"/>
      <c r="DZ26" s="143"/>
      <c r="EA26" s="143"/>
      <c r="EB26" s="143"/>
      <c r="EC26" s="143"/>
      <c r="ED26" s="143"/>
      <c r="EE26" s="143"/>
      <c r="EF26" s="143"/>
      <c r="EG26" s="143"/>
      <c r="EH26" s="143"/>
      <c r="EI26" s="143"/>
      <c r="EJ26" s="143"/>
      <c r="EK26" s="143"/>
      <c r="EL26" s="143"/>
      <c r="EM26" s="143"/>
      <c r="EN26" s="143"/>
      <c r="EO26" s="143"/>
      <c r="EP26" s="143"/>
      <c r="EQ26" s="143"/>
      <c r="ER26" s="143"/>
      <c r="ES26" s="143"/>
      <c r="ET26" s="143"/>
      <c r="EU26" s="143"/>
      <c r="EV26" s="143"/>
      <c r="EW26" s="143"/>
      <c r="EX26" s="143"/>
      <c r="EY26" s="143"/>
      <c r="EZ26" s="143"/>
      <c r="FA26" s="143"/>
      <c r="FB26" s="143"/>
      <c r="FC26" s="143"/>
      <c r="FD26" s="143"/>
      <c r="FE26" s="143"/>
      <c r="FF26" s="143"/>
      <c r="FG26" s="143"/>
      <c r="FH26" s="143"/>
      <c r="FI26" s="143"/>
      <c r="FJ26" s="143"/>
      <c r="FK26" s="143"/>
      <c r="FL26" s="143"/>
      <c r="FM26" s="143"/>
      <c r="FN26" s="143"/>
      <c r="FO26" s="143"/>
      <c r="FP26" s="143"/>
      <c r="FQ26" s="143"/>
      <c r="FR26" s="143"/>
      <c r="FS26" s="143"/>
      <c r="FT26" s="143"/>
      <c r="FU26" s="143"/>
      <c r="FV26" s="143"/>
      <c r="FW26" s="143"/>
      <c r="FX26" s="143"/>
      <c r="FY26" s="143"/>
      <c r="FZ26" s="143"/>
      <c r="GA26" s="143"/>
      <c r="GB26" s="143"/>
      <c r="GC26" s="143"/>
      <c r="GD26" s="143"/>
      <c r="GE26" s="143"/>
      <c r="GF26" s="143"/>
      <c r="GG26" s="143"/>
      <c r="GH26" s="143"/>
      <c r="GI26" s="143"/>
      <c r="GJ26" s="143"/>
      <c r="GK26" s="143"/>
      <c r="GL26" s="143"/>
      <c r="GM26" s="143"/>
      <c r="GN26" s="143"/>
      <c r="GO26" s="143"/>
      <c r="GP26" s="143"/>
      <c r="GQ26" s="143"/>
      <c r="GR26" s="143"/>
      <c r="GS26" s="143"/>
      <c r="GT26" s="143"/>
      <c r="GU26" s="143"/>
      <c r="GV26" s="143"/>
      <c r="GW26" s="143"/>
      <c r="GX26" s="143"/>
      <c r="GY26" s="143"/>
      <c r="GZ26" s="143"/>
      <c r="HA26" s="143"/>
      <c r="HB26" s="143"/>
      <c r="HC26" s="143"/>
      <c r="HD26" s="143"/>
      <c r="HE26" s="143"/>
      <c r="HF26" s="143"/>
      <c r="HG26" s="143"/>
      <c r="HH26" s="143"/>
      <c r="HI26" s="143"/>
      <c r="HJ26" s="143"/>
      <c r="HK26" s="143"/>
      <c r="HL26" s="143"/>
      <c r="HM26" s="143"/>
      <c r="HN26" s="143"/>
      <c r="HO26" s="143"/>
      <c r="HP26" s="143"/>
      <c r="HQ26" s="143"/>
      <c r="HR26" s="143"/>
      <c r="HS26" s="143"/>
      <c r="HT26" s="143"/>
      <c r="HU26" s="143"/>
      <c r="HV26" s="143"/>
      <c r="HW26" s="143"/>
      <c r="HX26" s="143"/>
      <c r="HY26" s="143"/>
      <c r="HZ26" s="143"/>
      <c r="IA26" s="143"/>
      <c r="IB26" s="143"/>
      <c r="IC26" s="143"/>
      <c r="ID26" s="143"/>
      <c r="IE26" s="143"/>
      <c r="IF26" s="143"/>
      <c r="IG26" s="143"/>
      <c r="IH26" s="143"/>
      <c r="II26" s="143"/>
      <c r="IJ26" s="143"/>
      <c r="IK26" s="143"/>
      <c r="IL26" s="143"/>
      <c r="IM26" s="143"/>
      <c r="IN26" s="143"/>
      <c r="IO26" s="143"/>
      <c r="IP26" s="143"/>
      <c r="IQ26" s="143"/>
      <c r="IR26" s="143"/>
      <c r="IS26" s="143"/>
      <c r="IT26" s="143"/>
      <c r="IU26" s="143"/>
      <c r="IV26" s="143"/>
      <c r="IW26" s="143"/>
      <c r="IX26" s="143"/>
      <c r="IY26" s="143"/>
      <c r="IZ26" s="143"/>
      <c r="JA26" s="143"/>
      <c r="JB26" s="143"/>
      <c r="JC26" s="143"/>
      <c r="JD26" s="143"/>
      <c r="JE26" s="143"/>
      <c r="JF26" s="143"/>
      <c r="JG26" s="143"/>
      <c r="JH26" s="143"/>
      <c r="JI26" s="143"/>
      <c r="JJ26" s="143"/>
      <c r="JK26" s="143"/>
      <c r="JL26" s="143"/>
      <c r="JM26" s="143"/>
      <c r="JN26" s="143"/>
      <c r="JO26" s="143"/>
    </row>
    <row r="27" spans="1:275" s="118" customFormat="1">
      <c r="A27" s="144" t="s">
        <v>911</v>
      </c>
      <c r="B27" s="139" t="s">
        <v>935</v>
      </c>
      <c r="C27" s="139"/>
      <c r="D27" s="139" t="s">
        <v>936</v>
      </c>
      <c r="E27" s="139" t="s">
        <v>930</v>
      </c>
      <c r="F27" s="140" t="s">
        <v>972</v>
      </c>
      <c r="G27" s="139" t="s">
        <v>973</v>
      </c>
      <c r="H27" s="139"/>
      <c r="I27" s="147" t="s">
        <v>939</v>
      </c>
      <c r="J27" s="147" t="s">
        <v>940</v>
      </c>
      <c r="K27" s="72" t="s">
        <v>941</v>
      </c>
      <c r="L27" s="139" t="s">
        <v>942</v>
      </c>
      <c r="M27" s="147" t="s">
        <v>943</v>
      </c>
      <c r="N27" s="147" t="s">
        <v>944</v>
      </c>
      <c r="O27" s="139"/>
      <c r="P27" s="143"/>
      <c r="Q27" s="143"/>
      <c r="R27" s="143"/>
      <c r="S27" s="143"/>
      <c r="T27" s="143"/>
      <c r="U27" s="143"/>
      <c r="V27" s="143"/>
      <c r="W27" s="143"/>
      <c r="X27" s="143"/>
      <c r="Y27" s="143"/>
      <c r="Z27" s="143"/>
      <c r="AA27" s="143"/>
      <c r="AB27" s="143"/>
      <c r="AC27" s="143"/>
      <c r="AD27" s="143"/>
      <c r="AE27" s="143"/>
      <c r="AF27" s="143"/>
      <c r="AG27" s="143"/>
      <c r="AH27" s="143"/>
      <c r="AI27" s="143"/>
      <c r="AJ27" s="143"/>
      <c r="AK27" s="143"/>
      <c r="AL27" s="143"/>
      <c r="AM27" s="143"/>
      <c r="AN27" s="143"/>
      <c r="AO27" s="143"/>
      <c r="AP27" s="143"/>
      <c r="AQ27" s="143"/>
      <c r="AR27" s="143"/>
      <c r="AS27" s="143"/>
      <c r="AT27" s="143"/>
      <c r="AU27" s="143"/>
      <c r="AV27" s="143"/>
      <c r="AW27" s="143"/>
      <c r="AX27" s="143"/>
      <c r="AY27" s="143"/>
      <c r="AZ27" s="143"/>
      <c r="BA27" s="143"/>
      <c r="BB27" s="143"/>
      <c r="BC27" s="143"/>
      <c r="BD27" s="143"/>
      <c r="BE27" s="143"/>
      <c r="BF27" s="143"/>
      <c r="BG27" s="143"/>
      <c r="BH27" s="143"/>
      <c r="BI27" s="143"/>
      <c r="BJ27" s="143"/>
      <c r="BK27" s="143"/>
      <c r="BL27" s="143"/>
      <c r="BM27" s="143"/>
      <c r="BN27" s="143"/>
      <c r="BO27" s="143"/>
      <c r="BP27" s="143"/>
      <c r="BQ27" s="143"/>
      <c r="BR27" s="143"/>
      <c r="BS27" s="143"/>
      <c r="BT27" s="143"/>
      <c r="BU27" s="143"/>
      <c r="BV27" s="143"/>
      <c r="BW27" s="143"/>
      <c r="BX27" s="143"/>
      <c r="BY27" s="143"/>
      <c r="BZ27" s="143"/>
      <c r="CA27" s="143"/>
      <c r="CB27" s="143"/>
      <c r="CC27" s="143"/>
      <c r="CD27" s="143"/>
      <c r="CE27" s="143"/>
      <c r="CF27" s="143"/>
      <c r="CG27" s="143"/>
      <c r="CH27" s="143"/>
      <c r="CI27" s="143"/>
      <c r="CJ27" s="143"/>
      <c r="CK27" s="143"/>
      <c r="CL27" s="143"/>
      <c r="CM27" s="143"/>
      <c r="CN27" s="143"/>
      <c r="CO27" s="143"/>
      <c r="CP27" s="143"/>
      <c r="CQ27" s="143"/>
      <c r="CR27" s="143"/>
      <c r="CS27" s="143"/>
      <c r="CT27" s="143"/>
      <c r="CU27" s="143"/>
      <c r="CV27" s="143"/>
      <c r="CW27" s="143"/>
      <c r="CX27" s="143"/>
      <c r="CY27" s="143"/>
      <c r="CZ27" s="143"/>
      <c r="DA27" s="143"/>
      <c r="DB27" s="143"/>
      <c r="DC27" s="143"/>
      <c r="DD27" s="143"/>
      <c r="DE27" s="143"/>
      <c r="DF27" s="143"/>
      <c r="DG27" s="143"/>
      <c r="DH27" s="143"/>
      <c r="DI27" s="143"/>
      <c r="DJ27" s="143"/>
      <c r="DK27" s="143"/>
      <c r="DL27" s="143"/>
      <c r="DM27" s="143"/>
      <c r="DN27" s="143"/>
      <c r="DO27" s="143"/>
      <c r="DP27" s="143"/>
      <c r="DQ27" s="143"/>
      <c r="DR27" s="143"/>
      <c r="DS27" s="143"/>
      <c r="DT27" s="143"/>
      <c r="DU27" s="143"/>
      <c r="DV27" s="143"/>
      <c r="DW27" s="143"/>
      <c r="DX27" s="143"/>
      <c r="DY27" s="143"/>
      <c r="DZ27" s="143"/>
      <c r="EA27" s="143"/>
      <c r="EB27" s="143"/>
      <c r="EC27" s="143"/>
      <c r="ED27" s="143"/>
      <c r="EE27" s="143"/>
      <c r="EF27" s="143"/>
      <c r="EG27" s="143"/>
      <c r="EH27" s="143"/>
      <c r="EI27" s="143"/>
      <c r="EJ27" s="143"/>
      <c r="EK27" s="143"/>
      <c r="EL27" s="143"/>
      <c r="EM27" s="143"/>
      <c r="EN27" s="143"/>
      <c r="EO27" s="143"/>
      <c r="EP27" s="143"/>
      <c r="EQ27" s="143"/>
      <c r="ER27" s="143"/>
      <c r="ES27" s="143"/>
      <c r="ET27" s="143"/>
      <c r="EU27" s="143"/>
      <c r="EV27" s="143"/>
      <c r="EW27" s="143"/>
      <c r="EX27" s="143"/>
      <c r="EY27" s="143"/>
      <c r="EZ27" s="143"/>
      <c r="FA27" s="143"/>
      <c r="FB27" s="143"/>
      <c r="FC27" s="143"/>
      <c r="FD27" s="143"/>
      <c r="FE27" s="143"/>
      <c r="FF27" s="143"/>
      <c r="FG27" s="143"/>
      <c r="FH27" s="143"/>
      <c r="FI27" s="143"/>
      <c r="FJ27" s="143"/>
      <c r="FK27" s="143"/>
      <c r="FL27" s="143"/>
      <c r="FM27" s="143"/>
      <c r="FN27" s="143"/>
      <c r="FO27" s="143"/>
      <c r="FP27" s="143"/>
      <c r="FQ27" s="143"/>
      <c r="FR27" s="143"/>
      <c r="FS27" s="143"/>
      <c r="FT27" s="143"/>
      <c r="FU27" s="143"/>
      <c r="FV27" s="143"/>
      <c r="FW27" s="143"/>
      <c r="FX27" s="143"/>
      <c r="FY27" s="143"/>
      <c r="FZ27" s="143"/>
      <c r="GA27" s="143"/>
      <c r="GB27" s="143"/>
      <c r="GC27" s="143"/>
      <c r="GD27" s="143"/>
      <c r="GE27" s="143"/>
      <c r="GF27" s="143"/>
      <c r="GG27" s="143"/>
      <c r="GH27" s="143"/>
      <c r="GI27" s="143"/>
      <c r="GJ27" s="143"/>
      <c r="GK27" s="143"/>
      <c r="GL27" s="143"/>
      <c r="GM27" s="143"/>
      <c r="GN27" s="143"/>
      <c r="GO27" s="143"/>
      <c r="GP27" s="143"/>
      <c r="GQ27" s="143"/>
      <c r="GR27" s="143"/>
      <c r="GS27" s="143"/>
      <c r="GT27" s="143"/>
      <c r="GU27" s="143"/>
      <c r="GV27" s="143"/>
      <c r="GW27" s="143"/>
      <c r="GX27" s="143"/>
      <c r="GY27" s="143"/>
      <c r="GZ27" s="143"/>
      <c r="HA27" s="143"/>
      <c r="HB27" s="143"/>
      <c r="HC27" s="143"/>
      <c r="HD27" s="143"/>
      <c r="HE27" s="143"/>
      <c r="HF27" s="143"/>
      <c r="HG27" s="143"/>
      <c r="HH27" s="143"/>
      <c r="HI27" s="143"/>
      <c r="HJ27" s="143"/>
      <c r="HK27" s="143"/>
      <c r="HL27" s="143"/>
      <c r="HM27" s="143"/>
      <c r="HN27" s="143"/>
      <c r="HO27" s="143"/>
      <c r="HP27" s="143"/>
      <c r="HQ27" s="143"/>
      <c r="HR27" s="143"/>
      <c r="HS27" s="143"/>
      <c r="HT27" s="143"/>
      <c r="HU27" s="143"/>
      <c r="HV27" s="143"/>
      <c r="HW27" s="143"/>
      <c r="HX27" s="143"/>
      <c r="HY27" s="143"/>
      <c r="HZ27" s="143"/>
      <c r="IA27" s="143"/>
      <c r="IB27" s="143"/>
      <c r="IC27" s="143"/>
      <c r="ID27" s="143"/>
      <c r="IE27" s="143"/>
      <c r="IF27" s="143"/>
      <c r="IG27" s="143"/>
      <c r="IH27" s="143"/>
      <c r="II27" s="143"/>
      <c r="IJ27" s="143"/>
      <c r="IK27" s="143"/>
      <c r="IL27" s="143"/>
      <c r="IM27" s="143"/>
      <c r="IN27" s="143"/>
      <c r="IO27" s="143"/>
      <c r="IP27" s="143"/>
      <c r="IQ27" s="143"/>
      <c r="IR27" s="143"/>
      <c r="IS27" s="143"/>
      <c r="IT27" s="143"/>
      <c r="IU27" s="143"/>
      <c r="IV27" s="143"/>
      <c r="IW27" s="143"/>
      <c r="IX27" s="143"/>
      <c r="IY27" s="143"/>
      <c r="IZ27" s="143"/>
      <c r="JA27" s="143"/>
      <c r="JB27" s="143"/>
      <c r="JC27" s="143"/>
      <c r="JD27" s="143"/>
      <c r="JE27" s="143"/>
      <c r="JF27" s="143"/>
      <c r="JG27" s="143"/>
      <c r="JH27" s="143"/>
      <c r="JI27" s="143"/>
      <c r="JJ27" s="143"/>
      <c r="JK27" s="143"/>
      <c r="JL27" s="143"/>
      <c r="JM27" s="143"/>
      <c r="JN27" s="143"/>
      <c r="JO27" s="143"/>
    </row>
    <row r="28" spans="1:275" s="118" customFormat="1">
      <c r="A28" s="144" t="s">
        <v>911</v>
      </c>
      <c r="B28" s="139" t="s">
        <v>935</v>
      </c>
      <c r="C28" s="139"/>
      <c r="D28" s="139" t="s">
        <v>936</v>
      </c>
      <c r="E28" s="139" t="s">
        <v>930</v>
      </c>
      <c r="F28" s="140" t="s">
        <v>974</v>
      </c>
      <c r="G28" s="139" t="s">
        <v>975</v>
      </c>
      <c r="H28" s="139"/>
      <c r="I28" s="147" t="s">
        <v>939</v>
      </c>
      <c r="J28" s="147" t="s">
        <v>940</v>
      </c>
      <c r="K28" s="72" t="s">
        <v>941</v>
      </c>
      <c r="L28" s="139" t="s">
        <v>942</v>
      </c>
      <c r="M28" s="147" t="s">
        <v>943</v>
      </c>
      <c r="N28" s="147" t="s">
        <v>944</v>
      </c>
      <c r="O28" s="139"/>
      <c r="P28" s="143"/>
      <c r="Q28" s="143"/>
      <c r="R28" s="143"/>
      <c r="S28" s="143"/>
      <c r="T28" s="143"/>
      <c r="U28" s="143"/>
      <c r="V28" s="143"/>
      <c r="W28" s="143"/>
      <c r="X28" s="143"/>
      <c r="Y28" s="143"/>
      <c r="Z28" s="143"/>
      <c r="AA28" s="143"/>
      <c r="AB28" s="143"/>
      <c r="AC28" s="143"/>
      <c r="AD28" s="143"/>
      <c r="AE28" s="143"/>
      <c r="AF28" s="143"/>
      <c r="AG28" s="143"/>
      <c r="AH28" s="143"/>
      <c r="AI28" s="143"/>
      <c r="AJ28" s="143"/>
      <c r="AK28" s="143"/>
      <c r="AL28" s="143"/>
      <c r="AM28" s="143"/>
      <c r="AN28" s="143"/>
      <c r="AO28" s="143"/>
      <c r="AP28" s="143"/>
      <c r="AQ28" s="143"/>
      <c r="AR28" s="143"/>
      <c r="AS28" s="143"/>
      <c r="AT28" s="143"/>
      <c r="AU28" s="143"/>
      <c r="AV28" s="143"/>
      <c r="AW28" s="143"/>
      <c r="AX28" s="143"/>
      <c r="AY28" s="143"/>
      <c r="AZ28" s="143"/>
      <c r="BA28" s="143"/>
      <c r="BB28" s="143"/>
      <c r="BC28" s="143"/>
      <c r="BD28" s="143"/>
      <c r="BE28" s="143"/>
      <c r="BF28" s="143"/>
      <c r="BG28" s="143"/>
      <c r="BH28" s="143"/>
      <c r="BI28" s="143"/>
      <c r="BJ28" s="143"/>
      <c r="BK28" s="143"/>
      <c r="BL28" s="143"/>
      <c r="BM28" s="143"/>
      <c r="BN28" s="143"/>
      <c r="BO28" s="143"/>
      <c r="BP28" s="143"/>
      <c r="BQ28" s="143"/>
      <c r="BR28" s="143"/>
      <c r="BS28" s="143"/>
      <c r="BT28" s="143"/>
      <c r="BU28" s="143"/>
      <c r="BV28" s="143"/>
      <c r="BW28" s="143"/>
      <c r="BX28" s="143"/>
      <c r="BY28" s="143"/>
      <c r="BZ28" s="143"/>
      <c r="CA28" s="143"/>
      <c r="CB28" s="143"/>
      <c r="CC28" s="143"/>
      <c r="CD28" s="143"/>
      <c r="CE28" s="143"/>
      <c r="CF28" s="143"/>
      <c r="CG28" s="143"/>
      <c r="CH28" s="143"/>
      <c r="CI28" s="143"/>
      <c r="CJ28" s="143"/>
      <c r="CK28" s="143"/>
      <c r="CL28" s="143"/>
      <c r="CM28" s="143"/>
      <c r="CN28" s="143"/>
      <c r="CO28" s="143"/>
      <c r="CP28" s="143"/>
      <c r="CQ28" s="143"/>
      <c r="CR28" s="143"/>
      <c r="CS28" s="143"/>
      <c r="CT28" s="143"/>
      <c r="CU28" s="143"/>
      <c r="CV28" s="143"/>
      <c r="CW28" s="143"/>
      <c r="CX28" s="143"/>
      <c r="CY28" s="143"/>
      <c r="CZ28" s="143"/>
      <c r="DA28" s="143"/>
      <c r="DB28" s="143"/>
      <c r="DC28" s="143"/>
      <c r="DD28" s="143"/>
      <c r="DE28" s="143"/>
      <c r="DF28" s="143"/>
      <c r="DG28" s="143"/>
      <c r="DH28" s="143"/>
      <c r="DI28" s="143"/>
      <c r="DJ28" s="143"/>
      <c r="DK28" s="143"/>
      <c r="DL28" s="143"/>
      <c r="DM28" s="143"/>
      <c r="DN28" s="143"/>
      <c r="DO28" s="143"/>
      <c r="DP28" s="143"/>
      <c r="DQ28" s="143"/>
      <c r="DR28" s="143"/>
      <c r="DS28" s="143"/>
      <c r="DT28" s="143"/>
      <c r="DU28" s="143"/>
      <c r="DV28" s="143"/>
      <c r="DW28" s="143"/>
      <c r="DX28" s="143"/>
      <c r="DY28" s="143"/>
      <c r="DZ28" s="143"/>
      <c r="EA28" s="143"/>
      <c r="EB28" s="143"/>
      <c r="EC28" s="143"/>
      <c r="ED28" s="143"/>
      <c r="EE28" s="143"/>
      <c r="EF28" s="143"/>
      <c r="EG28" s="143"/>
      <c r="EH28" s="143"/>
      <c r="EI28" s="143"/>
      <c r="EJ28" s="143"/>
      <c r="EK28" s="143"/>
      <c r="EL28" s="143"/>
      <c r="EM28" s="143"/>
      <c r="EN28" s="143"/>
      <c r="EO28" s="143"/>
      <c r="EP28" s="143"/>
      <c r="EQ28" s="143"/>
      <c r="ER28" s="143"/>
      <c r="ES28" s="143"/>
      <c r="ET28" s="143"/>
      <c r="EU28" s="143"/>
      <c r="EV28" s="143"/>
      <c r="EW28" s="143"/>
      <c r="EX28" s="143"/>
      <c r="EY28" s="143"/>
      <c r="EZ28" s="143"/>
      <c r="FA28" s="143"/>
      <c r="FB28" s="143"/>
      <c r="FC28" s="143"/>
      <c r="FD28" s="143"/>
      <c r="FE28" s="143"/>
      <c r="FF28" s="143"/>
      <c r="FG28" s="143"/>
      <c r="FH28" s="143"/>
      <c r="FI28" s="143"/>
      <c r="FJ28" s="143"/>
      <c r="FK28" s="143"/>
      <c r="FL28" s="143"/>
      <c r="FM28" s="143"/>
      <c r="FN28" s="143"/>
      <c r="FO28" s="143"/>
      <c r="FP28" s="143"/>
      <c r="FQ28" s="143"/>
      <c r="FR28" s="143"/>
      <c r="FS28" s="143"/>
      <c r="FT28" s="143"/>
      <c r="FU28" s="143"/>
      <c r="FV28" s="143"/>
      <c r="FW28" s="143"/>
      <c r="FX28" s="143"/>
      <c r="FY28" s="143"/>
      <c r="FZ28" s="143"/>
      <c r="GA28" s="143"/>
      <c r="GB28" s="143"/>
      <c r="GC28" s="143"/>
      <c r="GD28" s="143"/>
      <c r="GE28" s="143"/>
      <c r="GF28" s="143"/>
      <c r="GG28" s="143"/>
      <c r="GH28" s="143"/>
      <c r="GI28" s="143"/>
      <c r="GJ28" s="143"/>
      <c r="GK28" s="143"/>
      <c r="GL28" s="143"/>
      <c r="GM28" s="143"/>
      <c r="GN28" s="143"/>
      <c r="GO28" s="143"/>
      <c r="GP28" s="143"/>
      <c r="GQ28" s="143"/>
      <c r="GR28" s="143"/>
      <c r="GS28" s="143"/>
      <c r="GT28" s="143"/>
      <c r="GU28" s="143"/>
      <c r="GV28" s="143"/>
      <c r="GW28" s="143"/>
      <c r="GX28" s="143"/>
      <c r="GY28" s="143"/>
      <c r="GZ28" s="143"/>
      <c r="HA28" s="143"/>
      <c r="HB28" s="143"/>
      <c r="HC28" s="143"/>
      <c r="HD28" s="143"/>
      <c r="HE28" s="143"/>
      <c r="HF28" s="143"/>
      <c r="HG28" s="143"/>
      <c r="HH28" s="143"/>
      <c r="HI28" s="143"/>
      <c r="HJ28" s="143"/>
      <c r="HK28" s="143"/>
      <c r="HL28" s="143"/>
      <c r="HM28" s="143"/>
      <c r="HN28" s="143"/>
      <c r="HO28" s="143"/>
      <c r="HP28" s="143"/>
      <c r="HQ28" s="143"/>
      <c r="HR28" s="143"/>
      <c r="HS28" s="143"/>
      <c r="HT28" s="143"/>
      <c r="HU28" s="143"/>
      <c r="HV28" s="143"/>
      <c r="HW28" s="143"/>
      <c r="HX28" s="143"/>
      <c r="HY28" s="143"/>
      <c r="HZ28" s="143"/>
      <c r="IA28" s="143"/>
      <c r="IB28" s="143"/>
      <c r="IC28" s="143"/>
      <c r="ID28" s="143"/>
      <c r="IE28" s="143"/>
      <c r="IF28" s="143"/>
      <c r="IG28" s="143"/>
      <c r="IH28" s="143"/>
      <c r="II28" s="143"/>
      <c r="IJ28" s="143"/>
      <c r="IK28" s="143"/>
      <c r="IL28" s="143"/>
      <c r="IM28" s="143"/>
      <c r="IN28" s="143"/>
      <c r="IO28" s="143"/>
      <c r="IP28" s="143"/>
      <c r="IQ28" s="143"/>
      <c r="IR28" s="143"/>
      <c r="IS28" s="143"/>
      <c r="IT28" s="143"/>
      <c r="IU28" s="143"/>
      <c r="IV28" s="143"/>
      <c r="IW28" s="143"/>
      <c r="IX28" s="143"/>
      <c r="IY28" s="143"/>
      <c r="IZ28" s="143"/>
      <c r="JA28" s="143"/>
      <c r="JB28" s="143"/>
      <c r="JC28" s="143"/>
      <c r="JD28" s="143"/>
      <c r="JE28" s="143"/>
      <c r="JF28" s="143"/>
      <c r="JG28" s="143"/>
      <c r="JH28" s="143"/>
      <c r="JI28" s="143"/>
      <c r="JJ28" s="143"/>
      <c r="JK28" s="143"/>
      <c r="JL28" s="143"/>
      <c r="JM28" s="143"/>
      <c r="JN28" s="143"/>
      <c r="JO28" s="143"/>
    </row>
    <row r="29" spans="1:275" s="118" customFormat="1">
      <c r="A29" s="144" t="s">
        <v>911</v>
      </c>
      <c r="B29" s="139" t="s">
        <v>976</v>
      </c>
      <c r="C29" s="139"/>
      <c r="D29" s="139" t="s">
        <v>936</v>
      </c>
      <c r="E29" s="139" t="s">
        <v>930</v>
      </c>
      <c r="F29" s="140" t="s">
        <v>977</v>
      </c>
      <c r="G29" s="139" t="s">
        <v>978</v>
      </c>
      <c r="H29" s="139"/>
      <c r="I29" s="140" t="s">
        <v>979</v>
      </c>
      <c r="J29" s="139" t="s">
        <v>980</v>
      </c>
      <c r="K29" s="141" t="s">
        <v>941</v>
      </c>
      <c r="L29" s="139" t="s">
        <v>942</v>
      </c>
      <c r="M29" s="140" t="s">
        <v>943</v>
      </c>
      <c r="N29" s="139" t="s">
        <v>944</v>
      </c>
      <c r="O29" s="142"/>
      <c r="P29" s="143"/>
      <c r="Q29" s="143"/>
      <c r="R29" s="143"/>
      <c r="S29" s="143"/>
      <c r="T29" s="143"/>
      <c r="U29" s="143"/>
      <c r="V29" s="143"/>
      <c r="W29" s="143"/>
      <c r="X29" s="143"/>
      <c r="Y29" s="143"/>
      <c r="Z29" s="143"/>
      <c r="AA29" s="143"/>
      <c r="AB29" s="143"/>
      <c r="AC29" s="143"/>
      <c r="AD29" s="143"/>
      <c r="AE29" s="143"/>
      <c r="AF29" s="143"/>
      <c r="AG29" s="143"/>
      <c r="AH29" s="143"/>
      <c r="AI29" s="143"/>
      <c r="AJ29" s="143"/>
      <c r="AK29" s="143"/>
      <c r="AL29" s="143"/>
      <c r="AM29" s="143"/>
      <c r="AN29" s="143"/>
      <c r="AO29" s="143"/>
      <c r="AP29" s="143"/>
      <c r="AQ29" s="143"/>
      <c r="AR29" s="143"/>
      <c r="AS29" s="143"/>
      <c r="AT29" s="143"/>
      <c r="AU29" s="143"/>
      <c r="AV29" s="143"/>
      <c r="AW29" s="143"/>
      <c r="AX29" s="143"/>
      <c r="AY29" s="143"/>
      <c r="AZ29" s="143"/>
      <c r="BA29" s="143"/>
      <c r="BB29" s="143"/>
      <c r="BC29" s="143"/>
      <c r="BD29" s="143"/>
      <c r="BE29" s="143"/>
      <c r="BF29" s="143"/>
      <c r="BG29" s="143"/>
      <c r="BH29" s="143"/>
      <c r="BI29" s="143"/>
      <c r="BJ29" s="143"/>
      <c r="BK29" s="143"/>
      <c r="BL29" s="143"/>
      <c r="BM29" s="143"/>
      <c r="BN29" s="143"/>
      <c r="BO29" s="143"/>
      <c r="BP29" s="143"/>
      <c r="BQ29" s="143"/>
      <c r="BR29" s="143"/>
      <c r="BS29" s="143"/>
      <c r="BT29" s="143"/>
      <c r="BU29" s="143"/>
      <c r="BV29" s="143"/>
      <c r="BW29" s="143"/>
      <c r="BX29" s="143"/>
      <c r="BY29" s="143"/>
      <c r="BZ29" s="143"/>
      <c r="CA29" s="143"/>
      <c r="CB29" s="143"/>
      <c r="CC29" s="143"/>
      <c r="CD29" s="143"/>
      <c r="CE29" s="143"/>
      <c r="CF29" s="143"/>
      <c r="CG29" s="143"/>
      <c r="CH29" s="143"/>
      <c r="CI29" s="143"/>
      <c r="CJ29" s="143"/>
      <c r="CK29" s="143"/>
      <c r="CL29" s="143"/>
      <c r="CM29" s="143"/>
      <c r="CN29" s="143"/>
      <c r="CO29" s="143"/>
      <c r="CP29" s="143"/>
      <c r="CQ29" s="143"/>
      <c r="CR29" s="143"/>
      <c r="CS29" s="143"/>
      <c r="CT29" s="143"/>
      <c r="CU29" s="143"/>
      <c r="CV29" s="143"/>
      <c r="CW29" s="143"/>
      <c r="CX29" s="143"/>
      <c r="CY29" s="143"/>
      <c r="CZ29" s="143"/>
      <c r="DA29" s="143"/>
      <c r="DB29" s="143"/>
      <c r="DC29" s="143"/>
      <c r="DD29" s="143"/>
      <c r="DE29" s="143"/>
      <c r="DF29" s="143"/>
      <c r="DG29" s="143"/>
      <c r="DH29" s="143"/>
      <c r="DI29" s="143"/>
      <c r="DJ29" s="143"/>
      <c r="DK29" s="143"/>
      <c r="DL29" s="143"/>
      <c r="DM29" s="143"/>
      <c r="DN29" s="143"/>
      <c r="DO29" s="143"/>
      <c r="DP29" s="143"/>
      <c r="DQ29" s="143"/>
      <c r="DR29" s="143"/>
      <c r="DS29" s="143"/>
      <c r="DT29" s="143"/>
      <c r="DU29" s="143"/>
      <c r="DV29" s="143"/>
      <c r="DW29" s="143"/>
      <c r="DX29" s="143"/>
      <c r="DY29" s="143"/>
      <c r="DZ29" s="143"/>
      <c r="EA29" s="143"/>
      <c r="EB29" s="143"/>
      <c r="EC29" s="143"/>
      <c r="ED29" s="143"/>
      <c r="EE29" s="143"/>
      <c r="EF29" s="143"/>
      <c r="EG29" s="143"/>
      <c r="EH29" s="143"/>
      <c r="EI29" s="143"/>
      <c r="EJ29" s="143"/>
      <c r="EK29" s="143"/>
      <c r="EL29" s="143"/>
      <c r="EM29" s="143"/>
      <c r="EN29" s="143"/>
      <c r="EO29" s="143"/>
      <c r="EP29" s="143"/>
      <c r="EQ29" s="143"/>
      <c r="ER29" s="143"/>
      <c r="ES29" s="143"/>
      <c r="ET29" s="143"/>
      <c r="EU29" s="143"/>
      <c r="EV29" s="143"/>
      <c r="EW29" s="143"/>
      <c r="EX29" s="143"/>
      <c r="EY29" s="143"/>
      <c r="EZ29" s="143"/>
      <c r="FA29" s="143"/>
      <c r="FB29" s="143"/>
      <c r="FC29" s="143"/>
      <c r="FD29" s="143"/>
      <c r="FE29" s="143"/>
      <c r="FF29" s="143"/>
      <c r="FG29" s="143"/>
      <c r="FH29" s="143"/>
      <c r="FI29" s="143"/>
      <c r="FJ29" s="143"/>
      <c r="FK29" s="143"/>
      <c r="FL29" s="143"/>
      <c r="FM29" s="143"/>
      <c r="FN29" s="143"/>
      <c r="FO29" s="143"/>
      <c r="FP29" s="143"/>
      <c r="FQ29" s="143"/>
      <c r="FR29" s="143"/>
      <c r="FS29" s="143"/>
      <c r="FT29" s="143"/>
      <c r="FU29" s="143"/>
      <c r="FV29" s="143"/>
      <c r="FW29" s="143"/>
      <c r="FX29" s="143"/>
      <c r="FY29" s="143"/>
      <c r="FZ29" s="143"/>
      <c r="GA29" s="143"/>
      <c r="GB29" s="143"/>
      <c r="GC29" s="143"/>
      <c r="GD29" s="143"/>
      <c r="GE29" s="143"/>
      <c r="GF29" s="143"/>
      <c r="GG29" s="143"/>
      <c r="GH29" s="143"/>
      <c r="GI29" s="143"/>
      <c r="GJ29" s="143"/>
      <c r="GK29" s="143"/>
      <c r="GL29" s="143"/>
      <c r="GM29" s="143"/>
      <c r="GN29" s="143"/>
      <c r="GO29" s="143"/>
      <c r="GP29" s="143"/>
      <c r="GQ29" s="143"/>
      <c r="GR29" s="143"/>
      <c r="GS29" s="143"/>
      <c r="GT29" s="143"/>
      <c r="GU29" s="143"/>
      <c r="GV29" s="143"/>
      <c r="GW29" s="143"/>
      <c r="GX29" s="143"/>
      <c r="GY29" s="143"/>
      <c r="GZ29" s="143"/>
      <c r="HA29" s="143"/>
      <c r="HB29" s="143"/>
      <c r="HC29" s="143"/>
      <c r="HD29" s="143"/>
      <c r="HE29" s="143"/>
      <c r="HF29" s="143"/>
      <c r="HG29" s="143"/>
      <c r="HH29" s="143"/>
      <c r="HI29" s="143"/>
      <c r="HJ29" s="143"/>
      <c r="HK29" s="143"/>
      <c r="HL29" s="143"/>
      <c r="HM29" s="143"/>
      <c r="HN29" s="143"/>
      <c r="HO29" s="143"/>
      <c r="HP29" s="143"/>
      <c r="HQ29" s="143"/>
      <c r="HR29" s="143"/>
      <c r="HS29" s="143"/>
      <c r="HT29" s="143"/>
      <c r="HU29" s="143"/>
      <c r="HV29" s="143"/>
      <c r="HW29" s="143"/>
      <c r="HX29" s="143"/>
      <c r="HY29" s="143"/>
      <c r="HZ29" s="143"/>
      <c r="IA29" s="143"/>
      <c r="IB29" s="143"/>
      <c r="IC29" s="143"/>
      <c r="ID29" s="143"/>
      <c r="IE29" s="143"/>
      <c r="IF29" s="143"/>
      <c r="IG29" s="143"/>
      <c r="IH29" s="143"/>
      <c r="II29" s="143"/>
      <c r="IJ29" s="143"/>
      <c r="IK29" s="143"/>
      <c r="IL29" s="143"/>
      <c r="IM29" s="143"/>
      <c r="IN29" s="143"/>
      <c r="IO29" s="143"/>
      <c r="IP29" s="143"/>
      <c r="IQ29" s="143"/>
      <c r="IR29" s="143"/>
      <c r="IS29" s="143"/>
      <c r="IT29" s="143"/>
      <c r="IU29" s="143"/>
      <c r="IV29" s="143"/>
      <c r="IW29" s="143"/>
      <c r="IX29" s="143"/>
      <c r="IY29" s="143"/>
      <c r="IZ29" s="143"/>
      <c r="JA29" s="143"/>
      <c r="JB29" s="143"/>
      <c r="JC29" s="143"/>
      <c r="JD29" s="143"/>
      <c r="JE29" s="143"/>
      <c r="JF29" s="143"/>
      <c r="JG29" s="143"/>
      <c r="JH29" s="143"/>
      <c r="JI29" s="143"/>
      <c r="JJ29" s="143"/>
      <c r="JK29" s="143"/>
      <c r="JL29" s="143"/>
      <c r="JM29" s="143"/>
      <c r="JN29" s="143"/>
      <c r="JO29" s="143"/>
    </row>
    <row r="30" spans="1:275" s="118" customFormat="1">
      <c r="A30" s="144" t="s">
        <v>911</v>
      </c>
      <c r="B30" s="139" t="s">
        <v>976</v>
      </c>
      <c r="C30" s="139"/>
      <c r="D30" s="139" t="s">
        <v>936</v>
      </c>
      <c r="E30" s="139" t="s">
        <v>930</v>
      </c>
      <c r="F30" s="140" t="s">
        <v>981</v>
      </c>
      <c r="G30" s="139" t="s">
        <v>982</v>
      </c>
      <c r="H30" s="139"/>
      <c r="I30" s="140" t="s">
        <v>979</v>
      </c>
      <c r="J30" s="139" t="s">
        <v>980</v>
      </c>
      <c r="K30" s="141" t="s">
        <v>941</v>
      </c>
      <c r="L30" s="139" t="s">
        <v>942</v>
      </c>
      <c r="M30" s="140" t="s">
        <v>943</v>
      </c>
      <c r="N30" s="139" t="s">
        <v>944</v>
      </c>
      <c r="O30" s="142"/>
      <c r="P30" s="143"/>
      <c r="Q30" s="143"/>
      <c r="R30" s="143"/>
      <c r="S30" s="143"/>
      <c r="T30" s="143"/>
      <c r="U30" s="143"/>
      <c r="V30" s="143"/>
      <c r="W30" s="143"/>
      <c r="X30" s="143"/>
      <c r="Y30" s="143"/>
      <c r="Z30" s="143"/>
      <c r="AA30" s="143"/>
      <c r="AB30" s="143"/>
      <c r="AC30" s="143"/>
      <c r="AD30" s="143"/>
      <c r="AE30" s="143"/>
      <c r="AF30" s="143"/>
      <c r="AG30" s="143"/>
      <c r="AH30" s="143"/>
      <c r="AI30" s="143"/>
      <c r="AJ30" s="143"/>
      <c r="AK30" s="143"/>
      <c r="AL30" s="143"/>
      <c r="AM30" s="143"/>
      <c r="AN30" s="143"/>
      <c r="AO30" s="143"/>
      <c r="AP30" s="143"/>
      <c r="AQ30" s="143"/>
      <c r="AR30" s="143"/>
      <c r="AS30" s="143"/>
      <c r="AT30" s="143"/>
      <c r="AU30" s="143"/>
      <c r="AV30" s="143"/>
      <c r="AW30" s="143"/>
      <c r="AX30" s="143"/>
      <c r="AY30" s="143"/>
      <c r="AZ30" s="143"/>
      <c r="BA30" s="143"/>
      <c r="BB30" s="143"/>
      <c r="BC30" s="143"/>
      <c r="BD30" s="143"/>
      <c r="BE30" s="143"/>
      <c r="BF30" s="143"/>
      <c r="BG30" s="143"/>
      <c r="BH30" s="143"/>
      <c r="BI30" s="143"/>
      <c r="BJ30" s="143"/>
      <c r="BK30" s="143"/>
      <c r="BL30" s="143"/>
      <c r="BM30" s="143"/>
      <c r="BN30" s="143"/>
      <c r="BO30" s="143"/>
      <c r="BP30" s="143"/>
      <c r="BQ30" s="143"/>
      <c r="BR30" s="143"/>
      <c r="BS30" s="143"/>
      <c r="BT30" s="143"/>
      <c r="BU30" s="143"/>
      <c r="BV30" s="143"/>
      <c r="BW30" s="143"/>
      <c r="BX30" s="143"/>
      <c r="BY30" s="143"/>
      <c r="BZ30" s="143"/>
      <c r="CA30" s="143"/>
      <c r="CB30" s="143"/>
      <c r="CC30" s="143"/>
      <c r="CD30" s="143"/>
      <c r="CE30" s="143"/>
      <c r="CF30" s="143"/>
      <c r="CG30" s="143"/>
      <c r="CH30" s="143"/>
      <c r="CI30" s="143"/>
      <c r="CJ30" s="143"/>
      <c r="CK30" s="143"/>
      <c r="CL30" s="143"/>
      <c r="CM30" s="143"/>
      <c r="CN30" s="143"/>
      <c r="CO30" s="143"/>
      <c r="CP30" s="143"/>
      <c r="CQ30" s="143"/>
      <c r="CR30" s="143"/>
      <c r="CS30" s="143"/>
      <c r="CT30" s="143"/>
      <c r="CU30" s="143"/>
      <c r="CV30" s="143"/>
      <c r="CW30" s="143"/>
      <c r="CX30" s="143"/>
      <c r="CY30" s="143"/>
      <c r="CZ30" s="143"/>
      <c r="DA30" s="143"/>
      <c r="DB30" s="143"/>
      <c r="DC30" s="143"/>
      <c r="DD30" s="143"/>
      <c r="DE30" s="143"/>
      <c r="DF30" s="143"/>
      <c r="DG30" s="143"/>
      <c r="DH30" s="143"/>
      <c r="DI30" s="143"/>
      <c r="DJ30" s="143"/>
      <c r="DK30" s="143"/>
      <c r="DL30" s="143"/>
      <c r="DM30" s="143"/>
      <c r="DN30" s="143"/>
      <c r="DO30" s="143"/>
      <c r="DP30" s="143"/>
      <c r="DQ30" s="143"/>
      <c r="DR30" s="143"/>
      <c r="DS30" s="143"/>
      <c r="DT30" s="143"/>
      <c r="DU30" s="143"/>
      <c r="DV30" s="143"/>
      <c r="DW30" s="143"/>
      <c r="DX30" s="143"/>
      <c r="DY30" s="143"/>
      <c r="DZ30" s="143"/>
      <c r="EA30" s="143"/>
      <c r="EB30" s="143"/>
      <c r="EC30" s="143"/>
      <c r="ED30" s="143"/>
      <c r="EE30" s="143"/>
      <c r="EF30" s="143"/>
      <c r="EG30" s="143"/>
      <c r="EH30" s="143"/>
      <c r="EI30" s="143"/>
      <c r="EJ30" s="143"/>
      <c r="EK30" s="143"/>
      <c r="EL30" s="143"/>
      <c r="EM30" s="143"/>
      <c r="EN30" s="143"/>
      <c r="EO30" s="143"/>
      <c r="EP30" s="143"/>
      <c r="EQ30" s="143"/>
      <c r="ER30" s="143"/>
      <c r="ES30" s="143"/>
      <c r="ET30" s="143"/>
      <c r="EU30" s="143"/>
      <c r="EV30" s="143"/>
      <c r="EW30" s="143"/>
      <c r="EX30" s="143"/>
      <c r="EY30" s="143"/>
      <c r="EZ30" s="143"/>
      <c r="FA30" s="143"/>
      <c r="FB30" s="143"/>
      <c r="FC30" s="143"/>
      <c r="FD30" s="143"/>
      <c r="FE30" s="143"/>
      <c r="FF30" s="143"/>
      <c r="FG30" s="143"/>
      <c r="FH30" s="143"/>
      <c r="FI30" s="143"/>
      <c r="FJ30" s="143"/>
      <c r="FK30" s="143"/>
      <c r="FL30" s="143"/>
      <c r="FM30" s="143"/>
      <c r="FN30" s="143"/>
      <c r="FO30" s="143"/>
      <c r="FP30" s="143"/>
      <c r="FQ30" s="143"/>
      <c r="FR30" s="143"/>
      <c r="FS30" s="143"/>
      <c r="FT30" s="143"/>
      <c r="FU30" s="143"/>
      <c r="FV30" s="143"/>
      <c r="FW30" s="143"/>
      <c r="FX30" s="143"/>
      <c r="FY30" s="143"/>
      <c r="FZ30" s="143"/>
      <c r="GA30" s="143"/>
      <c r="GB30" s="143"/>
      <c r="GC30" s="143"/>
      <c r="GD30" s="143"/>
      <c r="GE30" s="143"/>
      <c r="GF30" s="143"/>
      <c r="GG30" s="143"/>
      <c r="GH30" s="143"/>
      <c r="GI30" s="143"/>
      <c r="GJ30" s="143"/>
      <c r="GK30" s="143"/>
      <c r="GL30" s="143"/>
      <c r="GM30" s="143"/>
      <c r="GN30" s="143"/>
      <c r="GO30" s="143"/>
      <c r="GP30" s="143"/>
      <c r="GQ30" s="143"/>
      <c r="GR30" s="143"/>
      <c r="GS30" s="143"/>
      <c r="GT30" s="143"/>
      <c r="GU30" s="143"/>
      <c r="GV30" s="143"/>
      <c r="GW30" s="143"/>
      <c r="GX30" s="143"/>
      <c r="GY30" s="143"/>
      <c r="GZ30" s="143"/>
      <c r="HA30" s="143"/>
      <c r="HB30" s="143"/>
      <c r="HC30" s="143"/>
      <c r="HD30" s="143"/>
      <c r="HE30" s="143"/>
      <c r="HF30" s="143"/>
      <c r="HG30" s="143"/>
      <c r="HH30" s="143"/>
      <c r="HI30" s="143"/>
      <c r="HJ30" s="143"/>
      <c r="HK30" s="143"/>
      <c r="HL30" s="143"/>
      <c r="HM30" s="143"/>
      <c r="HN30" s="143"/>
      <c r="HO30" s="143"/>
      <c r="HP30" s="143"/>
      <c r="HQ30" s="143"/>
      <c r="HR30" s="143"/>
      <c r="HS30" s="143"/>
      <c r="HT30" s="143"/>
      <c r="HU30" s="143"/>
      <c r="HV30" s="143"/>
      <c r="HW30" s="143"/>
      <c r="HX30" s="143"/>
      <c r="HY30" s="143"/>
      <c r="HZ30" s="143"/>
      <c r="IA30" s="143"/>
      <c r="IB30" s="143"/>
      <c r="IC30" s="143"/>
      <c r="ID30" s="143"/>
      <c r="IE30" s="143"/>
      <c r="IF30" s="143"/>
      <c r="IG30" s="143"/>
      <c r="IH30" s="143"/>
      <c r="II30" s="143"/>
      <c r="IJ30" s="143"/>
      <c r="IK30" s="143"/>
      <c r="IL30" s="143"/>
      <c r="IM30" s="143"/>
      <c r="IN30" s="143"/>
      <c r="IO30" s="143"/>
      <c r="IP30" s="143"/>
      <c r="IQ30" s="143"/>
      <c r="IR30" s="143"/>
      <c r="IS30" s="143"/>
      <c r="IT30" s="143"/>
      <c r="IU30" s="143"/>
      <c r="IV30" s="143"/>
      <c r="IW30" s="143"/>
      <c r="IX30" s="143"/>
      <c r="IY30" s="143"/>
      <c r="IZ30" s="143"/>
      <c r="JA30" s="143"/>
      <c r="JB30" s="143"/>
      <c r="JC30" s="143"/>
      <c r="JD30" s="143"/>
      <c r="JE30" s="143"/>
      <c r="JF30" s="143"/>
      <c r="JG30" s="143"/>
      <c r="JH30" s="143"/>
      <c r="JI30" s="143"/>
      <c r="JJ30" s="143"/>
      <c r="JK30" s="143"/>
      <c r="JL30" s="143"/>
      <c r="JM30" s="143"/>
      <c r="JN30" s="143"/>
      <c r="JO30" s="143"/>
    </row>
    <row r="31" spans="1:275" s="118" customFormat="1">
      <c r="A31" s="144" t="s">
        <v>911</v>
      </c>
      <c r="B31" s="139" t="s">
        <v>976</v>
      </c>
      <c r="C31" s="139"/>
      <c r="D31" s="139" t="s">
        <v>936</v>
      </c>
      <c r="E31" s="139" t="s">
        <v>930</v>
      </c>
      <c r="F31" s="140" t="s">
        <v>983</v>
      </c>
      <c r="G31" s="139" t="s">
        <v>984</v>
      </c>
      <c r="H31" s="139"/>
      <c r="I31" s="140" t="s">
        <v>979</v>
      </c>
      <c r="J31" s="139" t="s">
        <v>980</v>
      </c>
      <c r="K31" s="141" t="s">
        <v>941</v>
      </c>
      <c r="L31" s="139" t="s">
        <v>942</v>
      </c>
      <c r="M31" s="140" t="s">
        <v>943</v>
      </c>
      <c r="N31" s="139" t="s">
        <v>944</v>
      </c>
      <c r="O31" s="142"/>
      <c r="P31" s="143"/>
      <c r="Q31" s="143"/>
      <c r="R31" s="143"/>
      <c r="S31" s="143"/>
      <c r="T31" s="143"/>
      <c r="U31" s="143"/>
      <c r="V31" s="143"/>
      <c r="W31" s="143"/>
      <c r="X31" s="143"/>
      <c r="Y31" s="143"/>
      <c r="Z31" s="143"/>
      <c r="AA31" s="143"/>
      <c r="AB31" s="143"/>
      <c r="AC31" s="143"/>
      <c r="AD31" s="143"/>
      <c r="AE31" s="143"/>
      <c r="AF31" s="143"/>
      <c r="AG31" s="143"/>
      <c r="AH31" s="143"/>
      <c r="AI31" s="143"/>
      <c r="AJ31" s="143"/>
      <c r="AK31" s="143"/>
      <c r="AL31" s="143"/>
      <c r="AM31" s="143"/>
      <c r="AN31" s="143"/>
      <c r="AO31" s="143"/>
      <c r="AP31" s="143"/>
      <c r="AQ31" s="143"/>
      <c r="AR31" s="143"/>
      <c r="AS31" s="143"/>
      <c r="AT31" s="143"/>
      <c r="AU31" s="143"/>
      <c r="AV31" s="143"/>
      <c r="AW31" s="143"/>
      <c r="AX31" s="143"/>
      <c r="AY31" s="143"/>
      <c r="AZ31" s="143"/>
      <c r="BA31" s="143"/>
      <c r="BB31" s="143"/>
      <c r="BC31" s="143"/>
      <c r="BD31" s="143"/>
      <c r="BE31" s="143"/>
      <c r="BF31" s="143"/>
      <c r="BG31" s="143"/>
      <c r="BH31" s="143"/>
      <c r="BI31" s="143"/>
      <c r="BJ31" s="143"/>
      <c r="BK31" s="143"/>
      <c r="BL31" s="143"/>
      <c r="BM31" s="143"/>
      <c r="BN31" s="143"/>
      <c r="BO31" s="143"/>
      <c r="BP31" s="143"/>
      <c r="BQ31" s="143"/>
      <c r="BR31" s="143"/>
      <c r="BS31" s="143"/>
      <c r="BT31" s="143"/>
      <c r="BU31" s="143"/>
      <c r="BV31" s="143"/>
      <c r="BW31" s="143"/>
      <c r="BX31" s="143"/>
      <c r="BY31" s="143"/>
      <c r="BZ31" s="143"/>
      <c r="CA31" s="143"/>
      <c r="CB31" s="143"/>
      <c r="CC31" s="143"/>
      <c r="CD31" s="143"/>
      <c r="CE31" s="143"/>
      <c r="CF31" s="143"/>
      <c r="CG31" s="143"/>
      <c r="CH31" s="143"/>
      <c r="CI31" s="143"/>
      <c r="CJ31" s="143"/>
      <c r="CK31" s="143"/>
      <c r="CL31" s="143"/>
      <c r="CM31" s="143"/>
      <c r="CN31" s="143"/>
      <c r="CO31" s="143"/>
      <c r="CP31" s="143"/>
      <c r="CQ31" s="143"/>
      <c r="CR31" s="143"/>
      <c r="CS31" s="143"/>
      <c r="CT31" s="143"/>
      <c r="CU31" s="143"/>
      <c r="CV31" s="143"/>
      <c r="CW31" s="143"/>
      <c r="CX31" s="143"/>
      <c r="CY31" s="143"/>
      <c r="CZ31" s="143"/>
      <c r="DA31" s="143"/>
      <c r="DB31" s="143"/>
      <c r="DC31" s="143"/>
      <c r="DD31" s="143"/>
      <c r="DE31" s="143"/>
      <c r="DF31" s="143"/>
      <c r="DG31" s="143"/>
      <c r="DH31" s="143"/>
      <c r="DI31" s="143"/>
      <c r="DJ31" s="143"/>
      <c r="DK31" s="143"/>
      <c r="DL31" s="143"/>
      <c r="DM31" s="143"/>
      <c r="DN31" s="143"/>
      <c r="DO31" s="143"/>
      <c r="DP31" s="143"/>
      <c r="DQ31" s="143"/>
      <c r="DR31" s="143"/>
      <c r="DS31" s="143"/>
      <c r="DT31" s="143"/>
      <c r="DU31" s="143"/>
      <c r="DV31" s="143"/>
      <c r="DW31" s="143"/>
      <c r="DX31" s="143"/>
      <c r="DY31" s="143"/>
      <c r="DZ31" s="143"/>
      <c r="EA31" s="143"/>
      <c r="EB31" s="143"/>
      <c r="EC31" s="143"/>
      <c r="ED31" s="143"/>
      <c r="EE31" s="143"/>
      <c r="EF31" s="143"/>
      <c r="EG31" s="143"/>
      <c r="EH31" s="143"/>
      <c r="EI31" s="143"/>
      <c r="EJ31" s="143"/>
      <c r="EK31" s="143"/>
      <c r="EL31" s="143"/>
      <c r="EM31" s="143"/>
      <c r="EN31" s="143"/>
      <c r="EO31" s="143"/>
      <c r="EP31" s="143"/>
      <c r="EQ31" s="143"/>
      <c r="ER31" s="143"/>
      <c r="ES31" s="143"/>
      <c r="ET31" s="143"/>
      <c r="EU31" s="143"/>
      <c r="EV31" s="143"/>
      <c r="EW31" s="143"/>
      <c r="EX31" s="143"/>
      <c r="EY31" s="143"/>
      <c r="EZ31" s="143"/>
      <c r="FA31" s="143"/>
      <c r="FB31" s="143"/>
      <c r="FC31" s="143"/>
      <c r="FD31" s="143"/>
      <c r="FE31" s="143"/>
      <c r="FF31" s="143"/>
      <c r="FG31" s="143"/>
      <c r="FH31" s="143"/>
      <c r="FI31" s="143"/>
      <c r="FJ31" s="143"/>
      <c r="FK31" s="143"/>
      <c r="FL31" s="143"/>
      <c r="FM31" s="143"/>
      <c r="FN31" s="143"/>
      <c r="FO31" s="143"/>
      <c r="FP31" s="143"/>
      <c r="FQ31" s="143"/>
      <c r="FR31" s="143"/>
      <c r="FS31" s="143"/>
      <c r="FT31" s="143"/>
      <c r="FU31" s="143"/>
      <c r="FV31" s="143"/>
      <c r="FW31" s="143"/>
      <c r="FX31" s="143"/>
      <c r="FY31" s="143"/>
      <c r="FZ31" s="143"/>
      <c r="GA31" s="143"/>
      <c r="GB31" s="143"/>
      <c r="GC31" s="143"/>
      <c r="GD31" s="143"/>
      <c r="GE31" s="143"/>
      <c r="GF31" s="143"/>
      <c r="GG31" s="143"/>
      <c r="GH31" s="143"/>
      <c r="GI31" s="143"/>
      <c r="GJ31" s="143"/>
      <c r="GK31" s="143"/>
      <c r="GL31" s="143"/>
      <c r="GM31" s="143"/>
      <c r="GN31" s="143"/>
      <c r="GO31" s="143"/>
      <c r="GP31" s="143"/>
      <c r="GQ31" s="143"/>
      <c r="GR31" s="143"/>
      <c r="GS31" s="143"/>
      <c r="GT31" s="143"/>
      <c r="GU31" s="143"/>
      <c r="GV31" s="143"/>
      <c r="GW31" s="143"/>
      <c r="GX31" s="143"/>
      <c r="GY31" s="143"/>
      <c r="GZ31" s="143"/>
      <c r="HA31" s="143"/>
      <c r="HB31" s="143"/>
      <c r="HC31" s="143"/>
      <c r="HD31" s="143"/>
      <c r="HE31" s="143"/>
      <c r="HF31" s="143"/>
      <c r="HG31" s="143"/>
      <c r="HH31" s="143"/>
      <c r="HI31" s="143"/>
      <c r="HJ31" s="143"/>
      <c r="HK31" s="143"/>
      <c r="HL31" s="143"/>
      <c r="HM31" s="143"/>
      <c r="HN31" s="143"/>
      <c r="HO31" s="143"/>
      <c r="HP31" s="143"/>
      <c r="HQ31" s="143"/>
      <c r="HR31" s="143"/>
      <c r="HS31" s="143"/>
      <c r="HT31" s="143"/>
      <c r="HU31" s="143"/>
      <c r="HV31" s="143"/>
      <c r="HW31" s="143"/>
      <c r="HX31" s="143"/>
      <c r="HY31" s="143"/>
      <c r="HZ31" s="143"/>
      <c r="IA31" s="143"/>
      <c r="IB31" s="143"/>
      <c r="IC31" s="143"/>
      <c r="ID31" s="143"/>
      <c r="IE31" s="143"/>
      <c r="IF31" s="143"/>
      <c r="IG31" s="143"/>
      <c r="IH31" s="143"/>
      <c r="II31" s="143"/>
      <c r="IJ31" s="143"/>
      <c r="IK31" s="143"/>
      <c r="IL31" s="143"/>
      <c r="IM31" s="143"/>
      <c r="IN31" s="143"/>
      <c r="IO31" s="143"/>
      <c r="IP31" s="143"/>
      <c r="IQ31" s="143"/>
      <c r="IR31" s="143"/>
      <c r="IS31" s="143"/>
      <c r="IT31" s="143"/>
      <c r="IU31" s="143"/>
      <c r="IV31" s="143"/>
      <c r="IW31" s="143"/>
      <c r="IX31" s="143"/>
      <c r="IY31" s="143"/>
      <c r="IZ31" s="143"/>
      <c r="JA31" s="143"/>
      <c r="JB31" s="143"/>
      <c r="JC31" s="143"/>
      <c r="JD31" s="143"/>
      <c r="JE31" s="143"/>
      <c r="JF31" s="143"/>
      <c r="JG31" s="143"/>
      <c r="JH31" s="143"/>
      <c r="JI31" s="143"/>
      <c r="JJ31" s="143"/>
      <c r="JK31" s="143"/>
      <c r="JL31" s="143"/>
      <c r="JM31" s="143"/>
      <c r="JN31" s="143"/>
      <c r="JO31" s="143"/>
    </row>
    <row r="32" spans="1:275" s="118" customFormat="1">
      <c r="A32" s="144" t="s">
        <v>911</v>
      </c>
      <c r="B32" s="139" t="s">
        <v>976</v>
      </c>
      <c r="C32" s="139"/>
      <c r="D32" s="139" t="s">
        <v>936</v>
      </c>
      <c r="E32" s="139" t="s">
        <v>930</v>
      </c>
      <c r="F32" s="140" t="s">
        <v>985</v>
      </c>
      <c r="G32" s="139" t="s">
        <v>986</v>
      </c>
      <c r="H32" s="139"/>
      <c r="I32" s="140" t="s">
        <v>979</v>
      </c>
      <c r="J32" s="139" t="s">
        <v>980</v>
      </c>
      <c r="K32" s="141" t="s">
        <v>941</v>
      </c>
      <c r="L32" s="139" t="s">
        <v>942</v>
      </c>
      <c r="M32" s="140" t="s">
        <v>943</v>
      </c>
      <c r="N32" s="139" t="s">
        <v>944</v>
      </c>
      <c r="O32" s="142"/>
      <c r="P32" s="143"/>
      <c r="Q32" s="143"/>
      <c r="R32" s="143"/>
      <c r="S32" s="143"/>
      <c r="T32" s="143"/>
      <c r="U32" s="143"/>
      <c r="V32" s="143"/>
      <c r="W32" s="143"/>
      <c r="X32" s="143"/>
      <c r="Y32" s="143"/>
      <c r="Z32" s="143"/>
      <c r="AA32" s="143"/>
      <c r="AB32" s="143"/>
      <c r="AC32" s="143"/>
      <c r="AD32" s="143"/>
      <c r="AE32" s="143"/>
      <c r="AF32" s="143"/>
      <c r="AG32" s="143"/>
      <c r="AH32" s="143"/>
      <c r="AI32" s="143"/>
      <c r="AJ32" s="143"/>
      <c r="AK32" s="143"/>
      <c r="AL32" s="143"/>
      <c r="AM32" s="143"/>
      <c r="AN32" s="143"/>
      <c r="AO32" s="143"/>
      <c r="AP32" s="143"/>
      <c r="AQ32" s="143"/>
      <c r="AR32" s="143"/>
      <c r="AS32" s="143"/>
      <c r="AT32" s="143"/>
      <c r="AU32" s="143"/>
      <c r="AV32" s="143"/>
      <c r="AW32" s="143"/>
      <c r="AX32" s="143"/>
      <c r="AY32" s="143"/>
      <c r="AZ32" s="143"/>
      <c r="BA32" s="143"/>
      <c r="BB32" s="143"/>
      <c r="BC32" s="143"/>
      <c r="BD32" s="143"/>
      <c r="BE32" s="143"/>
      <c r="BF32" s="143"/>
      <c r="BG32" s="143"/>
      <c r="BH32" s="143"/>
      <c r="BI32" s="143"/>
      <c r="BJ32" s="143"/>
      <c r="BK32" s="143"/>
      <c r="BL32" s="143"/>
      <c r="BM32" s="143"/>
      <c r="BN32" s="143"/>
      <c r="BO32" s="143"/>
      <c r="BP32" s="143"/>
      <c r="BQ32" s="143"/>
      <c r="BR32" s="143"/>
      <c r="BS32" s="143"/>
      <c r="BT32" s="143"/>
      <c r="BU32" s="143"/>
      <c r="BV32" s="143"/>
      <c r="BW32" s="143"/>
      <c r="BX32" s="143"/>
      <c r="BY32" s="143"/>
      <c r="BZ32" s="143"/>
      <c r="CA32" s="143"/>
      <c r="CB32" s="143"/>
      <c r="CC32" s="143"/>
      <c r="CD32" s="143"/>
      <c r="CE32" s="143"/>
      <c r="CF32" s="143"/>
      <c r="CG32" s="143"/>
      <c r="CH32" s="143"/>
      <c r="CI32" s="143"/>
      <c r="CJ32" s="143"/>
      <c r="CK32" s="143"/>
      <c r="CL32" s="143"/>
      <c r="CM32" s="143"/>
      <c r="CN32" s="143"/>
      <c r="CO32" s="143"/>
      <c r="CP32" s="143"/>
      <c r="CQ32" s="143"/>
      <c r="CR32" s="143"/>
      <c r="CS32" s="143"/>
      <c r="CT32" s="143"/>
      <c r="CU32" s="143"/>
      <c r="CV32" s="143"/>
      <c r="CW32" s="143"/>
      <c r="CX32" s="143"/>
      <c r="CY32" s="143"/>
      <c r="CZ32" s="143"/>
      <c r="DA32" s="143"/>
      <c r="DB32" s="143"/>
      <c r="DC32" s="143"/>
      <c r="DD32" s="143"/>
      <c r="DE32" s="143"/>
      <c r="DF32" s="143"/>
      <c r="DG32" s="143"/>
      <c r="DH32" s="143"/>
      <c r="DI32" s="143"/>
      <c r="DJ32" s="143"/>
      <c r="DK32" s="143"/>
      <c r="DL32" s="143"/>
      <c r="DM32" s="143"/>
      <c r="DN32" s="143"/>
      <c r="DO32" s="143"/>
      <c r="DP32" s="143"/>
      <c r="DQ32" s="143"/>
      <c r="DR32" s="143"/>
      <c r="DS32" s="143"/>
      <c r="DT32" s="143"/>
      <c r="DU32" s="143"/>
      <c r="DV32" s="143"/>
      <c r="DW32" s="143"/>
      <c r="DX32" s="143"/>
      <c r="DY32" s="143"/>
      <c r="DZ32" s="143"/>
      <c r="EA32" s="143"/>
      <c r="EB32" s="143"/>
      <c r="EC32" s="143"/>
      <c r="ED32" s="143"/>
      <c r="EE32" s="143"/>
      <c r="EF32" s="143"/>
      <c r="EG32" s="143"/>
      <c r="EH32" s="143"/>
      <c r="EI32" s="143"/>
      <c r="EJ32" s="143"/>
      <c r="EK32" s="143"/>
      <c r="EL32" s="143"/>
      <c r="EM32" s="143"/>
      <c r="EN32" s="143"/>
      <c r="EO32" s="143"/>
      <c r="EP32" s="143"/>
      <c r="EQ32" s="143"/>
      <c r="ER32" s="143"/>
      <c r="ES32" s="143"/>
      <c r="ET32" s="143"/>
      <c r="EU32" s="143"/>
      <c r="EV32" s="143"/>
      <c r="EW32" s="143"/>
      <c r="EX32" s="143"/>
      <c r="EY32" s="143"/>
      <c r="EZ32" s="143"/>
      <c r="FA32" s="143"/>
      <c r="FB32" s="143"/>
      <c r="FC32" s="143"/>
      <c r="FD32" s="143"/>
      <c r="FE32" s="143"/>
      <c r="FF32" s="143"/>
      <c r="FG32" s="143"/>
      <c r="FH32" s="143"/>
      <c r="FI32" s="143"/>
      <c r="FJ32" s="143"/>
      <c r="FK32" s="143"/>
      <c r="FL32" s="143"/>
      <c r="FM32" s="143"/>
      <c r="FN32" s="143"/>
      <c r="FO32" s="143"/>
      <c r="FP32" s="143"/>
      <c r="FQ32" s="143"/>
      <c r="FR32" s="143"/>
      <c r="FS32" s="143"/>
      <c r="FT32" s="143"/>
      <c r="FU32" s="143"/>
      <c r="FV32" s="143"/>
      <c r="FW32" s="143"/>
      <c r="FX32" s="143"/>
      <c r="FY32" s="143"/>
      <c r="FZ32" s="143"/>
      <c r="GA32" s="143"/>
      <c r="GB32" s="143"/>
      <c r="GC32" s="143"/>
      <c r="GD32" s="143"/>
      <c r="GE32" s="143"/>
      <c r="GF32" s="143"/>
      <c r="GG32" s="143"/>
      <c r="GH32" s="143"/>
      <c r="GI32" s="143"/>
      <c r="GJ32" s="143"/>
      <c r="GK32" s="143"/>
      <c r="GL32" s="143"/>
      <c r="GM32" s="143"/>
      <c r="GN32" s="143"/>
      <c r="GO32" s="143"/>
      <c r="GP32" s="143"/>
      <c r="GQ32" s="143"/>
      <c r="GR32" s="143"/>
      <c r="GS32" s="143"/>
      <c r="GT32" s="143"/>
      <c r="GU32" s="143"/>
      <c r="GV32" s="143"/>
      <c r="GW32" s="143"/>
      <c r="GX32" s="143"/>
      <c r="GY32" s="143"/>
      <c r="GZ32" s="143"/>
      <c r="HA32" s="143"/>
      <c r="HB32" s="143"/>
      <c r="HC32" s="143"/>
      <c r="HD32" s="143"/>
      <c r="HE32" s="143"/>
      <c r="HF32" s="143"/>
      <c r="HG32" s="143"/>
      <c r="HH32" s="143"/>
      <c r="HI32" s="143"/>
      <c r="HJ32" s="143"/>
      <c r="HK32" s="143"/>
      <c r="HL32" s="143"/>
      <c r="HM32" s="143"/>
      <c r="HN32" s="143"/>
      <c r="HO32" s="143"/>
      <c r="HP32" s="143"/>
      <c r="HQ32" s="143"/>
      <c r="HR32" s="143"/>
      <c r="HS32" s="143"/>
      <c r="HT32" s="143"/>
      <c r="HU32" s="143"/>
      <c r="HV32" s="143"/>
      <c r="HW32" s="143"/>
      <c r="HX32" s="143"/>
      <c r="HY32" s="143"/>
      <c r="HZ32" s="143"/>
      <c r="IA32" s="143"/>
      <c r="IB32" s="143"/>
      <c r="IC32" s="143"/>
      <c r="ID32" s="143"/>
      <c r="IE32" s="143"/>
      <c r="IF32" s="143"/>
      <c r="IG32" s="143"/>
      <c r="IH32" s="143"/>
      <c r="II32" s="143"/>
      <c r="IJ32" s="143"/>
      <c r="IK32" s="143"/>
      <c r="IL32" s="143"/>
      <c r="IM32" s="143"/>
      <c r="IN32" s="143"/>
      <c r="IO32" s="143"/>
      <c r="IP32" s="143"/>
      <c r="IQ32" s="143"/>
      <c r="IR32" s="143"/>
      <c r="IS32" s="143"/>
      <c r="IT32" s="143"/>
      <c r="IU32" s="143"/>
      <c r="IV32" s="143"/>
      <c r="IW32" s="143"/>
      <c r="IX32" s="143"/>
      <c r="IY32" s="143"/>
      <c r="IZ32" s="143"/>
      <c r="JA32" s="143"/>
      <c r="JB32" s="143"/>
      <c r="JC32" s="143"/>
      <c r="JD32" s="143"/>
      <c r="JE32" s="143"/>
      <c r="JF32" s="143"/>
      <c r="JG32" s="143"/>
      <c r="JH32" s="143"/>
      <c r="JI32" s="143"/>
      <c r="JJ32" s="143"/>
      <c r="JK32" s="143"/>
      <c r="JL32" s="143"/>
      <c r="JM32" s="143"/>
      <c r="JN32" s="143"/>
      <c r="JO32" s="143"/>
    </row>
    <row r="33" spans="1:275" s="118" customFormat="1">
      <c r="A33" s="144" t="s">
        <v>911</v>
      </c>
      <c r="B33" s="139" t="s">
        <v>987</v>
      </c>
      <c r="C33" s="139"/>
      <c r="D33" s="139" t="s">
        <v>936</v>
      </c>
      <c r="E33" s="139" t="s">
        <v>930</v>
      </c>
      <c r="F33" s="140" t="s">
        <v>988</v>
      </c>
      <c r="G33" s="139" t="s">
        <v>989</v>
      </c>
      <c r="H33" s="139"/>
      <c r="I33" s="140" t="s">
        <v>990</v>
      </c>
      <c r="J33" s="139" t="s">
        <v>991</v>
      </c>
      <c r="K33" s="141" t="s">
        <v>941</v>
      </c>
      <c r="L33" s="139" t="s">
        <v>942</v>
      </c>
      <c r="M33" s="140" t="s">
        <v>943</v>
      </c>
      <c r="N33" s="139" t="s">
        <v>944</v>
      </c>
      <c r="O33" s="142"/>
      <c r="P33" s="143"/>
      <c r="Q33" s="143"/>
      <c r="R33" s="143"/>
      <c r="S33" s="143"/>
      <c r="T33" s="143"/>
      <c r="U33" s="143"/>
      <c r="V33" s="143"/>
      <c r="W33" s="143"/>
      <c r="X33" s="143"/>
      <c r="Y33" s="143"/>
      <c r="Z33" s="143"/>
      <c r="AA33" s="143"/>
      <c r="AB33" s="143"/>
      <c r="AC33" s="143"/>
      <c r="AD33" s="143"/>
      <c r="AE33" s="143"/>
      <c r="AF33" s="143"/>
      <c r="AG33" s="143"/>
      <c r="AH33" s="143"/>
      <c r="AI33" s="143"/>
      <c r="AJ33" s="143"/>
      <c r="AK33" s="143"/>
      <c r="AL33" s="143"/>
      <c r="AM33" s="143"/>
      <c r="AN33" s="143"/>
      <c r="AO33" s="143"/>
      <c r="AP33" s="143"/>
      <c r="AQ33" s="143"/>
      <c r="AR33" s="143"/>
      <c r="AS33" s="143"/>
      <c r="AT33" s="143"/>
      <c r="AU33" s="143"/>
      <c r="AV33" s="143"/>
      <c r="AW33" s="143"/>
      <c r="AX33" s="143"/>
      <c r="AY33" s="143"/>
      <c r="AZ33" s="143"/>
      <c r="BA33" s="143"/>
      <c r="BB33" s="143"/>
      <c r="BC33" s="143"/>
      <c r="BD33" s="143"/>
      <c r="BE33" s="143"/>
      <c r="BF33" s="143"/>
      <c r="BG33" s="143"/>
      <c r="BH33" s="143"/>
      <c r="BI33" s="143"/>
      <c r="BJ33" s="143"/>
      <c r="BK33" s="143"/>
      <c r="BL33" s="143"/>
      <c r="BM33" s="143"/>
      <c r="BN33" s="143"/>
      <c r="BO33" s="143"/>
      <c r="BP33" s="143"/>
      <c r="BQ33" s="143"/>
      <c r="BR33" s="143"/>
      <c r="BS33" s="143"/>
      <c r="BT33" s="143"/>
      <c r="BU33" s="143"/>
      <c r="BV33" s="143"/>
      <c r="BW33" s="143"/>
      <c r="BX33" s="143"/>
      <c r="BY33" s="143"/>
      <c r="BZ33" s="143"/>
      <c r="CA33" s="143"/>
      <c r="CB33" s="143"/>
      <c r="CC33" s="143"/>
      <c r="CD33" s="143"/>
      <c r="CE33" s="143"/>
      <c r="CF33" s="143"/>
      <c r="CG33" s="143"/>
      <c r="CH33" s="143"/>
      <c r="CI33" s="143"/>
      <c r="CJ33" s="143"/>
      <c r="CK33" s="143"/>
      <c r="CL33" s="143"/>
      <c r="CM33" s="143"/>
      <c r="CN33" s="143"/>
      <c r="CO33" s="143"/>
      <c r="CP33" s="143"/>
      <c r="CQ33" s="143"/>
      <c r="CR33" s="143"/>
      <c r="CS33" s="143"/>
      <c r="CT33" s="143"/>
      <c r="CU33" s="143"/>
      <c r="CV33" s="143"/>
      <c r="CW33" s="143"/>
      <c r="CX33" s="143"/>
      <c r="CY33" s="143"/>
      <c r="CZ33" s="143"/>
      <c r="DA33" s="143"/>
      <c r="DB33" s="143"/>
      <c r="DC33" s="143"/>
      <c r="DD33" s="143"/>
      <c r="DE33" s="143"/>
      <c r="DF33" s="143"/>
      <c r="DG33" s="143"/>
      <c r="DH33" s="143"/>
      <c r="DI33" s="143"/>
      <c r="DJ33" s="143"/>
      <c r="DK33" s="143"/>
      <c r="DL33" s="143"/>
      <c r="DM33" s="143"/>
      <c r="DN33" s="143"/>
      <c r="DO33" s="143"/>
      <c r="DP33" s="143"/>
      <c r="DQ33" s="143"/>
      <c r="DR33" s="143"/>
      <c r="DS33" s="143"/>
      <c r="DT33" s="143"/>
      <c r="DU33" s="143"/>
      <c r="DV33" s="143"/>
      <c r="DW33" s="143"/>
      <c r="DX33" s="143"/>
      <c r="DY33" s="143"/>
      <c r="DZ33" s="143"/>
      <c r="EA33" s="143"/>
      <c r="EB33" s="143"/>
      <c r="EC33" s="143"/>
      <c r="ED33" s="143"/>
      <c r="EE33" s="143"/>
      <c r="EF33" s="143"/>
      <c r="EG33" s="143"/>
      <c r="EH33" s="143"/>
      <c r="EI33" s="143"/>
      <c r="EJ33" s="143"/>
      <c r="EK33" s="143"/>
      <c r="EL33" s="143"/>
      <c r="EM33" s="143"/>
      <c r="EN33" s="143"/>
      <c r="EO33" s="143"/>
      <c r="EP33" s="143"/>
      <c r="EQ33" s="143"/>
      <c r="ER33" s="143"/>
      <c r="ES33" s="143"/>
      <c r="ET33" s="143"/>
      <c r="EU33" s="143"/>
      <c r="EV33" s="143"/>
      <c r="EW33" s="143"/>
      <c r="EX33" s="143"/>
      <c r="EY33" s="143"/>
      <c r="EZ33" s="143"/>
      <c r="FA33" s="143"/>
      <c r="FB33" s="143"/>
      <c r="FC33" s="143"/>
      <c r="FD33" s="143"/>
      <c r="FE33" s="143"/>
      <c r="FF33" s="143"/>
      <c r="FG33" s="143"/>
      <c r="FH33" s="143"/>
      <c r="FI33" s="143"/>
      <c r="FJ33" s="143"/>
      <c r="FK33" s="143"/>
      <c r="FL33" s="143"/>
      <c r="FM33" s="143"/>
      <c r="FN33" s="143"/>
      <c r="FO33" s="143"/>
      <c r="FP33" s="143"/>
      <c r="FQ33" s="143"/>
      <c r="FR33" s="143"/>
      <c r="FS33" s="143"/>
      <c r="FT33" s="143"/>
      <c r="FU33" s="143"/>
      <c r="FV33" s="143"/>
      <c r="FW33" s="143"/>
      <c r="FX33" s="143"/>
      <c r="FY33" s="143"/>
      <c r="FZ33" s="143"/>
      <c r="GA33" s="143"/>
      <c r="GB33" s="143"/>
      <c r="GC33" s="143"/>
      <c r="GD33" s="143"/>
      <c r="GE33" s="143"/>
      <c r="GF33" s="143"/>
      <c r="GG33" s="143"/>
      <c r="GH33" s="143"/>
      <c r="GI33" s="143"/>
      <c r="GJ33" s="143"/>
      <c r="GK33" s="143"/>
      <c r="GL33" s="143"/>
      <c r="GM33" s="143"/>
      <c r="GN33" s="143"/>
      <c r="GO33" s="143"/>
      <c r="GP33" s="143"/>
      <c r="GQ33" s="143"/>
      <c r="GR33" s="143"/>
      <c r="GS33" s="143"/>
      <c r="GT33" s="143"/>
      <c r="GU33" s="143"/>
      <c r="GV33" s="143"/>
      <c r="GW33" s="143"/>
      <c r="GX33" s="143"/>
      <c r="GY33" s="143"/>
      <c r="GZ33" s="143"/>
      <c r="HA33" s="143"/>
      <c r="HB33" s="143"/>
      <c r="HC33" s="143"/>
      <c r="HD33" s="143"/>
      <c r="HE33" s="143"/>
      <c r="HF33" s="143"/>
      <c r="HG33" s="143"/>
      <c r="HH33" s="143"/>
      <c r="HI33" s="143"/>
      <c r="HJ33" s="143"/>
      <c r="HK33" s="143"/>
      <c r="HL33" s="143"/>
      <c r="HM33" s="143"/>
      <c r="HN33" s="143"/>
      <c r="HO33" s="143"/>
      <c r="HP33" s="143"/>
      <c r="HQ33" s="143"/>
      <c r="HR33" s="143"/>
      <c r="HS33" s="143"/>
      <c r="HT33" s="143"/>
      <c r="HU33" s="143"/>
      <c r="HV33" s="143"/>
      <c r="HW33" s="143"/>
      <c r="HX33" s="143"/>
      <c r="HY33" s="143"/>
      <c r="HZ33" s="143"/>
      <c r="IA33" s="143"/>
      <c r="IB33" s="143"/>
      <c r="IC33" s="143"/>
      <c r="ID33" s="143"/>
      <c r="IE33" s="143"/>
      <c r="IF33" s="143"/>
      <c r="IG33" s="143"/>
      <c r="IH33" s="143"/>
      <c r="II33" s="143"/>
      <c r="IJ33" s="143"/>
      <c r="IK33" s="143"/>
      <c r="IL33" s="143"/>
      <c r="IM33" s="143"/>
      <c r="IN33" s="143"/>
      <c r="IO33" s="143"/>
      <c r="IP33" s="143"/>
      <c r="IQ33" s="143"/>
      <c r="IR33" s="143"/>
      <c r="IS33" s="143"/>
      <c r="IT33" s="143"/>
      <c r="IU33" s="143"/>
      <c r="IV33" s="143"/>
      <c r="IW33" s="143"/>
      <c r="IX33" s="143"/>
      <c r="IY33" s="143"/>
      <c r="IZ33" s="143"/>
      <c r="JA33" s="143"/>
      <c r="JB33" s="143"/>
      <c r="JC33" s="143"/>
      <c r="JD33" s="143"/>
      <c r="JE33" s="143"/>
      <c r="JF33" s="143"/>
      <c r="JG33" s="143"/>
      <c r="JH33" s="143"/>
      <c r="JI33" s="143"/>
      <c r="JJ33" s="143"/>
      <c r="JK33" s="143"/>
      <c r="JL33" s="143"/>
      <c r="JM33" s="143"/>
      <c r="JN33" s="143"/>
      <c r="JO33" s="143"/>
    </row>
    <row r="34" spans="1:275" s="118" customFormat="1">
      <c r="A34" s="144" t="s">
        <v>911</v>
      </c>
      <c r="B34" s="139" t="s">
        <v>992</v>
      </c>
      <c r="C34" s="139"/>
      <c r="D34" s="139" t="s">
        <v>936</v>
      </c>
      <c r="E34" s="139" t="s">
        <v>930</v>
      </c>
      <c r="F34" s="140" t="s">
        <v>993</v>
      </c>
      <c r="G34" s="139" t="s">
        <v>994</v>
      </c>
      <c r="H34" s="139"/>
      <c r="I34" s="140" t="s">
        <v>995</v>
      </c>
      <c r="J34" s="139" t="s">
        <v>996</v>
      </c>
      <c r="K34" s="141" t="s">
        <v>941</v>
      </c>
      <c r="L34" s="139" t="s">
        <v>942</v>
      </c>
      <c r="M34" s="140" t="s">
        <v>943</v>
      </c>
      <c r="N34" s="139" t="s">
        <v>944</v>
      </c>
      <c r="O34" s="142"/>
      <c r="P34" s="143"/>
      <c r="Q34" s="143"/>
      <c r="R34" s="143"/>
      <c r="S34" s="143"/>
      <c r="T34" s="143"/>
      <c r="U34" s="143"/>
      <c r="V34" s="143"/>
      <c r="W34" s="143"/>
      <c r="X34" s="143"/>
      <c r="Y34" s="143"/>
      <c r="Z34" s="143"/>
      <c r="AA34" s="143"/>
      <c r="AB34" s="143"/>
      <c r="AC34" s="143"/>
      <c r="AD34" s="143"/>
      <c r="AE34" s="143"/>
      <c r="AF34" s="143"/>
      <c r="AG34" s="143"/>
      <c r="AH34" s="143"/>
      <c r="AI34" s="143"/>
      <c r="AJ34" s="143"/>
      <c r="AK34" s="143"/>
      <c r="AL34" s="143"/>
      <c r="AM34" s="143"/>
      <c r="AN34" s="143"/>
      <c r="AO34" s="143"/>
      <c r="AP34" s="143"/>
      <c r="AQ34" s="143"/>
      <c r="AR34" s="143"/>
      <c r="AS34" s="143"/>
      <c r="AT34" s="143"/>
      <c r="AU34" s="143"/>
      <c r="AV34" s="143"/>
      <c r="AW34" s="143"/>
      <c r="AX34" s="143"/>
      <c r="AY34" s="143"/>
      <c r="AZ34" s="143"/>
      <c r="BA34" s="143"/>
      <c r="BB34" s="143"/>
      <c r="BC34" s="143"/>
      <c r="BD34" s="143"/>
      <c r="BE34" s="143"/>
      <c r="BF34" s="143"/>
      <c r="BG34" s="143"/>
      <c r="BH34" s="143"/>
      <c r="BI34" s="143"/>
      <c r="BJ34" s="143"/>
      <c r="BK34" s="143"/>
      <c r="BL34" s="143"/>
      <c r="BM34" s="143"/>
      <c r="BN34" s="143"/>
      <c r="BO34" s="143"/>
      <c r="BP34" s="143"/>
      <c r="BQ34" s="143"/>
      <c r="BR34" s="143"/>
      <c r="BS34" s="143"/>
      <c r="BT34" s="143"/>
      <c r="BU34" s="143"/>
      <c r="BV34" s="143"/>
      <c r="BW34" s="143"/>
      <c r="BX34" s="143"/>
      <c r="BY34" s="143"/>
      <c r="BZ34" s="143"/>
      <c r="CA34" s="143"/>
      <c r="CB34" s="143"/>
      <c r="CC34" s="143"/>
      <c r="CD34" s="143"/>
      <c r="CE34" s="143"/>
      <c r="CF34" s="143"/>
      <c r="CG34" s="143"/>
      <c r="CH34" s="143"/>
      <c r="CI34" s="143"/>
      <c r="CJ34" s="143"/>
      <c r="CK34" s="143"/>
      <c r="CL34" s="143"/>
      <c r="CM34" s="143"/>
      <c r="CN34" s="143"/>
      <c r="CO34" s="143"/>
      <c r="CP34" s="143"/>
      <c r="CQ34" s="143"/>
      <c r="CR34" s="143"/>
      <c r="CS34" s="143"/>
      <c r="CT34" s="143"/>
      <c r="CU34" s="143"/>
      <c r="CV34" s="143"/>
      <c r="CW34" s="143"/>
      <c r="CX34" s="143"/>
      <c r="CY34" s="143"/>
      <c r="CZ34" s="143"/>
      <c r="DA34" s="143"/>
      <c r="DB34" s="143"/>
      <c r="DC34" s="143"/>
      <c r="DD34" s="143"/>
      <c r="DE34" s="143"/>
      <c r="DF34" s="143"/>
      <c r="DG34" s="143"/>
      <c r="DH34" s="143"/>
      <c r="DI34" s="143"/>
      <c r="DJ34" s="143"/>
      <c r="DK34" s="143"/>
      <c r="DL34" s="143"/>
      <c r="DM34" s="143"/>
      <c r="DN34" s="143"/>
      <c r="DO34" s="143"/>
      <c r="DP34" s="143"/>
      <c r="DQ34" s="143"/>
      <c r="DR34" s="143"/>
      <c r="DS34" s="143"/>
      <c r="DT34" s="143"/>
      <c r="DU34" s="143"/>
      <c r="DV34" s="143"/>
      <c r="DW34" s="143"/>
      <c r="DX34" s="143"/>
      <c r="DY34" s="143"/>
      <c r="DZ34" s="143"/>
      <c r="EA34" s="143"/>
      <c r="EB34" s="143"/>
      <c r="EC34" s="143"/>
      <c r="ED34" s="143"/>
      <c r="EE34" s="143"/>
      <c r="EF34" s="143"/>
      <c r="EG34" s="143"/>
      <c r="EH34" s="143"/>
      <c r="EI34" s="143"/>
      <c r="EJ34" s="143"/>
      <c r="EK34" s="143"/>
      <c r="EL34" s="143"/>
      <c r="EM34" s="143"/>
      <c r="EN34" s="143"/>
      <c r="EO34" s="143"/>
      <c r="EP34" s="143"/>
      <c r="EQ34" s="143"/>
      <c r="ER34" s="143"/>
      <c r="ES34" s="143"/>
      <c r="ET34" s="143"/>
      <c r="EU34" s="143"/>
      <c r="EV34" s="143"/>
      <c r="EW34" s="143"/>
      <c r="EX34" s="143"/>
      <c r="EY34" s="143"/>
      <c r="EZ34" s="143"/>
      <c r="FA34" s="143"/>
      <c r="FB34" s="143"/>
      <c r="FC34" s="143"/>
      <c r="FD34" s="143"/>
      <c r="FE34" s="143"/>
      <c r="FF34" s="143"/>
      <c r="FG34" s="143"/>
      <c r="FH34" s="143"/>
      <c r="FI34" s="143"/>
      <c r="FJ34" s="143"/>
      <c r="FK34" s="143"/>
      <c r="FL34" s="143"/>
      <c r="FM34" s="143"/>
      <c r="FN34" s="143"/>
      <c r="FO34" s="143"/>
      <c r="FP34" s="143"/>
      <c r="FQ34" s="143"/>
      <c r="FR34" s="143"/>
      <c r="FS34" s="143"/>
      <c r="FT34" s="143"/>
      <c r="FU34" s="143"/>
      <c r="FV34" s="143"/>
      <c r="FW34" s="143"/>
      <c r="FX34" s="143"/>
      <c r="FY34" s="143"/>
      <c r="FZ34" s="143"/>
      <c r="GA34" s="143"/>
      <c r="GB34" s="143"/>
      <c r="GC34" s="143"/>
      <c r="GD34" s="143"/>
      <c r="GE34" s="143"/>
      <c r="GF34" s="143"/>
      <c r="GG34" s="143"/>
      <c r="GH34" s="143"/>
      <c r="GI34" s="143"/>
      <c r="GJ34" s="143"/>
      <c r="GK34" s="143"/>
      <c r="GL34" s="143"/>
      <c r="GM34" s="143"/>
      <c r="GN34" s="143"/>
      <c r="GO34" s="143"/>
      <c r="GP34" s="143"/>
      <c r="GQ34" s="143"/>
      <c r="GR34" s="143"/>
      <c r="GS34" s="143"/>
      <c r="GT34" s="143"/>
      <c r="GU34" s="143"/>
      <c r="GV34" s="143"/>
      <c r="GW34" s="143"/>
      <c r="GX34" s="143"/>
      <c r="GY34" s="143"/>
      <c r="GZ34" s="143"/>
      <c r="HA34" s="143"/>
      <c r="HB34" s="143"/>
      <c r="HC34" s="143"/>
      <c r="HD34" s="143"/>
      <c r="HE34" s="143"/>
      <c r="HF34" s="143"/>
      <c r="HG34" s="143"/>
      <c r="HH34" s="143"/>
      <c r="HI34" s="143"/>
      <c r="HJ34" s="143"/>
      <c r="HK34" s="143"/>
      <c r="HL34" s="143"/>
      <c r="HM34" s="143"/>
      <c r="HN34" s="143"/>
      <c r="HO34" s="143"/>
      <c r="HP34" s="143"/>
      <c r="HQ34" s="143"/>
      <c r="HR34" s="143"/>
      <c r="HS34" s="143"/>
      <c r="HT34" s="143"/>
      <c r="HU34" s="143"/>
      <c r="HV34" s="143"/>
      <c r="HW34" s="143"/>
      <c r="HX34" s="143"/>
      <c r="HY34" s="143"/>
      <c r="HZ34" s="143"/>
      <c r="IA34" s="143"/>
      <c r="IB34" s="143"/>
      <c r="IC34" s="143"/>
      <c r="ID34" s="143"/>
      <c r="IE34" s="143"/>
      <c r="IF34" s="143"/>
      <c r="IG34" s="143"/>
      <c r="IH34" s="143"/>
      <c r="II34" s="143"/>
      <c r="IJ34" s="143"/>
      <c r="IK34" s="143"/>
      <c r="IL34" s="143"/>
      <c r="IM34" s="143"/>
      <c r="IN34" s="143"/>
      <c r="IO34" s="143"/>
      <c r="IP34" s="143"/>
      <c r="IQ34" s="143"/>
      <c r="IR34" s="143"/>
      <c r="IS34" s="143"/>
      <c r="IT34" s="143"/>
      <c r="IU34" s="143"/>
      <c r="IV34" s="143"/>
      <c r="IW34" s="143"/>
      <c r="IX34" s="143"/>
      <c r="IY34" s="143"/>
      <c r="IZ34" s="143"/>
      <c r="JA34" s="143"/>
      <c r="JB34" s="143"/>
      <c r="JC34" s="143"/>
      <c r="JD34" s="143"/>
      <c r="JE34" s="143"/>
      <c r="JF34" s="143"/>
      <c r="JG34" s="143"/>
      <c r="JH34" s="143"/>
      <c r="JI34" s="143"/>
      <c r="JJ34" s="143"/>
      <c r="JK34" s="143"/>
      <c r="JL34" s="143"/>
      <c r="JM34" s="143"/>
      <c r="JN34" s="143"/>
      <c r="JO34" s="143"/>
    </row>
    <row r="35" spans="1:275" s="118" customFormat="1">
      <c r="A35" s="144" t="s">
        <v>911</v>
      </c>
      <c r="B35" s="139" t="s">
        <v>992</v>
      </c>
      <c r="C35" s="139"/>
      <c r="D35" s="139" t="s">
        <v>936</v>
      </c>
      <c r="E35" s="139" t="s">
        <v>930</v>
      </c>
      <c r="F35" s="140" t="s">
        <v>997</v>
      </c>
      <c r="G35" s="139" t="s">
        <v>998</v>
      </c>
      <c r="H35" s="139"/>
      <c r="I35" s="140" t="s">
        <v>999</v>
      </c>
      <c r="J35" s="139" t="s">
        <v>1000</v>
      </c>
      <c r="K35" s="141" t="s">
        <v>941</v>
      </c>
      <c r="L35" s="139" t="s">
        <v>942</v>
      </c>
      <c r="M35" s="140" t="s">
        <v>943</v>
      </c>
      <c r="N35" s="139" t="s">
        <v>944</v>
      </c>
      <c r="O35" s="142"/>
      <c r="P35" s="143"/>
      <c r="Q35" s="143"/>
      <c r="R35" s="143"/>
      <c r="S35" s="143"/>
      <c r="T35" s="143"/>
      <c r="U35" s="143"/>
      <c r="V35" s="143"/>
      <c r="W35" s="143"/>
      <c r="X35" s="143"/>
      <c r="Y35" s="143"/>
      <c r="Z35" s="143"/>
      <c r="AA35" s="143"/>
      <c r="AB35" s="143"/>
      <c r="AC35" s="143"/>
      <c r="AD35" s="143"/>
      <c r="AE35" s="143"/>
      <c r="AF35" s="143"/>
      <c r="AG35" s="143"/>
      <c r="AH35" s="143"/>
      <c r="AI35" s="143"/>
      <c r="AJ35" s="143"/>
      <c r="AK35" s="143"/>
      <c r="AL35" s="143"/>
      <c r="AM35" s="143"/>
      <c r="AN35" s="143"/>
      <c r="AO35" s="143"/>
      <c r="AP35" s="143"/>
      <c r="AQ35" s="143"/>
      <c r="AR35" s="143"/>
      <c r="AS35" s="143"/>
      <c r="AT35" s="143"/>
      <c r="AU35" s="143"/>
      <c r="AV35" s="143"/>
      <c r="AW35" s="143"/>
      <c r="AX35" s="143"/>
      <c r="AY35" s="143"/>
      <c r="AZ35" s="143"/>
      <c r="BA35" s="143"/>
      <c r="BB35" s="143"/>
      <c r="BC35" s="143"/>
      <c r="BD35" s="143"/>
      <c r="BE35" s="143"/>
      <c r="BF35" s="143"/>
      <c r="BG35" s="143"/>
      <c r="BH35" s="143"/>
      <c r="BI35" s="143"/>
      <c r="BJ35" s="143"/>
      <c r="BK35" s="143"/>
      <c r="BL35" s="143"/>
      <c r="BM35" s="143"/>
      <c r="BN35" s="143"/>
      <c r="BO35" s="143"/>
      <c r="BP35" s="143"/>
      <c r="BQ35" s="143"/>
      <c r="BR35" s="143"/>
      <c r="BS35" s="143"/>
      <c r="BT35" s="143"/>
      <c r="BU35" s="143"/>
      <c r="BV35" s="143"/>
      <c r="BW35" s="143"/>
      <c r="BX35" s="143"/>
      <c r="BY35" s="143"/>
      <c r="BZ35" s="143"/>
      <c r="CA35" s="143"/>
      <c r="CB35" s="143"/>
      <c r="CC35" s="143"/>
      <c r="CD35" s="143"/>
      <c r="CE35" s="143"/>
      <c r="CF35" s="143"/>
      <c r="CG35" s="143"/>
      <c r="CH35" s="143"/>
      <c r="CI35" s="143"/>
      <c r="CJ35" s="143"/>
      <c r="CK35" s="143"/>
      <c r="CL35" s="143"/>
      <c r="CM35" s="143"/>
      <c r="CN35" s="143"/>
      <c r="CO35" s="143"/>
      <c r="CP35" s="143"/>
      <c r="CQ35" s="143"/>
      <c r="CR35" s="143"/>
      <c r="CS35" s="143"/>
      <c r="CT35" s="143"/>
      <c r="CU35" s="143"/>
      <c r="CV35" s="143"/>
      <c r="CW35" s="143"/>
      <c r="CX35" s="143"/>
      <c r="CY35" s="143"/>
      <c r="CZ35" s="143"/>
      <c r="DA35" s="143"/>
      <c r="DB35" s="143"/>
      <c r="DC35" s="143"/>
      <c r="DD35" s="143"/>
      <c r="DE35" s="143"/>
      <c r="DF35" s="143"/>
      <c r="DG35" s="143"/>
      <c r="DH35" s="143"/>
      <c r="DI35" s="143"/>
      <c r="DJ35" s="143"/>
      <c r="DK35" s="143"/>
      <c r="DL35" s="143"/>
      <c r="DM35" s="143"/>
      <c r="DN35" s="143"/>
      <c r="DO35" s="143"/>
      <c r="DP35" s="143"/>
      <c r="DQ35" s="143"/>
      <c r="DR35" s="143"/>
      <c r="DS35" s="143"/>
      <c r="DT35" s="143"/>
      <c r="DU35" s="143"/>
      <c r="DV35" s="143"/>
      <c r="DW35" s="143"/>
      <c r="DX35" s="143"/>
      <c r="DY35" s="143"/>
      <c r="DZ35" s="143"/>
      <c r="EA35" s="143"/>
      <c r="EB35" s="143"/>
      <c r="EC35" s="143"/>
      <c r="ED35" s="143"/>
      <c r="EE35" s="143"/>
      <c r="EF35" s="143"/>
      <c r="EG35" s="143"/>
      <c r="EH35" s="143"/>
      <c r="EI35" s="143"/>
      <c r="EJ35" s="143"/>
      <c r="EK35" s="143"/>
      <c r="EL35" s="143"/>
      <c r="EM35" s="143"/>
      <c r="EN35" s="143"/>
      <c r="EO35" s="143"/>
      <c r="EP35" s="143"/>
      <c r="EQ35" s="143"/>
      <c r="ER35" s="143"/>
      <c r="ES35" s="143"/>
      <c r="ET35" s="143"/>
      <c r="EU35" s="143"/>
      <c r="EV35" s="143"/>
      <c r="EW35" s="143"/>
      <c r="EX35" s="143"/>
      <c r="EY35" s="143"/>
      <c r="EZ35" s="143"/>
      <c r="FA35" s="143"/>
      <c r="FB35" s="143"/>
      <c r="FC35" s="143"/>
      <c r="FD35" s="143"/>
      <c r="FE35" s="143"/>
      <c r="FF35" s="143"/>
      <c r="FG35" s="143"/>
      <c r="FH35" s="143"/>
      <c r="FI35" s="143"/>
      <c r="FJ35" s="143"/>
      <c r="FK35" s="143"/>
      <c r="FL35" s="143"/>
      <c r="FM35" s="143"/>
      <c r="FN35" s="143"/>
      <c r="FO35" s="143"/>
      <c r="FP35" s="143"/>
      <c r="FQ35" s="143"/>
      <c r="FR35" s="143"/>
      <c r="FS35" s="143"/>
      <c r="FT35" s="143"/>
      <c r="FU35" s="143"/>
      <c r="FV35" s="143"/>
      <c r="FW35" s="143"/>
      <c r="FX35" s="143"/>
      <c r="FY35" s="143"/>
      <c r="FZ35" s="143"/>
      <c r="GA35" s="143"/>
      <c r="GB35" s="143"/>
      <c r="GC35" s="143"/>
      <c r="GD35" s="143"/>
      <c r="GE35" s="143"/>
      <c r="GF35" s="143"/>
      <c r="GG35" s="143"/>
      <c r="GH35" s="143"/>
      <c r="GI35" s="143"/>
      <c r="GJ35" s="143"/>
      <c r="GK35" s="143"/>
      <c r="GL35" s="143"/>
      <c r="GM35" s="143"/>
      <c r="GN35" s="143"/>
      <c r="GO35" s="143"/>
      <c r="GP35" s="143"/>
      <c r="GQ35" s="143"/>
      <c r="GR35" s="143"/>
      <c r="GS35" s="143"/>
      <c r="GT35" s="143"/>
      <c r="GU35" s="143"/>
      <c r="GV35" s="143"/>
      <c r="GW35" s="143"/>
      <c r="GX35" s="143"/>
      <c r="GY35" s="143"/>
      <c r="GZ35" s="143"/>
      <c r="HA35" s="143"/>
      <c r="HB35" s="143"/>
      <c r="HC35" s="143"/>
      <c r="HD35" s="143"/>
      <c r="HE35" s="143"/>
      <c r="HF35" s="143"/>
      <c r="HG35" s="143"/>
      <c r="HH35" s="143"/>
      <c r="HI35" s="143"/>
      <c r="HJ35" s="143"/>
      <c r="HK35" s="143"/>
      <c r="HL35" s="143"/>
      <c r="HM35" s="143"/>
      <c r="HN35" s="143"/>
      <c r="HO35" s="143"/>
      <c r="HP35" s="143"/>
      <c r="HQ35" s="143"/>
      <c r="HR35" s="143"/>
      <c r="HS35" s="143"/>
      <c r="HT35" s="143"/>
      <c r="HU35" s="143"/>
      <c r="HV35" s="143"/>
      <c r="HW35" s="143"/>
      <c r="HX35" s="143"/>
      <c r="HY35" s="143"/>
      <c r="HZ35" s="143"/>
      <c r="IA35" s="143"/>
      <c r="IB35" s="143"/>
      <c r="IC35" s="143"/>
      <c r="ID35" s="143"/>
      <c r="IE35" s="143"/>
      <c r="IF35" s="143"/>
      <c r="IG35" s="143"/>
      <c r="IH35" s="143"/>
      <c r="II35" s="143"/>
      <c r="IJ35" s="143"/>
      <c r="IK35" s="143"/>
      <c r="IL35" s="143"/>
      <c r="IM35" s="143"/>
      <c r="IN35" s="143"/>
      <c r="IO35" s="143"/>
      <c r="IP35" s="143"/>
      <c r="IQ35" s="143"/>
      <c r="IR35" s="143"/>
      <c r="IS35" s="143"/>
      <c r="IT35" s="143"/>
      <c r="IU35" s="143"/>
      <c r="IV35" s="143"/>
      <c r="IW35" s="143"/>
      <c r="IX35" s="143"/>
      <c r="IY35" s="143"/>
      <c r="IZ35" s="143"/>
      <c r="JA35" s="143"/>
      <c r="JB35" s="143"/>
      <c r="JC35" s="143"/>
      <c r="JD35" s="143"/>
      <c r="JE35" s="143"/>
      <c r="JF35" s="143"/>
      <c r="JG35" s="143"/>
      <c r="JH35" s="143"/>
      <c r="JI35" s="143"/>
      <c r="JJ35" s="143"/>
      <c r="JK35" s="143"/>
      <c r="JL35" s="143"/>
      <c r="JM35" s="143"/>
      <c r="JN35" s="143"/>
      <c r="JO35" s="143"/>
    </row>
    <row r="36" spans="1:275" s="118" customFormat="1">
      <c r="A36" s="144" t="s">
        <v>911</v>
      </c>
      <c r="B36" s="139" t="s">
        <v>992</v>
      </c>
      <c r="C36" s="139"/>
      <c r="D36" s="139" t="s">
        <v>936</v>
      </c>
      <c r="E36" s="139" t="s">
        <v>930</v>
      </c>
      <c r="F36" s="140" t="s">
        <v>1001</v>
      </c>
      <c r="G36" s="139" t="s">
        <v>1002</v>
      </c>
      <c r="H36" s="139"/>
      <c r="I36" s="140" t="s">
        <v>999</v>
      </c>
      <c r="J36" s="139" t="s">
        <v>1000</v>
      </c>
      <c r="K36" s="141" t="s">
        <v>941</v>
      </c>
      <c r="L36" s="139" t="s">
        <v>942</v>
      </c>
      <c r="M36" s="140" t="s">
        <v>943</v>
      </c>
      <c r="N36" s="139" t="s">
        <v>944</v>
      </c>
      <c r="O36" s="142"/>
      <c r="P36" s="143"/>
      <c r="Q36" s="143"/>
      <c r="R36" s="143"/>
      <c r="S36" s="143"/>
      <c r="T36" s="143"/>
      <c r="U36" s="143"/>
      <c r="V36" s="143"/>
      <c r="W36" s="143"/>
      <c r="X36" s="143"/>
      <c r="Y36" s="143"/>
      <c r="Z36" s="143"/>
      <c r="AA36" s="143"/>
      <c r="AB36" s="143"/>
      <c r="AC36" s="143"/>
      <c r="AD36" s="143"/>
      <c r="AE36" s="143"/>
      <c r="AF36" s="143"/>
      <c r="AG36" s="143"/>
      <c r="AH36" s="143"/>
      <c r="AI36" s="143"/>
      <c r="AJ36" s="143"/>
      <c r="AK36" s="143"/>
      <c r="AL36" s="143"/>
      <c r="AM36" s="143"/>
      <c r="AN36" s="143"/>
      <c r="AO36" s="143"/>
      <c r="AP36" s="143"/>
      <c r="AQ36" s="143"/>
      <c r="AR36" s="143"/>
      <c r="AS36" s="143"/>
      <c r="AT36" s="143"/>
      <c r="AU36" s="143"/>
      <c r="AV36" s="143"/>
      <c r="AW36" s="143"/>
      <c r="AX36" s="143"/>
      <c r="AY36" s="143"/>
      <c r="AZ36" s="143"/>
      <c r="BA36" s="143"/>
      <c r="BB36" s="143"/>
      <c r="BC36" s="143"/>
      <c r="BD36" s="143"/>
      <c r="BE36" s="143"/>
      <c r="BF36" s="143"/>
      <c r="BG36" s="143"/>
      <c r="BH36" s="143"/>
      <c r="BI36" s="143"/>
      <c r="BJ36" s="143"/>
      <c r="BK36" s="143"/>
      <c r="BL36" s="143"/>
      <c r="BM36" s="143"/>
      <c r="BN36" s="143"/>
      <c r="BO36" s="143"/>
      <c r="BP36" s="143"/>
      <c r="BQ36" s="143"/>
      <c r="BR36" s="143"/>
      <c r="BS36" s="143"/>
      <c r="BT36" s="143"/>
      <c r="BU36" s="143"/>
      <c r="BV36" s="143"/>
      <c r="BW36" s="143"/>
      <c r="BX36" s="143"/>
      <c r="BY36" s="143"/>
      <c r="BZ36" s="143"/>
      <c r="CA36" s="143"/>
      <c r="CB36" s="143"/>
      <c r="CC36" s="143"/>
      <c r="CD36" s="143"/>
      <c r="CE36" s="143"/>
      <c r="CF36" s="143"/>
      <c r="CG36" s="143"/>
      <c r="CH36" s="143"/>
      <c r="CI36" s="143"/>
      <c r="CJ36" s="143"/>
      <c r="CK36" s="143"/>
      <c r="CL36" s="143"/>
      <c r="CM36" s="143"/>
      <c r="CN36" s="143"/>
      <c r="CO36" s="143"/>
      <c r="CP36" s="143"/>
      <c r="CQ36" s="143"/>
      <c r="CR36" s="143"/>
      <c r="CS36" s="143"/>
      <c r="CT36" s="143"/>
      <c r="CU36" s="143"/>
      <c r="CV36" s="143"/>
      <c r="CW36" s="143"/>
      <c r="CX36" s="143"/>
      <c r="CY36" s="143"/>
      <c r="CZ36" s="143"/>
      <c r="DA36" s="143"/>
      <c r="DB36" s="143"/>
      <c r="DC36" s="143"/>
      <c r="DD36" s="143"/>
      <c r="DE36" s="143"/>
      <c r="DF36" s="143"/>
      <c r="DG36" s="143"/>
      <c r="DH36" s="143"/>
      <c r="DI36" s="143"/>
      <c r="DJ36" s="143"/>
      <c r="DK36" s="143"/>
      <c r="DL36" s="143"/>
      <c r="DM36" s="143"/>
      <c r="DN36" s="143"/>
      <c r="DO36" s="143"/>
      <c r="DP36" s="143"/>
      <c r="DQ36" s="143"/>
      <c r="DR36" s="143"/>
      <c r="DS36" s="143"/>
      <c r="DT36" s="143"/>
      <c r="DU36" s="143"/>
      <c r="DV36" s="143"/>
      <c r="DW36" s="143"/>
      <c r="DX36" s="143"/>
      <c r="DY36" s="143"/>
      <c r="DZ36" s="143"/>
      <c r="EA36" s="143"/>
      <c r="EB36" s="143"/>
      <c r="EC36" s="143"/>
      <c r="ED36" s="143"/>
      <c r="EE36" s="143"/>
      <c r="EF36" s="143"/>
      <c r="EG36" s="143"/>
      <c r="EH36" s="143"/>
      <c r="EI36" s="143"/>
      <c r="EJ36" s="143"/>
      <c r="EK36" s="143"/>
      <c r="EL36" s="143"/>
      <c r="EM36" s="143"/>
      <c r="EN36" s="143"/>
      <c r="EO36" s="143"/>
      <c r="EP36" s="143"/>
      <c r="EQ36" s="143"/>
      <c r="ER36" s="143"/>
      <c r="ES36" s="143"/>
      <c r="ET36" s="143"/>
      <c r="EU36" s="143"/>
      <c r="EV36" s="143"/>
      <c r="EW36" s="143"/>
      <c r="EX36" s="143"/>
      <c r="EY36" s="143"/>
      <c r="EZ36" s="143"/>
      <c r="FA36" s="143"/>
      <c r="FB36" s="143"/>
      <c r="FC36" s="143"/>
      <c r="FD36" s="143"/>
      <c r="FE36" s="143"/>
      <c r="FF36" s="143"/>
      <c r="FG36" s="143"/>
      <c r="FH36" s="143"/>
      <c r="FI36" s="143"/>
      <c r="FJ36" s="143"/>
      <c r="FK36" s="143"/>
      <c r="FL36" s="143"/>
      <c r="FM36" s="143"/>
      <c r="FN36" s="143"/>
      <c r="FO36" s="143"/>
      <c r="FP36" s="143"/>
      <c r="FQ36" s="143"/>
      <c r="FR36" s="143"/>
      <c r="FS36" s="143"/>
      <c r="FT36" s="143"/>
      <c r="FU36" s="143"/>
      <c r="FV36" s="143"/>
      <c r="FW36" s="143"/>
      <c r="FX36" s="143"/>
      <c r="FY36" s="143"/>
      <c r="FZ36" s="143"/>
      <c r="GA36" s="143"/>
      <c r="GB36" s="143"/>
      <c r="GC36" s="143"/>
      <c r="GD36" s="143"/>
      <c r="GE36" s="143"/>
      <c r="GF36" s="143"/>
      <c r="GG36" s="143"/>
      <c r="GH36" s="143"/>
      <c r="GI36" s="143"/>
      <c r="GJ36" s="143"/>
      <c r="GK36" s="143"/>
      <c r="GL36" s="143"/>
      <c r="GM36" s="143"/>
      <c r="GN36" s="143"/>
      <c r="GO36" s="143"/>
      <c r="GP36" s="143"/>
      <c r="GQ36" s="143"/>
      <c r="GR36" s="143"/>
      <c r="GS36" s="143"/>
      <c r="GT36" s="143"/>
      <c r="GU36" s="143"/>
      <c r="GV36" s="143"/>
      <c r="GW36" s="143"/>
      <c r="GX36" s="143"/>
      <c r="GY36" s="143"/>
      <c r="GZ36" s="143"/>
      <c r="HA36" s="143"/>
      <c r="HB36" s="143"/>
      <c r="HC36" s="143"/>
      <c r="HD36" s="143"/>
      <c r="HE36" s="143"/>
      <c r="HF36" s="143"/>
      <c r="HG36" s="143"/>
      <c r="HH36" s="143"/>
      <c r="HI36" s="143"/>
      <c r="HJ36" s="143"/>
      <c r="HK36" s="143"/>
      <c r="HL36" s="143"/>
      <c r="HM36" s="143"/>
      <c r="HN36" s="143"/>
      <c r="HO36" s="143"/>
      <c r="HP36" s="143"/>
      <c r="HQ36" s="143"/>
      <c r="HR36" s="143"/>
      <c r="HS36" s="143"/>
      <c r="HT36" s="143"/>
      <c r="HU36" s="143"/>
      <c r="HV36" s="143"/>
      <c r="HW36" s="143"/>
      <c r="HX36" s="143"/>
      <c r="HY36" s="143"/>
      <c r="HZ36" s="143"/>
      <c r="IA36" s="143"/>
      <c r="IB36" s="143"/>
      <c r="IC36" s="143"/>
      <c r="ID36" s="143"/>
      <c r="IE36" s="143"/>
      <c r="IF36" s="143"/>
      <c r="IG36" s="143"/>
      <c r="IH36" s="143"/>
      <c r="II36" s="143"/>
      <c r="IJ36" s="143"/>
      <c r="IK36" s="143"/>
      <c r="IL36" s="143"/>
      <c r="IM36" s="143"/>
      <c r="IN36" s="143"/>
      <c r="IO36" s="143"/>
      <c r="IP36" s="143"/>
      <c r="IQ36" s="143"/>
      <c r="IR36" s="143"/>
      <c r="IS36" s="143"/>
      <c r="IT36" s="143"/>
      <c r="IU36" s="143"/>
      <c r="IV36" s="143"/>
      <c r="IW36" s="143"/>
      <c r="IX36" s="143"/>
      <c r="IY36" s="143"/>
      <c r="IZ36" s="143"/>
      <c r="JA36" s="143"/>
      <c r="JB36" s="143"/>
      <c r="JC36" s="143"/>
      <c r="JD36" s="143"/>
      <c r="JE36" s="143"/>
      <c r="JF36" s="143"/>
      <c r="JG36" s="143"/>
      <c r="JH36" s="143"/>
      <c r="JI36" s="143"/>
      <c r="JJ36" s="143"/>
      <c r="JK36" s="143"/>
      <c r="JL36" s="143"/>
      <c r="JM36" s="143"/>
      <c r="JN36" s="143"/>
      <c r="JO36" s="143"/>
    </row>
    <row r="37" spans="1:275" s="118" customFormat="1">
      <c r="A37" s="144" t="s">
        <v>911</v>
      </c>
      <c r="B37" s="139" t="s">
        <v>992</v>
      </c>
      <c r="C37" s="139"/>
      <c r="D37" s="139" t="s">
        <v>936</v>
      </c>
      <c r="E37" s="139" t="s">
        <v>930</v>
      </c>
      <c r="F37" s="140" t="s">
        <v>1003</v>
      </c>
      <c r="G37" s="139" t="s">
        <v>1004</v>
      </c>
      <c r="H37" s="139"/>
      <c r="I37" s="140" t="s">
        <v>999</v>
      </c>
      <c r="J37" s="139" t="s">
        <v>1000</v>
      </c>
      <c r="K37" s="141" t="s">
        <v>941</v>
      </c>
      <c r="L37" s="139" t="s">
        <v>942</v>
      </c>
      <c r="M37" s="140" t="s">
        <v>943</v>
      </c>
      <c r="N37" s="139" t="s">
        <v>944</v>
      </c>
      <c r="O37" s="142"/>
      <c r="P37" s="143"/>
      <c r="Q37" s="143"/>
      <c r="R37" s="143"/>
      <c r="S37" s="143"/>
      <c r="T37" s="143"/>
      <c r="U37" s="143"/>
      <c r="V37" s="143"/>
      <c r="W37" s="143"/>
      <c r="X37" s="143"/>
      <c r="Y37" s="143"/>
      <c r="Z37" s="143"/>
      <c r="AA37" s="143"/>
      <c r="AB37" s="143"/>
      <c r="AC37" s="143"/>
      <c r="AD37" s="143"/>
      <c r="AE37" s="143"/>
      <c r="AF37" s="143"/>
      <c r="AG37" s="143"/>
      <c r="AH37" s="143"/>
      <c r="AI37" s="143"/>
      <c r="AJ37" s="143"/>
      <c r="AK37" s="143"/>
      <c r="AL37" s="143"/>
      <c r="AM37" s="143"/>
      <c r="AN37" s="143"/>
      <c r="AO37" s="143"/>
      <c r="AP37" s="143"/>
      <c r="AQ37" s="143"/>
      <c r="AR37" s="143"/>
      <c r="AS37" s="143"/>
      <c r="AT37" s="143"/>
      <c r="AU37" s="143"/>
      <c r="AV37" s="143"/>
      <c r="AW37" s="143"/>
      <c r="AX37" s="143"/>
      <c r="AY37" s="143"/>
      <c r="AZ37" s="143"/>
      <c r="BA37" s="143"/>
      <c r="BB37" s="143"/>
      <c r="BC37" s="143"/>
      <c r="BD37" s="143"/>
      <c r="BE37" s="143"/>
      <c r="BF37" s="143"/>
      <c r="BG37" s="143"/>
      <c r="BH37" s="143"/>
      <c r="BI37" s="143"/>
      <c r="BJ37" s="143"/>
      <c r="BK37" s="143"/>
      <c r="BL37" s="143"/>
      <c r="BM37" s="143"/>
      <c r="BN37" s="143"/>
      <c r="BO37" s="143"/>
      <c r="BP37" s="143"/>
      <c r="BQ37" s="143"/>
      <c r="BR37" s="143"/>
      <c r="BS37" s="143"/>
      <c r="BT37" s="143"/>
      <c r="BU37" s="143"/>
      <c r="BV37" s="143"/>
      <c r="BW37" s="143"/>
      <c r="BX37" s="143"/>
      <c r="BY37" s="143"/>
      <c r="BZ37" s="143"/>
      <c r="CA37" s="143"/>
      <c r="CB37" s="143"/>
      <c r="CC37" s="143"/>
      <c r="CD37" s="143"/>
      <c r="CE37" s="143"/>
      <c r="CF37" s="143"/>
      <c r="CG37" s="143"/>
      <c r="CH37" s="143"/>
      <c r="CI37" s="143"/>
      <c r="CJ37" s="143"/>
      <c r="CK37" s="143"/>
      <c r="CL37" s="143"/>
      <c r="CM37" s="143"/>
      <c r="CN37" s="143"/>
      <c r="CO37" s="143"/>
      <c r="CP37" s="143"/>
      <c r="CQ37" s="143"/>
      <c r="CR37" s="143"/>
      <c r="CS37" s="143"/>
      <c r="CT37" s="143"/>
      <c r="CU37" s="143"/>
      <c r="CV37" s="143"/>
      <c r="CW37" s="143"/>
      <c r="CX37" s="143"/>
      <c r="CY37" s="143"/>
      <c r="CZ37" s="143"/>
      <c r="DA37" s="143"/>
      <c r="DB37" s="143"/>
      <c r="DC37" s="143"/>
      <c r="DD37" s="143"/>
      <c r="DE37" s="143"/>
      <c r="DF37" s="143"/>
      <c r="DG37" s="143"/>
      <c r="DH37" s="143"/>
      <c r="DI37" s="143"/>
      <c r="DJ37" s="143"/>
      <c r="DK37" s="143"/>
      <c r="DL37" s="143"/>
      <c r="DM37" s="143"/>
      <c r="DN37" s="143"/>
      <c r="DO37" s="143"/>
      <c r="DP37" s="143"/>
      <c r="DQ37" s="143"/>
      <c r="DR37" s="143"/>
      <c r="DS37" s="143"/>
      <c r="DT37" s="143"/>
      <c r="DU37" s="143"/>
      <c r="DV37" s="143"/>
      <c r="DW37" s="143"/>
      <c r="DX37" s="143"/>
      <c r="DY37" s="143"/>
      <c r="DZ37" s="143"/>
      <c r="EA37" s="143"/>
      <c r="EB37" s="143"/>
      <c r="EC37" s="143"/>
      <c r="ED37" s="143"/>
      <c r="EE37" s="143"/>
      <c r="EF37" s="143"/>
      <c r="EG37" s="143"/>
      <c r="EH37" s="143"/>
      <c r="EI37" s="143"/>
      <c r="EJ37" s="143"/>
      <c r="EK37" s="143"/>
      <c r="EL37" s="143"/>
      <c r="EM37" s="143"/>
      <c r="EN37" s="143"/>
      <c r="EO37" s="143"/>
      <c r="EP37" s="143"/>
      <c r="EQ37" s="143"/>
      <c r="ER37" s="143"/>
      <c r="ES37" s="143"/>
      <c r="ET37" s="143"/>
      <c r="EU37" s="143"/>
      <c r="EV37" s="143"/>
      <c r="EW37" s="143"/>
      <c r="EX37" s="143"/>
      <c r="EY37" s="143"/>
      <c r="EZ37" s="143"/>
      <c r="FA37" s="143"/>
      <c r="FB37" s="143"/>
      <c r="FC37" s="143"/>
      <c r="FD37" s="143"/>
      <c r="FE37" s="143"/>
      <c r="FF37" s="143"/>
      <c r="FG37" s="143"/>
      <c r="FH37" s="143"/>
      <c r="FI37" s="143"/>
      <c r="FJ37" s="143"/>
      <c r="FK37" s="143"/>
      <c r="FL37" s="143"/>
      <c r="FM37" s="143"/>
      <c r="FN37" s="143"/>
      <c r="FO37" s="143"/>
      <c r="FP37" s="143"/>
      <c r="FQ37" s="143"/>
      <c r="FR37" s="143"/>
      <c r="FS37" s="143"/>
      <c r="FT37" s="143"/>
      <c r="FU37" s="143"/>
      <c r="FV37" s="143"/>
      <c r="FW37" s="143"/>
      <c r="FX37" s="143"/>
      <c r="FY37" s="143"/>
      <c r="FZ37" s="143"/>
      <c r="GA37" s="143"/>
      <c r="GB37" s="143"/>
      <c r="GC37" s="143"/>
      <c r="GD37" s="143"/>
      <c r="GE37" s="143"/>
      <c r="GF37" s="143"/>
      <c r="GG37" s="143"/>
      <c r="GH37" s="143"/>
      <c r="GI37" s="143"/>
      <c r="GJ37" s="143"/>
      <c r="GK37" s="143"/>
      <c r="GL37" s="143"/>
      <c r="GM37" s="143"/>
      <c r="GN37" s="143"/>
      <c r="GO37" s="143"/>
      <c r="GP37" s="143"/>
      <c r="GQ37" s="143"/>
      <c r="GR37" s="143"/>
      <c r="GS37" s="143"/>
      <c r="GT37" s="143"/>
      <c r="GU37" s="143"/>
      <c r="GV37" s="143"/>
      <c r="GW37" s="143"/>
      <c r="GX37" s="143"/>
      <c r="GY37" s="143"/>
      <c r="GZ37" s="143"/>
      <c r="HA37" s="143"/>
      <c r="HB37" s="143"/>
      <c r="HC37" s="143"/>
      <c r="HD37" s="143"/>
      <c r="HE37" s="143"/>
      <c r="HF37" s="143"/>
      <c r="HG37" s="143"/>
      <c r="HH37" s="143"/>
      <c r="HI37" s="143"/>
      <c r="HJ37" s="143"/>
      <c r="HK37" s="143"/>
      <c r="HL37" s="143"/>
      <c r="HM37" s="143"/>
      <c r="HN37" s="143"/>
      <c r="HO37" s="143"/>
      <c r="HP37" s="143"/>
      <c r="HQ37" s="143"/>
      <c r="HR37" s="143"/>
      <c r="HS37" s="143"/>
      <c r="HT37" s="143"/>
      <c r="HU37" s="143"/>
      <c r="HV37" s="143"/>
      <c r="HW37" s="143"/>
      <c r="HX37" s="143"/>
      <c r="HY37" s="143"/>
      <c r="HZ37" s="143"/>
      <c r="IA37" s="143"/>
      <c r="IB37" s="143"/>
      <c r="IC37" s="143"/>
      <c r="ID37" s="143"/>
      <c r="IE37" s="143"/>
      <c r="IF37" s="143"/>
      <c r="IG37" s="143"/>
      <c r="IH37" s="143"/>
      <c r="II37" s="143"/>
      <c r="IJ37" s="143"/>
      <c r="IK37" s="143"/>
      <c r="IL37" s="143"/>
      <c r="IM37" s="143"/>
      <c r="IN37" s="143"/>
      <c r="IO37" s="143"/>
      <c r="IP37" s="143"/>
      <c r="IQ37" s="143"/>
      <c r="IR37" s="143"/>
      <c r="IS37" s="143"/>
      <c r="IT37" s="143"/>
      <c r="IU37" s="143"/>
      <c r="IV37" s="143"/>
      <c r="IW37" s="143"/>
      <c r="IX37" s="143"/>
      <c r="IY37" s="143"/>
      <c r="IZ37" s="143"/>
      <c r="JA37" s="143"/>
      <c r="JB37" s="143"/>
      <c r="JC37" s="143"/>
      <c r="JD37" s="143"/>
      <c r="JE37" s="143"/>
      <c r="JF37" s="143"/>
      <c r="JG37" s="143"/>
      <c r="JH37" s="143"/>
      <c r="JI37" s="143"/>
      <c r="JJ37" s="143"/>
      <c r="JK37" s="143"/>
      <c r="JL37" s="143"/>
      <c r="JM37" s="143"/>
      <c r="JN37" s="143"/>
      <c r="JO37" s="143"/>
    </row>
    <row r="38" spans="1:275" s="118" customFormat="1">
      <c r="A38" s="144" t="s">
        <v>911</v>
      </c>
      <c r="B38" s="139" t="s">
        <v>992</v>
      </c>
      <c r="C38" s="139"/>
      <c r="D38" s="139" t="s">
        <v>936</v>
      </c>
      <c r="E38" s="139" t="s">
        <v>930</v>
      </c>
      <c r="F38" s="140" t="s">
        <v>1005</v>
      </c>
      <c r="G38" s="139" t="s">
        <v>1006</v>
      </c>
      <c r="H38" s="139"/>
      <c r="I38" s="140" t="s">
        <v>999</v>
      </c>
      <c r="J38" s="139" t="s">
        <v>1000</v>
      </c>
      <c r="K38" s="141" t="s">
        <v>941</v>
      </c>
      <c r="L38" s="139" t="s">
        <v>942</v>
      </c>
      <c r="M38" s="140" t="s">
        <v>943</v>
      </c>
      <c r="N38" s="139" t="s">
        <v>944</v>
      </c>
      <c r="O38" s="142"/>
      <c r="P38" s="143"/>
      <c r="Q38" s="143"/>
      <c r="R38" s="143"/>
      <c r="S38" s="143"/>
      <c r="T38" s="143"/>
      <c r="U38" s="143"/>
      <c r="V38" s="143"/>
      <c r="W38" s="143"/>
      <c r="X38" s="143"/>
      <c r="Y38" s="143"/>
      <c r="Z38" s="143"/>
      <c r="AA38" s="143"/>
      <c r="AB38" s="143"/>
      <c r="AC38" s="143"/>
      <c r="AD38" s="143"/>
      <c r="AE38" s="143"/>
      <c r="AF38" s="143"/>
      <c r="AG38" s="143"/>
      <c r="AH38" s="143"/>
      <c r="AI38" s="143"/>
      <c r="AJ38" s="143"/>
      <c r="AK38" s="143"/>
      <c r="AL38" s="143"/>
      <c r="AM38" s="143"/>
      <c r="AN38" s="143"/>
      <c r="AO38" s="143"/>
      <c r="AP38" s="143"/>
      <c r="AQ38" s="143"/>
      <c r="AR38" s="143"/>
      <c r="AS38" s="143"/>
      <c r="AT38" s="143"/>
      <c r="AU38" s="143"/>
      <c r="AV38" s="143"/>
      <c r="AW38" s="143"/>
      <c r="AX38" s="143"/>
      <c r="AY38" s="143"/>
      <c r="AZ38" s="143"/>
      <c r="BA38" s="143"/>
      <c r="BB38" s="143"/>
      <c r="BC38" s="143"/>
      <c r="BD38" s="143"/>
      <c r="BE38" s="143"/>
      <c r="BF38" s="143"/>
      <c r="BG38" s="143"/>
      <c r="BH38" s="143"/>
      <c r="BI38" s="143"/>
      <c r="BJ38" s="143"/>
      <c r="BK38" s="143"/>
      <c r="BL38" s="143"/>
      <c r="BM38" s="143"/>
      <c r="BN38" s="143"/>
      <c r="BO38" s="143"/>
      <c r="BP38" s="143"/>
      <c r="BQ38" s="143"/>
      <c r="BR38" s="143"/>
      <c r="BS38" s="143"/>
      <c r="BT38" s="143"/>
      <c r="BU38" s="143"/>
      <c r="BV38" s="143"/>
      <c r="BW38" s="143"/>
      <c r="BX38" s="143"/>
      <c r="BY38" s="143"/>
      <c r="BZ38" s="143"/>
      <c r="CA38" s="143"/>
      <c r="CB38" s="143"/>
      <c r="CC38" s="143"/>
      <c r="CD38" s="143"/>
      <c r="CE38" s="143"/>
      <c r="CF38" s="143"/>
      <c r="CG38" s="143"/>
      <c r="CH38" s="143"/>
      <c r="CI38" s="143"/>
      <c r="CJ38" s="143"/>
      <c r="CK38" s="143"/>
      <c r="CL38" s="143"/>
      <c r="CM38" s="143"/>
      <c r="CN38" s="143"/>
      <c r="CO38" s="143"/>
      <c r="CP38" s="143"/>
      <c r="CQ38" s="143"/>
      <c r="CR38" s="143"/>
      <c r="CS38" s="143"/>
      <c r="CT38" s="143"/>
      <c r="CU38" s="143"/>
      <c r="CV38" s="143"/>
      <c r="CW38" s="143"/>
      <c r="CX38" s="143"/>
      <c r="CY38" s="143"/>
      <c r="CZ38" s="143"/>
      <c r="DA38" s="143"/>
      <c r="DB38" s="143"/>
      <c r="DC38" s="143"/>
      <c r="DD38" s="143"/>
      <c r="DE38" s="143"/>
      <c r="DF38" s="143"/>
      <c r="DG38" s="143"/>
      <c r="DH38" s="143"/>
      <c r="DI38" s="143"/>
      <c r="DJ38" s="143"/>
      <c r="DK38" s="143"/>
      <c r="DL38" s="143"/>
      <c r="DM38" s="143"/>
      <c r="DN38" s="143"/>
      <c r="DO38" s="143"/>
      <c r="DP38" s="143"/>
      <c r="DQ38" s="143"/>
      <c r="DR38" s="143"/>
      <c r="DS38" s="143"/>
      <c r="DT38" s="143"/>
      <c r="DU38" s="143"/>
      <c r="DV38" s="143"/>
      <c r="DW38" s="143"/>
      <c r="DX38" s="143"/>
      <c r="DY38" s="143"/>
      <c r="DZ38" s="143"/>
      <c r="EA38" s="143"/>
      <c r="EB38" s="143"/>
      <c r="EC38" s="143"/>
      <c r="ED38" s="143"/>
      <c r="EE38" s="143"/>
      <c r="EF38" s="143"/>
      <c r="EG38" s="143"/>
      <c r="EH38" s="143"/>
      <c r="EI38" s="143"/>
      <c r="EJ38" s="143"/>
      <c r="EK38" s="143"/>
      <c r="EL38" s="143"/>
      <c r="EM38" s="143"/>
      <c r="EN38" s="143"/>
      <c r="EO38" s="143"/>
      <c r="EP38" s="143"/>
      <c r="EQ38" s="143"/>
      <c r="ER38" s="143"/>
      <c r="ES38" s="143"/>
      <c r="ET38" s="143"/>
      <c r="EU38" s="143"/>
      <c r="EV38" s="143"/>
      <c r="EW38" s="143"/>
      <c r="EX38" s="143"/>
      <c r="EY38" s="143"/>
      <c r="EZ38" s="143"/>
      <c r="FA38" s="143"/>
      <c r="FB38" s="143"/>
      <c r="FC38" s="143"/>
      <c r="FD38" s="143"/>
      <c r="FE38" s="143"/>
      <c r="FF38" s="143"/>
      <c r="FG38" s="143"/>
      <c r="FH38" s="143"/>
      <c r="FI38" s="143"/>
      <c r="FJ38" s="143"/>
      <c r="FK38" s="143"/>
      <c r="FL38" s="143"/>
      <c r="FM38" s="143"/>
      <c r="FN38" s="143"/>
      <c r="FO38" s="143"/>
      <c r="FP38" s="143"/>
      <c r="FQ38" s="143"/>
      <c r="FR38" s="143"/>
      <c r="FS38" s="143"/>
      <c r="FT38" s="143"/>
      <c r="FU38" s="143"/>
      <c r="FV38" s="143"/>
      <c r="FW38" s="143"/>
      <c r="FX38" s="143"/>
      <c r="FY38" s="143"/>
      <c r="FZ38" s="143"/>
      <c r="GA38" s="143"/>
      <c r="GB38" s="143"/>
      <c r="GC38" s="143"/>
      <c r="GD38" s="143"/>
      <c r="GE38" s="143"/>
      <c r="GF38" s="143"/>
      <c r="GG38" s="143"/>
      <c r="GH38" s="143"/>
      <c r="GI38" s="143"/>
      <c r="GJ38" s="143"/>
      <c r="GK38" s="143"/>
      <c r="GL38" s="143"/>
      <c r="GM38" s="143"/>
      <c r="GN38" s="143"/>
      <c r="GO38" s="143"/>
      <c r="GP38" s="143"/>
      <c r="GQ38" s="143"/>
      <c r="GR38" s="143"/>
      <c r="GS38" s="143"/>
      <c r="GT38" s="143"/>
      <c r="GU38" s="143"/>
      <c r="GV38" s="143"/>
      <c r="GW38" s="143"/>
      <c r="GX38" s="143"/>
      <c r="GY38" s="143"/>
      <c r="GZ38" s="143"/>
      <c r="HA38" s="143"/>
      <c r="HB38" s="143"/>
      <c r="HC38" s="143"/>
      <c r="HD38" s="143"/>
      <c r="HE38" s="143"/>
      <c r="HF38" s="143"/>
      <c r="HG38" s="143"/>
      <c r="HH38" s="143"/>
      <c r="HI38" s="143"/>
      <c r="HJ38" s="143"/>
      <c r="HK38" s="143"/>
      <c r="HL38" s="143"/>
      <c r="HM38" s="143"/>
      <c r="HN38" s="143"/>
      <c r="HO38" s="143"/>
      <c r="HP38" s="143"/>
      <c r="HQ38" s="143"/>
      <c r="HR38" s="143"/>
      <c r="HS38" s="143"/>
      <c r="HT38" s="143"/>
      <c r="HU38" s="143"/>
      <c r="HV38" s="143"/>
      <c r="HW38" s="143"/>
      <c r="HX38" s="143"/>
      <c r="HY38" s="143"/>
      <c r="HZ38" s="143"/>
      <c r="IA38" s="143"/>
      <c r="IB38" s="143"/>
      <c r="IC38" s="143"/>
      <c r="ID38" s="143"/>
      <c r="IE38" s="143"/>
      <c r="IF38" s="143"/>
      <c r="IG38" s="143"/>
      <c r="IH38" s="143"/>
      <c r="II38" s="143"/>
      <c r="IJ38" s="143"/>
      <c r="IK38" s="143"/>
      <c r="IL38" s="143"/>
      <c r="IM38" s="143"/>
      <c r="IN38" s="143"/>
      <c r="IO38" s="143"/>
      <c r="IP38" s="143"/>
      <c r="IQ38" s="143"/>
      <c r="IR38" s="143"/>
      <c r="IS38" s="143"/>
      <c r="IT38" s="143"/>
      <c r="IU38" s="143"/>
      <c r="IV38" s="143"/>
      <c r="IW38" s="143"/>
      <c r="IX38" s="143"/>
      <c r="IY38" s="143"/>
      <c r="IZ38" s="143"/>
      <c r="JA38" s="143"/>
      <c r="JB38" s="143"/>
      <c r="JC38" s="143"/>
      <c r="JD38" s="143"/>
      <c r="JE38" s="143"/>
      <c r="JF38" s="143"/>
      <c r="JG38" s="143"/>
      <c r="JH38" s="143"/>
      <c r="JI38" s="143"/>
      <c r="JJ38" s="143"/>
      <c r="JK38" s="143"/>
      <c r="JL38" s="143"/>
      <c r="JM38" s="143"/>
      <c r="JN38" s="143"/>
      <c r="JO38" s="143"/>
    </row>
    <row r="39" spans="1:275" s="118" customFormat="1">
      <c r="A39" s="144" t="s">
        <v>911</v>
      </c>
      <c r="B39" s="139" t="s">
        <v>992</v>
      </c>
      <c r="C39" s="139"/>
      <c r="D39" s="139" t="s">
        <v>936</v>
      </c>
      <c r="E39" s="139" t="s">
        <v>930</v>
      </c>
      <c r="F39" s="140" t="s">
        <v>1007</v>
      </c>
      <c r="G39" s="139" t="s">
        <v>1008</v>
      </c>
      <c r="H39" s="139"/>
      <c r="I39" s="140" t="s">
        <v>999</v>
      </c>
      <c r="J39" s="139" t="s">
        <v>1000</v>
      </c>
      <c r="K39" s="141" t="s">
        <v>941</v>
      </c>
      <c r="L39" s="139" t="s">
        <v>942</v>
      </c>
      <c r="M39" s="140" t="s">
        <v>943</v>
      </c>
      <c r="N39" s="139" t="s">
        <v>944</v>
      </c>
      <c r="O39" s="142"/>
      <c r="P39" s="143"/>
      <c r="Q39" s="143"/>
      <c r="R39" s="143"/>
      <c r="S39" s="143"/>
      <c r="T39" s="143"/>
      <c r="U39" s="143"/>
      <c r="V39" s="143"/>
      <c r="W39" s="143"/>
      <c r="X39" s="143"/>
      <c r="Y39" s="143"/>
      <c r="Z39" s="143"/>
      <c r="AA39" s="143"/>
      <c r="AB39" s="143"/>
      <c r="AC39" s="143"/>
      <c r="AD39" s="143"/>
      <c r="AE39" s="143"/>
      <c r="AF39" s="143"/>
      <c r="AG39" s="143"/>
      <c r="AH39" s="143"/>
      <c r="AI39" s="143"/>
      <c r="AJ39" s="143"/>
      <c r="AK39" s="143"/>
      <c r="AL39" s="143"/>
      <c r="AM39" s="143"/>
      <c r="AN39" s="143"/>
      <c r="AO39" s="143"/>
      <c r="AP39" s="143"/>
      <c r="AQ39" s="143"/>
      <c r="AR39" s="143"/>
      <c r="AS39" s="143"/>
      <c r="AT39" s="143"/>
      <c r="AU39" s="143"/>
      <c r="AV39" s="143"/>
      <c r="AW39" s="143"/>
      <c r="AX39" s="143"/>
      <c r="AY39" s="143"/>
      <c r="AZ39" s="143"/>
      <c r="BA39" s="143"/>
      <c r="BB39" s="143"/>
      <c r="BC39" s="143"/>
      <c r="BD39" s="143"/>
      <c r="BE39" s="143"/>
      <c r="BF39" s="143"/>
      <c r="BG39" s="143"/>
      <c r="BH39" s="143"/>
      <c r="BI39" s="143"/>
      <c r="BJ39" s="143"/>
      <c r="BK39" s="143"/>
      <c r="BL39" s="143"/>
      <c r="BM39" s="143"/>
      <c r="BN39" s="143"/>
      <c r="BO39" s="143"/>
      <c r="BP39" s="143"/>
      <c r="BQ39" s="143"/>
      <c r="BR39" s="143"/>
      <c r="BS39" s="143"/>
      <c r="BT39" s="143"/>
      <c r="BU39" s="143"/>
      <c r="BV39" s="143"/>
      <c r="BW39" s="143"/>
      <c r="BX39" s="143"/>
      <c r="BY39" s="143"/>
      <c r="BZ39" s="143"/>
      <c r="CA39" s="143"/>
      <c r="CB39" s="143"/>
      <c r="CC39" s="143"/>
      <c r="CD39" s="143"/>
      <c r="CE39" s="143"/>
      <c r="CF39" s="143"/>
      <c r="CG39" s="143"/>
      <c r="CH39" s="143"/>
      <c r="CI39" s="143"/>
      <c r="CJ39" s="143"/>
      <c r="CK39" s="143"/>
      <c r="CL39" s="143"/>
      <c r="CM39" s="143"/>
      <c r="CN39" s="143"/>
      <c r="CO39" s="143"/>
      <c r="CP39" s="143"/>
      <c r="CQ39" s="143"/>
      <c r="CR39" s="143"/>
      <c r="CS39" s="143"/>
      <c r="CT39" s="143"/>
      <c r="CU39" s="143"/>
      <c r="CV39" s="143"/>
      <c r="CW39" s="143"/>
      <c r="CX39" s="143"/>
      <c r="CY39" s="143"/>
      <c r="CZ39" s="143"/>
      <c r="DA39" s="143"/>
      <c r="DB39" s="143"/>
      <c r="DC39" s="143"/>
      <c r="DD39" s="143"/>
      <c r="DE39" s="143"/>
      <c r="DF39" s="143"/>
      <c r="DG39" s="143"/>
      <c r="DH39" s="143"/>
      <c r="DI39" s="143"/>
      <c r="DJ39" s="143"/>
      <c r="DK39" s="143"/>
      <c r="DL39" s="143"/>
      <c r="DM39" s="143"/>
      <c r="DN39" s="143"/>
      <c r="DO39" s="143"/>
      <c r="DP39" s="143"/>
      <c r="DQ39" s="143"/>
      <c r="DR39" s="143"/>
      <c r="DS39" s="143"/>
      <c r="DT39" s="143"/>
      <c r="DU39" s="143"/>
      <c r="DV39" s="143"/>
      <c r="DW39" s="143"/>
      <c r="DX39" s="143"/>
      <c r="DY39" s="143"/>
      <c r="DZ39" s="143"/>
      <c r="EA39" s="143"/>
      <c r="EB39" s="143"/>
      <c r="EC39" s="143"/>
      <c r="ED39" s="143"/>
      <c r="EE39" s="143"/>
      <c r="EF39" s="143"/>
      <c r="EG39" s="143"/>
      <c r="EH39" s="143"/>
      <c r="EI39" s="143"/>
      <c r="EJ39" s="143"/>
      <c r="EK39" s="143"/>
      <c r="EL39" s="143"/>
      <c r="EM39" s="143"/>
      <c r="EN39" s="143"/>
      <c r="EO39" s="143"/>
      <c r="EP39" s="143"/>
      <c r="EQ39" s="143"/>
      <c r="ER39" s="143"/>
      <c r="ES39" s="143"/>
      <c r="ET39" s="143"/>
      <c r="EU39" s="143"/>
      <c r="EV39" s="143"/>
      <c r="EW39" s="143"/>
      <c r="EX39" s="143"/>
      <c r="EY39" s="143"/>
      <c r="EZ39" s="143"/>
      <c r="FA39" s="143"/>
      <c r="FB39" s="143"/>
      <c r="FC39" s="143"/>
      <c r="FD39" s="143"/>
      <c r="FE39" s="143"/>
      <c r="FF39" s="143"/>
      <c r="FG39" s="143"/>
      <c r="FH39" s="143"/>
      <c r="FI39" s="143"/>
      <c r="FJ39" s="143"/>
      <c r="FK39" s="143"/>
      <c r="FL39" s="143"/>
      <c r="FM39" s="143"/>
      <c r="FN39" s="143"/>
      <c r="FO39" s="143"/>
      <c r="FP39" s="143"/>
      <c r="FQ39" s="143"/>
      <c r="FR39" s="143"/>
      <c r="FS39" s="143"/>
      <c r="FT39" s="143"/>
      <c r="FU39" s="143"/>
      <c r="FV39" s="143"/>
      <c r="FW39" s="143"/>
      <c r="FX39" s="143"/>
      <c r="FY39" s="143"/>
      <c r="FZ39" s="143"/>
      <c r="GA39" s="143"/>
      <c r="GB39" s="143"/>
      <c r="GC39" s="143"/>
      <c r="GD39" s="143"/>
      <c r="GE39" s="143"/>
      <c r="GF39" s="143"/>
      <c r="GG39" s="143"/>
      <c r="GH39" s="143"/>
      <c r="GI39" s="143"/>
      <c r="GJ39" s="143"/>
      <c r="GK39" s="143"/>
      <c r="GL39" s="143"/>
      <c r="GM39" s="143"/>
      <c r="GN39" s="143"/>
      <c r="GO39" s="143"/>
      <c r="GP39" s="143"/>
      <c r="GQ39" s="143"/>
      <c r="GR39" s="143"/>
      <c r="GS39" s="143"/>
      <c r="GT39" s="143"/>
      <c r="GU39" s="143"/>
      <c r="GV39" s="143"/>
      <c r="GW39" s="143"/>
      <c r="GX39" s="143"/>
      <c r="GY39" s="143"/>
      <c r="GZ39" s="143"/>
      <c r="HA39" s="143"/>
      <c r="HB39" s="143"/>
      <c r="HC39" s="143"/>
      <c r="HD39" s="143"/>
      <c r="HE39" s="143"/>
      <c r="HF39" s="143"/>
      <c r="HG39" s="143"/>
      <c r="HH39" s="143"/>
      <c r="HI39" s="143"/>
      <c r="HJ39" s="143"/>
      <c r="HK39" s="143"/>
      <c r="HL39" s="143"/>
      <c r="HM39" s="143"/>
      <c r="HN39" s="143"/>
      <c r="HO39" s="143"/>
      <c r="HP39" s="143"/>
      <c r="HQ39" s="143"/>
      <c r="HR39" s="143"/>
      <c r="HS39" s="143"/>
      <c r="HT39" s="143"/>
      <c r="HU39" s="143"/>
      <c r="HV39" s="143"/>
      <c r="HW39" s="143"/>
      <c r="HX39" s="143"/>
      <c r="HY39" s="143"/>
      <c r="HZ39" s="143"/>
      <c r="IA39" s="143"/>
      <c r="IB39" s="143"/>
      <c r="IC39" s="143"/>
      <c r="ID39" s="143"/>
      <c r="IE39" s="143"/>
      <c r="IF39" s="143"/>
      <c r="IG39" s="143"/>
      <c r="IH39" s="143"/>
      <c r="II39" s="143"/>
      <c r="IJ39" s="143"/>
      <c r="IK39" s="143"/>
      <c r="IL39" s="143"/>
      <c r="IM39" s="143"/>
      <c r="IN39" s="143"/>
      <c r="IO39" s="143"/>
      <c r="IP39" s="143"/>
      <c r="IQ39" s="143"/>
      <c r="IR39" s="143"/>
      <c r="IS39" s="143"/>
      <c r="IT39" s="143"/>
      <c r="IU39" s="143"/>
      <c r="IV39" s="143"/>
      <c r="IW39" s="143"/>
      <c r="IX39" s="143"/>
      <c r="IY39" s="143"/>
      <c r="IZ39" s="143"/>
      <c r="JA39" s="143"/>
      <c r="JB39" s="143"/>
      <c r="JC39" s="143"/>
      <c r="JD39" s="143"/>
      <c r="JE39" s="143"/>
      <c r="JF39" s="143"/>
      <c r="JG39" s="143"/>
      <c r="JH39" s="143"/>
      <c r="JI39" s="143"/>
      <c r="JJ39" s="143"/>
      <c r="JK39" s="143"/>
      <c r="JL39" s="143"/>
      <c r="JM39" s="143"/>
      <c r="JN39" s="143"/>
      <c r="JO39" s="143"/>
    </row>
    <row r="40" spans="1:275" s="118" customFormat="1">
      <c r="A40" s="144" t="s">
        <v>911</v>
      </c>
      <c r="B40" s="139" t="s">
        <v>992</v>
      </c>
      <c r="C40" s="139"/>
      <c r="D40" s="139" t="s">
        <v>936</v>
      </c>
      <c r="E40" s="139" t="s">
        <v>930</v>
      </c>
      <c r="F40" s="140" t="s">
        <v>1009</v>
      </c>
      <c r="G40" s="139" t="s">
        <v>1010</v>
      </c>
      <c r="H40" s="139"/>
      <c r="I40" s="140" t="s">
        <v>999</v>
      </c>
      <c r="J40" s="139" t="s">
        <v>1000</v>
      </c>
      <c r="K40" s="141" t="s">
        <v>941</v>
      </c>
      <c r="L40" s="139" t="s">
        <v>942</v>
      </c>
      <c r="M40" s="140" t="s">
        <v>943</v>
      </c>
      <c r="N40" s="139" t="s">
        <v>944</v>
      </c>
      <c r="O40" s="142"/>
      <c r="P40" s="143"/>
      <c r="Q40" s="143"/>
      <c r="R40" s="143"/>
      <c r="S40" s="143"/>
      <c r="T40" s="143"/>
      <c r="U40" s="143"/>
      <c r="V40" s="143"/>
      <c r="W40" s="143"/>
      <c r="X40" s="143"/>
      <c r="Y40" s="143"/>
      <c r="Z40" s="143"/>
      <c r="AA40" s="143"/>
      <c r="AB40" s="143"/>
      <c r="AC40" s="143"/>
      <c r="AD40" s="143"/>
      <c r="AE40" s="143"/>
      <c r="AF40" s="143"/>
      <c r="AG40" s="143"/>
      <c r="AH40" s="143"/>
      <c r="AI40" s="143"/>
      <c r="AJ40" s="143"/>
      <c r="AK40" s="143"/>
      <c r="AL40" s="143"/>
      <c r="AM40" s="143"/>
      <c r="AN40" s="143"/>
      <c r="AO40" s="143"/>
      <c r="AP40" s="143"/>
      <c r="AQ40" s="143"/>
      <c r="AR40" s="143"/>
      <c r="AS40" s="143"/>
      <c r="AT40" s="143"/>
      <c r="AU40" s="143"/>
      <c r="AV40" s="143"/>
      <c r="AW40" s="143"/>
      <c r="AX40" s="143"/>
      <c r="AY40" s="143"/>
      <c r="AZ40" s="143"/>
      <c r="BA40" s="143"/>
      <c r="BB40" s="143"/>
      <c r="BC40" s="143"/>
      <c r="BD40" s="143"/>
      <c r="BE40" s="143"/>
      <c r="BF40" s="143"/>
      <c r="BG40" s="143"/>
      <c r="BH40" s="143"/>
      <c r="BI40" s="143"/>
      <c r="BJ40" s="143"/>
      <c r="BK40" s="143"/>
      <c r="BL40" s="143"/>
      <c r="BM40" s="143"/>
      <c r="BN40" s="143"/>
      <c r="BO40" s="143"/>
      <c r="BP40" s="143"/>
      <c r="BQ40" s="143"/>
      <c r="BR40" s="143"/>
      <c r="BS40" s="143"/>
      <c r="BT40" s="143"/>
      <c r="BU40" s="143"/>
      <c r="BV40" s="143"/>
      <c r="BW40" s="143"/>
      <c r="BX40" s="143"/>
      <c r="BY40" s="143"/>
      <c r="BZ40" s="143"/>
      <c r="CA40" s="143"/>
      <c r="CB40" s="143"/>
      <c r="CC40" s="143"/>
      <c r="CD40" s="143"/>
      <c r="CE40" s="143"/>
      <c r="CF40" s="143"/>
      <c r="CG40" s="143"/>
      <c r="CH40" s="143"/>
      <c r="CI40" s="143"/>
      <c r="CJ40" s="143"/>
      <c r="CK40" s="143"/>
      <c r="CL40" s="143"/>
      <c r="CM40" s="143"/>
      <c r="CN40" s="143"/>
      <c r="CO40" s="143"/>
      <c r="CP40" s="143"/>
      <c r="CQ40" s="143"/>
      <c r="CR40" s="143"/>
      <c r="CS40" s="143"/>
      <c r="CT40" s="143"/>
      <c r="CU40" s="143"/>
      <c r="CV40" s="143"/>
      <c r="CW40" s="143"/>
      <c r="CX40" s="143"/>
      <c r="CY40" s="143"/>
      <c r="CZ40" s="143"/>
      <c r="DA40" s="143"/>
      <c r="DB40" s="143"/>
      <c r="DC40" s="143"/>
      <c r="DD40" s="143"/>
      <c r="DE40" s="143"/>
      <c r="DF40" s="143"/>
      <c r="DG40" s="143"/>
      <c r="DH40" s="143"/>
      <c r="DI40" s="143"/>
      <c r="DJ40" s="143"/>
      <c r="DK40" s="143"/>
      <c r="DL40" s="143"/>
      <c r="DM40" s="143"/>
      <c r="DN40" s="143"/>
      <c r="DO40" s="143"/>
      <c r="DP40" s="143"/>
      <c r="DQ40" s="143"/>
      <c r="DR40" s="143"/>
      <c r="DS40" s="143"/>
      <c r="DT40" s="143"/>
      <c r="DU40" s="143"/>
      <c r="DV40" s="143"/>
      <c r="DW40" s="143"/>
      <c r="DX40" s="143"/>
      <c r="DY40" s="143"/>
      <c r="DZ40" s="143"/>
      <c r="EA40" s="143"/>
      <c r="EB40" s="143"/>
      <c r="EC40" s="143"/>
      <c r="ED40" s="143"/>
      <c r="EE40" s="143"/>
      <c r="EF40" s="143"/>
      <c r="EG40" s="143"/>
      <c r="EH40" s="143"/>
      <c r="EI40" s="143"/>
      <c r="EJ40" s="143"/>
      <c r="EK40" s="143"/>
      <c r="EL40" s="143"/>
      <c r="EM40" s="143"/>
      <c r="EN40" s="143"/>
      <c r="EO40" s="143"/>
      <c r="EP40" s="143"/>
      <c r="EQ40" s="143"/>
      <c r="ER40" s="143"/>
      <c r="ES40" s="143"/>
      <c r="ET40" s="143"/>
      <c r="EU40" s="143"/>
      <c r="EV40" s="143"/>
      <c r="EW40" s="143"/>
      <c r="EX40" s="143"/>
      <c r="EY40" s="143"/>
      <c r="EZ40" s="143"/>
      <c r="FA40" s="143"/>
      <c r="FB40" s="143"/>
      <c r="FC40" s="143"/>
      <c r="FD40" s="143"/>
      <c r="FE40" s="143"/>
      <c r="FF40" s="143"/>
      <c r="FG40" s="143"/>
      <c r="FH40" s="143"/>
      <c r="FI40" s="143"/>
      <c r="FJ40" s="143"/>
      <c r="FK40" s="143"/>
      <c r="FL40" s="143"/>
      <c r="FM40" s="143"/>
      <c r="FN40" s="143"/>
      <c r="FO40" s="143"/>
      <c r="FP40" s="143"/>
      <c r="FQ40" s="143"/>
      <c r="FR40" s="143"/>
      <c r="FS40" s="143"/>
      <c r="FT40" s="143"/>
      <c r="FU40" s="143"/>
      <c r="FV40" s="143"/>
      <c r="FW40" s="143"/>
      <c r="FX40" s="143"/>
      <c r="FY40" s="143"/>
      <c r="FZ40" s="143"/>
      <c r="GA40" s="143"/>
      <c r="GB40" s="143"/>
      <c r="GC40" s="143"/>
      <c r="GD40" s="143"/>
      <c r="GE40" s="143"/>
      <c r="GF40" s="143"/>
      <c r="GG40" s="143"/>
      <c r="GH40" s="143"/>
      <c r="GI40" s="143"/>
      <c r="GJ40" s="143"/>
      <c r="GK40" s="143"/>
      <c r="GL40" s="143"/>
      <c r="GM40" s="143"/>
      <c r="GN40" s="143"/>
      <c r="GO40" s="143"/>
      <c r="GP40" s="143"/>
      <c r="GQ40" s="143"/>
      <c r="GR40" s="143"/>
      <c r="GS40" s="143"/>
      <c r="GT40" s="143"/>
      <c r="GU40" s="143"/>
      <c r="GV40" s="143"/>
      <c r="GW40" s="143"/>
      <c r="GX40" s="143"/>
      <c r="GY40" s="143"/>
      <c r="GZ40" s="143"/>
      <c r="HA40" s="143"/>
      <c r="HB40" s="143"/>
      <c r="HC40" s="143"/>
      <c r="HD40" s="143"/>
      <c r="HE40" s="143"/>
      <c r="HF40" s="143"/>
      <c r="HG40" s="143"/>
      <c r="HH40" s="143"/>
      <c r="HI40" s="143"/>
      <c r="HJ40" s="143"/>
      <c r="HK40" s="143"/>
      <c r="HL40" s="143"/>
      <c r="HM40" s="143"/>
      <c r="HN40" s="143"/>
      <c r="HO40" s="143"/>
      <c r="HP40" s="143"/>
      <c r="HQ40" s="143"/>
      <c r="HR40" s="143"/>
      <c r="HS40" s="143"/>
      <c r="HT40" s="143"/>
      <c r="HU40" s="143"/>
      <c r="HV40" s="143"/>
      <c r="HW40" s="143"/>
      <c r="HX40" s="143"/>
      <c r="HY40" s="143"/>
      <c r="HZ40" s="143"/>
      <c r="IA40" s="143"/>
      <c r="IB40" s="143"/>
      <c r="IC40" s="143"/>
      <c r="ID40" s="143"/>
      <c r="IE40" s="143"/>
      <c r="IF40" s="143"/>
      <c r="IG40" s="143"/>
      <c r="IH40" s="143"/>
      <c r="II40" s="143"/>
      <c r="IJ40" s="143"/>
      <c r="IK40" s="143"/>
      <c r="IL40" s="143"/>
      <c r="IM40" s="143"/>
      <c r="IN40" s="143"/>
      <c r="IO40" s="143"/>
      <c r="IP40" s="143"/>
      <c r="IQ40" s="143"/>
      <c r="IR40" s="143"/>
      <c r="IS40" s="143"/>
      <c r="IT40" s="143"/>
      <c r="IU40" s="143"/>
      <c r="IV40" s="143"/>
      <c r="IW40" s="143"/>
      <c r="IX40" s="143"/>
      <c r="IY40" s="143"/>
      <c r="IZ40" s="143"/>
      <c r="JA40" s="143"/>
      <c r="JB40" s="143"/>
      <c r="JC40" s="143"/>
      <c r="JD40" s="143"/>
      <c r="JE40" s="143"/>
      <c r="JF40" s="143"/>
      <c r="JG40" s="143"/>
      <c r="JH40" s="143"/>
      <c r="JI40" s="143"/>
      <c r="JJ40" s="143"/>
      <c r="JK40" s="143"/>
      <c r="JL40" s="143"/>
      <c r="JM40" s="143"/>
      <c r="JN40" s="143"/>
      <c r="JO40" s="143"/>
    </row>
    <row r="41" spans="1:275" s="118" customFormat="1">
      <c r="A41" s="144" t="s">
        <v>911</v>
      </c>
      <c r="B41" s="139" t="s">
        <v>992</v>
      </c>
      <c r="C41" s="139"/>
      <c r="D41" s="139" t="s">
        <v>936</v>
      </c>
      <c r="E41" s="139" t="s">
        <v>930</v>
      </c>
      <c r="F41" s="140" t="s">
        <v>1011</v>
      </c>
      <c r="G41" s="139" t="s">
        <v>1012</v>
      </c>
      <c r="H41" s="139"/>
      <c r="I41" s="140" t="s">
        <v>999</v>
      </c>
      <c r="J41" s="139" t="s">
        <v>1000</v>
      </c>
      <c r="K41" s="141" t="s">
        <v>941</v>
      </c>
      <c r="L41" s="139" t="s">
        <v>942</v>
      </c>
      <c r="M41" s="140" t="s">
        <v>943</v>
      </c>
      <c r="N41" s="139" t="s">
        <v>944</v>
      </c>
      <c r="O41" s="142"/>
      <c r="P41" s="143"/>
      <c r="Q41" s="143"/>
      <c r="R41" s="143"/>
      <c r="S41" s="143"/>
      <c r="T41" s="143"/>
      <c r="U41" s="143"/>
      <c r="V41" s="143"/>
      <c r="W41" s="143"/>
      <c r="X41" s="143"/>
      <c r="Y41" s="143"/>
      <c r="Z41" s="143"/>
      <c r="AA41" s="143"/>
      <c r="AB41" s="143"/>
      <c r="AC41" s="143"/>
      <c r="AD41" s="143"/>
      <c r="AE41" s="143"/>
      <c r="AF41" s="143"/>
      <c r="AG41" s="143"/>
      <c r="AH41" s="143"/>
      <c r="AI41" s="143"/>
      <c r="AJ41" s="143"/>
      <c r="AK41" s="143"/>
      <c r="AL41" s="143"/>
      <c r="AM41" s="143"/>
      <c r="AN41" s="143"/>
      <c r="AO41" s="143"/>
      <c r="AP41" s="143"/>
      <c r="AQ41" s="143"/>
      <c r="AR41" s="143"/>
      <c r="AS41" s="143"/>
      <c r="AT41" s="143"/>
      <c r="AU41" s="143"/>
      <c r="AV41" s="143"/>
      <c r="AW41" s="143"/>
      <c r="AX41" s="143"/>
      <c r="AY41" s="143"/>
      <c r="AZ41" s="143"/>
      <c r="BA41" s="143"/>
      <c r="BB41" s="143"/>
      <c r="BC41" s="143"/>
      <c r="BD41" s="143"/>
      <c r="BE41" s="143"/>
      <c r="BF41" s="143"/>
      <c r="BG41" s="143"/>
      <c r="BH41" s="143"/>
      <c r="BI41" s="143"/>
      <c r="BJ41" s="143"/>
      <c r="BK41" s="143"/>
      <c r="BL41" s="143"/>
      <c r="BM41" s="143"/>
      <c r="BN41" s="143"/>
      <c r="BO41" s="143"/>
      <c r="BP41" s="143"/>
      <c r="BQ41" s="143"/>
      <c r="BR41" s="143"/>
      <c r="BS41" s="143"/>
      <c r="BT41" s="143"/>
      <c r="BU41" s="143"/>
      <c r="BV41" s="143"/>
      <c r="BW41" s="143"/>
      <c r="BX41" s="143"/>
      <c r="BY41" s="143"/>
      <c r="BZ41" s="143"/>
      <c r="CA41" s="143"/>
      <c r="CB41" s="143"/>
      <c r="CC41" s="143"/>
      <c r="CD41" s="143"/>
      <c r="CE41" s="143"/>
      <c r="CF41" s="143"/>
      <c r="CG41" s="143"/>
      <c r="CH41" s="143"/>
      <c r="CI41" s="143"/>
      <c r="CJ41" s="143"/>
      <c r="CK41" s="143"/>
      <c r="CL41" s="143"/>
      <c r="CM41" s="143"/>
      <c r="CN41" s="143"/>
      <c r="CO41" s="143"/>
      <c r="CP41" s="143"/>
      <c r="CQ41" s="143"/>
      <c r="CR41" s="143"/>
      <c r="CS41" s="143"/>
      <c r="CT41" s="143"/>
      <c r="CU41" s="143"/>
      <c r="CV41" s="143"/>
      <c r="CW41" s="143"/>
      <c r="CX41" s="143"/>
      <c r="CY41" s="143"/>
      <c r="CZ41" s="143"/>
      <c r="DA41" s="143"/>
      <c r="DB41" s="143"/>
      <c r="DC41" s="143"/>
      <c r="DD41" s="143"/>
      <c r="DE41" s="143"/>
      <c r="DF41" s="143"/>
      <c r="DG41" s="143"/>
      <c r="DH41" s="143"/>
      <c r="DI41" s="143"/>
      <c r="DJ41" s="143"/>
      <c r="DK41" s="143"/>
      <c r="DL41" s="143"/>
      <c r="DM41" s="143"/>
      <c r="DN41" s="143"/>
      <c r="DO41" s="143"/>
      <c r="DP41" s="143"/>
      <c r="DQ41" s="143"/>
      <c r="DR41" s="143"/>
      <c r="DS41" s="143"/>
      <c r="DT41" s="143"/>
      <c r="DU41" s="143"/>
      <c r="DV41" s="143"/>
      <c r="DW41" s="143"/>
      <c r="DX41" s="143"/>
      <c r="DY41" s="143"/>
      <c r="DZ41" s="143"/>
      <c r="EA41" s="143"/>
      <c r="EB41" s="143"/>
      <c r="EC41" s="143"/>
      <c r="ED41" s="143"/>
      <c r="EE41" s="143"/>
      <c r="EF41" s="143"/>
      <c r="EG41" s="143"/>
      <c r="EH41" s="143"/>
      <c r="EI41" s="143"/>
      <c r="EJ41" s="143"/>
      <c r="EK41" s="143"/>
      <c r="EL41" s="143"/>
      <c r="EM41" s="143"/>
      <c r="EN41" s="143"/>
      <c r="EO41" s="143"/>
      <c r="EP41" s="143"/>
      <c r="EQ41" s="143"/>
      <c r="ER41" s="143"/>
      <c r="ES41" s="143"/>
      <c r="ET41" s="143"/>
      <c r="EU41" s="143"/>
      <c r="EV41" s="143"/>
      <c r="EW41" s="143"/>
      <c r="EX41" s="143"/>
      <c r="EY41" s="143"/>
      <c r="EZ41" s="143"/>
      <c r="FA41" s="143"/>
      <c r="FB41" s="143"/>
      <c r="FC41" s="143"/>
      <c r="FD41" s="143"/>
      <c r="FE41" s="143"/>
      <c r="FF41" s="143"/>
      <c r="FG41" s="143"/>
      <c r="FH41" s="143"/>
      <c r="FI41" s="143"/>
      <c r="FJ41" s="143"/>
      <c r="FK41" s="143"/>
      <c r="FL41" s="143"/>
      <c r="FM41" s="143"/>
      <c r="FN41" s="143"/>
      <c r="FO41" s="143"/>
      <c r="FP41" s="143"/>
      <c r="FQ41" s="143"/>
      <c r="FR41" s="143"/>
      <c r="FS41" s="143"/>
      <c r="FT41" s="143"/>
      <c r="FU41" s="143"/>
      <c r="FV41" s="143"/>
      <c r="FW41" s="143"/>
      <c r="FX41" s="143"/>
      <c r="FY41" s="143"/>
      <c r="FZ41" s="143"/>
      <c r="GA41" s="143"/>
      <c r="GB41" s="143"/>
      <c r="GC41" s="143"/>
      <c r="GD41" s="143"/>
      <c r="GE41" s="143"/>
      <c r="GF41" s="143"/>
      <c r="GG41" s="143"/>
      <c r="GH41" s="143"/>
      <c r="GI41" s="143"/>
      <c r="GJ41" s="143"/>
      <c r="GK41" s="143"/>
      <c r="GL41" s="143"/>
      <c r="GM41" s="143"/>
      <c r="GN41" s="143"/>
      <c r="GO41" s="143"/>
      <c r="GP41" s="143"/>
      <c r="GQ41" s="143"/>
      <c r="GR41" s="143"/>
      <c r="GS41" s="143"/>
      <c r="GT41" s="143"/>
      <c r="GU41" s="143"/>
      <c r="GV41" s="143"/>
      <c r="GW41" s="143"/>
      <c r="GX41" s="143"/>
      <c r="GY41" s="143"/>
      <c r="GZ41" s="143"/>
      <c r="HA41" s="143"/>
      <c r="HB41" s="143"/>
      <c r="HC41" s="143"/>
      <c r="HD41" s="143"/>
      <c r="HE41" s="143"/>
      <c r="HF41" s="143"/>
      <c r="HG41" s="143"/>
      <c r="HH41" s="143"/>
      <c r="HI41" s="143"/>
      <c r="HJ41" s="143"/>
      <c r="HK41" s="143"/>
      <c r="HL41" s="143"/>
      <c r="HM41" s="143"/>
      <c r="HN41" s="143"/>
      <c r="HO41" s="143"/>
      <c r="HP41" s="143"/>
      <c r="HQ41" s="143"/>
      <c r="HR41" s="143"/>
      <c r="HS41" s="143"/>
      <c r="HT41" s="143"/>
      <c r="HU41" s="143"/>
      <c r="HV41" s="143"/>
      <c r="HW41" s="143"/>
      <c r="HX41" s="143"/>
      <c r="HY41" s="143"/>
      <c r="HZ41" s="143"/>
      <c r="IA41" s="143"/>
      <c r="IB41" s="143"/>
      <c r="IC41" s="143"/>
      <c r="ID41" s="143"/>
      <c r="IE41" s="143"/>
      <c r="IF41" s="143"/>
      <c r="IG41" s="143"/>
      <c r="IH41" s="143"/>
      <c r="II41" s="143"/>
      <c r="IJ41" s="143"/>
      <c r="IK41" s="143"/>
      <c r="IL41" s="143"/>
      <c r="IM41" s="143"/>
      <c r="IN41" s="143"/>
      <c r="IO41" s="143"/>
      <c r="IP41" s="143"/>
      <c r="IQ41" s="143"/>
      <c r="IR41" s="143"/>
      <c r="IS41" s="143"/>
      <c r="IT41" s="143"/>
      <c r="IU41" s="143"/>
      <c r="IV41" s="143"/>
      <c r="IW41" s="143"/>
      <c r="IX41" s="143"/>
      <c r="IY41" s="143"/>
      <c r="IZ41" s="143"/>
      <c r="JA41" s="143"/>
      <c r="JB41" s="143"/>
      <c r="JC41" s="143"/>
      <c r="JD41" s="143"/>
      <c r="JE41" s="143"/>
      <c r="JF41" s="143"/>
      <c r="JG41" s="143"/>
      <c r="JH41" s="143"/>
      <c r="JI41" s="143"/>
      <c r="JJ41" s="143"/>
      <c r="JK41" s="143"/>
      <c r="JL41" s="143"/>
      <c r="JM41" s="143"/>
      <c r="JN41" s="143"/>
      <c r="JO41" s="143"/>
    </row>
    <row r="42" spans="1:275" s="118" customFormat="1">
      <c r="A42" s="144" t="s">
        <v>911</v>
      </c>
      <c r="B42" s="139" t="s">
        <v>992</v>
      </c>
      <c r="C42" s="139"/>
      <c r="D42" s="139" t="s">
        <v>936</v>
      </c>
      <c r="E42" s="139" t="s">
        <v>930</v>
      </c>
      <c r="F42" s="140" t="s">
        <v>1013</v>
      </c>
      <c r="G42" s="139" t="s">
        <v>1014</v>
      </c>
      <c r="H42" s="139"/>
      <c r="I42" s="140" t="s">
        <v>1015</v>
      </c>
      <c r="J42" s="139" t="s">
        <v>1016</v>
      </c>
      <c r="K42" s="141" t="s">
        <v>941</v>
      </c>
      <c r="L42" s="139" t="s">
        <v>942</v>
      </c>
      <c r="M42" s="140" t="s">
        <v>943</v>
      </c>
      <c r="N42" s="139" t="s">
        <v>944</v>
      </c>
      <c r="O42" s="142"/>
      <c r="P42" s="143"/>
      <c r="Q42" s="143"/>
      <c r="R42" s="143"/>
      <c r="S42" s="143"/>
      <c r="T42" s="143"/>
      <c r="U42" s="143"/>
      <c r="V42" s="143"/>
      <c r="W42" s="143"/>
      <c r="X42" s="143"/>
      <c r="Y42" s="143"/>
      <c r="Z42" s="143"/>
      <c r="AA42" s="143"/>
      <c r="AB42" s="143"/>
      <c r="AC42" s="143"/>
      <c r="AD42" s="143"/>
      <c r="AE42" s="143"/>
      <c r="AF42" s="143"/>
      <c r="AG42" s="143"/>
      <c r="AH42" s="143"/>
      <c r="AI42" s="143"/>
      <c r="AJ42" s="143"/>
      <c r="AK42" s="143"/>
      <c r="AL42" s="143"/>
      <c r="AM42" s="143"/>
      <c r="AN42" s="143"/>
      <c r="AO42" s="143"/>
      <c r="AP42" s="143"/>
      <c r="AQ42" s="143"/>
      <c r="AR42" s="143"/>
      <c r="AS42" s="143"/>
      <c r="AT42" s="143"/>
      <c r="AU42" s="143"/>
      <c r="AV42" s="143"/>
      <c r="AW42" s="143"/>
      <c r="AX42" s="143"/>
      <c r="AY42" s="143"/>
      <c r="AZ42" s="143"/>
      <c r="BA42" s="143"/>
      <c r="BB42" s="143"/>
      <c r="BC42" s="143"/>
      <c r="BD42" s="143"/>
      <c r="BE42" s="143"/>
      <c r="BF42" s="143"/>
      <c r="BG42" s="143"/>
      <c r="BH42" s="143"/>
      <c r="BI42" s="143"/>
      <c r="BJ42" s="143"/>
      <c r="BK42" s="143"/>
      <c r="BL42" s="143"/>
      <c r="BM42" s="143"/>
      <c r="BN42" s="143"/>
      <c r="BO42" s="143"/>
      <c r="BP42" s="143"/>
      <c r="BQ42" s="143"/>
      <c r="BR42" s="143"/>
      <c r="BS42" s="143"/>
      <c r="BT42" s="143"/>
      <c r="BU42" s="143"/>
      <c r="BV42" s="143"/>
      <c r="BW42" s="143"/>
      <c r="BX42" s="143"/>
      <c r="BY42" s="143"/>
      <c r="BZ42" s="143"/>
      <c r="CA42" s="143"/>
      <c r="CB42" s="143"/>
      <c r="CC42" s="143"/>
      <c r="CD42" s="143"/>
      <c r="CE42" s="143"/>
      <c r="CF42" s="143"/>
      <c r="CG42" s="143"/>
      <c r="CH42" s="143"/>
      <c r="CI42" s="143"/>
      <c r="CJ42" s="143"/>
      <c r="CK42" s="143"/>
      <c r="CL42" s="143"/>
      <c r="CM42" s="143"/>
      <c r="CN42" s="143"/>
      <c r="CO42" s="143"/>
      <c r="CP42" s="143"/>
      <c r="CQ42" s="143"/>
      <c r="CR42" s="143"/>
      <c r="CS42" s="143"/>
      <c r="CT42" s="143"/>
      <c r="CU42" s="143"/>
      <c r="CV42" s="143"/>
      <c r="CW42" s="143"/>
      <c r="CX42" s="143"/>
      <c r="CY42" s="143"/>
      <c r="CZ42" s="143"/>
      <c r="DA42" s="143"/>
      <c r="DB42" s="143"/>
      <c r="DC42" s="143"/>
      <c r="DD42" s="143"/>
      <c r="DE42" s="143"/>
      <c r="DF42" s="143"/>
      <c r="DG42" s="143"/>
      <c r="DH42" s="143"/>
      <c r="DI42" s="143"/>
      <c r="DJ42" s="143"/>
      <c r="DK42" s="143"/>
      <c r="DL42" s="143"/>
      <c r="DM42" s="143"/>
      <c r="DN42" s="143"/>
      <c r="DO42" s="143"/>
      <c r="DP42" s="143"/>
      <c r="DQ42" s="143"/>
      <c r="DR42" s="143"/>
      <c r="DS42" s="143"/>
      <c r="DT42" s="143"/>
      <c r="DU42" s="143"/>
      <c r="DV42" s="143"/>
      <c r="DW42" s="143"/>
      <c r="DX42" s="143"/>
      <c r="DY42" s="143"/>
      <c r="DZ42" s="143"/>
      <c r="EA42" s="143"/>
      <c r="EB42" s="143"/>
      <c r="EC42" s="143"/>
      <c r="ED42" s="143"/>
      <c r="EE42" s="143"/>
      <c r="EF42" s="143"/>
      <c r="EG42" s="143"/>
      <c r="EH42" s="143"/>
      <c r="EI42" s="143"/>
      <c r="EJ42" s="143"/>
      <c r="EK42" s="143"/>
      <c r="EL42" s="143"/>
      <c r="EM42" s="143"/>
      <c r="EN42" s="143"/>
      <c r="EO42" s="143"/>
      <c r="EP42" s="143"/>
      <c r="EQ42" s="143"/>
      <c r="ER42" s="143"/>
      <c r="ES42" s="143"/>
      <c r="ET42" s="143"/>
      <c r="EU42" s="143"/>
      <c r="EV42" s="143"/>
      <c r="EW42" s="143"/>
      <c r="EX42" s="143"/>
      <c r="EY42" s="143"/>
      <c r="EZ42" s="143"/>
      <c r="FA42" s="143"/>
      <c r="FB42" s="143"/>
      <c r="FC42" s="143"/>
      <c r="FD42" s="143"/>
      <c r="FE42" s="143"/>
      <c r="FF42" s="143"/>
      <c r="FG42" s="143"/>
      <c r="FH42" s="143"/>
      <c r="FI42" s="143"/>
      <c r="FJ42" s="143"/>
      <c r="FK42" s="143"/>
      <c r="FL42" s="143"/>
      <c r="FM42" s="143"/>
      <c r="FN42" s="143"/>
      <c r="FO42" s="143"/>
      <c r="FP42" s="143"/>
      <c r="FQ42" s="143"/>
      <c r="FR42" s="143"/>
      <c r="FS42" s="143"/>
      <c r="FT42" s="143"/>
      <c r="FU42" s="143"/>
      <c r="FV42" s="143"/>
      <c r="FW42" s="143"/>
      <c r="FX42" s="143"/>
      <c r="FY42" s="143"/>
      <c r="FZ42" s="143"/>
      <c r="GA42" s="143"/>
      <c r="GB42" s="143"/>
      <c r="GC42" s="143"/>
      <c r="GD42" s="143"/>
      <c r="GE42" s="143"/>
      <c r="GF42" s="143"/>
      <c r="GG42" s="143"/>
      <c r="GH42" s="143"/>
      <c r="GI42" s="143"/>
      <c r="GJ42" s="143"/>
      <c r="GK42" s="143"/>
      <c r="GL42" s="143"/>
      <c r="GM42" s="143"/>
      <c r="GN42" s="143"/>
      <c r="GO42" s="143"/>
      <c r="GP42" s="143"/>
      <c r="GQ42" s="143"/>
      <c r="GR42" s="143"/>
      <c r="GS42" s="143"/>
      <c r="GT42" s="143"/>
      <c r="GU42" s="143"/>
      <c r="GV42" s="143"/>
      <c r="GW42" s="143"/>
      <c r="GX42" s="143"/>
      <c r="GY42" s="143"/>
      <c r="GZ42" s="143"/>
      <c r="HA42" s="143"/>
      <c r="HB42" s="143"/>
      <c r="HC42" s="143"/>
      <c r="HD42" s="143"/>
      <c r="HE42" s="143"/>
      <c r="HF42" s="143"/>
      <c r="HG42" s="143"/>
      <c r="HH42" s="143"/>
      <c r="HI42" s="143"/>
      <c r="HJ42" s="143"/>
      <c r="HK42" s="143"/>
      <c r="HL42" s="143"/>
      <c r="HM42" s="143"/>
      <c r="HN42" s="143"/>
      <c r="HO42" s="143"/>
      <c r="HP42" s="143"/>
      <c r="HQ42" s="143"/>
      <c r="HR42" s="143"/>
      <c r="HS42" s="143"/>
      <c r="HT42" s="143"/>
      <c r="HU42" s="143"/>
      <c r="HV42" s="143"/>
      <c r="HW42" s="143"/>
      <c r="HX42" s="143"/>
      <c r="HY42" s="143"/>
      <c r="HZ42" s="143"/>
      <c r="IA42" s="143"/>
      <c r="IB42" s="143"/>
      <c r="IC42" s="143"/>
      <c r="ID42" s="143"/>
      <c r="IE42" s="143"/>
      <c r="IF42" s="143"/>
      <c r="IG42" s="143"/>
      <c r="IH42" s="143"/>
      <c r="II42" s="143"/>
      <c r="IJ42" s="143"/>
      <c r="IK42" s="143"/>
      <c r="IL42" s="143"/>
      <c r="IM42" s="143"/>
      <c r="IN42" s="143"/>
      <c r="IO42" s="143"/>
      <c r="IP42" s="143"/>
      <c r="IQ42" s="143"/>
      <c r="IR42" s="143"/>
      <c r="IS42" s="143"/>
      <c r="IT42" s="143"/>
      <c r="IU42" s="143"/>
      <c r="IV42" s="143"/>
      <c r="IW42" s="143"/>
      <c r="IX42" s="143"/>
      <c r="IY42" s="143"/>
      <c r="IZ42" s="143"/>
      <c r="JA42" s="143"/>
      <c r="JB42" s="143"/>
      <c r="JC42" s="143"/>
      <c r="JD42" s="143"/>
      <c r="JE42" s="143"/>
      <c r="JF42" s="143"/>
      <c r="JG42" s="143"/>
      <c r="JH42" s="143"/>
      <c r="JI42" s="143"/>
      <c r="JJ42" s="143"/>
      <c r="JK42" s="143"/>
      <c r="JL42" s="143"/>
      <c r="JM42" s="143"/>
      <c r="JN42" s="143"/>
      <c r="JO42" s="143"/>
    </row>
    <row r="43" spans="1:275" s="118" customFormat="1">
      <c r="A43" s="144" t="s">
        <v>911</v>
      </c>
      <c r="B43" s="139" t="s">
        <v>992</v>
      </c>
      <c r="C43" s="139"/>
      <c r="D43" s="139" t="s">
        <v>936</v>
      </c>
      <c r="E43" s="139" t="s">
        <v>930</v>
      </c>
      <c r="F43" s="140" t="s">
        <v>1017</v>
      </c>
      <c r="G43" s="139" t="s">
        <v>1018</v>
      </c>
      <c r="H43" s="139"/>
      <c r="I43" s="140" t="s">
        <v>995</v>
      </c>
      <c r="J43" s="139" t="s">
        <v>996</v>
      </c>
      <c r="K43" s="141" t="s">
        <v>941</v>
      </c>
      <c r="L43" s="139" t="s">
        <v>942</v>
      </c>
      <c r="M43" s="140" t="s">
        <v>943</v>
      </c>
      <c r="N43" s="139" t="s">
        <v>944</v>
      </c>
      <c r="O43" s="142"/>
      <c r="P43" s="143"/>
      <c r="Q43" s="143"/>
      <c r="R43" s="143"/>
      <c r="S43" s="143"/>
      <c r="T43" s="143"/>
      <c r="U43" s="143"/>
      <c r="V43" s="143"/>
      <c r="W43" s="143"/>
      <c r="X43" s="143"/>
      <c r="Y43" s="143"/>
      <c r="Z43" s="143"/>
      <c r="AA43" s="143"/>
      <c r="AB43" s="143"/>
      <c r="AC43" s="143"/>
      <c r="AD43" s="143"/>
      <c r="AE43" s="143"/>
      <c r="AF43" s="143"/>
      <c r="AG43" s="143"/>
      <c r="AH43" s="143"/>
      <c r="AI43" s="143"/>
      <c r="AJ43" s="143"/>
      <c r="AK43" s="143"/>
      <c r="AL43" s="143"/>
      <c r="AM43" s="143"/>
      <c r="AN43" s="143"/>
      <c r="AO43" s="143"/>
      <c r="AP43" s="143"/>
      <c r="AQ43" s="143"/>
      <c r="AR43" s="143"/>
      <c r="AS43" s="143"/>
      <c r="AT43" s="143"/>
      <c r="AU43" s="143"/>
      <c r="AV43" s="143"/>
      <c r="AW43" s="143"/>
      <c r="AX43" s="143"/>
      <c r="AY43" s="143"/>
      <c r="AZ43" s="143"/>
      <c r="BA43" s="143"/>
      <c r="BB43" s="143"/>
      <c r="BC43" s="143"/>
      <c r="BD43" s="143"/>
      <c r="BE43" s="143"/>
      <c r="BF43" s="143"/>
      <c r="BG43" s="143"/>
      <c r="BH43" s="143"/>
      <c r="BI43" s="143"/>
      <c r="BJ43" s="143"/>
      <c r="BK43" s="143"/>
      <c r="BL43" s="143"/>
      <c r="BM43" s="143"/>
      <c r="BN43" s="143"/>
      <c r="BO43" s="143"/>
      <c r="BP43" s="143"/>
      <c r="BQ43" s="143"/>
      <c r="BR43" s="143"/>
      <c r="BS43" s="143"/>
      <c r="BT43" s="143"/>
      <c r="BU43" s="143"/>
      <c r="BV43" s="143"/>
      <c r="BW43" s="143"/>
      <c r="BX43" s="143"/>
      <c r="BY43" s="143"/>
      <c r="BZ43" s="143"/>
      <c r="CA43" s="143"/>
      <c r="CB43" s="143"/>
      <c r="CC43" s="143"/>
      <c r="CD43" s="143"/>
      <c r="CE43" s="143"/>
      <c r="CF43" s="143"/>
      <c r="CG43" s="143"/>
      <c r="CH43" s="143"/>
      <c r="CI43" s="143"/>
      <c r="CJ43" s="143"/>
      <c r="CK43" s="143"/>
      <c r="CL43" s="143"/>
      <c r="CM43" s="143"/>
      <c r="CN43" s="143"/>
      <c r="CO43" s="143"/>
      <c r="CP43" s="143"/>
      <c r="CQ43" s="143"/>
      <c r="CR43" s="143"/>
      <c r="CS43" s="143"/>
      <c r="CT43" s="143"/>
      <c r="CU43" s="143"/>
      <c r="CV43" s="143"/>
      <c r="CW43" s="143"/>
      <c r="CX43" s="143"/>
      <c r="CY43" s="143"/>
      <c r="CZ43" s="143"/>
      <c r="DA43" s="143"/>
      <c r="DB43" s="143"/>
      <c r="DC43" s="143"/>
      <c r="DD43" s="143"/>
      <c r="DE43" s="143"/>
      <c r="DF43" s="143"/>
      <c r="DG43" s="143"/>
      <c r="DH43" s="143"/>
      <c r="DI43" s="143"/>
      <c r="DJ43" s="143"/>
      <c r="DK43" s="143"/>
      <c r="DL43" s="143"/>
      <c r="DM43" s="143"/>
      <c r="DN43" s="143"/>
      <c r="DO43" s="143"/>
      <c r="DP43" s="143"/>
      <c r="DQ43" s="143"/>
      <c r="DR43" s="143"/>
      <c r="DS43" s="143"/>
      <c r="DT43" s="143"/>
      <c r="DU43" s="143"/>
      <c r="DV43" s="143"/>
      <c r="DW43" s="143"/>
      <c r="DX43" s="143"/>
      <c r="DY43" s="143"/>
      <c r="DZ43" s="143"/>
      <c r="EA43" s="143"/>
      <c r="EB43" s="143"/>
      <c r="EC43" s="143"/>
      <c r="ED43" s="143"/>
      <c r="EE43" s="143"/>
      <c r="EF43" s="143"/>
      <c r="EG43" s="143"/>
      <c r="EH43" s="143"/>
      <c r="EI43" s="143"/>
      <c r="EJ43" s="143"/>
      <c r="EK43" s="143"/>
      <c r="EL43" s="143"/>
      <c r="EM43" s="143"/>
      <c r="EN43" s="143"/>
      <c r="EO43" s="143"/>
      <c r="EP43" s="143"/>
      <c r="EQ43" s="143"/>
      <c r="ER43" s="143"/>
      <c r="ES43" s="143"/>
      <c r="ET43" s="143"/>
      <c r="EU43" s="143"/>
      <c r="EV43" s="143"/>
      <c r="EW43" s="143"/>
      <c r="EX43" s="143"/>
      <c r="EY43" s="143"/>
      <c r="EZ43" s="143"/>
      <c r="FA43" s="143"/>
      <c r="FB43" s="143"/>
      <c r="FC43" s="143"/>
      <c r="FD43" s="143"/>
      <c r="FE43" s="143"/>
      <c r="FF43" s="143"/>
      <c r="FG43" s="143"/>
      <c r="FH43" s="143"/>
      <c r="FI43" s="143"/>
      <c r="FJ43" s="143"/>
      <c r="FK43" s="143"/>
      <c r="FL43" s="143"/>
      <c r="FM43" s="143"/>
      <c r="FN43" s="143"/>
      <c r="FO43" s="143"/>
      <c r="FP43" s="143"/>
      <c r="FQ43" s="143"/>
      <c r="FR43" s="143"/>
      <c r="FS43" s="143"/>
      <c r="FT43" s="143"/>
      <c r="FU43" s="143"/>
      <c r="FV43" s="143"/>
      <c r="FW43" s="143"/>
      <c r="FX43" s="143"/>
      <c r="FY43" s="143"/>
      <c r="FZ43" s="143"/>
      <c r="GA43" s="143"/>
      <c r="GB43" s="143"/>
      <c r="GC43" s="143"/>
      <c r="GD43" s="143"/>
      <c r="GE43" s="143"/>
      <c r="GF43" s="143"/>
      <c r="GG43" s="143"/>
      <c r="GH43" s="143"/>
      <c r="GI43" s="143"/>
      <c r="GJ43" s="143"/>
      <c r="GK43" s="143"/>
      <c r="GL43" s="143"/>
      <c r="GM43" s="143"/>
      <c r="GN43" s="143"/>
      <c r="GO43" s="143"/>
      <c r="GP43" s="143"/>
      <c r="GQ43" s="143"/>
      <c r="GR43" s="143"/>
      <c r="GS43" s="143"/>
      <c r="GT43" s="143"/>
      <c r="GU43" s="143"/>
      <c r="GV43" s="143"/>
      <c r="GW43" s="143"/>
      <c r="GX43" s="143"/>
      <c r="GY43" s="143"/>
      <c r="GZ43" s="143"/>
      <c r="HA43" s="143"/>
      <c r="HB43" s="143"/>
      <c r="HC43" s="143"/>
      <c r="HD43" s="143"/>
      <c r="HE43" s="143"/>
      <c r="HF43" s="143"/>
      <c r="HG43" s="143"/>
      <c r="HH43" s="143"/>
      <c r="HI43" s="143"/>
      <c r="HJ43" s="143"/>
      <c r="HK43" s="143"/>
      <c r="HL43" s="143"/>
      <c r="HM43" s="143"/>
      <c r="HN43" s="143"/>
      <c r="HO43" s="143"/>
      <c r="HP43" s="143"/>
      <c r="HQ43" s="143"/>
      <c r="HR43" s="143"/>
      <c r="HS43" s="143"/>
      <c r="HT43" s="143"/>
      <c r="HU43" s="143"/>
      <c r="HV43" s="143"/>
      <c r="HW43" s="143"/>
      <c r="HX43" s="143"/>
      <c r="HY43" s="143"/>
      <c r="HZ43" s="143"/>
      <c r="IA43" s="143"/>
      <c r="IB43" s="143"/>
      <c r="IC43" s="143"/>
      <c r="ID43" s="143"/>
      <c r="IE43" s="143"/>
      <c r="IF43" s="143"/>
      <c r="IG43" s="143"/>
      <c r="IH43" s="143"/>
      <c r="II43" s="143"/>
      <c r="IJ43" s="143"/>
      <c r="IK43" s="143"/>
      <c r="IL43" s="143"/>
      <c r="IM43" s="143"/>
      <c r="IN43" s="143"/>
      <c r="IO43" s="143"/>
      <c r="IP43" s="143"/>
      <c r="IQ43" s="143"/>
      <c r="IR43" s="143"/>
      <c r="IS43" s="143"/>
      <c r="IT43" s="143"/>
      <c r="IU43" s="143"/>
      <c r="IV43" s="143"/>
      <c r="IW43" s="143"/>
      <c r="IX43" s="143"/>
      <c r="IY43" s="143"/>
      <c r="IZ43" s="143"/>
      <c r="JA43" s="143"/>
      <c r="JB43" s="143"/>
      <c r="JC43" s="143"/>
      <c r="JD43" s="143"/>
      <c r="JE43" s="143"/>
      <c r="JF43" s="143"/>
      <c r="JG43" s="143"/>
      <c r="JH43" s="143"/>
      <c r="JI43" s="143"/>
      <c r="JJ43" s="143"/>
      <c r="JK43" s="143"/>
      <c r="JL43" s="143"/>
      <c r="JM43" s="143"/>
      <c r="JN43" s="143"/>
      <c r="JO43" s="143"/>
    </row>
    <row r="44" spans="1:275" s="118" customFormat="1">
      <c r="A44" s="144" t="s">
        <v>911</v>
      </c>
      <c r="B44" s="139" t="s">
        <v>992</v>
      </c>
      <c r="C44" s="139"/>
      <c r="D44" s="139" t="s">
        <v>936</v>
      </c>
      <c r="E44" s="139" t="s">
        <v>930</v>
      </c>
      <c r="F44" s="140" t="s">
        <v>1019</v>
      </c>
      <c r="G44" s="139" t="s">
        <v>1020</v>
      </c>
      <c r="H44" s="139"/>
      <c r="I44" s="140" t="s">
        <v>999</v>
      </c>
      <c r="J44" s="139" t="s">
        <v>1000</v>
      </c>
      <c r="K44" s="141" t="s">
        <v>941</v>
      </c>
      <c r="L44" s="139" t="s">
        <v>942</v>
      </c>
      <c r="M44" s="140" t="s">
        <v>943</v>
      </c>
      <c r="N44" s="139" t="s">
        <v>944</v>
      </c>
      <c r="O44" s="142"/>
      <c r="P44" s="143"/>
      <c r="Q44" s="143"/>
      <c r="R44" s="143"/>
      <c r="S44" s="143"/>
      <c r="T44" s="143"/>
      <c r="U44" s="143"/>
      <c r="V44" s="143"/>
      <c r="W44" s="143"/>
      <c r="X44" s="143"/>
      <c r="Y44" s="143"/>
      <c r="Z44" s="143"/>
      <c r="AA44" s="143"/>
      <c r="AB44" s="143"/>
      <c r="AC44" s="143"/>
      <c r="AD44" s="143"/>
      <c r="AE44" s="143"/>
      <c r="AF44" s="143"/>
      <c r="AG44" s="143"/>
      <c r="AH44" s="143"/>
      <c r="AI44" s="143"/>
      <c r="AJ44" s="143"/>
      <c r="AK44" s="143"/>
      <c r="AL44" s="143"/>
      <c r="AM44" s="143"/>
      <c r="AN44" s="143"/>
      <c r="AO44" s="143"/>
      <c r="AP44" s="143"/>
      <c r="AQ44" s="143"/>
      <c r="AR44" s="143"/>
      <c r="AS44" s="143"/>
      <c r="AT44" s="143"/>
      <c r="AU44" s="143"/>
      <c r="AV44" s="143"/>
      <c r="AW44" s="143"/>
      <c r="AX44" s="143"/>
      <c r="AY44" s="143"/>
      <c r="AZ44" s="143"/>
      <c r="BA44" s="143"/>
      <c r="BB44" s="143"/>
      <c r="BC44" s="143"/>
      <c r="BD44" s="143"/>
      <c r="BE44" s="143"/>
      <c r="BF44" s="143"/>
      <c r="BG44" s="143"/>
      <c r="BH44" s="143"/>
      <c r="BI44" s="143"/>
      <c r="BJ44" s="143"/>
      <c r="BK44" s="143"/>
      <c r="BL44" s="143"/>
      <c r="BM44" s="143"/>
      <c r="BN44" s="143"/>
      <c r="BO44" s="143"/>
      <c r="BP44" s="143"/>
      <c r="BQ44" s="143"/>
      <c r="BR44" s="143"/>
      <c r="BS44" s="143"/>
      <c r="BT44" s="143"/>
      <c r="BU44" s="143"/>
      <c r="BV44" s="143"/>
      <c r="BW44" s="143"/>
      <c r="BX44" s="143"/>
      <c r="BY44" s="143"/>
      <c r="BZ44" s="143"/>
      <c r="CA44" s="143"/>
      <c r="CB44" s="143"/>
      <c r="CC44" s="143"/>
      <c r="CD44" s="143"/>
      <c r="CE44" s="143"/>
      <c r="CF44" s="143"/>
      <c r="CG44" s="143"/>
      <c r="CH44" s="143"/>
      <c r="CI44" s="143"/>
      <c r="CJ44" s="143"/>
      <c r="CK44" s="143"/>
      <c r="CL44" s="143"/>
      <c r="CM44" s="143"/>
      <c r="CN44" s="143"/>
      <c r="CO44" s="143"/>
      <c r="CP44" s="143"/>
      <c r="CQ44" s="143"/>
      <c r="CR44" s="143"/>
      <c r="CS44" s="143"/>
      <c r="CT44" s="143"/>
      <c r="CU44" s="143"/>
      <c r="CV44" s="143"/>
      <c r="CW44" s="143"/>
      <c r="CX44" s="143"/>
      <c r="CY44" s="143"/>
      <c r="CZ44" s="143"/>
      <c r="DA44" s="143"/>
      <c r="DB44" s="143"/>
      <c r="DC44" s="143"/>
      <c r="DD44" s="143"/>
      <c r="DE44" s="143"/>
      <c r="DF44" s="143"/>
      <c r="DG44" s="143"/>
      <c r="DH44" s="143"/>
      <c r="DI44" s="143"/>
      <c r="DJ44" s="143"/>
      <c r="DK44" s="143"/>
      <c r="DL44" s="143"/>
      <c r="DM44" s="143"/>
      <c r="DN44" s="143"/>
      <c r="DO44" s="143"/>
      <c r="DP44" s="143"/>
      <c r="DQ44" s="143"/>
      <c r="DR44" s="143"/>
      <c r="DS44" s="143"/>
      <c r="DT44" s="143"/>
      <c r="DU44" s="143"/>
      <c r="DV44" s="143"/>
      <c r="DW44" s="143"/>
      <c r="DX44" s="143"/>
      <c r="DY44" s="143"/>
      <c r="DZ44" s="143"/>
      <c r="EA44" s="143"/>
      <c r="EB44" s="143"/>
      <c r="EC44" s="143"/>
      <c r="ED44" s="143"/>
      <c r="EE44" s="143"/>
      <c r="EF44" s="143"/>
      <c r="EG44" s="143"/>
      <c r="EH44" s="143"/>
      <c r="EI44" s="143"/>
      <c r="EJ44" s="143"/>
      <c r="EK44" s="143"/>
      <c r="EL44" s="143"/>
      <c r="EM44" s="143"/>
      <c r="EN44" s="143"/>
      <c r="EO44" s="143"/>
      <c r="EP44" s="143"/>
      <c r="EQ44" s="143"/>
      <c r="ER44" s="143"/>
      <c r="ES44" s="143"/>
      <c r="ET44" s="143"/>
      <c r="EU44" s="143"/>
      <c r="EV44" s="143"/>
      <c r="EW44" s="143"/>
      <c r="EX44" s="143"/>
      <c r="EY44" s="143"/>
      <c r="EZ44" s="143"/>
      <c r="FA44" s="143"/>
      <c r="FB44" s="143"/>
      <c r="FC44" s="143"/>
      <c r="FD44" s="143"/>
      <c r="FE44" s="143"/>
      <c r="FF44" s="143"/>
      <c r="FG44" s="143"/>
      <c r="FH44" s="143"/>
      <c r="FI44" s="143"/>
      <c r="FJ44" s="143"/>
      <c r="FK44" s="143"/>
      <c r="FL44" s="143"/>
      <c r="FM44" s="143"/>
      <c r="FN44" s="143"/>
      <c r="FO44" s="143"/>
      <c r="FP44" s="143"/>
      <c r="FQ44" s="143"/>
      <c r="FR44" s="143"/>
      <c r="FS44" s="143"/>
      <c r="FT44" s="143"/>
      <c r="FU44" s="143"/>
      <c r="FV44" s="143"/>
      <c r="FW44" s="143"/>
      <c r="FX44" s="143"/>
      <c r="FY44" s="143"/>
      <c r="FZ44" s="143"/>
      <c r="GA44" s="143"/>
      <c r="GB44" s="143"/>
      <c r="GC44" s="143"/>
      <c r="GD44" s="143"/>
      <c r="GE44" s="143"/>
      <c r="GF44" s="143"/>
      <c r="GG44" s="143"/>
      <c r="GH44" s="143"/>
      <c r="GI44" s="143"/>
      <c r="GJ44" s="143"/>
      <c r="GK44" s="143"/>
      <c r="GL44" s="143"/>
      <c r="GM44" s="143"/>
      <c r="GN44" s="143"/>
      <c r="GO44" s="143"/>
      <c r="GP44" s="143"/>
      <c r="GQ44" s="143"/>
      <c r="GR44" s="143"/>
      <c r="GS44" s="143"/>
      <c r="GT44" s="143"/>
      <c r="GU44" s="143"/>
      <c r="GV44" s="143"/>
      <c r="GW44" s="143"/>
      <c r="GX44" s="143"/>
      <c r="GY44" s="143"/>
      <c r="GZ44" s="143"/>
      <c r="HA44" s="143"/>
      <c r="HB44" s="143"/>
      <c r="HC44" s="143"/>
      <c r="HD44" s="143"/>
      <c r="HE44" s="143"/>
      <c r="HF44" s="143"/>
      <c r="HG44" s="143"/>
      <c r="HH44" s="143"/>
      <c r="HI44" s="143"/>
      <c r="HJ44" s="143"/>
      <c r="HK44" s="143"/>
      <c r="HL44" s="143"/>
      <c r="HM44" s="143"/>
      <c r="HN44" s="143"/>
      <c r="HO44" s="143"/>
      <c r="HP44" s="143"/>
      <c r="HQ44" s="143"/>
      <c r="HR44" s="143"/>
      <c r="HS44" s="143"/>
      <c r="HT44" s="143"/>
      <c r="HU44" s="143"/>
      <c r="HV44" s="143"/>
      <c r="HW44" s="143"/>
      <c r="HX44" s="143"/>
      <c r="HY44" s="143"/>
      <c r="HZ44" s="143"/>
      <c r="IA44" s="143"/>
      <c r="IB44" s="143"/>
      <c r="IC44" s="143"/>
      <c r="ID44" s="143"/>
      <c r="IE44" s="143"/>
      <c r="IF44" s="143"/>
      <c r="IG44" s="143"/>
      <c r="IH44" s="143"/>
      <c r="II44" s="143"/>
      <c r="IJ44" s="143"/>
      <c r="IK44" s="143"/>
      <c r="IL44" s="143"/>
      <c r="IM44" s="143"/>
      <c r="IN44" s="143"/>
      <c r="IO44" s="143"/>
      <c r="IP44" s="143"/>
      <c r="IQ44" s="143"/>
      <c r="IR44" s="143"/>
      <c r="IS44" s="143"/>
      <c r="IT44" s="143"/>
      <c r="IU44" s="143"/>
      <c r="IV44" s="143"/>
      <c r="IW44" s="143"/>
      <c r="IX44" s="143"/>
      <c r="IY44" s="143"/>
      <c r="IZ44" s="143"/>
      <c r="JA44" s="143"/>
      <c r="JB44" s="143"/>
      <c r="JC44" s="143"/>
      <c r="JD44" s="143"/>
      <c r="JE44" s="143"/>
      <c r="JF44" s="143"/>
      <c r="JG44" s="143"/>
      <c r="JH44" s="143"/>
      <c r="JI44" s="143"/>
      <c r="JJ44" s="143"/>
      <c r="JK44" s="143"/>
      <c r="JL44" s="143"/>
      <c r="JM44" s="143"/>
      <c r="JN44" s="143"/>
      <c r="JO44" s="143"/>
    </row>
    <row r="45" spans="1:275" s="118" customFormat="1">
      <c r="A45" s="144" t="s">
        <v>911</v>
      </c>
      <c r="B45" s="139" t="s">
        <v>992</v>
      </c>
      <c r="C45" s="139"/>
      <c r="D45" s="139" t="s">
        <v>936</v>
      </c>
      <c r="E45" s="139" t="s">
        <v>930</v>
      </c>
      <c r="F45" s="140" t="s">
        <v>1021</v>
      </c>
      <c r="G45" s="139" t="s">
        <v>1022</v>
      </c>
      <c r="H45" s="139"/>
      <c r="I45" s="140" t="s">
        <v>999</v>
      </c>
      <c r="J45" s="139" t="s">
        <v>1000</v>
      </c>
      <c r="K45" s="141" t="s">
        <v>941</v>
      </c>
      <c r="L45" s="139" t="s">
        <v>942</v>
      </c>
      <c r="M45" s="140" t="s">
        <v>943</v>
      </c>
      <c r="N45" s="139" t="s">
        <v>944</v>
      </c>
      <c r="O45" s="142"/>
      <c r="P45" s="143"/>
      <c r="Q45" s="143"/>
      <c r="R45" s="143"/>
      <c r="S45" s="143"/>
      <c r="T45" s="143"/>
      <c r="U45" s="143"/>
      <c r="V45" s="143"/>
      <c r="W45" s="143"/>
      <c r="X45" s="143"/>
      <c r="Y45" s="143"/>
      <c r="Z45" s="143"/>
      <c r="AA45" s="143"/>
      <c r="AB45" s="143"/>
      <c r="AC45" s="143"/>
      <c r="AD45" s="143"/>
      <c r="AE45" s="143"/>
      <c r="AF45" s="143"/>
      <c r="AG45" s="143"/>
      <c r="AH45" s="143"/>
      <c r="AI45" s="143"/>
      <c r="AJ45" s="143"/>
      <c r="AK45" s="143"/>
      <c r="AL45" s="143"/>
      <c r="AM45" s="143"/>
      <c r="AN45" s="143"/>
      <c r="AO45" s="143"/>
      <c r="AP45" s="143"/>
      <c r="AQ45" s="143"/>
      <c r="AR45" s="143"/>
      <c r="AS45" s="143"/>
      <c r="AT45" s="143"/>
      <c r="AU45" s="143"/>
      <c r="AV45" s="143"/>
      <c r="AW45" s="143"/>
      <c r="AX45" s="143"/>
      <c r="AY45" s="143"/>
      <c r="AZ45" s="143"/>
      <c r="BA45" s="143"/>
      <c r="BB45" s="143"/>
      <c r="BC45" s="143"/>
      <c r="BD45" s="143"/>
      <c r="BE45" s="143"/>
      <c r="BF45" s="143"/>
      <c r="BG45" s="143"/>
      <c r="BH45" s="143"/>
      <c r="BI45" s="143"/>
      <c r="BJ45" s="143"/>
      <c r="BK45" s="143"/>
      <c r="BL45" s="143"/>
      <c r="BM45" s="143"/>
      <c r="BN45" s="143"/>
      <c r="BO45" s="143"/>
      <c r="BP45" s="143"/>
      <c r="BQ45" s="143"/>
      <c r="BR45" s="143"/>
      <c r="BS45" s="143"/>
      <c r="BT45" s="143"/>
      <c r="BU45" s="143"/>
      <c r="BV45" s="143"/>
      <c r="BW45" s="143"/>
      <c r="BX45" s="143"/>
      <c r="BY45" s="143"/>
      <c r="BZ45" s="143"/>
      <c r="CA45" s="143"/>
      <c r="CB45" s="143"/>
      <c r="CC45" s="143"/>
      <c r="CD45" s="143"/>
      <c r="CE45" s="143"/>
      <c r="CF45" s="143"/>
      <c r="CG45" s="143"/>
      <c r="CH45" s="143"/>
      <c r="CI45" s="143"/>
      <c r="CJ45" s="143"/>
      <c r="CK45" s="143"/>
      <c r="CL45" s="143"/>
      <c r="CM45" s="143"/>
      <c r="CN45" s="143"/>
      <c r="CO45" s="143"/>
      <c r="CP45" s="143"/>
      <c r="CQ45" s="143"/>
      <c r="CR45" s="143"/>
      <c r="CS45" s="143"/>
      <c r="CT45" s="143"/>
      <c r="CU45" s="143"/>
      <c r="CV45" s="143"/>
      <c r="CW45" s="143"/>
      <c r="CX45" s="143"/>
      <c r="CY45" s="143"/>
      <c r="CZ45" s="143"/>
      <c r="DA45" s="143"/>
      <c r="DB45" s="143"/>
      <c r="DC45" s="143"/>
      <c r="DD45" s="143"/>
      <c r="DE45" s="143"/>
      <c r="DF45" s="143"/>
      <c r="DG45" s="143"/>
      <c r="DH45" s="143"/>
      <c r="DI45" s="143"/>
      <c r="DJ45" s="143"/>
      <c r="DK45" s="143"/>
      <c r="DL45" s="143"/>
      <c r="DM45" s="143"/>
      <c r="DN45" s="143"/>
      <c r="DO45" s="143"/>
      <c r="DP45" s="143"/>
      <c r="DQ45" s="143"/>
      <c r="DR45" s="143"/>
      <c r="DS45" s="143"/>
      <c r="DT45" s="143"/>
      <c r="DU45" s="143"/>
      <c r="DV45" s="143"/>
      <c r="DW45" s="143"/>
      <c r="DX45" s="143"/>
      <c r="DY45" s="143"/>
      <c r="DZ45" s="143"/>
      <c r="EA45" s="143"/>
      <c r="EB45" s="143"/>
      <c r="EC45" s="143"/>
      <c r="ED45" s="143"/>
      <c r="EE45" s="143"/>
      <c r="EF45" s="143"/>
      <c r="EG45" s="143"/>
      <c r="EH45" s="143"/>
      <c r="EI45" s="143"/>
      <c r="EJ45" s="143"/>
      <c r="EK45" s="143"/>
      <c r="EL45" s="143"/>
      <c r="EM45" s="143"/>
      <c r="EN45" s="143"/>
      <c r="EO45" s="143"/>
      <c r="EP45" s="143"/>
      <c r="EQ45" s="143"/>
      <c r="ER45" s="143"/>
      <c r="ES45" s="143"/>
      <c r="ET45" s="143"/>
      <c r="EU45" s="143"/>
      <c r="EV45" s="143"/>
      <c r="EW45" s="143"/>
      <c r="EX45" s="143"/>
      <c r="EY45" s="143"/>
      <c r="EZ45" s="143"/>
      <c r="FA45" s="143"/>
      <c r="FB45" s="143"/>
      <c r="FC45" s="143"/>
      <c r="FD45" s="143"/>
      <c r="FE45" s="143"/>
      <c r="FF45" s="143"/>
      <c r="FG45" s="143"/>
      <c r="FH45" s="143"/>
      <c r="FI45" s="143"/>
      <c r="FJ45" s="143"/>
      <c r="FK45" s="143"/>
      <c r="FL45" s="143"/>
      <c r="FM45" s="143"/>
      <c r="FN45" s="143"/>
      <c r="FO45" s="143"/>
      <c r="FP45" s="143"/>
      <c r="FQ45" s="143"/>
      <c r="FR45" s="143"/>
      <c r="FS45" s="143"/>
      <c r="FT45" s="143"/>
      <c r="FU45" s="143"/>
      <c r="FV45" s="143"/>
      <c r="FW45" s="143"/>
      <c r="FX45" s="143"/>
      <c r="FY45" s="143"/>
      <c r="FZ45" s="143"/>
      <c r="GA45" s="143"/>
      <c r="GB45" s="143"/>
      <c r="GC45" s="143"/>
      <c r="GD45" s="143"/>
      <c r="GE45" s="143"/>
      <c r="GF45" s="143"/>
      <c r="GG45" s="143"/>
      <c r="GH45" s="143"/>
      <c r="GI45" s="143"/>
      <c r="GJ45" s="143"/>
      <c r="GK45" s="143"/>
      <c r="GL45" s="143"/>
      <c r="GM45" s="143"/>
      <c r="GN45" s="143"/>
      <c r="GO45" s="143"/>
      <c r="GP45" s="143"/>
      <c r="GQ45" s="143"/>
      <c r="GR45" s="143"/>
      <c r="GS45" s="143"/>
      <c r="GT45" s="143"/>
      <c r="GU45" s="143"/>
      <c r="GV45" s="143"/>
      <c r="GW45" s="143"/>
      <c r="GX45" s="143"/>
      <c r="GY45" s="143"/>
      <c r="GZ45" s="143"/>
      <c r="HA45" s="143"/>
      <c r="HB45" s="143"/>
      <c r="HC45" s="143"/>
      <c r="HD45" s="143"/>
      <c r="HE45" s="143"/>
      <c r="HF45" s="143"/>
      <c r="HG45" s="143"/>
      <c r="HH45" s="143"/>
      <c r="HI45" s="143"/>
      <c r="HJ45" s="143"/>
      <c r="HK45" s="143"/>
      <c r="HL45" s="143"/>
      <c r="HM45" s="143"/>
      <c r="HN45" s="143"/>
      <c r="HO45" s="143"/>
      <c r="HP45" s="143"/>
      <c r="HQ45" s="143"/>
      <c r="HR45" s="143"/>
      <c r="HS45" s="143"/>
      <c r="HT45" s="143"/>
      <c r="HU45" s="143"/>
      <c r="HV45" s="143"/>
      <c r="HW45" s="143"/>
      <c r="HX45" s="143"/>
      <c r="HY45" s="143"/>
      <c r="HZ45" s="143"/>
      <c r="IA45" s="143"/>
      <c r="IB45" s="143"/>
      <c r="IC45" s="143"/>
      <c r="ID45" s="143"/>
      <c r="IE45" s="143"/>
      <c r="IF45" s="143"/>
      <c r="IG45" s="143"/>
      <c r="IH45" s="143"/>
      <c r="II45" s="143"/>
      <c r="IJ45" s="143"/>
      <c r="IK45" s="143"/>
      <c r="IL45" s="143"/>
      <c r="IM45" s="143"/>
      <c r="IN45" s="143"/>
      <c r="IO45" s="143"/>
      <c r="IP45" s="143"/>
      <c r="IQ45" s="143"/>
      <c r="IR45" s="143"/>
      <c r="IS45" s="143"/>
      <c r="IT45" s="143"/>
      <c r="IU45" s="143"/>
      <c r="IV45" s="143"/>
      <c r="IW45" s="143"/>
      <c r="IX45" s="143"/>
      <c r="IY45" s="143"/>
      <c r="IZ45" s="143"/>
      <c r="JA45" s="143"/>
      <c r="JB45" s="143"/>
      <c r="JC45" s="143"/>
      <c r="JD45" s="143"/>
      <c r="JE45" s="143"/>
      <c r="JF45" s="143"/>
      <c r="JG45" s="143"/>
      <c r="JH45" s="143"/>
      <c r="JI45" s="143"/>
      <c r="JJ45" s="143"/>
      <c r="JK45" s="143"/>
      <c r="JL45" s="143"/>
      <c r="JM45" s="143"/>
      <c r="JN45" s="143"/>
      <c r="JO45" s="143"/>
    </row>
    <row r="46" spans="1:275" s="118" customFormat="1">
      <c r="A46" s="144" t="s">
        <v>911</v>
      </c>
      <c r="B46" s="139" t="s">
        <v>992</v>
      </c>
      <c r="C46" s="139"/>
      <c r="D46" s="139" t="s">
        <v>936</v>
      </c>
      <c r="E46" s="139" t="s">
        <v>930</v>
      </c>
      <c r="F46" s="140" t="s">
        <v>1023</v>
      </c>
      <c r="G46" s="139" t="s">
        <v>1024</v>
      </c>
      <c r="H46" s="139"/>
      <c r="I46" s="140" t="s">
        <v>999</v>
      </c>
      <c r="J46" s="139" t="s">
        <v>1000</v>
      </c>
      <c r="K46" s="141" t="s">
        <v>941</v>
      </c>
      <c r="L46" s="139" t="s">
        <v>942</v>
      </c>
      <c r="M46" s="140" t="s">
        <v>943</v>
      </c>
      <c r="N46" s="139" t="s">
        <v>944</v>
      </c>
      <c r="O46" s="142"/>
      <c r="P46" s="143"/>
      <c r="Q46" s="143"/>
      <c r="R46" s="143"/>
      <c r="S46" s="143"/>
      <c r="T46" s="143"/>
      <c r="U46" s="143"/>
      <c r="V46" s="143"/>
      <c r="W46" s="143"/>
      <c r="X46" s="143"/>
      <c r="Y46" s="143"/>
      <c r="Z46" s="143"/>
      <c r="AA46" s="143"/>
      <c r="AB46" s="143"/>
      <c r="AC46" s="143"/>
      <c r="AD46" s="143"/>
      <c r="AE46" s="143"/>
      <c r="AF46" s="143"/>
      <c r="AG46" s="143"/>
      <c r="AH46" s="143"/>
      <c r="AI46" s="143"/>
      <c r="AJ46" s="143"/>
      <c r="AK46" s="143"/>
      <c r="AL46" s="143"/>
      <c r="AM46" s="143"/>
      <c r="AN46" s="143"/>
      <c r="AO46" s="143"/>
      <c r="AP46" s="143"/>
      <c r="AQ46" s="143"/>
      <c r="AR46" s="143"/>
      <c r="AS46" s="143"/>
      <c r="AT46" s="143"/>
      <c r="AU46" s="143"/>
      <c r="AV46" s="143"/>
      <c r="AW46" s="143"/>
      <c r="AX46" s="143"/>
      <c r="AY46" s="143"/>
      <c r="AZ46" s="143"/>
      <c r="BA46" s="143"/>
      <c r="BB46" s="143"/>
      <c r="BC46" s="143"/>
      <c r="BD46" s="143"/>
      <c r="BE46" s="143"/>
      <c r="BF46" s="143"/>
      <c r="BG46" s="143"/>
      <c r="BH46" s="143"/>
      <c r="BI46" s="143"/>
      <c r="BJ46" s="143"/>
      <c r="BK46" s="143"/>
      <c r="BL46" s="143"/>
      <c r="BM46" s="143"/>
      <c r="BN46" s="143"/>
      <c r="BO46" s="143"/>
      <c r="BP46" s="143"/>
      <c r="BQ46" s="143"/>
      <c r="BR46" s="143"/>
      <c r="BS46" s="143"/>
      <c r="BT46" s="143"/>
      <c r="BU46" s="143"/>
      <c r="BV46" s="143"/>
      <c r="BW46" s="143"/>
      <c r="BX46" s="143"/>
      <c r="BY46" s="143"/>
      <c r="BZ46" s="143"/>
      <c r="CA46" s="143"/>
      <c r="CB46" s="143"/>
      <c r="CC46" s="143"/>
      <c r="CD46" s="143"/>
      <c r="CE46" s="143"/>
      <c r="CF46" s="143"/>
      <c r="CG46" s="143"/>
      <c r="CH46" s="143"/>
      <c r="CI46" s="143"/>
      <c r="CJ46" s="143"/>
      <c r="CK46" s="143"/>
      <c r="CL46" s="143"/>
      <c r="CM46" s="143"/>
      <c r="CN46" s="143"/>
      <c r="CO46" s="143"/>
      <c r="CP46" s="143"/>
      <c r="CQ46" s="143"/>
      <c r="CR46" s="143"/>
      <c r="CS46" s="143"/>
      <c r="CT46" s="143"/>
      <c r="CU46" s="143"/>
      <c r="CV46" s="143"/>
      <c r="CW46" s="143"/>
      <c r="CX46" s="143"/>
      <c r="CY46" s="143"/>
      <c r="CZ46" s="143"/>
      <c r="DA46" s="143"/>
      <c r="DB46" s="143"/>
      <c r="DC46" s="143"/>
      <c r="DD46" s="143"/>
      <c r="DE46" s="143"/>
      <c r="DF46" s="143"/>
      <c r="DG46" s="143"/>
      <c r="DH46" s="143"/>
      <c r="DI46" s="143"/>
      <c r="DJ46" s="143"/>
      <c r="DK46" s="143"/>
      <c r="DL46" s="143"/>
      <c r="DM46" s="143"/>
      <c r="DN46" s="143"/>
      <c r="DO46" s="143"/>
      <c r="DP46" s="143"/>
      <c r="DQ46" s="143"/>
      <c r="DR46" s="143"/>
      <c r="DS46" s="143"/>
      <c r="DT46" s="143"/>
      <c r="DU46" s="143"/>
      <c r="DV46" s="143"/>
      <c r="DW46" s="143"/>
      <c r="DX46" s="143"/>
      <c r="DY46" s="143"/>
      <c r="DZ46" s="143"/>
      <c r="EA46" s="143"/>
      <c r="EB46" s="143"/>
      <c r="EC46" s="143"/>
      <c r="ED46" s="143"/>
      <c r="EE46" s="143"/>
      <c r="EF46" s="143"/>
      <c r="EG46" s="143"/>
      <c r="EH46" s="143"/>
      <c r="EI46" s="143"/>
      <c r="EJ46" s="143"/>
      <c r="EK46" s="143"/>
      <c r="EL46" s="143"/>
      <c r="EM46" s="143"/>
      <c r="EN46" s="143"/>
      <c r="EO46" s="143"/>
      <c r="EP46" s="143"/>
      <c r="EQ46" s="143"/>
      <c r="ER46" s="143"/>
      <c r="ES46" s="143"/>
      <c r="ET46" s="143"/>
      <c r="EU46" s="143"/>
      <c r="EV46" s="143"/>
      <c r="EW46" s="143"/>
      <c r="EX46" s="143"/>
      <c r="EY46" s="143"/>
      <c r="EZ46" s="143"/>
      <c r="FA46" s="143"/>
      <c r="FB46" s="143"/>
      <c r="FC46" s="143"/>
      <c r="FD46" s="143"/>
      <c r="FE46" s="143"/>
      <c r="FF46" s="143"/>
      <c r="FG46" s="143"/>
      <c r="FH46" s="143"/>
      <c r="FI46" s="143"/>
      <c r="FJ46" s="143"/>
      <c r="FK46" s="143"/>
      <c r="FL46" s="143"/>
      <c r="FM46" s="143"/>
      <c r="FN46" s="143"/>
      <c r="FO46" s="143"/>
      <c r="FP46" s="143"/>
      <c r="FQ46" s="143"/>
      <c r="FR46" s="143"/>
      <c r="FS46" s="143"/>
      <c r="FT46" s="143"/>
      <c r="FU46" s="143"/>
      <c r="FV46" s="143"/>
      <c r="FW46" s="143"/>
      <c r="FX46" s="143"/>
      <c r="FY46" s="143"/>
      <c r="FZ46" s="143"/>
      <c r="GA46" s="143"/>
      <c r="GB46" s="143"/>
      <c r="GC46" s="143"/>
      <c r="GD46" s="143"/>
      <c r="GE46" s="143"/>
      <c r="GF46" s="143"/>
      <c r="GG46" s="143"/>
      <c r="GH46" s="143"/>
      <c r="GI46" s="143"/>
      <c r="GJ46" s="143"/>
      <c r="GK46" s="143"/>
      <c r="GL46" s="143"/>
      <c r="GM46" s="143"/>
      <c r="GN46" s="143"/>
      <c r="GO46" s="143"/>
      <c r="GP46" s="143"/>
      <c r="GQ46" s="143"/>
      <c r="GR46" s="143"/>
      <c r="GS46" s="143"/>
      <c r="GT46" s="143"/>
      <c r="GU46" s="143"/>
      <c r="GV46" s="143"/>
      <c r="GW46" s="143"/>
      <c r="GX46" s="143"/>
      <c r="GY46" s="143"/>
      <c r="GZ46" s="143"/>
      <c r="HA46" s="143"/>
      <c r="HB46" s="143"/>
      <c r="HC46" s="143"/>
      <c r="HD46" s="143"/>
      <c r="HE46" s="143"/>
      <c r="HF46" s="143"/>
      <c r="HG46" s="143"/>
      <c r="HH46" s="143"/>
      <c r="HI46" s="143"/>
      <c r="HJ46" s="143"/>
      <c r="HK46" s="143"/>
      <c r="HL46" s="143"/>
      <c r="HM46" s="143"/>
      <c r="HN46" s="143"/>
      <c r="HO46" s="143"/>
      <c r="HP46" s="143"/>
      <c r="HQ46" s="143"/>
      <c r="HR46" s="143"/>
      <c r="HS46" s="143"/>
      <c r="HT46" s="143"/>
      <c r="HU46" s="143"/>
      <c r="HV46" s="143"/>
      <c r="HW46" s="143"/>
      <c r="HX46" s="143"/>
      <c r="HY46" s="143"/>
      <c r="HZ46" s="143"/>
      <c r="IA46" s="143"/>
      <c r="IB46" s="143"/>
      <c r="IC46" s="143"/>
      <c r="ID46" s="143"/>
      <c r="IE46" s="143"/>
      <c r="IF46" s="143"/>
      <c r="IG46" s="143"/>
      <c r="IH46" s="143"/>
      <c r="II46" s="143"/>
      <c r="IJ46" s="143"/>
      <c r="IK46" s="143"/>
      <c r="IL46" s="143"/>
      <c r="IM46" s="143"/>
      <c r="IN46" s="143"/>
      <c r="IO46" s="143"/>
      <c r="IP46" s="143"/>
      <c r="IQ46" s="143"/>
      <c r="IR46" s="143"/>
      <c r="IS46" s="143"/>
      <c r="IT46" s="143"/>
      <c r="IU46" s="143"/>
      <c r="IV46" s="143"/>
      <c r="IW46" s="143"/>
      <c r="IX46" s="143"/>
      <c r="IY46" s="143"/>
      <c r="IZ46" s="143"/>
      <c r="JA46" s="143"/>
      <c r="JB46" s="143"/>
      <c r="JC46" s="143"/>
      <c r="JD46" s="143"/>
      <c r="JE46" s="143"/>
      <c r="JF46" s="143"/>
      <c r="JG46" s="143"/>
      <c r="JH46" s="143"/>
      <c r="JI46" s="143"/>
      <c r="JJ46" s="143"/>
      <c r="JK46" s="143"/>
      <c r="JL46" s="143"/>
      <c r="JM46" s="143"/>
      <c r="JN46" s="143"/>
      <c r="JO46" s="143"/>
    </row>
    <row r="47" spans="1:275" s="118" customFormat="1">
      <c r="A47" s="144" t="s">
        <v>911</v>
      </c>
      <c r="B47" s="139" t="s">
        <v>992</v>
      </c>
      <c r="C47" s="139"/>
      <c r="D47" s="139" t="s">
        <v>936</v>
      </c>
      <c r="E47" s="139" t="s">
        <v>930</v>
      </c>
      <c r="F47" s="140" t="s">
        <v>1025</v>
      </c>
      <c r="G47" s="139" t="s">
        <v>1026</v>
      </c>
      <c r="H47" s="139"/>
      <c r="I47" s="140" t="s">
        <v>999</v>
      </c>
      <c r="J47" s="139" t="s">
        <v>1000</v>
      </c>
      <c r="K47" s="141" t="s">
        <v>941</v>
      </c>
      <c r="L47" s="139" t="s">
        <v>942</v>
      </c>
      <c r="M47" s="140" t="s">
        <v>943</v>
      </c>
      <c r="N47" s="139" t="s">
        <v>944</v>
      </c>
      <c r="O47" s="142"/>
      <c r="P47" s="143"/>
      <c r="Q47" s="143"/>
      <c r="R47" s="143"/>
      <c r="S47" s="143"/>
      <c r="T47" s="143"/>
      <c r="U47" s="143"/>
      <c r="V47" s="143"/>
      <c r="W47" s="143"/>
      <c r="X47" s="143"/>
      <c r="Y47" s="143"/>
      <c r="Z47" s="143"/>
      <c r="AA47" s="143"/>
      <c r="AB47" s="143"/>
      <c r="AC47" s="143"/>
      <c r="AD47" s="143"/>
      <c r="AE47" s="143"/>
      <c r="AF47" s="143"/>
      <c r="AG47" s="143"/>
      <c r="AH47" s="143"/>
      <c r="AI47" s="143"/>
      <c r="AJ47" s="143"/>
      <c r="AK47" s="143"/>
      <c r="AL47" s="143"/>
      <c r="AM47" s="143"/>
      <c r="AN47" s="143"/>
      <c r="AO47" s="143"/>
      <c r="AP47" s="143"/>
      <c r="AQ47" s="143"/>
      <c r="AR47" s="143"/>
      <c r="AS47" s="143"/>
      <c r="AT47" s="143"/>
      <c r="AU47" s="143"/>
      <c r="AV47" s="143"/>
      <c r="AW47" s="143"/>
      <c r="AX47" s="143"/>
      <c r="AY47" s="143"/>
      <c r="AZ47" s="143"/>
      <c r="BA47" s="143"/>
      <c r="BB47" s="143"/>
      <c r="BC47" s="143"/>
      <c r="BD47" s="143"/>
      <c r="BE47" s="143"/>
      <c r="BF47" s="143"/>
      <c r="BG47" s="143"/>
      <c r="BH47" s="143"/>
      <c r="BI47" s="143"/>
      <c r="BJ47" s="143"/>
      <c r="BK47" s="143"/>
      <c r="BL47" s="143"/>
      <c r="BM47" s="143"/>
      <c r="BN47" s="143"/>
      <c r="BO47" s="143"/>
      <c r="BP47" s="143"/>
      <c r="BQ47" s="143"/>
      <c r="BR47" s="143"/>
      <c r="BS47" s="143"/>
      <c r="BT47" s="143"/>
      <c r="BU47" s="143"/>
      <c r="BV47" s="143"/>
      <c r="BW47" s="143"/>
      <c r="BX47" s="143"/>
      <c r="BY47" s="143"/>
      <c r="BZ47" s="143"/>
      <c r="CA47" s="143"/>
      <c r="CB47" s="143"/>
      <c r="CC47" s="143"/>
      <c r="CD47" s="143"/>
      <c r="CE47" s="143"/>
      <c r="CF47" s="143"/>
      <c r="CG47" s="143"/>
      <c r="CH47" s="143"/>
      <c r="CI47" s="143"/>
      <c r="CJ47" s="143"/>
      <c r="CK47" s="143"/>
      <c r="CL47" s="143"/>
      <c r="CM47" s="143"/>
      <c r="CN47" s="143"/>
      <c r="CO47" s="143"/>
      <c r="CP47" s="143"/>
      <c r="CQ47" s="143"/>
      <c r="CR47" s="143"/>
      <c r="CS47" s="143"/>
      <c r="CT47" s="143"/>
      <c r="CU47" s="143"/>
      <c r="CV47" s="143"/>
      <c r="CW47" s="143"/>
      <c r="CX47" s="143"/>
      <c r="CY47" s="143"/>
      <c r="CZ47" s="143"/>
      <c r="DA47" s="143"/>
      <c r="DB47" s="143"/>
      <c r="DC47" s="143"/>
      <c r="DD47" s="143"/>
      <c r="DE47" s="143"/>
      <c r="DF47" s="143"/>
      <c r="DG47" s="143"/>
      <c r="DH47" s="143"/>
      <c r="DI47" s="143"/>
      <c r="DJ47" s="143"/>
      <c r="DK47" s="143"/>
      <c r="DL47" s="143"/>
      <c r="DM47" s="143"/>
      <c r="DN47" s="143"/>
      <c r="DO47" s="143"/>
      <c r="DP47" s="143"/>
      <c r="DQ47" s="143"/>
      <c r="DR47" s="143"/>
      <c r="DS47" s="143"/>
      <c r="DT47" s="143"/>
      <c r="DU47" s="143"/>
      <c r="DV47" s="143"/>
      <c r="DW47" s="143"/>
      <c r="DX47" s="143"/>
      <c r="DY47" s="143"/>
      <c r="DZ47" s="143"/>
      <c r="EA47" s="143"/>
      <c r="EB47" s="143"/>
      <c r="EC47" s="143"/>
      <c r="ED47" s="143"/>
      <c r="EE47" s="143"/>
      <c r="EF47" s="143"/>
      <c r="EG47" s="143"/>
      <c r="EH47" s="143"/>
      <c r="EI47" s="143"/>
      <c r="EJ47" s="143"/>
      <c r="EK47" s="143"/>
      <c r="EL47" s="143"/>
      <c r="EM47" s="143"/>
      <c r="EN47" s="143"/>
      <c r="EO47" s="143"/>
      <c r="EP47" s="143"/>
      <c r="EQ47" s="143"/>
      <c r="ER47" s="143"/>
      <c r="ES47" s="143"/>
      <c r="ET47" s="143"/>
      <c r="EU47" s="143"/>
      <c r="EV47" s="143"/>
      <c r="EW47" s="143"/>
      <c r="EX47" s="143"/>
      <c r="EY47" s="143"/>
      <c r="EZ47" s="143"/>
      <c r="FA47" s="143"/>
      <c r="FB47" s="143"/>
      <c r="FC47" s="143"/>
      <c r="FD47" s="143"/>
      <c r="FE47" s="143"/>
      <c r="FF47" s="143"/>
      <c r="FG47" s="143"/>
      <c r="FH47" s="143"/>
      <c r="FI47" s="143"/>
      <c r="FJ47" s="143"/>
      <c r="FK47" s="143"/>
      <c r="FL47" s="143"/>
      <c r="FM47" s="143"/>
      <c r="FN47" s="143"/>
      <c r="FO47" s="143"/>
      <c r="FP47" s="143"/>
      <c r="FQ47" s="143"/>
      <c r="FR47" s="143"/>
      <c r="FS47" s="143"/>
      <c r="FT47" s="143"/>
      <c r="FU47" s="143"/>
      <c r="FV47" s="143"/>
      <c r="FW47" s="143"/>
      <c r="FX47" s="143"/>
      <c r="FY47" s="143"/>
      <c r="FZ47" s="143"/>
      <c r="GA47" s="143"/>
      <c r="GB47" s="143"/>
      <c r="GC47" s="143"/>
      <c r="GD47" s="143"/>
      <c r="GE47" s="143"/>
      <c r="GF47" s="143"/>
      <c r="GG47" s="143"/>
      <c r="GH47" s="143"/>
      <c r="GI47" s="143"/>
      <c r="GJ47" s="143"/>
      <c r="GK47" s="143"/>
      <c r="GL47" s="143"/>
      <c r="GM47" s="143"/>
      <c r="GN47" s="143"/>
      <c r="GO47" s="143"/>
      <c r="GP47" s="143"/>
      <c r="GQ47" s="143"/>
      <c r="GR47" s="143"/>
      <c r="GS47" s="143"/>
      <c r="GT47" s="143"/>
      <c r="GU47" s="143"/>
      <c r="GV47" s="143"/>
      <c r="GW47" s="143"/>
      <c r="GX47" s="143"/>
      <c r="GY47" s="143"/>
      <c r="GZ47" s="143"/>
      <c r="HA47" s="143"/>
      <c r="HB47" s="143"/>
      <c r="HC47" s="143"/>
      <c r="HD47" s="143"/>
      <c r="HE47" s="143"/>
      <c r="HF47" s="143"/>
      <c r="HG47" s="143"/>
      <c r="HH47" s="143"/>
      <c r="HI47" s="143"/>
      <c r="HJ47" s="143"/>
      <c r="HK47" s="143"/>
      <c r="HL47" s="143"/>
      <c r="HM47" s="143"/>
      <c r="HN47" s="143"/>
      <c r="HO47" s="143"/>
      <c r="HP47" s="143"/>
      <c r="HQ47" s="143"/>
      <c r="HR47" s="143"/>
      <c r="HS47" s="143"/>
      <c r="HT47" s="143"/>
      <c r="HU47" s="143"/>
      <c r="HV47" s="143"/>
      <c r="HW47" s="143"/>
      <c r="HX47" s="143"/>
      <c r="HY47" s="143"/>
      <c r="HZ47" s="143"/>
      <c r="IA47" s="143"/>
      <c r="IB47" s="143"/>
      <c r="IC47" s="143"/>
      <c r="ID47" s="143"/>
      <c r="IE47" s="143"/>
      <c r="IF47" s="143"/>
      <c r="IG47" s="143"/>
      <c r="IH47" s="143"/>
      <c r="II47" s="143"/>
      <c r="IJ47" s="143"/>
      <c r="IK47" s="143"/>
      <c r="IL47" s="143"/>
      <c r="IM47" s="143"/>
      <c r="IN47" s="143"/>
      <c r="IO47" s="143"/>
      <c r="IP47" s="143"/>
      <c r="IQ47" s="143"/>
      <c r="IR47" s="143"/>
      <c r="IS47" s="143"/>
      <c r="IT47" s="143"/>
      <c r="IU47" s="143"/>
      <c r="IV47" s="143"/>
      <c r="IW47" s="143"/>
      <c r="IX47" s="143"/>
      <c r="IY47" s="143"/>
      <c r="IZ47" s="143"/>
      <c r="JA47" s="143"/>
      <c r="JB47" s="143"/>
      <c r="JC47" s="143"/>
      <c r="JD47" s="143"/>
      <c r="JE47" s="143"/>
      <c r="JF47" s="143"/>
      <c r="JG47" s="143"/>
      <c r="JH47" s="143"/>
      <c r="JI47" s="143"/>
      <c r="JJ47" s="143"/>
      <c r="JK47" s="143"/>
      <c r="JL47" s="143"/>
      <c r="JM47" s="143"/>
      <c r="JN47" s="143"/>
      <c r="JO47" s="143"/>
    </row>
    <row r="48" spans="1:275" s="118" customFormat="1">
      <c r="A48" s="144" t="s">
        <v>911</v>
      </c>
      <c r="B48" s="139" t="s">
        <v>992</v>
      </c>
      <c r="C48" s="139"/>
      <c r="D48" s="139" t="s">
        <v>936</v>
      </c>
      <c r="E48" s="139" t="s">
        <v>930</v>
      </c>
      <c r="F48" s="140" t="s">
        <v>1027</v>
      </c>
      <c r="G48" s="139" t="s">
        <v>1028</v>
      </c>
      <c r="H48" s="139"/>
      <c r="I48" s="147" t="s">
        <v>999</v>
      </c>
      <c r="J48" s="147" t="s">
        <v>1000</v>
      </c>
      <c r="K48" s="72" t="s">
        <v>941</v>
      </c>
      <c r="L48" s="139" t="s">
        <v>942</v>
      </c>
      <c r="M48" s="147" t="s">
        <v>943</v>
      </c>
      <c r="N48" s="147" t="s">
        <v>944</v>
      </c>
      <c r="O48" s="139"/>
      <c r="P48" s="143"/>
      <c r="Q48" s="143"/>
      <c r="R48" s="143"/>
      <c r="S48" s="143"/>
      <c r="T48" s="143"/>
      <c r="U48" s="143"/>
      <c r="V48" s="143"/>
      <c r="W48" s="143"/>
      <c r="X48" s="143"/>
      <c r="Y48" s="143"/>
      <c r="Z48" s="143"/>
      <c r="AA48" s="143"/>
      <c r="AB48" s="143"/>
      <c r="AC48" s="143"/>
      <c r="AD48" s="143"/>
      <c r="AE48" s="143"/>
      <c r="AF48" s="143"/>
      <c r="AG48" s="143"/>
      <c r="AH48" s="143"/>
      <c r="AI48" s="143"/>
      <c r="AJ48" s="143"/>
      <c r="AK48" s="143"/>
      <c r="AL48" s="143"/>
      <c r="AM48" s="143"/>
      <c r="AN48" s="143"/>
      <c r="AO48" s="143"/>
      <c r="AP48" s="143"/>
      <c r="AQ48" s="143"/>
      <c r="AR48" s="143"/>
      <c r="AS48" s="143"/>
      <c r="AT48" s="143"/>
      <c r="AU48" s="143"/>
      <c r="AV48" s="143"/>
      <c r="AW48" s="143"/>
      <c r="AX48" s="143"/>
      <c r="AY48" s="143"/>
      <c r="AZ48" s="143"/>
      <c r="BA48" s="143"/>
      <c r="BB48" s="143"/>
      <c r="BC48" s="143"/>
      <c r="BD48" s="143"/>
      <c r="BE48" s="143"/>
      <c r="BF48" s="143"/>
      <c r="BG48" s="143"/>
      <c r="BH48" s="143"/>
      <c r="BI48" s="143"/>
      <c r="BJ48" s="143"/>
      <c r="BK48" s="143"/>
      <c r="BL48" s="143"/>
      <c r="BM48" s="143"/>
      <c r="BN48" s="143"/>
      <c r="BO48" s="143"/>
      <c r="BP48" s="143"/>
      <c r="BQ48" s="143"/>
      <c r="BR48" s="143"/>
      <c r="BS48" s="143"/>
      <c r="BT48" s="143"/>
      <c r="BU48" s="143"/>
      <c r="BV48" s="143"/>
      <c r="BW48" s="143"/>
      <c r="BX48" s="143"/>
      <c r="BY48" s="143"/>
      <c r="BZ48" s="143"/>
      <c r="CA48" s="143"/>
      <c r="CB48" s="143"/>
      <c r="CC48" s="143"/>
      <c r="CD48" s="143"/>
      <c r="CE48" s="143"/>
      <c r="CF48" s="143"/>
      <c r="CG48" s="143"/>
      <c r="CH48" s="143"/>
      <c r="CI48" s="143"/>
      <c r="CJ48" s="143"/>
      <c r="CK48" s="143"/>
      <c r="CL48" s="143"/>
      <c r="CM48" s="143"/>
      <c r="CN48" s="143"/>
      <c r="CO48" s="143"/>
      <c r="CP48" s="143"/>
      <c r="CQ48" s="143"/>
      <c r="CR48" s="143"/>
      <c r="CS48" s="143"/>
      <c r="CT48" s="143"/>
      <c r="CU48" s="143"/>
      <c r="CV48" s="143"/>
      <c r="CW48" s="143"/>
      <c r="CX48" s="143"/>
      <c r="CY48" s="143"/>
      <c r="CZ48" s="143"/>
      <c r="DA48" s="143"/>
      <c r="DB48" s="143"/>
      <c r="DC48" s="143"/>
      <c r="DD48" s="143"/>
      <c r="DE48" s="143"/>
      <c r="DF48" s="143"/>
      <c r="DG48" s="143"/>
      <c r="DH48" s="143"/>
      <c r="DI48" s="143"/>
      <c r="DJ48" s="143"/>
      <c r="DK48" s="143"/>
      <c r="DL48" s="143"/>
      <c r="DM48" s="143"/>
      <c r="DN48" s="143"/>
      <c r="DO48" s="143"/>
      <c r="DP48" s="143"/>
      <c r="DQ48" s="143"/>
      <c r="DR48" s="143"/>
      <c r="DS48" s="143"/>
      <c r="DT48" s="143"/>
      <c r="DU48" s="143"/>
      <c r="DV48" s="143"/>
      <c r="DW48" s="143"/>
      <c r="DX48" s="143"/>
      <c r="DY48" s="143"/>
      <c r="DZ48" s="143"/>
      <c r="EA48" s="143"/>
      <c r="EB48" s="143"/>
      <c r="EC48" s="143"/>
      <c r="ED48" s="143"/>
      <c r="EE48" s="143"/>
      <c r="EF48" s="143"/>
      <c r="EG48" s="143"/>
      <c r="EH48" s="143"/>
      <c r="EI48" s="143"/>
      <c r="EJ48" s="143"/>
      <c r="EK48" s="143"/>
      <c r="EL48" s="143"/>
      <c r="EM48" s="143"/>
      <c r="EN48" s="143"/>
      <c r="EO48" s="143"/>
      <c r="EP48" s="143"/>
      <c r="EQ48" s="143"/>
      <c r="ER48" s="143"/>
      <c r="ES48" s="143"/>
      <c r="ET48" s="143"/>
      <c r="EU48" s="143"/>
      <c r="EV48" s="143"/>
      <c r="EW48" s="143"/>
      <c r="EX48" s="143"/>
      <c r="EY48" s="143"/>
      <c r="EZ48" s="143"/>
      <c r="FA48" s="143"/>
      <c r="FB48" s="143"/>
      <c r="FC48" s="143"/>
      <c r="FD48" s="143"/>
      <c r="FE48" s="143"/>
      <c r="FF48" s="143"/>
      <c r="FG48" s="143"/>
      <c r="FH48" s="143"/>
      <c r="FI48" s="143"/>
      <c r="FJ48" s="143"/>
      <c r="FK48" s="143"/>
      <c r="FL48" s="143"/>
      <c r="FM48" s="143"/>
      <c r="FN48" s="143"/>
      <c r="FO48" s="143"/>
      <c r="FP48" s="143"/>
      <c r="FQ48" s="143"/>
      <c r="FR48" s="143"/>
      <c r="FS48" s="143"/>
      <c r="FT48" s="143"/>
      <c r="FU48" s="143"/>
      <c r="FV48" s="143"/>
      <c r="FW48" s="143"/>
      <c r="FX48" s="143"/>
      <c r="FY48" s="143"/>
      <c r="FZ48" s="143"/>
      <c r="GA48" s="143"/>
      <c r="GB48" s="143"/>
      <c r="GC48" s="143"/>
      <c r="GD48" s="143"/>
      <c r="GE48" s="143"/>
      <c r="GF48" s="143"/>
      <c r="GG48" s="143"/>
      <c r="GH48" s="143"/>
      <c r="GI48" s="143"/>
      <c r="GJ48" s="143"/>
      <c r="GK48" s="143"/>
      <c r="GL48" s="143"/>
      <c r="GM48" s="143"/>
      <c r="GN48" s="143"/>
      <c r="GO48" s="143"/>
      <c r="GP48" s="143"/>
      <c r="GQ48" s="143"/>
      <c r="GR48" s="143"/>
      <c r="GS48" s="143"/>
      <c r="GT48" s="143"/>
      <c r="GU48" s="143"/>
      <c r="GV48" s="143"/>
      <c r="GW48" s="143"/>
      <c r="GX48" s="143"/>
      <c r="GY48" s="143"/>
      <c r="GZ48" s="143"/>
      <c r="HA48" s="143"/>
      <c r="HB48" s="143"/>
      <c r="HC48" s="143"/>
      <c r="HD48" s="143"/>
      <c r="HE48" s="143"/>
      <c r="HF48" s="143"/>
      <c r="HG48" s="143"/>
      <c r="HH48" s="143"/>
      <c r="HI48" s="143"/>
      <c r="HJ48" s="143"/>
      <c r="HK48" s="143"/>
      <c r="HL48" s="143"/>
      <c r="HM48" s="143"/>
      <c r="HN48" s="143"/>
      <c r="HO48" s="143"/>
      <c r="HP48" s="143"/>
      <c r="HQ48" s="143"/>
      <c r="HR48" s="143"/>
      <c r="HS48" s="143"/>
      <c r="HT48" s="143"/>
      <c r="HU48" s="143"/>
      <c r="HV48" s="143"/>
      <c r="HW48" s="143"/>
      <c r="HX48" s="143"/>
      <c r="HY48" s="143"/>
      <c r="HZ48" s="143"/>
      <c r="IA48" s="143"/>
      <c r="IB48" s="143"/>
      <c r="IC48" s="143"/>
      <c r="ID48" s="143"/>
      <c r="IE48" s="143"/>
      <c r="IF48" s="143"/>
      <c r="IG48" s="143"/>
      <c r="IH48" s="143"/>
      <c r="II48" s="143"/>
      <c r="IJ48" s="143"/>
      <c r="IK48" s="143"/>
      <c r="IL48" s="143"/>
      <c r="IM48" s="143"/>
      <c r="IN48" s="143"/>
      <c r="IO48" s="143"/>
      <c r="IP48" s="143"/>
      <c r="IQ48" s="143"/>
      <c r="IR48" s="143"/>
      <c r="IS48" s="143"/>
      <c r="IT48" s="143"/>
      <c r="IU48" s="143"/>
      <c r="IV48" s="143"/>
      <c r="IW48" s="143"/>
      <c r="IX48" s="143"/>
      <c r="IY48" s="143"/>
      <c r="IZ48" s="143"/>
      <c r="JA48" s="143"/>
      <c r="JB48" s="143"/>
      <c r="JC48" s="143"/>
      <c r="JD48" s="143"/>
      <c r="JE48" s="143"/>
      <c r="JF48" s="143"/>
      <c r="JG48" s="143"/>
      <c r="JH48" s="143"/>
      <c r="JI48" s="143"/>
      <c r="JJ48" s="143"/>
      <c r="JK48" s="143"/>
      <c r="JL48" s="143"/>
      <c r="JM48" s="143"/>
      <c r="JN48" s="143"/>
      <c r="JO48" s="143"/>
    </row>
    <row r="49" spans="1:275" s="118" customFormat="1">
      <c r="A49" s="144" t="s">
        <v>911</v>
      </c>
      <c r="B49" s="139" t="s">
        <v>992</v>
      </c>
      <c r="C49" s="139"/>
      <c r="D49" s="139" t="s">
        <v>936</v>
      </c>
      <c r="E49" s="139" t="s">
        <v>930</v>
      </c>
      <c r="F49" s="140" t="s">
        <v>1029</v>
      </c>
      <c r="G49" s="139" t="s">
        <v>1030</v>
      </c>
      <c r="H49" s="139"/>
      <c r="I49" s="147" t="s">
        <v>999</v>
      </c>
      <c r="J49" s="147" t="s">
        <v>1000</v>
      </c>
      <c r="K49" s="72" t="s">
        <v>941</v>
      </c>
      <c r="L49" s="139" t="s">
        <v>942</v>
      </c>
      <c r="M49" s="147" t="s">
        <v>943</v>
      </c>
      <c r="N49" s="147" t="s">
        <v>944</v>
      </c>
      <c r="O49" s="139"/>
      <c r="P49" s="143"/>
      <c r="Q49" s="143"/>
      <c r="R49" s="143"/>
      <c r="S49" s="143"/>
      <c r="T49" s="143"/>
      <c r="U49" s="143"/>
      <c r="V49" s="143"/>
      <c r="W49" s="143"/>
      <c r="X49" s="143"/>
      <c r="Y49" s="143"/>
      <c r="Z49" s="143"/>
      <c r="AA49" s="143"/>
      <c r="AB49" s="143"/>
      <c r="AC49" s="143"/>
      <c r="AD49" s="143"/>
      <c r="AE49" s="143"/>
      <c r="AF49" s="143"/>
      <c r="AG49" s="143"/>
      <c r="AH49" s="143"/>
      <c r="AI49" s="143"/>
      <c r="AJ49" s="143"/>
      <c r="AK49" s="143"/>
      <c r="AL49" s="143"/>
      <c r="AM49" s="143"/>
      <c r="AN49" s="143"/>
      <c r="AO49" s="143"/>
      <c r="AP49" s="143"/>
      <c r="AQ49" s="143"/>
      <c r="AR49" s="143"/>
      <c r="AS49" s="143"/>
      <c r="AT49" s="143"/>
      <c r="AU49" s="143"/>
      <c r="AV49" s="143"/>
      <c r="AW49" s="143"/>
      <c r="AX49" s="143"/>
      <c r="AY49" s="143"/>
      <c r="AZ49" s="143"/>
      <c r="BA49" s="143"/>
      <c r="BB49" s="143"/>
      <c r="BC49" s="143"/>
      <c r="BD49" s="143"/>
      <c r="BE49" s="143"/>
      <c r="BF49" s="143"/>
      <c r="BG49" s="143"/>
      <c r="BH49" s="143"/>
      <c r="BI49" s="143"/>
      <c r="BJ49" s="143"/>
      <c r="BK49" s="143"/>
      <c r="BL49" s="143"/>
      <c r="BM49" s="143"/>
      <c r="BN49" s="143"/>
      <c r="BO49" s="143"/>
      <c r="BP49" s="143"/>
      <c r="BQ49" s="143"/>
      <c r="BR49" s="143"/>
      <c r="BS49" s="143"/>
      <c r="BT49" s="143"/>
      <c r="BU49" s="143"/>
      <c r="BV49" s="143"/>
      <c r="BW49" s="143"/>
      <c r="BX49" s="143"/>
      <c r="BY49" s="143"/>
      <c r="BZ49" s="143"/>
      <c r="CA49" s="143"/>
      <c r="CB49" s="143"/>
      <c r="CC49" s="143"/>
      <c r="CD49" s="143"/>
      <c r="CE49" s="143"/>
      <c r="CF49" s="143"/>
      <c r="CG49" s="143"/>
      <c r="CH49" s="143"/>
      <c r="CI49" s="143"/>
      <c r="CJ49" s="143"/>
      <c r="CK49" s="143"/>
      <c r="CL49" s="143"/>
      <c r="CM49" s="143"/>
      <c r="CN49" s="143"/>
      <c r="CO49" s="143"/>
      <c r="CP49" s="143"/>
      <c r="CQ49" s="143"/>
      <c r="CR49" s="143"/>
      <c r="CS49" s="143"/>
      <c r="CT49" s="143"/>
      <c r="CU49" s="143"/>
      <c r="CV49" s="143"/>
      <c r="CW49" s="143"/>
      <c r="CX49" s="143"/>
      <c r="CY49" s="143"/>
      <c r="CZ49" s="143"/>
      <c r="DA49" s="143"/>
      <c r="DB49" s="143"/>
      <c r="DC49" s="143"/>
      <c r="DD49" s="143"/>
      <c r="DE49" s="143"/>
      <c r="DF49" s="143"/>
      <c r="DG49" s="143"/>
      <c r="DH49" s="143"/>
      <c r="DI49" s="143"/>
      <c r="DJ49" s="143"/>
      <c r="DK49" s="143"/>
      <c r="DL49" s="143"/>
      <c r="DM49" s="143"/>
      <c r="DN49" s="143"/>
      <c r="DO49" s="143"/>
      <c r="DP49" s="143"/>
      <c r="DQ49" s="143"/>
      <c r="DR49" s="143"/>
      <c r="DS49" s="143"/>
      <c r="DT49" s="143"/>
      <c r="DU49" s="143"/>
      <c r="DV49" s="143"/>
      <c r="DW49" s="143"/>
      <c r="DX49" s="143"/>
      <c r="DY49" s="143"/>
      <c r="DZ49" s="143"/>
      <c r="EA49" s="143"/>
      <c r="EB49" s="143"/>
      <c r="EC49" s="143"/>
      <c r="ED49" s="143"/>
      <c r="EE49" s="143"/>
      <c r="EF49" s="143"/>
      <c r="EG49" s="143"/>
      <c r="EH49" s="143"/>
      <c r="EI49" s="143"/>
      <c r="EJ49" s="143"/>
      <c r="EK49" s="143"/>
      <c r="EL49" s="143"/>
      <c r="EM49" s="143"/>
      <c r="EN49" s="143"/>
      <c r="EO49" s="143"/>
      <c r="EP49" s="143"/>
      <c r="EQ49" s="143"/>
      <c r="ER49" s="143"/>
      <c r="ES49" s="143"/>
      <c r="ET49" s="143"/>
      <c r="EU49" s="143"/>
      <c r="EV49" s="143"/>
      <c r="EW49" s="143"/>
      <c r="EX49" s="143"/>
      <c r="EY49" s="143"/>
      <c r="EZ49" s="143"/>
      <c r="FA49" s="143"/>
      <c r="FB49" s="143"/>
      <c r="FC49" s="143"/>
      <c r="FD49" s="143"/>
      <c r="FE49" s="143"/>
      <c r="FF49" s="143"/>
      <c r="FG49" s="143"/>
      <c r="FH49" s="143"/>
      <c r="FI49" s="143"/>
      <c r="FJ49" s="143"/>
      <c r="FK49" s="143"/>
      <c r="FL49" s="143"/>
      <c r="FM49" s="143"/>
      <c r="FN49" s="143"/>
      <c r="FO49" s="143"/>
      <c r="FP49" s="143"/>
      <c r="FQ49" s="143"/>
      <c r="FR49" s="143"/>
      <c r="FS49" s="143"/>
      <c r="FT49" s="143"/>
      <c r="FU49" s="143"/>
      <c r="FV49" s="143"/>
      <c r="FW49" s="143"/>
      <c r="FX49" s="143"/>
      <c r="FY49" s="143"/>
      <c r="FZ49" s="143"/>
      <c r="GA49" s="143"/>
      <c r="GB49" s="143"/>
      <c r="GC49" s="143"/>
      <c r="GD49" s="143"/>
      <c r="GE49" s="143"/>
      <c r="GF49" s="143"/>
      <c r="GG49" s="143"/>
      <c r="GH49" s="143"/>
      <c r="GI49" s="143"/>
      <c r="GJ49" s="143"/>
      <c r="GK49" s="143"/>
      <c r="GL49" s="143"/>
      <c r="GM49" s="143"/>
      <c r="GN49" s="143"/>
      <c r="GO49" s="143"/>
      <c r="GP49" s="143"/>
      <c r="GQ49" s="143"/>
      <c r="GR49" s="143"/>
      <c r="GS49" s="143"/>
      <c r="GT49" s="143"/>
      <c r="GU49" s="143"/>
      <c r="GV49" s="143"/>
      <c r="GW49" s="143"/>
      <c r="GX49" s="143"/>
      <c r="GY49" s="143"/>
      <c r="GZ49" s="143"/>
      <c r="HA49" s="143"/>
      <c r="HB49" s="143"/>
      <c r="HC49" s="143"/>
      <c r="HD49" s="143"/>
      <c r="HE49" s="143"/>
      <c r="HF49" s="143"/>
      <c r="HG49" s="143"/>
      <c r="HH49" s="143"/>
      <c r="HI49" s="143"/>
      <c r="HJ49" s="143"/>
      <c r="HK49" s="143"/>
      <c r="HL49" s="143"/>
      <c r="HM49" s="143"/>
      <c r="HN49" s="143"/>
      <c r="HO49" s="143"/>
      <c r="HP49" s="143"/>
      <c r="HQ49" s="143"/>
      <c r="HR49" s="143"/>
      <c r="HS49" s="143"/>
      <c r="HT49" s="143"/>
      <c r="HU49" s="143"/>
      <c r="HV49" s="143"/>
      <c r="HW49" s="143"/>
      <c r="HX49" s="143"/>
      <c r="HY49" s="143"/>
      <c r="HZ49" s="143"/>
      <c r="IA49" s="143"/>
      <c r="IB49" s="143"/>
      <c r="IC49" s="143"/>
      <c r="ID49" s="143"/>
      <c r="IE49" s="143"/>
      <c r="IF49" s="143"/>
      <c r="IG49" s="143"/>
      <c r="IH49" s="143"/>
      <c r="II49" s="143"/>
      <c r="IJ49" s="143"/>
      <c r="IK49" s="143"/>
      <c r="IL49" s="143"/>
      <c r="IM49" s="143"/>
      <c r="IN49" s="143"/>
      <c r="IO49" s="143"/>
      <c r="IP49" s="143"/>
      <c r="IQ49" s="143"/>
      <c r="IR49" s="143"/>
      <c r="IS49" s="143"/>
      <c r="IT49" s="143"/>
      <c r="IU49" s="143"/>
      <c r="IV49" s="143"/>
      <c r="IW49" s="143"/>
      <c r="IX49" s="143"/>
      <c r="IY49" s="143"/>
      <c r="IZ49" s="143"/>
      <c r="JA49" s="143"/>
      <c r="JB49" s="143"/>
      <c r="JC49" s="143"/>
      <c r="JD49" s="143"/>
      <c r="JE49" s="143"/>
      <c r="JF49" s="143"/>
      <c r="JG49" s="143"/>
      <c r="JH49" s="143"/>
      <c r="JI49" s="143"/>
      <c r="JJ49" s="143"/>
      <c r="JK49" s="143"/>
      <c r="JL49" s="143"/>
      <c r="JM49" s="143"/>
      <c r="JN49" s="143"/>
      <c r="JO49" s="143"/>
    </row>
    <row r="50" spans="1:275" s="118" customFormat="1">
      <c r="A50" s="144" t="s">
        <v>911</v>
      </c>
      <c r="B50" s="139" t="s">
        <v>902</v>
      </c>
      <c r="C50" s="139"/>
      <c r="D50" s="139" t="s">
        <v>936</v>
      </c>
      <c r="E50" s="139" t="s">
        <v>930</v>
      </c>
      <c r="F50" s="140" t="s">
        <v>1031</v>
      </c>
      <c r="G50" s="139" t="s">
        <v>1032</v>
      </c>
      <c r="H50" s="139"/>
      <c r="I50" s="140" t="s">
        <v>1033</v>
      </c>
      <c r="J50" s="139" t="s">
        <v>1034</v>
      </c>
      <c r="K50" s="141" t="s">
        <v>908</v>
      </c>
      <c r="L50" s="139" t="s">
        <v>909</v>
      </c>
      <c r="M50" s="140" t="s">
        <v>943</v>
      </c>
      <c r="N50" s="139" t="s">
        <v>944</v>
      </c>
      <c r="O50" s="142"/>
      <c r="P50" s="143"/>
      <c r="Q50" s="143"/>
      <c r="R50" s="143"/>
      <c r="S50" s="143"/>
      <c r="T50" s="143"/>
      <c r="U50" s="143"/>
      <c r="V50" s="143"/>
      <c r="W50" s="143"/>
      <c r="X50" s="143"/>
      <c r="Y50" s="143"/>
      <c r="Z50" s="143"/>
      <c r="AA50" s="143"/>
      <c r="AB50" s="143"/>
      <c r="AC50" s="143"/>
      <c r="AD50" s="143"/>
      <c r="AE50" s="143"/>
      <c r="AF50" s="143"/>
      <c r="AG50" s="143"/>
      <c r="AH50" s="143"/>
      <c r="AI50" s="143"/>
      <c r="AJ50" s="143"/>
      <c r="AK50" s="143"/>
      <c r="AL50" s="143"/>
      <c r="AM50" s="143"/>
      <c r="AN50" s="143"/>
      <c r="AO50" s="143"/>
      <c r="AP50" s="143"/>
      <c r="AQ50" s="143"/>
      <c r="AR50" s="143"/>
      <c r="AS50" s="143"/>
      <c r="AT50" s="143"/>
      <c r="AU50" s="143"/>
      <c r="AV50" s="143"/>
      <c r="AW50" s="143"/>
      <c r="AX50" s="143"/>
      <c r="AY50" s="143"/>
      <c r="AZ50" s="143"/>
      <c r="BA50" s="143"/>
      <c r="BB50" s="143"/>
      <c r="BC50" s="143"/>
      <c r="BD50" s="143"/>
      <c r="BE50" s="143"/>
      <c r="BF50" s="143"/>
      <c r="BG50" s="143"/>
      <c r="BH50" s="143"/>
      <c r="BI50" s="143"/>
      <c r="BJ50" s="143"/>
      <c r="BK50" s="143"/>
      <c r="BL50" s="143"/>
      <c r="BM50" s="143"/>
      <c r="BN50" s="143"/>
      <c r="BO50" s="143"/>
      <c r="BP50" s="143"/>
      <c r="BQ50" s="143"/>
      <c r="BR50" s="143"/>
      <c r="BS50" s="143"/>
      <c r="BT50" s="143"/>
      <c r="BU50" s="143"/>
      <c r="BV50" s="143"/>
      <c r="BW50" s="143"/>
      <c r="BX50" s="143"/>
      <c r="BY50" s="143"/>
      <c r="BZ50" s="143"/>
      <c r="CA50" s="143"/>
      <c r="CB50" s="143"/>
      <c r="CC50" s="143"/>
      <c r="CD50" s="143"/>
      <c r="CE50" s="143"/>
      <c r="CF50" s="143"/>
      <c r="CG50" s="143"/>
      <c r="CH50" s="143"/>
      <c r="CI50" s="143"/>
      <c r="CJ50" s="143"/>
      <c r="CK50" s="143"/>
      <c r="CL50" s="143"/>
      <c r="CM50" s="143"/>
      <c r="CN50" s="143"/>
      <c r="CO50" s="143"/>
      <c r="CP50" s="143"/>
      <c r="CQ50" s="143"/>
      <c r="CR50" s="143"/>
      <c r="CS50" s="143"/>
      <c r="CT50" s="143"/>
      <c r="CU50" s="143"/>
      <c r="CV50" s="143"/>
      <c r="CW50" s="143"/>
      <c r="CX50" s="143"/>
      <c r="CY50" s="143"/>
      <c r="CZ50" s="143"/>
      <c r="DA50" s="143"/>
      <c r="DB50" s="143"/>
      <c r="DC50" s="143"/>
      <c r="DD50" s="143"/>
      <c r="DE50" s="143"/>
      <c r="DF50" s="143"/>
      <c r="DG50" s="143"/>
      <c r="DH50" s="143"/>
      <c r="DI50" s="143"/>
      <c r="DJ50" s="143"/>
      <c r="DK50" s="143"/>
      <c r="DL50" s="143"/>
      <c r="DM50" s="143"/>
      <c r="DN50" s="143"/>
      <c r="DO50" s="143"/>
      <c r="DP50" s="143"/>
      <c r="DQ50" s="143"/>
      <c r="DR50" s="143"/>
      <c r="DS50" s="143"/>
      <c r="DT50" s="143"/>
      <c r="DU50" s="143"/>
      <c r="DV50" s="143"/>
      <c r="DW50" s="143"/>
      <c r="DX50" s="143"/>
      <c r="DY50" s="143"/>
      <c r="DZ50" s="143"/>
      <c r="EA50" s="143"/>
      <c r="EB50" s="143"/>
      <c r="EC50" s="143"/>
      <c r="ED50" s="143"/>
      <c r="EE50" s="143"/>
      <c r="EF50" s="143"/>
      <c r="EG50" s="143"/>
      <c r="EH50" s="143"/>
      <c r="EI50" s="143"/>
      <c r="EJ50" s="143"/>
      <c r="EK50" s="143"/>
      <c r="EL50" s="143"/>
      <c r="EM50" s="143"/>
      <c r="EN50" s="143"/>
      <c r="EO50" s="143"/>
      <c r="EP50" s="143"/>
      <c r="EQ50" s="143"/>
      <c r="ER50" s="143"/>
      <c r="ES50" s="143"/>
      <c r="ET50" s="143"/>
      <c r="EU50" s="143"/>
      <c r="EV50" s="143"/>
      <c r="EW50" s="143"/>
      <c r="EX50" s="143"/>
      <c r="EY50" s="143"/>
      <c r="EZ50" s="143"/>
      <c r="FA50" s="143"/>
      <c r="FB50" s="143"/>
      <c r="FC50" s="143"/>
      <c r="FD50" s="143"/>
      <c r="FE50" s="143"/>
      <c r="FF50" s="143"/>
      <c r="FG50" s="143"/>
      <c r="FH50" s="143"/>
      <c r="FI50" s="143"/>
      <c r="FJ50" s="143"/>
      <c r="FK50" s="143"/>
      <c r="FL50" s="143"/>
      <c r="FM50" s="143"/>
      <c r="FN50" s="143"/>
      <c r="FO50" s="143"/>
      <c r="FP50" s="143"/>
      <c r="FQ50" s="143"/>
      <c r="FR50" s="143"/>
      <c r="FS50" s="143"/>
      <c r="FT50" s="143"/>
      <c r="FU50" s="143"/>
      <c r="FV50" s="143"/>
      <c r="FW50" s="143"/>
      <c r="FX50" s="143"/>
      <c r="FY50" s="143"/>
      <c r="FZ50" s="143"/>
      <c r="GA50" s="143"/>
      <c r="GB50" s="143"/>
      <c r="GC50" s="143"/>
      <c r="GD50" s="143"/>
      <c r="GE50" s="143"/>
      <c r="GF50" s="143"/>
      <c r="GG50" s="143"/>
      <c r="GH50" s="143"/>
      <c r="GI50" s="143"/>
      <c r="GJ50" s="143"/>
      <c r="GK50" s="143"/>
      <c r="GL50" s="143"/>
      <c r="GM50" s="143"/>
      <c r="GN50" s="143"/>
      <c r="GO50" s="143"/>
      <c r="GP50" s="143"/>
      <c r="GQ50" s="143"/>
      <c r="GR50" s="143"/>
      <c r="GS50" s="143"/>
      <c r="GT50" s="143"/>
      <c r="GU50" s="143"/>
      <c r="GV50" s="143"/>
      <c r="GW50" s="143"/>
      <c r="GX50" s="143"/>
      <c r="GY50" s="143"/>
      <c r="GZ50" s="143"/>
      <c r="HA50" s="143"/>
      <c r="HB50" s="143"/>
      <c r="HC50" s="143"/>
      <c r="HD50" s="143"/>
      <c r="HE50" s="143"/>
      <c r="HF50" s="143"/>
      <c r="HG50" s="143"/>
      <c r="HH50" s="143"/>
      <c r="HI50" s="143"/>
      <c r="HJ50" s="143"/>
      <c r="HK50" s="143"/>
      <c r="HL50" s="143"/>
      <c r="HM50" s="143"/>
      <c r="HN50" s="143"/>
      <c r="HO50" s="143"/>
      <c r="HP50" s="143"/>
      <c r="HQ50" s="143"/>
      <c r="HR50" s="143"/>
      <c r="HS50" s="143"/>
      <c r="HT50" s="143"/>
      <c r="HU50" s="143"/>
      <c r="HV50" s="143"/>
      <c r="HW50" s="143"/>
      <c r="HX50" s="143"/>
      <c r="HY50" s="143"/>
      <c r="HZ50" s="143"/>
      <c r="IA50" s="143"/>
      <c r="IB50" s="143"/>
      <c r="IC50" s="143"/>
      <c r="ID50" s="143"/>
      <c r="IE50" s="143"/>
      <c r="IF50" s="143"/>
      <c r="IG50" s="143"/>
      <c r="IH50" s="143"/>
      <c r="II50" s="143"/>
      <c r="IJ50" s="143"/>
      <c r="IK50" s="143"/>
      <c r="IL50" s="143"/>
      <c r="IM50" s="143"/>
      <c r="IN50" s="143"/>
      <c r="IO50" s="143"/>
      <c r="IP50" s="143"/>
      <c r="IQ50" s="143"/>
      <c r="IR50" s="143"/>
      <c r="IS50" s="143"/>
      <c r="IT50" s="143"/>
      <c r="IU50" s="143"/>
      <c r="IV50" s="143"/>
      <c r="IW50" s="143"/>
      <c r="IX50" s="143"/>
      <c r="IY50" s="143"/>
      <c r="IZ50" s="143"/>
      <c r="JA50" s="143"/>
      <c r="JB50" s="143"/>
      <c r="JC50" s="143"/>
      <c r="JD50" s="143"/>
      <c r="JE50" s="143"/>
      <c r="JF50" s="143"/>
      <c r="JG50" s="143"/>
      <c r="JH50" s="143"/>
      <c r="JI50" s="143"/>
      <c r="JJ50" s="143"/>
      <c r="JK50" s="143"/>
      <c r="JL50" s="143"/>
      <c r="JM50" s="143"/>
      <c r="JN50" s="143"/>
      <c r="JO50" s="143"/>
    </row>
    <row r="51" spans="1:275" s="118" customFormat="1">
      <c r="A51" s="144" t="s">
        <v>911</v>
      </c>
      <c r="B51" s="139" t="s">
        <v>902</v>
      </c>
      <c r="C51" s="139"/>
      <c r="D51" s="139" t="s">
        <v>936</v>
      </c>
      <c r="E51" s="139" t="s">
        <v>930</v>
      </c>
      <c r="F51" s="140" t="s">
        <v>1035</v>
      </c>
      <c r="G51" s="139" t="s">
        <v>1036</v>
      </c>
      <c r="H51" s="139"/>
      <c r="I51" s="140" t="s">
        <v>1033</v>
      </c>
      <c r="J51" s="139" t="s">
        <v>1034</v>
      </c>
      <c r="K51" s="141" t="s">
        <v>908</v>
      </c>
      <c r="L51" s="139" t="s">
        <v>909</v>
      </c>
      <c r="M51" s="140" t="s">
        <v>943</v>
      </c>
      <c r="N51" s="139" t="s">
        <v>944</v>
      </c>
      <c r="O51" s="142"/>
      <c r="P51" s="143"/>
      <c r="Q51" s="143"/>
      <c r="R51" s="143"/>
      <c r="S51" s="143"/>
      <c r="T51" s="143"/>
      <c r="U51" s="143"/>
      <c r="V51" s="143"/>
      <c r="W51" s="143"/>
      <c r="X51" s="143"/>
      <c r="Y51" s="143"/>
      <c r="Z51" s="143"/>
      <c r="AA51" s="143"/>
      <c r="AB51" s="143"/>
      <c r="AC51" s="143"/>
      <c r="AD51" s="143"/>
      <c r="AE51" s="143"/>
      <c r="AF51" s="143"/>
      <c r="AG51" s="143"/>
      <c r="AH51" s="143"/>
      <c r="AI51" s="143"/>
      <c r="AJ51" s="143"/>
      <c r="AK51" s="143"/>
      <c r="AL51" s="143"/>
      <c r="AM51" s="143"/>
      <c r="AN51" s="143"/>
      <c r="AO51" s="143"/>
      <c r="AP51" s="143"/>
      <c r="AQ51" s="143"/>
      <c r="AR51" s="143"/>
      <c r="AS51" s="143"/>
      <c r="AT51" s="143"/>
      <c r="AU51" s="143"/>
      <c r="AV51" s="143"/>
      <c r="AW51" s="143"/>
      <c r="AX51" s="143"/>
      <c r="AY51" s="143"/>
      <c r="AZ51" s="143"/>
      <c r="BA51" s="143"/>
      <c r="BB51" s="143"/>
      <c r="BC51" s="143"/>
      <c r="BD51" s="143"/>
      <c r="BE51" s="143"/>
      <c r="BF51" s="143"/>
      <c r="BG51" s="143"/>
      <c r="BH51" s="143"/>
      <c r="BI51" s="143"/>
      <c r="BJ51" s="143"/>
      <c r="BK51" s="143"/>
      <c r="BL51" s="143"/>
      <c r="BM51" s="143"/>
      <c r="BN51" s="143"/>
      <c r="BO51" s="143"/>
      <c r="BP51" s="143"/>
      <c r="BQ51" s="143"/>
      <c r="BR51" s="143"/>
      <c r="BS51" s="143"/>
      <c r="BT51" s="143"/>
      <c r="BU51" s="143"/>
      <c r="BV51" s="143"/>
      <c r="BW51" s="143"/>
      <c r="BX51" s="143"/>
      <c r="BY51" s="143"/>
      <c r="BZ51" s="143"/>
      <c r="CA51" s="143"/>
      <c r="CB51" s="143"/>
      <c r="CC51" s="143"/>
      <c r="CD51" s="143"/>
      <c r="CE51" s="143"/>
      <c r="CF51" s="143"/>
      <c r="CG51" s="143"/>
      <c r="CH51" s="143"/>
      <c r="CI51" s="143"/>
      <c r="CJ51" s="143"/>
      <c r="CK51" s="143"/>
      <c r="CL51" s="143"/>
      <c r="CM51" s="143"/>
      <c r="CN51" s="143"/>
      <c r="CO51" s="143"/>
      <c r="CP51" s="143"/>
      <c r="CQ51" s="143"/>
      <c r="CR51" s="143"/>
      <c r="CS51" s="143"/>
      <c r="CT51" s="143"/>
      <c r="CU51" s="143"/>
      <c r="CV51" s="143"/>
      <c r="CW51" s="143"/>
      <c r="CX51" s="143"/>
      <c r="CY51" s="143"/>
      <c r="CZ51" s="143"/>
      <c r="DA51" s="143"/>
      <c r="DB51" s="143"/>
      <c r="DC51" s="143"/>
      <c r="DD51" s="143"/>
      <c r="DE51" s="143"/>
      <c r="DF51" s="143"/>
      <c r="DG51" s="143"/>
      <c r="DH51" s="143"/>
      <c r="DI51" s="143"/>
      <c r="DJ51" s="143"/>
      <c r="DK51" s="143"/>
      <c r="DL51" s="143"/>
      <c r="DM51" s="143"/>
      <c r="DN51" s="143"/>
      <c r="DO51" s="143"/>
      <c r="DP51" s="143"/>
      <c r="DQ51" s="143"/>
      <c r="DR51" s="143"/>
      <c r="DS51" s="143"/>
      <c r="DT51" s="143"/>
      <c r="DU51" s="143"/>
      <c r="DV51" s="143"/>
      <c r="DW51" s="143"/>
      <c r="DX51" s="143"/>
      <c r="DY51" s="143"/>
      <c r="DZ51" s="143"/>
      <c r="EA51" s="143"/>
      <c r="EB51" s="143"/>
      <c r="EC51" s="143"/>
      <c r="ED51" s="143"/>
      <c r="EE51" s="143"/>
      <c r="EF51" s="143"/>
      <c r="EG51" s="143"/>
      <c r="EH51" s="143"/>
      <c r="EI51" s="143"/>
      <c r="EJ51" s="143"/>
      <c r="EK51" s="143"/>
      <c r="EL51" s="143"/>
      <c r="EM51" s="143"/>
      <c r="EN51" s="143"/>
      <c r="EO51" s="143"/>
      <c r="EP51" s="143"/>
      <c r="EQ51" s="143"/>
      <c r="ER51" s="143"/>
      <c r="ES51" s="143"/>
      <c r="ET51" s="143"/>
      <c r="EU51" s="143"/>
      <c r="EV51" s="143"/>
      <c r="EW51" s="143"/>
      <c r="EX51" s="143"/>
      <c r="EY51" s="143"/>
      <c r="EZ51" s="143"/>
      <c r="FA51" s="143"/>
      <c r="FB51" s="143"/>
      <c r="FC51" s="143"/>
      <c r="FD51" s="143"/>
      <c r="FE51" s="143"/>
      <c r="FF51" s="143"/>
      <c r="FG51" s="143"/>
      <c r="FH51" s="143"/>
      <c r="FI51" s="143"/>
      <c r="FJ51" s="143"/>
      <c r="FK51" s="143"/>
      <c r="FL51" s="143"/>
      <c r="FM51" s="143"/>
      <c r="FN51" s="143"/>
      <c r="FO51" s="143"/>
      <c r="FP51" s="143"/>
      <c r="FQ51" s="143"/>
      <c r="FR51" s="143"/>
      <c r="FS51" s="143"/>
      <c r="FT51" s="143"/>
      <c r="FU51" s="143"/>
      <c r="FV51" s="143"/>
      <c r="FW51" s="143"/>
      <c r="FX51" s="143"/>
      <c r="FY51" s="143"/>
      <c r="FZ51" s="143"/>
      <c r="GA51" s="143"/>
      <c r="GB51" s="143"/>
      <c r="GC51" s="143"/>
      <c r="GD51" s="143"/>
      <c r="GE51" s="143"/>
      <c r="GF51" s="143"/>
      <c r="GG51" s="143"/>
      <c r="GH51" s="143"/>
      <c r="GI51" s="143"/>
      <c r="GJ51" s="143"/>
      <c r="GK51" s="143"/>
      <c r="GL51" s="143"/>
      <c r="GM51" s="143"/>
      <c r="GN51" s="143"/>
      <c r="GO51" s="143"/>
      <c r="GP51" s="143"/>
      <c r="GQ51" s="143"/>
      <c r="GR51" s="143"/>
      <c r="GS51" s="143"/>
      <c r="GT51" s="143"/>
      <c r="GU51" s="143"/>
      <c r="GV51" s="143"/>
      <c r="GW51" s="143"/>
      <c r="GX51" s="143"/>
      <c r="GY51" s="143"/>
      <c r="GZ51" s="143"/>
      <c r="HA51" s="143"/>
      <c r="HB51" s="143"/>
      <c r="HC51" s="143"/>
      <c r="HD51" s="143"/>
      <c r="HE51" s="143"/>
      <c r="HF51" s="143"/>
      <c r="HG51" s="143"/>
      <c r="HH51" s="143"/>
      <c r="HI51" s="143"/>
      <c r="HJ51" s="143"/>
      <c r="HK51" s="143"/>
      <c r="HL51" s="143"/>
      <c r="HM51" s="143"/>
      <c r="HN51" s="143"/>
      <c r="HO51" s="143"/>
      <c r="HP51" s="143"/>
      <c r="HQ51" s="143"/>
      <c r="HR51" s="143"/>
      <c r="HS51" s="143"/>
      <c r="HT51" s="143"/>
      <c r="HU51" s="143"/>
      <c r="HV51" s="143"/>
      <c r="HW51" s="143"/>
      <c r="HX51" s="143"/>
      <c r="HY51" s="143"/>
      <c r="HZ51" s="143"/>
      <c r="IA51" s="143"/>
      <c r="IB51" s="143"/>
      <c r="IC51" s="143"/>
      <c r="ID51" s="143"/>
      <c r="IE51" s="143"/>
      <c r="IF51" s="143"/>
      <c r="IG51" s="143"/>
      <c r="IH51" s="143"/>
      <c r="II51" s="143"/>
      <c r="IJ51" s="143"/>
      <c r="IK51" s="143"/>
      <c r="IL51" s="143"/>
      <c r="IM51" s="143"/>
      <c r="IN51" s="143"/>
      <c r="IO51" s="143"/>
      <c r="IP51" s="143"/>
      <c r="IQ51" s="143"/>
      <c r="IR51" s="143"/>
      <c r="IS51" s="143"/>
      <c r="IT51" s="143"/>
      <c r="IU51" s="143"/>
      <c r="IV51" s="143"/>
      <c r="IW51" s="143"/>
      <c r="IX51" s="143"/>
      <c r="IY51" s="143"/>
      <c r="IZ51" s="143"/>
      <c r="JA51" s="143"/>
      <c r="JB51" s="143"/>
      <c r="JC51" s="143"/>
      <c r="JD51" s="143"/>
      <c r="JE51" s="143"/>
      <c r="JF51" s="143"/>
      <c r="JG51" s="143"/>
      <c r="JH51" s="143"/>
      <c r="JI51" s="143"/>
      <c r="JJ51" s="143"/>
      <c r="JK51" s="143"/>
      <c r="JL51" s="143"/>
      <c r="JM51" s="143"/>
      <c r="JN51" s="143"/>
      <c r="JO51" s="143"/>
    </row>
    <row r="52" spans="1:275" s="118" customFormat="1">
      <c r="A52" s="144" t="s">
        <v>911</v>
      </c>
      <c r="B52" s="139" t="s">
        <v>902</v>
      </c>
      <c r="C52" s="139"/>
      <c r="D52" s="139" t="s">
        <v>936</v>
      </c>
      <c r="E52" s="139" t="s">
        <v>930</v>
      </c>
      <c r="F52" s="140" t="s">
        <v>1037</v>
      </c>
      <c r="G52" s="139" t="s">
        <v>1038</v>
      </c>
      <c r="H52" s="139"/>
      <c r="I52" s="140" t="s">
        <v>1033</v>
      </c>
      <c r="J52" s="139" t="s">
        <v>1034</v>
      </c>
      <c r="K52" s="141" t="s">
        <v>908</v>
      </c>
      <c r="L52" s="139" t="s">
        <v>909</v>
      </c>
      <c r="M52" s="140" t="s">
        <v>943</v>
      </c>
      <c r="N52" s="139" t="s">
        <v>944</v>
      </c>
      <c r="O52" s="142"/>
      <c r="P52" s="143"/>
      <c r="Q52" s="143"/>
      <c r="R52" s="143"/>
      <c r="S52" s="143"/>
      <c r="T52" s="143"/>
      <c r="U52" s="143"/>
      <c r="V52" s="143"/>
      <c r="W52" s="143"/>
      <c r="X52" s="143"/>
      <c r="Y52" s="143"/>
      <c r="Z52" s="143"/>
      <c r="AA52" s="143"/>
      <c r="AB52" s="143"/>
      <c r="AC52" s="143"/>
      <c r="AD52" s="143"/>
      <c r="AE52" s="143"/>
      <c r="AF52" s="143"/>
      <c r="AG52" s="143"/>
      <c r="AH52" s="143"/>
      <c r="AI52" s="143"/>
      <c r="AJ52" s="143"/>
      <c r="AK52" s="143"/>
      <c r="AL52" s="143"/>
      <c r="AM52" s="143"/>
      <c r="AN52" s="143"/>
      <c r="AO52" s="143"/>
      <c r="AP52" s="143"/>
      <c r="AQ52" s="143"/>
      <c r="AR52" s="143"/>
      <c r="AS52" s="143"/>
      <c r="AT52" s="143"/>
      <c r="AU52" s="143"/>
      <c r="AV52" s="143"/>
      <c r="AW52" s="143"/>
      <c r="AX52" s="143"/>
      <c r="AY52" s="143"/>
      <c r="AZ52" s="143"/>
      <c r="BA52" s="143"/>
      <c r="BB52" s="143"/>
      <c r="BC52" s="143"/>
      <c r="BD52" s="143"/>
      <c r="BE52" s="143"/>
      <c r="BF52" s="143"/>
      <c r="BG52" s="143"/>
      <c r="BH52" s="143"/>
      <c r="BI52" s="143"/>
      <c r="BJ52" s="143"/>
      <c r="BK52" s="143"/>
      <c r="BL52" s="143"/>
      <c r="BM52" s="143"/>
      <c r="BN52" s="143"/>
      <c r="BO52" s="143"/>
      <c r="BP52" s="143"/>
      <c r="BQ52" s="143"/>
      <c r="BR52" s="143"/>
      <c r="BS52" s="143"/>
      <c r="BT52" s="143"/>
      <c r="BU52" s="143"/>
      <c r="BV52" s="143"/>
      <c r="BW52" s="143"/>
      <c r="BX52" s="143"/>
      <c r="BY52" s="143"/>
      <c r="BZ52" s="143"/>
      <c r="CA52" s="143"/>
      <c r="CB52" s="143"/>
      <c r="CC52" s="143"/>
      <c r="CD52" s="143"/>
      <c r="CE52" s="143"/>
      <c r="CF52" s="143"/>
      <c r="CG52" s="143"/>
      <c r="CH52" s="143"/>
      <c r="CI52" s="143"/>
      <c r="CJ52" s="143"/>
      <c r="CK52" s="143"/>
      <c r="CL52" s="143"/>
      <c r="CM52" s="143"/>
      <c r="CN52" s="143"/>
      <c r="CO52" s="143"/>
      <c r="CP52" s="143"/>
      <c r="CQ52" s="143"/>
      <c r="CR52" s="143"/>
      <c r="CS52" s="143"/>
      <c r="CT52" s="143"/>
      <c r="CU52" s="143"/>
      <c r="CV52" s="143"/>
      <c r="CW52" s="143"/>
      <c r="CX52" s="143"/>
      <c r="CY52" s="143"/>
      <c r="CZ52" s="143"/>
      <c r="DA52" s="143"/>
      <c r="DB52" s="143"/>
      <c r="DC52" s="143"/>
      <c r="DD52" s="143"/>
      <c r="DE52" s="143"/>
      <c r="DF52" s="143"/>
      <c r="DG52" s="143"/>
      <c r="DH52" s="143"/>
      <c r="DI52" s="143"/>
      <c r="DJ52" s="143"/>
      <c r="DK52" s="143"/>
      <c r="DL52" s="143"/>
      <c r="DM52" s="143"/>
      <c r="DN52" s="143"/>
      <c r="DO52" s="143"/>
      <c r="DP52" s="143"/>
      <c r="DQ52" s="143"/>
      <c r="DR52" s="143"/>
      <c r="DS52" s="143"/>
      <c r="DT52" s="143"/>
      <c r="DU52" s="143"/>
      <c r="DV52" s="143"/>
      <c r="DW52" s="143"/>
      <c r="DX52" s="143"/>
      <c r="DY52" s="143"/>
      <c r="DZ52" s="143"/>
      <c r="EA52" s="143"/>
      <c r="EB52" s="143"/>
      <c r="EC52" s="143"/>
      <c r="ED52" s="143"/>
      <c r="EE52" s="143"/>
      <c r="EF52" s="143"/>
      <c r="EG52" s="143"/>
      <c r="EH52" s="143"/>
      <c r="EI52" s="143"/>
      <c r="EJ52" s="143"/>
      <c r="EK52" s="143"/>
      <c r="EL52" s="143"/>
      <c r="EM52" s="143"/>
      <c r="EN52" s="143"/>
      <c r="EO52" s="143"/>
      <c r="EP52" s="143"/>
      <c r="EQ52" s="143"/>
      <c r="ER52" s="143"/>
      <c r="ES52" s="143"/>
      <c r="ET52" s="143"/>
      <c r="EU52" s="143"/>
      <c r="EV52" s="143"/>
      <c r="EW52" s="143"/>
      <c r="EX52" s="143"/>
      <c r="EY52" s="143"/>
      <c r="EZ52" s="143"/>
      <c r="FA52" s="143"/>
      <c r="FB52" s="143"/>
      <c r="FC52" s="143"/>
      <c r="FD52" s="143"/>
      <c r="FE52" s="143"/>
      <c r="FF52" s="143"/>
      <c r="FG52" s="143"/>
      <c r="FH52" s="143"/>
      <c r="FI52" s="143"/>
      <c r="FJ52" s="143"/>
      <c r="FK52" s="143"/>
      <c r="FL52" s="143"/>
      <c r="FM52" s="143"/>
      <c r="FN52" s="143"/>
      <c r="FO52" s="143"/>
      <c r="FP52" s="143"/>
      <c r="FQ52" s="143"/>
      <c r="FR52" s="143"/>
      <c r="FS52" s="143"/>
      <c r="FT52" s="143"/>
      <c r="FU52" s="143"/>
      <c r="FV52" s="143"/>
      <c r="FW52" s="143"/>
      <c r="FX52" s="143"/>
      <c r="FY52" s="143"/>
      <c r="FZ52" s="143"/>
      <c r="GA52" s="143"/>
      <c r="GB52" s="143"/>
      <c r="GC52" s="143"/>
      <c r="GD52" s="143"/>
      <c r="GE52" s="143"/>
      <c r="GF52" s="143"/>
      <c r="GG52" s="143"/>
      <c r="GH52" s="143"/>
      <c r="GI52" s="143"/>
      <c r="GJ52" s="143"/>
      <c r="GK52" s="143"/>
      <c r="GL52" s="143"/>
      <c r="GM52" s="143"/>
      <c r="GN52" s="143"/>
      <c r="GO52" s="143"/>
      <c r="GP52" s="143"/>
      <c r="GQ52" s="143"/>
      <c r="GR52" s="143"/>
      <c r="GS52" s="143"/>
      <c r="GT52" s="143"/>
      <c r="GU52" s="143"/>
      <c r="GV52" s="143"/>
      <c r="GW52" s="143"/>
      <c r="GX52" s="143"/>
      <c r="GY52" s="143"/>
      <c r="GZ52" s="143"/>
      <c r="HA52" s="143"/>
      <c r="HB52" s="143"/>
      <c r="HC52" s="143"/>
      <c r="HD52" s="143"/>
      <c r="HE52" s="143"/>
      <c r="HF52" s="143"/>
      <c r="HG52" s="143"/>
      <c r="HH52" s="143"/>
      <c r="HI52" s="143"/>
      <c r="HJ52" s="143"/>
      <c r="HK52" s="143"/>
      <c r="HL52" s="143"/>
      <c r="HM52" s="143"/>
      <c r="HN52" s="143"/>
      <c r="HO52" s="143"/>
      <c r="HP52" s="143"/>
      <c r="HQ52" s="143"/>
      <c r="HR52" s="143"/>
      <c r="HS52" s="143"/>
      <c r="HT52" s="143"/>
      <c r="HU52" s="143"/>
      <c r="HV52" s="143"/>
      <c r="HW52" s="143"/>
      <c r="HX52" s="143"/>
      <c r="HY52" s="143"/>
      <c r="HZ52" s="143"/>
      <c r="IA52" s="143"/>
      <c r="IB52" s="143"/>
      <c r="IC52" s="143"/>
      <c r="ID52" s="143"/>
      <c r="IE52" s="143"/>
      <c r="IF52" s="143"/>
      <c r="IG52" s="143"/>
      <c r="IH52" s="143"/>
      <c r="II52" s="143"/>
      <c r="IJ52" s="143"/>
      <c r="IK52" s="143"/>
      <c r="IL52" s="143"/>
      <c r="IM52" s="143"/>
      <c r="IN52" s="143"/>
      <c r="IO52" s="143"/>
      <c r="IP52" s="143"/>
      <c r="IQ52" s="143"/>
      <c r="IR52" s="143"/>
      <c r="IS52" s="143"/>
      <c r="IT52" s="143"/>
      <c r="IU52" s="143"/>
      <c r="IV52" s="143"/>
      <c r="IW52" s="143"/>
      <c r="IX52" s="143"/>
      <c r="IY52" s="143"/>
      <c r="IZ52" s="143"/>
      <c r="JA52" s="143"/>
      <c r="JB52" s="143"/>
      <c r="JC52" s="143"/>
      <c r="JD52" s="143"/>
      <c r="JE52" s="143"/>
      <c r="JF52" s="143"/>
      <c r="JG52" s="143"/>
      <c r="JH52" s="143"/>
      <c r="JI52" s="143"/>
      <c r="JJ52" s="143"/>
      <c r="JK52" s="143"/>
      <c r="JL52" s="143"/>
      <c r="JM52" s="143"/>
      <c r="JN52" s="143"/>
      <c r="JO52" s="143"/>
    </row>
    <row r="53" spans="1:275" s="118" customFormat="1">
      <c r="A53" s="144" t="s">
        <v>911</v>
      </c>
      <c r="B53" s="139" t="s">
        <v>902</v>
      </c>
      <c r="C53" s="139"/>
      <c r="D53" s="139" t="s">
        <v>936</v>
      </c>
      <c r="E53" s="139" t="s">
        <v>930</v>
      </c>
      <c r="F53" s="140" t="s">
        <v>1039</v>
      </c>
      <c r="G53" s="139" t="s">
        <v>1040</v>
      </c>
      <c r="H53" s="139"/>
      <c r="I53" s="140" t="s">
        <v>1033</v>
      </c>
      <c r="J53" s="139" t="s">
        <v>1034</v>
      </c>
      <c r="K53" s="141" t="s">
        <v>908</v>
      </c>
      <c r="L53" s="139" t="s">
        <v>909</v>
      </c>
      <c r="M53" s="140" t="s">
        <v>943</v>
      </c>
      <c r="N53" s="139" t="s">
        <v>944</v>
      </c>
      <c r="O53" s="142"/>
      <c r="P53" s="143"/>
      <c r="Q53" s="143"/>
      <c r="R53" s="143"/>
      <c r="S53" s="143"/>
      <c r="T53" s="143"/>
      <c r="U53" s="143"/>
      <c r="V53" s="143"/>
      <c r="W53" s="143"/>
      <c r="X53" s="143"/>
      <c r="Y53" s="143"/>
      <c r="Z53" s="143"/>
      <c r="AA53" s="143"/>
      <c r="AB53" s="143"/>
      <c r="AC53" s="143"/>
      <c r="AD53" s="143"/>
      <c r="AE53" s="143"/>
      <c r="AF53" s="143"/>
      <c r="AG53" s="143"/>
      <c r="AH53" s="143"/>
      <c r="AI53" s="143"/>
      <c r="AJ53" s="143"/>
      <c r="AK53" s="143"/>
      <c r="AL53" s="143"/>
      <c r="AM53" s="143"/>
      <c r="AN53" s="143"/>
      <c r="AO53" s="143"/>
      <c r="AP53" s="143"/>
      <c r="AQ53" s="143"/>
      <c r="AR53" s="143"/>
      <c r="AS53" s="143"/>
      <c r="AT53" s="143"/>
      <c r="AU53" s="143"/>
      <c r="AV53" s="143"/>
      <c r="AW53" s="143"/>
      <c r="AX53" s="143"/>
      <c r="AY53" s="143"/>
      <c r="AZ53" s="143"/>
      <c r="BA53" s="143"/>
      <c r="BB53" s="143"/>
      <c r="BC53" s="143"/>
      <c r="BD53" s="143"/>
      <c r="BE53" s="143"/>
      <c r="BF53" s="143"/>
      <c r="BG53" s="143"/>
      <c r="BH53" s="143"/>
      <c r="BI53" s="143"/>
      <c r="BJ53" s="143"/>
      <c r="BK53" s="143"/>
      <c r="BL53" s="143"/>
      <c r="BM53" s="143"/>
      <c r="BN53" s="143"/>
      <c r="BO53" s="143"/>
      <c r="BP53" s="143"/>
      <c r="BQ53" s="143"/>
      <c r="BR53" s="143"/>
      <c r="BS53" s="143"/>
      <c r="BT53" s="143"/>
      <c r="BU53" s="143"/>
      <c r="BV53" s="143"/>
      <c r="BW53" s="143"/>
      <c r="BX53" s="143"/>
      <c r="BY53" s="143"/>
      <c r="BZ53" s="143"/>
      <c r="CA53" s="143"/>
      <c r="CB53" s="143"/>
      <c r="CC53" s="143"/>
      <c r="CD53" s="143"/>
      <c r="CE53" s="143"/>
      <c r="CF53" s="143"/>
      <c r="CG53" s="143"/>
      <c r="CH53" s="143"/>
      <c r="CI53" s="143"/>
      <c r="CJ53" s="143"/>
      <c r="CK53" s="143"/>
      <c r="CL53" s="143"/>
      <c r="CM53" s="143"/>
      <c r="CN53" s="143"/>
      <c r="CO53" s="143"/>
      <c r="CP53" s="143"/>
      <c r="CQ53" s="143"/>
      <c r="CR53" s="143"/>
      <c r="CS53" s="143"/>
      <c r="CT53" s="143"/>
      <c r="CU53" s="143"/>
      <c r="CV53" s="143"/>
      <c r="CW53" s="143"/>
      <c r="CX53" s="143"/>
      <c r="CY53" s="143"/>
      <c r="CZ53" s="143"/>
      <c r="DA53" s="143"/>
      <c r="DB53" s="143"/>
      <c r="DC53" s="143"/>
      <c r="DD53" s="143"/>
      <c r="DE53" s="143"/>
      <c r="DF53" s="143"/>
      <c r="DG53" s="143"/>
      <c r="DH53" s="143"/>
      <c r="DI53" s="143"/>
      <c r="DJ53" s="143"/>
      <c r="DK53" s="143"/>
      <c r="DL53" s="143"/>
      <c r="DM53" s="143"/>
      <c r="DN53" s="143"/>
      <c r="DO53" s="143"/>
      <c r="DP53" s="143"/>
      <c r="DQ53" s="143"/>
      <c r="DR53" s="143"/>
      <c r="DS53" s="143"/>
      <c r="DT53" s="143"/>
      <c r="DU53" s="143"/>
      <c r="DV53" s="143"/>
      <c r="DW53" s="143"/>
      <c r="DX53" s="143"/>
      <c r="DY53" s="143"/>
      <c r="DZ53" s="143"/>
      <c r="EA53" s="143"/>
      <c r="EB53" s="143"/>
      <c r="EC53" s="143"/>
      <c r="ED53" s="143"/>
      <c r="EE53" s="143"/>
      <c r="EF53" s="143"/>
      <c r="EG53" s="143"/>
      <c r="EH53" s="143"/>
      <c r="EI53" s="143"/>
      <c r="EJ53" s="143"/>
      <c r="EK53" s="143"/>
      <c r="EL53" s="143"/>
      <c r="EM53" s="143"/>
      <c r="EN53" s="143"/>
      <c r="EO53" s="143"/>
      <c r="EP53" s="143"/>
      <c r="EQ53" s="143"/>
      <c r="ER53" s="143"/>
      <c r="ES53" s="143"/>
      <c r="ET53" s="143"/>
      <c r="EU53" s="143"/>
      <c r="EV53" s="143"/>
      <c r="EW53" s="143"/>
      <c r="EX53" s="143"/>
      <c r="EY53" s="143"/>
      <c r="EZ53" s="143"/>
      <c r="FA53" s="143"/>
      <c r="FB53" s="143"/>
      <c r="FC53" s="143"/>
      <c r="FD53" s="143"/>
      <c r="FE53" s="143"/>
      <c r="FF53" s="143"/>
      <c r="FG53" s="143"/>
      <c r="FH53" s="143"/>
      <c r="FI53" s="143"/>
      <c r="FJ53" s="143"/>
      <c r="FK53" s="143"/>
      <c r="FL53" s="143"/>
      <c r="FM53" s="143"/>
      <c r="FN53" s="143"/>
      <c r="FO53" s="143"/>
      <c r="FP53" s="143"/>
      <c r="FQ53" s="143"/>
      <c r="FR53" s="143"/>
      <c r="FS53" s="143"/>
      <c r="FT53" s="143"/>
      <c r="FU53" s="143"/>
      <c r="FV53" s="143"/>
      <c r="FW53" s="143"/>
      <c r="FX53" s="143"/>
      <c r="FY53" s="143"/>
      <c r="FZ53" s="143"/>
      <c r="GA53" s="143"/>
      <c r="GB53" s="143"/>
      <c r="GC53" s="143"/>
      <c r="GD53" s="143"/>
      <c r="GE53" s="143"/>
      <c r="GF53" s="143"/>
      <c r="GG53" s="143"/>
      <c r="GH53" s="143"/>
      <c r="GI53" s="143"/>
      <c r="GJ53" s="143"/>
      <c r="GK53" s="143"/>
      <c r="GL53" s="143"/>
      <c r="GM53" s="143"/>
      <c r="GN53" s="143"/>
      <c r="GO53" s="143"/>
      <c r="GP53" s="143"/>
      <c r="GQ53" s="143"/>
      <c r="GR53" s="143"/>
      <c r="GS53" s="143"/>
      <c r="GT53" s="143"/>
      <c r="GU53" s="143"/>
      <c r="GV53" s="143"/>
      <c r="GW53" s="143"/>
      <c r="GX53" s="143"/>
      <c r="GY53" s="143"/>
      <c r="GZ53" s="143"/>
      <c r="HA53" s="143"/>
      <c r="HB53" s="143"/>
      <c r="HC53" s="143"/>
      <c r="HD53" s="143"/>
      <c r="HE53" s="143"/>
      <c r="HF53" s="143"/>
      <c r="HG53" s="143"/>
      <c r="HH53" s="143"/>
      <c r="HI53" s="143"/>
      <c r="HJ53" s="143"/>
      <c r="HK53" s="143"/>
      <c r="HL53" s="143"/>
      <c r="HM53" s="143"/>
      <c r="HN53" s="143"/>
      <c r="HO53" s="143"/>
      <c r="HP53" s="143"/>
      <c r="HQ53" s="143"/>
      <c r="HR53" s="143"/>
      <c r="HS53" s="143"/>
      <c r="HT53" s="143"/>
      <c r="HU53" s="143"/>
      <c r="HV53" s="143"/>
      <c r="HW53" s="143"/>
      <c r="HX53" s="143"/>
      <c r="HY53" s="143"/>
      <c r="HZ53" s="143"/>
      <c r="IA53" s="143"/>
      <c r="IB53" s="143"/>
      <c r="IC53" s="143"/>
      <c r="ID53" s="143"/>
      <c r="IE53" s="143"/>
      <c r="IF53" s="143"/>
      <c r="IG53" s="143"/>
      <c r="IH53" s="143"/>
      <c r="II53" s="143"/>
      <c r="IJ53" s="143"/>
      <c r="IK53" s="143"/>
      <c r="IL53" s="143"/>
      <c r="IM53" s="143"/>
      <c r="IN53" s="143"/>
      <c r="IO53" s="143"/>
      <c r="IP53" s="143"/>
      <c r="IQ53" s="143"/>
      <c r="IR53" s="143"/>
      <c r="IS53" s="143"/>
      <c r="IT53" s="143"/>
      <c r="IU53" s="143"/>
      <c r="IV53" s="143"/>
      <c r="IW53" s="143"/>
      <c r="IX53" s="143"/>
      <c r="IY53" s="143"/>
      <c r="IZ53" s="143"/>
      <c r="JA53" s="143"/>
      <c r="JB53" s="143"/>
      <c r="JC53" s="143"/>
      <c r="JD53" s="143"/>
      <c r="JE53" s="143"/>
      <c r="JF53" s="143"/>
      <c r="JG53" s="143"/>
      <c r="JH53" s="143"/>
      <c r="JI53" s="143"/>
      <c r="JJ53" s="143"/>
      <c r="JK53" s="143"/>
      <c r="JL53" s="143"/>
      <c r="JM53" s="143"/>
      <c r="JN53" s="143"/>
      <c r="JO53" s="143"/>
    </row>
    <row r="54" spans="1:275" s="118" customFormat="1">
      <c r="A54" s="144" t="s">
        <v>911</v>
      </c>
      <c r="B54" s="139" t="s">
        <v>902</v>
      </c>
      <c r="C54" s="139"/>
      <c r="D54" s="139" t="s">
        <v>936</v>
      </c>
      <c r="E54" s="139" t="s">
        <v>930</v>
      </c>
      <c r="F54" s="140" t="s">
        <v>1041</v>
      </c>
      <c r="G54" s="139" t="s">
        <v>1042</v>
      </c>
      <c r="H54" s="139"/>
      <c r="I54" s="140" t="s">
        <v>1033</v>
      </c>
      <c r="J54" s="139" t="s">
        <v>1034</v>
      </c>
      <c r="K54" s="141" t="s">
        <v>908</v>
      </c>
      <c r="L54" s="139" t="s">
        <v>909</v>
      </c>
      <c r="M54" s="140" t="s">
        <v>943</v>
      </c>
      <c r="N54" s="139" t="s">
        <v>944</v>
      </c>
      <c r="O54" s="142"/>
      <c r="P54" s="143"/>
      <c r="Q54" s="143"/>
      <c r="R54" s="143"/>
      <c r="S54" s="143"/>
      <c r="T54" s="143"/>
      <c r="U54" s="143"/>
      <c r="V54" s="143"/>
      <c r="W54" s="143"/>
      <c r="X54" s="143"/>
      <c r="Y54" s="143"/>
      <c r="Z54" s="143"/>
      <c r="AA54" s="143"/>
      <c r="AB54" s="143"/>
      <c r="AC54" s="143"/>
      <c r="AD54" s="143"/>
      <c r="AE54" s="143"/>
      <c r="AF54" s="143"/>
      <c r="AG54" s="143"/>
      <c r="AH54" s="143"/>
      <c r="AI54" s="143"/>
      <c r="AJ54" s="143"/>
      <c r="AK54" s="143"/>
      <c r="AL54" s="143"/>
      <c r="AM54" s="143"/>
      <c r="AN54" s="143"/>
      <c r="AO54" s="143"/>
      <c r="AP54" s="143"/>
      <c r="AQ54" s="143"/>
      <c r="AR54" s="143"/>
      <c r="AS54" s="143"/>
      <c r="AT54" s="143"/>
      <c r="AU54" s="143"/>
      <c r="AV54" s="143"/>
      <c r="AW54" s="143"/>
      <c r="AX54" s="143"/>
      <c r="AY54" s="143"/>
      <c r="AZ54" s="143"/>
      <c r="BA54" s="143"/>
      <c r="BB54" s="143"/>
      <c r="BC54" s="143"/>
      <c r="BD54" s="143"/>
      <c r="BE54" s="143"/>
      <c r="BF54" s="143"/>
      <c r="BG54" s="143"/>
      <c r="BH54" s="143"/>
      <c r="BI54" s="143"/>
      <c r="BJ54" s="143"/>
      <c r="BK54" s="143"/>
      <c r="BL54" s="143"/>
      <c r="BM54" s="143"/>
      <c r="BN54" s="143"/>
      <c r="BO54" s="143"/>
      <c r="BP54" s="143"/>
      <c r="BQ54" s="143"/>
      <c r="BR54" s="143"/>
      <c r="BS54" s="143"/>
      <c r="BT54" s="143"/>
      <c r="BU54" s="143"/>
      <c r="BV54" s="143"/>
      <c r="BW54" s="143"/>
      <c r="BX54" s="143"/>
      <c r="BY54" s="143"/>
      <c r="BZ54" s="143"/>
      <c r="CA54" s="143"/>
      <c r="CB54" s="143"/>
      <c r="CC54" s="143"/>
      <c r="CD54" s="143"/>
      <c r="CE54" s="143"/>
      <c r="CF54" s="143"/>
      <c r="CG54" s="143"/>
      <c r="CH54" s="143"/>
      <c r="CI54" s="143"/>
      <c r="CJ54" s="143"/>
      <c r="CK54" s="143"/>
      <c r="CL54" s="143"/>
      <c r="CM54" s="143"/>
      <c r="CN54" s="143"/>
      <c r="CO54" s="143"/>
      <c r="CP54" s="143"/>
      <c r="CQ54" s="143"/>
      <c r="CR54" s="143"/>
      <c r="CS54" s="143"/>
      <c r="CT54" s="143"/>
      <c r="CU54" s="143"/>
      <c r="CV54" s="143"/>
      <c r="CW54" s="143"/>
      <c r="CX54" s="143"/>
      <c r="CY54" s="143"/>
      <c r="CZ54" s="143"/>
      <c r="DA54" s="143"/>
      <c r="DB54" s="143"/>
      <c r="DC54" s="143"/>
      <c r="DD54" s="143"/>
      <c r="DE54" s="143"/>
      <c r="DF54" s="143"/>
      <c r="DG54" s="143"/>
      <c r="DH54" s="143"/>
      <c r="DI54" s="143"/>
      <c r="DJ54" s="143"/>
      <c r="DK54" s="143"/>
      <c r="DL54" s="143"/>
      <c r="DM54" s="143"/>
      <c r="DN54" s="143"/>
      <c r="DO54" s="143"/>
      <c r="DP54" s="143"/>
      <c r="DQ54" s="143"/>
      <c r="DR54" s="143"/>
      <c r="DS54" s="143"/>
      <c r="DT54" s="143"/>
      <c r="DU54" s="143"/>
      <c r="DV54" s="143"/>
      <c r="DW54" s="143"/>
      <c r="DX54" s="143"/>
      <c r="DY54" s="143"/>
      <c r="DZ54" s="143"/>
      <c r="EA54" s="143"/>
      <c r="EB54" s="143"/>
      <c r="EC54" s="143"/>
      <c r="ED54" s="143"/>
      <c r="EE54" s="143"/>
      <c r="EF54" s="143"/>
      <c r="EG54" s="143"/>
      <c r="EH54" s="143"/>
      <c r="EI54" s="143"/>
      <c r="EJ54" s="143"/>
      <c r="EK54" s="143"/>
      <c r="EL54" s="143"/>
      <c r="EM54" s="143"/>
      <c r="EN54" s="143"/>
      <c r="EO54" s="143"/>
      <c r="EP54" s="143"/>
      <c r="EQ54" s="143"/>
      <c r="ER54" s="143"/>
      <c r="ES54" s="143"/>
      <c r="ET54" s="143"/>
      <c r="EU54" s="143"/>
      <c r="EV54" s="143"/>
      <c r="EW54" s="143"/>
      <c r="EX54" s="143"/>
      <c r="EY54" s="143"/>
      <c r="EZ54" s="143"/>
      <c r="FA54" s="143"/>
      <c r="FB54" s="143"/>
      <c r="FC54" s="143"/>
      <c r="FD54" s="143"/>
      <c r="FE54" s="143"/>
      <c r="FF54" s="143"/>
      <c r="FG54" s="143"/>
      <c r="FH54" s="143"/>
      <c r="FI54" s="143"/>
      <c r="FJ54" s="143"/>
      <c r="FK54" s="143"/>
      <c r="FL54" s="143"/>
      <c r="FM54" s="143"/>
      <c r="FN54" s="143"/>
      <c r="FO54" s="143"/>
      <c r="FP54" s="143"/>
      <c r="FQ54" s="143"/>
      <c r="FR54" s="143"/>
      <c r="FS54" s="143"/>
      <c r="FT54" s="143"/>
      <c r="FU54" s="143"/>
      <c r="FV54" s="143"/>
      <c r="FW54" s="143"/>
      <c r="FX54" s="143"/>
      <c r="FY54" s="143"/>
      <c r="FZ54" s="143"/>
      <c r="GA54" s="143"/>
      <c r="GB54" s="143"/>
      <c r="GC54" s="143"/>
      <c r="GD54" s="143"/>
      <c r="GE54" s="143"/>
      <c r="GF54" s="143"/>
      <c r="GG54" s="143"/>
      <c r="GH54" s="143"/>
      <c r="GI54" s="143"/>
      <c r="GJ54" s="143"/>
      <c r="GK54" s="143"/>
      <c r="GL54" s="143"/>
      <c r="GM54" s="143"/>
      <c r="GN54" s="143"/>
      <c r="GO54" s="143"/>
      <c r="GP54" s="143"/>
      <c r="GQ54" s="143"/>
      <c r="GR54" s="143"/>
      <c r="GS54" s="143"/>
      <c r="GT54" s="143"/>
      <c r="GU54" s="143"/>
      <c r="GV54" s="143"/>
      <c r="GW54" s="143"/>
      <c r="GX54" s="143"/>
      <c r="GY54" s="143"/>
      <c r="GZ54" s="143"/>
      <c r="HA54" s="143"/>
      <c r="HB54" s="143"/>
      <c r="HC54" s="143"/>
      <c r="HD54" s="143"/>
      <c r="HE54" s="143"/>
      <c r="HF54" s="143"/>
      <c r="HG54" s="143"/>
      <c r="HH54" s="143"/>
      <c r="HI54" s="143"/>
      <c r="HJ54" s="143"/>
      <c r="HK54" s="143"/>
      <c r="HL54" s="143"/>
      <c r="HM54" s="143"/>
      <c r="HN54" s="143"/>
      <c r="HO54" s="143"/>
      <c r="HP54" s="143"/>
      <c r="HQ54" s="143"/>
      <c r="HR54" s="143"/>
      <c r="HS54" s="143"/>
      <c r="HT54" s="143"/>
      <c r="HU54" s="143"/>
      <c r="HV54" s="143"/>
      <c r="HW54" s="143"/>
      <c r="HX54" s="143"/>
      <c r="HY54" s="143"/>
      <c r="HZ54" s="143"/>
      <c r="IA54" s="143"/>
      <c r="IB54" s="143"/>
      <c r="IC54" s="143"/>
      <c r="ID54" s="143"/>
      <c r="IE54" s="143"/>
      <c r="IF54" s="143"/>
      <c r="IG54" s="143"/>
      <c r="IH54" s="143"/>
      <c r="II54" s="143"/>
      <c r="IJ54" s="143"/>
      <c r="IK54" s="143"/>
      <c r="IL54" s="143"/>
      <c r="IM54" s="143"/>
      <c r="IN54" s="143"/>
      <c r="IO54" s="143"/>
      <c r="IP54" s="143"/>
      <c r="IQ54" s="143"/>
      <c r="IR54" s="143"/>
      <c r="IS54" s="143"/>
      <c r="IT54" s="143"/>
      <c r="IU54" s="143"/>
      <c r="IV54" s="143"/>
      <c r="IW54" s="143"/>
      <c r="IX54" s="143"/>
      <c r="IY54" s="143"/>
      <c r="IZ54" s="143"/>
      <c r="JA54" s="143"/>
      <c r="JB54" s="143"/>
      <c r="JC54" s="143"/>
      <c r="JD54" s="143"/>
      <c r="JE54" s="143"/>
      <c r="JF54" s="143"/>
      <c r="JG54" s="143"/>
      <c r="JH54" s="143"/>
      <c r="JI54" s="143"/>
      <c r="JJ54" s="143"/>
      <c r="JK54" s="143"/>
      <c r="JL54" s="143"/>
      <c r="JM54" s="143"/>
      <c r="JN54" s="143"/>
      <c r="JO54" s="143"/>
    </row>
    <row r="55" spans="1:275" s="118" customFormat="1">
      <c r="A55" s="144" t="s">
        <v>911</v>
      </c>
      <c r="B55" s="139" t="s">
        <v>902</v>
      </c>
      <c r="C55" s="139"/>
      <c r="D55" s="139" t="s">
        <v>936</v>
      </c>
      <c r="E55" s="139" t="s">
        <v>930</v>
      </c>
      <c r="F55" s="140" t="s">
        <v>1043</v>
      </c>
      <c r="G55" s="139" t="s">
        <v>1044</v>
      </c>
      <c r="H55" s="139"/>
      <c r="I55" s="140" t="s">
        <v>1045</v>
      </c>
      <c r="J55" s="139" t="s">
        <v>1046</v>
      </c>
      <c r="K55" s="141" t="s">
        <v>908</v>
      </c>
      <c r="L55" s="139" t="s">
        <v>909</v>
      </c>
      <c r="M55" s="140" t="s">
        <v>943</v>
      </c>
      <c r="N55" s="139" t="s">
        <v>944</v>
      </c>
      <c r="O55" s="142"/>
      <c r="P55" s="143"/>
      <c r="Q55" s="143"/>
      <c r="R55" s="143"/>
      <c r="S55" s="143"/>
      <c r="T55" s="143"/>
      <c r="U55" s="143"/>
      <c r="V55" s="143"/>
      <c r="W55" s="143"/>
      <c r="X55" s="143"/>
      <c r="Y55" s="143"/>
      <c r="Z55" s="143"/>
      <c r="AA55" s="143"/>
      <c r="AB55" s="143"/>
      <c r="AC55" s="143"/>
      <c r="AD55" s="143"/>
      <c r="AE55" s="143"/>
      <c r="AF55" s="143"/>
      <c r="AG55" s="143"/>
      <c r="AH55" s="143"/>
      <c r="AI55" s="143"/>
      <c r="AJ55" s="143"/>
      <c r="AK55" s="143"/>
      <c r="AL55" s="143"/>
      <c r="AM55" s="143"/>
      <c r="AN55" s="143"/>
      <c r="AO55" s="143"/>
      <c r="AP55" s="143"/>
      <c r="AQ55" s="143"/>
      <c r="AR55" s="143"/>
      <c r="AS55" s="143"/>
      <c r="AT55" s="143"/>
      <c r="AU55" s="143"/>
      <c r="AV55" s="143"/>
      <c r="AW55" s="143"/>
      <c r="AX55" s="143"/>
      <c r="AY55" s="143"/>
      <c r="AZ55" s="143"/>
      <c r="BA55" s="143"/>
      <c r="BB55" s="143"/>
      <c r="BC55" s="143"/>
      <c r="BD55" s="143"/>
      <c r="BE55" s="143"/>
      <c r="BF55" s="143"/>
      <c r="BG55" s="143"/>
      <c r="BH55" s="143"/>
      <c r="BI55" s="143"/>
      <c r="BJ55" s="143"/>
      <c r="BK55" s="143"/>
      <c r="BL55" s="143"/>
      <c r="BM55" s="143"/>
      <c r="BN55" s="143"/>
      <c r="BO55" s="143"/>
      <c r="BP55" s="143"/>
      <c r="BQ55" s="143"/>
      <c r="BR55" s="143"/>
      <c r="BS55" s="143"/>
      <c r="BT55" s="143"/>
      <c r="BU55" s="143"/>
      <c r="BV55" s="143"/>
      <c r="BW55" s="143"/>
      <c r="BX55" s="143"/>
      <c r="BY55" s="143"/>
      <c r="BZ55" s="143"/>
      <c r="CA55" s="143"/>
      <c r="CB55" s="143"/>
      <c r="CC55" s="143"/>
      <c r="CD55" s="143"/>
      <c r="CE55" s="143"/>
      <c r="CF55" s="143"/>
      <c r="CG55" s="143"/>
      <c r="CH55" s="143"/>
      <c r="CI55" s="143"/>
      <c r="CJ55" s="143"/>
      <c r="CK55" s="143"/>
      <c r="CL55" s="143"/>
      <c r="CM55" s="143"/>
      <c r="CN55" s="143"/>
      <c r="CO55" s="143"/>
      <c r="CP55" s="143"/>
      <c r="CQ55" s="143"/>
      <c r="CR55" s="143"/>
      <c r="CS55" s="143"/>
      <c r="CT55" s="143"/>
      <c r="CU55" s="143"/>
      <c r="CV55" s="143"/>
      <c r="CW55" s="143"/>
      <c r="CX55" s="143"/>
      <c r="CY55" s="143"/>
      <c r="CZ55" s="143"/>
      <c r="DA55" s="143"/>
      <c r="DB55" s="143"/>
      <c r="DC55" s="143"/>
      <c r="DD55" s="143"/>
      <c r="DE55" s="143"/>
      <c r="DF55" s="143"/>
      <c r="DG55" s="143"/>
      <c r="DH55" s="143"/>
      <c r="DI55" s="143"/>
      <c r="DJ55" s="143"/>
      <c r="DK55" s="143"/>
      <c r="DL55" s="143"/>
      <c r="DM55" s="143"/>
      <c r="DN55" s="143"/>
      <c r="DO55" s="143"/>
      <c r="DP55" s="143"/>
      <c r="DQ55" s="143"/>
      <c r="DR55" s="143"/>
      <c r="DS55" s="143"/>
      <c r="DT55" s="143"/>
      <c r="DU55" s="143"/>
      <c r="DV55" s="143"/>
      <c r="DW55" s="143"/>
      <c r="DX55" s="143"/>
      <c r="DY55" s="143"/>
      <c r="DZ55" s="143"/>
      <c r="EA55" s="143"/>
      <c r="EB55" s="143"/>
      <c r="EC55" s="143"/>
      <c r="ED55" s="143"/>
      <c r="EE55" s="143"/>
      <c r="EF55" s="143"/>
      <c r="EG55" s="143"/>
      <c r="EH55" s="143"/>
      <c r="EI55" s="143"/>
      <c r="EJ55" s="143"/>
      <c r="EK55" s="143"/>
      <c r="EL55" s="143"/>
      <c r="EM55" s="143"/>
      <c r="EN55" s="143"/>
      <c r="EO55" s="143"/>
      <c r="EP55" s="143"/>
      <c r="EQ55" s="143"/>
      <c r="ER55" s="143"/>
      <c r="ES55" s="143"/>
      <c r="ET55" s="143"/>
      <c r="EU55" s="143"/>
      <c r="EV55" s="143"/>
      <c r="EW55" s="143"/>
      <c r="EX55" s="143"/>
      <c r="EY55" s="143"/>
      <c r="EZ55" s="143"/>
      <c r="FA55" s="143"/>
      <c r="FB55" s="143"/>
      <c r="FC55" s="143"/>
      <c r="FD55" s="143"/>
      <c r="FE55" s="143"/>
      <c r="FF55" s="143"/>
      <c r="FG55" s="143"/>
      <c r="FH55" s="143"/>
      <c r="FI55" s="143"/>
      <c r="FJ55" s="143"/>
      <c r="FK55" s="143"/>
      <c r="FL55" s="143"/>
      <c r="FM55" s="143"/>
      <c r="FN55" s="143"/>
      <c r="FO55" s="143"/>
      <c r="FP55" s="143"/>
      <c r="FQ55" s="143"/>
      <c r="FR55" s="143"/>
      <c r="FS55" s="143"/>
      <c r="FT55" s="143"/>
      <c r="FU55" s="143"/>
      <c r="FV55" s="143"/>
      <c r="FW55" s="143"/>
      <c r="FX55" s="143"/>
      <c r="FY55" s="143"/>
      <c r="FZ55" s="143"/>
      <c r="GA55" s="143"/>
      <c r="GB55" s="143"/>
      <c r="GC55" s="143"/>
      <c r="GD55" s="143"/>
      <c r="GE55" s="143"/>
      <c r="GF55" s="143"/>
      <c r="GG55" s="143"/>
      <c r="GH55" s="143"/>
      <c r="GI55" s="143"/>
      <c r="GJ55" s="143"/>
      <c r="GK55" s="143"/>
      <c r="GL55" s="143"/>
      <c r="GM55" s="143"/>
      <c r="GN55" s="143"/>
      <c r="GO55" s="143"/>
      <c r="GP55" s="143"/>
      <c r="GQ55" s="143"/>
      <c r="GR55" s="143"/>
      <c r="GS55" s="143"/>
      <c r="GT55" s="143"/>
      <c r="GU55" s="143"/>
      <c r="GV55" s="143"/>
      <c r="GW55" s="143"/>
      <c r="GX55" s="143"/>
      <c r="GY55" s="143"/>
      <c r="GZ55" s="143"/>
      <c r="HA55" s="143"/>
      <c r="HB55" s="143"/>
      <c r="HC55" s="143"/>
      <c r="HD55" s="143"/>
      <c r="HE55" s="143"/>
      <c r="HF55" s="143"/>
      <c r="HG55" s="143"/>
      <c r="HH55" s="143"/>
      <c r="HI55" s="143"/>
      <c r="HJ55" s="143"/>
      <c r="HK55" s="143"/>
      <c r="HL55" s="143"/>
      <c r="HM55" s="143"/>
      <c r="HN55" s="143"/>
      <c r="HO55" s="143"/>
      <c r="HP55" s="143"/>
      <c r="HQ55" s="143"/>
      <c r="HR55" s="143"/>
      <c r="HS55" s="143"/>
      <c r="HT55" s="143"/>
      <c r="HU55" s="143"/>
      <c r="HV55" s="143"/>
      <c r="HW55" s="143"/>
      <c r="HX55" s="143"/>
      <c r="HY55" s="143"/>
      <c r="HZ55" s="143"/>
      <c r="IA55" s="143"/>
      <c r="IB55" s="143"/>
      <c r="IC55" s="143"/>
      <c r="ID55" s="143"/>
      <c r="IE55" s="143"/>
      <c r="IF55" s="143"/>
      <c r="IG55" s="143"/>
      <c r="IH55" s="143"/>
      <c r="II55" s="143"/>
      <c r="IJ55" s="143"/>
      <c r="IK55" s="143"/>
      <c r="IL55" s="143"/>
      <c r="IM55" s="143"/>
      <c r="IN55" s="143"/>
      <c r="IO55" s="143"/>
      <c r="IP55" s="143"/>
      <c r="IQ55" s="143"/>
      <c r="IR55" s="143"/>
      <c r="IS55" s="143"/>
      <c r="IT55" s="143"/>
      <c r="IU55" s="143"/>
      <c r="IV55" s="143"/>
      <c r="IW55" s="143"/>
      <c r="IX55" s="143"/>
      <c r="IY55" s="143"/>
      <c r="IZ55" s="143"/>
      <c r="JA55" s="143"/>
      <c r="JB55" s="143"/>
      <c r="JC55" s="143"/>
      <c r="JD55" s="143"/>
      <c r="JE55" s="143"/>
      <c r="JF55" s="143"/>
      <c r="JG55" s="143"/>
      <c r="JH55" s="143"/>
      <c r="JI55" s="143"/>
      <c r="JJ55" s="143"/>
      <c r="JK55" s="143"/>
      <c r="JL55" s="143"/>
      <c r="JM55" s="143"/>
      <c r="JN55" s="143"/>
      <c r="JO55" s="143"/>
    </row>
    <row r="56" spans="1:275" s="118" customFormat="1">
      <c r="A56" s="144" t="s">
        <v>911</v>
      </c>
      <c r="B56" s="139" t="s">
        <v>902</v>
      </c>
      <c r="C56" s="139"/>
      <c r="D56" s="139" t="s">
        <v>936</v>
      </c>
      <c r="E56" s="139" t="s">
        <v>930</v>
      </c>
      <c r="F56" s="140" t="s">
        <v>1047</v>
      </c>
      <c r="G56" s="139" t="s">
        <v>1048</v>
      </c>
      <c r="H56" s="139"/>
      <c r="I56" s="140" t="s">
        <v>1045</v>
      </c>
      <c r="J56" s="139" t="s">
        <v>1046</v>
      </c>
      <c r="K56" s="141" t="s">
        <v>908</v>
      </c>
      <c r="L56" s="139" t="s">
        <v>909</v>
      </c>
      <c r="M56" s="140" t="s">
        <v>943</v>
      </c>
      <c r="N56" s="139" t="s">
        <v>944</v>
      </c>
      <c r="O56" s="142"/>
      <c r="P56" s="143"/>
      <c r="Q56" s="143"/>
      <c r="R56" s="143"/>
      <c r="S56" s="143"/>
      <c r="T56" s="143"/>
      <c r="U56" s="143"/>
      <c r="V56" s="143"/>
      <c r="W56" s="143"/>
      <c r="X56" s="143"/>
      <c r="Y56" s="143"/>
      <c r="Z56" s="143"/>
      <c r="AA56" s="143"/>
      <c r="AB56" s="143"/>
      <c r="AC56" s="143"/>
      <c r="AD56" s="143"/>
      <c r="AE56" s="143"/>
      <c r="AF56" s="143"/>
      <c r="AG56" s="143"/>
      <c r="AH56" s="143"/>
      <c r="AI56" s="143"/>
      <c r="AJ56" s="143"/>
      <c r="AK56" s="143"/>
      <c r="AL56" s="143"/>
      <c r="AM56" s="143"/>
      <c r="AN56" s="143"/>
      <c r="AO56" s="143"/>
      <c r="AP56" s="143"/>
      <c r="AQ56" s="143"/>
      <c r="AR56" s="143"/>
      <c r="AS56" s="143"/>
      <c r="AT56" s="143"/>
      <c r="AU56" s="143"/>
      <c r="AV56" s="143"/>
      <c r="AW56" s="143"/>
      <c r="AX56" s="143"/>
      <c r="AY56" s="143"/>
      <c r="AZ56" s="143"/>
      <c r="BA56" s="143"/>
      <c r="BB56" s="143"/>
      <c r="BC56" s="143"/>
      <c r="BD56" s="143"/>
      <c r="BE56" s="143"/>
      <c r="BF56" s="143"/>
      <c r="BG56" s="143"/>
      <c r="BH56" s="143"/>
      <c r="BI56" s="143"/>
      <c r="BJ56" s="143"/>
      <c r="BK56" s="143"/>
      <c r="BL56" s="143"/>
      <c r="BM56" s="143"/>
      <c r="BN56" s="143"/>
      <c r="BO56" s="143"/>
      <c r="BP56" s="143"/>
      <c r="BQ56" s="143"/>
      <c r="BR56" s="143"/>
      <c r="BS56" s="143"/>
      <c r="BT56" s="143"/>
      <c r="BU56" s="143"/>
      <c r="BV56" s="143"/>
      <c r="BW56" s="143"/>
      <c r="BX56" s="143"/>
      <c r="BY56" s="143"/>
      <c r="BZ56" s="143"/>
      <c r="CA56" s="143"/>
      <c r="CB56" s="143"/>
      <c r="CC56" s="143"/>
      <c r="CD56" s="143"/>
      <c r="CE56" s="143"/>
      <c r="CF56" s="143"/>
      <c r="CG56" s="143"/>
      <c r="CH56" s="143"/>
      <c r="CI56" s="143"/>
      <c r="CJ56" s="143"/>
      <c r="CK56" s="143"/>
      <c r="CL56" s="143"/>
      <c r="CM56" s="143"/>
      <c r="CN56" s="143"/>
      <c r="CO56" s="143"/>
      <c r="CP56" s="143"/>
      <c r="CQ56" s="143"/>
      <c r="CR56" s="143"/>
      <c r="CS56" s="143"/>
      <c r="CT56" s="143"/>
      <c r="CU56" s="143"/>
      <c r="CV56" s="143"/>
      <c r="CW56" s="143"/>
      <c r="CX56" s="143"/>
      <c r="CY56" s="143"/>
      <c r="CZ56" s="143"/>
      <c r="DA56" s="143"/>
      <c r="DB56" s="143"/>
      <c r="DC56" s="143"/>
      <c r="DD56" s="143"/>
      <c r="DE56" s="143"/>
      <c r="DF56" s="143"/>
      <c r="DG56" s="143"/>
      <c r="DH56" s="143"/>
      <c r="DI56" s="143"/>
      <c r="DJ56" s="143"/>
      <c r="DK56" s="143"/>
      <c r="DL56" s="143"/>
      <c r="DM56" s="143"/>
      <c r="DN56" s="143"/>
      <c r="DO56" s="143"/>
      <c r="DP56" s="143"/>
      <c r="DQ56" s="143"/>
      <c r="DR56" s="143"/>
      <c r="DS56" s="143"/>
      <c r="DT56" s="143"/>
      <c r="DU56" s="143"/>
      <c r="DV56" s="143"/>
      <c r="DW56" s="143"/>
      <c r="DX56" s="143"/>
      <c r="DY56" s="143"/>
      <c r="DZ56" s="143"/>
      <c r="EA56" s="143"/>
      <c r="EB56" s="143"/>
      <c r="EC56" s="143"/>
      <c r="ED56" s="143"/>
      <c r="EE56" s="143"/>
      <c r="EF56" s="143"/>
      <c r="EG56" s="143"/>
      <c r="EH56" s="143"/>
      <c r="EI56" s="143"/>
      <c r="EJ56" s="143"/>
      <c r="EK56" s="143"/>
      <c r="EL56" s="143"/>
      <c r="EM56" s="143"/>
      <c r="EN56" s="143"/>
      <c r="EO56" s="143"/>
      <c r="EP56" s="143"/>
      <c r="EQ56" s="143"/>
      <c r="ER56" s="143"/>
      <c r="ES56" s="143"/>
      <c r="ET56" s="143"/>
      <c r="EU56" s="143"/>
      <c r="EV56" s="143"/>
      <c r="EW56" s="143"/>
      <c r="EX56" s="143"/>
      <c r="EY56" s="143"/>
      <c r="EZ56" s="143"/>
      <c r="FA56" s="143"/>
      <c r="FB56" s="143"/>
      <c r="FC56" s="143"/>
      <c r="FD56" s="143"/>
      <c r="FE56" s="143"/>
      <c r="FF56" s="143"/>
      <c r="FG56" s="143"/>
      <c r="FH56" s="143"/>
      <c r="FI56" s="143"/>
      <c r="FJ56" s="143"/>
      <c r="FK56" s="143"/>
      <c r="FL56" s="143"/>
      <c r="FM56" s="143"/>
      <c r="FN56" s="143"/>
      <c r="FO56" s="143"/>
      <c r="FP56" s="143"/>
      <c r="FQ56" s="143"/>
      <c r="FR56" s="143"/>
      <c r="FS56" s="143"/>
      <c r="FT56" s="143"/>
      <c r="FU56" s="143"/>
      <c r="FV56" s="143"/>
      <c r="FW56" s="143"/>
      <c r="FX56" s="143"/>
      <c r="FY56" s="143"/>
      <c r="FZ56" s="143"/>
      <c r="GA56" s="143"/>
      <c r="GB56" s="143"/>
      <c r="GC56" s="143"/>
      <c r="GD56" s="143"/>
      <c r="GE56" s="143"/>
      <c r="GF56" s="143"/>
      <c r="GG56" s="143"/>
      <c r="GH56" s="143"/>
      <c r="GI56" s="143"/>
      <c r="GJ56" s="143"/>
      <c r="GK56" s="143"/>
      <c r="GL56" s="143"/>
      <c r="GM56" s="143"/>
      <c r="GN56" s="143"/>
      <c r="GO56" s="143"/>
      <c r="GP56" s="143"/>
      <c r="GQ56" s="143"/>
      <c r="GR56" s="143"/>
      <c r="GS56" s="143"/>
      <c r="GT56" s="143"/>
      <c r="GU56" s="143"/>
      <c r="GV56" s="143"/>
      <c r="GW56" s="143"/>
      <c r="GX56" s="143"/>
      <c r="GY56" s="143"/>
      <c r="GZ56" s="143"/>
      <c r="HA56" s="143"/>
      <c r="HB56" s="143"/>
      <c r="HC56" s="143"/>
      <c r="HD56" s="143"/>
      <c r="HE56" s="143"/>
      <c r="HF56" s="143"/>
      <c r="HG56" s="143"/>
      <c r="HH56" s="143"/>
      <c r="HI56" s="143"/>
      <c r="HJ56" s="143"/>
      <c r="HK56" s="143"/>
      <c r="HL56" s="143"/>
      <c r="HM56" s="143"/>
      <c r="HN56" s="143"/>
      <c r="HO56" s="143"/>
      <c r="HP56" s="143"/>
      <c r="HQ56" s="143"/>
      <c r="HR56" s="143"/>
      <c r="HS56" s="143"/>
      <c r="HT56" s="143"/>
      <c r="HU56" s="143"/>
      <c r="HV56" s="143"/>
      <c r="HW56" s="143"/>
      <c r="HX56" s="143"/>
      <c r="HY56" s="143"/>
      <c r="HZ56" s="143"/>
      <c r="IA56" s="143"/>
      <c r="IB56" s="143"/>
      <c r="IC56" s="143"/>
      <c r="ID56" s="143"/>
      <c r="IE56" s="143"/>
      <c r="IF56" s="143"/>
      <c r="IG56" s="143"/>
      <c r="IH56" s="143"/>
      <c r="II56" s="143"/>
      <c r="IJ56" s="143"/>
      <c r="IK56" s="143"/>
      <c r="IL56" s="143"/>
      <c r="IM56" s="143"/>
      <c r="IN56" s="143"/>
      <c r="IO56" s="143"/>
      <c r="IP56" s="143"/>
      <c r="IQ56" s="143"/>
      <c r="IR56" s="143"/>
      <c r="IS56" s="143"/>
      <c r="IT56" s="143"/>
      <c r="IU56" s="143"/>
      <c r="IV56" s="143"/>
      <c r="IW56" s="143"/>
      <c r="IX56" s="143"/>
      <c r="IY56" s="143"/>
      <c r="IZ56" s="143"/>
      <c r="JA56" s="143"/>
      <c r="JB56" s="143"/>
      <c r="JC56" s="143"/>
      <c r="JD56" s="143"/>
      <c r="JE56" s="143"/>
      <c r="JF56" s="143"/>
      <c r="JG56" s="143"/>
      <c r="JH56" s="143"/>
      <c r="JI56" s="143"/>
      <c r="JJ56" s="143"/>
      <c r="JK56" s="143"/>
      <c r="JL56" s="143"/>
      <c r="JM56" s="143"/>
      <c r="JN56" s="143"/>
      <c r="JO56" s="143"/>
    </row>
    <row r="57" spans="1:275" s="118" customFormat="1">
      <c r="A57" s="144" t="s">
        <v>911</v>
      </c>
      <c r="B57" s="139" t="s">
        <v>902</v>
      </c>
      <c r="C57" s="139"/>
      <c r="D57" s="139" t="s">
        <v>936</v>
      </c>
      <c r="E57" s="139" t="s">
        <v>930</v>
      </c>
      <c r="F57" s="140" t="s">
        <v>1049</v>
      </c>
      <c r="G57" s="139" t="s">
        <v>1050</v>
      </c>
      <c r="H57" s="139"/>
      <c r="I57" s="140" t="s">
        <v>1045</v>
      </c>
      <c r="J57" s="139" t="s">
        <v>1046</v>
      </c>
      <c r="K57" s="141" t="s">
        <v>908</v>
      </c>
      <c r="L57" s="139" t="s">
        <v>909</v>
      </c>
      <c r="M57" s="140" t="s">
        <v>943</v>
      </c>
      <c r="N57" s="139" t="s">
        <v>944</v>
      </c>
      <c r="O57" s="142"/>
      <c r="P57" s="143"/>
      <c r="Q57" s="143"/>
      <c r="R57" s="143"/>
      <c r="S57" s="143"/>
      <c r="T57" s="143"/>
      <c r="U57" s="143"/>
      <c r="V57" s="143"/>
      <c r="W57" s="143"/>
      <c r="X57" s="143"/>
      <c r="Y57" s="143"/>
      <c r="Z57" s="143"/>
      <c r="AA57" s="143"/>
      <c r="AB57" s="143"/>
      <c r="AC57" s="143"/>
      <c r="AD57" s="143"/>
      <c r="AE57" s="143"/>
      <c r="AF57" s="143"/>
      <c r="AG57" s="143"/>
      <c r="AH57" s="143"/>
      <c r="AI57" s="143"/>
      <c r="AJ57" s="143"/>
      <c r="AK57" s="143"/>
      <c r="AL57" s="143"/>
      <c r="AM57" s="143"/>
      <c r="AN57" s="143"/>
      <c r="AO57" s="143"/>
      <c r="AP57" s="143"/>
      <c r="AQ57" s="143"/>
      <c r="AR57" s="143"/>
      <c r="AS57" s="143"/>
      <c r="AT57" s="143"/>
      <c r="AU57" s="143"/>
      <c r="AV57" s="143"/>
      <c r="AW57" s="143"/>
      <c r="AX57" s="143"/>
      <c r="AY57" s="143"/>
      <c r="AZ57" s="143"/>
      <c r="BA57" s="143"/>
      <c r="BB57" s="143"/>
      <c r="BC57" s="143"/>
      <c r="BD57" s="143"/>
      <c r="BE57" s="143"/>
      <c r="BF57" s="143"/>
      <c r="BG57" s="143"/>
      <c r="BH57" s="143"/>
      <c r="BI57" s="143"/>
      <c r="BJ57" s="143"/>
      <c r="BK57" s="143"/>
      <c r="BL57" s="143"/>
      <c r="BM57" s="143"/>
      <c r="BN57" s="143"/>
      <c r="BO57" s="143"/>
      <c r="BP57" s="143"/>
      <c r="BQ57" s="143"/>
      <c r="BR57" s="143"/>
      <c r="BS57" s="143"/>
      <c r="BT57" s="143"/>
      <c r="BU57" s="143"/>
      <c r="BV57" s="143"/>
      <c r="BW57" s="143"/>
      <c r="BX57" s="143"/>
      <c r="BY57" s="143"/>
      <c r="BZ57" s="143"/>
      <c r="CA57" s="143"/>
      <c r="CB57" s="143"/>
      <c r="CC57" s="143"/>
      <c r="CD57" s="143"/>
      <c r="CE57" s="143"/>
      <c r="CF57" s="143"/>
      <c r="CG57" s="143"/>
      <c r="CH57" s="143"/>
      <c r="CI57" s="143"/>
      <c r="CJ57" s="143"/>
      <c r="CK57" s="143"/>
      <c r="CL57" s="143"/>
      <c r="CM57" s="143"/>
      <c r="CN57" s="143"/>
      <c r="CO57" s="143"/>
      <c r="CP57" s="143"/>
      <c r="CQ57" s="143"/>
      <c r="CR57" s="143"/>
      <c r="CS57" s="143"/>
      <c r="CT57" s="143"/>
      <c r="CU57" s="143"/>
      <c r="CV57" s="143"/>
      <c r="CW57" s="143"/>
      <c r="CX57" s="143"/>
      <c r="CY57" s="143"/>
      <c r="CZ57" s="143"/>
      <c r="DA57" s="143"/>
      <c r="DB57" s="143"/>
      <c r="DC57" s="143"/>
      <c r="DD57" s="143"/>
      <c r="DE57" s="143"/>
      <c r="DF57" s="143"/>
      <c r="DG57" s="143"/>
      <c r="DH57" s="143"/>
      <c r="DI57" s="143"/>
      <c r="DJ57" s="143"/>
      <c r="DK57" s="143"/>
      <c r="DL57" s="143"/>
      <c r="DM57" s="143"/>
      <c r="DN57" s="143"/>
      <c r="DO57" s="143"/>
      <c r="DP57" s="143"/>
      <c r="DQ57" s="143"/>
      <c r="DR57" s="143"/>
      <c r="DS57" s="143"/>
      <c r="DT57" s="143"/>
      <c r="DU57" s="143"/>
      <c r="DV57" s="143"/>
      <c r="DW57" s="143"/>
      <c r="DX57" s="143"/>
      <c r="DY57" s="143"/>
      <c r="DZ57" s="143"/>
      <c r="EA57" s="143"/>
      <c r="EB57" s="143"/>
      <c r="EC57" s="143"/>
      <c r="ED57" s="143"/>
      <c r="EE57" s="143"/>
      <c r="EF57" s="143"/>
      <c r="EG57" s="143"/>
      <c r="EH57" s="143"/>
      <c r="EI57" s="143"/>
      <c r="EJ57" s="143"/>
      <c r="EK57" s="143"/>
      <c r="EL57" s="143"/>
      <c r="EM57" s="143"/>
      <c r="EN57" s="143"/>
      <c r="EO57" s="143"/>
      <c r="EP57" s="143"/>
      <c r="EQ57" s="143"/>
      <c r="ER57" s="143"/>
      <c r="ES57" s="143"/>
      <c r="ET57" s="143"/>
      <c r="EU57" s="143"/>
      <c r="EV57" s="143"/>
      <c r="EW57" s="143"/>
      <c r="EX57" s="143"/>
      <c r="EY57" s="143"/>
      <c r="EZ57" s="143"/>
      <c r="FA57" s="143"/>
      <c r="FB57" s="143"/>
      <c r="FC57" s="143"/>
      <c r="FD57" s="143"/>
      <c r="FE57" s="143"/>
      <c r="FF57" s="143"/>
      <c r="FG57" s="143"/>
      <c r="FH57" s="143"/>
      <c r="FI57" s="143"/>
      <c r="FJ57" s="143"/>
      <c r="FK57" s="143"/>
      <c r="FL57" s="143"/>
      <c r="FM57" s="143"/>
      <c r="FN57" s="143"/>
      <c r="FO57" s="143"/>
      <c r="FP57" s="143"/>
      <c r="FQ57" s="143"/>
      <c r="FR57" s="143"/>
      <c r="FS57" s="143"/>
      <c r="FT57" s="143"/>
      <c r="FU57" s="143"/>
      <c r="FV57" s="143"/>
      <c r="FW57" s="143"/>
      <c r="FX57" s="143"/>
      <c r="FY57" s="143"/>
      <c r="FZ57" s="143"/>
      <c r="GA57" s="143"/>
      <c r="GB57" s="143"/>
      <c r="GC57" s="143"/>
      <c r="GD57" s="143"/>
      <c r="GE57" s="143"/>
      <c r="GF57" s="143"/>
      <c r="GG57" s="143"/>
      <c r="GH57" s="143"/>
      <c r="GI57" s="143"/>
      <c r="GJ57" s="143"/>
      <c r="GK57" s="143"/>
      <c r="GL57" s="143"/>
      <c r="GM57" s="143"/>
      <c r="GN57" s="143"/>
      <c r="GO57" s="143"/>
      <c r="GP57" s="143"/>
      <c r="GQ57" s="143"/>
      <c r="GR57" s="143"/>
      <c r="GS57" s="143"/>
      <c r="GT57" s="143"/>
      <c r="GU57" s="143"/>
      <c r="GV57" s="143"/>
      <c r="GW57" s="143"/>
      <c r="GX57" s="143"/>
      <c r="GY57" s="143"/>
      <c r="GZ57" s="143"/>
      <c r="HA57" s="143"/>
      <c r="HB57" s="143"/>
      <c r="HC57" s="143"/>
      <c r="HD57" s="143"/>
      <c r="HE57" s="143"/>
      <c r="HF57" s="143"/>
      <c r="HG57" s="143"/>
      <c r="HH57" s="143"/>
      <c r="HI57" s="143"/>
      <c r="HJ57" s="143"/>
      <c r="HK57" s="143"/>
      <c r="HL57" s="143"/>
      <c r="HM57" s="143"/>
      <c r="HN57" s="143"/>
      <c r="HO57" s="143"/>
      <c r="HP57" s="143"/>
      <c r="HQ57" s="143"/>
      <c r="HR57" s="143"/>
      <c r="HS57" s="143"/>
      <c r="HT57" s="143"/>
      <c r="HU57" s="143"/>
      <c r="HV57" s="143"/>
      <c r="HW57" s="143"/>
      <c r="HX57" s="143"/>
      <c r="HY57" s="143"/>
      <c r="HZ57" s="143"/>
      <c r="IA57" s="143"/>
      <c r="IB57" s="143"/>
      <c r="IC57" s="143"/>
      <c r="ID57" s="143"/>
      <c r="IE57" s="143"/>
      <c r="IF57" s="143"/>
      <c r="IG57" s="143"/>
      <c r="IH57" s="143"/>
      <c r="II57" s="143"/>
      <c r="IJ57" s="143"/>
      <c r="IK57" s="143"/>
      <c r="IL57" s="143"/>
      <c r="IM57" s="143"/>
      <c r="IN57" s="143"/>
      <c r="IO57" s="143"/>
      <c r="IP57" s="143"/>
      <c r="IQ57" s="143"/>
      <c r="IR57" s="143"/>
      <c r="IS57" s="143"/>
      <c r="IT57" s="143"/>
      <c r="IU57" s="143"/>
      <c r="IV57" s="143"/>
      <c r="IW57" s="143"/>
      <c r="IX57" s="143"/>
      <c r="IY57" s="143"/>
      <c r="IZ57" s="143"/>
      <c r="JA57" s="143"/>
      <c r="JB57" s="143"/>
      <c r="JC57" s="143"/>
      <c r="JD57" s="143"/>
      <c r="JE57" s="143"/>
      <c r="JF57" s="143"/>
      <c r="JG57" s="143"/>
      <c r="JH57" s="143"/>
      <c r="JI57" s="143"/>
      <c r="JJ57" s="143"/>
      <c r="JK57" s="143"/>
      <c r="JL57" s="143"/>
      <c r="JM57" s="143"/>
      <c r="JN57" s="143"/>
      <c r="JO57" s="143"/>
    </row>
    <row r="58" spans="1:275" s="118" customFormat="1">
      <c r="A58" s="144" t="s">
        <v>911</v>
      </c>
      <c r="B58" s="139" t="s">
        <v>902</v>
      </c>
      <c r="C58" s="139"/>
      <c r="D58" s="139" t="s">
        <v>936</v>
      </c>
      <c r="E58" s="139" t="s">
        <v>930</v>
      </c>
      <c r="F58" s="140" t="s">
        <v>1051</v>
      </c>
      <c r="G58" s="139" t="s">
        <v>1052</v>
      </c>
      <c r="H58" s="139"/>
      <c r="I58" s="140" t="s">
        <v>1033</v>
      </c>
      <c r="J58" s="139" t="s">
        <v>1034</v>
      </c>
      <c r="K58" s="141" t="s">
        <v>908</v>
      </c>
      <c r="L58" s="139" t="s">
        <v>909</v>
      </c>
      <c r="M58" s="140" t="s">
        <v>943</v>
      </c>
      <c r="N58" s="139" t="s">
        <v>944</v>
      </c>
      <c r="O58" s="142"/>
      <c r="P58" s="143"/>
      <c r="Q58" s="143"/>
      <c r="R58" s="143"/>
      <c r="S58" s="143"/>
      <c r="T58" s="143"/>
      <c r="U58" s="143"/>
      <c r="V58" s="143"/>
      <c r="W58" s="143"/>
      <c r="X58" s="143"/>
      <c r="Y58" s="143"/>
      <c r="Z58" s="143"/>
      <c r="AA58" s="143"/>
      <c r="AB58" s="143"/>
      <c r="AC58" s="143"/>
      <c r="AD58" s="143"/>
      <c r="AE58" s="143"/>
      <c r="AF58" s="143"/>
      <c r="AG58" s="143"/>
      <c r="AH58" s="143"/>
      <c r="AI58" s="143"/>
      <c r="AJ58" s="143"/>
      <c r="AK58" s="143"/>
      <c r="AL58" s="143"/>
      <c r="AM58" s="143"/>
      <c r="AN58" s="143"/>
      <c r="AO58" s="143"/>
      <c r="AP58" s="143"/>
      <c r="AQ58" s="143"/>
      <c r="AR58" s="143"/>
      <c r="AS58" s="143"/>
      <c r="AT58" s="143"/>
      <c r="AU58" s="143"/>
      <c r="AV58" s="143"/>
      <c r="AW58" s="143"/>
      <c r="AX58" s="143"/>
      <c r="AY58" s="143"/>
      <c r="AZ58" s="143"/>
      <c r="BA58" s="143"/>
      <c r="BB58" s="143"/>
      <c r="BC58" s="143"/>
      <c r="BD58" s="143"/>
      <c r="BE58" s="143"/>
      <c r="BF58" s="143"/>
      <c r="BG58" s="143"/>
      <c r="BH58" s="143"/>
      <c r="BI58" s="143"/>
      <c r="BJ58" s="143"/>
      <c r="BK58" s="143"/>
      <c r="BL58" s="143"/>
      <c r="BM58" s="143"/>
      <c r="BN58" s="143"/>
      <c r="BO58" s="143"/>
      <c r="BP58" s="143"/>
      <c r="BQ58" s="143"/>
      <c r="BR58" s="143"/>
      <c r="BS58" s="143"/>
      <c r="BT58" s="143"/>
      <c r="BU58" s="143"/>
      <c r="BV58" s="143"/>
      <c r="BW58" s="143"/>
      <c r="BX58" s="143"/>
      <c r="BY58" s="143"/>
      <c r="BZ58" s="143"/>
      <c r="CA58" s="143"/>
      <c r="CB58" s="143"/>
      <c r="CC58" s="143"/>
      <c r="CD58" s="143"/>
      <c r="CE58" s="143"/>
      <c r="CF58" s="143"/>
      <c r="CG58" s="143"/>
      <c r="CH58" s="143"/>
      <c r="CI58" s="143"/>
      <c r="CJ58" s="143"/>
      <c r="CK58" s="143"/>
      <c r="CL58" s="143"/>
      <c r="CM58" s="143"/>
      <c r="CN58" s="143"/>
      <c r="CO58" s="143"/>
      <c r="CP58" s="143"/>
      <c r="CQ58" s="143"/>
      <c r="CR58" s="143"/>
      <c r="CS58" s="143"/>
      <c r="CT58" s="143"/>
      <c r="CU58" s="143"/>
      <c r="CV58" s="143"/>
      <c r="CW58" s="143"/>
      <c r="CX58" s="143"/>
      <c r="CY58" s="143"/>
      <c r="CZ58" s="143"/>
      <c r="DA58" s="143"/>
      <c r="DB58" s="143"/>
      <c r="DC58" s="143"/>
      <c r="DD58" s="143"/>
      <c r="DE58" s="143"/>
      <c r="DF58" s="143"/>
      <c r="DG58" s="143"/>
      <c r="DH58" s="143"/>
      <c r="DI58" s="143"/>
      <c r="DJ58" s="143"/>
      <c r="DK58" s="143"/>
      <c r="DL58" s="143"/>
      <c r="DM58" s="143"/>
      <c r="DN58" s="143"/>
      <c r="DO58" s="143"/>
      <c r="DP58" s="143"/>
      <c r="DQ58" s="143"/>
      <c r="DR58" s="143"/>
      <c r="DS58" s="143"/>
      <c r="DT58" s="143"/>
      <c r="DU58" s="143"/>
      <c r="DV58" s="143"/>
      <c r="DW58" s="143"/>
      <c r="DX58" s="143"/>
      <c r="DY58" s="143"/>
      <c r="DZ58" s="143"/>
      <c r="EA58" s="143"/>
      <c r="EB58" s="143"/>
      <c r="EC58" s="143"/>
      <c r="ED58" s="143"/>
      <c r="EE58" s="143"/>
      <c r="EF58" s="143"/>
      <c r="EG58" s="143"/>
      <c r="EH58" s="143"/>
      <c r="EI58" s="143"/>
      <c r="EJ58" s="143"/>
      <c r="EK58" s="143"/>
      <c r="EL58" s="143"/>
      <c r="EM58" s="143"/>
      <c r="EN58" s="143"/>
      <c r="EO58" s="143"/>
      <c r="EP58" s="143"/>
      <c r="EQ58" s="143"/>
      <c r="ER58" s="143"/>
      <c r="ES58" s="143"/>
      <c r="ET58" s="143"/>
      <c r="EU58" s="143"/>
      <c r="EV58" s="143"/>
      <c r="EW58" s="143"/>
      <c r="EX58" s="143"/>
      <c r="EY58" s="143"/>
      <c r="EZ58" s="143"/>
      <c r="FA58" s="143"/>
      <c r="FB58" s="143"/>
      <c r="FC58" s="143"/>
      <c r="FD58" s="143"/>
      <c r="FE58" s="143"/>
      <c r="FF58" s="143"/>
      <c r="FG58" s="143"/>
      <c r="FH58" s="143"/>
      <c r="FI58" s="143"/>
      <c r="FJ58" s="143"/>
      <c r="FK58" s="143"/>
      <c r="FL58" s="143"/>
      <c r="FM58" s="143"/>
      <c r="FN58" s="143"/>
      <c r="FO58" s="143"/>
      <c r="FP58" s="143"/>
      <c r="FQ58" s="143"/>
      <c r="FR58" s="143"/>
      <c r="FS58" s="143"/>
      <c r="FT58" s="143"/>
      <c r="FU58" s="143"/>
      <c r="FV58" s="143"/>
      <c r="FW58" s="143"/>
      <c r="FX58" s="143"/>
      <c r="FY58" s="143"/>
      <c r="FZ58" s="143"/>
      <c r="GA58" s="143"/>
      <c r="GB58" s="143"/>
      <c r="GC58" s="143"/>
      <c r="GD58" s="143"/>
      <c r="GE58" s="143"/>
      <c r="GF58" s="143"/>
      <c r="GG58" s="143"/>
      <c r="GH58" s="143"/>
      <c r="GI58" s="143"/>
      <c r="GJ58" s="143"/>
      <c r="GK58" s="143"/>
      <c r="GL58" s="143"/>
      <c r="GM58" s="143"/>
      <c r="GN58" s="143"/>
      <c r="GO58" s="143"/>
      <c r="GP58" s="143"/>
      <c r="GQ58" s="143"/>
      <c r="GR58" s="143"/>
      <c r="GS58" s="143"/>
      <c r="GT58" s="143"/>
      <c r="GU58" s="143"/>
      <c r="GV58" s="143"/>
      <c r="GW58" s="143"/>
      <c r="GX58" s="143"/>
      <c r="GY58" s="143"/>
      <c r="GZ58" s="143"/>
      <c r="HA58" s="143"/>
      <c r="HB58" s="143"/>
      <c r="HC58" s="143"/>
      <c r="HD58" s="143"/>
      <c r="HE58" s="143"/>
      <c r="HF58" s="143"/>
      <c r="HG58" s="143"/>
      <c r="HH58" s="143"/>
      <c r="HI58" s="143"/>
      <c r="HJ58" s="143"/>
      <c r="HK58" s="143"/>
      <c r="HL58" s="143"/>
      <c r="HM58" s="143"/>
      <c r="HN58" s="143"/>
      <c r="HO58" s="143"/>
      <c r="HP58" s="143"/>
      <c r="HQ58" s="143"/>
      <c r="HR58" s="143"/>
      <c r="HS58" s="143"/>
      <c r="HT58" s="143"/>
      <c r="HU58" s="143"/>
      <c r="HV58" s="143"/>
      <c r="HW58" s="143"/>
      <c r="HX58" s="143"/>
      <c r="HY58" s="143"/>
      <c r="HZ58" s="143"/>
      <c r="IA58" s="143"/>
      <c r="IB58" s="143"/>
      <c r="IC58" s="143"/>
      <c r="ID58" s="143"/>
      <c r="IE58" s="143"/>
      <c r="IF58" s="143"/>
      <c r="IG58" s="143"/>
      <c r="IH58" s="143"/>
      <c r="II58" s="143"/>
      <c r="IJ58" s="143"/>
      <c r="IK58" s="143"/>
      <c r="IL58" s="143"/>
      <c r="IM58" s="143"/>
      <c r="IN58" s="143"/>
      <c r="IO58" s="143"/>
      <c r="IP58" s="143"/>
      <c r="IQ58" s="143"/>
      <c r="IR58" s="143"/>
      <c r="IS58" s="143"/>
      <c r="IT58" s="143"/>
      <c r="IU58" s="143"/>
      <c r="IV58" s="143"/>
      <c r="IW58" s="143"/>
      <c r="IX58" s="143"/>
      <c r="IY58" s="143"/>
      <c r="IZ58" s="143"/>
      <c r="JA58" s="143"/>
      <c r="JB58" s="143"/>
      <c r="JC58" s="143"/>
      <c r="JD58" s="143"/>
      <c r="JE58" s="143"/>
      <c r="JF58" s="143"/>
      <c r="JG58" s="143"/>
      <c r="JH58" s="143"/>
      <c r="JI58" s="143"/>
      <c r="JJ58" s="143"/>
      <c r="JK58" s="143"/>
      <c r="JL58" s="143"/>
      <c r="JM58" s="143"/>
      <c r="JN58" s="143"/>
      <c r="JO58" s="143"/>
    </row>
    <row r="59" spans="1:275" s="118" customFormat="1">
      <c r="A59" s="144" t="s">
        <v>911</v>
      </c>
      <c r="B59" s="139" t="s">
        <v>902</v>
      </c>
      <c r="C59" s="139"/>
      <c r="D59" s="139" t="s">
        <v>936</v>
      </c>
      <c r="E59" s="139" t="s">
        <v>930</v>
      </c>
      <c r="F59" s="140" t="s">
        <v>1053</v>
      </c>
      <c r="G59" s="139" t="s">
        <v>1054</v>
      </c>
      <c r="H59" s="139"/>
      <c r="I59" s="140" t="s">
        <v>1033</v>
      </c>
      <c r="J59" s="139" t="s">
        <v>1034</v>
      </c>
      <c r="K59" s="141" t="s">
        <v>908</v>
      </c>
      <c r="L59" s="139" t="s">
        <v>909</v>
      </c>
      <c r="M59" s="140" t="s">
        <v>943</v>
      </c>
      <c r="N59" s="139" t="s">
        <v>944</v>
      </c>
      <c r="O59" s="142"/>
      <c r="P59" s="143"/>
      <c r="Q59" s="143"/>
      <c r="R59" s="143"/>
      <c r="S59" s="143"/>
      <c r="T59" s="143"/>
      <c r="U59" s="143"/>
      <c r="V59" s="143"/>
      <c r="W59" s="143"/>
      <c r="X59" s="143"/>
      <c r="Y59" s="143"/>
      <c r="Z59" s="143"/>
      <c r="AA59" s="143"/>
      <c r="AB59" s="143"/>
      <c r="AC59" s="143"/>
      <c r="AD59" s="143"/>
      <c r="AE59" s="143"/>
      <c r="AF59" s="143"/>
      <c r="AG59" s="143"/>
      <c r="AH59" s="143"/>
      <c r="AI59" s="143"/>
      <c r="AJ59" s="143"/>
      <c r="AK59" s="143"/>
      <c r="AL59" s="143"/>
      <c r="AM59" s="143"/>
      <c r="AN59" s="143"/>
      <c r="AO59" s="143"/>
      <c r="AP59" s="143"/>
      <c r="AQ59" s="143"/>
      <c r="AR59" s="143"/>
      <c r="AS59" s="143"/>
      <c r="AT59" s="143"/>
      <c r="AU59" s="143"/>
      <c r="AV59" s="143"/>
      <c r="AW59" s="143"/>
      <c r="AX59" s="143"/>
      <c r="AY59" s="143"/>
      <c r="AZ59" s="143"/>
      <c r="BA59" s="143"/>
      <c r="BB59" s="143"/>
      <c r="BC59" s="143"/>
      <c r="BD59" s="143"/>
      <c r="BE59" s="143"/>
      <c r="BF59" s="143"/>
      <c r="BG59" s="143"/>
      <c r="BH59" s="143"/>
      <c r="BI59" s="143"/>
      <c r="BJ59" s="143"/>
      <c r="BK59" s="143"/>
      <c r="BL59" s="143"/>
      <c r="BM59" s="143"/>
      <c r="BN59" s="143"/>
      <c r="BO59" s="143"/>
      <c r="BP59" s="143"/>
      <c r="BQ59" s="143"/>
      <c r="BR59" s="143"/>
      <c r="BS59" s="143"/>
      <c r="BT59" s="143"/>
      <c r="BU59" s="143"/>
      <c r="BV59" s="143"/>
      <c r="BW59" s="143"/>
      <c r="BX59" s="143"/>
      <c r="BY59" s="143"/>
      <c r="BZ59" s="143"/>
      <c r="CA59" s="143"/>
      <c r="CB59" s="143"/>
      <c r="CC59" s="143"/>
      <c r="CD59" s="143"/>
      <c r="CE59" s="143"/>
      <c r="CF59" s="143"/>
      <c r="CG59" s="143"/>
      <c r="CH59" s="143"/>
      <c r="CI59" s="143"/>
      <c r="CJ59" s="143"/>
      <c r="CK59" s="143"/>
      <c r="CL59" s="143"/>
      <c r="CM59" s="143"/>
      <c r="CN59" s="143"/>
      <c r="CO59" s="143"/>
      <c r="CP59" s="143"/>
      <c r="CQ59" s="143"/>
      <c r="CR59" s="143"/>
      <c r="CS59" s="143"/>
      <c r="CT59" s="143"/>
      <c r="CU59" s="143"/>
      <c r="CV59" s="143"/>
      <c r="CW59" s="143"/>
      <c r="CX59" s="143"/>
      <c r="CY59" s="143"/>
      <c r="CZ59" s="143"/>
      <c r="DA59" s="143"/>
      <c r="DB59" s="143"/>
      <c r="DC59" s="143"/>
      <c r="DD59" s="143"/>
      <c r="DE59" s="143"/>
      <c r="DF59" s="143"/>
      <c r="DG59" s="143"/>
      <c r="DH59" s="143"/>
      <c r="DI59" s="143"/>
      <c r="DJ59" s="143"/>
      <c r="DK59" s="143"/>
      <c r="DL59" s="143"/>
      <c r="DM59" s="143"/>
      <c r="DN59" s="143"/>
      <c r="DO59" s="143"/>
      <c r="DP59" s="143"/>
      <c r="DQ59" s="143"/>
      <c r="DR59" s="143"/>
      <c r="DS59" s="143"/>
      <c r="DT59" s="143"/>
      <c r="DU59" s="143"/>
      <c r="DV59" s="143"/>
      <c r="DW59" s="143"/>
      <c r="DX59" s="143"/>
      <c r="DY59" s="143"/>
      <c r="DZ59" s="143"/>
      <c r="EA59" s="143"/>
      <c r="EB59" s="143"/>
      <c r="EC59" s="143"/>
      <c r="ED59" s="143"/>
      <c r="EE59" s="143"/>
      <c r="EF59" s="143"/>
      <c r="EG59" s="143"/>
      <c r="EH59" s="143"/>
      <c r="EI59" s="143"/>
      <c r="EJ59" s="143"/>
      <c r="EK59" s="143"/>
      <c r="EL59" s="143"/>
      <c r="EM59" s="143"/>
      <c r="EN59" s="143"/>
      <c r="EO59" s="143"/>
      <c r="EP59" s="143"/>
      <c r="EQ59" s="143"/>
      <c r="ER59" s="143"/>
      <c r="ES59" s="143"/>
      <c r="ET59" s="143"/>
      <c r="EU59" s="143"/>
      <c r="EV59" s="143"/>
      <c r="EW59" s="143"/>
      <c r="EX59" s="143"/>
      <c r="EY59" s="143"/>
      <c r="EZ59" s="143"/>
      <c r="FA59" s="143"/>
      <c r="FB59" s="143"/>
      <c r="FC59" s="143"/>
      <c r="FD59" s="143"/>
      <c r="FE59" s="143"/>
      <c r="FF59" s="143"/>
      <c r="FG59" s="143"/>
      <c r="FH59" s="143"/>
      <c r="FI59" s="143"/>
      <c r="FJ59" s="143"/>
      <c r="FK59" s="143"/>
      <c r="FL59" s="143"/>
      <c r="FM59" s="143"/>
      <c r="FN59" s="143"/>
      <c r="FO59" s="143"/>
      <c r="FP59" s="143"/>
      <c r="FQ59" s="143"/>
      <c r="FR59" s="143"/>
      <c r="FS59" s="143"/>
      <c r="FT59" s="143"/>
      <c r="FU59" s="143"/>
      <c r="FV59" s="143"/>
      <c r="FW59" s="143"/>
      <c r="FX59" s="143"/>
      <c r="FY59" s="143"/>
      <c r="FZ59" s="143"/>
      <c r="GA59" s="143"/>
      <c r="GB59" s="143"/>
      <c r="GC59" s="143"/>
      <c r="GD59" s="143"/>
      <c r="GE59" s="143"/>
      <c r="GF59" s="143"/>
      <c r="GG59" s="143"/>
      <c r="GH59" s="143"/>
      <c r="GI59" s="143"/>
      <c r="GJ59" s="143"/>
      <c r="GK59" s="143"/>
      <c r="GL59" s="143"/>
      <c r="GM59" s="143"/>
      <c r="GN59" s="143"/>
      <c r="GO59" s="143"/>
      <c r="GP59" s="143"/>
      <c r="GQ59" s="143"/>
      <c r="GR59" s="143"/>
      <c r="GS59" s="143"/>
      <c r="GT59" s="143"/>
      <c r="GU59" s="143"/>
      <c r="GV59" s="143"/>
      <c r="GW59" s="143"/>
      <c r="GX59" s="143"/>
      <c r="GY59" s="143"/>
      <c r="GZ59" s="143"/>
      <c r="HA59" s="143"/>
      <c r="HB59" s="143"/>
      <c r="HC59" s="143"/>
      <c r="HD59" s="143"/>
      <c r="HE59" s="143"/>
      <c r="HF59" s="143"/>
      <c r="HG59" s="143"/>
      <c r="HH59" s="143"/>
      <c r="HI59" s="143"/>
      <c r="HJ59" s="143"/>
      <c r="HK59" s="143"/>
      <c r="HL59" s="143"/>
      <c r="HM59" s="143"/>
      <c r="HN59" s="143"/>
      <c r="HO59" s="143"/>
      <c r="HP59" s="143"/>
      <c r="HQ59" s="143"/>
      <c r="HR59" s="143"/>
      <c r="HS59" s="143"/>
      <c r="HT59" s="143"/>
      <c r="HU59" s="143"/>
      <c r="HV59" s="143"/>
      <c r="HW59" s="143"/>
      <c r="HX59" s="143"/>
      <c r="HY59" s="143"/>
      <c r="HZ59" s="143"/>
      <c r="IA59" s="143"/>
      <c r="IB59" s="143"/>
      <c r="IC59" s="143"/>
      <c r="ID59" s="143"/>
      <c r="IE59" s="143"/>
      <c r="IF59" s="143"/>
      <c r="IG59" s="143"/>
      <c r="IH59" s="143"/>
      <c r="II59" s="143"/>
      <c r="IJ59" s="143"/>
      <c r="IK59" s="143"/>
      <c r="IL59" s="143"/>
      <c r="IM59" s="143"/>
      <c r="IN59" s="143"/>
      <c r="IO59" s="143"/>
      <c r="IP59" s="143"/>
      <c r="IQ59" s="143"/>
      <c r="IR59" s="143"/>
      <c r="IS59" s="143"/>
      <c r="IT59" s="143"/>
      <c r="IU59" s="143"/>
      <c r="IV59" s="143"/>
      <c r="IW59" s="143"/>
      <c r="IX59" s="143"/>
      <c r="IY59" s="143"/>
      <c r="IZ59" s="143"/>
      <c r="JA59" s="143"/>
      <c r="JB59" s="143"/>
      <c r="JC59" s="143"/>
      <c r="JD59" s="143"/>
      <c r="JE59" s="143"/>
      <c r="JF59" s="143"/>
      <c r="JG59" s="143"/>
      <c r="JH59" s="143"/>
      <c r="JI59" s="143"/>
      <c r="JJ59" s="143"/>
      <c r="JK59" s="143"/>
      <c r="JL59" s="143"/>
      <c r="JM59" s="143"/>
      <c r="JN59" s="143"/>
      <c r="JO59" s="143"/>
    </row>
    <row r="60" spans="1:275" s="118" customFormat="1">
      <c r="A60" s="144" t="s">
        <v>911</v>
      </c>
      <c r="B60" s="139" t="s">
        <v>902</v>
      </c>
      <c r="C60" s="139"/>
      <c r="D60" s="139" t="s">
        <v>936</v>
      </c>
      <c r="E60" s="139" t="s">
        <v>930</v>
      </c>
      <c r="F60" s="140" t="s">
        <v>1055</v>
      </c>
      <c r="G60" s="139" t="s">
        <v>1056</v>
      </c>
      <c r="H60" s="139"/>
      <c r="I60" s="140" t="s">
        <v>1033</v>
      </c>
      <c r="J60" s="139" t="s">
        <v>1034</v>
      </c>
      <c r="K60" s="141" t="s">
        <v>908</v>
      </c>
      <c r="L60" s="139" t="s">
        <v>909</v>
      </c>
      <c r="M60" s="140" t="s">
        <v>943</v>
      </c>
      <c r="N60" s="139" t="s">
        <v>944</v>
      </c>
      <c r="O60" s="142"/>
      <c r="P60" s="143"/>
      <c r="Q60" s="143"/>
      <c r="R60" s="143"/>
      <c r="S60" s="143"/>
      <c r="T60" s="143"/>
      <c r="U60" s="143"/>
      <c r="V60" s="143"/>
      <c r="W60" s="143"/>
      <c r="X60" s="143"/>
      <c r="Y60" s="143"/>
      <c r="Z60" s="143"/>
      <c r="AA60" s="143"/>
      <c r="AB60" s="143"/>
      <c r="AC60" s="143"/>
      <c r="AD60" s="143"/>
      <c r="AE60" s="143"/>
      <c r="AF60" s="143"/>
      <c r="AG60" s="143"/>
      <c r="AH60" s="143"/>
      <c r="AI60" s="143"/>
      <c r="AJ60" s="143"/>
      <c r="AK60" s="143"/>
      <c r="AL60" s="143"/>
      <c r="AM60" s="143"/>
      <c r="AN60" s="143"/>
      <c r="AO60" s="143"/>
      <c r="AP60" s="143"/>
      <c r="AQ60" s="143"/>
      <c r="AR60" s="143"/>
      <c r="AS60" s="143"/>
      <c r="AT60" s="143"/>
      <c r="AU60" s="143"/>
      <c r="AV60" s="143"/>
      <c r="AW60" s="143"/>
      <c r="AX60" s="143"/>
      <c r="AY60" s="143"/>
      <c r="AZ60" s="143"/>
      <c r="BA60" s="143"/>
      <c r="BB60" s="143"/>
      <c r="BC60" s="143"/>
      <c r="BD60" s="143"/>
      <c r="BE60" s="143"/>
      <c r="BF60" s="143"/>
      <c r="BG60" s="143"/>
      <c r="BH60" s="143"/>
      <c r="BI60" s="143"/>
      <c r="BJ60" s="143"/>
      <c r="BK60" s="143"/>
      <c r="BL60" s="143"/>
      <c r="BM60" s="143"/>
      <c r="BN60" s="143"/>
      <c r="BO60" s="143"/>
      <c r="BP60" s="143"/>
      <c r="BQ60" s="143"/>
      <c r="BR60" s="143"/>
      <c r="BS60" s="143"/>
      <c r="BT60" s="143"/>
      <c r="BU60" s="143"/>
      <c r="BV60" s="143"/>
      <c r="BW60" s="143"/>
      <c r="BX60" s="143"/>
      <c r="BY60" s="143"/>
      <c r="BZ60" s="143"/>
      <c r="CA60" s="143"/>
      <c r="CB60" s="143"/>
      <c r="CC60" s="143"/>
      <c r="CD60" s="143"/>
      <c r="CE60" s="143"/>
      <c r="CF60" s="143"/>
      <c r="CG60" s="143"/>
      <c r="CH60" s="143"/>
      <c r="CI60" s="143"/>
      <c r="CJ60" s="143"/>
      <c r="CK60" s="143"/>
      <c r="CL60" s="143"/>
      <c r="CM60" s="143"/>
      <c r="CN60" s="143"/>
      <c r="CO60" s="143"/>
      <c r="CP60" s="143"/>
      <c r="CQ60" s="143"/>
      <c r="CR60" s="143"/>
      <c r="CS60" s="143"/>
      <c r="CT60" s="143"/>
      <c r="CU60" s="143"/>
      <c r="CV60" s="143"/>
      <c r="CW60" s="143"/>
      <c r="CX60" s="143"/>
      <c r="CY60" s="143"/>
      <c r="CZ60" s="143"/>
      <c r="DA60" s="143"/>
      <c r="DB60" s="143"/>
      <c r="DC60" s="143"/>
      <c r="DD60" s="143"/>
      <c r="DE60" s="143"/>
      <c r="DF60" s="143"/>
      <c r="DG60" s="143"/>
      <c r="DH60" s="143"/>
      <c r="DI60" s="143"/>
      <c r="DJ60" s="143"/>
      <c r="DK60" s="143"/>
      <c r="DL60" s="143"/>
      <c r="DM60" s="143"/>
      <c r="DN60" s="143"/>
      <c r="DO60" s="143"/>
      <c r="DP60" s="143"/>
      <c r="DQ60" s="143"/>
      <c r="DR60" s="143"/>
      <c r="DS60" s="143"/>
      <c r="DT60" s="143"/>
      <c r="DU60" s="143"/>
      <c r="DV60" s="143"/>
      <c r="DW60" s="143"/>
      <c r="DX60" s="143"/>
      <c r="DY60" s="143"/>
      <c r="DZ60" s="143"/>
      <c r="EA60" s="143"/>
      <c r="EB60" s="143"/>
      <c r="EC60" s="143"/>
      <c r="ED60" s="143"/>
      <c r="EE60" s="143"/>
      <c r="EF60" s="143"/>
      <c r="EG60" s="143"/>
      <c r="EH60" s="143"/>
      <c r="EI60" s="143"/>
      <c r="EJ60" s="143"/>
      <c r="EK60" s="143"/>
      <c r="EL60" s="143"/>
      <c r="EM60" s="143"/>
      <c r="EN60" s="143"/>
      <c r="EO60" s="143"/>
      <c r="EP60" s="143"/>
      <c r="EQ60" s="143"/>
      <c r="ER60" s="143"/>
      <c r="ES60" s="143"/>
      <c r="ET60" s="143"/>
      <c r="EU60" s="143"/>
      <c r="EV60" s="143"/>
      <c r="EW60" s="143"/>
      <c r="EX60" s="143"/>
      <c r="EY60" s="143"/>
      <c r="EZ60" s="143"/>
      <c r="FA60" s="143"/>
      <c r="FB60" s="143"/>
      <c r="FC60" s="143"/>
      <c r="FD60" s="143"/>
      <c r="FE60" s="143"/>
      <c r="FF60" s="143"/>
      <c r="FG60" s="143"/>
      <c r="FH60" s="143"/>
      <c r="FI60" s="143"/>
      <c r="FJ60" s="143"/>
      <c r="FK60" s="143"/>
      <c r="FL60" s="143"/>
      <c r="FM60" s="143"/>
      <c r="FN60" s="143"/>
      <c r="FO60" s="143"/>
      <c r="FP60" s="143"/>
      <c r="FQ60" s="143"/>
      <c r="FR60" s="143"/>
      <c r="FS60" s="143"/>
      <c r="FT60" s="143"/>
      <c r="FU60" s="143"/>
      <c r="FV60" s="143"/>
      <c r="FW60" s="143"/>
      <c r="FX60" s="143"/>
      <c r="FY60" s="143"/>
      <c r="FZ60" s="143"/>
      <c r="GA60" s="143"/>
      <c r="GB60" s="143"/>
      <c r="GC60" s="143"/>
      <c r="GD60" s="143"/>
      <c r="GE60" s="143"/>
      <c r="GF60" s="143"/>
      <c r="GG60" s="143"/>
      <c r="GH60" s="143"/>
      <c r="GI60" s="143"/>
      <c r="GJ60" s="143"/>
      <c r="GK60" s="143"/>
      <c r="GL60" s="143"/>
      <c r="GM60" s="143"/>
      <c r="GN60" s="143"/>
      <c r="GO60" s="143"/>
      <c r="GP60" s="143"/>
      <c r="GQ60" s="143"/>
      <c r="GR60" s="143"/>
      <c r="GS60" s="143"/>
      <c r="GT60" s="143"/>
      <c r="GU60" s="143"/>
      <c r="GV60" s="143"/>
      <c r="GW60" s="143"/>
      <c r="GX60" s="143"/>
      <c r="GY60" s="143"/>
      <c r="GZ60" s="143"/>
      <c r="HA60" s="143"/>
      <c r="HB60" s="143"/>
      <c r="HC60" s="143"/>
      <c r="HD60" s="143"/>
      <c r="HE60" s="143"/>
      <c r="HF60" s="143"/>
      <c r="HG60" s="143"/>
      <c r="HH60" s="143"/>
      <c r="HI60" s="143"/>
      <c r="HJ60" s="143"/>
      <c r="HK60" s="143"/>
      <c r="HL60" s="143"/>
      <c r="HM60" s="143"/>
      <c r="HN60" s="143"/>
      <c r="HO60" s="143"/>
      <c r="HP60" s="143"/>
      <c r="HQ60" s="143"/>
      <c r="HR60" s="143"/>
      <c r="HS60" s="143"/>
      <c r="HT60" s="143"/>
      <c r="HU60" s="143"/>
      <c r="HV60" s="143"/>
      <c r="HW60" s="143"/>
      <c r="HX60" s="143"/>
      <c r="HY60" s="143"/>
      <c r="HZ60" s="143"/>
      <c r="IA60" s="143"/>
      <c r="IB60" s="143"/>
      <c r="IC60" s="143"/>
      <c r="ID60" s="143"/>
      <c r="IE60" s="143"/>
      <c r="IF60" s="143"/>
      <c r="IG60" s="143"/>
      <c r="IH60" s="143"/>
      <c r="II60" s="143"/>
      <c r="IJ60" s="143"/>
      <c r="IK60" s="143"/>
      <c r="IL60" s="143"/>
      <c r="IM60" s="143"/>
      <c r="IN60" s="143"/>
      <c r="IO60" s="143"/>
      <c r="IP60" s="143"/>
      <c r="IQ60" s="143"/>
      <c r="IR60" s="143"/>
      <c r="IS60" s="143"/>
      <c r="IT60" s="143"/>
      <c r="IU60" s="143"/>
      <c r="IV60" s="143"/>
      <c r="IW60" s="143"/>
      <c r="IX60" s="143"/>
      <c r="IY60" s="143"/>
      <c r="IZ60" s="143"/>
      <c r="JA60" s="143"/>
      <c r="JB60" s="143"/>
      <c r="JC60" s="143"/>
      <c r="JD60" s="143"/>
      <c r="JE60" s="143"/>
      <c r="JF60" s="143"/>
      <c r="JG60" s="143"/>
      <c r="JH60" s="143"/>
      <c r="JI60" s="143"/>
      <c r="JJ60" s="143"/>
      <c r="JK60" s="143"/>
      <c r="JL60" s="143"/>
      <c r="JM60" s="143"/>
      <c r="JN60" s="143"/>
      <c r="JO60" s="143"/>
    </row>
    <row r="61" spans="1:275" s="118" customFormat="1">
      <c r="A61" s="144" t="s">
        <v>911</v>
      </c>
      <c r="B61" s="139" t="s">
        <v>902</v>
      </c>
      <c r="C61" s="139"/>
      <c r="D61" s="139" t="s">
        <v>936</v>
      </c>
      <c r="E61" s="139" t="s">
        <v>930</v>
      </c>
      <c r="F61" s="140" t="s">
        <v>1057</v>
      </c>
      <c r="G61" s="139" t="s">
        <v>1058</v>
      </c>
      <c r="H61" s="139"/>
      <c r="I61" s="140" t="s">
        <v>1033</v>
      </c>
      <c r="J61" s="139" t="s">
        <v>1034</v>
      </c>
      <c r="K61" s="141" t="s">
        <v>908</v>
      </c>
      <c r="L61" s="139" t="s">
        <v>909</v>
      </c>
      <c r="M61" s="140" t="s">
        <v>943</v>
      </c>
      <c r="N61" s="139" t="s">
        <v>944</v>
      </c>
      <c r="O61" s="142"/>
      <c r="P61" s="143"/>
      <c r="Q61" s="143"/>
      <c r="R61" s="143"/>
      <c r="S61" s="143"/>
      <c r="T61" s="143"/>
      <c r="U61" s="143"/>
      <c r="V61" s="143"/>
      <c r="W61" s="143"/>
      <c r="X61" s="143"/>
      <c r="Y61" s="143"/>
      <c r="Z61" s="143"/>
      <c r="AA61" s="143"/>
      <c r="AB61" s="143"/>
      <c r="AC61" s="143"/>
      <c r="AD61" s="143"/>
      <c r="AE61" s="143"/>
      <c r="AF61" s="143"/>
      <c r="AG61" s="143"/>
      <c r="AH61" s="143"/>
      <c r="AI61" s="143"/>
      <c r="AJ61" s="143"/>
      <c r="AK61" s="143"/>
      <c r="AL61" s="143"/>
      <c r="AM61" s="143"/>
      <c r="AN61" s="143"/>
      <c r="AO61" s="143"/>
      <c r="AP61" s="143"/>
      <c r="AQ61" s="143"/>
      <c r="AR61" s="143"/>
      <c r="AS61" s="143"/>
      <c r="AT61" s="143"/>
      <c r="AU61" s="143"/>
      <c r="AV61" s="143"/>
      <c r="AW61" s="143"/>
      <c r="AX61" s="143"/>
      <c r="AY61" s="143"/>
      <c r="AZ61" s="143"/>
      <c r="BA61" s="143"/>
      <c r="BB61" s="143"/>
      <c r="BC61" s="143"/>
      <c r="BD61" s="143"/>
      <c r="BE61" s="143"/>
      <c r="BF61" s="143"/>
      <c r="BG61" s="143"/>
      <c r="BH61" s="143"/>
      <c r="BI61" s="143"/>
      <c r="BJ61" s="143"/>
      <c r="BK61" s="143"/>
      <c r="BL61" s="143"/>
      <c r="BM61" s="143"/>
      <c r="BN61" s="143"/>
      <c r="BO61" s="143"/>
      <c r="BP61" s="143"/>
      <c r="BQ61" s="143"/>
      <c r="BR61" s="143"/>
      <c r="BS61" s="143"/>
      <c r="BT61" s="143"/>
      <c r="BU61" s="143"/>
      <c r="BV61" s="143"/>
      <c r="BW61" s="143"/>
      <c r="BX61" s="143"/>
      <c r="BY61" s="143"/>
      <c r="BZ61" s="143"/>
      <c r="CA61" s="143"/>
      <c r="CB61" s="143"/>
      <c r="CC61" s="143"/>
      <c r="CD61" s="143"/>
      <c r="CE61" s="143"/>
      <c r="CF61" s="143"/>
      <c r="CG61" s="143"/>
      <c r="CH61" s="143"/>
      <c r="CI61" s="143"/>
      <c r="CJ61" s="143"/>
      <c r="CK61" s="143"/>
      <c r="CL61" s="143"/>
      <c r="CM61" s="143"/>
      <c r="CN61" s="143"/>
      <c r="CO61" s="143"/>
      <c r="CP61" s="143"/>
      <c r="CQ61" s="143"/>
      <c r="CR61" s="143"/>
      <c r="CS61" s="143"/>
      <c r="CT61" s="143"/>
      <c r="CU61" s="143"/>
      <c r="CV61" s="143"/>
      <c r="CW61" s="143"/>
      <c r="CX61" s="143"/>
      <c r="CY61" s="143"/>
      <c r="CZ61" s="143"/>
      <c r="DA61" s="143"/>
      <c r="DB61" s="143"/>
      <c r="DC61" s="143"/>
      <c r="DD61" s="143"/>
      <c r="DE61" s="143"/>
      <c r="DF61" s="143"/>
      <c r="DG61" s="143"/>
      <c r="DH61" s="143"/>
      <c r="DI61" s="143"/>
      <c r="DJ61" s="143"/>
      <c r="DK61" s="143"/>
      <c r="DL61" s="143"/>
      <c r="DM61" s="143"/>
      <c r="DN61" s="143"/>
      <c r="DO61" s="143"/>
      <c r="DP61" s="143"/>
      <c r="DQ61" s="143"/>
      <c r="DR61" s="143"/>
      <c r="DS61" s="143"/>
      <c r="DT61" s="143"/>
      <c r="DU61" s="143"/>
      <c r="DV61" s="143"/>
      <c r="DW61" s="143"/>
      <c r="DX61" s="143"/>
      <c r="DY61" s="143"/>
      <c r="DZ61" s="143"/>
      <c r="EA61" s="143"/>
      <c r="EB61" s="143"/>
      <c r="EC61" s="143"/>
      <c r="ED61" s="143"/>
      <c r="EE61" s="143"/>
      <c r="EF61" s="143"/>
      <c r="EG61" s="143"/>
      <c r="EH61" s="143"/>
      <c r="EI61" s="143"/>
      <c r="EJ61" s="143"/>
      <c r="EK61" s="143"/>
      <c r="EL61" s="143"/>
      <c r="EM61" s="143"/>
      <c r="EN61" s="143"/>
      <c r="EO61" s="143"/>
      <c r="EP61" s="143"/>
      <c r="EQ61" s="143"/>
      <c r="ER61" s="143"/>
      <c r="ES61" s="143"/>
      <c r="ET61" s="143"/>
      <c r="EU61" s="143"/>
      <c r="EV61" s="143"/>
      <c r="EW61" s="143"/>
      <c r="EX61" s="143"/>
      <c r="EY61" s="143"/>
      <c r="EZ61" s="143"/>
      <c r="FA61" s="143"/>
      <c r="FB61" s="143"/>
      <c r="FC61" s="143"/>
      <c r="FD61" s="143"/>
      <c r="FE61" s="143"/>
      <c r="FF61" s="143"/>
      <c r="FG61" s="143"/>
      <c r="FH61" s="143"/>
      <c r="FI61" s="143"/>
      <c r="FJ61" s="143"/>
      <c r="FK61" s="143"/>
      <c r="FL61" s="143"/>
      <c r="FM61" s="143"/>
      <c r="FN61" s="143"/>
      <c r="FO61" s="143"/>
      <c r="FP61" s="143"/>
      <c r="FQ61" s="143"/>
      <c r="FR61" s="143"/>
      <c r="FS61" s="143"/>
      <c r="FT61" s="143"/>
      <c r="FU61" s="143"/>
      <c r="FV61" s="143"/>
      <c r="FW61" s="143"/>
      <c r="FX61" s="143"/>
      <c r="FY61" s="143"/>
      <c r="FZ61" s="143"/>
      <c r="GA61" s="143"/>
      <c r="GB61" s="143"/>
      <c r="GC61" s="143"/>
      <c r="GD61" s="143"/>
      <c r="GE61" s="143"/>
      <c r="GF61" s="143"/>
      <c r="GG61" s="143"/>
      <c r="GH61" s="143"/>
      <c r="GI61" s="143"/>
      <c r="GJ61" s="143"/>
      <c r="GK61" s="143"/>
      <c r="GL61" s="143"/>
      <c r="GM61" s="143"/>
      <c r="GN61" s="143"/>
      <c r="GO61" s="143"/>
      <c r="GP61" s="143"/>
      <c r="GQ61" s="143"/>
      <c r="GR61" s="143"/>
      <c r="GS61" s="143"/>
      <c r="GT61" s="143"/>
      <c r="GU61" s="143"/>
      <c r="GV61" s="143"/>
      <c r="GW61" s="143"/>
      <c r="GX61" s="143"/>
      <c r="GY61" s="143"/>
      <c r="GZ61" s="143"/>
      <c r="HA61" s="143"/>
      <c r="HB61" s="143"/>
      <c r="HC61" s="143"/>
      <c r="HD61" s="143"/>
      <c r="HE61" s="143"/>
      <c r="HF61" s="143"/>
      <c r="HG61" s="143"/>
      <c r="HH61" s="143"/>
      <c r="HI61" s="143"/>
      <c r="HJ61" s="143"/>
      <c r="HK61" s="143"/>
      <c r="HL61" s="143"/>
      <c r="HM61" s="143"/>
      <c r="HN61" s="143"/>
      <c r="HO61" s="143"/>
      <c r="HP61" s="143"/>
      <c r="HQ61" s="143"/>
      <c r="HR61" s="143"/>
      <c r="HS61" s="143"/>
      <c r="HT61" s="143"/>
      <c r="HU61" s="143"/>
      <c r="HV61" s="143"/>
      <c r="HW61" s="143"/>
      <c r="HX61" s="143"/>
      <c r="HY61" s="143"/>
      <c r="HZ61" s="143"/>
      <c r="IA61" s="143"/>
      <c r="IB61" s="143"/>
      <c r="IC61" s="143"/>
      <c r="ID61" s="143"/>
      <c r="IE61" s="143"/>
      <c r="IF61" s="143"/>
      <c r="IG61" s="143"/>
      <c r="IH61" s="143"/>
      <c r="II61" s="143"/>
      <c r="IJ61" s="143"/>
      <c r="IK61" s="143"/>
      <c r="IL61" s="143"/>
      <c r="IM61" s="143"/>
      <c r="IN61" s="143"/>
      <c r="IO61" s="143"/>
      <c r="IP61" s="143"/>
      <c r="IQ61" s="143"/>
      <c r="IR61" s="143"/>
      <c r="IS61" s="143"/>
      <c r="IT61" s="143"/>
      <c r="IU61" s="143"/>
      <c r="IV61" s="143"/>
      <c r="IW61" s="143"/>
      <c r="IX61" s="143"/>
      <c r="IY61" s="143"/>
      <c r="IZ61" s="143"/>
      <c r="JA61" s="143"/>
      <c r="JB61" s="143"/>
      <c r="JC61" s="143"/>
      <c r="JD61" s="143"/>
      <c r="JE61" s="143"/>
      <c r="JF61" s="143"/>
      <c r="JG61" s="143"/>
      <c r="JH61" s="143"/>
      <c r="JI61" s="143"/>
      <c r="JJ61" s="143"/>
      <c r="JK61" s="143"/>
      <c r="JL61" s="143"/>
      <c r="JM61" s="143"/>
      <c r="JN61" s="143"/>
      <c r="JO61" s="143"/>
    </row>
    <row r="62" spans="1:275" s="118" customFormat="1">
      <c r="A62" s="144" t="s">
        <v>911</v>
      </c>
      <c r="B62" s="139" t="s">
        <v>902</v>
      </c>
      <c r="C62" s="139"/>
      <c r="D62" s="139" t="s">
        <v>936</v>
      </c>
      <c r="E62" s="139" t="s">
        <v>930</v>
      </c>
      <c r="F62" s="140" t="s">
        <v>1059</v>
      </c>
      <c r="G62" s="139" t="s">
        <v>1060</v>
      </c>
      <c r="H62" s="139"/>
      <c r="I62" s="140" t="s">
        <v>1045</v>
      </c>
      <c r="J62" s="139" t="s">
        <v>1046</v>
      </c>
      <c r="K62" s="141" t="s">
        <v>908</v>
      </c>
      <c r="L62" s="139" t="s">
        <v>909</v>
      </c>
      <c r="M62" s="140" t="s">
        <v>943</v>
      </c>
      <c r="N62" s="139" t="s">
        <v>944</v>
      </c>
      <c r="O62" s="142"/>
      <c r="P62" s="143"/>
      <c r="Q62" s="143"/>
      <c r="R62" s="143"/>
      <c r="S62" s="143"/>
      <c r="T62" s="143"/>
      <c r="U62" s="143"/>
      <c r="V62" s="143"/>
      <c r="W62" s="143"/>
      <c r="X62" s="143"/>
      <c r="Y62" s="143"/>
      <c r="Z62" s="143"/>
      <c r="AA62" s="143"/>
      <c r="AB62" s="143"/>
      <c r="AC62" s="143"/>
      <c r="AD62" s="143"/>
      <c r="AE62" s="143"/>
      <c r="AF62" s="143"/>
      <c r="AG62" s="143"/>
      <c r="AH62" s="143"/>
      <c r="AI62" s="143"/>
      <c r="AJ62" s="143"/>
      <c r="AK62" s="143"/>
      <c r="AL62" s="143"/>
      <c r="AM62" s="143"/>
      <c r="AN62" s="143"/>
      <c r="AO62" s="143"/>
      <c r="AP62" s="143"/>
      <c r="AQ62" s="143"/>
      <c r="AR62" s="143"/>
      <c r="AS62" s="143"/>
      <c r="AT62" s="143"/>
      <c r="AU62" s="143"/>
      <c r="AV62" s="143"/>
      <c r="AW62" s="143"/>
      <c r="AX62" s="143"/>
      <c r="AY62" s="143"/>
      <c r="AZ62" s="143"/>
      <c r="BA62" s="143"/>
      <c r="BB62" s="143"/>
      <c r="BC62" s="143"/>
      <c r="BD62" s="143"/>
      <c r="BE62" s="143"/>
      <c r="BF62" s="143"/>
      <c r="BG62" s="143"/>
      <c r="BH62" s="143"/>
      <c r="BI62" s="143"/>
      <c r="BJ62" s="143"/>
      <c r="BK62" s="143"/>
      <c r="BL62" s="143"/>
      <c r="BM62" s="143"/>
      <c r="BN62" s="143"/>
      <c r="BO62" s="143"/>
      <c r="BP62" s="143"/>
      <c r="BQ62" s="143"/>
      <c r="BR62" s="143"/>
      <c r="BS62" s="143"/>
      <c r="BT62" s="143"/>
      <c r="BU62" s="143"/>
      <c r="BV62" s="143"/>
      <c r="BW62" s="143"/>
      <c r="BX62" s="143"/>
      <c r="BY62" s="143"/>
      <c r="BZ62" s="143"/>
      <c r="CA62" s="143"/>
      <c r="CB62" s="143"/>
      <c r="CC62" s="143"/>
      <c r="CD62" s="143"/>
      <c r="CE62" s="143"/>
      <c r="CF62" s="143"/>
      <c r="CG62" s="143"/>
      <c r="CH62" s="143"/>
      <c r="CI62" s="143"/>
      <c r="CJ62" s="143"/>
      <c r="CK62" s="143"/>
      <c r="CL62" s="143"/>
      <c r="CM62" s="143"/>
      <c r="CN62" s="143"/>
      <c r="CO62" s="143"/>
      <c r="CP62" s="143"/>
      <c r="CQ62" s="143"/>
      <c r="CR62" s="143"/>
      <c r="CS62" s="143"/>
      <c r="CT62" s="143"/>
      <c r="CU62" s="143"/>
      <c r="CV62" s="143"/>
      <c r="CW62" s="143"/>
      <c r="CX62" s="143"/>
      <c r="CY62" s="143"/>
      <c r="CZ62" s="143"/>
      <c r="DA62" s="143"/>
      <c r="DB62" s="143"/>
      <c r="DC62" s="143"/>
      <c r="DD62" s="143"/>
      <c r="DE62" s="143"/>
      <c r="DF62" s="143"/>
      <c r="DG62" s="143"/>
      <c r="DH62" s="143"/>
      <c r="DI62" s="143"/>
      <c r="DJ62" s="143"/>
      <c r="DK62" s="143"/>
      <c r="DL62" s="143"/>
      <c r="DM62" s="143"/>
      <c r="DN62" s="143"/>
      <c r="DO62" s="143"/>
      <c r="DP62" s="143"/>
      <c r="DQ62" s="143"/>
      <c r="DR62" s="143"/>
      <c r="DS62" s="143"/>
      <c r="DT62" s="143"/>
      <c r="DU62" s="143"/>
      <c r="DV62" s="143"/>
      <c r="DW62" s="143"/>
      <c r="DX62" s="143"/>
      <c r="DY62" s="143"/>
      <c r="DZ62" s="143"/>
      <c r="EA62" s="143"/>
      <c r="EB62" s="143"/>
      <c r="EC62" s="143"/>
      <c r="ED62" s="143"/>
      <c r="EE62" s="143"/>
      <c r="EF62" s="143"/>
      <c r="EG62" s="143"/>
      <c r="EH62" s="143"/>
      <c r="EI62" s="143"/>
      <c r="EJ62" s="143"/>
      <c r="EK62" s="143"/>
      <c r="EL62" s="143"/>
      <c r="EM62" s="143"/>
      <c r="EN62" s="143"/>
      <c r="EO62" s="143"/>
      <c r="EP62" s="143"/>
      <c r="EQ62" s="143"/>
      <c r="ER62" s="143"/>
      <c r="ES62" s="143"/>
      <c r="ET62" s="143"/>
      <c r="EU62" s="143"/>
      <c r="EV62" s="143"/>
      <c r="EW62" s="143"/>
      <c r="EX62" s="143"/>
      <c r="EY62" s="143"/>
      <c r="EZ62" s="143"/>
      <c r="FA62" s="143"/>
      <c r="FB62" s="143"/>
      <c r="FC62" s="143"/>
      <c r="FD62" s="143"/>
      <c r="FE62" s="143"/>
      <c r="FF62" s="143"/>
      <c r="FG62" s="143"/>
      <c r="FH62" s="143"/>
      <c r="FI62" s="143"/>
      <c r="FJ62" s="143"/>
      <c r="FK62" s="143"/>
      <c r="FL62" s="143"/>
      <c r="FM62" s="143"/>
      <c r="FN62" s="143"/>
      <c r="FO62" s="143"/>
      <c r="FP62" s="143"/>
      <c r="FQ62" s="143"/>
      <c r="FR62" s="143"/>
      <c r="FS62" s="143"/>
      <c r="FT62" s="143"/>
      <c r="FU62" s="143"/>
      <c r="FV62" s="143"/>
      <c r="FW62" s="143"/>
      <c r="FX62" s="143"/>
      <c r="FY62" s="143"/>
      <c r="FZ62" s="143"/>
      <c r="GA62" s="143"/>
      <c r="GB62" s="143"/>
      <c r="GC62" s="143"/>
      <c r="GD62" s="143"/>
      <c r="GE62" s="143"/>
      <c r="GF62" s="143"/>
      <c r="GG62" s="143"/>
      <c r="GH62" s="143"/>
      <c r="GI62" s="143"/>
      <c r="GJ62" s="143"/>
      <c r="GK62" s="143"/>
      <c r="GL62" s="143"/>
      <c r="GM62" s="143"/>
      <c r="GN62" s="143"/>
      <c r="GO62" s="143"/>
      <c r="GP62" s="143"/>
      <c r="GQ62" s="143"/>
      <c r="GR62" s="143"/>
      <c r="GS62" s="143"/>
      <c r="GT62" s="143"/>
      <c r="GU62" s="143"/>
      <c r="GV62" s="143"/>
      <c r="GW62" s="143"/>
      <c r="GX62" s="143"/>
      <c r="GY62" s="143"/>
      <c r="GZ62" s="143"/>
      <c r="HA62" s="143"/>
      <c r="HB62" s="143"/>
      <c r="HC62" s="143"/>
      <c r="HD62" s="143"/>
      <c r="HE62" s="143"/>
      <c r="HF62" s="143"/>
      <c r="HG62" s="143"/>
      <c r="HH62" s="143"/>
      <c r="HI62" s="143"/>
      <c r="HJ62" s="143"/>
      <c r="HK62" s="143"/>
      <c r="HL62" s="143"/>
      <c r="HM62" s="143"/>
      <c r="HN62" s="143"/>
      <c r="HO62" s="143"/>
      <c r="HP62" s="143"/>
      <c r="HQ62" s="143"/>
      <c r="HR62" s="143"/>
      <c r="HS62" s="143"/>
      <c r="HT62" s="143"/>
      <c r="HU62" s="143"/>
      <c r="HV62" s="143"/>
      <c r="HW62" s="143"/>
      <c r="HX62" s="143"/>
      <c r="HY62" s="143"/>
      <c r="HZ62" s="143"/>
      <c r="IA62" s="143"/>
      <c r="IB62" s="143"/>
      <c r="IC62" s="143"/>
      <c r="ID62" s="143"/>
      <c r="IE62" s="143"/>
      <c r="IF62" s="143"/>
      <c r="IG62" s="143"/>
      <c r="IH62" s="143"/>
      <c r="II62" s="143"/>
      <c r="IJ62" s="143"/>
      <c r="IK62" s="143"/>
      <c r="IL62" s="143"/>
      <c r="IM62" s="143"/>
      <c r="IN62" s="143"/>
      <c r="IO62" s="143"/>
      <c r="IP62" s="143"/>
      <c r="IQ62" s="143"/>
      <c r="IR62" s="143"/>
      <c r="IS62" s="143"/>
      <c r="IT62" s="143"/>
      <c r="IU62" s="143"/>
      <c r="IV62" s="143"/>
      <c r="IW62" s="143"/>
      <c r="IX62" s="143"/>
      <c r="IY62" s="143"/>
      <c r="IZ62" s="143"/>
      <c r="JA62" s="143"/>
      <c r="JB62" s="143"/>
      <c r="JC62" s="143"/>
      <c r="JD62" s="143"/>
      <c r="JE62" s="143"/>
      <c r="JF62" s="143"/>
      <c r="JG62" s="143"/>
      <c r="JH62" s="143"/>
      <c r="JI62" s="143"/>
      <c r="JJ62" s="143"/>
      <c r="JK62" s="143"/>
      <c r="JL62" s="143"/>
      <c r="JM62" s="143"/>
      <c r="JN62" s="143"/>
      <c r="JO62" s="143"/>
    </row>
    <row r="63" spans="1:275" s="118" customFormat="1">
      <c r="A63" s="144" t="s">
        <v>911</v>
      </c>
      <c r="B63" s="139" t="s">
        <v>902</v>
      </c>
      <c r="C63" s="139"/>
      <c r="D63" s="139" t="s">
        <v>936</v>
      </c>
      <c r="E63" s="139" t="s">
        <v>930</v>
      </c>
      <c r="F63" s="140" t="s">
        <v>1061</v>
      </c>
      <c r="G63" s="139" t="s">
        <v>1062</v>
      </c>
      <c r="H63" s="139"/>
      <c r="I63" s="140" t="s">
        <v>1045</v>
      </c>
      <c r="J63" s="139" t="s">
        <v>1046</v>
      </c>
      <c r="K63" s="141" t="s">
        <v>908</v>
      </c>
      <c r="L63" s="139" t="s">
        <v>909</v>
      </c>
      <c r="M63" s="140" t="s">
        <v>943</v>
      </c>
      <c r="N63" s="139" t="s">
        <v>944</v>
      </c>
      <c r="O63" s="142"/>
      <c r="P63" s="143"/>
      <c r="Q63" s="143"/>
      <c r="R63" s="143"/>
      <c r="S63" s="143"/>
      <c r="T63" s="143"/>
      <c r="U63" s="143"/>
      <c r="V63" s="143"/>
      <c r="W63" s="143"/>
      <c r="X63" s="143"/>
      <c r="Y63" s="143"/>
      <c r="Z63" s="143"/>
      <c r="AA63" s="143"/>
      <c r="AB63" s="143"/>
      <c r="AC63" s="143"/>
      <c r="AD63" s="143"/>
      <c r="AE63" s="143"/>
      <c r="AF63" s="143"/>
      <c r="AG63" s="143"/>
      <c r="AH63" s="143"/>
      <c r="AI63" s="143"/>
      <c r="AJ63" s="143"/>
      <c r="AK63" s="143"/>
      <c r="AL63" s="143"/>
      <c r="AM63" s="143"/>
      <c r="AN63" s="143"/>
      <c r="AO63" s="143"/>
      <c r="AP63" s="143"/>
      <c r="AQ63" s="143"/>
      <c r="AR63" s="143"/>
      <c r="AS63" s="143"/>
      <c r="AT63" s="143"/>
      <c r="AU63" s="143"/>
      <c r="AV63" s="143"/>
      <c r="AW63" s="143"/>
      <c r="AX63" s="143"/>
      <c r="AY63" s="143"/>
      <c r="AZ63" s="143"/>
      <c r="BA63" s="143"/>
      <c r="BB63" s="143"/>
      <c r="BC63" s="143"/>
      <c r="BD63" s="143"/>
      <c r="BE63" s="143"/>
      <c r="BF63" s="143"/>
      <c r="BG63" s="143"/>
      <c r="BH63" s="143"/>
      <c r="BI63" s="143"/>
      <c r="BJ63" s="143"/>
      <c r="BK63" s="143"/>
      <c r="BL63" s="143"/>
      <c r="BM63" s="143"/>
      <c r="BN63" s="143"/>
      <c r="BO63" s="143"/>
      <c r="BP63" s="143"/>
      <c r="BQ63" s="143"/>
      <c r="BR63" s="143"/>
      <c r="BS63" s="143"/>
      <c r="BT63" s="143"/>
      <c r="BU63" s="143"/>
      <c r="BV63" s="143"/>
      <c r="BW63" s="143"/>
      <c r="BX63" s="143"/>
      <c r="BY63" s="143"/>
      <c r="BZ63" s="143"/>
      <c r="CA63" s="143"/>
      <c r="CB63" s="143"/>
      <c r="CC63" s="143"/>
      <c r="CD63" s="143"/>
      <c r="CE63" s="143"/>
      <c r="CF63" s="143"/>
      <c r="CG63" s="143"/>
      <c r="CH63" s="143"/>
      <c r="CI63" s="143"/>
      <c r="CJ63" s="143"/>
      <c r="CK63" s="143"/>
      <c r="CL63" s="143"/>
      <c r="CM63" s="143"/>
      <c r="CN63" s="143"/>
      <c r="CO63" s="143"/>
      <c r="CP63" s="143"/>
      <c r="CQ63" s="143"/>
      <c r="CR63" s="143"/>
      <c r="CS63" s="143"/>
      <c r="CT63" s="143"/>
      <c r="CU63" s="143"/>
      <c r="CV63" s="143"/>
      <c r="CW63" s="143"/>
      <c r="CX63" s="143"/>
      <c r="CY63" s="143"/>
      <c r="CZ63" s="143"/>
      <c r="DA63" s="143"/>
      <c r="DB63" s="143"/>
      <c r="DC63" s="143"/>
      <c r="DD63" s="143"/>
      <c r="DE63" s="143"/>
      <c r="DF63" s="143"/>
      <c r="DG63" s="143"/>
      <c r="DH63" s="143"/>
      <c r="DI63" s="143"/>
      <c r="DJ63" s="143"/>
      <c r="DK63" s="143"/>
      <c r="DL63" s="143"/>
      <c r="DM63" s="143"/>
      <c r="DN63" s="143"/>
      <c r="DO63" s="143"/>
      <c r="DP63" s="143"/>
      <c r="DQ63" s="143"/>
      <c r="DR63" s="143"/>
      <c r="DS63" s="143"/>
      <c r="DT63" s="143"/>
      <c r="DU63" s="143"/>
      <c r="DV63" s="143"/>
      <c r="DW63" s="143"/>
      <c r="DX63" s="143"/>
      <c r="DY63" s="143"/>
      <c r="DZ63" s="143"/>
      <c r="EA63" s="143"/>
      <c r="EB63" s="143"/>
      <c r="EC63" s="143"/>
      <c r="ED63" s="143"/>
      <c r="EE63" s="143"/>
      <c r="EF63" s="143"/>
      <c r="EG63" s="143"/>
      <c r="EH63" s="143"/>
      <c r="EI63" s="143"/>
      <c r="EJ63" s="143"/>
      <c r="EK63" s="143"/>
      <c r="EL63" s="143"/>
      <c r="EM63" s="143"/>
      <c r="EN63" s="143"/>
      <c r="EO63" s="143"/>
      <c r="EP63" s="143"/>
      <c r="EQ63" s="143"/>
      <c r="ER63" s="143"/>
      <c r="ES63" s="143"/>
      <c r="ET63" s="143"/>
      <c r="EU63" s="143"/>
      <c r="EV63" s="143"/>
      <c r="EW63" s="143"/>
      <c r="EX63" s="143"/>
      <c r="EY63" s="143"/>
      <c r="EZ63" s="143"/>
      <c r="FA63" s="143"/>
      <c r="FB63" s="143"/>
      <c r="FC63" s="143"/>
      <c r="FD63" s="143"/>
      <c r="FE63" s="143"/>
      <c r="FF63" s="143"/>
      <c r="FG63" s="143"/>
      <c r="FH63" s="143"/>
      <c r="FI63" s="143"/>
      <c r="FJ63" s="143"/>
      <c r="FK63" s="143"/>
      <c r="FL63" s="143"/>
      <c r="FM63" s="143"/>
      <c r="FN63" s="143"/>
      <c r="FO63" s="143"/>
      <c r="FP63" s="143"/>
      <c r="FQ63" s="143"/>
      <c r="FR63" s="143"/>
      <c r="FS63" s="143"/>
      <c r="FT63" s="143"/>
      <c r="FU63" s="143"/>
      <c r="FV63" s="143"/>
      <c r="FW63" s="143"/>
      <c r="FX63" s="143"/>
      <c r="FY63" s="143"/>
      <c r="FZ63" s="143"/>
      <c r="GA63" s="143"/>
      <c r="GB63" s="143"/>
      <c r="GC63" s="143"/>
      <c r="GD63" s="143"/>
      <c r="GE63" s="143"/>
      <c r="GF63" s="143"/>
      <c r="GG63" s="143"/>
      <c r="GH63" s="143"/>
      <c r="GI63" s="143"/>
      <c r="GJ63" s="143"/>
      <c r="GK63" s="143"/>
      <c r="GL63" s="143"/>
      <c r="GM63" s="143"/>
      <c r="GN63" s="143"/>
      <c r="GO63" s="143"/>
      <c r="GP63" s="143"/>
      <c r="GQ63" s="143"/>
      <c r="GR63" s="143"/>
      <c r="GS63" s="143"/>
      <c r="GT63" s="143"/>
      <c r="GU63" s="143"/>
      <c r="GV63" s="143"/>
      <c r="GW63" s="143"/>
      <c r="GX63" s="143"/>
      <c r="GY63" s="143"/>
      <c r="GZ63" s="143"/>
      <c r="HA63" s="143"/>
      <c r="HB63" s="143"/>
      <c r="HC63" s="143"/>
      <c r="HD63" s="143"/>
      <c r="HE63" s="143"/>
      <c r="HF63" s="143"/>
      <c r="HG63" s="143"/>
      <c r="HH63" s="143"/>
      <c r="HI63" s="143"/>
      <c r="HJ63" s="143"/>
      <c r="HK63" s="143"/>
      <c r="HL63" s="143"/>
      <c r="HM63" s="143"/>
      <c r="HN63" s="143"/>
      <c r="HO63" s="143"/>
      <c r="HP63" s="143"/>
      <c r="HQ63" s="143"/>
      <c r="HR63" s="143"/>
      <c r="HS63" s="143"/>
      <c r="HT63" s="143"/>
      <c r="HU63" s="143"/>
      <c r="HV63" s="143"/>
      <c r="HW63" s="143"/>
      <c r="HX63" s="143"/>
      <c r="HY63" s="143"/>
      <c r="HZ63" s="143"/>
      <c r="IA63" s="143"/>
      <c r="IB63" s="143"/>
      <c r="IC63" s="143"/>
      <c r="ID63" s="143"/>
      <c r="IE63" s="143"/>
      <c r="IF63" s="143"/>
      <c r="IG63" s="143"/>
      <c r="IH63" s="143"/>
      <c r="II63" s="143"/>
      <c r="IJ63" s="143"/>
      <c r="IK63" s="143"/>
      <c r="IL63" s="143"/>
      <c r="IM63" s="143"/>
      <c r="IN63" s="143"/>
      <c r="IO63" s="143"/>
      <c r="IP63" s="143"/>
      <c r="IQ63" s="143"/>
      <c r="IR63" s="143"/>
      <c r="IS63" s="143"/>
      <c r="IT63" s="143"/>
      <c r="IU63" s="143"/>
      <c r="IV63" s="143"/>
      <c r="IW63" s="143"/>
      <c r="IX63" s="143"/>
      <c r="IY63" s="143"/>
      <c r="IZ63" s="143"/>
      <c r="JA63" s="143"/>
      <c r="JB63" s="143"/>
      <c r="JC63" s="143"/>
      <c r="JD63" s="143"/>
      <c r="JE63" s="143"/>
      <c r="JF63" s="143"/>
      <c r="JG63" s="143"/>
      <c r="JH63" s="143"/>
      <c r="JI63" s="143"/>
      <c r="JJ63" s="143"/>
      <c r="JK63" s="143"/>
      <c r="JL63" s="143"/>
      <c r="JM63" s="143"/>
      <c r="JN63" s="143"/>
      <c r="JO63" s="143"/>
    </row>
    <row r="64" spans="1:275" s="118" customFormat="1">
      <c r="A64" s="144" t="s">
        <v>911</v>
      </c>
      <c r="B64" s="139" t="s">
        <v>902</v>
      </c>
      <c r="C64" s="139"/>
      <c r="D64" s="139" t="s">
        <v>936</v>
      </c>
      <c r="E64" s="139" t="s">
        <v>930</v>
      </c>
      <c r="F64" s="140" t="s">
        <v>1063</v>
      </c>
      <c r="G64" s="139" t="s">
        <v>1064</v>
      </c>
      <c r="H64" s="139"/>
      <c r="I64" s="140" t="s">
        <v>1033</v>
      </c>
      <c r="J64" s="139" t="s">
        <v>1034</v>
      </c>
      <c r="K64" s="141" t="s">
        <v>908</v>
      </c>
      <c r="L64" s="139" t="s">
        <v>909</v>
      </c>
      <c r="M64" s="140" t="s">
        <v>943</v>
      </c>
      <c r="N64" s="139" t="s">
        <v>944</v>
      </c>
      <c r="O64" s="142"/>
      <c r="P64" s="143"/>
      <c r="Q64" s="143"/>
      <c r="R64" s="143"/>
      <c r="S64" s="143"/>
      <c r="T64" s="143"/>
      <c r="U64" s="143"/>
      <c r="V64" s="143"/>
      <c r="W64" s="143"/>
      <c r="X64" s="143"/>
      <c r="Y64" s="143"/>
      <c r="Z64" s="143"/>
      <c r="AA64" s="143"/>
      <c r="AB64" s="143"/>
      <c r="AC64" s="143"/>
      <c r="AD64" s="143"/>
      <c r="AE64" s="143"/>
      <c r="AF64" s="143"/>
      <c r="AG64" s="143"/>
      <c r="AH64" s="143"/>
      <c r="AI64" s="143"/>
      <c r="AJ64" s="143"/>
      <c r="AK64" s="143"/>
      <c r="AL64" s="143"/>
      <c r="AM64" s="143"/>
      <c r="AN64" s="143"/>
      <c r="AO64" s="143"/>
      <c r="AP64" s="143"/>
      <c r="AQ64" s="143"/>
      <c r="AR64" s="143"/>
      <c r="AS64" s="143"/>
      <c r="AT64" s="143"/>
      <c r="AU64" s="143"/>
      <c r="AV64" s="143"/>
      <c r="AW64" s="143"/>
      <c r="AX64" s="143"/>
      <c r="AY64" s="143"/>
      <c r="AZ64" s="143"/>
      <c r="BA64" s="143"/>
      <c r="BB64" s="143"/>
      <c r="BC64" s="143"/>
      <c r="BD64" s="143"/>
      <c r="BE64" s="143"/>
      <c r="BF64" s="143"/>
      <c r="BG64" s="143"/>
      <c r="BH64" s="143"/>
      <c r="BI64" s="143"/>
      <c r="BJ64" s="143"/>
      <c r="BK64" s="143"/>
      <c r="BL64" s="143"/>
      <c r="BM64" s="143"/>
      <c r="BN64" s="143"/>
      <c r="BO64" s="143"/>
      <c r="BP64" s="143"/>
      <c r="BQ64" s="143"/>
      <c r="BR64" s="143"/>
      <c r="BS64" s="143"/>
      <c r="BT64" s="143"/>
      <c r="BU64" s="143"/>
      <c r="BV64" s="143"/>
      <c r="BW64" s="143"/>
      <c r="BX64" s="143"/>
      <c r="BY64" s="143"/>
      <c r="BZ64" s="143"/>
      <c r="CA64" s="143"/>
      <c r="CB64" s="143"/>
      <c r="CC64" s="143"/>
      <c r="CD64" s="143"/>
      <c r="CE64" s="143"/>
      <c r="CF64" s="143"/>
      <c r="CG64" s="143"/>
      <c r="CH64" s="143"/>
      <c r="CI64" s="143"/>
      <c r="CJ64" s="143"/>
      <c r="CK64" s="143"/>
      <c r="CL64" s="143"/>
      <c r="CM64" s="143"/>
      <c r="CN64" s="143"/>
      <c r="CO64" s="143"/>
      <c r="CP64" s="143"/>
      <c r="CQ64" s="143"/>
      <c r="CR64" s="143"/>
      <c r="CS64" s="143"/>
      <c r="CT64" s="143"/>
      <c r="CU64" s="143"/>
      <c r="CV64" s="143"/>
      <c r="CW64" s="143"/>
      <c r="CX64" s="143"/>
      <c r="CY64" s="143"/>
      <c r="CZ64" s="143"/>
      <c r="DA64" s="143"/>
      <c r="DB64" s="143"/>
      <c r="DC64" s="143"/>
      <c r="DD64" s="143"/>
      <c r="DE64" s="143"/>
      <c r="DF64" s="143"/>
      <c r="DG64" s="143"/>
      <c r="DH64" s="143"/>
      <c r="DI64" s="143"/>
      <c r="DJ64" s="143"/>
      <c r="DK64" s="143"/>
      <c r="DL64" s="143"/>
      <c r="DM64" s="143"/>
      <c r="DN64" s="143"/>
      <c r="DO64" s="143"/>
      <c r="DP64" s="143"/>
      <c r="DQ64" s="143"/>
      <c r="DR64" s="143"/>
      <c r="DS64" s="143"/>
      <c r="DT64" s="143"/>
      <c r="DU64" s="143"/>
      <c r="DV64" s="143"/>
      <c r="DW64" s="143"/>
      <c r="DX64" s="143"/>
      <c r="DY64" s="143"/>
      <c r="DZ64" s="143"/>
      <c r="EA64" s="143"/>
      <c r="EB64" s="143"/>
      <c r="EC64" s="143"/>
      <c r="ED64" s="143"/>
      <c r="EE64" s="143"/>
      <c r="EF64" s="143"/>
      <c r="EG64" s="143"/>
      <c r="EH64" s="143"/>
      <c r="EI64" s="143"/>
      <c r="EJ64" s="143"/>
      <c r="EK64" s="143"/>
      <c r="EL64" s="143"/>
      <c r="EM64" s="143"/>
      <c r="EN64" s="143"/>
      <c r="EO64" s="143"/>
      <c r="EP64" s="143"/>
      <c r="EQ64" s="143"/>
      <c r="ER64" s="143"/>
      <c r="ES64" s="143"/>
      <c r="ET64" s="143"/>
      <c r="EU64" s="143"/>
      <c r="EV64" s="143"/>
      <c r="EW64" s="143"/>
      <c r="EX64" s="143"/>
      <c r="EY64" s="143"/>
      <c r="EZ64" s="143"/>
      <c r="FA64" s="143"/>
      <c r="FB64" s="143"/>
      <c r="FC64" s="143"/>
      <c r="FD64" s="143"/>
      <c r="FE64" s="143"/>
      <c r="FF64" s="143"/>
      <c r="FG64" s="143"/>
      <c r="FH64" s="143"/>
      <c r="FI64" s="143"/>
      <c r="FJ64" s="143"/>
      <c r="FK64" s="143"/>
      <c r="FL64" s="143"/>
      <c r="FM64" s="143"/>
      <c r="FN64" s="143"/>
      <c r="FO64" s="143"/>
      <c r="FP64" s="143"/>
      <c r="FQ64" s="143"/>
      <c r="FR64" s="143"/>
      <c r="FS64" s="143"/>
      <c r="FT64" s="143"/>
      <c r="FU64" s="143"/>
      <c r="FV64" s="143"/>
      <c r="FW64" s="143"/>
      <c r="FX64" s="143"/>
      <c r="FY64" s="143"/>
      <c r="FZ64" s="143"/>
      <c r="GA64" s="143"/>
      <c r="GB64" s="143"/>
      <c r="GC64" s="143"/>
      <c r="GD64" s="143"/>
      <c r="GE64" s="143"/>
      <c r="GF64" s="143"/>
      <c r="GG64" s="143"/>
      <c r="GH64" s="143"/>
      <c r="GI64" s="143"/>
      <c r="GJ64" s="143"/>
      <c r="GK64" s="143"/>
      <c r="GL64" s="143"/>
      <c r="GM64" s="143"/>
      <c r="GN64" s="143"/>
      <c r="GO64" s="143"/>
      <c r="GP64" s="143"/>
      <c r="GQ64" s="143"/>
      <c r="GR64" s="143"/>
      <c r="GS64" s="143"/>
      <c r="GT64" s="143"/>
      <c r="GU64" s="143"/>
      <c r="GV64" s="143"/>
      <c r="GW64" s="143"/>
      <c r="GX64" s="143"/>
      <c r="GY64" s="143"/>
      <c r="GZ64" s="143"/>
      <c r="HA64" s="143"/>
      <c r="HB64" s="143"/>
      <c r="HC64" s="143"/>
      <c r="HD64" s="143"/>
      <c r="HE64" s="143"/>
      <c r="HF64" s="143"/>
      <c r="HG64" s="143"/>
      <c r="HH64" s="143"/>
      <c r="HI64" s="143"/>
      <c r="HJ64" s="143"/>
      <c r="HK64" s="143"/>
      <c r="HL64" s="143"/>
      <c r="HM64" s="143"/>
      <c r="HN64" s="143"/>
      <c r="HO64" s="143"/>
      <c r="HP64" s="143"/>
      <c r="HQ64" s="143"/>
      <c r="HR64" s="143"/>
      <c r="HS64" s="143"/>
      <c r="HT64" s="143"/>
      <c r="HU64" s="143"/>
      <c r="HV64" s="143"/>
      <c r="HW64" s="143"/>
      <c r="HX64" s="143"/>
      <c r="HY64" s="143"/>
      <c r="HZ64" s="143"/>
      <c r="IA64" s="143"/>
      <c r="IB64" s="143"/>
      <c r="IC64" s="143"/>
      <c r="ID64" s="143"/>
      <c r="IE64" s="143"/>
      <c r="IF64" s="143"/>
      <c r="IG64" s="143"/>
      <c r="IH64" s="143"/>
      <c r="II64" s="143"/>
      <c r="IJ64" s="143"/>
      <c r="IK64" s="143"/>
      <c r="IL64" s="143"/>
      <c r="IM64" s="143"/>
      <c r="IN64" s="143"/>
      <c r="IO64" s="143"/>
      <c r="IP64" s="143"/>
      <c r="IQ64" s="143"/>
      <c r="IR64" s="143"/>
      <c r="IS64" s="143"/>
      <c r="IT64" s="143"/>
      <c r="IU64" s="143"/>
      <c r="IV64" s="143"/>
      <c r="IW64" s="143"/>
      <c r="IX64" s="143"/>
      <c r="IY64" s="143"/>
      <c r="IZ64" s="143"/>
      <c r="JA64" s="143"/>
      <c r="JB64" s="143"/>
      <c r="JC64" s="143"/>
      <c r="JD64" s="143"/>
      <c r="JE64" s="143"/>
      <c r="JF64" s="143"/>
      <c r="JG64" s="143"/>
      <c r="JH64" s="143"/>
      <c r="JI64" s="143"/>
      <c r="JJ64" s="143"/>
      <c r="JK64" s="143"/>
      <c r="JL64" s="143"/>
      <c r="JM64" s="143"/>
      <c r="JN64" s="143"/>
      <c r="JO64" s="143"/>
    </row>
    <row r="65" spans="1:275" s="118" customFormat="1">
      <c r="A65" s="144" t="s">
        <v>911</v>
      </c>
      <c r="B65" s="139" t="s">
        <v>902</v>
      </c>
      <c r="C65" s="139"/>
      <c r="D65" s="139" t="s">
        <v>936</v>
      </c>
      <c r="E65" s="139" t="s">
        <v>930</v>
      </c>
      <c r="F65" s="140" t="s">
        <v>1065</v>
      </c>
      <c r="G65" s="139" t="s">
        <v>1066</v>
      </c>
      <c r="H65" s="139"/>
      <c r="I65" s="140" t="s">
        <v>1033</v>
      </c>
      <c r="J65" s="139" t="s">
        <v>1034</v>
      </c>
      <c r="K65" s="141" t="s">
        <v>908</v>
      </c>
      <c r="L65" s="139" t="s">
        <v>909</v>
      </c>
      <c r="M65" s="140" t="s">
        <v>943</v>
      </c>
      <c r="N65" s="139" t="s">
        <v>944</v>
      </c>
      <c r="O65" s="142"/>
      <c r="P65" s="143"/>
      <c r="Q65" s="143"/>
      <c r="R65" s="143"/>
      <c r="S65" s="143"/>
      <c r="T65" s="143"/>
      <c r="U65" s="143"/>
      <c r="V65" s="143"/>
      <c r="W65" s="143"/>
      <c r="X65" s="143"/>
      <c r="Y65" s="143"/>
      <c r="Z65" s="143"/>
      <c r="AA65" s="143"/>
      <c r="AB65" s="143"/>
      <c r="AC65" s="143"/>
      <c r="AD65" s="143"/>
      <c r="AE65" s="143"/>
      <c r="AF65" s="143"/>
      <c r="AG65" s="143"/>
      <c r="AH65" s="143"/>
      <c r="AI65" s="143"/>
      <c r="AJ65" s="143"/>
      <c r="AK65" s="143"/>
      <c r="AL65" s="143"/>
      <c r="AM65" s="143"/>
      <c r="AN65" s="143"/>
      <c r="AO65" s="143"/>
      <c r="AP65" s="143"/>
      <c r="AQ65" s="143"/>
      <c r="AR65" s="143"/>
      <c r="AS65" s="143"/>
      <c r="AT65" s="143"/>
      <c r="AU65" s="143"/>
      <c r="AV65" s="143"/>
      <c r="AW65" s="143"/>
      <c r="AX65" s="143"/>
      <c r="AY65" s="143"/>
      <c r="AZ65" s="143"/>
      <c r="BA65" s="143"/>
      <c r="BB65" s="143"/>
      <c r="BC65" s="143"/>
      <c r="BD65" s="143"/>
      <c r="BE65" s="143"/>
      <c r="BF65" s="143"/>
      <c r="BG65" s="143"/>
      <c r="BH65" s="143"/>
      <c r="BI65" s="143"/>
      <c r="BJ65" s="143"/>
      <c r="BK65" s="143"/>
      <c r="BL65" s="143"/>
      <c r="BM65" s="143"/>
      <c r="BN65" s="143"/>
      <c r="BO65" s="143"/>
      <c r="BP65" s="143"/>
      <c r="BQ65" s="143"/>
      <c r="BR65" s="143"/>
      <c r="BS65" s="143"/>
      <c r="BT65" s="143"/>
      <c r="BU65" s="143"/>
      <c r="BV65" s="143"/>
      <c r="BW65" s="143"/>
      <c r="BX65" s="143"/>
      <c r="BY65" s="143"/>
      <c r="BZ65" s="143"/>
      <c r="CA65" s="143"/>
      <c r="CB65" s="143"/>
      <c r="CC65" s="143"/>
      <c r="CD65" s="143"/>
      <c r="CE65" s="143"/>
      <c r="CF65" s="143"/>
      <c r="CG65" s="143"/>
      <c r="CH65" s="143"/>
      <c r="CI65" s="143"/>
      <c r="CJ65" s="143"/>
      <c r="CK65" s="143"/>
      <c r="CL65" s="143"/>
      <c r="CM65" s="143"/>
      <c r="CN65" s="143"/>
      <c r="CO65" s="143"/>
      <c r="CP65" s="143"/>
      <c r="CQ65" s="143"/>
      <c r="CR65" s="143"/>
      <c r="CS65" s="143"/>
      <c r="CT65" s="143"/>
      <c r="CU65" s="143"/>
      <c r="CV65" s="143"/>
      <c r="CW65" s="143"/>
      <c r="CX65" s="143"/>
      <c r="CY65" s="143"/>
      <c r="CZ65" s="143"/>
      <c r="DA65" s="143"/>
      <c r="DB65" s="143"/>
      <c r="DC65" s="143"/>
      <c r="DD65" s="143"/>
      <c r="DE65" s="143"/>
      <c r="DF65" s="143"/>
      <c r="DG65" s="143"/>
      <c r="DH65" s="143"/>
      <c r="DI65" s="143"/>
      <c r="DJ65" s="143"/>
      <c r="DK65" s="143"/>
      <c r="DL65" s="143"/>
      <c r="DM65" s="143"/>
      <c r="DN65" s="143"/>
      <c r="DO65" s="143"/>
      <c r="DP65" s="143"/>
      <c r="DQ65" s="143"/>
      <c r="DR65" s="143"/>
      <c r="DS65" s="143"/>
      <c r="DT65" s="143"/>
      <c r="DU65" s="143"/>
      <c r="DV65" s="143"/>
      <c r="DW65" s="143"/>
      <c r="DX65" s="143"/>
      <c r="DY65" s="143"/>
      <c r="DZ65" s="143"/>
      <c r="EA65" s="143"/>
      <c r="EB65" s="143"/>
      <c r="EC65" s="143"/>
      <c r="ED65" s="143"/>
      <c r="EE65" s="143"/>
      <c r="EF65" s="143"/>
      <c r="EG65" s="143"/>
      <c r="EH65" s="143"/>
      <c r="EI65" s="143"/>
      <c r="EJ65" s="143"/>
      <c r="EK65" s="143"/>
      <c r="EL65" s="143"/>
      <c r="EM65" s="143"/>
      <c r="EN65" s="143"/>
      <c r="EO65" s="143"/>
      <c r="EP65" s="143"/>
      <c r="EQ65" s="143"/>
      <c r="ER65" s="143"/>
      <c r="ES65" s="143"/>
      <c r="ET65" s="143"/>
      <c r="EU65" s="143"/>
      <c r="EV65" s="143"/>
      <c r="EW65" s="143"/>
      <c r="EX65" s="143"/>
      <c r="EY65" s="143"/>
      <c r="EZ65" s="143"/>
      <c r="FA65" s="143"/>
      <c r="FB65" s="143"/>
      <c r="FC65" s="143"/>
      <c r="FD65" s="143"/>
      <c r="FE65" s="143"/>
      <c r="FF65" s="143"/>
      <c r="FG65" s="143"/>
      <c r="FH65" s="143"/>
      <c r="FI65" s="143"/>
      <c r="FJ65" s="143"/>
      <c r="FK65" s="143"/>
      <c r="FL65" s="143"/>
      <c r="FM65" s="143"/>
      <c r="FN65" s="143"/>
      <c r="FO65" s="143"/>
      <c r="FP65" s="143"/>
      <c r="FQ65" s="143"/>
      <c r="FR65" s="143"/>
      <c r="FS65" s="143"/>
      <c r="FT65" s="143"/>
      <c r="FU65" s="143"/>
      <c r="FV65" s="143"/>
      <c r="FW65" s="143"/>
      <c r="FX65" s="143"/>
      <c r="FY65" s="143"/>
      <c r="FZ65" s="143"/>
      <c r="GA65" s="143"/>
      <c r="GB65" s="143"/>
      <c r="GC65" s="143"/>
      <c r="GD65" s="143"/>
      <c r="GE65" s="143"/>
      <c r="GF65" s="143"/>
      <c r="GG65" s="143"/>
      <c r="GH65" s="143"/>
      <c r="GI65" s="143"/>
      <c r="GJ65" s="143"/>
      <c r="GK65" s="143"/>
      <c r="GL65" s="143"/>
      <c r="GM65" s="143"/>
      <c r="GN65" s="143"/>
      <c r="GO65" s="143"/>
      <c r="GP65" s="143"/>
      <c r="GQ65" s="143"/>
      <c r="GR65" s="143"/>
      <c r="GS65" s="143"/>
      <c r="GT65" s="143"/>
      <c r="GU65" s="143"/>
      <c r="GV65" s="143"/>
      <c r="GW65" s="143"/>
      <c r="GX65" s="143"/>
      <c r="GY65" s="143"/>
      <c r="GZ65" s="143"/>
      <c r="HA65" s="143"/>
      <c r="HB65" s="143"/>
      <c r="HC65" s="143"/>
      <c r="HD65" s="143"/>
      <c r="HE65" s="143"/>
      <c r="HF65" s="143"/>
      <c r="HG65" s="143"/>
      <c r="HH65" s="143"/>
      <c r="HI65" s="143"/>
      <c r="HJ65" s="143"/>
      <c r="HK65" s="143"/>
      <c r="HL65" s="143"/>
      <c r="HM65" s="143"/>
      <c r="HN65" s="143"/>
      <c r="HO65" s="143"/>
      <c r="HP65" s="143"/>
      <c r="HQ65" s="143"/>
      <c r="HR65" s="143"/>
      <c r="HS65" s="143"/>
      <c r="HT65" s="143"/>
      <c r="HU65" s="143"/>
      <c r="HV65" s="143"/>
      <c r="HW65" s="143"/>
      <c r="HX65" s="143"/>
      <c r="HY65" s="143"/>
      <c r="HZ65" s="143"/>
      <c r="IA65" s="143"/>
      <c r="IB65" s="143"/>
      <c r="IC65" s="143"/>
      <c r="ID65" s="143"/>
      <c r="IE65" s="143"/>
      <c r="IF65" s="143"/>
      <c r="IG65" s="143"/>
      <c r="IH65" s="143"/>
      <c r="II65" s="143"/>
      <c r="IJ65" s="143"/>
      <c r="IK65" s="143"/>
      <c r="IL65" s="143"/>
      <c r="IM65" s="143"/>
      <c r="IN65" s="143"/>
      <c r="IO65" s="143"/>
      <c r="IP65" s="143"/>
      <c r="IQ65" s="143"/>
      <c r="IR65" s="143"/>
      <c r="IS65" s="143"/>
      <c r="IT65" s="143"/>
      <c r="IU65" s="143"/>
      <c r="IV65" s="143"/>
      <c r="IW65" s="143"/>
      <c r="IX65" s="143"/>
      <c r="IY65" s="143"/>
      <c r="IZ65" s="143"/>
      <c r="JA65" s="143"/>
      <c r="JB65" s="143"/>
      <c r="JC65" s="143"/>
      <c r="JD65" s="143"/>
      <c r="JE65" s="143"/>
      <c r="JF65" s="143"/>
      <c r="JG65" s="143"/>
      <c r="JH65" s="143"/>
      <c r="JI65" s="143"/>
      <c r="JJ65" s="143"/>
      <c r="JK65" s="143"/>
      <c r="JL65" s="143"/>
      <c r="JM65" s="143"/>
      <c r="JN65" s="143"/>
      <c r="JO65" s="143"/>
    </row>
    <row r="66" spans="1:275" s="118" customFormat="1">
      <c r="A66" s="144" t="s">
        <v>911</v>
      </c>
      <c r="B66" s="139" t="s">
        <v>902</v>
      </c>
      <c r="C66" s="139"/>
      <c r="D66" s="139" t="s">
        <v>936</v>
      </c>
      <c r="E66" s="139" t="s">
        <v>930</v>
      </c>
      <c r="F66" s="140" t="s">
        <v>1067</v>
      </c>
      <c r="G66" s="139" t="s">
        <v>1068</v>
      </c>
      <c r="H66" s="139"/>
      <c r="I66" s="140" t="s">
        <v>1033</v>
      </c>
      <c r="J66" s="139" t="s">
        <v>1034</v>
      </c>
      <c r="K66" s="141" t="s">
        <v>908</v>
      </c>
      <c r="L66" s="139" t="s">
        <v>909</v>
      </c>
      <c r="M66" s="140" t="s">
        <v>943</v>
      </c>
      <c r="N66" s="139" t="s">
        <v>944</v>
      </c>
      <c r="O66" s="142"/>
      <c r="P66" s="143"/>
      <c r="Q66" s="143"/>
      <c r="R66" s="143"/>
      <c r="S66" s="143"/>
      <c r="T66" s="143"/>
      <c r="U66" s="143"/>
      <c r="V66" s="143"/>
      <c r="W66" s="143"/>
      <c r="X66" s="143"/>
      <c r="Y66" s="143"/>
      <c r="Z66" s="143"/>
      <c r="AA66" s="143"/>
      <c r="AB66" s="143"/>
      <c r="AC66" s="143"/>
      <c r="AD66" s="143"/>
      <c r="AE66" s="143"/>
      <c r="AF66" s="143"/>
      <c r="AG66" s="143"/>
      <c r="AH66" s="143"/>
      <c r="AI66" s="143"/>
      <c r="AJ66" s="143"/>
      <c r="AK66" s="143"/>
      <c r="AL66" s="143"/>
      <c r="AM66" s="143"/>
      <c r="AN66" s="143"/>
      <c r="AO66" s="143"/>
      <c r="AP66" s="143"/>
      <c r="AQ66" s="143"/>
      <c r="AR66" s="143"/>
      <c r="AS66" s="143"/>
      <c r="AT66" s="143"/>
      <c r="AU66" s="143"/>
      <c r="AV66" s="143"/>
      <c r="AW66" s="143"/>
      <c r="AX66" s="143"/>
      <c r="AY66" s="143"/>
      <c r="AZ66" s="143"/>
      <c r="BA66" s="143"/>
      <c r="BB66" s="143"/>
      <c r="BC66" s="143"/>
      <c r="BD66" s="143"/>
      <c r="BE66" s="143"/>
      <c r="BF66" s="143"/>
      <c r="BG66" s="143"/>
      <c r="BH66" s="143"/>
      <c r="BI66" s="143"/>
      <c r="BJ66" s="143"/>
      <c r="BK66" s="143"/>
      <c r="BL66" s="143"/>
      <c r="BM66" s="143"/>
      <c r="BN66" s="143"/>
      <c r="BO66" s="143"/>
      <c r="BP66" s="143"/>
      <c r="BQ66" s="143"/>
      <c r="BR66" s="143"/>
      <c r="BS66" s="143"/>
      <c r="BT66" s="143"/>
      <c r="BU66" s="143"/>
      <c r="BV66" s="143"/>
      <c r="BW66" s="143"/>
      <c r="BX66" s="143"/>
      <c r="BY66" s="143"/>
      <c r="BZ66" s="143"/>
      <c r="CA66" s="143"/>
      <c r="CB66" s="143"/>
      <c r="CC66" s="143"/>
      <c r="CD66" s="143"/>
      <c r="CE66" s="143"/>
      <c r="CF66" s="143"/>
      <c r="CG66" s="143"/>
      <c r="CH66" s="143"/>
      <c r="CI66" s="143"/>
      <c r="CJ66" s="143"/>
      <c r="CK66" s="143"/>
      <c r="CL66" s="143"/>
      <c r="CM66" s="143"/>
      <c r="CN66" s="143"/>
      <c r="CO66" s="143"/>
      <c r="CP66" s="143"/>
      <c r="CQ66" s="143"/>
      <c r="CR66" s="143"/>
      <c r="CS66" s="143"/>
      <c r="CT66" s="143"/>
      <c r="CU66" s="143"/>
      <c r="CV66" s="143"/>
      <c r="CW66" s="143"/>
      <c r="CX66" s="143"/>
      <c r="CY66" s="143"/>
      <c r="CZ66" s="143"/>
      <c r="DA66" s="143"/>
      <c r="DB66" s="143"/>
      <c r="DC66" s="143"/>
      <c r="DD66" s="143"/>
      <c r="DE66" s="143"/>
      <c r="DF66" s="143"/>
      <c r="DG66" s="143"/>
      <c r="DH66" s="143"/>
      <c r="DI66" s="143"/>
      <c r="DJ66" s="143"/>
      <c r="DK66" s="143"/>
      <c r="DL66" s="143"/>
      <c r="DM66" s="143"/>
      <c r="DN66" s="143"/>
      <c r="DO66" s="143"/>
      <c r="DP66" s="143"/>
      <c r="DQ66" s="143"/>
      <c r="DR66" s="143"/>
      <c r="DS66" s="143"/>
      <c r="DT66" s="143"/>
      <c r="DU66" s="143"/>
      <c r="DV66" s="143"/>
      <c r="DW66" s="143"/>
      <c r="DX66" s="143"/>
      <c r="DY66" s="143"/>
      <c r="DZ66" s="143"/>
      <c r="EA66" s="143"/>
      <c r="EB66" s="143"/>
      <c r="EC66" s="143"/>
      <c r="ED66" s="143"/>
      <c r="EE66" s="143"/>
      <c r="EF66" s="143"/>
      <c r="EG66" s="143"/>
      <c r="EH66" s="143"/>
      <c r="EI66" s="143"/>
      <c r="EJ66" s="143"/>
      <c r="EK66" s="143"/>
      <c r="EL66" s="143"/>
      <c r="EM66" s="143"/>
      <c r="EN66" s="143"/>
      <c r="EO66" s="143"/>
      <c r="EP66" s="143"/>
      <c r="EQ66" s="143"/>
      <c r="ER66" s="143"/>
      <c r="ES66" s="143"/>
      <c r="ET66" s="143"/>
      <c r="EU66" s="143"/>
      <c r="EV66" s="143"/>
      <c r="EW66" s="143"/>
      <c r="EX66" s="143"/>
      <c r="EY66" s="143"/>
      <c r="EZ66" s="143"/>
      <c r="FA66" s="143"/>
      <c r="FB66" s="143"/>
      <c r="FC66" s="143"/>
      <c r="FD66" s="143"/>
      <c r="FE66" s="143"/>
      <c r="FF66" s="143"/>
      <c r="FG66" s="143"/>
      <c r="FH66" s="143"/>
      <c r="FI66" s="143"/>
      <c r="FJ66" s="143"/>
      <c r="FK66" s="143"/>
      <c r="FL66" s="143"/>
      <c r="FM66" s="143"/>
      <c r="FN66" s="143"/>
      <c r="FO66" s="143"/>
      <c r="FP66" s="143"/>
      <c r="FQ66" s="143"/>
      <c r="FR66" s="143"/>
      <c r="FS66" s="143"/>
      <c r="FT66" s="143"/>
      <c r="FU66" s="143"/>
      <c r="FV66" s="143"/>
      <c r="FW66" s="143"/>
      <c r="FX66" s="143"/>
      <c r="FY66" s="143"/>
      <c r="FZ66" s="143"/>
      <c r="GA66" s="143"/>
      <c r="GB66" s="143"/>
      <c r="GC66" s="143"/>
      <c r="GD66" s="143"/>
      <c r="GE66" s="143"/>
      <c r="GF66" s="143"/>
      <c r="GG66" s="143"/>
      <c r="GH66" s="143"/>
      <c r="GI66" s="143"/>
      <c r="GJ66" s="143"/>
      <c r="GK66" s="143"/>
      <c r="GL66" s="143"/>
      <c r="GM66" s="143"/>
      <c r="GN66" s="143"/>
      <c r="GO66" s="143"/>
      <c r="GP66" s="143"/>
      <c r="GQ66" s="143"/>
      <c r="GR66" s="143"/>
      <c r="GS66" s="143"/>
      <c r="GT66" s="143"/>
      <c r="GU66" s="143"/>
      <c r="GV66" s="143"/>
      <c r="GW66" s="143"/>
      <c r="GX66" s="143"/>
      <c r="GY66" s="143"/>
      <c r="GZ66" s="143"/>
      <c r="HA66" s="143"/>
      <c r="HB66" s="143"/>
      <c r="HC66" s="143"/>
      <c r="HD66" s="143"/>
      <c r="HE66" s="143"/>
      <c r="HF66" s="143"/>
      <c r="HG66" s="143"/>
      <c r="HH66" s="143"/>
      <c r="HI66" s="143"/>
      <c r="HJ66" s="143"/>
      <c r="HK66" s="143"/>
      <c r="HL66" s="143"/>
      <c r="HM66" s="143"/>
      <c r="HN66" s="143"/>
      <c r="HO66" s="143"/>
      <c r="HP66" s="143"/>
      <c r="HQ66" s="143"/>
      <c r="HR66" s="143"/>
      <c r="HS66" s="143"/>
      <c r="HT66" s="143"/>
      <c r="HU66" s="143"/>
      <c r="HV66" s="143"/>
      <c r="HW66" s="143"/>
      <c r="HX66" s="143"/>
      <c r="HY66" s="143"/>
      <c r="HZ66" s="143"/>
      <c r="IA66" s="143"/>
      <c r="IB66" s="143"/>
      <c r="IC66" s="143"/>
      <c r="ID66" s="143"/>
      <c r="IE66" s="143"/>
      <c r="IF66" s="143"/>
      <c r="IG66" s="143"/>
      <c r="IH66" s="143"/>
      <c r="II66" s="143"/>
      <c r="IJ66" s="143"/>
      <c r="IK66" s="143"/>
      <c r="IL66" s="143"/>
      <c r="IM66" s="143"/>
      <c r="IN66" s="143"/>
      <c r="IO66" s="143"/>
      <c r="IP66" s="143"/>
      <c r="IQ66" s="143"/>
      <c r="IR66" s="143"/>
      <c r="IS66" s="143"/>
      <c r="IT66" s="143"/>
      <c r="IU66" s="143"/>
      <c r="IV66" s="143"/>
      <c r="IW66" s="143"/>
      <c r="IX66" s="143"/>
      <c r="IY66" s="143"/>
      <c r="IZ66" s="143"/>
      <c r="JA66" s="143"/>
      <c r="JB66" s="143"/>
      <c r="JC66" s="143"/>
      <c r="JD66" s="143"/>
      <c r="JE66" s="143"/>
      <c r="JF66" s="143"/>
      <c r="JG66" s="143"/>
      <c r="JH66" s="143"/>
      <c r="JI66" s="143"/>
      <c r="JJ66" s="143"/>
      <c r="JK66" s="143"/>
      <c r="JL66" s="143"/>
      <c r="JM66" s="143"/>
      <c r="JN66" s="143"/>
      <c r="JO66" s="143"/>
    </row>
    <row r="67" spans="1:275" s="118" customFormat="1">
      <c r="A67" s="144" t="s">
        <v>911</v>
      </c>
      <c r="B67" s="139" t="s">
        <v>902</v>
      </c>
      <c r="C67" s="139"/>
      <c r="D67" s="139" t="s">
        <v>936</v>
      </c>
      <c r="E67" s="139" t="s">
        <v>930</v>
      </c>
      <c r="F67" s="140" t="s">
        <v>1069</v>
      </c>
      <c r="G67" s="139" t="s">
        <v>1070</v>
      </c>
      <c r="H67" s="139"/>
      <c r="I67" s="140" t="s">
        <v>1033</v>
      </c>
      <c r="J67" s="139" t="s">
        <v>1034</v>
      </c>
      <c r="K67" s="141" t="s">
        <v>908</v>
      </c>
      <c r="L67" s="139" t="s">
        <v>909</v>
      </c>
      <c r="M67" s="140" t="s">
        <v>943</v>
      </c>
      <c r="N67" s="139" t="s">
        <v>944</v>
      </c>
      <c r="O67" s="142"/>
      <c r="P67" s="143"/>
      <c r="Q67" s="143"/>
      <c r="R67" s="143"/>
      <c r="S67" s="143"/>
      <c r="T67" s="143"/>
      <c r="U67" s="143"/>
      <c r="V67" s="143"/>
      <c r="W67" s="143"/>
      <c r="X67" s="143"/>
      <c r="Y67" s="143"/>
      <c r="Z67" s="143"/>
      <c r="AA67" s="143"/>
      <c r="AB67" s="143"/>
      <c r="AC67" s="143"/>
      <c r="AD67" s="143"/>
      <c r="AE67" s="143"/>
      <c r="AF67" s="143"/>
      <c r="AG67" s="143"/>
      <c r="AH67" s="143"/>
      <c r="AI67" s="143"/>
      <c r="AJ67" s="143"/>
      <c r="AK67" s="143"/>
      <c r="AL67" s="143"/>
      <c r="AM67" s="143"/>
      <c r="AN67" s="143"/>
      <c r="AO67" s="143"/>
      <c r="AP67" s="143"/>
      <c r="AQ67" s="143"/>
      <c r="AR67" s="143"/>
      <c r="AS67" s="143"/>
      <c r="AT67" s="143"/>
      <c r="AU67" s="143"/>
      <c r="AV67" s="143"/>
      <c r="AW67" s="143"/>
      <c r="AX67" s="143"/>
      <c r="AY67" s="143"/>
      <c r="AZ67" s="143"/>
      <c r="BA67" s="143"/>
      <c r="BB67" s="143"/>
      <c r="BC67" s="143"/>
      <c r="BD67" s="143"/>
      <c r="BE67" s="143"/>
      <c r="BF67" s="143"/>
      <c r="BG67" s="143"/>
      <c r="BH67" s="143"/>
      <c r="BI67" s="143"/>
      <c r="BJ67" s="143"/>
      <c r="BK67" s="143"/>
      <c r="BL67" s="143"/>
      <c r="BM67" s="143"/>
      <c r="BN67" s="143"/>
      <c r="BO67" s="143"/>
      <c r="BP67" s="143"/>
      <c r="BQ67" s="143"/>
      <c r="BR67" s="143"/>
      <c r="BS67" s="143"/>
      <c r="BT67" s="143"/>
      <c r="BU67" s="143"/>
      <c r="BV67" s="143"/>
      <c r="BW67" s="143"/>
      <c r="BX67" s="143"/>
      <c r="BY67" s="143"/>
      <c r="BZ67" s="143"/>
      <c r="CA67" s="143"/>
      <c r="CB67" s="143"/>
      <c r="CC67" s="143"/>
      <c r="CD67" s="143"/>
      <c r="CE67" s="143"/>
      <c r="CF67" s="143"/>
      <c r="CG67" s="143"/>
      <c r="CH67" s="143"/>
      <c r="CI67" s="143"/>
      <c r="CJ67" s="143"/>
      <c r="CK67" s="143"/>
      <c r="CL67" s="143"/>
      <c r="CM67" s="143"/>
      <c r="CN67" s="143"/>
      <c r="CO67" s="143"/>
      <c r="CP67" s="143"/>
      <c r="CQ67" s="143"/>
      <c r="CR67" s="143"/>
      <c r="CS67" s="143"/>
      <c r="CT67" s="143"/>
      <c r="CU67" s="143"/>
      <c r="CV67" s="143"/>
      <c r="CW67" s="143"/>
      <c r="CX67" s="143"/>
      <c r="CY67" s="143"/>
      <c r="CZ67" s="143"/>
      <c r="DA67" s="143"/>
      <c r="DB67" s="143"/>
      <c r="DC67" s="143"/>
      <c r="DD67" s="143"/>
      <c r="DE67" s="143"/>
      <c r="DF67" s="143"/>
      <c r="DG67" s="143"/>
      <c r="DH67" s="143"/>
      <c r="DI67" s="143"/>
      <c r="DJ67" s="143"/>
      <c r="DK67" s="143"/>
      <c r="DL67" s="143"/>
      <c r="DM67" s="143"/>
      <c r="DN67" s="143"/>
      <c r="DO67" s="143"/>
      <c r="DP67" s="143"/>
      <c r="DQ67" s="143"/>
      <c r="DR67" s="143"/>
      <c r="DS67" s="143"/>
      <c r="DT67" s="143"/>
      <c r="DU67" s="143"/>
      <c r="DV67" s="143"/>
      <c r="DW67" s="143"/>
      <c r="DX67" s="143"/>
      <c r="DY67" s="143"/>
      <c r="DZ67" s="143"/>
      <c r="EA67" s="143"/>
      <c r="EB67" s="143"/>
      <c r="EC67" s="143"/>
      <c r="ED67" s="143"/>
      <c r="EE67" s="143"/>
      <c r="EF67" s="143"/>
      <c r="EG67" s="143"/>
      <c r="EH67" s="143"/>
      <c r="EI67" s="143"/>
      <c r="EJ67" s="143"/>
      <c r="EK67" s="143"/>
      <c r="EL67" s="143"/>
      <c r="EM67" s="143"/>
      <c r="EN67" s="143"/>
      <c r="EO67" s="143"/>
      <c r="EP67" s="143"/>
      <c r="EQ67" s="143"/>
      <c r="ER67" s="143"/>
      <c r="ES67" s="143"/>
      <c r="ET67" s="143"/>
      <c r="EU67" s="143"/>
      <c r="EV67" s="143"/>
      <c r="EW67" s="143"/>
      <c r="EX67" s="143"/>
      <c r="EY67" s="143"/>
      <c r="EZ67" s="143"/>
      <c r="FA67" s="143"/>
      <c r="FB67" s="143"/>
      <c r="FC67" s="143"/>
      <c r="FD67" s="143"/>
      <c r="FE67" s="143"/>
      <c r="FF67" s="143"/>
      <c r="FG67" s="143"/>
      <c r="FH67" s="143"/>
      <c r="FI67" s="143"/>
      <c r="FJ67" s="143"/>
      <c r="FK67" s="143"/>
      <c r="FL67" s="143"/>
      <c r="FM67" s="143"/>
      <c r="FN67" s="143"/>
      <c r="FO67" s="143"/>
      <c r="FP67" s="143"/>
      <c r="FQ67" s="143"/>
      <c r="FR67" s="143"/>
      <c r="FS67" s="143"/>
      <c r="FT67" s="143"/>
      <c r="FU67" s="143"/>
      <c r="FV67" s="143"/>
      <c r="FW67" s="143"/>
      <c r="FX67" s="143"/>
      <c r="FY67" s="143"/>
      <c r="FZ67" s="143"/>
      <c r="GA67" s="143"/>
      <c r="GB67" s="143"/>
      <c r="GC67" s="143"/>
      <c r="GD67" s="143"/>
      <c r="GE67" s="143"/>
      <c r="GF67" s="143"/>
      <c r="GG67" s="143"/>
      <c r="GH67" s="143"/>
      <c r="GI67" s="143"/>
      <c r="GJ67" s="143"/>
      <c r="GK67" s="143"/>
      <c r="GL67" s="143"/>
      <c r="GM67" s="143"/>
      <c r="GN67" s="143"/>
      <c r="GO67" s="143"/>
      <c r="GP67" s="143"/>
      <c r="GQ67" s="143"/>
      <c r="GR67" s="143"/>
      <c r="GS67" s="143"/>
      <c r="GT67" s="143"/>
      <c r="GU67" s="143"/>
      <c r="GV67" s="143"/>
      <c r="GW67" s="143"/>
      <c r="GX67" s="143"/>
      <c r="GY67" s="143"/>
      <c r="GZ67" s="143"/>
      <c r="HA67" s="143"/>
      <c r="HB67" s="143"/>
      <c r="HC67" s="143"/>
      <c r="HD67" s="143"/>
      <c r="HE67" s="143"/>
      <c r="HF67" s="143"/>
      <c r="HG67" s="143"/>
      <c r="HH67" s="143"/>
      <c r="HI67" s="143"/>
      <c r="HJ67" s="143"/>
      <c r="HK67" s="143"/>
      <c r="HL67" s="143"/>
      <c r="HM67" s="143"/>
      <c r="HN67" s="143"/>
      <c r="HO67" s="143"/>
      <c r="HP67" s="143"/>
      <c r="HQ67" s="143"/>
      <c r="HR67" s="143"/>
      <c r="HS67" s="143"/>
      <c r="HT67" s="143"/>
      <c r="HU67" s="143"/>
      <c r="HV67" s="143"/>
      <c r="HW67" s="143"/>
      <c r="HX67" s="143"/>
      <c r="HY67" s="143"/>
      <c r="HZ67" s="143"/>
      <c r="IA67" s="143"/>
      <c r="IB67" s="143"/>
      <c r="IC67" s="143"/>
      <c r="ID67" s="143"/>
      <c r="IE67" s="143"/>
      <c r="IF67" s="143"/>
      <c r="IG67" s="143"/>
      <c r="IH67" s="143"/>
      <c r="II67" s="143"/>
      <c r="IJ67" s="143"/>
      <c r="IK67" s="143"/>
      <c r="IL67" s="143"/>
      <c r="IM67" s="143"/>
      <c r="IN67" s="143"/>
      <c r="IO67" s="143"/>
      <c r="IP67" s="143"/>
      <c r="IQ67" s="143"/>
      <c r="IR67" s="143"/>
      <c r="IS67" s="143"/>
      <c r="IT67" s="143"/>
      <c r="IU67" s="143"/>
      <c r="IV67" s="143"/>
      <c r="IW67" s="143"/>
      <c r="IX67" s="143"/>
      <c r="IY67" s="143"/>
      <c r="IZ67" s="143"/>
      <c r="JA67" s="143"/>
      <c r="JB67" s="143"/>
      <c r="JC67" s="143"/>
      <c r="JD67" s="143"/>
      <c r="JE67" s="143"/>
      <c r="JF67" s="143"/>
      <c r="JG67" s="143"/>
      <c r="JH67" s="143"/>
      <c r="JI67" s="143"/>
      <c r="JJ67" s="143"/>
      <c r="JK67" s="143"/>
      <c r="JL67" s="143"/>
      <c r="JM67" s="143"/>
      <c r="JN67" s="143"/>
      <c r="JO67" s="143"/>
    </row>
    <row r="68" spans="1:275" s="118" customFormat="1">
      <c r="A68" s="144" t="s">
        <v>911</v>
      </c>
      <c r="B68" s="139" t="s">
        <v>902</v>
      </c>
      <c r="C68" s="139"/>
      <c r="D68" s="139" t="s">
        <v>936</v>
      </c>
      <c r="E68" s="139" t="s">
        <v>930</v>
      </c>
      <c r="F68" s="140" t="s">
        <v>1071</v>
      </c>
      <c r="G68" s="139" t="s">
        <v>1072</v>
      </c>
      <c r="H68" s="139"/>
      <c r="I68" s="140" t="s">
        <v>1033</v>
      </c>
      <c r="J68" s="139" t="s">
        <v>1034</v>
      </c>
      <c r="K68" s="141" t="s">
        <v>908</v>
      </c>
      <c r="L68" s="139" t="s">
        <v>909</v>
      </c>
      <c r="M68" s="140" t="s">
        <v>943</v>
      </c>
      <c r="N68" s="139" t="s">
        <v>944</v>
      </c>
      <c r="O68" s="142"/>
      <c r="P68" s="143"/>
      <c r="Q68" s="143"/>
      <c r="R68" s="143"/>
      <c r="S68" s="143"/>
      <c r="T68" s="143"/>
      <c r="U68" s="143"/>
      <c r="V68" s="143"/>
      <c r="W68" s="143"/>
      <c r="X68" s="143"/>
      <c r="Y68" s="143"/>
      <c r="Z68" s="143"/>
      <c r="AA68" s="143"/>
      <c r="AB68" s="143"/>
      <c r="AC68" s="143"/>
      <c r="AD68" s="143"/>
      <c r="AE68" s="143"/>
      <c r="AF68" s="143"/>
      <c r="AG68" s="143"/>
      <c r="AH68" s="143"/>
      <c r="AI68" s="143"/>
      <c r="AJ68" s="143"/>
      <c r="AK68" s="143"/>
      <c r="AL68" s="143"/>
      <c r="AM68" s="143"/>
      <c r="AN68" s="143"/>
      <c r="AO68" s="143"/>
      <c r="AP68" s="143"/>
      <c r="AQ68" s="143"/>
      <c r="AR68" s="143"/>
      <c r="AS68" s="143"/>
      <c r="AT68" s="143"/>
      <c r="AU68" s="143"/>
      <c r="AV68" s="143"/>
      <c r="AW68" s="143"/>
      <c r="AX68" s="143"/>
      <c r="AY68" s="143"/>
      <c r="AZ68" s="143"/>
      <c r="BA68" s="143"/>
      <c r="BB68" s="143"/>
      <c r="BC68" s="143"/>
      <c r="BD68" s="143"/>
      <c r="BE68" s="143"/>
      <c r="BF68" s="143"/>
      <c r="BG68" s="143"/>
      <c r="BH68" s="143"/>
      <c r="BI68" s="143"/>
      <c r="BJ68" s="143"/>
      <c r="BK68" s="143"/>
      <c r="BL68" s="143"/>
      <c r="BM68" s="143"/>
      <c r="BN68" s="143"/>
      <c r="BO68" s="143"/>
      <c r="BP68" s="143"/>
      <c r="BQ68" s="143"/>
      <c r="BR68" s="143"/>
      <c r="BS68" s="143"/>
      <c r="BT68" s="143"/>
      <c r="BU68" s="143"/>
      <c r="BV68" s="143"/>
      <c r="BW68" s="143"/>
      <c r="BX68" s="143"/>
      <c r="BY68" s="143"/>
      <c r="BZ68" s="143"/>
      <c r="CA68" s="143"/>
      <c r="CB68" s="143"/>
      <c r="CC68" s="143"/>
      <c r="CD68" s="143"/>
      <c r="CE68" s="143"/>
      <c r="CF68" s="143"/>
      <c r="CG68" s="143"/>
      <c r="CH68" s="143"/>
      <c r="CI68" s="143"/>
      <c r="CJ68" s="143"/>
      <c r="CK68" s="143"/>
      <c r="CL68" s="143"/>
      <c r="CM68" s="143"/>
      <c r="CN68" s="143"/>
      <c r="CO68" s="143"/>
      <c r="CP68" s="143"/>
      <c r="CQ68" s="143"/>
      <c r="CR68" s="143"/>
      <c r="CS68" s="143"/>
      <c r="CT68" s="143"/>
      <c r="CU68" s="143"/>
      <c r="CV68" s="143"/>
      <c r="CW68" s="143"/>
      <c r="CX68" s="143"/>
      <c r="CY68" s="143"/>
      <c r="CZ68" s="143"/>
      <c r="DA68" s="143"/>
      <c r="DB68" s="143"/>
      <c r="DC68" s="143"/>
      <c r="DD68" s="143"/>
      <c r="DE68" s="143"/>
      <c r="DF68" s="143"/>
      <c r="DG68" s="143"/>
      <c r="DH68" s="143"/>
      <c r="DI68" s="143"/>
      <c r="DJ68" s="143"/>
      <c r="DK68" s="143"/>
      <c r="DL68" s="143"/>
      <c r="DM68" s="143"/>
      <c r="DN68" s="143"/>
      <c r="DO68" s="143"/>
      <c r="DP68" s="143"/>
      <c r="DQ68" s="143"/>
      <c r="DR68" s="143"/>
      <c r="DS68" s="143"/>
      <c r="DT68" s="143"/>
      <c r="DU68" s="143"/>
      <c r="DV68" s="143"/>
      <c r="DW68" s="143"/>
      <c r="DX68" s="143"/>
      <c r="DY68" s="143"/>
      <c r="DZ68" s="143"/>
      <c r="EA68" s="143"/>
      <c r="EB68" s="143"/>
      <c r="EC68" s="143"/>
      <c r="ED68" s="143"/>
      <c r="EE68" s="143"/>
      <c r="EF68" s="143"/>
      <c r="EG68" s="143"/>
      <c r="EH68" s="143"/>
      <c r="EI68" s="143"/>
      <c r="EJ68" s="143"/>
      <c r="EK68" s="143"/>
      <c r="EL68" s="143"/>
      <c r="EM68" s="143"/>
      <c r="EN68" s="143"/>
      <c r="EO68" s="143"/>
      <c r="EP68" s="143"/>
      <c r="EQ68" s="143"/>
      <c r="ER68" s="143"/>
      <c r="ES68" s="143"/>
      <c r="ET68" s="143"/>
      <c r="EU68" s="143"/>
      <c r="EV68" s="143"/>
      <c r="EW68" s="143"/>
      <c r="EX68" s="143"/>
      <c r="EY68" s="143"/>
      <c r="EZ68" s="143"/>
      <c r="FA68" s="143"/>
      <c r="FB68" s="143"/>
      <c r="FC68" s="143"/>
      <c r="FD68" s="143"/>
      <c r="FE68" s="143"/>
      <c r="FF68" s="143"/>
      <c r="FG68" s="143"/>
      <c r="FH68" s="143"/>
      <c r="FI68" s="143"/>
      <c r="FJ68" s="143"/>
      <c r="FK68" s="143"/>
      <c r="FL68" s="143"/>
      <c r="FM68" s="143"/>
      <c r="FN68" s="143"/>
      <c r="FO68" s="143"/>
      <c r="FP68" s="143"/>
      <c r="FQ68" s="143"/>
      <c r="FR68" s="143"/>
      <c r="FS68" s="143"/>
      <c r="FT68" s="143"/>
      <c r="FU68" s="143"/>
      <c r="FV68" s="143"/>
      <c r="FW68" s="143"/>
      <c r="FX68" s="143"/>
      <c r="FY68" s="143"/>
      <c r="FZ68" s="143"/>
      <c r="GA68" s="143"/>
      <c r="GB68" s="143"/>
      <c r="GC68" s="143"/>
      <c r="GD68" s="143"/>
      <c r="GE68" s="143"/>
      <c r="GF68" s="143"/>
      <c r="GG68" s="143"/>
      <c r="GH68" s="143"/>
      <c r="GI68" s="143"/>
      <c r="GJ68" s="143"/>
      <c r="GK68" s="143"/>
      <c r="GL68" s="143"/>
      <c r="GM68" s="143"/>
      <c r="GN68" s="143"/>
      <c r="GO68" s="143"/>
      <c r="GP68" s="143"/>
      <c r="GQ68" s="143"/>
      <c r="GR68" s="143"/>
      <c r="GS68" s="143"/>
      <c r="GT68" s="143"/>
      <c r="GU68" s="143"/>
      <c r="GV68" s="143"/>
      <c r="GW68" s="143"/>
      <c r="GX68" s="143"/>
      <c r="GY68" s="143"/>
      <c r="GZ68" s="143"/>
      <c r="HA68" s="143"/>
      <c r="HB68" s="143"/>
      <c r="HC68" s="143"/>
      <c r="HD68" s="143"/>
      <c r="HE68" s="143"/>
      <c r="HF68" s="143"/>
      <c r="HG68" s="143"/>
      <c r="HH68" s="143"/>
      <c r="HI68" s="143"/>
      <c r="HJ68" s="143"/>
      <c r="HK68" s="143"/>
      <c r="HL68" s="143"/>
      <c r="HM68" s="143"/>
      <c r="HN68" s="143"/>
      <c r="HO68" s="143"/>
      <c r="HP68" s="143"/>
      <c r="HQ68" s="143"/>
      <c r="HR68" s="143"/>
      <c r="HS68" s="143"/>
      <c r="HT68" s="143"/>
      <c r="HU68" s="143"/>
      <c r="HV68" s="143"/>
      <c r="HW68" s="143"/>
      <c r="HX68" s="143"/>
      <c r="HY68" s="143"/>
      <c r="HZ68" s="143"/>
      <c r="IA68" s="143"/>
      <c r="IB68" s="143"/>
      <c r="IC68" s="143"/>
      <c r="ID68" s="143"/>
      <c r="IE68" s="143"/>
      <c r="IF68" s="143"/>
      <c r="IG68" s="143"/>
      <c r="IH68" s="143"/>
      <c r="II68" s="143"/>
      <c r="IJ68" s="143"/>
      <c r="IK68" s="143"/>
      <c r="IL68" s="143"/>
      <c r="IM68" s="143"/>
      <c r="IN68" s="143"/>
      <c r="IO68" s="143"/>
      <c r="IP68" s="143"/>
      <c r="IQ68" s="143"/>
      <c r="IR68" s="143"/>
      <c r="IS68" s="143"/>
      <c r="IT68" s="143"/>
      <c r="IU68" s="143"/>
      <c r="IV68" s="143"/>
      <c r="IW68" s="143"/>
      <c r="IX68" s="143"/>
      <c r="IY68" s="143"/>
      <c r="IZ68" s="143"/>
      <c r="JA68" s="143"/>
      <c r="JB68" s="143"/>
      <c r="JC68" s="143"/>
      <c r="JD68" s="143"/>
      <c r="JE68" s="143"/>
      <c r="JF68" s="143"/>
      <c r="JG68" s="143"/>
      <c r="JH68" s="143"/>
      <c r="JI68" s="143"/>
      <c r="JJ68" s="143"/>
      <c r="JK68" s="143"/>
      <c r="JL68" s="143"/>
      <c r="JM68" s="143"/>
      <c r="JN68" s="143"/>
      <c r="JO68" s="143"/>
    </row>
    <row r="69" spans="1:275" s="118" customFormat="1">
      <c r="A69" s="144" t="s">
        <v>911</v>
      </c>
      <c r="B69" s="139" t="s">
        <v>902</v>
      </c>
      <c r="C69" s="139"/>
      <c r="D69" s="139" t="s">
        <v>936</v>
      </c>
      <c r="E69" s="139" t="s">
        <v>930</v>
      </c>
      <c r="F69" s="140" t="s">
        <v>1073</v>
      </c>
      <c r="G69" s="139" t="s">
        <v>1074</v>
      </c>
      <c r="H69" s="139"/>
      <c r="I69" s="140" t="s">
        <v>1045</v>
      </c>
      <c r="J69" s="139" t="s">
        <v>1046</v>
      </c>
      <c r="K69" s="141" t="s">
        <v>908</v>
      </c>
      <c r="L69" s="139" t="s">
        <v>909</v>
      </c>
      <c r="M69" s="140" t="s">
        <v>943</v>
      </c>
      <c r="N69" s="139" t="s">
        <v>944</v>
      </c>
      <c r="O69" s="142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  <c r="AE69" s="143"/>
      <c r="AF69" s="143"/>
      <c r="AG69" s="143"/>
      <c r="AH69" s="143"/>
      <c r="AI69" s="143"/>
      <c r="AJ69" s="143"/>
      <c r="AK69" s="143"/>
      <c r="AL69" s="143"/>
      <c r="AM69" s="143"/>
      <c r="AN69" s="143"/>
      <c r="AO69" s="143"/>
      <c r="AP69" s="143"/>
      <c r="AQ69" s="143"/>
      <c r="AR69" s="143"/>
      <c r="AS69" s="143"/>
      <c r="AT69" s="143"/>
      <c r="AU69" s="143"/>
      <c r="AV69" s="143"/>
      <c r="AW69" s="143"/>
      <c r="AX69" s="143"/>
      <c r="AY69" s="143"/>
      <c r="AZ69" s="143"/>
      <c r="BA69" s="143"/>
      <c r="BB69" s="143"/>
      <c r="BC69" s="143"/>
      <c r="BD69" s="143"/>
      <c r="BE69" s="143"/>
      <c r="BF69" s="143"/>
      <c r="BG69" s="143"/>
      <c r="BH69" s="143"/>
      <c r="BI69" s="143"/>
      <c r="BJ69" s="143"/>
      <c r="BK69" s="143"/>
      <c r="BL69" s="143"/>
      <c r="BM69" s="143"/>
      <c r="BN69" s="143"/>
      <c r="BO69" s="143"/>
      <c r="BP69" s="143"/>
      <c r="BQ69" s="143"/>
      <c r="BR69" s="143"/>
      <c r="BS69" s="143"/>
      <c r="BT69" s="143"/>
      <c r="BU69" s="143"/>
      <c r="BV69" s="143"/>
      <c r="BW69" s="143"/>
      <c r="BX69" s="143"/>
      <c r="BY69" s="143"/>
      <c r="BZ69" s="143"/>
      <c r="CA69" s="143"/>
      <c r="CB69" s="143"/>
      <c r="CC69" s="143"/>
      <c r="CD69" s="143"/>
      <c r="CE69" s="143"/>
      <c r="CF69" s="143"/>
      <c r="CG69" s="143"/>
      <c r="CH69" s="143"/>
      <c r="CI69" s="143"/>
      <c r="CJ69" s="143"/>
      <c r="CK69" s="143"/>
      <c r="CL69" s="143"/>
      <c r="CM69" s="143"/>
      <c r="CN69" s="143"/>
      <c r="CO69" s="143"/>
      <c r="CP69" s="143"/>
      <c r="CQ69" s="143"/>
      <c r="CR69" s="143"/>
      <c r="CS69" s="143"/>
      <c r="CT69" s="143"/>
      <c r="CU69" s="143"/>
      <c r="CV69" s="143"/>
      <c r="CW69" s="143"/>
      <c r="CX69" s="143"/>
      <c r="CY69" s="143"/>
      <c r="CZ69" s="143"/>
      <c r="DA69" s="143"/>
      <c r="DB69" s="143"/>
      <c r="DC69" s="143"/>
      <c r="DD69" s="143"/>
      <c r="DE69" s="143"/>
      <c r="DF69" s="143"/>
      <c r="DG69" s="143"/>
      <c r="DH69" s="143"/>
      <c r="DI69" s="143"/>
      <c r="DJ69" s="143"/>
      <c r="DK69" s="143"/>
      <c r="DL69" s="143"/>
      <c r="DM69" s="143"/>
      <c r="DN69" s="143"/>
      <c r="DO69" s="143"/>
      <c r="DP69" s="143"/>
      <c r="DQ69" s="143"/>
      <c r="DR69" s="143"/>
      <c r="DS69" s="143"/>
      <c r="DT69" s="143"/>
      <c r="DU69" s="143"/>
      <c r="DV69" s="143"/>
      <c r="DW69" s="143"/>
      <c r="DX69" s="143"/>
      <c r="DY69" s="143"/>
      <c r="DZ69" s="143"/>
      <c r="EA69" s="143"/>
      <c r="EB69" s="143"/>
      <c r="EC69" s="143"/>
      <c r="ED69" s="143"/>
      <c r="EE69" s="143"/>
      <c r="EF69" s="143"/>
      <c r="EG69" s="143"/>
      <c r="EH69" s="143"/>
      <c r="EI69" s="143"/>
      <c r="EJ69" s="143"/>
      <c r="EK69" s="143"/>
      <c r="EL69" s="143"/>
      <c r="EM69" s="143"/>
      <c r="EN69" s="143"/>
      <c r="EO69" s="143"/>
      <c r="EP69" s="143"/>
      <c r="EQ69" s="143"/>
      <c r="ER69" s="143"/>
      <c r="ES69" s="143"/>
      <c r="ET69" s="143"/>
      <c r="EU69" s="143"/>
      <c r="EV69" s="143"/>
      <c r="EW69" s="143"/>
      <c r="EX69" s="143"/>
      <c r="EY69" s="143"/>
      <c r="EZ69" s="143"/>
      <c r="FA69" s="143"/>
      <c r="FB69" s="143"/>
      <c r="FC69" s="143"/>
      <c r="FD69" s="143"/>
      <c r="FE69" s="143"/>
      <c r="FF69" s="143"/>
      <c r="FG69" s="143"/>
      <c r="FH69" s="143"/>
      <c r="FI69" s="143"/>
      <c r="FJ69" s="143"/>
      <c r="FK69" s="143"/>
      <c r="FL69" s="143"/>
      <c r="FM69" s="143"/>
      <c r="FN69" s="143"/>
      <c r="FO69" s="143"/>
      <c r="FP69" s="143"/>
      <c r="FQ69" s="143"/>
      <c r="FR69" s="143"/>
      <c r="FS69" s="143"/>
      <c r="FT69" s="143"/>
      <c r="FU69" s="143"/>
      <c r="FV69" s="143"/>
      <c r="FW69" s="143"/>
      <c r="FX69" s="143"/>
      <c r="FY69" s="143"/>
      <c r="FZ69" s="143"/>
      <c r="GA69" s="143"/>
      <c r="GB69" s="143"/>
      <c r="GC69" s="143"/>
      <c r="GD69" s="143"/>
      <c r="GE69" s="143"/>
      <c r="GF69" s="143"/>
      <c r="GG69" s="143"/>
      <c r="GH69" s="143"/>
      <c r="GI69" s="143"/>
      <c r="GJ69" s="143"/>
      <c r="GK69" s="143"/>
      <c r="GL69" s="143"/>
      <c r="GM69" s="143"/>
      <c r="GN69" s="143"/>
      <c r="GO69" s="143"/>
      <c r="GP69" s="143"/>
      <c r="GQ69" s="143"/>
      <c r="GR69" s="143"/>
      <c r="GS69" s="143"/>
      <c r="GT69" s="143"/>
      <c r="GU69" s="143"/>
      <c r="GV69" s="143"/>
      <c r="GW69" s="143"/>
      <c r="GX69" s="143"/>
      <c r="GY69" s="143"/>
      <c r="GZ69" s="143"/>
      <c r="HA69" s="143"/>
      <c r="HB69" s="143"/>
      <c r="HC69" s="143"/>
      <c r="HD69" s="143"/>
      <c r="HE69" s="143"/>
      <c r="HF69" s="143"/>
      <c r="HG69" s="143"/>
      <c r="HH69" s="143"/>
      <c r="HI69" s="143"/>
      <c r="HJ69" s="143"/>
      <c r="HK69" s="143"/>
      <c r="HL69" s="143"/>
      <c r="HM69" s="143"/>
      <c r="HN69" s="143"/>
      <c r="HO69" s="143"/>
      <c r="HP69" s="143"/>
      <c r="HQ69" s="143"/>
      <c r="HR69" s="143"/>
      <c r="HS69" s="143"/>
      <c r="HT69" s="143"/>
      <c r="HU69" s="143"/>
      <c r="HV69" s="143"/>
      <c r="HW69" s="143"/>
      <c r="HX69" s="143"/>
      <c r="HY69" s="143"/>
      <c r="HZ69" s="143"/>
      <c r="IA69" s="143"/>
      <c r="IB69" s="143"/>
      <c r="IC69" s="143"/>
      <c r="ID69" s="143"/>
      <c r="IE69" s="143"/>
      <c r="IF69" s="143"/>
      <c r="IG69" s="143"/>
      <c r="IH69" s="143"/>
      <c r="II69" s="143"/>
      <c r="IJ69" s="143"/>
      <c r="IK69" s="143"/>
      <c r="IL69" s="143"/>
      <c r="IM69" s="143"/>
      <c r="IN69" s="143"/>
      <c r="IO69" s="143"/>
      <c r="IP69" s="143"/>
      <c r="IQ69" s="143"/>
      <c r="IR69" s="143"/>
      <c r="IS69" s="143"/>
      <c r="IT69" s="143"/>
      <c r="IU69" s="143"/>
      <c r="IV69" s="143"/>
      <c r="IW69" s="143"/>
      <c r="IX69" s="143"/>
      <c r="IY69" s="143"/>
      <c r="IZ69" s="143"/>
      <c r="JA69" s="143"/>
      <c r="JB69" s="143"/>
      <c r="JC69" s="143"/>
      <c r="JD69" s="143"/>
      <c r="JE69" s="143"/>
      <c r="JF69" s="143"/>
      <c r="JG69" s="143"/>
      <c r="JH69" s="143"/>
      <c r="JI69" s="143"/>
      <c r="JJ69" s="143"/>
      <c r="JK69" s="143"/>
      <c r="JL69" s="143"/>
      <c r="JM69" s="143"/>
      <c r="JN69" s="143"/>
      <c r="JO69" s="143"/>
    </row>
    <row r="70" spans="1:275" s="118" customFormat="1">
      <c r="A70" s="144" t="s">
        <v>911</v>
      </c>
      <c r="B70" s="139" t="s">
        <v>902</v>
      </c>
      <c r="C70" s="139"/>
      <c r="D70" s="139" t="s">
        <v>936</v>
      </c>
      <c r="E70" s="139" t="s">
        <v>930</v>
      </c>
      <c r="F70" s="140" t="s">
        <v>1075</v>
      </c>
      <c r="G70" s="139" t="s">
        <v>1076</v>
      </c>
      <c r="H70" s="139"/>
      <c r="I70" s="140" t="s">
        <v>1045</v>
      </c>
      <c r="J70" s="139" t="s">
        <v>1046</v>
      </c>
      <c r="K70" s="141" t="s">
        <v>908</v>
      </c>
      <c r="L70" s="139" t="s">
        <v>909</v>
      </c>
      <c r="M70" s="140" t="s">
        <v>943</v>
      </c>
      <c r="N70" s="139" t="s">
        <v>944</v>
      </c>
      <c r="O70" s="142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  <c r="AE70" s="143"/>
      <c r="AF70" s="143"/>
      <c r="AG70" s="143"/>
      <c r="AH70" s="143"/>
      <c r="AI70" s="143"/>
      <c r="AJ70" s="143"/>
      <c r="AK70" s="143"/>
      <c r="AL70" s="143"/>
      <c r="AM70" s="143"/>
      <c r="AN70" s="143"/>
      <c r="AO70" s="143"/>
      <c r="AP70" s="143"/>
      <c r="AQ70" s="143"/>
      <c r="AR70" s="143"/>
      <c r="AS70" s="143"/>
      <c r="AT70" s="143"/>
      <c r="AU70" s="143"/>
      <c r="AV70" s="143"/>
      <c r="AW70" s="143"/>
      <c r="AX70" s="143"/>
      <c r="AY70" s="143"/>
      <c r="AZ70" s="143"/>
      <c r="BA70" s="143"/>
      <c r="BB70" s="143"/>
      <c r="BC70" s="143"/>
      <c r="BD70" s="143"/>
      <c r="BE70" s="143"/>
      <c r="BF70" s="143"/>
      <c r="BG70" s="143"/>
      <c r="BH70" s="143"/>
      <c r="BI70" s="143"/>
      <c r="BJ70" s="143"/>
      <c r="BK70" s="143"/>
      <c r="BL70" s="143"/>
      <c r="BM70" s="143"/>
      <c r="BN70" s="143"/>
      <c r="BO70" s="143"/>
      <c r="BP70" s="143"/>
      <c r="BQ70" s="143"/>
      <c r="BR70" s="143"/>
      <c r="BS70" s="143"/>
      <c r="BT70" s="143"/>
      <c r="BU70" s="143"/>
      <c r="BV70" s="143"/>
      <c r="BW70" s="143"/>
      <c r="BX70" s="143"/>
      <c r="BY70" s="143"/>
      <c r="BZ70" s="143"/>
      <c r="CA70" s="143"/>
      <c r="CB70" s="143"/>
      <c r="CC70" s="143"/>
      <c r="CD70" s="143"/>
      <c r="CE70" s="143"/>
      <c r="CF70" s="143"/>
      <c r="CG70" s="143"/>
      <c r="CH70" s="143"/>
      <c r="CI70" s="143"/>
      <c r="CJ70" s="143"/>
      <c r="CK70" s="143"/>
      <c r="CL70" s="143"/>
      <c r="CM70" s="143"/>
      <c r="CN70" s="143"/>
      <c r="CO70" s="143"/>
      <c r="CP70" s="143"/>
      <c r="CQ70" s="143"/>
      <c r="CR70" s="143"/>
      <c r="CS70" s="143"/>
      <c r="CT70" s="143"/>
      <c r="CU70" s="143"/>
      <c r="CV70" s="143"/>
      <c r="CW70" s="143"/>
      <c r="CX70" s="143"/>
      <c r="CY70" s="143"/>
      <c r="CZ70" s="143"/>
      <c r="DA70" s="143"/>
      <c r="DB70" s="143"/>
      <c r="DC70" s="143"/>
      <c r="DD70" s="143"/>
      <c r="DE70" s="143"/>
      <c r="DF70" s="143"/>
      <c r="DG70" s="143"/>
      <c r="DH70" s="143"/>
      <c r="DI70" s="143"/>
      <c r="DJ70" s="143"/>
      <c r="DK70" s="143"/>
      <c r="DL70" s="143"/>
      <c r="DM70" s="143"/>
      <c r="DN70" s="143"/>
      <c r="DO70" s="143"/>
      <c r="DP70" s="143"/>
      <c r="DQ70" s="143"/>
      <c r="DR70" s="143"/>
      <c r="DS70" s="143"/>
      <c r="DT70" s="143"/>
      <c r="DU70" s="143"/>
      <c r="DV70" s="143"/>
      <c r="DW70" s="143"/>
      <c r="DX70" s="143"/>
      <c r="DY70" s="143"/>
      <c r="DZ70" s="143"/>
      <c r="EA70" s="143"/>
      <c r="EB70" s="143"/>
      <c r="EC70" s="143"/>
      <c r="ED70" s="143"/>
      <c r="EE70" s="143"/>
      <c r="EF70" s="143"/>
      <c r="EG70" s="143"/>
      <c r="EH70" s="143"/>
      <c r="EI70" s="143"/>
      <c r="EJ70" s="143"/>
      <c r="EK70" s="143"/>
      <c r="EL70" s="143"/>
      <c r="EM70" s="143"/>
      <c r="EN70" s="143"/>
      <c r="EO70" s="143"/>
      <c r="EP70" s="143"/>
      <c r="EQ70" s="143"/>
      <c r="ER70" s="143"/>
      <c r="ES70" s="143"/>
      <c r="ET70" s="143"/>
      <c r="EU70" s="143"/>
      <c r="EV70" s="143"/>
      <c r="EW70" s="143"/>
      <c r="EX70" s="143"/>
      <c r="EY70" s="143"/>
      <c r="EZ70" s="143"/>
      <c r="FA70" s="143"/>
      <c r="FB70" s="143"/>
      <c r="FC70" s="143"/>
      <c r="FD70" s="143"/>
      <c r="FE70" s="143"/>
      <c r="FF70" s="143"/>
      <c r="FG70" s="143"/>
      <c r="FH70" s="143"/>
      <c r="FI70" s="143"/>
      <c r="FJ70" s="143"/>
      <c r="FK70" s="143"/>
      <c r="FL70" s="143"/>
      <c r="FM70" s="143"/>
      <c r="FN70" s="143"/>
      <c r="FO70" s="143"/>
      <c r="FP70" s="143"/>
      <c r="FQ70" s="143"/>
      <c r="FR70" s="143"/>
      <c r="FS70" s="143"/>
      <c r="FT70" s="143"/>
      <c r="FU70" s="143"/>
      <c r="FV70" s="143"/>
      <c r="FW70" s="143"/>
      <c r="FX70" s="143"/>
      <c r="FY70" s="143"/>
      <c r="FZ70" s="143"/>
      <c r="GA70" s="143"/>
      <c r="GB70" s="143"/>
      <c r="GC70" s="143"/>
      <c r="GD70" s="143"/>
      <c r="GE70" s="143"/>
      <c r="GF70" s="143"/>
      <c r="GG70" s="143"/>
      <c r="GH70" s="143"/>
      <c r="GI70" s="143"/>
      <c r="GJ70" s="143"/>
      <c r="GK70" s="143"/>
      <c r="GL70" s="143"/>
      <c r="GM70" s="143"/>
      <c r="GN70" s="143"/>
      <c r="GO70" s="143"/>
      <c r="GP70" s="143"/>
      <c r="GQ70" s="143"/>
      <c r="GR70" s="143"/>
      <c r="GS70" s="143"/>
      <c r="GT70" s="143"/>
      <c r="GU70" s="143"/>
      <c r="GV70" s="143"/>
      <c r="GW70" s="143"/>
      <c r="GX70" s="143"/>
      <c r="GY70" s="143"/>
      <c r="GZ70" s="143"/>
      <c r="HA70" s="143"/>
      <c r="HB70" s="143"/>
      <c r="HC70" s="143"/>
      <c r="HD70" s="143"/>
      <c r="HE70" s="143"/>
      <c r="HF70" s="143"/>
      <c r="HG70" s="143"/>
      <c r="HH70" s="143"/>
      <c r="HI70" s="143"/>
      <c r="HJ70" s="143"/>
      <c r="HK70" s="143"/>
      <c r="HL70" s="143"/>
      <c r="HM70" s="143"/>
      <c r="HN70" s="143"/>
      <c r="HO70" s="143"/>
      <c r="HP70" s="143"/>
      <c r="HQ70" s="143"/>
      <c r="HR70" s="143"/>
      <c r="HS70" s="143"/>
      <c r="HT70" s="143"/>
      <c r="HU70" s="143"/>
      <c r="HV70" s="143"/>
      <c r="HW70" s="143"/>
      <c r="HX70" s="143"/>
      <c r="HY70" s="143"/>
      <c r="HZ70" s="143"/>
      <c r="IA70" s="143"/>
      <c r="IB70" s="143"/>
      <c r="IC70" s="143"/>
      <c r="ID70" s="143"/>
      <c r="IE70" s="143"/>
      <c r="IF70" s="143"/>
      <c r="IG70" s="143"/>
      <c r="IH70" s="143"/>
      <c r="II70" s="143"/>
      <c r="IJ70" s="143"/>
      <c r="IK70" s="143"/>
      <c r="IL70" s="143"/>
      <c r="IM70" s="143"/>
      <c r="IN70" s="143"/>
      <c r="IO70" s="143"/>
      <c r="IP70" s="143"/>
      <c r="IQ70" s="143"/>
      <c r="IR70" s="143"/>
      <c r="IS70" s="143"/>
      <c r="IT70" s="143"/>
      <c r="IU70" s="143"/>
      <c r="IV70" s="143"/>
      <c r="IW70" s="143"/>
      <c r="IX70" s="143"/>
      <c r="IY70" s="143"/>
      <c r="IZ70" s="143"/>
      <c r="JA70" s="143"/>
      <c r="JB70" s="143"/>
      <c r="JC70" s="143"/>
      <c r="JD70" s="143"/>
      <c r="JE70" s="143"/>
      <c r="JF70" s="143"/>
      <c r="JG70" s="143"/>
      <c r="JH70" s="143"/>
      <c r="JI70" s="143"/>
      <c r="JJ70" s="143"/>
      <c r="JK70" s="143"/>
      <c r="JL70" s="143"/>
      <c r="JM70" s="143"/>
      <c r="JN70" s="143"/>
      <c r="JO70" s="143"/>
    </row>
    <row r="71" spans="1:275" s="118" customFormat="1">
      <c r="A71" s="144" t="s">
        <v>911</v>
      </c>
      <c r="B71" s="139" t="s">
        <v>902</v>
      </c>
      <c r="C71" s="139"/>
      <c r="D71" s="139" t="s">
        <v>936</v>
      </c>
      <c r="E71" s="139" t="s">
        <v>930</v>
      </c>
      <c r="F71" s="140" t="s">
        <v>1077</v>
      </c>
      <c r="G71" s="139" t="s">
        <v>1078</v>
      </c>
      <c r="H71" s="139"/>
      <c r="I71" s="140" t="s">
        <v>1045</v>
      </c>
      <c r="J71" s="139" t="s">
        <v>1046</v>
      </c>
      <c r="K71" s="141" t="s">
        <v>908</v>
      </c>
      <c r="L71" s="139" t="s">
        <v>909</v>
      </c>
      <c r="M71" s="140" t="s">
        <v>943</v>
      </c>
      <c r="N71" s="139" t="s">
        <v>944</v>
      </c>
      <c r="O71" s="142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  <c r="AE71" s="143"/>
      <c r="AF71" s="143"/>
      <c r="AG71" s="143"/>
      <c r="AH71" s="143"/>
      <c r="AI71" s="143"/>
      <c r="AJ71" s="143"/>
      <c r="AK71" s="143"/>
      <c r="AL71" s="143"/>
      <c r="AM71" s="143"/>
      <c r="AN71" s="143"/>
      <c r="AO71" s="143"/>
      <c r="AP71" s="143"/>
      <c r="AQ71" s="143"/>
      <c r="AR71" s="143"/>
      <c r="AS71" s="143"/>
      <c r="AT71" s="143"/>
      <c r="AU71" s="143"/>
      <c r="AV71" s="143"/>
      <c r="AW71" s="143"/>
      <c r="AX71" s="143"/>
      <c r="AY71" s="143"/>
      <c r="AZ71" s="143"/>
      <c r="BA71" s="143"/>
      <c r="BB71" s="143"/>
      <c r="BC71" s="143"/>
      <c r="BD71" s="143"/>
      <c r="BE71" s="143"/>
      <c r="BF71" s="143"/>
      <c r="BG71" s="143"/>
      <c r="BH71" s="143"/>
      <c r="BI71" s="143"/>
      <c r="BJ71" s="143"/>
      <c r="BK71" s="143"/>
      <c r="BL71" s="143"/>
      <c r="BM71" s="143"/>
      <c r="BN71" s="143"/>
      <c r="BO71" s="143"/>
      <c r="BP71" s="143"/>
      <c r="BQ71" s="143"/>
      <c r="BR71" s="143"/>
      <c r="BS71" s="143"/>
      <c r="BT71" s="143"/>
      <c r="BU71" s="143"/>
      <c r="BV71" s="143"/>
      <c r="BW71" s="143"/>
      <c r="BX71" s="143"/>
      <c r="BY71" s="143"/>
      <c r="BZ71" s="143"/>
      <c r="CA71" s="143"/>
      <c r="CB71" s="143"/>
      <c r="CC71" s="143"/>
      <c r="CD71" s="143"/>
      <c r="CE71" s="143"/>
      <c r="CF71" s="143"/>
      <c r="CG71" s="143"/>
      <c r="CH71" s="143"/>
      <c r="CI71" s="143"/>
      <c r="CJ71" s="143"/>
      <c r="CK71" s="143"/>
      <c r="CL71" s="143"/>
      <c r="CM71" s="143"/>
      <c r="CN71" s="143"/>
      <c r="CO71" s="143"/>
      <c r="CP71" s="143"/>
      <c r="CQ71" s="143"/>
      <c r="CR71" s="143"/>
      <c r="CS71" s="143"/>
      <c r="CT71" s="143"/>
      <c r="CU71" s="143"/>
      <c r="CV71" s="143"/>
      <c r="CW71" s="143"/>
      <c r="CX71" s="143"/>
      <c r="CY71" s="143"/>
      <c r="CZ71" s="143"/>
      <c r="DA71" s="143"/>
      <c r="DB71" s="143"/>
      <c r="DC71" s="143"/>
      <c r="DD71" s="143"/>
      <c r="DE71" s="143"/>
      <c r="DF71" s="143"/>
      <c r="DG71" s="143"/>
      <c r="DH71" s="143"/>
      <c r="DI71" s="143"/>
      <c r="DJ71" s="143"/>
      <c r="DK71" s="143"/>
      <c r="DL71" s="143"/>
      <c r="DM71" s="143"/>
      <c r="DN71" s="143"/>
      <c r="DO71" s="143"/>
      <c r="DP71" s="143"/>
      <c r="DQ71" s="143"/>
      <c r="DR71" s="143"/>
      <c r="DS71" s="143"/>
      <c r="DT71" s="143"/>
      <c r="DU71" s="143"/>
      <c r="DV71" s="143"/>
      <c r="DW71" s="143"/>
      <c r="DX71" s="143"/>
      <c r="DY71" s="143"/>
      <c r="DZ71" s="143"/>
      <c r="EA71" s="143"/>
      <c r="EB71" s="143"/>
      <c r="EC71" s="143"/>
      <c r="ED71" s="143"/>
      <c r="EE71" s="143"/>
      <c r="EF71" s="143"/>
      <c r="EG71" s="143"/>
      <c r="EH71" s="143"/>
      <c r="EI71" s="143"/>
      <c r="EJ71" s="143"/>
      <c r="EK71" s="143"/>
      <c r="EL71" s="143"/>
      <c r="EM71" s="143"/>
      <c r="EN71" s="143"/>
      <c r="EO71" s="143"/>
      <c r="EP71" s="143"/>
      <c r="EQ71" s="143"/>
      <c r="ER71" s="143"/>
      <c r="ES71" s="143"/>
      <c r="ET71" s="143"/>
      <c r="EU71" s="143"/>
      <c r="EV71" s="143"/>
      <c r="EW71" s="143"/>
      <c r="EX71" s="143"/>
      <c r="EY71" s="143"/>
      <c r="EZ71" s="143"/>
      <c r="FA71" s="143"/>
      <c r="FB71" s="143"/>
      <c r="FC71" s="143"/>
      <c r="FD71" s="143"/>
      <c r="FE71" s="143"/>
      <c r="FF71" s="143"/>
      <c r="FG71" s="143"/>
      <c r="FH71" s="143"/>
      <c r="FI71" s="143"/>
      <c r="FJ71" s="143"/>
      <c r="FK71" s="143"/>
      <c r="FL71" s="143"/>
      <c r="FM71" s="143"/>
      <c r="FN71" s="143"/>
      <c r="FO71" s="143"/>
      <c r="FP71" s="143"/>
      <c r="FQ71" s="143"/>
      <c r="FR71" s="143"/>
      <c r="FS71" s="143"/>
      <c r="FT71" s="143"/>
      <c r="FU71" s="143"/>
      <c r="FV71" s="143"/>
      <c r="FW71" s="143"/>
      <c r="FX71" s="143"/>
      <c r="FY71" s="143"/>
      <c r="FZ71" s="143"/>
      <c r="GA71" s="143"/>
      <c r="GB71" s="143"/>
      <c r="GC71" s="143"/>
      <c r="GD71" s="143"/>
      <c r="GE71" s="143"/>
      <c r="GF71" s="143"/>
      <c r="GG71" s="143"/>
      <c r="GH71" s="143"/>
      <c r="GI71" s="143"/>
      <c r="GJ71" s="143"/>
      <c r="GK71" s="143"/>
      <c r="GL71" s="143"/>
      <c r="GM71" s="143"/>
      <c r="GN71" s="143"/>
      <c r="GO71" s="143"/>
      <c r="GP71" s="143"/>
      <c r="GQ71" s="143"/>
      <c r="GR71" s="143"/>
      <c r="GS71" s="143"/>
      <c r="GT71" s="143"/>
      <c r="GU71" s="143"/>
      <c r="GV71" s="143"/>
      <c r="GW71" s="143"/>
      <c r="GX71" s="143"/>
      <c r="GY71" s="143"/>
      <c r="GZ71" s="143"/>
      <c r="HA71" s="143"/>
      <c r="HB71" s="143"/>
      <c r="HC71" s="143"/>
      <c r="HD71" s="143"/>
      <c r="HE71" s="143"/>
      <c r="HF71" s="143"/>
      <c r="HG71" s="143"/>
      <c r="HH71" s="143"/>
      <c r="HI71" s="143"/>
      <c r="HJ71" s="143"/>
      <c r="HK71" s="143"/>
      <c r="HL71" s="143"/>
      <c r="HM71" s="143"/>
      <c r="HN71" s="143"/>
      <c r="HO71" s="143"/>
      <c r="HP71" s="143"/>
      <c r="HQ71" s="143"/>
      <c r="HR71" s="143"/>
      <c r="HS71" s="143"/>
      <c r="HT71" s="143"/>
      <c r="HU71" s="143"/>
      <c r="HV71" s="143"/>
      <c r="HW71" s="143"/>
      <c r="HX71" s="143"/>
      <c r="HY71" s="143"/>
      <c r="HZ71" s="143"/>
      <c r="IA71" s="143"/>
      <c r="IB71" s="143"/>
      <c r="IC71" s="143"/>
      <c r="ID71" s="143"/>
      <c r="IE71" s="143"/>
      <c r="IF71" s="143"/>
      <c r="IG71" s="143"/>
      <c r="IH71" s="143"/>
      <c r="II71" s="143"/>
      <c r="IJ71" s="143"/>
      <c r="IK71" s="143"/>
      <c r="IL71" s="143"/>
      <c r="IM71" s="143"/>
      <c r="IN71" s="143"/>
      <c r="IO71" s="143"/>
      <c r="IP71" s="143"/>
      <c r="IQ71" s="143"/>
      <c r="IR71" s="143"/>
      <c r="IS71" s="143"/>
      <c r="IT71" s="143"/>
      <c r="IU71" s="143"/>
      <c r="IV71" s="143"/>
      <c r="IW71" s="143"/>
      <c r="IX71" s="143"/>
      <c r="IY71" s="143"/>
      <c r="IZ71" s="143"/>
      <c r="JA71" s="143"/>
      <c r="JB71" s="143"/>
      <c r="JC71" s="143"/>
      <c r="JD71" s="143"/>
      <c r="JE71" s="143"/>
      <c r="JF71" s="143"/>
      <c r="JG71" s="143"/>
      <c r="JH71" s="143"/>
      <c r="JI71" s="143"/>
      <c r="JJ71" s="143"/>
      <c r="JK71" s="143"/>
      <c r="JL71" s="143"/>
      <c r="JM71" s="143"/>
      <c r="JN71" s="143"/>
      <c r="JO71" s="143"/>
    </row>
    <row r="72" spans="1:275" s="118" customFormat="1">
      <c r="A72" s="144" t="s">
        <v>911</v>
      </c>
      <c r="B72" s="139" t="s">
        <v>902</v>
      </c>
      <c r="C72" s="139"/>
      <c r="D72" s="139" t="s">
        <v>936</v>
      </c>
      <c r="E72" s="139" t="s">
        <v>930</v>
      </c>
      <c r="F72" s="140" t="s">
        <v>1079</v>
      </c>
      <c r="G72" s="139" t="s">
        <v>1080</v>
      </c>
      <c r="H72" s="139"/>
      <c r="I72" s="140" t="s">
        <v>1033</v>
      </c>
      <c r="J72" s="139" t="s">
        <v>1034</v>
      </c>
      <c r="K72" s="141" t="s">
        <v>908</v>
      </c>
      <c r="L72" s="139" t="s">
        <v>909</v>
      </c>
      <c r="M72" s="140" t="s">
        <v>943</v>
      </c>
      <c r="N72" s="139" t="s">
        <v>944</v>
      </c>
      <c r="O72" s="142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  <c r="AE72" s="143"/>
      <c r="AF72" s="143"/>
      <c r="AG72" s="143"/>
      <c r="AH72" s="143"/>
      <c r="AI72" s="143"/>
      <c r="AJ72" s="143"/>
      <c r="AK72" s="143"/>
      <c r="AL72" s="143"/>
      <c r="AM72" s="143"/>
      <c r="AN72" s="143"/>
      <c r="AO72" s="143"/>
      <c r="AP72" s="143"/>
      <c r="AQ72" s="143"/>
      <c r="AR72" s="143"/>
      <c r="AS72" s="143"/>
      <c r="AT72" s="143"/>
      <c r="AU72" s="143"/>
      <c r="AV72" s="143"/>
      <c r="AW72" s="143"/>
      <c r="AX72" s="143"/>
      <c r="AY72" s="143"/>
      <c r="AZ72" s="143"/>
      <c r="BA72" s="143"/>
      <c r="BB72" s="143"/>
      <c r="BC72" s="143"/>
      <c r="BD72" s="143"/>
      <c r="BE72" s="143"/>
      <c r="BF72" s="143"/>
      <c r="BG72" s="143"/>
      <c r="BH72" s="143"/>
      <c r="BI72" s="143"/>
      <c r="BJ72" s="143"/>
      <c r="BK72" s="143"/>
      <c r="BL72" s="143"/>
      <c r="BM72" s="143"/>
      <c r="BN72" s="143"/>
      <c r="BO72" s="143"/>
      <c r="BP72" s="143"/>
      <c r="BQ72" s="143"/>
      <c r="BR72" s="143"/>
      <c r="BS72" s="143"/>
      <c r="BT72" s="143"/>
      <c r="BU72" s="143"/>
      <c r="BV72" s="143"/>
      <c r="BW72" s="143"/>
      <c r="BX72" s="143"/>
      <c r="BY72" s="143"/>
      <c r="BZ72" s="143"/>
      <c r="CA72" s="143"/>
      <c r="CB72" s="143"/>
      <c r="CC72" s="143"/>
      <c r="CD72" s="143"/>
      <c r="CE72" s="143"/>
      <c r="CF72" s="143"/>
      <c r="CG72" s="143"/>
      <c r="CH72" s="143"/>
      <c r="CI72" s="143"/>
      <c r="CJ72" s="143"/>
      <c r="CK72" s="143"/>
      <c r="CL72" s="143"/>
      <c r="CM72" s="143"/>
      <c r="CN72" s="143"/>
      <c r="CO72" s="143"/>
      <c r="CP72" s="143"/>
      <c r="CQ72" s="143"/>
      <c r="CR72" s="143"/>
      <c r="CS72" s="143"/>
      <c r="CT72" s="143"/>
      <c r="CU72" s="143"/>
      <c r="CV72" s="143"/>
      <c r="CW72" s="143"/>
      <c r="CX72" s="143"/>
      <c r="CY72" s="143"/>
      <c r="CZ72" s="143"/>
      <c r="DA72" s="143"/>
      <c r="DB72" s="143"/>
      <c r="DC72" s="143"/>
      <c r="DD72" s="143"/>
      <c r="DE72" s="143"/>
      <c r="DF72" s="143"/>
      <c r="DG72" s="143"/>
      <c r="DH72" s="143"/>
      <c r="DI72" s="143"/>
      <c r="DJ72" s="143"/>
      <c r="DK72" s="143"/>
      <c r="DL72" s="143"/>
      <c r="DM72" s="143"/>
      <c r="DN72" s="143"/>
      <c r="DO72" s="143"/>
      <c r="DP72" s="143"/>
      <c r="DQ72" s="143"/>
      <c r="DR72" s="143"/>
      <c r="DS72" s="143"/>
      <c r="DT72" s="143"/>
      <c r="DU72" s="143"/>
      <c r="DV72" s="143"/>
      <c r="DW72" s="143"/>
      <c r="DX72" s="143"/>
      <c r="DY72" s="143"/>
      <c r="DZ72" s="143"/>
      <c r="EA72" s="143"/>
      <c r="EB72" s="143"/>
      <c r="EC72" s="143"/>
      <c r="ED72" s="143"/>
      <c r="EE72" s="143"/>
      <c r="EF72" s="143"/>
      <c r="EG72" s="143"/>
      <c r="EH72" s="143"/>
      <c r="EI72" s="143"/>
      <c r="EJ72" s="143"/>
      <c r="EK72" s="143"/>
      <c r="EL72" s="143"/>
      <c r="EM72" s="143"/>
      <c r="EN72" s="143"/>
      <c r="EO72" s="143"/>
      <c r="EP72" s="143"/>
      <c r="EQ72" s="143"/>
      <c r="ER72" s="143"/>
      <c r="ES72" s="143"/>
      <c r="ET72" s="143"/>
      <c r="EU72" s="143"/>
      <c r="EV72" s="143"/>
      <c r="EW72" s="143"/>
      <c r="EX72" s="143"/>
      <c r="EY72" s="143"/>
      <c r="EZ72" s="143"/>
      <c r="FA72" s="143"/>
      <c r="FB72" s="143"/>
      <c r="FC72" s="143"/>
      <c r="FD72" s="143"/>
      <c r="FE72" s="143"/>
      <c r="FF72" s="143"/>
      <c r="FG72" s="143"/>
      <c r="FH72" s="143"/>
      <c r="FI72" s="143"/>
      <c r="FJ72" s="143"/>
      <c r="FK72" s="143"/>
      <c r="FL72" s="143"/>
      <c r="FM72" s="143"/>
      <c r="FN72" s="143"/>
      <c r="FO72" s="143"/>
      <c r="FP72" s="143"/>
      <c r="FQ72" s="143"/>
      <c r="FR72" s="143"/>
      <c r="FS72" s="143"/>
      <c r="FT72" s="143"/>
      <c r="FU72" s="143"/>
      <c r="FV72" s="143"/>
      <c r="FW72" s="143"/>
      <c r="FX72" s="143"/>
      <c r="FY72" s="143"/>
      <c r="FZ72" s="143"/>
      <c r="GA72" s="143"/>
      <c r="GB72" s="143"/>
      <c r="GC72" s="143"/>
      <c r="GD72" s="143"/>
      <c r="GE72" s="143"/>
      <c r="GF72" s="143"/>
      <c r="GG72" s="143"/>
      <c r="GH72" s="143"/>
      <c r="GI72" s="143"/>
      <c r="GJ72" s="143"/>
      <c r="GK72" s="143"/>
      <c r="GL72" s="143"/>
      <c r="GM72" s="143"/>
      <c r="GN72" s="143"/>
      <c r="GO72" s="143"/>
      <c r="GP72" s="143"/>
      <c r="GQ72" s="143"/>
      <c r="GR72" s="143"/>
      <c r="GS72" s="143"/>
      <c r="GT72" s="143"/>
      <c r="GU72" s="143"/>
      <c r="GV72" s="143"/>
      <c r="GW72" s="143"/>
      <c r="GX72" s="143"/>
      <c r="GY72" s="143"/>
      <c r="GZ72" s="143"/>
      <c r="HA72" s="143"/>
      <c r="HB72" s="143"/>
      <c r="HC72" s="143"/>
      <c r="HD72" s="143"/>
      <c r="HE72" s="143"/>
      <c r="HF72" s="143"/>
      <c r="HG72" s="143"/>
      <c r="HH72" s="143"/>
      <c r="HI72" s="143"/>
      <c r="HJ72" s="143"/>
      <c r="HK72" s="143"/>
      <c r="HL72" s="143"/>
      <c r="HM72" s="143"/>
      <c r="HN72" s="143"/>
      <c r="HO72" s="143"/>
      <c r="HP72" s="143"/>
      <c r="HQ72" s="143"/>
      <c r="HR72" s="143"/>
      <c r="HS72" s="143"/>
      <c r="HT72" s="143"/>
      <c r="HU72" s="143"/>
      <c r="HV72" s="143"/>
      <c r="HW72" s="143"/>
      <c r="HX72" s="143"/>
      <c r="HY72" s="143"/>
      <c r="HZ72" s="143"/>
      <c r="IA72" s="143"/>
      <c r="IB72" s="143"/>
      <c r="IC72" s="143"/>
      <c r="ID72" s="143"/>
      <c r="IE72" s="143"/>
      <c r="IF72" s="143"/>
      <c r="IG72" s="143"/>
      <c r="IH72" s="143"/>
      <c r="II72" s="143"/>
      <c r="IJ72" s="143"/>
      <c r="IK72" s="143"/>
      <c r="IL72" s="143"/>
      <c r="IM72" s="143"/>
      <c r="IN72" s="143"/>
      <c r="IO72" s="143"/>
      <c r="IP72" s="143"/>
      <c r="IQ72" s="143"/>
      <c r="IR72" s="143"/>
      <c r="IS72" s="143"/>
      <c r="IT72" s="143"/>
      <c r="IU72" s="143"/>
      <c r="IV72" s="143"/>
      <c r="IW72" s="143"/>
      <c r="IX72" s="143"/>
      <c r="IY72" s="143"/>
      <c r="IZ72" s="143"/>
      <c r="JA72" s="143"/>
      <c r="JB72" s="143"/>
      <c r="JC72" s="143"/>
      <c r="JD72" s="143"/>
      <c r="JE72" s="143"/>
      <c r="JF72" s="143"/>
      <c r="JG72" s="143"/>
      <c r="JH72" s="143"/>
      <c r="JI72" s="143"/>
      <c r="JJ72" s="143"/>
      <c r="JK72" s="143"/>
      <c r="JL72" s="143"/>
      <c r="JM72" s="143"/>
      <c r="JN72" s="143"/>
      <c r="JO72" s="143"/>
    </row>
    <row r="73" spans="1:275" s="118" customFormat="1">
      <c r="A73" s="144" t="s">
        <v>911</v>
      </c>
      <c r="B73" s="139" t="s">
        <v>902</v>
      </c>
      <c r="C73" s="139"/>
      <c r="D73" s="139" t="s">
        <v>936</v>
      </c>
      <c r="E73" s="139" t="s">
        <v>930</v>
      </c>
      <c r="F73" s="140" t="s">
        <v>1081</v>
      </c>
      <c r="G73" s="139" t="s">
        <v>1082</v>
      </c>
      <c r="H73" s="139"/>
      <c r="I73" s="140" t="s">
        <v>1033</v>
      </c>
      <c r="J73" s="139" t="s">
        <v>1034</v>
      </c>
      <c r="K73" s="141" t="s">
        <v>908</v>
      </c>
      <c r="L73" s="139" t="s">
        <v>909</v>
      </c>
      <c r="M73" s="140" t="s">
        <v>943</v>
      </c>
      <c r="N73" s="139" t="s">
        <v>944</v>
      </c>
      <c r="O73" s="142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143"/>
      <c r="AF73" s="143"/>
      <c r="AG73" s="143"/>
      <c r="AH73" s="143"/>
      <c r="AI73" s="143"/>
      <c r="AJ73" s="143"/>
      <c r="AK73" s="143"/>
      <c r="AL73" s="143"/>
      <c r="AM73" s="143"/>
      <c r="AN73" s="143"/>
      <c r="AO73" s="143"/>
      <c r="AP73" s="143"/>
      <c r="AQ73" s="143"/>
      <c r="AR73" s="143"/>
      <c r="AS73" s="143"/>
      <c r="AT73" s="143"/>
      <c r="AU73" s="143"/>
      <c r="AV73" s="143"/>
      <c r="AW73" s="143"/>
      <c r="AX73" s="143"/>
      <c r="AY73" s="143"/>
      <c r="AZ73" s="143"/>
      <c r="BA73" s="143"/>
      <c r="BB73" s="143"/>
      <c r="BC73" s="143"/>
      <c r="BD73" s="143"/>
      <c r="BE73" s="143"/>
      <c r="BF73" s="143"/>
      <c r="BG73" s="143"/>
      <c r="BH73" s="143"/>
      <c r="BI73" s="143"/>
      <c r="BJ73" s="143"/>
      <c r="BK73" s="143"/>
      <c r="BL73" s="143"/>
      <c r="BM73" s="143"/>
      <c r="BN73" s="143"/>
      <c r="BO73" s="143"/>
      <c r="BP73" s="143"/>
      <c r="BQ73" s="143"/>
      <c r="BR73" s="143"/>
      <c r="BS73" s="143"/>
      <c r="BT73" s="143"/>
      <c r="BU73" s="143"/>
      <c r="BV73" s="143"/>
      <c r="BW73" s="143"/>
      <c r="BX73" s="143"/>
      <c r="BY73" s="143"/>
      <c r="BZ73" s="143"/>
      <c r="CA73" s="143"/>
      <c r="CB73" s="143"/>
      <c r="CC73" s="143"/>
      <c r="CD73" s="143"/>
      <c r="CE73" s="143"/>
      <c r="CF73" s="143"/>
      <c r="CG73" s="143"/>
      <c r="CH73" s="143"/>
      <c r="CI73" s="143"/>
      <c r="CJ73" s="143"/>
      <c r="CK73" s="143"/>
      <c r="CL73" s="143"/>
      <c r="CM73" s="143"/>
      <c r="CN73" s="143"/>
      <c r="CO73" s="143"/>
      <c r="CP73" s="143"/>
      <c r="CQ73" s="143"/>
      <c r="CR73" s="143"/>
      <c r="CS73" s="143"/>
      <c r="CT73" s="143"/>
      <c r="CU73" s="143"/>
      <c r="CV73" s="143"/>
      <c r="CW73" s="143"/>
      <c r="CX73" s="143"/>
      <c r="CY73" s="143"/>
      <c r="CZ73" s="143"/>
      <c r="DA73" s="143"/>
      <c r="DB73" s="143"/>
      <c r="DC73" s="143"/>
      <c r="DD73" s="143"/>
      <c r="DE73" s="143"/>
      <c r="DF73" s="143"/>
      <c r="DG73" s="143"/>
      <c r="DH73" s="143"/>
      <c r="DI73" s="143"/>
      <c r="DJ73" s="143"/>
      <c r="DK73" s="143"/>
      <c r="DL73" s="143"/>
      <c r="DM73" s="143"/>
      <c r="DN73" s="143"/>
      <c r="DO73" s="143"/>
      <c r="DP73" s="143"/>
      <c r="DQ73" s="143"/>
      <c r="DR73" s="143"/>
      <c r="DS73" s="143"/>
      <c r="DT73" s="143"/>
      <c r="DU73" s="143"/>
      <c r="DV73" s="143"/>
      <c r="DW73" s="143"/>
      <c r="DX73" s="143"/>
      <c r="DY73" s="143"/>
      <c r="DZ73" s="143"/>
      <c r="EA73" s="143"/>
      <c r="EB73" s="143"/>
      <c r="EC73" s="143"/>
      <c r="ED73" s="143"/>
      <c r="EE73" s="143"/>
      <c r="EF73" s="143"/>
      <c r="EG73" s="143"/>
      <c r="EH73" s="143"/>
      <c r="EI73" s="143"/>
      <c r="EJ73" s="143"/>
      <c r="EK73" s="143"/>
      <c r="EL73" s="143"/>
      <c r="EM73" s="143"/>
      <c r="EN73" s="143"/>
      <c r="EO73" s="143"/>
      <c r="EP73" s="143"/>
      <c r="EQ73" s="143"/>
      <c r="ER73" s="143"/>
      <c r="ES73" s="143"/>
      <c r="ET73" s="143"/>
      <c r="EU73" s="143"/>
      <c r="EV73" s="143"/>
      <c r="EW73" s="143"/>
      <c r="EX73" s="143"/>
      <c r="EY73" s="143"/>
      <c r="EZ73" s="143"/>
      <c r="FA73" s="143"/>
      <c r="FB73" s="143"/>
      <c r="FC73" s="143"/>
      <c r="FD73" s="143"/>
      <c r="FE73" s="143"/>
      <c r="FF73" s="143"/>
      <c r="FG73" s="143"/>
      <c r="FH73" s="143"/>
      <c r="FI73" s="143"/>
      <c r="FJ73" s="143"/>
      <c r="FK73" s="143"/>
      <c r="FL73" s="143"/>
      <c r="FM73" s="143"/>
      <c r="FN73" s="143"/>
      <c r="FO73" s="143"/>
      <c r="FP73" s="143"/>
      <c r="FQ73" s="143"/>
      <c r="FR73" s="143"/>
      <c r="FS73" s="143"/>
      <c r="FT73" s="143"/>
      <c r="FU73" s="143"/>
      <c r="FV73" s="143"/>
      <c r="FW73" s="143"/>
      <c r="FX73" s="143"/>
      <c r="FY73" s="143"/>
      <c r="FZ73" s="143"/>
      <c r="GA73" s="143"/>
      <c r="GB73" s="143"/>
      <c r="GC73" s="143"/>
      <c r="GD73" s="143"/>
      <c r="GE73" s="143"/>
      <c r="GF73" s="143"/>
      <c r="GG73" s="143"/>
      <c r="GH73" s="143"/>
      <c r="GI73" s="143"/>
      <c r="GJ73" s="143"/>
      <c r="GK73" s="143"/>
      <c r="GL73" s="143"/>
      <c r="GM73" s="143"/>
      <c r="GN73" s="143"/>
      <c r="GO73" s="143"/>
      <c r="GP73" s="143"/>
      <c r="GQ73" s="143"/>
      <c r="GR73" s="143"/>
      <c r="GS73" s="143"/>
      <c r="GT73" s="143"/>
      <c r="GU73" s="143"/>
      <c r="GV73" s="143"/>
      <c r="GW73" s="143"/>
      <c r="GX73" s="143"/>
      <c r="GY73" s="143"/>
      <c r="GZ73" s="143"/>
      <c r="HA73" s="143"/>
      <c r="HB73" s="143"/>
      <c r="HC73" s="143"/>
      <c r="HD73" s="143"/>
      <c r="HE73" s="143"/>
      <c r="HF73" s="143"/>
      <c r="HG73" s="143"/>
      <c r="HH73" s="143"/>
      <c r="HI73" s="143"/>
      <c r="HJ73" s="143"/>
      <c r="HK73" s="143"/>
      <c r="HL73" s="143"/>
      <c r="HM73" s="143"/>
      <c r="HN73" s="143"/>
      <c r="HO73" s="143"/>
      <c r="HP73" s="143"/>
      <c r="HQ73" s="143"/>
      <c r="HR73" s="143"/>
      <c r="HS73" s="143"/>
      <c r="HT73" s="143"/>
      <c r="HU73" s="143"/>
      <c r="HV73" s="143"/>
      <c r="HW73" s="143"/>
      <c r="HX73" s="143"/>
      <c r="HY73" s="143"/>
      <c r="HZ73" s="143"/>
      <c r="IA73" s="143"/>
      <c r="IB73" s="143"/>
      <c r="IC73" s="143"/>
      <c r="ID73" s="143"/>
      <c r="IE73" s="143"/>
      <c r="IF73" s="143"/>
      <c r="IG73" s="143"/>
      <c r="IH73" s="143"/>
      <c r="II73" s="143"/>
      <c r="IJ73" s="143"/>
      <c r="IK73" s="143"/>
      <c r="IL73" s="143"/>
      <c r="IM73" s="143"/>
      <c r="IN73" s="143"/>
      <c r="IO73" s="143"/>
      <c r="IP73" s="143"/>
      <c r="IQ73" s="143"/>
      <c r="IR73" s="143"/>
      <c r="IS73" s="143"/>
      <c r="IT73" s="143"/>
      <c r="IU73" s="143"/>
      <c r="IV73" s="143"/>
      <c r="IW73" s="143"/>
      <c r="IX73" s="143"/>
      <c r="IY73" s="143"/>
      <c r="IZ73" s="143"/>
      <c r="JA73" s="143"/>
      <c r="JB73" s="143"/>
      <c r="JC73" s="143"/>
      <c r="JD73" s="143"/>
      <c r="JE73" s="143"/>
      <c r="JF73" s="143"/>
      <c r="JG73" s="143"/>
      <c r="JH73" s="143"/>
      <c r="JI73" s="143"/>
      <c r="JJ73" s="143"/>
      <c r="JK73" s="143"/>
      <c r="JL73" s="143"/>
      <c r="JM73" s="143"/>
      <c r="JN73" s="143"/>
      <c r="JO73" s="143"/>
    </row>
    <row r="74" spans="1:275" s="118" customFormat="1">
      <c r="A74" s="144" t="s">
        <v>911</v>
      </c>
      <c r="B74" s="139" t="s">
        <v>902</v>
      </c>
      <c r="C74" s="139"/>
      <c r="D74" s="139" t="s">
        <v>936</v>
      </c>
      <c r="E74" s="139" t="s">
        <v>930</v>
      </c>
      <c r="F74" s="140" t="s">
        <v>1083</v>
      </c>
      <c r="G74" s="139" t="s">
        <v>1084</v>
      </c>
      <c r="H74" s="139"/>
      <c r="I74" s="140" t="s">
        <v>1033</v>
      </c>
      <c r="J74" s="139" t="s">
        <v>1034</v>
      </c>
      <c r="K74" s="141" t="s">
        <v>908</v>
      </c>
      <c r="L74" s="139" t="s">
        <v>909</v>
      </c>
      <c r="M74" s="140" t="s">
        <v>943</v>
      </c>
      <c r="N74" s="139" t="s">
        <v>944</v>
      </c>
      <c r="O74" s="142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  <c r="AE74" s="143"/>
      <c r="AF74" s="143"/>
      <c r="AG74" s="143"/>
      <c r="AH74" s="143"/>
      <c r="AI74" s="143"/>
      <c r="AJ74" s="143"/>
      <c r="AK74" s="143"/>
      <c r="AL74" s="143"/>
      <c r="AM74" s="143"/>
      <c r="AN74" s="143"/>
      <c r="AO74" s="143"/>
      <c r="AP74" s="143"/>
      <c r="AQ74" s="143"/>
      <c r="AR74" s="143"/>
      <c r="AS74" s="143"/>
      <c r="AT74" s="143"/>
      <c r="AU74" s="143"/>
      <c r="AV74" s="143"/>
      <c r="AW74" s="143"/>
      <c r="AX74" s="143"/>
      <c r="AY74" s="143"/>
      <c r="AZ74" s="143"/>
      <c r="BA74" s="143"/>
      <c r="BB74" s="143"/>
      <c r="BC74" s="143"/>
      <c r="BD74" s="143"/>
      <c r="BE74" s="143"/>
      <c r="BF74" s="143"/>
      <c r="BG74" s="143"/>
      <c r="BH74" s="143"/>
      <c r="BI74" s="143"/>
      <c r="BJ74" s="143"/>
      <c r="BK74" s="143"/>
      <c r="BL74" s="143"/>
      <c r="BM74" s="143"/>
      <c r="BN74" s="143"/>
      <c r="BO74" s="143"/>
      <c r="BP74" s="143"/>
      <c r="BQ74" s="143"/>
      <c r="BR74" s="143"/>
      <c r="BS74" s="143"/>
      <c r="BT74" s="143"/>
      <c r="BU74" s="143"/>
      <c r="BV74" s="143"/>
      <c r="BW74" s="143"/>
      <c r="BX74" s="143"/>
      <c r="BY74" s="143"/>
      <c r="BZ74" s="143"/>
      <c r="CA74" s="143"/>
      <c r="CB74" s="143"/>
      <c r="CC74" s="143"/>
      <c r="CD74" s="143"/>
      <c r="CE74" s="143"/>
      <c r="CF74" s="143"/>
      <c r="CG74" s="143"/>
      <c r="CH74" s="143"/>
      <c r="CI74" s="143"/>
      <c r="CJ74" s="143"/>
      <c r="CK74" s="143"/>
      <c r="CL74" s="143"/>
      <c r="CM74" s="143"/>
      <c r="CN74" s="143"/>
      <c r="CO74" s="143"/>
      <c r="CP74" s="143"/>
      <c r="CQ74" s="143"/>
      <c r="CR74" s="143"/>
      <c r="CS74" s="143"/>
      <c r="CT74" s="143"/>
      <c r="CU74" s="143"/>
      <c r="CV74" s="143"/>
      <c r="CW74" s="143"/>
      <c r="CX74" s="143"/>
      <c r="CY74" s="143"/>
      <c r="CZ74" s="143"/>
      <c r="DA74" s="143"/>
      <c r="DB74" s="143"/>
      <c r="DC74" s="143"/>
      <c r="DD74" s="143"/>
      <c r="DE74" s="143"/>
      <c r="DF74" s="143"/>
      <c r="DG74" s="143"/>
      <c r="DH74" s="143"/>
      <c r="DI74" s="143"/>
      <c r="DJ74" s="143"/>
      <c r="DK74" s="143"/>
      <c r="DL74" s="143"/>
      <c r="DM74" s="143"/>
      <c r="DN74" s="143"/>
      <c r="DO74" s="143"/>
      <c r="DP74" s="143"/>
      <c r="DQ74" s="143"/>
      <c r="DR74" s="143"/>
      <c r="DS74" s="143"/>
      <c r="DT74" s="143"/>
      <c r="DU74" s="143"/>
      <c r="DV74" s="143"/>
      <c r="DW74" s="143"/>
      <c r="DX74" s="143"/>
      <c r="DY74" s="143"/>
      <c r="DZ74" s="143"/>
      <c r="EA74" s="143"/>
      <c r="EB74" s="143"/>
      <c r="EC74" s="143"/>
      <c r="ED74" s="143"/>
      <c r="EE74" s="143"/>
      <c r="EF74" s="143"/>
      <c r="EG74" s="143"/>
      <c r="EH74" s="143"/>
      <c r="EI74" s="143"/>
      <c r="EJ74" s="143"/>
      <c r="EK74" s="143"/>
      <c r="EL74" s="143"/>
      <c r="EM74" s="143"/>
      <c r="EN74" s="143"/>
      <c r="EO74" s="143"/>
      <c r="EP74" s="143"/>
      <c r="EQ74" s="143"/>
      <c r="ER74" s="143"/>
      <c r="ES74" s="143"/>
      <c r="ET74" s="143"/>
      <c r="EU74" s="143"/>
      <c r="EV74" s="143"/>
      <c r="EW74" s="143"/>
      <c r="EX74" s="143"/>
      <c r="EY74" s="143"/>
      <c r="EZ74" s="143"/>
      <c r="FA74" s="143"/>
      <c r="FB74" s="143"/>
      <c r="FC74" s="143"/>
      <c r="FD74" s="143"/>
      <c r="FE74" s="143"/>
      <c r="FF74" s="143"/>
      <c r="FG74" s="143"/>
      <c r="FH74" s="143"/>
      <c r="FI74" s="143"/>
      <c r="FJ74" s="143"/>
      <c r="FK74" s="143"/>
      <c r="FL74" s="143"/>
      <c r="FM74" s="143"/>
      <c r="FN74" s="143"/>
      <c r="FO74" s="143"/>
      <c r="FP74" s="143"/>
      <c r="FQ74" s="143"/>
      <c r="FR74" s="143"/>
      <c r="FS74" s="143"/>
      <c r="FT74" s="143"/>
      <c r="FU74" s="143"/>
      <c r="FV74" s="143"/>
      <c r="FW74" s="143"/>
      <c r="FX74" s="143"/>
      <c r="FY74" s="143"/>
      <c r="FZ74" s="143"/>
      <c r="GA74" s="143"/>
      <c r="GB74" s="143"/>
      <c r="GC74" s="143"/>
      <c r="GD74" s="143"/>
      <c r="GE74" s="143"/>
      <c r="GF74" s="143"/>
      <c r="GG74" s="143"/>
      <c r="GH74" s="143"/>
      <c r="GI74" s="143"/>
      <c r="GJ74" s="143"/>
      <c r="GK74" s="143"/>
      <c r="GL74" s="143"/>
      <c r="GM74" s="143"/>
      <c r="GN74" s="143"/>
      <c r="GO74" s="143"/>
      <c r="GP74" s="143"/>
      <c r="GQ74" s="143"/>
      <c r="GR74" s="143"/>
      <c r="GS74" s="143"/>
      <c r="GT74" s="143"/>
      <c r="GU74" s="143"/>
      <c r="GV74" s="143"/>
      <c r="GW74" s="143"/>
      <c r="GX74" s="143"/>
      <c r="GY74" s="143"/>
      <c r="GZ74" s="143"/>
      <c r="HA74" s="143"/>
      <c r="HB74" s="143"/>
      <c r="HC74" s="143"/>
      <c r="HD74" s="143"/>
      <c r="HE74" s="143"/>
      <c r="HF74" s="143"/>
      <c r="HG74" s="143"/>
      <c r="HH74" s="143"/>
      <c r="HI74" s="143"/>
      <c r="HJ74" s="143"/>
      <c r="HK74" s="143"/>
      <c r="HL74" s="143"/>
      <c r="HM74" s="143"/>
      <c r="HN74" s="143"/>
      <c r="HO74" s="143"/>
      <c r="HP74" s="143"/>
      <c r="HQ74" s="143"/>
      <c r="HR74" s="143"/>
      <c r="HS74" s="143"/>
      <c r="HT74" s="143"/>
      <c r="HU74" s="143"/>
      <c r="HV74" s="143"/>
      <c r="HW74" s="143"/>
      <c r="HX74" s="143"/>
      <c r="HY74" s="143"/>
      <c r="HZ74" s="143"/>
      <c r="IA74" s="143"/>
      <c r="IB74" s="143"/>
      <c r="IC74" s="143"/>
      <c r="ID74" s="143"/>
      <c r="IE74" s="143"/>
      <c r="IF74" s="143"/>
      <c r="IG74" s="143"/>
      <c r="IH74" s="143"/>
      <c r="II74" s="143"/>
      <c r="IJ74" s="143"/>
      <c r="IK74" s="143"/>
      <c r="IL74" s="143"/>
      <c r="IM74" s="143"/>
      <c r="IN74" s="143"/>
      <c r="IO74" s="143"/>
      <c r="IP74" s="143"/>
      <c r="IQ74" s="143"/>
      <c r="IR74" s="143"/>
      <c r="IS74" s="143"/>
      <c r="IT74" s="143"/>
      <c r="IU74" s="143"/>
      <c r="IV74" s="143"/>
      <c r="IW74" s="143"/>
      <c r="IX74" s="143"/>
      <c r="IY74" s="143"/>
      <c r="IZ74" s="143"/>
      <c r="JA74" s="143"/>
      <c r="JB74" s="143"/>
      <c r="JC74" s="143"/>
      <c r="JD74" s="143"/>
      <c r="JE74" s="143"/>
      <c r="JF74" s="143"/>
      <c r="JG74" s="143"/>
      <c r="JH74" s="143"/>
      <c r="JI74" s="143"/>
      <c r="JJ74" s="143"/>
      <c r="JK74" s="143"/>
      <c r="JL74" s="143"/>
      <c r="JM74" s="143"/>
      <c r="JN74" s="143"/>
      <c r="JO74" s="143"/>
    </row>
    <row r="75" spans="1:275" s="118" customFormat="1">
      <c r="A75" s="144" t="s">
        <v>911</v>
      </c>
      <c r="B75" s="139" t="s">
        <v>902</v>
      </c>
      <c r="C75" s="139"/>
      <c r="D75" s="139" t="s">
        <v>936</v>
      </c>
      <c r="E75" s="139" t="s">
        <v>930</v>
      </c>
      <c r="F75" s="140" t="s">
        <v>1085</v>
      </c>
      <c r="G75" s="139" t="s">
        <v>1086</v>
      </c>
      <c r="H75" s="139"/>
      <c r="I75" s="140" t="s">
        <v>1033</v>
      </c>
      <c r="J75" s="139" t="s">
        <v>1034</v>
      </c>
      <c r="K75" s="141" t="s">
        <v>908</v>
      </c>
      <c r="L75" s="139" t="s">
        <v>909</v>
      </c>
      <c r="M75" s="140" t="s">
        <v>943</v>
      </c>
      <c r="N75" s="139" t="s">
        <v>944</v>
      </c>
      <c r="O75" s="142"/>
      <c r="P75" s="143"/>
      <c r="Q75" s="143"/>
      <c r="R75" s="143"/>
      <c r="S75" s="143"/>
      <c r="T75" s="143"/>
      <c r="U75" s="143"/>
      <c r="V75" s="143"/>
      <c r="W75" s="143"/>
      <c r="X75" s="143"/>
      <c r="Y75" s="143"/>
      <c r="Z75" s="143"/>
      <c r="AA75" s="143"/>
      <c r="AB75" s="143"/>
      <c r="AC75" s="143"/>
      <c r="AD75" s="143"/>
      <c r="AE75" s="143"/>
      <c r="AF75" s="143"/>
      <c r="AG75" s="143"/>
      <c r="AH75" s="143"/>
      <c r="AI75" s="143"/>
      <c r="AJ75" s="143"/>
      <c r="AK75" s="143"/>
      <c r="AL75" s="143"/>
      <c r="AM75" s="143"/>
      <c r="AN75" s="143"/>
      <c r="AO75" s="143"/>
      <c r="AP75" s="143"/>
      <c r="AQ75" s="143"/>
      <c r="AR75" s="143"/>
      <c r="AS75" s="143"/>
      <c r="AT75" s="143"/>
      <c r="AU75" s="143"/>
      <c r="AV75" s="143"/>
      <c r="AW75" s="143"/>
      <c r="AX75" s="143"/>
      <c r="AY75" s="143"/>
      <c r="AZ75" s="143"/>
      <c r="BA75" s="143"/>
      <c r="BB75" s="143"/>
      <c r="BC75" s="143"/>
      <c r="BD75" s="143"/>
      <c r="BE75" s="143"/>
      <c r="BF75" s="143"/>
      <c r="BG75" s="143"/>
      <c r="BH75" s="143"/>
      <c r="BI75" s="143"/>
      <c r="BJ75" s="143"/>
      <c r="BK75" s="143"/>
      <c r="BL75" s="143"/>
      <c r="BM75" s="143"/>
      <c r="BN75" s="143"/>
      <c r="BO75" s="143"/>
      <c r="BP75" s="143"/>
      <c r="BQ75" s="143"/>
      <c r="BR75" s="143"/>
      <c r="BS75" s="143"/>
      <c r="BT75" s="143"/>
      <c r="BU75" s="143"/>
      <c r="BV75" s="143"/>
      <c r="BW75" s="143"/>
      <c r="BX75" s="143"/>
      <c r="BY75" s="143"/>
      <c r="BZ75" s="143"/>
      <c r="CA75" s="143"/>
      <c r="CB75" s="143"/>
      <c r="CC75" s="143"/>
      <c r="CD75" s="143"/>
      <c r="CE75" s="143"/>
      <c r="CF75" s="143"/>
      <c r="CG75" s="143"/>
      <c r="CH75" s="143"/>
      <c r="CI75" s="143"/>
      <c r="CJ75" s="143"/>
      <c r="CK75" s="143"/>
      <c r="CL75" s="143"/>
      <c r="CM75" s="143"/>
      <c r="CN75" s="143"/>
      <c r="CO75" s="143"/>
      <c r="CP75" s="143"/>
      <c r="CQ75" s="143"/>
      <c r="CR75" s="143"/>
      <c r="CS75" s="143"/>
      <c r="CT75" s="143"/>
      <c r="CU75" s="143"/>
      <c r="CV75" s="143"/>
      <c r="CW75" s="143"/>
      <c r="CX75" s="143"/>
      <c r="CY75" s="143"/>
      <c r="CZ75" s="143"/>
      <c r="DA75" s="143"/>
      <c r="DB75" s="143"/>
      <c r="DC75" s="143"/>
      <c r="DD75" s="143"/>
      <c r="DE75" s="143"/>
      <c r="DF75" s="143"/>
      <c r="DG75" s="143"/>
      <c r="DH75" s="143"/>
      <c r="DI75" s="143"/>
      <c r="DJ75" s="143"/>
      <c r="DK75" s="143"/>
      <c r="DL75" s="143"/>
      <c r="DM75" s="143"/>
      <c r="DN75" s="143"/>
      <c r="DO75" s="143"/>
      <c r="DP75" s="143"/>
      <c r="DQ75" s="143"/>
      <c r="DR75" s="143"/>
      <c r="DS75" s="143"/>
      <c r="DT75" s="143"/>
      <c r="DU75" s="143"/>
      <c r="DV75" s="143"/>
      <c r="DW75" s="143"/>
      <c r="DX75" s="143"/>
      <c r="DY75" s="143"/>
      <c r="DZ75" s="143"/>
      <c r="EA75" s="143"/>
      <c r="EB75" s="143"/>
      <c r="EC75" s="143"/>
      <c r="ED75" s="143"/>
      <c r="EE75" s="143"/>
      <c r="EF75" s="143"/>
      <c r="EG75" s="143"/>
      <c r="EH75" s="143"/>
      <c r="EI75" s="143"/>
      <c r="EJ75" s="143"/>
      <c r="EK75" s="143"/>
      <c r="EL75" s="143"/>
      <c r="EM75" s="143"/>
      <c r="EN75" s="143"/>
      <c r="EO75" s="143"/>
      <c r="EP75" s="143"/>
      <c r="EQ75" s="143"/>
      <c r="ER75" s="143"/>
      <c r="ES75" s="143"/>
      <c r="ET75" s="143"/>
      <c r="EU75" s="143"/>
      <c r="EV75" s="143"/>
      <c r="EW75" s="143"/>
      <c r="EX75" s="143"/>
      <c r="EY75" s="143"/>
      <c r="EZ75" s="143"/>
      <c r="FA75" s="143"/>
      <c r="FB75" s="143"/>
      <c r="FC75" s="143"/>
      <c r="FD75" s="143"/>
      <c r="FE75" s="143"/>
      <c r="FF75" s="143"/>
      <c r="FG75" s="143"/>
      <c r="FH75" s="143"/>
      <c r="FI75" s="143"/>
      <c r="FJ75" s="143"/>
      <c r="FK75" s="143"/>
      <c r="FL75" s="143"/>
      <c r="FM75" s="143"/>
      <c r="FN75" s="143"/>
      <c r="FO75" s="143"/>
      <c r="FP75" s="143"/>
      <c r="FQ75" s="143"/>
      <c r="FR75" s="143"/>
      <c r="FS75" s="143"/>
      <c r="FT75" s="143"/>
      <c r="FU75" s="143"/>
      <c r="FV75" s="143"/>
      <c r="FW75" s="143"/>
      <c r="FX75" s="143"/>
      <c r="FY75" s="143"/>
      <c r="FZ75" s="143"/>
      <c r="GA75" s="143"/>
      <c r="GB75" s="143"/>
      <c r="GC75" s="143"/>
      <c r="GD75" s="143"/>
      <c r="GE75" s="143"/>
      <c r="GF75" s="143"/>
      <c r="GG75" s="143"/>
      <c r="GH75" s="143"/>
      <c r="GI75" s="143"/>
      <c r="GJ75" s="143"/>
      <c r="GK75" s="143"/>
      <c r="GL75" s="143"/>
      <c r="GM75" s="143"/>
      <c r="GN75" s="143"/>
      <c r="GO75" s="143"/>
      <c r="GP75" s="143"/>
      <c r="GQ75" s="143"/>
      <c r="GR75" s="143"/>
      <c r="GS75" s="143"/>
      <c r="GT75" s="143"/>
      <c r="GU75" s="143"/>
      <c r="GV75" s="143"/>
      <c r="GW75" s="143"/>
      <c r="GX75" s="143"/>
      <c r="GY75" s="143"/>
      <c r="GZ75" s="143"/>
      <c r="HA75" s="143"/>
      <c r="HB75" s="143"/>
      <c r="HC75" s="143"/>
      <c r="HD75" s="143"/>
      <c r="HE75" s="143"/>
      <c r="HF75" s="143"/>
      <c r="HG75" s="143"/>
      <c r="HH75" s="143"/>
      <c r="HI75" s="143"/>
      <c r="HJ75" s="143"/>
      <c r="HK75" s="143"/>
      <c r="HL75" s="143"/>
      <c r="HM75" s="143"/>
      <c r="HN75" s="143"/>
      <c r="HO75" s="143"/>
      <c r="HP75" s="143"/>
      <c r="HQ75" s="143"/>
      <c r="HR75" s="143"/>
      <c r="HS75" s="143"/>
      <c r="HT75" s="143"/>
      <c r="HU75" s="143"/>
      <c r="HV75" s="143"/>
      <c r="HW75" s="143"/>
      <c r="HX75" s="143"/>
      <c r="HY75" s="143"/>
      <c r="HZ75" s="143"/>
      <c r="IA75" s="143"/>
      <c r="IB75" s="143"/>
      <c r="IC75" s="143"/>
      <c r="ID75" s="143"/>
      <c r="IE75" s="143"/>
      <c r="IF75" s="143"/>
      <c r="IG75" s="143"/>
      <c r="IH75" s="143"/>
      <c r="II75" s="143"/>
      <c r="IJ75" s="143"/>
      <c r="IK75" s="143"/>
      <c r="IL75" s="143"/>
      <c r="IM75" s="143"/>
      <c r="IN75" s="143"/>
      <c r="IO75" s="143"/>
      <c r="IP75" s="143"/>
      <c r="IQ75" s="143"/>
      <c r="IR75" s="143"/>
      <c r="IS75" s="143"/>
      <c r="IT75" s="143"/>
      <c r="IU75" s="143"/>
      <c r="IV75" s="143"/>
      <c r="IW75" s="143"/>
      <c r="IX75" s="143"/>
      <c r="IY75" s="143"/>
      <c r="IZ75" s="143"/>
      <c r="JA75" s="143"/>
      <c r="JB75" s="143"/>
      <c r="JC75" s="143"/>
      <c r="JD75" s="143"/>
      <c r="JE75" s="143"/>
      <c r="JF75" s="143"/>
      <c r="JG75" s="143"/>
      <c r="JH75" s="143"/>
      <c r="JI75" s="143"/>
      <c r="JJ75" s="143"/>
      <c r="JK75" s="143"/>
      <c r="JL75" s="143"/>
      <c r="JM75" s="143"/>
      <c r="JN75" s="143"/>
      <c r="JO75" s="143"/>
    </row>
    <row r="76" spans="1:275" s="118" customFormat="1">
      <c r="A76" s="144" t="s">
        <v>911</v>
      </c>
      <c r="B76" s="139" t="s">
        <v>902</v>
      </c>
      <c r="C76" s="139"/>
      <c r="D76" s="139" t="s">
        <v>936</v>
      </c>
      <c r="E76" s="139" t="s">
        <v>930</v>
      </c>
      <c r="F76" s="140" t="s">
        <v>1087</v>
      </c>
      <c r="G76" s="139" t="s">
        <v>1088</v>
      </c>
      <c r="H76" s="139"/>
      <c r="I76" s="140" t="s">
        <v>1033</v>
      </c>
      <c r="J76" s="139" t="s">
        <v>1034</v>
      </c>
      <c r="K76" s="141" t="s">
        <v>908</v>
      </c>
      <c r="L76" s="139" t="s">
        <v>909</v>
      </c>
      <c r="M76" s="140" t="s">
        <v>943</v>
      </c>
      <c r="N76" s="139" t="s">
        <v>944</v>
      </c>
      <c r="O76" s="142"/>
      <c r="P76" s="143"/>
      <c r="Q76" s="143"/>
      <c r="R76" s="143"/>
      <c r="S76" s="143"/>
      <c r="T76" s="143"/>
      <c r="U76" s="143"/>
      <c r="V76" s="143"/>
      <c r="W76" s="143"/>
      <c r="X76" s="143"/>
      <c r="Y76" s="143"/>
      <c r="Z76" s="143"/>
      <c r="AA76" s="143"/>
      <c r="AB76" s="143"/>
      <c r="AC76" s="143"/>
      <c r="AD76" s="143"/>
      <c r="AE76" s="143"/>
      <c r="AF76" s="143"/>
      <c r="AG76" s="143"/>
      <c r="AH76" s="143"/>
      <c r="AI76" s="143"/>
      <c r="AJ76" s="143"/>
      <c r="AK76" s="143"/>
      <c r="AL76" s="143"/>
      <c r="AM76" s="143"/>
      <c r="AN76" s="143"/>
      <c r="AO76" s="143"/>
      <c r="AP76" s="143"/>
      <c r="AQ76" s="143"/>
      <c r="AR76" s="143"/>
      <c r="AS76" s="143"/>
      <c r="AT76" s="143"/>
      <c r="AU76" s="143"/>
      <c r="AV76" s="143"/>
      <c r="AW76" s="143"/>
      <c r="AX76" s="143"/>
      <c r="AY76" s="143"/>
      <c r="AZ76" s="143"/>
      <c r="BA76" s="143"/>
      <c r="BB76" s="143"/>
      <c r="BC76" s="143"/>
      <c r="BD76" s="143"/>
      <c r="BE76" s="143"/>
      <c r="BF76" s="143"/>
      <c r="BG76" s="143"/>
      <c r="BH76" s="143"/>
      <c r="BI76" s="143"/>
      <c r="BJ76" s="143"/>
      <c r="BK76" s="143"/>
      <c r="BL76" s="143"/>
      <c r="BM76" s="143"/>
      <c r="BN76" s="143"/>
      <c r="BO76" s="143"/>
      <c r="BP76" s="143"/>
      <c r="BQ76" s="143"/>
      <c r="BR76" s="143"/>
      <c r="BS76" s="143"/>
      <c r="BT76" s="143"/>
      <c r="BU76" s="143"/>
      <c r="BV76" s="143"/>
      <c r="BW76" s="143"/>
      <c r="BX76" s="143"/>
      <c r="BY76" s="143"/>
      <c r="BZ76" s="143"/>
      <c r="CA76" s="143"/>
      <c r="CB76" s="143"/>
      <c r="CC76" s="143"/>
      <c r="CD76" s="143"/>
      <c r="CE76" s="143"/>
      <c r="CF76" s="143"/>
      <c r="CG76" s="143"/>
      <c r="CH76" s="143"/>
      <c r="CI76" s="143"/>
      <c r="CJ76" s="143"/>
      <c r="CK76" s="143"/>
      <c r="CL76" s="143"/>
      <c r="CM76" s="143"/>
      <c r="CN76" s="143"/>
      <c r="CO76" s="143"/>
      <c r="CP76" s="143"/>
      <c r="CQ76" s="143"/>
      <c r="CR76" s="143"/>
      <c r="CS76" s="143"/>
      <c r="CT76" s="143"/>
      <c r="CU76" s="143"/>
      <c r="CV76" s="143"/>
      <c r="CW76" s="143"/>
      <c r="CX76" s="143"/>
      <c r="CY76" s="143"/>
      <c r="CZ76" s="143"/>
      <c r="DA76" s="143"/>
      <c r="DB76" s="143"/>
      <c r="DC76" s="143"/>
      <c r="DD76" s="143"/>
      <c r="DE76" s="143"/>
      <c r="DF76" s="143"/>
      <c r="DG76" s="143"/>
      <c r="DH76" s="143"/>
      <c r="DI76" s="143"/>
      <c r="DJ76" s="143"/>
      <c r="DK76" s="143"/>
      <c r="DL76" s="143"/>
      <c r="DM76" s="143"/>
      <c r="DN76" s="143"/>
      <c r="DO76" s="143"/>
      <c r="DP76" s="143"/>
      <c r="DQ76" s="143"/>
      <c r="DR76" s="143"/>
      <c r="DS76" s="143"/>
      <c r="DT76" s="143"/>
      <c r="DU76" s="143"/>
      <c r="DV76" s="143"/>
      <c r="DW76" s="143"/>
      <c r="DX76" s="143"/>
      <c r="DY76" s="143"/>
      <c r="DZ76" s="143"/>
      <c r="EA76" s="143"/>
      <c r="EB76" s="143"/>
      <c r="EC76" s="143"/>
      <c r="ED76" s="143"/>
      <c r="EE76" s="143"/>
      <c r="EF76" s="143"/>
      <c r="EG76" s="143"/>
      <c r="EH76" s="143"/>
      <c r="EI76" s="143"/>
      <c r="EJ76" s="143"/>
      <c r="EK76" s="143"/>
      <c r="EL76" s="143"/>
      <c r="EM76" s="143"/>
      <c r="EN76" s="143"/>
      <c r="EO76" s="143"/>
      <c r="EP76" s="143"/>
      <c r="EQ76" s="143"/>
      <c r="ER76" s="143"/>
      <c r="ES76" s="143"/>
      <c r="ET76" s="143"/>
      <c r="EU76" s="143"/>
      <c r="EV76" s="143"/>
      <c r="EW76" s="143"/>
      <c r="EX76" s="143"/>
      <c r="EY76" s="143"/>
      <c r="EZ76" s="143"/>
      <c r="FA76" s="143"/>
      <c r="FB76" s="143"/>
      <c r="FC76" s="143"/>
      <c r="FD76" s="143"/>
      <c r="FE76" s="143"/>
      <c r="FF76" s="143"/>
      <c r="FG76" s="143"/>
      <c r="FH76" s="143"/>
      <c r="FI76" s="143"/>
      <c r="FJ76" s="143"/>
      <c r="FK76" s="143"/>
      <c r="FL76" s="143"/>
      <c r="FM76" s="143"/>
      <c r="FN76" s="143"/>
      <c r="FO76" s="143"/>
      <c r="FP76" s="143"/>
      <c r="FQ76" s="143"/>
      <c r="FR76" s="143"/>
      <c r="FS76" s="143"/>
      <c r="FT76" s="143"/>
      <c r="FU76" s="143"/>
      <c r="FV76" s="143"/>
      <c r="FW76" s="143"/>
      <c r="FX76" s="143"/>
      <c r="FY76" s="143"/>
      <c r="FZ76" s="143"/>
      <c r="GA76" s="143"/>
      <c r="GB76" s="143"/>
      <c r="GC76" s="143"/>
      <c r="GD76" s="143"/>
      <c r="GE76" s="143"/>
      <c r="GF76" s="143"/>
      <c r="GG76" s="143"/>
      <c r="GH76" s="143"/>
      <c r="GI76" s="143"/>
      <c r="GJ76" s="143"/>
      <c r="GK76" s="143"/>
      <c r="GL76" s="143"/>
      <c r="GM76" s="143"/>
      <c r="GN76" s="143"/>
      <c r="GO76" s="143"/>
      <c r="GP76" s="143"/>
      <c r="GQ76" s="143"/>
      <c r="GR76" s="143"/>
      <c r="GS76" s="143"/>
      <c r="GT76" s="143"/>
      <c r="GU76" s="143"/>
      <c r="GV76" s="143"/>
      <c r="GW76" s="143"/>
      <c r="GX76" s="143"/>
      <c r="GY76" s="143"/>
      <c r="GZ76" s="143"/>
      <c r="HA76" s="143"/>
      <c r="HB76" s="143"/>
      <c r="HC76" s="143"/>
      <c r="HD76" s="143"/>
      <c r="HE76" s="143"/>
      <c r="HF76" s="143"/>
      <c r="HG76" s="143"/>
      <c r="HH76" s="143"/>
      <c r="HI76" s="143"/>
      <c r="HJ76" s="143"/>
      <c r="HK76" s="143"/>
      <c r="HL76" s="143"/>
      <c r="HM76" s="143"/>
      <c r="HN76" s="143"/>
      <c r="HO76" s="143"/>
      <c r="HP76" s="143"/>
      <c r="HQ76" s="143"/>
      <c r="HR76" s="143"/>
      <c r="HS76" s="143"/>
      <c r="HT76" s="143"/>
      <c r="HU76" s="143"/>
      <c r="HV76" s="143"/>
      <c r="HW76" s="143"/>
      <c r="HX76" s="143"/>
      <c r="HY76" s="143"/>
      <c r="HZ76" s="143"/>
      <c r="IA76" s="143"/>
      <c r="IB76" s="143"/>
      <c r="IC76" s="143"/>
      <c r="ID76" s="143"/>
      <c r="IE76" s="143"/>
      <c r="IF76" s="143"/>
      <c r="IG76" s="143"/>
      <c r="IH76" s="143"/>
      <c r="II76" s="143"/>
      <c r="IJ76" s="143"/>
      <c r="IK76" s="143"/>
      <c r="IL76" s="143"/>
      <c r="IM76" s="143"/>
      <c r="IN76" s="143"/>
      <c r="IO76" s="143"/>
      <c r="IP76" s="143"/>
      <c r="IQ76" s="143"/>
      <c r="IR76" s="143"/>
      <c r="IS76" s="143"/>
      <c r="IT76" s="143"/>
      <c r="IU76" s="143"/>
      <c r="IV76" s="143"/>
      <c r="IW76" s="143"/>
      <c r="IX76" s="143"/>
      <c r="IY76" s="143"/>
      <c r="IZ76" s="143"/>
      <c r="JA76" s="143"/>
      <c r="JB76" s="143"/>
      <c r="JC76" s="143"/>
      <c r="JD76" s="143"/>
      <c r="JE76" s="143"/>
      <c r="JF76" s="143"/>
      <c r="JG76" s="143"/>
      <c r="JH76" s="143"/>
      <c r="JI76" s="143"/>
      <c r="JJ76" s="143"/>
      <c r="JK76" s="143"/>
      <c r="JL76" s="143"/>
      <c r="JM76" s="143"/>
      <c r="JN76" s="143"/>
      <c r="JO76" s="143"/>
    </row>
    <row r="77" spans="1:275" s="118" customFormat="1">
      <c r="A77" s="144" t="s">
        <v>911</v>
      </c>
      <c r="B77" s="139" t="s">
        <v>902</v>
      </c>
      <c r="C77" s="139"/>
      <c r="D77" s="139" t="s">
        <v>936</v>
      </c>
      <c r="E77" s="139" t="s">
        <v>930</v>
      </c>
      <c r="F77" s="140" t="s">
        <v>1089</v>
      </c>
      <c r="G77" s="139" t="s">
        <v>1090</v>
      </c>
      <c r="H77" s="139"/>
      <c r="I77" s="140" t="s">
        <v>1033</v>
      </c>
      <c r="J77" s="139" t="s">
        <v>1034</v>
      </c>
      <c r="K77" s="141" t="s">
        <v>908</v>
      </c>
      <c r="L77" s="139" t="s">
        <v>909</v>
      </c>
      <c r="M77" s="140" t="s">
        <v>943</v>
      </c>
      <c r="N77" s="139" t="s">
        <v>944</v>
      </c>
      <c r="O77" s="142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  <c r="AD77" s="143"/>
      <c r="AE77" s="143"/>
      <c r="AF77" s="143"/>
      <c r="AG77" s="143"/>
      <c r="AH77" s="143"/>
      <c r="AI77" s="143"/>
      <c r="AJ77" s="143"/>
      <c r="AK77" s="143"/>
      <c r="AL77" s="143"/>
      <c r="AM77" s="143"/>
      <c r="AN77" s="143"/>
      <c r="AO77" s="143"/>
      <c r="AP77" s="143"/>
      <c r="AQ77" s="143"/>
      <c r="AR77" s="143"/>
      <c r="AS77" s="143"/>
      <c r="AT77" s="143"/>
      <c r="AU77" s="143"/>
      <c r="AV77" s="143"/>
      <c r="AW77" s="143"/>
      <c r="AX77" s="143"/>
      <c r="AY77" s="143"/>
      <c r="AZ77" s="143"/>
      <c r="BA77" s="143"/>
      <c r="BB77" s="143"/>
      <c r="BC77" s="143"/>
      <c r="BD77" s="143"/>
      <c r="BE77" s="143"/>
      <c r="BF77" s="143"/>
      <c r="BG77" s="143"/>
      <c r="BH77" s="143"/>
      <c r="BI77" s="143"/>
      <c r="BJ77" s="143"/>
      <c r="BK77" s="143"/>
      <c r="BL77" s="143"/>
      <c r="BM77" s="143"/>
      <c r="BN77" s="143"/>
      <c r="BO77" s="143"/>
      <c r="BP77" s="143"/>
      <c r="BQ77" s="143"/>
      <c r="BR77" s="143"/>
      <c r="BS77" s="143"/>
      <c r="BT77" s="143"/>
      <c r="BU77" s="143"/>
      <c r="BV77" s="143"/>
      <c r="BW77" s="143"/>
      <c r="BX77" s="143"/>
      <c r="BY77" s="143"/>
      <c r="BZ77" s="143"/>
      <c r="CA77" s="143"/>
      <c r="CB77" s="143"/>
      <c r="CC77" s="143"/>
      <c r="CD77" s="143"/>
      <c r="CE77" s="143"/>
      <c r="CF77" s="143"/>
      <c r="CG77" s="143"/>
      <c r="CH77" s="143"/>
      <c r="CI77" s="143"/>
      <c r="CJ77" s="143"/>
      <c r="CK77" s="143"/>
      <c r="CL77" s="143"/>
      <c r="CM77" s="143"/>
      <c r="CN77" s="143"/>
      <c r="CO77" s="143"/>
      <c r="CP77" s="143"/>
      <c r="CQ77" s="143"/>
      <c r="CR77" s="143"/>
      <c r="CS77" s="143"/>
      <c r="CT77" s="143"/>
      <c r="CU77" s="143"/>
      <c r="CV77" s="143"/>
      <c r="CW77" s="143"/>
      <c r="CX77" s="143"/>
      <c r="CY77" s="143"/>
      <c r="CZ77" s="143"/>
      <c r="DA77" s="143"/>
      <c r="DB77" s="143"/>
      <c r="DC77" s="143"/>
      <c r="DD77" s="143"/>
      <c r="DE77" s="143"/>
      <c r="DF77" s="143"/>
      <c r="DG77" s="143"/>
      <c r="DH77" s="143"/>
      <c r="DI77" s="143"/>
      <c r="DJ77" s="143"/>
      <c r="DK77" s="143"/>
      <c r="DL77" s="143"/>
      <c r="DM77" s="143"/>
      <c r="DN77" s="143"/>
      <c r="DO77" s="143"/>
      <c r="DP77" s="143"/>
      <c r="DQ77" s="143"/>
      <c r="DR77" s="143"/>
      <c r="DS77" s="143"/>
      <c r="DT77" s="143"/>
      <c r="DU77" s="143"/>
      <c r="DV77" s="143"/>
      <c r="DW77" s="143"/>
      <c r="DX77" s="143"/>
      <c r="DY77" s="143"/>
      <c r="DZ77" s="143"/>
      <c r="EA77" s="143"/>
      <c r="EB77" s="143"/>
      <c r="EC77" s="143"/>
      <c r="ED77" s="143"/>
      <c r="EE77" s="143"/>
      <c r="EF77" s="143"/>
      <c r="EG77" s="143"/>
      <c r="EH77" s="143"/>
      <c r="EI77" s="143"/>
      <c r="EJ77" s="143"/>
      <c r="EK77" s="143"/>
      <c r="EL77" s="143"/>
      <c r="EM77" s="143"/>
      <c r="EN77" s="143"/>
      <c r="EO77" s="143"/>
      <c r="EP77" s="143"/>
      <c r="EQ77" s="143"/>
      <c r="ER77" s="143"/>
      <c r="ES77" s="143"/>
      <c r="ET77" s="143"/>
      <c r="EU77" s="143"/>
      <c r="EV77" s="143"/>
      <c r="EW77" s="143"/>
      <c r="EX77" s="143"/>
      <c r="EY77" s="143"/>
      <c r="EZ77" s="143"/>
      <c r="FA77" s="143"/>
      <c r="FB77" s="143"/>
      <c r="FC77" s="143"/>
      <c r="FD77" s="143"/>
      <c r="FE77" s="143"/>
      <c r="FF77" s="143"/>
      <c r="FG77" s="143"/>
      <c r="FH77" s="143"/>
      <c r="FI77" s="143"/>
      <c r="FJ77" s="143"/>
      <c r="FK77" s="143"/>
      <c r="FL77" s="143"/>
      <c r="FM77" s="143"/>
      <c r="FN77" s="143"/>
      <c r="FO77" s="143"/>
      <c r="FP77" s="143"/>
      <c r="FQ77" s="143"/>
      <c r="FR77" s="143"/>
      <c r="FS77" s="143"/>
      <c r="FT77" s="143"/>
      <c r="FU77" s="143"/>
      <c r="FV77" s="143"/>
      <c r="FW77" s="143"/>
      <c r="FX77" s="143"/>
      <c r="FY77" s="143"/>
      <c r="FZ77" s="143"/>
      <c r="GA77" s="143"/>
      <c r="GB77" s="143"/>
      <c r="GC77" s="143"/>
      <c r="GD77" s="143"/>
      <c r="GE77" s="143"/>
      <c r="GF77" s="143"/>
      <c r="GG77" s="143"/>
      <c r="GH77" s="143"/>
      <c r="GI77" s="143"/>
      <c r="GJ77" s="143"/>
      <c r="GK77" s="143"/>
      <c r="GL77" s="143"/>
      <c r="GM77" s="143"/>
      <c r="GN77" s="143"/>
      <c r="GO77" s="143"/>
      <c r="GP77" s="143"/>
      <c r="GQ77" s="143"/>
      <c r="GR77" s="143"/>
      <c r="GS77" s="143"/>
      <c r="GT77" s="143"/>
      <c r="GU77" s="143"/>
      <c r="GV77" s="143"/>
      <c r="GW77" s="143"/>
      <c r="GX77" s="143"/>
      <c r="GY77" s="143"/>
      <c r="GZ77" s="143"/>
      <c r="HA77" s="143"/>
      <c r="HB77" s="143"/>
      <c r="HC77" s="143"/>
      <c r="HD77" s="143"/>
      <c r="HE77" s="143"/>
      <c r="HF77" s="143"/>
      <c r="HG77" s="143"/>
      <c r="HH77" s="143"/>
      <c r="HI77" s="143"/>
      <c r="HJ77" s="143"/>
      <c r="HK77" s="143"/>
      <c r="HL77" s="143"/>
      <c r="HM77" s="143"/>
      <c r="HN77" s="143"/>
      <c r="HO77" s="143"/>
      <c r="HP77" s="143"/>
      <c r="HQ77" s="143"/>
      <c r="HR77" s="143"/>
      <c r="HS77" s="143"/>
      <c r="HT77" s="143"/>
      <c r="HU77" s="143"/>
      <c r="HV77" s="143"/>
      <c r="HW77" s="143"/>
      <c r="HX77" s="143"/>
      <c r="HY77" s="143"/>
      <c r="HZ77" s="143"/>
      <c r="IA77" s="143"/>
      <c r="IB77" s="143"/>
      <c r="IC77" s="143"/>
      <c r="ID77" s="143"/>
      <c r="IE77" s="143"/>
      <c r="IF77" s="143"/>
      <c r="IG77" s="143"/>
      <c r="IH77" s="143"/>
      <c r="II77" s="143"/>
      <c r="IJ77" s="143"/>
      <c r="IK77" s="143"/>
      <c r="IL77" s="143"/>
      <c r="IM77" s="143"/>
      <c r="IN77" s="143"/>
      <c r="IO77" s="143"/>
      <c r="IP77" s="143"/>
      <c r="IQ77" s="143"/>
      <c r="IR77" s="143"/>
      <c r="IS77" s="143"/>
      <c r="IT77" s="143"/>
      <c r="IU77" s="143"/>
      <c r="IV77" s="143"/>
      <c r="IW77" s="143"/>
      <c r="IX77" s="143"/>
      <c r="IY77" s="143"/>
      <c r="IZ77" s="143"/>
      <c r="JA77" s="143"/>
      <c r="JB77" s="143"/>
      <c r="JC77" s="143"/>
      <c r="JD77" s="143"/>
      <c r="JE77" s="143"/>
      <c r="JF77" s="143"/>
      <c r="JG77" s="143"/>
      <c r="JH77" s="143"/>
      <c r="JI77" s="143"/>
      <c r="JJ77" s="143"/>
      <c r="JK77" s="143"/>
      <c r="JL77" s="143"/>
      <c r="JM77" s="143"/>
      <c r="JN77" s="143"/>
      <c r="JO77" s="143"/>
    </row>
    <row r="78" spans="1:275" s="118" customFormat="1">
      <c r="A78" s="144" t="s">
        <v>911</v>
      </c>
      <c r="B78" s="139" t="s">
        <v>902</v>
      </c>
      <c r="C78" s="139"/>
      <c r="D78" s="139" t="s">
        <v>936</v>
      </c>
      <c r="E78" s="139" t="s">
        <v>930</v>
      </c>
      <c r="F78" s="140" t="s">
        <v>1091</v>
      </c>
      <c r="G78" s="139" t="s">
        <v>1092</v>
      </c>
      <c r="H78" s="139"/>
      <c r="I78" s="140" t="s">
        <v>1033</v>
      </c>
      <c r="J78" s="139" t="s">
        <v>1034</v>
      </c>
      <c r="K78" s="141" t="s">
        <v>908</v>
      </c>
      <c r="L78" s="139" t="s">
        <v>909</v>
      </c>
      <c r="M78" s="140" t="s">
        <v>943</v>
      </c>
      <c r="N78" s="139" t="s">
        <v>944</v>
      </c>
      <c r="O78" s="142"/>
      <c r="P78" s="143"/>
      <c r="Q78" s="143"/>
      <c r="R78" s="143"/>
      <c r="S78" s="143"/>
      <c r="T78" s="143"/>
      <c r="U78" s="143"/>
      <c r="V78" s="143"/>
      <c r="W78" s="143"/>
      <c r="X78" s="143"/>
      <c r="Y78" s="143"/>
      <c r="Z78" s="143"/>
      <c r="AA78" s="143"/>
      <c r="AB78" s="143"/>
      <c r="AC78" s="143"/>
      <c r="AD78" s="143"/>
      <c r="AE78" s="143"/>
      <c r="AF78" s="143"/>
      <c r="AG78" s="143"/>
      <c r="AH78" s="143"/>
      <c r="AI78" s="143"/>
      <c r="AJ78" s="143"/>
      <c r="AK78" s="143"/>
      <c r="AL78" s="143"/>
      <c r="AM78" s="143"/>
      <c r="AN78" s="143"/>
      <c r="AO78" s="143"/>
      <c r="AP78" s="143"/>
      <c r="AQ78" s="143"/>
      <c r="AR78" s="143"/>
      <c r="AS78" s="143"/>
      <c r="AT78" s="143"/>
      <c r="AU78" s="143"/>
      <c r="AV78" s="143"/>
      <c r="AW78" s="143"/>
      <c r="AX78" s="143"/>
      <c r="AY78" s="143"/>
      <c r="AZ78" s="143"/>
      <c r="BA78" s="143"/>
      <c r="BB78" s="143"/>
      <c r="BC78" s="143"/>
      <c r="BD78" s="143"/>
      <c r="BE78" s="143"/>
      <c r="BF78" s="143"/>
      <c r="BG78" s="143"/>
      <c r="BH78" s="143"/>
      <c r="BI78" s="143"/>
      <c r="BJ78" s="143"/>
      <c r="BK78" s="143"/>
      <c r="BL78" s="143"/>
      <c r="BM78" s="143"/>
      <c r="BN78" s="143"/>
      <c r="BO78" s="143"/>
      <c r="BP78" s="143"/>
      <c r="BQ78" s="143"/>
      <c r="BR78" s="143"/>
      <c r="BS78" s="143"/>
      <c r="BT78" s="143"/>
      <c r="BU78" s="143"/>
      <c r="BV78" s="143"/>
      <c r="BW78" s="143"/>
      <c r="BX78" s="143"/>
      <c r="BY78" s="143"/>
      <c r="BZ78" s="143"/>
      <c r="CA78" s="143"/>
      <c r="CB78" s="143"/>
      <c r="CC78" s="143"/>
      <c r="CD78" s="143"/>
      <c r="CE78" s="143"/>
      <c r="CF78" s="143"/>
      <c r="CG78" s="143"/>
      <c r="CH78" s="143"/>
      <c r="CI78" s="143"/>
      <c r="CJ78" s="143"/>
      <c r="CK78" s="143"/>
      <c r="CL78" s="143"/>
      <c r="CM78" s="143"/>
      <c r="CN78" s="143"/>
      <c r="CO78" s="143"/>
      <c r="CP78" s="143"/>
      <c r="CQ78" s="143"/>
      <c r="CR78" s="143"/>
      <c r="CS78" s="143"/>
      <c r="CT78" s="143"/>
      <c r="CU78" s="143"/>
      <c r="CV78" s="143"/>
      <c r="CW78" s="143"/>
      <c r="CX78" s="143"/>
      <c r="CY78" s="143"/>
      <c r="CZ78" s="143"/>
      <c r="DA78" s="143"/>
      <c r="DB78" s="143"/>
      <c r="DC78" s="143"/>
      <c r="DD78" s="143"/>
      <c r="DE78" s="143"/>
      <c r="DF78" s="143"/>
      <c r="DG78" s="143"/>
      <c r="DH78" s="143"/>
      <c r="DI78" s="143"/>
      <c r="DJ78" s="143"/>
      <c r="DK78" s="143"/>
      <c r="DL78" s="143"/>
      <c r="DM78" s="143"/>
      <c r="DN78" s="143"/>
      <c r="DO78" s="143"/>
      <c r="DP78" s="143"/>
      <c r="DQ78" s="143"/>
      <c r="DR78" s="143"/>
      <c r="DS78" s="143"/>
      <c r="DT78" s="143"/>
      <c r="DU78" s="143"/>
      <c r="DV78" s="143"/>
      <c r="DW78" s="143"/>
      <c r="DX78" s="143"/>
      <c r="DY78" s="143"/>
      <c r="DZ78" s="143"/>
      <c r="EA78" s="143"/>
      <c r="EB78" s="143"/>
      <c r="EC78" s="143"/>
      <c r="ED78" s="143"/>
      <c r="EE78" s="143"/>
      <c r="EF78" s="143"/>
      <c r="EG78" s="143"/>
      <c r="EH78" s="143"/>
      <c r="EI78" s="143"/>
      <c r="EJ78" s="143"/>
      <c r="EK78" s="143"/>
      <c r="EL78" s="143"/>
      <c r="EM78" s="143"/>
      <c r="EN78" s="143"/>
      <c r="EO78" s="143"/>
      <c r="EP78" s="143"/>
      <c r="EQ78" s="143"/>
      <c r="ER78" s="143"/>
      <c r="ES78" s="143"/>
      <c r="ET78" s="143"/>
      <c r="EU78" s="143"/>
      <c r="EV78" s="143"/>
      <c r="EW78" s="143"/>
      <c r="EX78" s="143"/>
      <c r="EY78" s="143"/>
      <c r="EZ78" s="143"/>
      <c r="FA78" s="143"/>
      <c r="FB78" s="143"/>
      <c r="FC78" s="143"/>
      <c r="FD78" s="143"/>
      <c r="FE78" s="143"/>
      <c r="FF78" s="143"/>
      <c r="FG78" s="143"/>
      <c r="FH78" s="143"/>
      <c r="FI78" s="143"/>
      <c r="FJ78" s="143"/>
      <c r="FK78" s="143"/>
      <c r="FL78" s="143"/>
      <c r="FM78" s="143"/>
      <c r="FN78" s="143"/>
      <c r="FO78" s="143"/>
      <c r="FP78" s="143"/>
      <c r="FQ78" s="143"/>
      <c r="FR78" s="143"/>
      <c r="FS78" s="143"/>
      <c r="FT78" s="143"/>
      <c r="FU78" s="143"/>
      <c r="FV78" s="143"/>
      <c r="FW78" s="143"/>
      <c r="FX78" s="143"/>
      <c r="FY78" s="143"/>
      <c r="FZ78" s="143"/>
      <c r="GA78" s="143"/>
      <c r="GB78" s="143"/>
      <c r="GC78" s="143"/>
      <c r="GD78" s="143"/>
      <c r="GE78" s="143"/>
      <c r="GF78" s="143"/>
      <c r="GG78" s="143"/>
      <c r="GH78" s="143"/>
      <c r="GI78" s="143"/>
      <c r="GJ78" s="143"/>
      <c r="GK78" s="143"/>
      <c r="GL78" s="143"/>
      <c r="GM78" s="143"/>
      <c r="GN78" s="143"/>
      <c r="GO78" s="143"/>
      <c r="GP78" s="143"/>
      <c r="GQ78" s="143"/>
      <c r="GR78" s="143"/>
      <c r="GS78" s="143"/>
      <c r="GT78" s="143"/>
      <c r="GU78" s="143"/>
      <c r="GV78" s="143"/>
      <c r="GW78" s="143"/>
      <c r="GX78" s="143"/>
      <c r="GY78" s="143"/>
      <c r="GZ78" s="143"/>
      <c r="HA78" s="143"/>
      <c r="HB78" s="143"/>
      <c r="HC78" s="143"/>
      <c r="HD78" s="143"/>
      <c r="HE78" s="143"/>
      <c r="HF78" s="143"/>
      <c r="HG78" s="143"/>
      <c r="HH78" s="143"/>
      <c r="HI78" s="143"/>
      <c r="HJ78" s="143"/>
      <c r="HK78" s="143"/>
      <c r="HL78" s="143"/>
      <c r="HM78" s="143"/>
      <c r="HN78" s="143"/>
      <c r="HO78" s="143"/>
      <c r="HP78" s="143"/>
      <c r="HQ78" s="143"/>
      <c r="HR78" s="143"/>
      <c r="HS78" s="143"/>
      <c r="HT78" s="143"/>
      <c r="HU78" s="143"/>
      <c r="HV78" s="143"/>
      <c r="HW78" s="143"/>
      <c r="HX78" s="143"/>
      <c r="HY78" s="143"/>
      <c r="HZ78" s="143"/>
      <c r="IA78" s="143"/>
      <c r="IB78" s="143"/>
      <c r="IC78" s="143"/>
      <c r="ID78" s="143"/>
      <c r="IE78" s="143"/>
      <c r="IF78" s="143"/>
      <c r="IG78" s="143"/>
      <c r="IH78" s="143"/>
      <c r="II78" s="143"/>
      <c r="IJ78" s="143"/>
      <c r="IK78" s="143"/>
      <c r="IL78" s="143"/>
      <c r="IM78" s="143"/>
      <c r="IN78" s="143"/>
      <c r="IO78" s="143"/>
      <c r="IP78" s="143"/>
      <c r="IQ78" s="143"/>
      <c r="IR78" s="143"/>
      <c r="IS78" s="143"/>
      <c r="IT78" s="143"/>
      <c r="IU78" s="143"/>
      <c r="IV78" s="143"/>
      <c r="IW78" s="143"/>
      <c r="IX78" s="143"/>
      <c r="IY78" s="143"/>
      <c r="IZ78" s="143"/>
      <c r="JA78" s="143"/>
      <c r="JB78" s="143"/>
      <c r="JC78" s="143"/>
      <c r="JD78" s="143"/>
      <c r="JE78" s="143"/>
      <c r="JF78" s="143"/>
      <c r="JG78" s="143"/>
      <c r="JH78" s="143"/>
      <c r="JI78" s="143"/>
      <c r="JJ78" s="143"/>
      <c r="JK78" s="143"/>
      <c r="JL78" s="143"/>
      <c r="JM78" s="143"/>
      <c r="JN78" s="143"/>
      <c r="JO78" s="143"/>
    </row>
    <row r="79" spans="1:275" s="118" customFormat="1">
      <c r="A79" s="144" t="s">
        <v>911</v>
      </c>
      <c r="B79" s="139" t="s">
        <v>902</v>
      </c>
      <c r="C79" s="139"/>
      <c r="D79" s="139" t="s">
        <v>936</v>
      </c>
      <c r="E79" s="139" t="s">
        <v>930</v>
      </c>
      <c r="F79" s="140" t="s">
        <v>1093</v>
      </c>
      <c r="G79" s="139" t="s">
        <v>1094</v>
      </c>
      <c r="H79" s="139"/>
      <c r="I79" s="140" t="s">
        <v>1033</v>
      </c>
      <c r="J79" s="139" t="s">
        <v>1034</v>
      </c>
      <c r="K79" s="141" t="s">
        <v>908</v>
      </c>
      <c r="L79" s="139" t="s">
        <v>909</v>
      </c>
      <c r="M79" s="140" t="s">
        <v>943</v>
      </c>
      <c r="N79" s="139" t="s">
        <v>944</v>
      </c>
      <c r="O79" s="142"/>
      <c r="P79" s="143"/>
      <c r="Q79" s="143"/>
      <c r="R79" s="143"/>
      <c r="S79" s="143"/>
      <c r="T79" s="143"/>
      <c r="U79" s="143"/>
      <c r="V79" s="143"/>
      <c r="W79" s="143"/>
      <c r="X79" s="143"/>
      <c r="Y79" s="143"/>
      <c r="Z79" s="143"/>
      <c r="AA79" s="143"/>
      <c r="AB79" s="143"/>
      <c r="AC79" s="143"/>
      <c r="AD79" s="143"/>
      <c r="AE79" s="143"/>
      <c r="AF79" s="143"/>
      <c r="AG79" s="143"/>
      <c r="AH79" s="143"/>
      <c r="AI79" s="143"/>
      <c r="AJ79" s="143"/>
      <c r="AK79" s="143"/>
      <c r="AL79" s="143"/>
      <c r="AM79" s="143"/>
      <c r="AN79" s="143"/>
      <c r="AO79" s="143"/>
      <c r="AP79" s="143"/>
      <c r="AQ79" s="143"/>
      <c r="AR79" s="143"/>
      <c r="AS79" s="143"/>
      <c r="AT79" s="143"/>
      <c r="AU79" s="143"/>
      <c r="AV79" s="143"/>
      <c r="AW79" s="143"/>
      <c r="AX79" s="143"/>
      <c r="AY79" s="143"/>
      <c r="AZ79" s="143"/>
      <c r="BA79" s="143"/>
      <c r="BB79" s="143"/>
      <c r="BC79" s="143"/>
      <c r="BD79" s="143"/>
      <c r="BE79" s="143"/>
      <c r="BF79" s="143"/>
      <c r="BG79" s="143"/>
      <c r="BH79" s="143"/>
      <c r="BI79" s="143"/>
      <c r="BJ79" s="143"/>
      <c r="BK79" s="143"/>
      <c r="BL79" s="143"/>
      <c r="BM79" s="143"/>
      <c r="BN79" s="143"/>
      <c r="BO79" s="143"/>
      <c r="BP79" s="143"/>
      <c r="BQ79" s="143"/>
      <c r="BR79" s="143"/>
      <c r="BS79" s="143"/>
      <c r="BT79" s="143"/>
      <c r="BU79" s="143"/>
      <c r="BV79" s="143"/>
      <c r="BW79" s="143"/>
      <c r="BX79" s="143"/>
      <c r="BY79" s="143"/>
      <c r="BZ79" s="143"/>
      <c r="CA79" s="143"/>
      <c r="CB79" s="143"/>
      <c r="CC79" s="143"/>
      <c r="CD79" s="143"/>
      <c r="CE79" s="143"/>
      <c r="CF79" s="143"/>
      <c r="CG79" s="143"/>
      <c r="CH79" s="143"/>
      <c r="CI79" s="143"/>
      <c r="CJ79" s="143"/>
      <c r="CK79" s="143"/>
      <c r="CL79" s="143"/>
      <c r="CM79" s="143"/>
      <c r="CN79" s="143"/>
      <c r="CO79" s="143"/>
      <c r="CP79" s="143"/>
      <c r="CQ79" s="143"/>
      <c r="CR79" s="143"/>
      <c r="CS79" s="143"/>
      <c r="CT79" s="143"/>
      <c r="CU79" s="143"/>
      <c r="CV79" s="143"/>
      <c r="CW79" s="143"/>
      <c r="CX79" s="143"/>
      <c r="CY79" s="143"/>
      <c r="CZ79" s="143"/>
      <c r="DA79" s="143"/>
      <c r="DB79" s="143"/>
      <c r="DC79" s="143"/>
      <c r="DD79" s="143"/>
      <c r="DE79" s="143"/>
      <c r="DF79" s="143"/>
      <c r="DG79" s="143"/>
      <c r="DH79" s="143"/>
      <c r="DI79" s="143"/>
      <c r="DJ79" s="143"/>
      <c r="DK79" s="143"/>
      <c r="DL79" s="143"/>
      <c r="DM79" s="143"/>
      <c r="DN79" s="143"/>
      <c r="DO79" s="143"/>
      <c r="DP79" s="143"/>
      <c r="DQ79" s="143"/>
      <c r="DR79" s="143"/>
      <c r="DS79" s="143"/>
      <c r="DT79" s="143"/>
      <c r="DU79" s="143"/>
      <c r="DV79" s="143"/>
      <c r="DW79" s="143"/>
      <c r="DX79" s="143"/>
      <c r="DY79" s="143"/>
      <c r="DZ79" s="143"/>
      <c r="EA79" s="143"/>
      <c r="EB79" s="143"/>
      <c r="EC79" s="143"/>
      <c r="ED79" s="143"/>
      <c r="EE79" s="143"/>
      <c r="EF79" s="143"/>
      <c r="EG79" s="143"/>
      <c r="EH79" s="143"/>
      <c r="EI79" s="143"/>
      <c r="EJ79" s="143"/>
      <c r="EK79" s="143"/>
      <c r="EL79" s="143"/>
      <c r="EM79" s="143"/>
      <c r="EN79" s="143"/>
      <c r="EO79" s="143"/>
      <c r="EP79" s="143"/>
      <c r="EQ79" s="143"/>
      <c r="ER79" s="143"/>
      <c r="ES79" s="143"/>
      <c r="ET79" s="143"/>
      <c r="EU79" s="143"/>
      <c r="EV79" s="143"/>
      <c r="EW79" s="143"/>
      <c r="EX79" s="143"/>
      <c r="EY79" s="143"/>
      <c r="EZ79" s="143"/>
      <c r="FA79" s="143"/>
      <c r="FB79" s="143"/>
      <c r="FC79" s="143"/>
      <c r="FD79" s="143"/>
      <c r="FE79" s="143"/>
      <c r="FF79" s="143"/>
      <c r="FG79" s="143"/>
      <c r="FH79" s="143"/>
      <c r="FI79" s="143"/>
      <c r="FJ79" s="143"/>
      <c r="FK79" s="143"/>
      <c r="FL79" s="143"/>
      <c r="FM79" s="143"/>
      <c r="FN79" s="143"/>
      <c r="FO79" s="143"/>
      <c r="FP79" s="143"/>
      <c r="FQ79" s="143"/>
      <c r="FR79" s="143"/>
      <c r="FS79" s="143"/>
      <c r="FT79" s="143"/>
      <c r="FU79" s="143"/>
      <c r="FV79" s="143"/>
      <c r="FW79" s="143"/>
      <c r="FX79" s="143"/>
      <c r="FY79" s="143"/>
      <c r="FZ79" s="143"/>
      <c r="GA79" s="143"/>
      <c r="GB79" s="143"/>
      <c r="GC79" s="143"/>
      <c r="GD79" s="143"/>
      <c r="GE79" s="143"/>
      <c r="GF79" s="143"/>
      <c r="GG79" s="143"/>
      <c r="GH79" s="143"/>
      <c r="GI79" s="143"/>
      <c r="GJ79" s="143"/>
      <c r="GK79" s="143"/>
      <c r="GL79" s="143"/>
      <c r="GM79" s="143"/>
      <c r="GN79" s="143"/>
      <c r="GO79" s="143"/>
      <c r="GP79" s="143"/>
      <c r="GQ79" s="143"/>
      <c r="GR79" s="143"/>
      <c r="GS79" s="143"/>
      <c r="GT79" s="143"/>
      <c r="GU79" s="143"/>
      <c r="GV79" s="143"/>
      <c r="GW79" s="143"/>
      <c r="GX79" s="143"/>
      <c r="GY79" s="143"/>
      <c r="GZ79" s="143"/>
      <c r="HA79" s="143"/>
      <c r="HB79" s="143"/>
      <c r="HC79" s="143"/>
      <c r="HD79" s="143"/>
      <c r="HE79" s="143"/>
      <c r="HF79" s="143"/>
      <c r="HG79" s="143"/>
      <c r="HH79" s="143"/>
      <c r="HI79" s="143"/>
      <c r="HJ79" s="143"/>
      <c r="HK79" s="143"/>
      <c r="HL79" s="143"/>
      <c r="HM79" s="143"/>
      <c r="HN79" s="143"/>
      <c r="HO79" s="143"/>
      <c r="HP79" s="143"/>
      <c r="HQ79" s="143"/>
      <c r="HR79" s="143"/>
      <c r="HS79" s="143"/>
      <c r="HT79" s="143"/>
      <c r="HU79" s="143"/>
      <c r="HV79" s="143"/>
      <c r="HW79" s="143"/>
      <c r="HX79" s="143"/>
      <c r="HY79" s="143"/>
      <c r="HZ79" s="143"/>
      <c r="IA79" s="143"/>
      <c r="IB79" s="143"/>
      <c r="IC79" s="143"/>
      <c r="ID79" s="143"/>
      <c r="IE79" s="143"/>
      <c r="IF79" s="143"/>
      <c r="IG79" s="143"/>
      <c r="IH79" s="143"/>
      <c r="II79" s="143"/>
      <c r="IJ79" s="143"/>
      <c r="IK79" s="143"/>
      <c r="IL79" s="143"/>
      <c r="IM79" s="143"/>
      <c r="IN79" s="143"/>
      <c r="IO79" s="143"/>
      <c r="IP79" s="143"/>
      <c r="IQ79" s="143"/>
      <c r="IR79" s="143"/>
      <c r="IS79" s="143"/>
      <c r="IT79" s="143"/>
      <c r="IU79" s="143"/>
      <c r="IV79" s="143"/>
      <c r="IW79" s="143"/>
      <c r="IX79" s="143"/>
      <c r="IY79" s="143"/>
      <c r="IZ79" s="143"/>
      <c r="JA79" s="143"/>
      <c r="JB79" s="143"/>
      <c r="JC79" s="143"/>
      <c r="JD79" s="143"/>
      <c r="JE79" s="143"/>
      <c r="JF79" s="143"/>
      <c r="JG79" s="143"/>
      <c r="JH79" s="143"/>
      <c r="JI79" s="143"/>
      <c r="JJ79" s="143"/>
      <c r="JK79" s="143"/>
      <c r="JL79" s="143"/>
      <c r="JM79" s="143"/>
      <c r="JN79" s="143"/>
      <c r="JO79" s="143"/>
    </row>
    <row r="80" spans="1:275" s="118" customFormat="1">
      <c r="A80" s="144" t="s">
        <v>911</v>
      </c>
      <c r="B80" s="139" t="s">
        <v>902</v>
      </c>
      <c r="C80" s="139"/>
      <c r="D80" s="139" t="s">
        <v>936</v>
      </c>
      <c r="E80" s="139" t="s">
        <v>930</v>
      </c>
      <c r="F80" s="140" t="s">
        <v>1095</v>
      </c>
      <c r="G80" s="139" t="s">
        <v>1096</v>
      </c>
      <c r="H80" s="139"/>
      <c r="I80" s="140" t="s">
        <v>1045</v>
      </c>
      <c r="J80" s="139" t="s">
        <v>1046</v>
      </c>
      <c r="K80" s="141" t="s">
        <v>908</v>
      </c>
      <c r="L80" s="139" t="s">
        <v>909</v>
      </c>
      <c r="M80" s="140" t="s">
        <v>943</v>
      </c>
      <c r="N80" s="139" t="s">
        <v>944</v>
      </c>
      <c r="O80" s="142"/>
      <c r="P80" s="143"/>
      <c r="Q80" s="143"/>
      <c r="R80" s="143"/>
      <c r="S80" s="143"/>
      <c r="T80" s="143"/>
      <c r="U80" s="143"/>
      <c r="V80" s="143"/>
      <c r="W80" s="143"/>
      <c r="X80" s="143"/>
      <c r="Y80" s="143"/>
      <c r="Z80" s="143"/>
      <c r="AA80" s="143"/>
      <c r="AB80" s="143"/>
      <c r="AC80" s="143"/>
      <c r="AD80" s="143"/>
      <c r="AE80" s="143"/>
      <c r="AF80" s="143"/>
      <c r="AG80" s="143"/>
      <c r="AH80" s="143"/>
      <c r="AI80" s="143"/>
      <c r="AJ80" s="143"/>
      <c r="AK80" s="143"/>
      <c r="AL80" s="143"/>
      <c r="AM80" s="143"/>
      <c r="AN80" s="143"/>
      <c r="AO80" s="143"/>
      <c r="AP80" s="143"/>
      <c r="AQ80" s="143"/>
      <c r="AR80" s="143"/>
      <c r="AS80" s="143"/>
      <c r="AT80" s="143"/>
      <c r="AU80" s="143"/>
      <c r="AV80" s="143"/>
      <c r="AW80" s="143"/>
      <c r="AX80" s="143"/>
      <c r="AY80" s="143"/>
      <c r="AZ80" s="143"/>
      <c r="BA80" s="143"/>
      <c r="BB80" s="143"/>
      <c r="BC80" s="143"/>
      <c r="BD80" s="143"/>
      <c r="BE80" s="143"/>
      <c r="BF80" s="143"/>
      <c r="BG80" s="143"/>
      <c r="BH80" s="143"/>
      <c r="BI80" s="143"/>
      <c r="BJ80" s="143"/>
      <c r="BK80" s="143"/>
      <c r="BL80" s="143"/>
      <c r="BM80" s="143"/>
      <c r="BN80" s="143"/>
      <c r="BO80" s="143"/>
      <c r="BP80" s="143"/>
      <c r="BQ80" s="143"/>
      <c r="BR80" s="143"/>
      <c r="BS80" s="143"/>
      <c r="BT80" s="143"/>
      <c r="BU80" s="143"/>
      <c r="BV80" s="143"/>
      <c r="BW80" s="143"/>
      <c r="BX80" s="143"/>
      <c r="BY80" s="143"/>
      <c r="BZ80" s="143"/>
      <c r="CA80" s="143"/>
      <c r="CB80" s="143"/>
      <c r="CC80" s="143"/>
      <c r="CD80" s="143"/>
      <c r="CE80" s="143"/>
      <c r="CF80" s="143"/>
      <c r="CG80" s="143"/>
      <c r="CH80" s="143"/>
      <c r="CI80" s="143"/>
      <c r="CJ80" s="143"/>
      <c r="CK80" s="143"/>
      <c r="CL80" s="143"/>
      <c r="CM80" s="143"/>
      <c r="CN80" s="143"/>
      <c r="CO80" s="143"/>
      <c r="CP80" s="143"/>
      <c r="CQ80" s="143"/>
      <c r="CR80" s="143"/>
      <c r="CS80" s="143"/>
      <c r="CT80" s="143"/>
      <c r="CU80" s="143"/>
      <c r="CV80" s="143"/>
      <c r="CW80" s="143"/>
      <c r="CX80" s="143"/>
      <c r="CY80" s="143"/>
      <c r="CZ80" s="143"/>
      <c r="DA80" s="143"/>
      <c r="DB80" s="143"/>
      <c r="DC80" s="143"/>
      <c r="DD80" s="143"/>
      <c r="DE80" s="143"/>
      <c r="DF80" s="143"/>
      <c r="DG80" s="143"/>
      <c r="DH80" s="143"/>
      <c r="DI80" s="143"/>
      <c r="DJ80" s="143"/>
      <c r="DK80" s="143"/>
      <c r="DL80" s="143"/>
      <c r="DM80" s="143"/>
      <c r="DN80" s="143"/>
      <c r="DO80" s="143"/>
      <c r="DP80" s="143"/>
      <c r="DQ80" s="143"/>
      <c r="DR80" s="143"/>
      <c r="DS80" s="143"/>
      <c r="DT80" s="143"/>
      <c r="DU80" s="143"/>
      <c r="DV80" s="143"/>
      <c r="DW80" s="143"/>
      <c r="DX80" s="143"/>
      <c r="DY80" s="143"/>
      <c r="DZ80" s="143"/>
      <c r="EA80" s="143"/>
      <c r="EB80" s="143"/>
      <c r="EC80" s="143"/>
      <c r="ED80" s="143"/>
      <c r="EE80" s="143"/>
      <c r="EF80" s="143"/>
      <c r="EG80" s="143"/>
      <c r="EH80" s="143"/>
      <c r="EI80" s="143"/>
      <c r="EJ80" s="143"/>
      <c r="EK80" s="143"/>
      <c r="EL80" s="143"/>
      <c r="EM80" s="143"/>
      <c r="EN80" s="143"/>
      <c r="EO80" s="143"/>
      <c r="EP80" s="143"/>
      <c r="EQ80" s="143"/>
      <c r="ER80" s="143"/>
      <c r="ES80" s="143"/>
      <c r="ET80" s="143"/>
      <c r="EU80" s="143"/>
      <c r="EV80" s="143"/>
      <c r="EW80" s="143"/>
      <c r="EX80" s="143"/>
      <c r="EY80" s="143"/>
      <c r="EZ80" s="143"/>
      <c r="FA80" s="143"/>
      <c r="FB80" s="143"/>
      <c r="FC80" s="143"/>
      <c r="FD80" s="143"/>
      <c r="FE80" s="143"/>
      <c r="FF80" s="143"/>
      <c r="FG80" s="143"/>
      <c r="FH80" s="143"/>
      <c r="FI80" s="143"/>
      <c r="FJ80" s="143"/>
      <c r="FK80" s="143"/>
      <c r="FL80" s="143"/>
      <c r="FM80" s="143"/>
      <c r="FN80" s="143"/>
      <c r="FO80" s="143"/>
      <c r="FP80" s="143"/>
      <c r="FQ80" s="143"/>
      <c r="FR80" s="143"/>
      <c r="FS80" s="143"/>
      <c r="FT80" s="143"/>
      <c r="FU80" s="143"/>
      <c r="FV80" s="143"/>
      <c r="FW80" s="143"/>
      <c r="FX80" s="143"/>
      <c r="FY80" s="143"/>
      <c r="FZ80" s="143"/>
      <c r="GA80" s="143"/>
      <c r="GB80" s="143"/>
      <c r="GC80" s="143"/>
      <c r="GD80" s="143"/>
      <c r="GE80" s="143"/>
      <c r="GF80" s="143"/>
      <c r="GG80" s="143"/>
      <c r="GH80" s="143"/>
      <c r="GI80" s="143"/>
      <c r="GJ80" s="143"/>
      <c r="GK80" s="143"/>
      <c r="GL80" s="143"/>
      <c r="GM80" s="143"/>
      <c r="GN80" s="143"/>
      <c r="GO80" s="143"/>
      <c r="GP80" s="143"/>
      <c r="GQ80" s="143"/>
      <c r="GR80" s="143"/>
      <c r="GS80" s="143"/>
      <c r="GT80" s="143"/>
      <c r="GU80" s="143"/>
      <c r="GV80" s="143"/>
      <c r="GW80" s="143"/>
      <c r="GX80" s="143"/>
      <c r="GY80" s="143"/>
      <c r="GZ80" s="143"/>
      <c r="HA80" s="143"/>
      <c r="HB80" s="143"/>
      <c r="HC80" s="143"/>
      <c r="HD80" s="143"/>
      <c r="HE80" s="143"/>
      <c r="HF80" s="143"/>
      <c r="HG80" s="143"/>
      <c r="HH80" s="143"/>
      <c r="HI80" s="143"/>
      <c r="HJ80" s="143"/>
      <c r="HK80" s="143"/>
      <c r="HL80" s="143"/>
      <c r="HM80" s="143"/>
      <c r="HN80" s="143"/>
      <c r="HO80" s="143"/>
      <c r="HP80" s="143"/>
      <c r="HQ80" s="143"/>
      <c r="HR80" s="143"/>
      <c r="HS80" s="143"/>
      <c r="HT80" s="143"/>
      <c r="HU80" s="143"/>
      <c r="HV80" s="143"/>
      <c r="HW80" s="143"/>
      <c r="HX80" s="143"/>
      <c r="HY80" s="143"/>
      <c r="HZ80" s="143"/>
      <c r="IA80" s="143"/>
      <c r="IB80" s="143"/>
      <c r="IC80" s="143"/>
      <c r="ID80" s="143"/>
      <c r="IE80" s="143"/>
      <c r="IF80" s="143"/>
      <c r="IG80" s="143"/>
      <c r="IH80" s="143"/>
      <c r="II80" s="143"/>
      <c r="IJ80" s="143"/>
      <c r="IK80" s="143"/>
      <c r="IL80" s="143"/>
      <c r="IM80" s="143"/>
      <c r="IN80" s="143"/>
      <c r="IO80" s="143"/>
      <c r="IP80" s="143"/>
      <c r="IQ80" s="143"/>
      <c r="IR80" s="143"/>
      <c r="IS80" s="143"/>
      <c r="IT80" s="143"/>
      <c r="IU80" s="143"/>
      <c r="IV80" s="143"/>
      <c r="IW80" s="143"/>
      <c r="IX80" s="143"/>
      <c r="IY80" s="143"/>
      <c r="IZ80" s="143"/>
      <c r="JA80" s="143"/>
      <c r="JB80" s="143"/>
      <c r="JC80" s="143"/>
      <c r="JD80" s="143"/>
      <c r="JE80" s="143"/>
      <c r="JF80" s="143"/>
      <c r="JG80" s="143"/>
      <c r="JH80" s="143"/>
      <c r="JI80" s="143"/>
      <c r="JJ80" s="143"/>
      <c r="JK80" s="143"/>
      <c r="JL80" s="143"/>
      <c r="JM80" s="143"/>
      <c r="JN80" s="143"/>
      <c r="JO80" s="143"/>
    </row>
    <row r="81" spans="1:275" s="118" customFormat="1">
      <c r="A81" s="144" t="s">
        <v>911</v>
      </c>
      <c r="B81" s="139" t="s">
        <v>902</v>
      </c>
      <c r="C81" s="139"/>
      <c r="D81" s="139" t="s">
        <v>936</v>
      </c>
      <c r="E81" s="139" t="s">
        <v>930</v>
      </c>
      <c r="F81" s="140" t="s">
        <v>1097</v>
      </c>
      <c r="G81" s="139" t="s">
        <v>1098</v>
      </c>
      <c r="H81" s="139"/>
      <c r="I81" s="140" t="s">
        <v>1045</v>
      </c>
      <c r="J81" s="139" t="s">
        <v>1046</v>
      </c>
      <c r="K81" s="141" t="s">
        <v>908</v>
      </c>
      <c r="L81" s="139" t="s">
        <v>909</v>
      </c>
      <c r="M81" s="140" t="s">
        <v>943</v>
      </c>
      <c r="N81" s="139" t="s">
        <v>944</v>
      </c>
      <c r="O81" s="142"/>
      <c r="P81" s="143"/>
      <c r="Q81" s="143"/>
      <c r="R81" s="143"/>
      <c r="S81" s="143"/>
      <c r="T81" s="143"/>
      <c r="U81" s="143"/>
      <c r="V81" s="143"/>
      <c r="W81" s="143"/>
      <c r="X81" s="143"/>
      <c r="Y81" s="143"/>
      <c r="Z81" s="143"/>
      <c r="AA81" s="143"/>
      <c r="AB81" s="143"/>
      <c r="AC81" s="143"/>
      <c r="AD81" s="143"/>
      <c r="AE81" s="143"/>
      <c r="AF81" s="143"/>
      <c r="AG81" s="143"/>
      <c r="AH81" s="143"/>
      <c r="AI81" s="143"/>
      <c r="AJ81" s="143"/>
      <c r="AK81" s="143"/>
      <c r="AL81" s="143"/>
      <c r="AM81" s="143"/>
      <c r="AN81" s="143"/>
      <c r="AO81" s="143"/>
      <c r="AP81" s="143"/>
      <c r="AQ81" s="143"/>
      <c r="AR81" s="143"/>
      <c r="AS81" s="143"/>
      <c r="AT81" s="143"/>
      <c r="AU81" s="143"/>
      <c r="AV81" s="143"/>
      <c r="AW81" s="143"/>
      <c r="AX81" s="143"/>
      <c r="AY81" s="143"/>
      <c r="AZ81" s="143"/>
      <c r="BA81" s="143"/>
      <c r="BB81" s="143"/>
      <c r="BC81" s="143"/>
      <c r="BD81" s="143"/>
      <c r="BE81" s="143"/>
      <c r="BF81" s="143"/>
      <c r="BG81" s="143"/>
      <c r="BH81" s="143"/>
      <c r="BI81" s="143"/>
      <c r="BJ81" s="143"/>
      <c r="BK81" s="143"/>
      <c r="BL81" s="143"/>
      <c r="BM81" s="143"/>
      <c r="BN81" s="143"/>
      <c r="BO81" s="143"/>
      <c r="BP81" s="143"/>
      <c r="BQ81" s="143"/>
      <c r="BR81" s="143"/>
      <c r="BS81" s="143"/>
      <c r="BT81" s="143"/>
      <c r="BU81" s="143"/>
      <c r="BV81" s="143"/>
      <c r="BW81" s="143"/>
      <c r="BX81" s="143"/>
      <c r="BY81" s="143"/>
      <c r="BZ81" s="143"/>
      <c r="CA81" s="143"/>
      <c r="CB81" s="143"/>
      <c r="CC81" s="143"/>
      <c r="CD81" s="143"/>
      <c r="CE81" s="143"/>
      <c r="CF81" s="143"/>
      <c r="CG81" s="143"/>
      <c r="CH81" s="143"/>
      <c r="CI81" s="143"/>
      <c r="CJ81" s="143"/>
      <c r="CK81" s="143"/>
      <c r="CL81" s="143"/>
      <c r="CM81" s="143"/>
      <c r="CN81" s="143"/>
      <c r="CO81" s="143"/>
      <c r="CP81" s="143"/>
      <c r="CQ81" s="143"/>
      <c r="CR81" s="143"/>
      <c r="CS81" s="143"/>
      <c r="CT81" s="143"/>
      <c r="CU81" s="143"/>
      <c r="CV81" s="143"/>
      <c r="CW81" s="143"/>
      <c r="CX81" s="143"/>
      <c r="CY81" s="143"/>
      <c r="CZ81" s="143"/>
      <c r="DA81" s="143"/>
      <c r="DB81" s="143"/>
      <c r="DC81" s="143"/>
      <c r="DD81" s="143"/>
      <c r="DE81" s="143"/>
      <c r="DF81" s="143"/>
      <c r="DG81" s="143"/>
      <c r="DH81" s="143"/>
      <c r="DI81" s="143"/>
      <c r="DJ81" s="143"/>
      <c r="DK81" s="143"/>
      <c r="DL81" s="143"/>
      <c r="DM81" s="143"/>
      <c r="DN81" s="143"/>
      <c r="DO81" s="143"/>
      <c r="DP81" s="143"/>
      <c r="DQ81" s="143"/>
      <c r="DR81" s="143"/>
      <c r="DS81" s="143"/>
      <c r="DT81" s="143"/>
      <c r="DU81" s="143"/>
      <c r="DV81" s="143"/>
      <c r="DW81" s="143"/>
      <c r="DX81" s="143"/>
      <c r="DY81" s="143"/>
      <c r="DZ81" s="143"/>
      <c r="EA81" s="143"/>
      <c r="EB81" s="143"/>
      <c r="EC81" s="143"/>
      <c r="ED81" s="143"/>
      <c r="EE81" s="143"/>
      <c r="EF81" s="143"/>
      <c r="EG81" s="143"/>
      <c r="EH81" s="143"/>
      <c r="EI81" s="143"/>
      <c r="EJ81" s="143"/>
      <c r="EK81" s="143"/>
      <c r="EL81" s="143"/>
      <c r="EM81" s="143"/>
      <c r="EN81" s="143"/>
      <c r="EO81" s="143"/>
      <c r="EP81" s="143"/>
      <c r="EQ81" s="143"/>
      <c r="ER81" s="143"/>
      <c r="ES81" s="143"/>
      <c r="ET81" s="143"/>
      <c r="EU81" s="143"/>
      <c r="EV81" s="143"/>
      <c r="EW81" s="143"/>
      <c r="EX81" s="143"/>
      <c r="EY81" s="143"/>
      <c r="EZ81" s="143"/>
      <c r="FA81" s="143"/>
      <c r="FB81" s="143"/>
      <c r="FC81" s="143"/>
      <c r="FD81" s="143"/>
      <c r="FE81" s="143"/>
      <c r="FF81" s="143"/>
      <c r="FG81" s="143"/>
      <c r="FH81" s="143"/>
      <c r="FI81" s="143"/>
      <c r="FJ81" s="143"/>
      <c r="FK81" s="143"/>
      <c r="FL81" s="143"/>
      <c r="FM81" s="143"/>
      <c r="FN81" s="143"/>
      <c r="FO81" s="143"/>
      <c r="FP81" s="143"/>
      <c r="FQ81" s="143"/>
      <c r="FR81" s="143"/>
      <c r="FS81" s="143"/>
      <c r="FT81" s="143"/>
      <c r="FU81" s="143"/>
      <c r="FV81" s="143"/>
      <c r="FW81" s="143"/>
      <c r="FX81" s="143"/>
      <c r="FY81" s="143"/>
      <c r="FZ81" s="143"/>
      <c r="GA81" s="143"/>
      <c r="GB81" s="143"/>
      <c r="GC81" s="143"/>
      <c r="GD81" s="143"/>
      <c r="GE81" s="143"/>
      <c r="GF81" s="143"/>
      <c r="GG81" s="143"/>
      <c r="GH81" s="143"/>
      <c r="GI81" s="143"/>
      <c r="GJ81" s="143"/>
      <c r="GK81" s="143"/>
      <c r="GL81" s="143"/>
      <c r="GM81" s="143"/>
      <c r="GN81" s="143"/>
      <c r="GO81" s="143"/>
      <c r="GP81" s="143"/>
      <c r="GQ81" s="143"/>
      <c r="GR81" s="143"/>
      <c r="GS81" s="143"/>
      <c r="GT81" s="143"/>
      <c r="GU81" s="143"/>
      <c r="GV81" s="143"/>
      <c r="GW81" s="143"/>
      <c r="GX81" s="143"/>
      <c r="GY81" s="143"/>
      <c r="GZ81" s="143"/>
      <c r="HA81" s="143"/>
      <c r="HB81" s="143"/>
      <c r="HC81" s="143"/>
      <c r="HD81" s="143"/>
      <c r="HE81" s="143"/>
      <c r="HF81" s="143"/>
      <c r="HG81" s="143"/>
      <c r="HH81" s="143"/>
      <c r="HI81" s="143"/>
      <c r="HJ81" s="143"/>
      <c r="HK81" s="143"/>
      <c r="HL81" s="143"/>
      <c r="HM81" s="143"/>
      <c r="HN81" s="143"/>
      <c r="HO81" s="143"/>
      <c r="HP81" s="143"/>
      <c r="HQ81" s="143"/>
      <c r="HR81" s="143"/>
      <c r="HS81" s="143"/>
      <c r="HT81" s="143"/>
      <c r="HU81" s="143"/>
      <c r="HV81" s="143"/>
      <c r="HW81" s="143"/>
      <c r="HX81" s="143"/>
      <c r="HY81" s="143"/>
      <c r="HZ81" s="143"/>
      <c r="IA81" s="143"/>
      <c r="IB81" s="143"/>
      <c r="IC81" s="143"/>
      <c r="ID81" s="143"/>
      <c r="IE81" s="143"/>
      <c r="IF81" s="143"/>
      <c r="IG81" s="143"/>
      <c r="IH81" s="143"/>
      <c r="II81" s="143"/>
      <c r="IJ81" s="143"/>
      <c r="IK81" s="143"/>
      <c r="IL81" s="143"/>
      <c r="IM81" s="143"/>
      <c r="IN81" s="143"/>
      <c r="IO81" s="143"/>
      <c r="IP81" s="143"/>
      <c r="IQ81" s="143"/>
      <c r="IR81" s="143"/>
      <c r="IS81" s="143"/>
      <c r="IT81" s="143"/>
      <c r="IU81" s="143"/>
      <c r="IV81" s="143"/>
      <c r="IW81" s="143"/>
      <c r="IX81" s="143"/>
      <c r="IY81" s="143"/>
      <c r="IZ81" s="143"/>
      <c r="JA81" s="143"/>
      <c r="JB81" s="143"/>
      <c r="JC81" s="143"/>
      <c r="JD81" s="143"/>
      <c r="JE81" s="143"/>
      <c r="JF81" s="143"/>
      <c r="JG81" s="143"/>
      <c r="JH81" s="143"/>
      <c r="JI81" s="143"/>
      <c r="JJ81" s="143"/>
      <c r="JK81" s="143"/>
      <c r="JL81" s="143"/>
      <c r="JM81" s="143"/>
      <c r="JN81" s="143"/>
      <c r="JO81" s="143"/>
    </row>
    <row r="82" spans="1:275" s="118" customFormat="1">
      <c r="A82" s="144" t="s">
        <v>911</v>
      </c>
      <c r="B82" s="139" t="s">
        <v>902</v>
      </c>
      <c r="C82" s="139"/>
      <c r="D82" s="139" t="s">
        <v>936</v>
      </c>
      <c r="E82" s="139" t="s">
        <v>930</v>
      </c>
      <c r="F82" s="140" t="s">
        <v>1099</v>
      </c>
      <c r="G82" s="139" t="s">
        <v>1100</v>
      </c>
      <c r="H82" s="139"/>
      <c r="I82" s="140" t="s">
        <v>1045</v>
      </c>
      <c r="J82" s="139" t="s">
        <v>1046</v>
      </c>
      <c r="K82" s="141" t="s">
        <v>908</v>
      </c>
      <c r="L82" s="139" t="s">
        <v>909</v>
      </c>
      <c r="M82" s="140" t="s">
        <v>943</v>
      </c>
      <c r="N82" s="139" t="s">
        <v>944</v>
      </c>
      <c r="O82" s="142"/>
      <c r="P82" s="143"/>
      <c r="Q82" s="143"/>
      <c r="R82" s="143"/>
      <c r="S82" s="143"/>
      <c r="T82" s="143"/>
      <c r="U82" s="143"/>
      <c r="V82" s="143"/>
      <c r="W82" s="143"/>
      <c r="X82" s="143"/>
      <c r="Y82" s="143"/>
      <c r="Z82" s="143"/>
      <c r="AA82" s="143"/>
      <c r="AB82" s="143"/>
      <c r="AC82" s="143"/>
      <c r="AD82" s="143"/>
      <c r="AE82" s="143"/>
      <c r="AF82" s="143"/>
      <c r="AG82" s="143"/>
      <c r="AH82" s="143"/>
      <c r="AI82" s="143"/>
      <c r="AJ82" s="143"/>
      <c r="AK82" s="143"/>
      <c r="AL82" s="143"/>
      <c r="AM82" s="143"/>
      <c r="AN82" s="143"/>
      <c r="AO82" s="143"/>
      <c r="AP82" s="143"/>
      <c r="AQ82" s="143"/>
      <c r="AR82" s="143"/>
      <c r="AS82" s="143"/>
      <c r="AT82" s="143"/>
      <c r="AU82" s="143"/>
      <c r="AV82" s="143"/>
      <c r="AW82" s="143"/>
      <c r="AX82" s="143"/>
      <c r="AY82" s="143"/>
      <c r="AZ82" s="143"/>
      <c r="BA82" s="143"/>
      <c r="BB82" s="143"/>
      <c r="BC82" s="143"/>
      <c r="BD82" s="143"/>
      <c r="BE82" s="143"/>
      <c r="BF82" s="143"/>
      <c r="BG82" s="143"/>
      <c r="BH82" s="143"/>
      <c r="BI82" s="143"/>
      <c r="BJ82" s="143"/>
      <c r="BK82" s="143"/>
      <c r="BL82" s="143"/>
      <c r="BM82" s="143"/>
      <c r="BN82" s="143"/>
      <c r="BO82" s="143"/>
      <c r="BP82" s="143"/>
      <c r="BQ82" s="143"/>
      <c r="BR82" s="143"/>
      <c r="BS82" s="143"/>
      <c r="BT82" s="143"/>
      <c r="BU82" s="143"/>
      <c r="BV82" s="143"/>
      <c r="BW82" s="143"/>
      <c r="BX82" s="143"/>
      <c r="BY82" s="143"/>
      <c r="BZ82" s="143"/>
      <c r="CA82" s="143"/>
      <c r="CB82" s="143"/>
      <c r="CC82" s="143"/>
      <c r="CD82" s="143"/>
      <c r="CE82" s="143"/>
      <c r="CF82" s="143"/>
      <c r="CG82" s="143"/>
      <c r="CH82" s="143"/>
      <c r="CI82" s="143"/>
      <c r="CJ82" s="143"/>
      <c r="CK82" s="143"/>
      <c r="CL82" s="143"/>
      <c r="CM82" s="143"/>
      <c r="CN82" s="143"/>
      <c r="CO82" s="143"/>
      <c r="CP82" s="143"/>
      <c r="CQ82" s="143"/>
      <c r="CR82" s="143"/>
      <c r="CS82" s="143"/>
      <c r="CT82" s="143"/>
      <c r="CU82" s="143"/>
      <c r="CV82" s="143"/>
      <c r="CW82" s="143"/>
      <c r="CX82" s="143"/>
      <c r="CY82" s="143"/>
      <c r="CZ82" s="143"/>
      <c r="DA82" s="143"/>
      <c r="DB82" s="143"/>
      <c r="DC82" s="143"/>
      <c r="DD82" s="143"/>
      <c r="DE82" s="143"/>
      <c r="DF82" s="143"/>
      <c r="DG82" s="143"/>
      <c r="DH82" s="143"/>
      <c r="DI82" s="143"/>
      <c r="DJ82" s="143"/>
      <c r="DK82" s="143"/>
      <c r="DL82" s="143"/>
      <c r="DM82" s="143"/>
      <c r="DN82" s="143"/>
      <c r="DO82" s="143"/>
      <c r="DP82" s="143"/>
      <c r="DQ82" s="143"/>
      <c r="DR82" s="143"/>
      <c r="DS82" s="143"/>
      <c r="DT82" s="143"/>
      <c r="DU82" s="143"/>
      <c r="DV82" s="143"/>
      <c r="DW82" s="143"/>
      <c r="DX82" s="143"/>
      <c r="DY82" s="143"/>
      <c r="DZ82" s="143"/>
      <c r="EA82" s="143"/>
      <c r="EB82" s="143"/>
      <c r="EC82" s="143"/>
      <c r="ED82" s="143"/>
      <c r="EE82" s="143"/>
      <c r="EF82" s="143"/>
      <c r="EG82" s="143"/>
      <c r="EH82" s="143"/>
      <c r="EI82" s="143"/>
      <c r="EJ82" s="143"/>
      <c r="EK82" s="143"/>
      <c r="EL82" s="143"/>
      <c r="EM82" s="143"/>
      <c r="EN82" s="143"/>
      <c r="EO82" s="143"/>
      <c r="EP82" s="143"/>
      <c r="EQ82" s="143"/>
      <c r="ER82" s="143"/>
      <c r="ES82" s="143"/>
      <c r="ET82" s="143"/>
      <c r="EU82" s="143"/>
      <c r="EV82" s="143"/>
      <c r="EW82" s="143"/>
      <c r="EX82" s="143"/>
      <c r="EY82" s="143"/>
      <c r="EZ82" s="143"/>
      <c r="FA82" s="143"/>
      <c r="FB82" s="143"/>
      <c r="FC82" s="143"/>
      <c r="FD82" s="143"/>
      <c r="FE82" s="143"/>
      <c r="FF82" s="143"/>
      <c r="FG82" s="143"/>
      <c r="FH82" s="143"/>
      <c r="FI82" s="143"/>
      <c r="FJ82" s="143"/>
      <c r="FK82" s="143"/>
      <c r="FL82" s="143"/>
      <c r="FM82" s="143"/>
      <c r="FN82" s="143"/>
      <c r="FO82" s="143"/>
      <c r="FP82" s="143"/>
      <c r="FQ82" s="143"/>
      <c r="FR82" s="143"/>
      <c r="FS82" s="143"/>
      <c r="FT82" s="143"/>
      <c r="FU82" s="143"/>
      <c r="FV82" s="143"/>
      <c r="FW82" s="143"/>
      <c r="FX82" s="143"/>
      <c r="FY82" s="143"/>
      <c r="FZ82" s="143"/>
      <c r="GA82" s="143"/>
      <c r="GB82" s="143"/>
      <c r="GC82" s="143"/>
      <c r="GD82" s="143"/>
      <c r="GE82" s="143"/>
      <c r="GF82" s="143"/>
      <c r="GG82" s="143"/>
      <c r="GH82" s="143"/>
      <c r="GI82" s="143"/>
      <c r="GJ82" s="143"/>
      <c r="GK82" s="143"/>
      <c r="GL82" s="143"/>
      <c r="GM82" s="143"/>
      <c r="GN82" s="143"/>
      <c r="GO82" s="143"/>
      <c r="GP82" s="143"/>
      <c r="GQ82" s="143"/>
      <c r="GR82" s="143"/>
      <c r="GS82" s="143"/>
      <c r="GT82" s="143"/>
      <c r="GU82" s="143"/>
      <c r="GV82" s="143"/>
      <c r="GW82" s="143"/>
      <c r="GX82" s="143"/>
      <c r="GY82" s="143"/>
      <c r="GZ82" s="143"/>
      <c r="HA82" s="143"/>
      <c r="HB82" s="143"/>
      <c r="HC82" s="143"/>
      <c r="HD82" s="143"/>
      <c r="HE82" s="143"/>
      <c r="HF82" s="143"/>
      <c r="HG82" s="143"/>
      <c r="HH82" s="143"/>
      <c r="HI82" s="143"/>
      <c r="HJ82" s="143"/>
      <c r="HK82" s="143"/>
      <c r="HL82" s="143"/>
      <c r="HM82" s="143"/>
      <c r="HN82" s="143"/>
      <c r="HO82" s="143"/>
      <c r="HP82" s="143"/>
      <c r="HQ82" s="143"/>
      <c r="HR82" s="143"/>
      <c r="HS82" s="143"/>
      <c r="HT82" s="143"/>
      <c r="HU82" s="143"/>
      <c r="HV82" s="143"/>
      <c r="HW82" s="143"/>
      <c r="HX82" s="143"/>
      <c r="HY82" s="143"/>
      <c r="HZ82" s="143"/>
      <c r="IA82" s="143"/>
      <c r="IB82" s="143"/>
      <c r="IC82" s="143"/>
      <c r="ID82" s="143"/>
      <c r="IE82" s="143"/>
      <c r="IF82" s="143"/>
      <c r="IG82" s="143"/>
      <c r="IH82" s="143"/>
      <c r="II82" s="143"/>
      <c r="IJ82" s="143"/>
      <c r="IK82" s="143"/>
      <c r="IL82" s="143"/>
      <c r="IM82" s="143"/>
      <c r="IN82" s="143"/>
      <c r="IO82" s="143"/>
      <c r="IP82" s="143"/>
      <c r="IQ82" s="143"/>
      <c r="IR82" s="143"/>
      <c r="IS82" s="143"/>
      <c r="IT82" s="143"/>
      <c r="IU82" s="143"/>
      <c r="IV82" s="143"/>
      <c r="IW82" s="143"/>
      <c r="IX82" s="143"/>
      <c r="IY82" s="143"/>
      <c r="IZ82" s="143"/>
      <c r="JA82" s="143"/>
      <c r="JB82" s="143"/>
      <c r="JC82" s="143"/>
      <c r="JD82" s="143"/>
      <c r="JE82" s="143"/>
      <c r="JF82" s="143"/>
      <c r="JG82" s="143"/>
      <c r="JH82" s="143"/>
      <c r="JI82" s="143"/>
      <c r="JJ82" s="143"/>
      <c r="JK82" s="143"/>
      <c r="JL82" s="143"/>
      <c r="JM82" s="143"/>
      <c r="JN82" s="143"/>
      <c r="JO82" s="143"/>
    </row>
    <row r="83" spans="1:275" s="118" customFormat="1">
      <c r="A83" s="144" t="s">
        <v>911</v>
      </c>
      <c r="B83" s="139" t="s">
        <v>902</v>
      </c>
      <c r="C83" s="139"/>
      <c r="D83" s="139" t="s">
        <v>936</v>
      </c>
      <c r="E83" s="139" t="s">
        <v>930</v>
      </c>
      <c r="F83" s="140" t="s">
        <v>1101</v>
      </c>
      <c r="G83" s="139" t="s">
        <v>1102</v>
      </c>
      <c r="H83" s="139"/>
      <c r="I83" s="140" t="s">
        <v>1033</v>
      </c>
      <c r="J83" s="139" t="s">
        <v>1034</v>
      </c>
      <c r="K83" s="141" t="s">
        <v>908</v>
      </c>
      <c r="L83" s="139" t="s">
        <v>909</v>
      </c>
      <c r="M83" s="140" t="s">
        <v>943</v>
      </c>
      <c r="N83" s="139" t="s">
        <v>944</v>
      </c>
      <c r="O83" s="142"/>
      <c r="P83" s="143"/>
      <c r="Q83" s="143"/>
      <c r="R83" s="143"/>
      <c r="S83" s="143"/>
      <c r="T83" s="143"/>
      <c r="U83" s="143"/>
      <c r="V83" s="143"/>
      <c r="W83" s="143"/>
      <c r="X83" s="143"/>
      <c r="Y83" s="143"/>
      <c r="Z83" s="143"/>
      <c r="AA83" s="143"/>
      <c r="AB83" s="143"/>
      <c r="AC83" s="143"/>
      <c r="AD83" s="143"/>
      <c r="AE83" s="143"/>
      <c r="AF83" s="143"/>
      <c r="AG83" s="143"/>
      <c r="AH83" s="143"/>
      <c r="AI83" s="143"/>
      <c r="AJ83" s="143"/>
      <c r="AK83" s="143"/>
      <c r="AL83" s="143"/>
      <c r="AM83" s="143"/>
      <c r="AN83" s="143"/>
      <c r="AO83" s="143"/>
      <c r="AP83" s="143"/>
      <c r="AQ83" s="143"/>
      <c r="AR83" s="143"/>
      <c r="AS83" s="143"/>
      <c r="AT83" s="143"/>
      <c r="AU83" s="143"/>
      <c r="AV83" s="143"/>
      <c r="AW83" s="143"/>
      <c r="AX83" s="143"/>
      <c r="AY83" s="143"/>
      <c r="AZ83" s="143"/>
      <c r="BA83" s="143"/>
      <c r="BB83" s="143"/>
      <c r="BC83" s="143"/>
      <c r="BD83" s="143"/>
      <c r="BE83" s="143"/>
      <c r="BF83" s="143"/>
      <c r="BG83" s="143"/>
      <c r="BH83" s="143"/>
      <c r="BI83" s="143"/>
      <c r="BJ83" s="143"/>
      <c r="BK83" s="143"/>
      <c r="BL83" s="143"/>
      <c r="BM83" s="143"/>
      <c r="BN83" s="143"/>
      <c r="BO83" s="143"/>
      <c r="BP83" s="143"/>
      <c r="BQ83" s="143"/>
      <c r="BR83" s="143"/>
      <c r="BS83" s="143"/>
      <c r="BT83" s="143"/>
      <c r="BU83" s="143"/>
      <c r="BV83" s="143"/>
      <c r="BW83" s="143"/>
      <c r="BX83" s="143"/>
      <c r="BY83" s="143"/>
      <c r="BZ83" s="143"/>
      <c r="CA83" s="143"/>
      <c r="CB83" s="143"/>
      <c r="CC83" s="143"/>
      <c r="CD83" s="143"/>
      <c r="CE83" s="143"/>
      <c r="CF83" s="143"/>
      <c r="CG83" s="143"/>
      <c r="CH83" s="143"/>
      <c r="CI83" s="143"/>
      <c r="CJ83" s="143"/>
      <c r="CK83" s="143"/>
      <c r="CL83" s="143"/>
      <c r="CM83" s="143"/>
      <c r="CN83" s="143"/>
      <c r="CO83" s="143"/>
      <c r="CP83" s="143"/>
      <c r="CQ83" s="143"/>
      <c r="CR83" s="143"/>
      <c r="CS83" s="143"/>
      <c r="CT83" s="143"/>
      <c r="CU83" s="143"/>
      <c r="CV83" s="143"/>
      <c r="CW83" s="143"/>
      <c r="CX83" s="143"/>
      <c r="CY83" s="143"/>
      <c r="CZ83" s="143"/>
      <c r="DA83" s="143"/>
      <c r="DB83" s="143"/>
      <c r="DC83" s="143"/>
      <c r="DD83" s="143"/>
      <c r="DE83" s="143"/>
      <c r="DF83" s="143"/>
      <c r="DG83" s="143"/>
      <c r="DH83" s="143"/>
      <c r="DI83" s="143"/>
      <c r="DJ83" s="143"/>
      <c r="DK83" s="143"/>
      <c r="DL83" s="143"/>
      <c r="DM83" s="143"/>
      <c r="DN83" s="143"/>
      <c r="DO83" s="143"/>
      <c r="DP83" s="143"/>
      <c r="DQ83" s="143"/>
      <c r="DR83" s="143"/>
      <c r="DS83" s="143"/>
      <c r="DT83" s="143"/>
      <c r="DU83" s="143"/>
      <c r="DV83" s="143"/>
      <c r="DW83" s="143"/>
      <c r="DX83" s="143"/>
      <c r="DY83" s="143"/>
      <c r="DZ83" s="143"/>
      <c r="EA83" s="143"/>
      <c r="EB83" s="143"/>
      <c r="EC83" s="143"/>
      <c r="ED83" s="143"/>
      <c r="EE83" s="143"/>
      <c r="EF83" s="143"/>
      <c r="EG83" s="143"/>
      <c r="EH83" s="143"/>
      <c r="EI83" s="143"/>
      <c r="EJ83" s="143"/>
      <c r="EK83" s="143"/>
      <c r="EL83" s="143"/>
      <c r="EM83" s="143"/>
      <c r="EN83" s="143"/>
      <c r="EO83" s="143"/>
      <c r="EP83" s="143"/>
      <c r="EQ83" s="143"/>
      <c r="ER83" s="143"/>
      <c r="ES83" s="143"/>
      <c r="ET83" s="143"/>
      <c r="EU83" s="143"/>
      <c r="EV83" s="143"/>
      <c r="EW83" s="143"/>
      <c r="EX83" s="143"/>
      <c r="EY83" s="143"/>
      <c r="EZ83" s="143"/>
      <c r="FA83" s="143"/>
      <c r="FB83" s="143"/>
      <c r="FC83" s="143"/>
      <c r="FD83" s="143"/>
      <c r="FE83" s="143"/>
      <c r="FF83" s="143"/>
      <c r="FG83" s="143"/>
      <c r="FH83" s="143"/>
      <c r="FI83" s="143"/>
      <c r="FJ83" s="143"/>
      <c r="FK83" s="143"/>
      <c r="FL83" s="143"/>
      <c r="FM83" s="143"/>
      <c r="FN83" s="143"/>
      <c r="FO83" s="143"/>
      <c r="FP83" s="143"/>
      <c r="FQ83" s="143"/>
      <c r="FR83" s="143"/>
      <c r="FS83" s="143"/>
      <c r="FT83" s="143"/>
      <c r="FU83" s="143"/>
      <c r="FV83" s="143"/>
      <c r="FW83" s="143"/>
      <c r="FX83" s="143"/>
      <c r="FY83" s="143"/>
      <c r="FZ83" s="143"/>
      <c r="GA83" s="143"/>
      <c r="GB83" s="143"/>
      <c r="GC83" s="143"/>
      <c r="GD83" s="143"/>
      <c r="GE83" s="143"/>
      <c r="GF83" s="143"/>
      <c r="GG83" s="143"/>
      <c r="GH83" s="143"/>
      <c r="GI83" s="143"/>
      <c r="GJ83" s="143"/>
      <c r="GK83" s="143"/>
      <c r="GL83" s="143"/>
      <c r="GM83" s="143"/>
      <c r="GN83" s="143"/>
      <c r="GO83" s="143"/>
      <c r="GP83" s="143"/>
      <c r="GQ83" s="143"/>
      <c r="GR83" s="143"/>
      <c r="GS83" s="143"/>
      <c r="GT83" s="143"/>
      <c r="GU83" s="143"/>
      <c r="GV83" s="143"/>
      <c r="GW83" s="143"/>
      <c r="GX83" s="143"/>
      <c r="GY83" s="143"/>
      <c r="GZ83" s="143"/>
      <c r="HA83" s="143"/>
      <c r="HB83" s="143"/>
      <c r="HC83" s="143"/>
      <c r="HD83" s="143"/>
      <c r="HE83" s="143"/>
      <c r="HF83" s="143"/>
      <c r="HG83" s="143"/>
      <c r="HH83" s="143"/>
      <c r="HI83" s="143"/>
      <c r="HJ83" s="143"/>
      <c r="HK83" s="143"/>
      <c r="HL83" s="143"/>
      <c r="HM83" s="143"/>
      <c r="HN83" s="143"/>
      <c r="HO83" s="143"/>
      <c r="HP83" s="143"/>
      <c r="HQ83" s="143"/>
      <c r="HR83" s="143"/>
      <c r="HS83" s="143"/>
      <c r="HT83" s="143"/>
      <c r="HU83" s="143"/>
      <c r="HV83" s="143"/>
      <c r="HW83" s="143"/>
      <c r="HX83" s="143"/>
      <c r="HY83" s="143"/>
      <c r="HZ83" s="143"/>
      <c r="IA83" s="143"/>
      <c r="IB83" s="143"/>
      <c r="IC83" s="143"/>
      <c r="ID83" s="143"/>
      <c r="IE83" s="143"/>
      <c r="IF83" s="143"/>
      <c r="IG83" s="143"/>
      <c r="IH83" s="143"/>
      <c r="II83" s="143"/>
      <c r="IJ83" s="143"/>
      <c r="IK83" s="143"/>
      <c r="IL83" s="143"/>
      <c r="IM83" s="143"/>
      <c r="IN83" s="143"/>
      <c r="IO83" s="143"/>
      <c r="IP83" s="143"/>
      <c r="IQ83" s="143"/>
      <c r="IR83" s="143"/>
      <c r="IS83" s="143"/>
      <c r="IT83" s="143"/>
      <c r="IU83" s="143"/>
      <c r="IV83" s="143"/>
      <c r="IW83" s="143"/>
      <c r="IX83" s="143"/>
      <c r="IY83" s="143"/>
      <c r="IZ83" s="143"/>
      <c r="JA83" s="143"/>
      <c r="JB83" s="143"/>
      <c r="JC83" s="143"/>
      <c r="JD83" s="143"/>
      <c r="JE83" s="143"/>
      <c r="JF83" s="143"/>
      <c r="JG83" s="143"/>
      <c r="JH83" s="143"/>
      <c r="JI83" s="143"/>
      <c r="JJ83" s="143"/>
      <c r="JK83" s="143"/>
      <c r="JL83" s="143"/>
      <c r="JM83" s="143"/>
      <c r="JN83" s="143"/>
      <c r="JO83" s="143"/>
    </row>
    <row r="84" spans="1:275" s="118" customFormat="1">
      <c r="A84" s="144" t="s">
        <v>911</v>
      </c>
      <c r="B84" s="139" t="s">
        <v>902</v>
      </c>
      <c r="C84" s="139"/>
      <c r="D84" s="139" t="s">
        <v>936</v>
      </c>
      <c r="E84" s="139" t="s">
        <v>930</v>
      </c>
      <c r="F84" s="140" t="s">
        <v>1103</v>
      </c>
      <c r="G84" s="139" t="s">
        <v>1104</v>
      </c>
      <c r="H84" s="139"/>
      <c r="I84" s="140" t="s">
        <v>1045</v>
      </c>
      <c r="J84" s="139" t="s">
        <v>1046</v>
      </c>
      <c r="K84" s="141" t="s">
        <v>908</v>
      </c>
      <c r="L84" s="139" t="s">
        <v>909</v>
      </c>
      <c r="M84" s="140" t="s">
        <v>943</v>
      </c>
      <c r="N84" s="139" t="s">
        <v>944</v>
      </c>
      <c r="O84" s="142"/>
      <c r="P84" s="143"/>
      <c r="Q84" s="143"/>
      <c r="R84" s="143"/>
      <c r="S84" s="143"/>
      <c r="T84" s="143"/>
      <c r="U84" s="143"/>
      <c r="V84" s="143"/>
      <c r="W84" s="143"/>
      <c r="X84" s="143"/>
      <c r="Y84" s="143"/>
      <c r="Z84" s="143"/>
      <c r="AA84" s="143"/>
      <c r="AB84" s="143"/>
      <c r="AC84" s="143"/>
      <c r="AD84" s="143"/>
      <c r="AE84" s="143"/>
      <c r="AF84" s="143"/>
      <c r="AG84" s="143"/>
      <c r="AH84" s="143"/>
      <c r="AI84" s="143"/>
      <c r="AJ84" s="143"/>
      <c r="AK84" s="143"/>
      <c r="AL84" s="143"/>
      <c r="AM84" s="143"/>
      <c r="AN84" s="143"/>
      <c r="AO84" s="143"/>
      <c r="AP84" s="143"/>
      <c r="AQ84" s="143"/>
      <c r="AR84" s="143"/>
      <c r="AS84" s="143"/>
      <c r="AT84" s="143"/>
      <c r="AU84" s="143"/>
      <c r="AV84" s="143"/>
      <c r="AW84" s="143"/>
      <c r="AX84" s="143"/>
      <c r="AY84" s="143"/>
      <c r="AZ84" s="143"/>
      <c r="BA84" s="143"/>
      <c r="BB84" s="143"/>
      <c r="BC84" s="143"/>
      <c r="BD84" s="143"/>
      <c r="BE84" s="143"/>
      <c r="BF84" s="143"/>
      <c r="BG84" s="143"/>
      <c r="BH84" s="143"/>
      <c r="BI84" s="143"/>
      <c r="BJ84" s="143"/>
      <c r="BK84" s="143"/>
      <c r="BL84" s="143"/>
      <c r="BM84" s="143"/>
      <c r="BN84" s="143"/>
      <c r="BO84" s="143"/>
      <c r="BP84" s="143"/>
      <c r="BQ84" s="143"/>
      <c r="BR84" s="143"/>
      <c r="BS84" s="143"/>
      <c r="BT84" s="143"/>
      <c r="BU84" s="143"/>
      <c r="BV84" s="143"/>
      <c r="BW84" s="143"/>
      <c r="BX84" s="143"/>
      <c r="BY84" s="143"/>
      <c r="BZ84" s="143"/>
      <c r="CA84" s="143"/>
      <c r="CB84" s="143"/>
      <c r="CC84" s="143"/>
      <c r="CD84" s="143"/>
      <c r="CE84" s="143"/>
      <c r="CF84" s="143"/>
      <c r="CG84" s="143"/>
      <c r="CH84" s="143"/>
      <c r="CI84" s="143"/>
      <c r="CJ84" s="143"/>
      <c r="CK84" s="143"/>
      <c r="CL84" s="143"/>
      <c r="CM84" s="143"/>
      <c r="CN84" s="143"/>
      <c r="CO84" s="143"/>
      <c r="CP84" s="143"/>
      <c r="CQ84" s="143"/>
      <c r="CR84" s="143"/>
      <c r="CS84" s="143"/>
      <c r="CT84" s="143"/>
      <c r="CU84" s="143"/>
      <c r="CV84" s="143"/>
      <c r="CW84" s="143"/>
      <c r="CX84" s="143"/>
      <c r="CY84" s="143"/>
      <c r="CZ84" s="143"/>
      <c r="DA84" s="143"/>
      <c r="DB84" s="143"/>
      <c r="DC84" s="143"/>
      <c r="DD84" s="143"/>
      <c r="DE84" s="143"/>
      <c r="DF84" s="143"/>
      <c r="DG84" s="143"/>
      <c r="DH84" s="143"/>
      <c r="DI84" s="143"/>
      <c r="DJ84" s="143"/>
      <c r="DK84" s="143"/>
      <c r="DL84" s="143"/>
      <c r="DM84" s="143"/>
      <c r="DN84" s="143"/>
      <c r="DO84" s="143"/>
      <c r="DP84" s="143"/>
      <c r="DQ84" s="143"/>
      <c r="DR84" s="143"/>
      <c r="DS84" s="143"/>
      <c r="DT84" s="143"/>
      <c r="DU84" s="143"/>
      <c r="DV84" s="143"/>
      <c r="DW84" s="143"/>
      <c r="DX84" s="143"/>
      <c r="DY84" s="143"/>
      <c r="DZ84" s="143"/>
      <c r="EA84" s="143"/>
      <c r="EB84" s="143"/>
      <c r="EC84" s="143"/>
      <c r="ED84" s="143"/>
      <c r="EE84" s="143"/>
      <c r="EF84" s="143"/>
      <c r="EG84" s="143"/>
      <c r="EH84" s="143"/>
      <c r="EI84" s="143"/>
      <c r="EJ84" s="143"/>
      <c r="EK84" s="143"/>
      <c r="EL84" s="143"/>
      <c r="EM84" s="143"/>
      <c r="EN84" s="143"/>
      <c r="EO84" s="143"/>
      <c r="EP84" s="143"/>
      <c r="EQ84" s="143"/>
      <c r="ER84" s="143"/>
      <c r="ES84" s="143"/>
      <c r="ET84" s="143"/>
      <c r="EU84" s="143"/>
      <c r="EV84" s="143"/>
      <c r="EW84" s="143"/>
      <c r="EX84" s="143"/>
      <c r="EY84" s="143"/>
      <c r="EZ84" s="143"/>
      <c r="FA84" s="143"/>
      <c r="FB84" s="143"/>
      <c r="FC84" s="143"/>
      <c r="FD84" s="143"/>
      <c r="FE84" s="143"/>
      <c r="FF84" s="143"/>
      <c r="FG84" s="143"/>
      <c r="FH84" s="143"/>
      <c r="FI84" s="143"/>
      <c r="FJ84" s="143"/>
      <c r="FK84" s="143"/>
      <c r="FL84" s="143"/>
      <c r="FM84" s="143"/>
      <c r="FN84" s="143"/>
      <c r="FO84" s="143"/>
      <c r="FP84" s="143"/>
      <c r="FQ84" s="143"/>
      <c r="FR84" s="143"/>
      <c r="FS84" s="143"/>
      <c r="FT84" s="143"/>
      <c r="FU84" s="143"/>
      <c r="FV84" s="143"/>
      <c r="FW84" s="143"/>
      <c r="FX84" s="143"/>
      <c r="FY84" s="143"/>
      <c r="FZ84" s="143"/>
      <c r="GA84" s="143"/>
      <c r="GB84" s="143"/>
      <c r="GC84" s="143"/>
      <c r="GD84" s="143"/>
      <c r="GE84" s="143"/>
      <c r="GF84" s="143"/>
      <c r="GG84" s="143"/>
      <c r="GH84" s="143"/>
      <c r="GI84" s="143"/>
      <c r="GJ84" s="143"/>
      <c r="GK84" s="143"/>
      <c r="GL84" s="143"/>
      <c r="GM84" s="143"/>
      <c r="GN84" s="143"/>
      <c r="GO84" s="143"/>
      <c r="GP84" s="143"/>
      <c r="GQ84" s="143"/>
      <c r="GR84" s="143"/>
      <c r="GS84" s="143"/>
      <c r="GT84" s="143"/>
      <c r="GU84" s="143"/>
      <c r="GV84" s="143"/>
      <c r="GW84" s="143"/>
      <c r="GX84" s="143"/>
      <c r="GY84" s="143"/>
      <c r="GZ84" s="143"/>
      <c r="HA84" s="143"/>
      <c r="HB84" s="143"/>
      <c r="HC84" s="143"/>
      <c r="HD84" s="143"/>
      <c r="HE84" s="143"/>
      <c r="HF84" s="143"/>
      <c r="HG84" s="143"/>
      <c r="HH84" s="143"/>
      <c r="HI84" s="143"/>
      <c r="HJ84" s="143"/>
      <c r="HK84" s="143"/>
      <c r="HL84" s="143"/>
      <c r="HM84" s="143"/>
      <c r="HN84" s="143"/>
      <c r="HO84" s="143"/>
      <c r="HP84" s="143"/>
      <c r="HQ84" s="143"/>
      <c r="HR84" s="143"/>
      <c r="HS84" s="143"/>
      <c r="HT84" s="143"/>
      <c r="HU84" s="143"/>
      <c r="HV84" s="143"/>
      <c r="HW84" s="143"/>
      <c r="HX84" s="143"/>
      <c r="HY84" s="143"/>
      <c r="HZ84" s="143"/>
      <c r="IA84" s="143"/>
      <c r="IB84" s="143"/>
      <c r="IC84" s="143"/>
      <c r="ID84" s="143"/>
      <c r="IE84" s="143"/>
      <c r="IF84" s="143"/>
      <c r="IG84" s="143"/>
      <c r="IH84" s="143"/>
      <c r="II84" s="143"/>
      <c r="IJ84" s="143"/>
      <c r="IK84" s="143"/>
      <c r="IL84" s="143"/>
      <c r="IM84" s="143"/>
      <c r="IN84" s="143"/>
      <c r="IO84" s="143"/>
      <c r="IP84" s="143"/>
      <c r="IQ84" s="143"/>
      <c r="IR84" s="143"/>
      <c r="IS84" s="143"/>
      <c r="IT84" s="143"/>
      <c r="IU84" s="143"/>
      <c r="IV84" s="143"/>
      <c r="IW84" s="143"/>
      <c r="IX84" s="143"/>
      <c r="IY84" s="143"/>
      <c r="IZ84" s="143"/>
      <c r="JA84" s="143"/>
      <c r="JB84" s="143"/>
      <c r="JC84" s="143"/>
      <c r="JD84" s="143"/>
      <c r="JE84" s="143"/>
      <c r="JF84" s="143"/>
      <c r="JG84" s="143"/>
      <c r="JH84" s="143"/>
      <c r="JI84" s="143"/>
      <c r="JJ84" s="143"/>
      <c r="JK84" s="143"/>
      <c r="JL84" s="143"/>
      <c r="JM84" s="143"/>
      <c r="JN84" s="143"/>
      <c r="JO84" s="143"/>
    </row>
    <row r="85" spans="1:275" s="118" customFormat="1">
      <c r="A85" s="144" t="s">
        <v>911</v>
      </c>
      <c r="B85" s="139" t="s">
        <v>902</v>
      </c>
      <c r="C85" s="139"/>
      <c r="D85" s="139" t="s">
        <v>936</v>
      </c>
      <c r="E85" s="139" t="s">
        <v>930</v>
      </c>
      <c r="F85" s="140" t="s">
        <v>1105</v>
      </c>
      <c r="G85" s="139" t="s">
        <v>1106</v>
      </c>
      <c r="H85" s="139"/>
      <c r="I85" s="140" t="s">
        <v>1033</v>
      </c>
      <c r="J85" s="139" t="s">
        <v>1034</v>
      </c>
      <c r="K85" s="141" t="s">
        <v>908</v>
      </c>
      <c r="L85" s="139" t="s">
        <v>909</v>
      </c>
      <c r="M85" s="140" t="s">
        <v>943</v>
      </c>
      <c r="N85" s="139" t="s">
        <v>944</v>
      </c>
      <c r="O85" s="142"/>
      <c r="P85" s="143"/>
      <c r="Q85" s="143"/>
      <c r="R85" s="143"/>
      <c r="S85" s="143"/>
      <c r="T85" s="143"/>
      <c r="U85" s="143"/>
      <c r="V85" s="143"/>
      <c r="W85" s="143"/>
      <c r="X85" s="143"/>
      <c r="Y85" s="143"/>
      <c r="Z85" s="143"/>
      <c r="AA85" s="143"/>
      <c r="AB85" s="143"/>
      <c r="AC85" s="143"/>
      <c r="AD85" s="143"/>
      <c r="AE85" s="143"/>
      <c r="AF85" s="143"/>
      <c r="AG85" s="143"/>
      <c r="AH85" s="143"/>
      <c r="AI85" s="143"/>
      <c r="AJ85" s="143"/>
      <c r="AK85" s="143"/>
      <c r="AL85" s="143"/>
      <c r="AM85" s="143"/>
      <c r="AN85" s="143"/>
      <c r="AO85" s="143"/>
      <c r="AP85" s="143"/>
      <c r="AQ85" s="143"/>
      <c r="AR85" s="143"/>
      <c r="AS85" s="143"/>
      <c r="AT85" s="143"/>
      <c r="AU85" s="143"/>
      <c r="AV85" s="143"/>
      <c r="AW85" s="143"/>
      <c r="AX85" s="143"/>
      <c r="AY85" s="143"/>
      <c r="AZ85" s="143"/>
      <c r="BA85" s="143"/>
      <c r="BB85" s="143"/>
      <c r="BC85" s="143"/>
      <c r="BD85" s="143"/>
      <c r="BE85" s="143"/>
      <c r="BF85" s="143"/>
      <c r="BG85" s="143"/>
      <c r="BH85" s="143"/>
      <c r="BI85" s="143"/>
      <c r="BJ85" s="143"/>
      <c r="BK85" s="143"/>
      <c r="BL85" s="143"/>
      <c r="BM85" s="143"/>
      <c r="BN85" s="143"/>
      <c r="BO85" s="143"/>
      <c r="BP85" s="143"/>
      <c r="BQ85" s="143"/>
      <c r="BR85" s="143"/>
      <c r="BS85" s="143"/>
      <c r="BT85" s="143"/>
      <c r="BU85" s="143"/>
      <c r="BV85" s="143"/>
      <c r="BW85" s="143"/>
      <c r="BX85" s="143"/>
      <c r="BY85" s="143"/>
      <c r="BZ85" s="143"/>
      <c r="CA85" s="143"/>
      <c r="CB85" s="143"/>
      <c r="CC85" s="143"/>
      <c r="CD85" s="143"/>
      <c r="CE85" s="143"/>
      <c r="CF85" s="143"/>
      <c r="CG85" s="143"/>
      <c r="CH85" s="143"/>
      <c r="CI85" s="143"/>
      <c r="CJ85" s="143"/>
      <c r="CK85" s="143"/>
      <c r="CL85" s="143"/>
      <c r="CM85" s="143"/>
      <c r="CN85" s="143"/>
      <c r="CO85" s="143"/>
      <c r="CP85" s="143"/>
      <c r="CQ85" s="143"/>
      <c r="CR85" s="143"/>
      <c r="CS85" s="143"/>
      <c r="CT85" s="143"/>
      <c r="CU85" s="143"/>
      <c r="CV85" s="143"/>
      <c r="CW85" s="143"/>
      <c r="CX85" s="143"/>
      <c r="CY85" s="143"/>
      <c r="CZ85" s="143"/>
      <c r="DA85" s="143"/>
      <c r="DB85" s="143"/>
      <c r="DC85" s="143"/>
      <c r="DD85" s="143"/>
      <c r="DE85" s="143"/>
      <c r="DF85" s="143"/>
      <c r="DG85" s="143"/>
      <c r="DH85" s="143"/>
      <c r="DI85" s="143"/>
      <c r="DJ85" s="143"/>
      <c r="DK85" s="143"/>
      <c r="DL85" s="143"/>
      <c r="DM85" s="143"/>
      <c r="DN85" s="143"/>
      <c r="DO85" s="143"/>
      <c r="DP85" s="143"/>
      <c r="DQ85" s="143"/>
      <c r="DR85" s="143"/>
      <c r="DS85" s="143"/>
      <c r="DT85" s="143"/>
      <c r="DU85" s="143"/>
      <c r="DV85" s="143"/>
      <c r="DW85" s="143"/>
      <c r="DX85" s="143"/>
      <c r="DY85" s="143"/>
      <c r="DZ85" s="143"/>
      <c r="EA85" s="143"/>
      <c r="EB85" s="143"/>
      <c r="EC85" s="143"/>
      <c r="ED85" s="143"/>
      <c r="EE85" s="143"/>
      <c r="EF85" s="143"/>
      <c r="EG85" s="143"/>
      <c r="EH85" s="143"/>
      <c r="EI85" s="143"/>
      <c r="EJ85" s="143"/>
      <c r="EK85" s="143"/>
      <c r="EL85" s="143"/>
      <c r="EM85" s="143"/>
      <c r="EN85" s="143"/>
      <c r="EO85" s="143"/>
      <c r="EP85" s="143"/>
      <c r="EQ85" s="143"/>
      <c r="ER85" s="143"/>
      <c r="ES85" s="143"/>
      <c r="ET85" s="143"/>
      <c r="EU85" s="143"/>
      <c r="EV85" s="143"/>
      <c r="EW85" s="143"/>
      <c r="EX85" s="143"/>
      <c r="EY85" s="143"/>
      <c r="EZ85" s="143"/>
      <c r="FA85" s="143"/>
      <c r="FB85" s="143"/>
      <c r="FC85" s="143"/>
      <c r="FD85" s="143"/>
      <c r="FE85" s="143"/>
      <c r="FF85" s="143"/>
      <c r="FG85" s="143"/>
      <c r="FH85" s="143"/>
      <c r="FI85" s="143"/>
      <c r="FJ85" s="143"/>
      <c r="FK85" s="143"/>
      <c r="FL85" s="143"/>
      <c r="FM85" s="143"/>
      <c r="FN85" s="143"/>
      <c r="FO85" s="143"/>
      <c r="FP85" s="143"/>
      <c r="FQ85" s="143"/>
      <c r="FR85" s="143"/>
      <c r="FS85" s="143"/>
      <c r="FT85" s="143"/>
      <c r="FU85" s="143"/>
      <c r="FV85" s="143"/>
      <c r="FW85" s="143"/>
      <c r="FX85" s="143"/>
      <c r="FY85" s="143"/>
      <c r="FZ85" s="143"/>
      <c r="GA85" s="143"/>
      <c r="GB85" s="143"/>
      <c r="GC85" s="143"/>
      <c r="GD85" s="143"/>
      <c r="GE85" s="143"/>
      <c r="GF85" s="143"/>
      <c r="GG85" s="143"/>
      <c r="GH85" s="143"/>
      <c r="GI85" s="143"/>
      <c r="GJ85" s="143"/>
      <c r="GK85" s="143"/>
      <c r="GL85" s="143"/>
      <c r="GM85" s="143"/>
      <c r="GN85" s="143"/>
      <c r="GO85" s="143"/>
      <c r="GP85" s="143"/>
      <c r="GQ85" s="143"/>
      <c r="GR85" s="143"/>
      <c r="GS85" s="143"/>
      <c r="GT85" s="143"/>
      <c r="GU85" s="143"/>
      <c r="GV85" s="143"/>
      <c r="GW85" s="143"/>
      <c r="GX85" s="143"/>
      <c r="GY85" s="143"/>
      <c r="GZ85" s="143"/>
      <c r="HA85" s="143"/>
      <c r="HB85" s="143"/>
      <c r="HC85" s="143"/>
      <c r="HD85" s="143"/>
      <c r="HE85" s="143"/>
      <c r="HF85" s="143"/>
      <c r="HG85" s="143"/>
      <c r="HH85" s="143"/>
      <c r="HI85" s="143"/>
      <c r="HJ85" s="143"/>
      <c r="HK85" s="143"/>
      <c r="HL85" s="143"/>
      <c r="HM85" s="143"/>
      <c r="HN85" s="143"/>
      <c r="HO85" s="143"/>
      <c r="HP85" s="143"/>
      <c r="HQ85" s="143"/>
      <c r="HR85" s="143"/>
      <c r="HS85" s="143"/>
      <c r="HT85" s="143"/>
      <c r="HU85" s="143"/>
      <c r="HV85" s="143"/>
      <c r="HW85" s="143"/>
      <c r="HX85" s="143"/>
      <c r="HY85" s="143"/>
      <c r="HZ85" s="143"/>
      <c r="IA85" s="143"/>
      <c r="IB85" s="143"/>
      <c r="IC85" s="143"/>
      <c r="ID85" s="143"/>
      <c r="IE85" s="143"/>
      <c r="IF85" s="143"/>
      <c r="IG85" s="143"/>
      <c r="IH85" s="143"/>
      <c r="II85" s="143"/>
      <c r="IJ85" s="143"/>
      <c r="IK85" s="143"/>
      <c r="IL85" s="143"/>
      <c r="IM85" s="143"/>
      <c r="IN85" s="143"/>
      <c r="IO85" s="143"/>
      <c r="IP85" s="143"/>
      <c r="IQ85" s="143"/>
      <c r="IR85" s="143"/>
      <c r="IS85" s="143"/>
      <c r="IT85" s="143"/>
      <c r="IU85" s="143"/>
      <c r="IV85" s="143"/>
      <c r="IW85" s="143"/>
      <c r="IX85" s="143"/>
      <c r="IY85" s="143"/>
      <c r="IZ85" s="143"/>
      <c r="JA85" s="143"/>
      <c r="JB85" s="143"/>
      <c r="JC85" s="143"/>
      <c r="JD85" s="143"/>
      <c r="JE85" s="143"/>
      <c r="JF85" s="143"/>
      <c r="JG85" s="143"/>
      <c r="JH85" s="143"/>
      <c r="JI85" s="143"/>
      <c r="JJ85" s="143"/>
      <c r="JK85" s="143"/>
      <c r="JL85" s="143"/>
      <c r="JM85" s="143"/>
      <c r="JN85" s="143"/>
      <c r="JO85" s="143"/>
    </row>
    <row r="86" spans="1:275" s="118" customFormat="1">
      <c r="A86" s="144" t="s">
        <v>911</v>
      </c>
      <c r="B86" s="139" t="s">
        <v>902</v>
      </c>
      <c r="C86" s="139"/>
      <c r="D86" s="139" t="s">
        <v>936</v>
      </c>
      <c r="E86" s="139" t="s">
        <v>930</v>
      </c>
      <c r="F86" s="140" t="s">
        <v>1107</v>
      </c>
      <c r="G86" s="139" t="s">
        <v>1108</v>
      </c>
      <c r="H86" s="139"/>
      <c r="I86" s="140">
        <v>154395</v>
      </c>
      <c r="J86" s="139" t="s">
        <v>1034</v>
      </c>
      <c r="K86" s="141" t="s">
        <v>908</v>
      </c>
      <c r="L86" s="139" t="s">
        <v>909</v>
      </c>
      <c r="M86" s="140">
        <v>131408</v>
      </c>
      <c r="N86" s="139" t="s">
        <v>944</v>
      </c>
      <c r="O86" s="142"/>
      <c r="P86" s="143"/>
      <c r="Q86" s="143"/>
      <c r="R86" s="143"/>
      <c r="S86" s="143"/>
      <c r="T86" s="143"/>
      <c r="U86" s="143"/>
      <c r="V86" s="143"/>
      <c r="W86" s="143"/>
      <c r="X86" s="143"/>
      <c r="Y86" s="143"/>
      <c r="Z86" s="143"/>
      <c r="AA86" s="143"/>
      <c r="AB86" s="143"/>
      <c r="AC86" s="143"/>
      <c r="AD86" s="143"/>
      <c r="AE86" s="143"/>
      <c r="AF86" s="143"/>
      <c r="AG86" s="143"/>
      <c r="AH86" s="143"/>
      <c r="AI86" s="143"/>
      <c r="AJ86" s="143"/>
      <c r="AK86" s="143"/>
      <c r="AL86" s="143"/>
      <c r="AM86" s="143"/>
      <c r="AN86" s="143"/>
      <c r="AO86" s="143"/>
      <c r="AP86" s="143"/>
      <c r="AQ86" s="143"/>
      <c r="AR86" s="143"/>
      <c r="AS86" s="143"/>
      <c r="AT86" s="143"/>
      <c r="AU86" s="143"/>
      <c r="AV86" s="143"/>
      <c r="AW86" s="143"/>
      <c r="AX86" s="143"/>
      <c r="AY86" s="143"/>
      <c r="AZ86" s="143"/>
      <c r="BA86" s="143"/>
      <c r="BB86" s="143"/>
      <c r="BC86" s="143"/>
      <c r="BD86" s="143"/>
      <c r="BE86" s="143"/>
      <c r="BF86" s="143"/>
      <c r="BG86" s="143"/>
      <c r="BH86" s="143"/>
      <c r="BI86" s="143"/>
      <c r="BJ86" s="143"/>
      <c r="BK86" s="143"/>
      <c r="BL86" s="143"/>
      <c r="BM86" s="143"/>
      <c r="BN86" s="143"/>
      <c r="BO86" s="143"/>
      <c r="BP86" s="143"/>
      <c r="BQ86" s="143"/>
      <c r="BR86" s="143"/>
      <c r="BS86" s="143"/>
      <c r="BT86" s="143"/>
      <c r="BU86" s="143"/>
      <c r="BV86" s="143"/>
      <c r="BW86" s="143"/>
      <c r="BX86" s="143"/>
      <c r="BY86" s="143"/>
      <c r="BZ86" s="143"/>
      <c r="CA86" s="143"/>
      <c r="CB86" s="143"/>
      <c r="CC86" s="143"/>
      <c r="CD86" s="143"/>
      <c r="CE86" s="143"/>
      <c r="CF86" s="143"/>
      <c r="CG86" s="143"/>
      <c r="CH86" s="143"/>
      <c r="CI86" s="143"/>
      <c r="CJ86" s="143"/>
      <c r="CK86" s="143"/>
      <c r="CL86" s="143"/>
      <c r="CM86" s="143"/>
      <c r="CN86" s="143"/>
      <c r="CO86" s="143"/>
      <c r="CP86" s="143"/>
      <c r="CQ86" s="143"/>
      <c r="CR86" s="143"/>
      <c r="CS86" s="143"/>
      <c r="CT86" s="143"/>
      <c r="CU86" s="143"/>
      <c r="CV86" s="143"/>
      <c r="CW86" s="143"/>
      <c r="CX86" s="143"/>
      <c r="CY86" s="143"/>
      <c r="CZ86" s="143"/>
      <c r="DA86" s="143"/>
      <c r="DB86" s="143"/>
      <c r="DC86" s="143"/>
      <c r="DD86" s="143"/>
      <c r="DE86" s="143"/>
      <c r="DF86" s="143"/>
      <c r="DG86" s="143"/>
      <c r="DH86" s="143"/>
      <c r="DI86" s="143"/>
      <c r="DJ86" s="143"/>
      <c r="DK86" s="143"/>
      <c r="DL86" s="143"/>
      <c r="DM86" s="143"/>
      <c r="DN86" s="143"/>
      <c r="DO86" s="143"/>
      <c r="DP86" s="143"/>
      <c r="DQ86" s="143"/>
      <c r="DR86" s="143"/>
      <c r="DS86" s="143"/>
      <c r="DT86" s="143"/>
      <c r="DU86" s="143"/>
      <c r="DV86" s="143"/>
      <c r="DW86" s="143"/>
      <c r="DX86" s="143"/>
      <c r="DY86" s="143"/>
      <c r="DZ86" s="143"/>
      <c r="EA86" s="143"/>
      <c r="EB86" s="143"/>
      <c r="EC86" s="143"/>
      <c r="ED86" s="143"/>
      <c r="EE86" s="143"/>
      <c r="EF86" s="143"/>
      <c r="EG86" s="143"/>
      <c r="EH86" s="143"/>
      <c r="EI86" s="143"/>
      <c r="EJ86" s="143"/>
      <c r="EK86" s="143"/>
      <c r="EL86" s="143"/>
      <c r="EM86" s="143"/>
      <c r="EN86" s="143"/>
      <c r="EO86" s="143"/>
      <c r="EP86" s="143"/>
      <c r="EQ86" s="143"/>
      <c r="ER86" s="143"/>
      <c r="ES86" s="143"/>
      <c r="ET86" s="143"/>
      <c r="EU86" s="143"/>
      <c r="EV86" s="143"/>
      <c r="EW86" s="143"/>
      <c r="EX86" s="143"/>
      <c r="EY86" s="143"/>
      <c r="EZ86" s="143"/>
      <c r="FA86" s="143"/>
      <c r="FB86" s="143"/>
      <c r="FC86" s="143"/>
      <c r="FD86" s="143"/>
      <c r="FE86" s="143"/>
      <c r="FF86" s="143"/>
      <c r="FG86" s="143"/>
      <c r="FH86" s="143"/>
      <c r="FI86" s="143"/>
      <c r="FJ86" s="143"/>
      <c r="FK86" s="143"/>
      <c r="FL86" s="143"/>
      <c r="FM86" s="143"/>
      <c r="FN86" s="143"/>
      <c r="FO86" s="143"/>
      <c r="FP86" s="143"/>
      <c r="FQ86" s="143"/>
      <c r="FR86" s="143"/>
      <c r="FS86" s="143"/>
      <c r="FT86" s="143"/>
      <c r="FU86" s="143"/>
      <c r="FV86" s="143"/>
      <c r="FW86" s="143"/>
      <c r="FX86" s="143"/>
      <c r="FY86" s="143"/>
      <c r="FZ86" s="143"/>
      <c r="GA86" s="143"/>
      <c r="GB86" s="143"/>
      <c r="GC86" s="143"/>
      <c r="GD86" s="143"/>
      <c r="GE86" s="143"/>
      <c r="GF86" s="143"/>
      <c r="GG86" s="143"/>
      <c r="GH86" s="143"/>
      <c r="GI86" s="143"/>
      <c r="GJ86" s="143"/>
      <c r="GK86" s="143"/>
      <c r="GL86" s="143"/>
      <c r="GM86" s="143"/>
      <c r="GN86" s="143"/>
      <c r="GO86" s="143"/>
      <c r="GP86" s="143"/>
      <c r="GQ86" s="143"/>
      <c r="GR86" s="143"/>
      <c r="GS86" s="143"/>
      <c r="GT86" s="143"/>
      <c r="GU86" s="143"/>
      <c r="GV86" s="143"/>
      <c r="GW86" s="143"/>
      <c r="GX86" s="143"/>
      <c r="GY86" s="143"/>
      <c r="GZ86" s="143"/>
      <c r="HA86" s="143"/>
      <c r="HB86" s="143"/>
      <c r="HC86" s="143"/>
      <c r="HD86" s="143"/>
      <c r="HE86" s="143"/>
      <c r="HF86" s="143"/>
      <c r="HG86" s="143"/>
      <c r="HH86" s="143"/>
      <c r="HI86" s="143"/>
      <c r="HJ86" s="143"/>
      <c r="HK86" s="143"/>
      <c r="HL86" s="143"/>
      <c r="HM86" s="143"/>
      <c r="HN86" s="143"/>
      <c r="HO86" s="143"/>
      <c r="HP86" s="143"/>
      <c r="HQ86" s="143"/>
      <c r="HR86" s="143"/>
      <c r="HS86" s="143"/>
      <c r="HT86" s="143"/>
      <c r="HU86" s="143"/>
      <c r="HV86" s="143"/>
      <c r="HW86" s="143"/>
      <c r="HX86" s="143"/>
      <c r="HY86" s="143"/>
      <c r="HZ86" s="143"/>
      <c r="IA86" s="143"/>
      <c r="IB86" s="143"/>
      <c r="IC86" s="143"/>
      <c r="ID86" s="143"/>
      <c r="IE86" s="143"/>
      <c r="IF86" s="143"/>
      <c r="IG86" s="143"/>
      <c r="IH86" s="143"/>
      <c r="II86" s="143"/>
      <c r="IJ86" s="143"/>
      <c r="IK86" s="143"/>
      <c r="IL86" s="143"/>
      <c r="IM86" s="143"/>
      <c r="IN86" s="143"/>
      <c r="IO86" s="143"/>
      <c r="IP86" s="143"/>
      <c r="IQ86" s="143"/>
      <c r="IR86" s="143"/>
      <c r="IS86" s="143"/>
      <c r="IT86" s="143"/>
      <c r="IU86" s="143"/>
      <c r="IV86" s="143"/>
      <c r="IW86" s="143"/>
      <c r="IX86" s="143"/>
      <c r="IY86" s="143"/>
      <c r="IZ86" s="143"/>
      <c r="JA86" s="143"/>
      <c r="JB86" s="143"/>
      <c r="JC86" s="143"/>
      <c r="JD86" s="143"/>
      <c r="JE86" s="143"/>
      <c r="JF86" s="143"/>
      <c r="JG86" s="143"/>
      <c r="JH86" s="143"/>
      <c r="JI86" s="143"/>
      <c r="JJ86" s="143"/>
      <c r="JK86" s="143"/>
      <c r="JL86" s="143"/>
      <c r="JM86" s="143"/>
      <c r="JN86" s="143"/>
      <c r="JO86" s="143"/>
    </row>
    <row r="87" spans="1:275" s="118" customFormat="1">
      <c r="A87" s="144" t="s">
        <v>911</v>
      </c>
      <c r="B87" s="139" t="s">
        <v>902</v>
      </c>
      <c r="C87" s="139"/>
      <c r="D87" s="139" t="s">
        <v>936</v>
      </c>
      <c r="E87" s="139" t="s">
        <v>930</v>
      </c>
      <c r="F87" s="140" t="s">
        <v>1109</v>
      </c>
      <c r="G87" s="139" t="s">
        <v>1110</v>
      </c>
      <c r="H87" s="139"/>
      <c r="I87" s="140" t="s">
        <v>1033</v>
      </c>
      <c r="J87" s="139" t="s">
        <v>1034</v>
      </c>
      <c r="K87" s="141" t="s">
        <v>908</v>
      </c>
      <c r="L87" s="139" t="s">
        <v>909</v>
      </c>
      <c r="M87" s="140" t="s">
        <v>943</v>
      </c>
      <c r="N87" s="139" t="s">
        <v>944</v>
      </c>
      <c r="O87" s="142"/>
      <c r="P87" s="143"/>
      <c r="Q87" s="143"/>
      <c r="R87" s="143"/>
      <c r="S87" s="143"/>
      <c r="T87" s="143"/>
      <c r="U87" s="143"/>
      <c r="V87" s="143"/>
      <c r="W87" s="143"/>
      <c r="X87" s="143"/>
      <c r="Y87" s="143"/>
      <c r="Z87" s="143"/>
      <c r="AA87" s="143"/>
      <c r="AB87" s="143"/>
      <c r="AC87" s="143"/>
      <c r="AD87" s="143"/>
      <c r="AE87" s="143"/>
      <c r="AF87" s="143"/>
      <c r="AG87" s="143"/>
      <c r="AH87" s="143"/>
      <c r="AI87" s="143"/>
      <c r="AJ87" s="143"/>
      <c r="AK87" s="143"/>
      <c r="AL87" s="143"/>
      <c r="AM87" s="143"/>
      <c r="AN87" s="143"/>
      <c r="AO87" s="143"/>
      <c r="AP87" s="143"/>
      <c r="AQ87" s="143"/>
      <c r="AR87" s="143"/>
      <c r="AS87" s="143"/>
      <c r="AT87" s="143"/>
      <c r="AU87" s="143"/>
      <c r="AV87" s="143"/>
      <c r="AW87" s="143"/>
      <c r="AX87" s="143"/>
      <c r="AY87" s="143"/>
      <c r="AZ87" s="143"/>
      <c r="BA87" s="143"/>
      <c r="BB87" s="143"/>
      <c r="BC87" s="143"/>
      <c r="BD87" s="143"/>
      <c r="BE87" s="143"/>
      <c r="BF87" s="143"/>
      <c r="BG87" s="143"/>
      <c r="BH87" s="143"/>
      <c r="BI87" s="143"/>
      <c r="BJ87" s="143"/>
      <c r="BK87" s="143"/>
      <c r="BL87" s="143"/>
      <c r="BM87" s="143"/>
      <c r="BN87" s="143"/>
      <c r="BO87" s="143"/>
      <c r="BP87" s="143"/>
      <c r="BQ87" s="143"/>
      <c r="BR87" s="143"/>
      <c r="BS87" s="143"/>
      <c r="BT87" s="143"/>
      <c r="BU87" s="143"/>
      <c r="BV87" s="143"/>
      <c r="BW87" s="143"/>
      <c r="BX87" s="143"/>
      <c r="BY87" s="143"/>
      <c r="BZ87" s="143"/>
      <c r="CA87" s="143"/>
      <c r="CB87" s="143"/>
      <c r="CC87" s="143"/>
      <c r="CD87" s="143"/>
      <c r="CE87" s="143"/>
      <c r="CF87" s="143"/>
      <c r="CG87" s="143"/>
      <c r="CH87" s="143"/>
      <c r="CI87" s="143"/>
      <c r="CJ87" s="143"/>
      <c r="CK87" s="143"/>
      <c r="CL87" s="143"/>
      <c r="CM87" s="143"/>
      <c r="CN87" s="143"/>
      <c r="CO87" s="143"/>
      <c r="CP87" s="143"/>
      <c r="CQ87" s="143"/>
      <c r="CR87" s="143"/>
      <c r="CS87" s="143"/>
      <c r="CT87" s="143"/>
      <c r="CU87" s="143"/>
      <c r="CV87" s="143"/>
      <c r="CW87" s="143"/>
      <c r="CX87" s="143"/>
      <c r="CY87" s="143"/>
      <c r="CZ87" s="143"/>
      <c r="DA87" s="143"/>
      <c r="DB87" s="143"/>
      <c r="DC87" s="143"/>
      <c r="DD87" s="143"/>
      <c r="DE87" s="143"/>
      <c r="DF87" s="143"/>
      <c r="DG87" s="143"/>
      <c r="DH87" s="143"/>
      <c r="DI87" s="143"/>
      <c r="DJ87" s="143"/>
      <c r="DK87" s="143"/>
      <c r="DL87" s="143"/>
      <c r="DM87" s="143"/>
      <c r="DN87" s="143"/>
      <c r="DO87" s="143"/>
      <c r="DP87" s="143"/>
      <c r="DQ87" s="143"/>
      <c r="DR87" s="143"/>
      <c r="DS87" s="143"/>
      <c r="DT87" s="143"/>
      <c r="DU87" s="143"/>
      <c r="DV87" s="143"/>
      <c r="DW87" s="143"/>
      <c r="DX87" s="143"/>
      <c r="DY87" s="143"/>
      <c r="DZ87" s="143"/>
      <c r="EA87" s="143"/>
      <c r="EB87" s="143"/>
      <c r="EC87" s="143"/>
      <c r="ED87" s="143"/>
      <c r="EE87" s="143"/>
      <c r="EF87" s="143"/>
      <c r="EG87" s="143"/>
      <c r="EH87" s="143"/>
      <c r="EI87" s="143"/>
      <c r="EJ87" s="143"/>
      <c r="EK87" s="143"/>
      <c r="EL87" s="143"/>
      <c r="EM87" s="143"/>
      <c r="EN87" s="143"/>
      <c r="EO87" s="143"/>
      <c r="EP87" s="143"/>
      <c r="EQ87" s="143"/>
      <c r="ER87" s="143"/>
      <c r="ES87" s="143"/>
      <c r="ET87" s="143"/>
      <c r="EU87" s="143"/>
      <c r="EV87" s="143"/>
      <c r="EW87" s="143"/>
      <c r="EX87" s="143"/>
      <c r="EY87" s="143"/>
      <c r="EZ87" s="143"/>
      <c r="FA87" s="143"/>
      <c r="FB87" s="143"/>
      <c r="FC87" s="143"/>
      <c r="FD87" s="143"/>
      <c r="FE87" s="143"/>
      <c r="FF87" s="143"/>
      <c r="FG87" s="143"/>
      <c r="FH87" s="143"/>
      <c r="FI87" s="143"/>
      <c r="FJ87" s="143"/>
      <c r="FK87" s="143"/>
      <c r="FL87" s="143"/>
      <c r="FM87" s="143"/>
      <c r="FN87" s="143"/>
      <c r="FO87" s="143"/>
      <c r="FP87" s="143"/>
      <c r="FQ87" s="143"/>
      <c r="FR87" s="143"/>
      <c r="FS87" s="143"/>
      <c r="FT87" s="143"/>
      <c r="FU87" s="143"/>
      <c r="FV87" s="143"/>
      <c r="FW87" s="143"/>
      <c r="FX87" s="143"/>
      <c r="FY87" s="143"/>
      <c r="FZ87" s="143"/>
      <c r="GA87" s="143"/>
      <c r="GB87" s="143"/>
      <c r="GC87" s="143"/>
      <c r="GD87" s="143"/>
      <c r="GE87" s="143"/>
      <c r="GF87" s="143"/>
      <c r="GG87" s="143"/>
      <c r="GH87" s="143"/>
      <c r="GI87" s="143"/>
      <c r="GJ87" s="143"/>
      <c r="GK87" s="143"/>
      <c r="GL87" s="143"/>
      <c r="GM87" s="143"/>
      <c r="GN87" s="143"/>
      <c r="GO87" s="143"/>
      <c r="GP87" s="143"/>
      <c r="GQ87" s="143"/>
      <c r="GR87" s="143"/>
      <c r="GS87" s="143"/>
      <c r="GT87" s="143"/>
      <c r="GU87" s="143"/>
      <c r="GV87" s="143"/>
      <c r="GW87" s="143"/>
      <c r="GX87" s="143"/>
      <c r="GY87" s="143"/>
      <c r="GZ87" s="143"/>
      <c r="HA87" s="143"/>
      <c r="HB87" s="143"/>
      <c r="HC87" s="143"/>
      <c r="HD87" s="143"/>
      <c r="HE87" s="143"/>
      <c r="HF87" s="143"/>
      <c r="HG87" s="143"/>
      <c r="HH87" s="143"/>
      <c r="HI87" s="143"/>
      <c r="HJ87" s="143"/>
      <c r="HK87" s="143"/>
      <c r="HL87" s="143"/>
      <c r="HM87" s="143"/>
      <c r="HN87" s="143"/>
      <c r="HO87" s="143"/>
      <c r="HP87" s="143"/>
      <c r="HQ87" s="143"/>
      <c r="HR87" s="143"/>
      <c r="HS87" s="143"/>
      <c r="HT87" s="143"/>
      <c r="HU87" s="143"/>
      <c r="HV87" s="143"/>
      <c r="HW87" s="143"/>
      <c r="HX87" s="143"/>
      <c r="HY87" s="143"/>
      <c r="HZ87" s="143"/>
      <c r="IA87" s="143"/>
      <c r="IB87" s="143"/>
      <c r="IC87" s="143"/>
      <c r="ID87" s="143"/>
      <c r="IE87" s="143"/>
      <c r="IF87" s="143"/>
      <c r="IG87" s="143"/>
      <c r="IH87" s="143"/>
      <c r="II87" s="143"/>
      <c r="IJ87" s="143"/>
      <c r="IK87" s="143"/>
      <c r="IL87" s="143"/>
      <c r="IM87" s="143"/>
      <c r="IN87" s="143"/>
      <c r="IO87" s="143"/>
      <c r="IP87" s="143"/>
      <c r="IQ87" s="143"/>
      <c r="IR87" s="143"/>
      <c r="IS87" s="143"/>
      <c r="IT87" s="143"/>
      <c r="IU87" s="143"/>
      <c r="IV87" s="143"/>
      <c r="IW87" s="143"/>
      <c r="IX87" s="143"/>
      <c r="IY87" s="143"/>
      <c r="IZ87" s="143"/>
      <c r="JA87" s="143"/>
      <c r="JB87" s="143"/>
      <c r="JC87" s="143"/>
      <c r="JD87" s="143"/>
      <c r="JE87" s="143"/>
      <c r="JF87" s="143"/>
      <c r="JG87" s="143"/>
      <c r="JH87" s="143"/>
      <c r="JI87" s="143"/>
      <c r="JJ87" s="143"/>
      <c r="JK87" s="143"/>
      <c r="JL87" s="143"/>
      <c r="JM87" s="143"/>
      <c r="JN87" s="143"/>
      <c r="JO87" s="143"/>
    </row>
    <row r="88" spans="1:275" s="118" customFormat="1">
      <c r="A88" s="144" t="s">
        <v>911</v>
      </c>
      <c r="B88" s="139" t="s">
        <v>902</v>
      </c>
      <c r="C88" s="139"/>
      <c r="D88" s="139" t="s">
        <v>936</v>
      </c>
      <c r="E88" s="139" t="s">
        <v>930</v>
      </c>
      <c r="F88" s="140" t="s">
        <v>1111</v>
      </c>
      <c r="G88" s="139" t="s">
        <v>1112</v>
      </c>
      <c r="H88" s="139"/>
      <c r="I88" s="140" t="s">
        <v>1033</v>
      </c>
      <c r="J88" s="139" t="s">
        <v>1034</v>
      </c>
      <c r="K88" s="141" t="s">
        <v>908</v>
      </c>
      <c r="L88" s="139" t="s">
        <v>909</v>
      </c>
      <c r="M88" s="140" t="s">
        <v>943</v>
      </c>
      <c r="N88" s="139" t="s">
        <v>944</v>
      </c>
      <c r="O88" s="142"/>
      <c r="P88" s="143"/>
      <c r="Q88" s="143"/>
      <c r="R88" s="143"/>
      <c r="S88" s="143"/>
      <c r="T88" s="143"/>
      <c r="U88" s="143"/>
      <c r="V88" s="143"/>
      <c r="W88" s="143"/>
      <c r="X88" s="143"/>
      <c r="Y88" s="143"/>
      <c r="Z88" s="143"/>
      <c r="AA88" s="143"/>
      <c r="AB88" s="143"/>
      <c r="AC88" s="143"/>
      <c r="AD88" s="143"/>
      <c r="AE88" s="143"/>
      <c r="AF88" s="143"/>
      <c r="AG88" s="143"/>
      <c r="AH88" s="143"/>
      <c r="AI88" s="143"/>
      <c r="AJ88" s="143"/>
      <c r="AK88" s="143"/>
      <c r="AL88" s="143"/>
      <c r="AM88" s="143"/>
      <c r="AN88" s="143"/>
      <c r="AO88" s="143"/>
      <c r="AP88" s="143"/>
      <c r="AQ88" s="143"/>
      <c r="AR88" s="143"/>
      <c r="AS88" s="143"/>
      <c r="AT88" s="143"/>
      <c r="AU88" s="143"/>
      <c r="AV88" s="143"/>
      <c r="AW88" s="143"/>
      <c r="AX88" s="143"/>
      <c r="AY88" s="143"/>
      <c r="AZ88" s="143"/>
      <c r="BA88" s="143"/>
      <c r="BB88" s="143"/>
      <c r="BC88" s="143"/>
      <c r="BD88" s="143"/>
      <c r="BE88" s="143"/>
      <c r="BF88" s="143"/>
      <c r="BG88" s="143"/>
      <c r="BH88" s="143"/>
      <c r="BI88" s="143"/>
      <c r="BJ88" s="143"/>
      <c r="BK88" s="143"/>
      <c r="BL88" s="143"/>
      <c r="BM88" s="143"/>
      <c r="BN88" s="143"/>
      <c r="BO88" s="143"/>
      <c r="BP88" s="143"/>
      <c r="BQ88" s="143"/>
      <c r="BR88" s="143"/>
      <c r="BS88" s="143"/>
      <c r="BT88" s="143"/>
      <c r="BU88" s="143"/>
      <c r="BV88" s="143"/>
      <c r="BW88" s="143"/>
      <c r="BX88" s="143"/>
      <c r="BY88" s="143"/>
      <c r="BZ88" s="143"/>
      <c r="CA88" s="143"/>
      <c r="CB88" s="143"/>
      <c r="CC88" s="143"/>
      <c r="CD88" s="143"/>
      <c r="CE88" s="143"/>
      <c r="CF88" s="143"/>
      <c r="CG88" s="143"/>
      <c r="CH88" s="143"/>
      <c r="CI88" s="143"/>
      <c r="CJ88" s="143"/>
      <c r="CK88" s="143"/>
      <c r="CL88" s="143"/>
      <c r="CM88" s="143"/>
      <c r="CN88" s="143"/>
      <c r="CO88" s="143"/>
      <c r="CP88" s="143"/>
      <c r="CQ88" s="143"/>
      <c r="CR88" s="143"/>
      <c r="CS88" s="143"/>
      <c r="CT88" s="143"/>
      <c r="CU88" s="143"/>
      <c r="CV88" s="143"/>
      <c r="CW88" s="143"/>
      <c r="CX88" s="143"/>
      <c r="CY88" s="143"/>
      <c r="CZ88" s="143"/>
      <c r="DA88" s="143"/>
      <c r="DB88" s="143"/>
      <c r="DC88" s="143"/>
      <c r="DD88" s="143"/>
      <c r="DE88" s="143"/>
      <c r="DF88" s="143"/>
      <c r="DG88" s="143"/>
      <c r="DH88" s="143"/>
      <c r="DI88" s="143"/>
      <c r="DJ88" s="143"/>
      <c r="DK88" s="143"/>
      <c r="DL88" s="143"/>
      <c r="DM88" s="143"/>
      <c r="DN88" s="143"/>
      <c r="DO88" s="143"/>
      <c r="DP88" s="143"/>
      <c r="DQ88" s="143"/>
      <c r="DR88" s="143"/>
      <c r="DS88" s="143"/>
      <c r="DT88" s="143"/>
      <c r="DU88" s="143"/>
      <c r="DV88" s="143"/>
      <c r="DW88" s="143"/>
      <c r="DX88" s="143"/>
      <c r="DY88" s="143"/>
      <c r="DZ88" s="143"/>
      <c r="EA88" s="143"/>
      <c r="EB88" s="143"/>
      <c r="EC88" s="143"/>
      <c r="ED88" s="143"/>
      <c r="EE88" s="143"/>
      <c r="EF88" s="143"/>
      <c r="EG88" s="143"/>
      <c r="EH88" s="143"/>
      <c r="EI88" s="143"/>
      <c r="EJ88" s="143"/>
      <c r="EK88" s="143"/>
      <c r="EL88" s="143"/>
      <c r="EM88" s="143"/>
      <c r="EN88" s="143"/>
      <c r="EO88" s="143"/>
      <c r="EP88" s="143"/>
      <c r="EQ88" s="143"/>
      <c r="ER88" s="143"/>
      <c r="ES88" s="143"/>
      <c r="ET88" s="143"/>
      <c r="EU88" s="143"/>
      <c r="EV88" s="143"/>
      <c r="EW88" s="143"/>
      <c r="EX88" s="143"/>
      <c r="EY88" s="143"/>
      <c r="EZ88" s="143"/>
      <c r="FA88" s="143"/>
      <c r="FB88" s="143"/>
      <c r="FC88" s="143"/>
      <c r="FD88" s="143"/>
      <c r="FE88" s="143"/>
      <c r="FF88" s="143"/>
      <c r="FG88" s="143"/>
      <c r="FH88" s="143"/>
      <c r="FI88" s="143"/>
      <c r="FJ88" s="143"/>
      <c r="FK88" s="143"/>
      <c r="FL88" s="143"/>
      <c r="FM88" s="143"/>
      <c r="FN88" s="143"/>
      <c r="FO88" s="143"/>
      <c r="FP88" s="143"/>
      <c r="FQ88" s="143"/>
      <c r="FR88" s="143"/>
      <c r="FS88" s="143"/>
      <c r="FT88" s="143"/>
      <c r="FU88" s="143"/>
      <c r="FV88" s="143"/>
      <c r="FW88" s="143"/>
      <c r="FX88" s="143"/>
      <c r="FY88" s="143"/>
      <c r="FZ88" s="143"/>
      <c r="GA88" s="143"/>
      <c r="GB88" s="143"/>
      <c r="GC88" s="143"/>
      <c r="GD88" s="143"/>
      <c r="GE88" s="143"/>
      <c r="GF88" s="143"/>
      <c r="GG88" s="143"/>
      <c r="GH88" s="143"/>
      <c r="GI88" s="143"/>
      <c r="GJ88" s="143"/>
      <c r="GK88" s="143"/>
      <c r="GL88" s="143"/>
      <c r="GM88" s="143"/>
      <c r="GN88" s="143"/>
      <c r="GO88" s="143"/>
      <c r="GP88" s="143"/>
      <c r="GQ88" s="143"/>
      <c r="GR88" s="143"/>
      <c r="GS88" s="143"/>
      <c r="GT88" s="143"/>
      <c r="GU88" s="143"/>
      <c r="GV88" s="143"/>
      <c r="GW88" s="143"/>
      <c r="GX88" s="143"/>
      <c r="GY88" s="143"/>
      <c r="GZ88" s="143"/>
      <c r="HA88" s="143"/>
      <c r="HB88" s="143"/>
      <c r="HC88" s="143"/>
      <c r="HD88" s="143"/>
      <c r="HE88" s="143"/>
      <c r="HF88" s="143"/>
      <c r="HG88" s="143"/>
      <c r="HH88" s="143"/>
      <c r="HI88" s="143"/>
      <c r="HJ88" s="143"/>
      <c r="HK88" s="143"/>
      <c r="HL88" s="143"/>
      <c r="HM88" s="143"/>
      <c r="HN88" s="143"/>
      <c r="HO88" s="143"/>
      <c r="HP88" s="143"/>
      <c r="HQ88" s="143"/>
      <c r="HR88" s="143"/>
      <c r="HS88" s="143"/>
      <c r="HT88" s="143"/>
      <c r="HU88" s="143"/>
      <c r="HV88" s="143"/>
      <c r="HW88" s="143"/>
      <c r="HX88" s="143"/>
      <c r="HY88" s="143"/>
      <c r="HZ88" s="143"/>
      <c r="IA88" s="143"/>
      <c r="IB88" s="143"/>
      <c r="IC88" s="143"/>
      <c r="ID88" s="143"/>
      <c r="IE88" s="143"/>
      <c r="IF88" s="143"/>
      <c r="IG88" s="143"/>
      <c r="IH88" s="143"/>
      <c r="II88" s="143"/>
      <c r="IJ88" s="143"/>
      <c r="IK88" s="143"/>
      <c r="IL88" s="143"/>
      <c r="IM88" s="143"/>
      <c r="IN88" s="143"/>
      <c r="IO88" s="143"/>
      <c r="IP88" s="143"/>
      <c r="IQ88" s="143"/>
      <c r="IR88" s="143"/>
      <c r="IS88" s="143"/>
      <c r="IT88" s="143"/>
      <c r="IU88" s="143"/>
      <c r="IV88" s="143"/>
      <c r="IW88" s="143"/>
      <c r="IX88" s="143"/>
      <c r="IY88" s="143"/>
      <c r="IZ88" s="143"/>
      <c r="JA88" s="143"/>
      <c r="JB88" s="143"/>
      <c r="JC88" s="143"/>
      <c r="JD88" s="143"/>
      <c r="JE88" s="143"/>
      <c r="JF88" s="143"/>
      <c r="JG88" s="143"/>
      <c r="JH88" s="143"/>
      <c r="JI88" s="143"/>
      <c r="JJ88" s="143"/>
      <c r="JK88" s="143"/>
      <c r="JL88" s="143"/>
      <c r="JM88" s="143"/>
      <c r="JN88" s="143"/>
      <c r="JO88" s="143"/>
    </row>
    <row r="89" spans="1:275" s="118" customFormat="1">
      <c r="A89" s="144" t="s">
        <v>911</v>
      </c>
      <c r="B89" s="139" t="s">
        <v>902</v>
      </c>
      <c r="C89" s="139"/>
      <c r="D89" s="139" t="s">
        <v>936</v>
      </c>
      <c r="E89" s="139" t="s">
        <v>930</v>
      </c>
      <c r="F89" s="140" t="s">
        <v>1113</v>
      </c>
      <c r="G89" s="139" t="s">
        <v>1114</v>
      </c>
      <c r="H89" s="139"/>
      <c r="I89" s="140" t="s">
        <v>1033</v>
      </c>
      <c r="J89" s="139" t="s">
        <v>1034</v>
      </c>
      <c r="K89" s="141" t="s">
        <v>908</v>
      </c>
      <c r="L89" s="139" t="s">
        <v>909</v>
      </c>
      <c r="M89" s="140" t="s">
        <v>943</v>
      </c>
      <c r="N89" s="139" t="s">
        <v>944</v>
      </c>
      <c r="O89" s="142"/>
      <c r="P89" s="143"/>
      <c r="Q89" s="143"/>
      <c r="R89" s="143"/>
      <c r="S89" s="143"/>
      <c r="T89" s="143"/>
      <c r="U89" s="143"/>
      <c r="V89" s="143"/>
      <c r="W89" s="143"/>
      <c r="X89" s="143"/>
      <c r="Y89" s="143"/>
      <c r="Z89" s="143"/>
      <c r="AA89" s="143"/>
      <c r="AB89" s="143"/>
      <c r="AC89" s="143"/>
      <c r="AD89" s="143"/>
      <c r="AE89" s="143"/>
      <c r="AF89" s="143"/>
      <c r="AG89" s="143"/>
      <c r="AH89" s="143"/>
      <c r="AI89" s="143"/>
      <c r="AJ89" s="143"/>
      <c r="AK89" s="143"/>
      <c r="AL89" s="143"/>
      <c r="AM89" s="143"/>
      <c r="AN89" s="143"/>
      <c r="AO89" s="143"/>
      <c r="AP89" s="143"/>
      <c r="AQ89" s="143"/>
      <c r="AR89" s="143"/>
      <c r="AS89" s="143"/>
      <c r="AT89" s="143"/>
      <c r="AU89" s="143"/>
      <c r="AV89" s="143"/>
      <c r="AW89" s="143"/>
      <c r="AX89" s="143"/>
      <c r="AY89" s="143"/>
      <c r="AZ89" s="143"/>
      <c r="BA89" s="143"/>
      <c r="BB89" s="143"/>
      <c r="BC89" s="143"/>
      <c r="BD89" s="143"/>
      <c r="BE89" s="143"/>
      <c r="BF89" s="143"/>
      <c r="BG89" s="143"/>
      <c r="BH89" s="143"/>
      <c r="BI89" s="143"/>
      <c r="BJ89" s="143"/>
      <c r="BK89" s="143"/>
      <c r="BL89" s="143"/>
      <c r="BM89" s="143"/>
      <c r="BN89" s="143"/>
      <c r="BO89" s="143"/>
      <c r="BP89" s="143"/>
      <c r="BQ89" s="143"/>
      <c r="BR89" s="143"/>
      <c r="BS89" s="143"/>
      <c r="BT89" s="143"/>
      <c r="BU89" s="143"/>
      <c r="BV89" s="143"/>
      <c r="BW89" s="143"/>
      <c r="BX89" s="143"/>
      <c r="BY89" s="143"/>
      <c r="BZ89" s="143"/>
      <c r="CA89" s="143"/>
      <c r="CB89" s="143"/>
      <c r="CC89" s="143"/>
      <c r="CD89" s="143"/>
      <c r="CE89" s="143"/>
      <c r="CF89" s="143"/>
      <c r="CG89" s="143"/>
      <c r="CH89" s="143"/>
      <c r="CI89" s="143"/>
      <c r="CJ89" s="143"/>
      <c r="CK89" s="143"/>
      <c r="CL89" s="143"/>
      <c r="CM89" s="143"/>
      <c r="CN89" s="143"/>
      <c r="CO89" s="143"/>
      <c r="CP89" s="143"/>
      <c r="CQ89" s="143"/>
      <c r="CR89" s="143"/>
      <c r="CS89" s="143"/>
      <c r="CT89" s="143"/>
      <c r="CU89" s="143"/>
      <c r="CV89" s="143"/>
      <c r="CW89" s="143"/>
      <c r="CX89" s="143"/>
      <c r="CY89" s="143"/>
      <c r="CZ89" s="143"/>
      <c r="DA89" s="143"/>
      <c r="DB89" s="143"/>
      <c r="DC89" s="143"/>
      <c r="DD89" s="143"/>
      <c r="DE89" s="143"/>
      <c r="DF89" s="143"/>
      <c r="DG89" s="143"/>
      <c r="DH89" s="143"/>
      <c r="DI89" s="143"/>
      <c r="DJ89" s="143"/>
      <c r="DK89" s="143"/>
      <c r="DL89" s="143"/>
      <c r="DM89" s="143"/>
      <c r="DN89" s="143"/>
      <c r="DO89" s="143"/>
      <c r="DP89" s="143"/>
      <c r="DQ89" s="143"/>
      <c r="DR89" s="143"/>
      <c r="DS89" s="143"/>
      <c r="DT89" s="143"/>
      <c r="DU89" s="143"/>
      <c r="DV89" s="143"/>
      <c r="DW89" s="143"/>
      <c r="DX89" s="143"/>
      <c r="DY89" s="143"/>
      <c r="DZ89" s="143"/>
      <c r="EA89" s="143"/>
      <c r="EB89" s="143"/>
      <c r="EC89" s="143"/>
      <c r="ED89" s="143"/>
      <c r="EE89" s="143"/>
      <c r="EF89" s="143"/>
      <c r="EG89" s="143"/>
      <c r="EH89" s="143"/>
      <c r="EI89" s="143"/>
      <c r="EJ89" s="143"/>
      <c r="EK89" s="143"/>
      <c r="EL89" s="143"/>
      <c r="EM89" s="143"/>
      <c r="EN89" s="143"/>
      <c r="EO89" s="143"/>
      <c r="EP89" s="143"/>
      <c r="EQ89" s="143"/>
      <c r="ER89" s="143"/>
      <c r="ES89" s="143"/>
      <c r="ET89" s="143"/>
      <c r="EU89" s="143"/>
      <c r="EV89" s="143"/>
      <c r="EW89" s="143"/>
      <c r="EX89" s="143"/>
      <c r="EY89" s="143"/>
      <c r="EZ89" s="143"/>
      <c r="FA89" s="143"/>
      <c r="FB89" s="143"/>
      <c r="FC89" s="143"/>
      <c r="FD89" s="143"/>
      <c r="FE89" s="143"/>
      <c r="FF89" s="143"/>
      <c r="FG89" s="143"/>
      <c r="FH89" s="143"/>
      <c r="FI89" s="143"/>
      <c r="FJ89" s="143"/>
      <c r="FK89" s="143"/>
      <c r="FL89" s="143"/>
      <c r="FM89" s="143"/>
      <c r="FN89" s="143"/>
      <c r="FO89" s="143"/>
      <c r="FP89" s="143"/>
      <c r="FQ89" s="143"/>
      <c r="FR89" s="143"/>
      <c r="FS89" s="143"/>
      <c r="FT89" s="143"/>
      <c r="FU89" s="143"/>
      <c r="FV89" s="143"/>
      <c r="FW89" s="143"/>
      <c r="FX89" s="143"/>
      <c r="FY89" s="143"/>
      <c r="FZ89" s="143"/>
      <c r="GA89" s="143"/>
      <c r="GB89" s="143"/>
      <c r="GC89" s="143"/>
      <c r="GD89" s="143"/>
      <c r="GE89" s="143"/>
      <c r="GF89" s="143"/>
      <c r="GG89" s="143"/>
      <c r="GH89" s="143"/>
      <c r="GI89" s="143"/>
      <c r="GJ89" s="143"/>
      <c r="GK89" s="143"/>
      <c r="GL89" s="143"/>
      <c r="GM89" s="143"/>
      <c r="GN89" s="143"/>
      <c r="GO89" s="143"/>
      <c r="GP89" s="143"/>
      <c r="GQ89" s="143"/>
      <c r="GR89" s="143"/>
      <c r="GS89" s="143"/>
      <c r="GT89" s="143"/>
      <c r="GU89" s="143"/>
      <c r="GV89" s="143"/>
      <c r="GW89" s="143"/>
      <c r="GX89" s="143"/>
      <c r="GY89" s="143"/>
      <c r="GZ89" s="143"/>
      <c r="HA89" s="143"/>
      <c r="HB89" s="143"/>
      <c r="HC89" s="143"/>
      <c r="HD89" s="143"/>
      <c r="HE89" s="143"/>
      <c r="HF89" s="143"/>
      <c r="HG89" s="143"/>
      <c r="HH89" s="143"/>
      <c r="HI89" s="143"/>
      <c r="HJ89" s="143"/>
      <c r="HK89" s="143"/>
      <c r="HL89" s="143"/>
      <c r="HM89" s="143"/>
      <c r="HN89" s="143"/>
      <c r="HO89" s="143"/>
      <c r="HP89" s="143"/>
      <c r="HQ89" s="143"/>
      <c r="HR89" s="143"/>
      <c r="HS89" s="143"/>
      <c r="HT89" s="143"/>
      <c r="HU89" s="143"/>
      <c r="HV89" s="143"/>
      <c r="HW89" s="143"/>
      <c r="HX89" s="143"/>
      <c r="HY89" s="143"/>
      <c r="HZ89" s="143"/>
      <c r="IA89" s="143"/>
      <c r="IB89" s="143"/>
      <c r="IC89" s="143"/>
      <c r="ID89" s="143"/>
      <c r="IE89" s="143"/>
      <c r="IF89" s="143"/>
      <c r="IG89" s="143"/>
      <c r="IH89" s="143"/>
      <c r="II89" s="143"/>
      <c r="IJ89" s="143"/>
      <c r="IK89" s="143"/>
      <c r="IL89" s="143"/>
      <c r="IM89" s="143"/>
      <c r="IN89" s="143"/>
      <c r="IO89" s="143"/>
      <c r="IP89" s="143"/>
      <c r="IQ89" s="143"/>
      <c r="IR89" s="143"/>
      <c r="IS89" s="143"/>
      <c r="IT89" s="143"/>
      <c r="IU89" s="143"/>
      <c r="IV89" s="143"/>
      <c r="IW89" s="143"/>
      <c r="IX89" s="143"/>
      <c r="IY89" s="143"/>
      <c r="IZ89" s="143"/>
      <c r="JA89" s="143"/>
      <c r="JB89" s="143"/>
      <c r="JC89" s="143"/>
      <c r="JD89" s="143"/>
      <c r="JE89" s="143"/>
      <c r="JF89" s="143"/>
      <c r="JG89" s="143"/>
      <c r="JH89" s="143"/>
      <c r="JI89" s="143"/>
      <c r="JJ89" s="143"/>
      <c r="JK89" s="143"/>
      <c r="JL89" s="143"/>
      <c r="JM89" s="143"/>
      <c r="JN89" s="143"/>
      <c r="JO89" s="143"/>
    </row>
    <row r="90" spans="1:275" s="118" customFormat="1">
      <c r="A90" s="144" t="s">
        <v>911</v>
      </c>
      <c r="B90" s="139" t="s">
        <v>902</v>
      </c>
      <c r="C90" s="139"/>
      <c r="D90" s="139" t="s">
        <v>936</v>
      </c>
      <c r="E90" s="139" t="s">
        <v>930</v>
      </c>
      <c r="F90" s="140" t="s">
        <v>1115</v>
      </c>
      <c r="G90" s="139" t="s">
        <v>1116</v>
      </c>
      <c r="H90" s="139"/>
      <c r="I90" s="140" t="s">
        <v>1033</v>
      </c>
      <c r="J90" s="139" t="s">
        <v>1034</v>
      </c>
      <c r="K90" s="141" t="s">
        <v>908</v>
      </c>
      <c r="L90" s="139" t="s">
        <v>909</v>
      </c>
      <c r="M90" s="140" t="s">
        <v>943</v>
      </c>
      <c r="N90" s="139" t="s">
        <v>944</v>
      </c>
      <c r="O90" s="142"/>
      <c r="P90" s="143"/>
      <c r="Q90" s="143"/>
      <c r="R90" s="143"/>
      <c r="S90" s="143"/>
      <c r="T90" s="143"/>
      <c r="U90" s="143"/>
      <c r="V90" s="143"/>
      <c r="W90" s="143"/>
      <c r="X90" s="143"/>
      <c r="Y90" s="143"/>
      <c r="Z90" s="143"/>
      <c r="AA90" s="143"/>
      <c r="AB90" s="143"/>
      <c r="AC90" s="143"/>
      <c r="AD90" s="143"/>
      <c r="AE90" s="143"/>
      <c r="AF90" s="143"/>
      <c r="AG90" s="143"/>
      <c r="AH90" s="143"/>
      <c r="AI90" s="143"/>
      <c r="AJ90" s="143"/>
      <c r="AK90" s="143"/>
      <c r="AL90" s="143"/>
      <c r="AM90" s="143"/>
      <c r="AN90" s="143"/>
      <c r="AO90" s="143"/>
      <c r="AP90" s="143"/>
      <c r="AQ90" s="143"/>
      <c r="AR90" s="143"/>
      <c r="AS90" s="143"/>
      <c r="AT90" s="143"/>
      <c r="AU90" s="143"/>
      <c r="AV90" s="143"/>
      <c r="AW90" s="143"/>
      <c r="AX90" s="143"/>
      <c r="AY90" s="143"/>
      <c r="AZ90" s="143"/>
      <c r="BA90" s="143"/>
      <c r="BB90" s="143"/>
      <c r="BC90" s="143"/>
      <c r="BD90" s="143"/>
      <c r="BE90" s="143"/>
      <c r="BF90" s="143"/>
      <c r="BG90" s="143"/>
      <c r="BH90" s="143"/>
      <c r="BI90" s="143"/>
      <c r="BJ90" s="143"/>
      <c r="BK90" s="143"/>
      <c r="BL90" s="143"/>
      <c r="BM90" s="143"/>
      <c r="BN90" s="143"/>
      <c r="BO90" s="143"/>
      <c r="BP90" s="143"/>
      <c r="BQ90" s="143"/>
      <c r="BR90" s="143"/>
      <c r="BS90" s="143"/>
      <c r="BT90" s="143"/>
      <c r="BU90" s="143"/>
      <c r="BV90" s="143"/>
      <c r="BW90" s="143"/>
      <c r="BX90" s="143"/>
      <c r="BY90" s="143"/>
      <c r="BZ90" s="143"/>
      <c r="CA90" s="143"/>
      <c r="CB90" s="143"/>
      <c r="CC90" s="143"/>
      <c r="CD90" s="143"/>
      <c r="CE90" s="143"/>
      <c r="CF90" s="143"/>
      <c r="CG90" s="143"/>
      <c r="CH90" s="143"/>
      <c r="CI90" s="143"/>
      <c r="CJ90" s="143"/>
      <c r="CK90" s="143"/>
      <c r="CL90" s="143"/>
      <c r="CM90" s="143"/>
      <c r="CN90" s="143"/>
      <c r="CO90" s="143"/>
      <c r="CP90" s="143"/>
      <c r="CQ90" s="143"/>
      <c r="CR90" s="143"/>
      <c r="CS90" s="143"/>
      <c r="CT90" s="143"/>
      <c r="CU90" s="143"/>
      <c r="CV90" s="143"/>
      <c r="CW90" s="143"/>
      <c r="CX90" s="143"/>
      <c r="CY90" s="143"/>
      <c r="CZ90" s="143"/>
      <c r="DA90" s="143"/>
      <c r="DB90" s="143"/>
      <c r="DC90" s="143"/>
      <c r="DD90" s="143"/>
      <c r="DE90" s="143"/>
      <c r="DF90" s="143"/>
      <c r="DG90" s="143"/>
      <c r="DH90" s="143"/>
      <c r="DI90" s="143"/>
      <c r="DJ90" s="143"/>
      <c r="DK90" s="143"/>
      <c r="DL90" s="143"/>
      <c r="DM90" s="143"/>
      <c r="DN90" s="143"/>
      <c r="DO90" s="143"/>
      <c r="DP90" s="143"/>
      <c r="DQ90" s="143"/>
      <c r="DR90" s="143"/>
      <c r="DS90" s="143"/>
      <c r="DT90" s="143"/>
      <c r="DU90" s="143"/>
      <c r="DV90" s="143"/>
      <c r="DW90" s="143"/>
      <c r="DX90" s="143"/>
      <c r="DY90" s="143"/>
      <c r="DZ90" s="143"/>
      <c r="EA90" s="143"/>
      <c r="EB90" s="143"/>
      <c r="EC90" s="143"/>
      <c r="ED90" s="143"/>
      <c r="EE90" s="143"/>
      <c r="EF90" s="143"/>
      <c r="EG90" s="143"/>
      <c r="EH90" s="143"/>
      <c r="EI90" s="143"/>
      <c r="EJ90" s="143"/>
      <c r="EK90" s="143"/>
      <c r="EL90" s="143"/>
      <c r="EM90" s="143"/>
      <c r="EN90" s="143"/>
      <c r="EO90" s="143"/>
      <c r="EP90" s="143"/>
      <c r="EQ90" s="143"/>
      <c r="ER90" s="143"/>
      <c r="ES90" s="143"/>
      <c r="ET90" s="143"/>
      <c r="EU90" s="143"/>
      <c r="EV90" s="143"/>
      <c r="EW90" s="143"/>
      <c r="EX90" s="143"/>
      <c r="EY90" s="143"/>
      <c r="EZ90" s="143"/>
      <c r="FA90" s="143"/>
      <c r="FB90" s="143"/>
      <c r="FC90" s="143"/>
      <c r="FD90" s="143"/>
      <c r="FE90" s="143"/>
      <c r="FF90" s="143"/>
      <c r="FG90" s="143"/>
      <c r="FH90" s="143"/>
      <c r="FI90" s="143"/>
      <c r="FJ90" s="143"/>
      <c r="FK90" s="143"/>
      <c r="FL90" s="143"/>
      <c r="FM90" s="143"/>
      <c r="FN90" s="143"/>
      <c r="FO90" s="143"/>
      <c r="FP90" s="143"/>
      <c r="FQ90" s="143"/>
      <c r="FR90" s="143"/>
      <c r="FS90" s="143"/>
      <c r="FT90" s="143"/>
      <c r="FU90" s="143"/>
      <c r="FV90" s="143"/>
      <c r="FW90" s="143"/>
      <c r="FX90" s="143"/>
      <c r="FY90" s="143"/>
      <c r="FZ90" s="143"/>
      <c r="GA90" s="143"/>
      <c r="GB90" s="143"/>
      <c r="GC90" s="143"/>
      <c r="GD90" s="143"/>
      <c r="GE90" s="143"/>
      <c r="GF90" s="143"/>
      <c r="GG90" s="143"/>
      <c r="GH90" s="143"/>
      <c r="GI90" s="143"/>
      <c r="GJ90" s="143"/>
      <c r="GK90" s="143"/>
      <c r="GL90" s="143"/>
      <c r="GM90" s="143"/>
      <c r="GN90" s="143"/>
      <c r="GO90" s="143"/>
      <c r="GP90" s="143"/>
      <c r="GQ90" s="143"/>
      <c r="GR90" s="143"/>
      <c r="GS90" s="143"/>
      <c r="GT90" s="143"/>
      <c r="GU90" s="143"/>
      <c r="GV90" s="143"/>
      <c r="GW90" s="143"/>
      <c r="GX90" s="143"/>
      <c r="GY90" s="143"/>
      <c r="GZ90" s="143"/>
      <c r="HA90" s="143"/>
      <c r="HB90" s="143"/>
      <c r="HC90" s="143"/>
      <c r="HD90" s="143"/>
      <c r="HE90" s="143"/>
      <c r="HF90" s="143"/>
      <c r="HG90" s="143"/>
      <c r="HH90" s="143"/>
      <c r="HI90" s="143"/>
      <c r="HJ90" s="143"/>
      <c r="HK90" s="143"/>
      <c r="HL90" s="143"/>
      <c r="HM90" s="143"/>
      <c r="HN90" s="143"/>
      <c r="HO90" s="143"/>
      <c r="HP90" s="143"/>
      <c r="HQ90" s="143"/>
      <c r="HR90" s="143"/>
      <c r="HS90" s="143"/>
      <c r="HT90" s="143"/>
      <c r="HU90" s="143"/>
      <c r="HV90" s="143"/>
      <c r="HW90" s="143"/>
      <c r="HX90" s="143"/>
      <c r="HY90" s="143"/>
      <c r="HZ90" s="143"/>
      <c r="IA90" s="143"/>
      <c r="IB90" s="143"/>
      <c r="IC90" s="143"/>
      <c r="ID90" s="143"/>
      <c r="IE90" s="143"/>
      <c r="IF90" s="143"/>
      <c r="IG90" s="143"/>
      <c r="IH90" s="143"/>
      <c r="II90" s="143"/>
      <c r="IJ90" s="143"/>
      <c r="IK90" s="143"/>
      <c r="IL90" s="143"/>
      <c r="IM90" s="143"/>
      <c r="IN90" s="143"/>
      <c r="IO90" s="143"/>
      <c r="IP90" s="143"/>
      <c r="IQ90" s="143"/>
      <c r="IR90" s="143"/>
      <c r="IS90" s="143"/>
      <c r="IT90" s="143"/>
      <c r="IU90" s="143"/>
      <c r="IV90" s="143"/>
      <c r="IW90" s="143"/>
      <c r="IX90" s="143"/>
      <c r="IY90" s="143"/>
      <c r="IZ90" s="143"/>
      <c r="JA90" s="143"/>
      <c r="JB90" s="143"/>
      <c r="JC90" s="143"/>
      <c r="JD90" s="143"/>
      <c r="JE90" s="143"/>
      <c r="JF90" s="143"/>
      <c r="JG90" s="143"/>
      <c r="JH90" s="143"/>
      <c r="JI90" s="143"/>
      <c r="JJ90" s="143"/>
      <c r="JK90" s="143"/>
      <c r="JL90" s="143"/>
      <c r="JM90" s="143"/>
      <c r="JN90" s="143"/>
      <c r="JO90" s="143"/>
    </row>
    <row r="91" spans="1:275" s="118" customFormat="1">
      <c r="A91" s="144" t="s">
        <v>911</v>
      </c>
      <c r="B91" s="139" t="s">
        <v>902</v>
      </c>
      <c r="C91" s="139"/>
      <c r="D91" s="139" t="s">
        <v>936</v>
      </c>
      <c r="E91" s="139" t="s">
        <v>930</v>
      </c>
      <c r="F91" s="140" t="s">
        <v>1117</v>
      </c>
      <c r="G91" s="139" t="s">
        <v>1118</v>
      </c>
      <c r="H91" s="139"/>
      <c r="I91" s="140" t="s">
        <v>1033</v>
      </c>
      <c r="J91" s="139" t="s">
        <v>1034</v>
      </c>
      <c r="K91" s="141" t="s">
        <v>908</v>
      </c>
      <c r="L91" s="139" t="s">
        <v>909</v>
      </c>
      <c r="M91" s="140" t="s">
        <v>943</v>
      </c>
      <c r="N91" s="139" t="s">
        <v>944</v>
      </c>
      <c r="O91" s="142"/>
      <c r="P91" s="143"/>
      <c r="Q91" s="143"/>
      <c r="R91" s="143"/>
      <c r="S91" s="143"/>
      <c r="T91" s="143"/>
      <c r="U91" s="143"/>
      <c r="V91" s="143"/>
      <c r="W91" s="143"/>
      <c r="X91" s="143"/>
      <c r="Y91" s="143"/>
      <c r="Z91" s="143"/>
      <c r="AA91" s="143"/>
      <c r="AB91" s="143"/>
      <c r="AC91" s="143"/>
      <c r="AD91" s="143"/>
      <c r="AE91" s="143"/>
      <c r="AF91" s="143"/>
      <c r="AG91" s="143"/>
      <c r="AH91" s="143"/>
      <c r="AI91" s="143"/>
      <c r="AJ91" s="143"/>
      <c r="AK91" s="143"/>
      <c r="AL91" s="143"/>
      <c r="AM91" s="143"/>
      <c r="AN91" s="143"/>
      <c r="AO91" s="143"/>
      <c r="AP91" s="143"/>
      <c r="AQ91" s="143"/>
      <c r="AR91" s="143"/>
      <c r="AS91" s="143"/>
      <c r="AT91" s="143"/>
      <c r="AU91" s="143"/>
      <c r="AV91" s="143"/>
      <c r="AW91" s="143"/>
      <c r="AX91" s="143"/>
      <c r="AY91" s="143"/>
      <c r="AZ91" s="143"/>
      <c r="BA91" s="143"/>
      <c r="BB91" s="143"/>
      <c r="BC91" s="143"/>
      <c r="BD91" s="143"/>
      <c r="BE91" s="143"/>
      <c r="BF91" s="143"/>
      <c r="BG91" s="143"/>
      <c r="BH91" s="143"/>
      <c r="BI91" s="143"/>
      <c r="BJ91" s="143"/>
      <c r="BK91" s="143"/>
      <c r="BL91" s="143"/>
      <c r="BM91" s="143"/>
      <c r="BN91" s="143"/>
      <c r="BO91" s="143"/>
      <c r="BP91" s="143"/>
      <c r="BQ91" s="143"/>
      <c r="BR91" s="143"/>
      <c r="BS91" s="143"/>
      <c r="BT91" s="143"/>
      <c r="BU91" s="143"/>
      <c r="BV91" s="143"/>
      <c r="BW91" s="143"/>
      <c r="BX91" s="143"/>
      <c r="BY91" s="143"/>
      <c r="BZ91" s="143"/>
      <c r="CA91" s="143"/>
      <c r="CB91" s="143"/>
      <c r="CC91" s="143"/>
      <c r="CD91" s="143"/>
      <c r="CE91" s="143"/>
      <c r="CF91" s="143"/>
      <c r="CG91" s="143"/>
      <c r="CH91" s="143"/>
      <c r="CI91" s="143"/>
      <c r="CJ91" s="143"/>
      <c r="CK91" s="143"/>
      <c r="CL91" s="143"/>
      <c r="CM91" s="143"/>
      <c r="CN91" s="143"/>
      <c r="CO91" s="143"/>
      <c r="CP91" s="143"/>
      <c r="CQ91" s="143"/>
      <c r="CR91" s="143"/>
      <c r="CS91" s="143"/>
      <c r="CT91" s="143"/>
      <c r="CU91" s="143"/>
      <c r="CV91" s="143"/>
      <c r="CW91" s="143"/>
      <c r="CX91" s="143"/>
      <c r="CY91" s="143"/>
      <c r="CZ91" s="143"/>
      <c r="DA91" s="143"/>
      <c r="DB91" s="143"/>
      <c r="DC91" s="143"/>
      <c r="DD91" s="143"/>
      <c r="DE91" s="143"/>
      <c r="DF91" s="143"/>
      <c r="DG91" s="143"/>
      <c r="DH91" s="143"/>
      <c r="DI91" s="143"/>
      <c r="DJ91" s="143"/>
      <c r="DK91" s="143"/>
      <c r="DL91" s="143"/>
      <c r="DM91" s="143"/>
      <c r="DN91" s="143"/>
      <c r="DO91" s="143"/>
      <c r="DP91" s="143"/>
      <c r="DQ91" s="143"/>
      <c r="DR91" s="143"/>
      <c r="DS91" s="143"/>
      <c r="DT91" s="143"/>
      <c r="DU91" s="143"/>
      <c r="DV91" s="143"/>
      <c r="DW91" s="143"/>
      <c r="DX91" s="143"/>
      <c r="DY91" s="143"/>
      <c r="DZ91" s="143"/>
      <c r="EA91" s="143"/>
      <c r="EB91" s="143"/>
      <c r="EC91" s="143"/>
      <c r="ED91" s="143"/>
      <c r="EE91" s="143"/>
      <c r="EF91" s="143"/>
      <c r="EG91" s="143"/>
      <c r="EH91" s="143"/>
      <c r="EI91" s="143"/>
      <c r="EJ91" s="143"/>
      <c r="EK91" s="143"/>
      <c r="EL91" s="143"/>
      <c r="EM91" s="143"/>
      <c r="EN91" s="143"/>
      <c r="EO91" s="143"/>
      <c r="EP91" s="143"/>
      <c r="EQ91" s="143"/>
      <c r="ER91" s="143"/>
      <c r="ES91" s="143"/>
      <c r="ET91" s="143"/>
      <c r="EU91" s="143"/>
      <c r="EV91" s="143"/>
      <c r="EW91" s="143"/>
      <c r="EX91" s="143"/>
      <c r="EY91" s="143"/>
      <c r="EZ91" s="143"/>
      <c r="FA91" s="143"/>
      <c r="FB91" s="143"/>
      <c r="FC91" s="143"/>
      <c r="FD91" s="143"/>
      <c r="FE91" s="143"/>
      <c r="FF91" s="143"/>
      <c r="FG91" s="143"/>
      <c r="FH91" s="143"/>
      <c r="FI91" s="143"/>
      <c r="FJ91" s="143"/>
      <c r="FK91" s="143"/>
      <c r="FL91" s="143"/>
      <c r="FM91" s="143"/>
      <c r="FN91" s="143"/>
      <c r="FO91" s="143"/>
      <c r="FP91" s="143"/>
      <c r="FQ91" s="143"/>
      <c r="FR91" s="143"/>
      <c r="FS91" s="143"/>
      <c r="FT91" s="143"/>
      <c r="FU91" s="143"/>
      <c r="FV91" s="143"/>
      <c r="FW91" s="143"/>
      <c r="FX91" s="143"/>
      <c r="FY91" s="143"/>
      <c r="FZ91" s="143"/>
      <c r="GA91" s="143"/>
      <c r="GB91" s="143"/>
      <c r="GC91" s="143"/>
      <c r="GD91" s="143"/>
      <c r="GE91" s="143"/>
      <c r="GF91" s="143"/>
      <c r="GG91" s="143"/>
      <c r="GH91" s="143"/>
      <c r="GI91" s="143"/>
      <c r="GJ91" s="143"/>
      <c r="GK91" s="143"/>
      <c r="GL91" s="143"/>
      <c r="GM91" s="143"/>
      <c r="GN91" s="143"/>
      <c r="GO91" s="143"/>
      <c r="GP91" s="143"/>
      <c r="GQ91" s="143"/>
      <c r="GR91" s="143"/>
      <c r="GS91" s="143"/>
      <c r="GT91" s="143"/>
      <c r="GU91" s="143"/>
      <c r="GV91" s="143"/>
      <c r="GW91" s="143"/>
      <c r="GX91" s="143"/>
      <c r="GY91" s="143"/>
      <c r="GZ91" s="143"/>
      <c r="HA91" s="143"/>
      <c r="HB91" s="143"/>
      <c r="HC91" s="143"/>
      <c r="HD91" s="143"/>
      <c r="HE91" s="143"/>
      <c r="HF91" s="143"/>
      <c r="HG91" s="143"/>
      <c r="HH91" s="143"/>
      <c r="HI91" s="143"/>
      <c r="HJ91" s="143"/>
      <c r="HK91" s="143"/>
      <c r="HL91" s="143"/>
      <c r="HM91" s="143"/>
      <c r="HN91" s="143"/>
      <c r="HO91" s="143"/>
      <c r="HP91" s="143"/>
      <c r="HQ91" s="143"/>
      <c r="HR91" s="143"/>
      <c r="HS91" s="143"/>
      <c r="HT91" s="143"/>
      <c r="HU91" s="143"/>
      <c r="HV91" s="143"/>
      <c r="HW91" s="143"/>
      <c r="HX91" s="143"/>
      <c r="HY91" s="143"/>
      <c r="HZ91" s="143"/>
      <c r="IA91" s="143"/>
      <c r="IB91" s="143"/>
      <c r="IC91" s="143"/>
      <c r="ID91" s="143"/>
      <c r="IE91" s="143"/>
      <c r="IF91" s="143"/>
      <c r="IG91" s="143"/>
      <c r="IH91" s="143"/>
      <c r="II91" s="143"/>
      <c r="IJ91" s="143"/>
      <c r="IK91" s="143"/>
      <c r="IL91" s="143"/>
      <c r="IM91" s="143"/>
      <c r="IN91" s="143"/>
      <c r="IO91" s="143"/>
      <c r="IP91" s="143"/>
      <c r="IQ91" s="143"/>
      <c r="IR91" s="143"/>
      <c r="IS91" s="143"/>
      <c r="IT91" s="143"/>
      <c r="IU91" s="143"/>
      <c r="IV91" s="143"/>
      <c r="IW91" s="143"/>
      <c r="IX91" s="143"/>
      <c r="IY91" s="143"/>
      <c r="IZ91" s="143"/>
      <c r="JA91" s="143"/>
      <c r="JB91" s="143"/>
      <c r="JC91" s="143"/>
      <c r="JD91" s="143"/>
      <c r="JE91" s="143"/>
      <c r="JF91" s="143"/>
      <c r="JG91" s="143"/>
      <c r="JH91" s="143"/>
      <c r="JI91" s="143"/>
      <c r="JJ91" s="143"/>
      <c r="JK91" s="143"/>
      <c r="JL91" s="143"/>
      <c r="JM91" s="143"/>
      <c r="JN91" s="143"/>
      <c r="JO91" s="143"/>
    </row>
    <row r="92" spans="1:275" s="118" customFormat="1">
      <c r="A92" s="144" t="s">
        <v>911</v>
      </c>
      <c r="B92" s="139" t="s">
        <v>902</v>
      </c>
      <c r="C92" s="139"/>
      <c r="D92" s="139" t="s">
        <v>936</v>
      </c>
      <c r="E92" s="139" t="s">
        <v>930</v>
      </c>
      <c r="F92" s="140" t="s">
        <v>1119</v>
      </c>
      <c r="G92" s="139" t="s">
        <v>1120</v>
      </c>
      <c r="H92" s="139"/>
      <c r="I92" s="140" t="s">
        <v>1033</v>
      </c>
      <c r="J92" s="139" t="s">
        <v>1034</v>
      </c>
      <c r="K92" s="141" t="s">
        <v>908</v>
      </c>
      <c r="L92" s="139" t="s">
        <v>909</v>
      </c>
      <c r="M92" s="140" t="s">
        <v>943</v>
      </c>
      <c r="N92" s="139" t="s">
        <v>944</v>
      </c>
      <c r="O92" s="142"/>
      <c r="P92" s="143"/>
      <c r="Q92" s="143"/>
      <c r="R92" s="143"/>
      <c r="S92" s="143"/>
      <c r="T92" s="143"/>
      <c r="U92" s="143"/>
      <c r="V92" s="143"/>
      <c r="W92" s="143"/>
      <c r="X92" s="143"/>
      <c r="Y92" s="143"/>
      <c r="Z92" s="143"/>
      <c r="AA92" s="143"/>
      <c r="AB92" s="143"/>
      <c r="AC92" s="143"/>
      <c r="AD92" s="143"/>
      <c r="AE92" s="143"/>
      <c r="AF92" s="143"/>
      <c r="AG92" s="143"/>
      <c r="AH92" s="143"/>
      <c r="AI92" s="143"/>
      <c r="AJ92" s="143"/>
      <c r="AK92" s="143"/>
      <c r="AL92" s="143"/>
      <c r="AM92" s="143"/>
      <c r="AN92" s="143"/>
      <c r="AO92" s="143"/>
      <c r="AP92" s="143"/>
      <c r="AQ92" s="143"/>
      <c r="AR92" s="143"/>
      <c r="AS92" s="143"/>
      <c r="AT92" s="143"/>
      <c r="AU92" s="143"/>
      <c r="AV92" s="143"/>
      <c r="AW92" s="143"/>
      <c r="AX92" s="143"/>
      <c r="AY92" s="143"/>
      <c r="AZ92" s="143"/>
      <c r="BA92" s="143"/>
      <c r="BB92" s="143"/>
      <c r="BC92" s="143"/>
      <c r="BD92" s="143"/>
      <c r="BE92" s="143"/>
      <c r="BF92" s="143"/>
      <c r="BG92" s="143"/>
      <c r="BH92" s="143"/>
      <c r="BI92" s="143"/>
      <c r="BJ92" s="143"/>
      <c r="BK92" s="143"/>
      <c r="BL92" s="143"/>
      <c r="BM92" s="143"/>
      <c r="BN92" s="143"/>
      <c r="BO92" s="143"/>
      <c r="BP92" s="143"/>
      <c r="BQ92" s="143"/>
      <c r="BR92" s="143"/>
      <c r="BS92" s="143"/>
      <c r="BT92" s="143"/>
      <c r="BU92" s="143"/>
      <c r="BV92" s="143"/>
      <c r="BW92" s="143"/>
      <c r="BX92" s="143"/>
      <c r="BY92" s="143"/>
      <c r="BZ92" s="143"/>
      <c r="CA92" s="143"/>
      <c r="CB92" s="143"/>
      <c r="CC92" s="143"/>
      <c r="CD92" s="143"/>
      <c r="CE92" s="143"/>
      <c r="CF92" s="143"/>
      <c r="CG92" s="143"/>
      <c r="CH92" s="143"/>
      <c r="CI92" s="143"/>
      <c r="CJ92" s="143"/>
      <c r="CK92" s="143"/>
      <c r="CL92" s="143"/>
      <c r="CM92" s="143"/>
      <c r="CN92" s="143"/>
      <c r="CO92" s="143"/>
      <c r="CP92" s="143"/>
      <c r="CQ92" s="143"/>
      <c r="CR92" s="143"/>
      <c r="CS92" s="143"/>
      <c r="CT92" s="143"/>
      <c r="CU92" s="143"/>
      <c r="CV92" s="143"/>
      <c r="CW92" s="143"/>
      <c r="CX92" s="143"/>
      <c r="CY92" s="143"/>
      <c r="CZ92" s="143"/>
      <c r="DA92" s="143"/>
      <c r="DB92" s="143"/>
      <c r="DC92" s="143"/>
      <c r="DD92" s="143"/>
      <c r="DE92" s="143"/>
      <c r="DF92" s="143"/>
      <c r="DG92" s="143"/>
      <c r="DH92" s="143"/>
      <c r="DI92" s="143"/>
      <c r="DJ92" s="143"/>
      <c r="DK92" s="143"/>
      <c r="DL92" s="143"/>
      <c r="DM92" s="143"/>
      <c r="DN92" s="143"/>
      <c r="DO92" s="143"/>
      <c r="DP92" s="143"/>
      <c r="DQ92" s="143"/>
      <c r="DR92" s="143"/>
      <c r="DS92" s="143"/>
      <c r="DT92" s="143"/>
      <c r="DU92" s="143"/>
      <c r="DV92" s="143"/>
      <c r="DW92" s="143"/>
      <c r="DX92" s="143"/>
      <c r="DY92" s="143"/>
      <c r="DZ92" s="143"/>
      <c r="EA92" s="143"/>
      <c r="EB92" s="143"/>
      <c r="EC92" s="143"/>
      <c r="ED92" s="143"/>
      <c r="EE92" s="143"/>
      <c r="EF92" s="143"/>
      <c r="EG92" s="143"/>
      <c r="EH92" s="143"/>
      <c r="EI92" s="143"/>
      <c r="EJ92" s="143"/>
      <c r="EK92" s="143"/>
      <c r="EL92" s="143"/>
      <c r="EM92" s="143"/>
      <c r="EN92" s="143"/>
      <c r="EO92" s="143"/>
      <c r="EP92" s="143"/>
      <c r="EQ92" s="143"/>
      <c r="ER92" s="143"/>
      <c r="ES92" s="143"/>
      <c r="ET92" s="143"/>
      <c r="EU92" s="143"/>
      <c r="EV92" s="143"/>
      <c r="EW92" s="143"/>
      <c r="EX92" s="143"/>
      <c r="EY92" s="143"/>
      <c r="EZ92" s="143"/>
      <c r="FA92" s="143"/>
      <c r="FB92" s="143"/>
      <c r="FC92" s="143"/>
      <c r="FD92" s="143"/>
      <c r="FE92" s="143"/>
      <c r="FF92" s="143"/>
      <c r="FG92" s="143"/>
      <c r="FH92" s="143"/>
      <c r="FI92" s="143"/>
      <c r="FJ92" s="143"/>
      <c r="FK92" s="143"/>
      <c r="FL92" s="143"/>
      <c r="FM92" s="143"/>
      <c r="FN92" s="143"/>
      <c r="FO92" s="143"/>
      <c r="FP92" s="143"/>
      <c r="FQ92" s="143"/>
      <c r="FR92" s="143"/>
      <c r="FS92" s="143"/>
      <c r="FT92" s="143"/>
      <c r="FU92" s="143"/>
      <c r="FV92" s="143"/>
      <c r="FW92" s="143"/>
      <c r="FX92" s="143"/>
      <c r="FY92" s="143"/>
      <c r="FZ92" s="143"/>
      <c r="GA92" s="143"/>
      <c r="GB92" s="143"/>
      <c r="GC92" s="143"/>
      <c r="GD92" s="143"/>
      <c r="GE92" s="143"/>
      <c r="GF92" s="143"/>
      <c r="GG92" s="143"/>
      <c r="GH92" s="143"/>
      <c r="GI92" s="143"/>
      <c r="GJ92" s="143"/>
      <c r="GK92" s="143"/>
      <c r="GL92" s="143"/>
      <c r="GM92" s="143"/>
      <c r="GN92" s="143"/>
      <c r="GO92" s="143"/>
      <c r="GP92" s="143"/>
      <c r="GQ92" s="143"/>
      <c r="GR92" s="143"/>
      <c r="GS92" s="143"/>
      <c r="GT92" s="143"/>
      <c r="GU92" s="143"/>
      <c r="GV92" s="143"/>
      <c r="GW92" s="143"/>
      <c r="GX92" s="143"/>
      <c r="GY92" s="143"/>
      <c r="GZ92" s="143"/>
      <c r="HA92" s="143"/>
      <c r="HB92" s="143"/>
      <c r="HC92" s="143"/>
      <c r="HD92" s="143"/>
      <c r="HE92" s="143"/>
      <c r="HF92" s="143"/>
      <c r="HG92" s="143"/>
      <c r="HH92" s="143"/>
      <c r="HI92" s="143"/>
      <c r="HJ92" s="143"/>
      <c r="HK92" s="143"/>
      <c r="HL92" s="143"/>
      <c r="HM92" s="143"/>
      <c r="HN92" s="143"/>
      <c r="HO92" s="143"/>
      <c r="HP92" s="143"/>
      <c r="HQ92" s="143"/>
      <c r="HR92" s="143"/>
      <c r="HS92" s="143"/>
      <c r="HT92" s="143"/>
      <c r="HU92" s="143"/>
      <c r="HV92" s="143"/>
      <c r="HW92" s="143"/>
      <c r="HX92" s="143"/>
      <c r="HY92" s="143"/>
      <c r="HZ92" s="143"/>
      <c r="IA92" s="143"/>
      <c r="IB92" s="143"/>
      <c r="IC92" s="143"/>
      <c r="ID92" s="143"/>
      <c r="IE92" s="143"/>
      <c r="IF92" s="143"/>
      <c r="IG92" s="143"/>
      <c r="IH92" s="143"/>
      <c r="II92" s="143"/>
      <c r="IJ92" s="143"/>
      <c r="IK92" s="143"/>
      <c r="IL92" s="143"/>
      <c r="IM92" s="143"/>
      <c r="IN92" s="143"/>
      <c r="IO92" s="143"/>
      <c r="IP92" s="143"/>
      <c r="IQ92" s="143"/>
      <c r="IR92" s="143"/>
      <c r="IS92" s="143"/>
      <c r="IT92" s="143"/>
      <c r="IU92" s="143"/>
      <c r="IV92" s="143"/>
      <c r="IW92" s="143"/>
      <c r="IX92" s="143"/>
      <c r="IY92" s="143"/>
      <c r="IZ92" s="143"/>
      <c r="JA92" s="143"/>
      <c r="JB92" s="143"/>
      <c r="JC92" s="143"/>
      <c r="JD92" s="143"/>
      <c r="JE92" s="143"/>
      <c r="JF92" s="143"/>
      <c r="JG92" s="143"/>
      <c r="JH92" s="143"/>
      <c r="JI92" s="143"/>
      <c r="JJ92" s="143"/>
      <c r="JK92" s="143"/>
      <c r="JL92" s="143"/>
      <c r="JM92" s="143"/>
      <c r="JN92" s="143"/>
      <c r="JO92" s="143"/>
    </row>
    <row r="93" spans="1:275" s="118" customFormat="1">
      <c r="A93" s="144" t="s">
        <v>911</v>
      </c>
      <c r="B93" s="139" t="s">
        <v>902</v>
      </c>
      <c r="C93" s="139"/>
      <c r="D93" s="139" t="s">
        <v>936</v>
      </c>
      <c r="E93" s="139" t="s">
        <v>930</v>
      </c>
      <c r="F93" s="140" t="s">
        <v>1121</v>
      </c>
      <c r="G93" s="139" t="s">
        <v>1122</v>
      </c>
      <c r="H93" s="139"/>
      <c r="I93" s="140" t="s">
        <v>1033</v>
      </c>
      <c r="J93" s="139" t="s">
        <v>1034</v>
      </c>
      <c r="K93" s="141" t="s">
        <v>908</v>
      </c>
      <c r="L93" s="139" t="s">
        <v>909</v>
      </c>
      <c r="M93" s="140" t="s">
        <v>943</v>
      </c>
      <c r="N93" s="139" t="s">
        <v>944</v>
      </c>
      <c r="O93" s="142"/>
      <c r="P93" s="143"/>
      <c r="Q93" s="143"/>
      <c r="R93" s="143"/>
      <c r="S93" s="143"/>
      <c r="T93" s="143"/>
      <c r="U93" s="143"/>
      <c r="V93" s="143"/>
      <c r="W93" s="143"/>
      <c r="X93" s="143"/>
      <c r="Y93" s="143"/>
      <c r="Z93" s="143"/>
      <c r="AA93" s="143"/>
      <c r="AB93" s="143"/>
      <c r="AC93" s="143"/>
      <c r="AD93" s="143"/>
      <c r="AE93" s="143"/>
      <c r="AF93" s="143"/>
      <c r="AG93" s="143"/>
      <c r="AH93" s="143"/>
      <c r="AI93" s="143"/>
      <c r="AJ93" s="143"/>
      <c r="AK93" s="143"/>
      <c r="AL93" s="143"/>
      <c r="AM93" s="143"/>
      <c r="AN93" s="143"/>
      <c r="AO93" s="143"/>
      <c r="AP93" s="143"/>
      <c r="AQ93" s="143"/>
      <c r="AR93" s="143"/>
      <c r="AS93" s="143"/>
      <c r="AT93" s="143"/>
      <c r="AU93" s="143"/>
      <c r="AV93" s="143"/>
      <c r="AW93" s="143"/>
      <c r="AX93" s="143"/>
      <c r="AY93" s="143"/>
      <c r="AZ93" s="143"/>
      <c r="BA93" s="143"/>
      <c r="BB93" s="143"/>
      <c r="BC93" s="143"/>
      <c r="BD93" s="143"/>
      <c r="BE93" s="143"/>
      <c r="BF93" s="143"/>
      <c r="BG93" s="143"/>
      <c r="BH93" s="143"/>
      <c r="BI93" s="143"/>
      <c r="BJ93" s="143"/>
      <c r="BK93" s="143"/>
      <c r="BL93" s="143"/>
      <c r="BM93" s="143"/>
      <c r="BN93" s="143"/>
      <c r="BO93" s="143"/>
      <c r="BP93" s="143"/>
      <c r="BQ93" s="143"/>
      <c r="BR93" s="143"/>
      <c r="BS93" s="143"/>
      <c r="BT93" s="143"/>
      <c r="BU93" s="143"/>
      <c r="BV93" s="143"/>
      <c r="BW93" s="143"/>
      <c r="BX93" s="143"/>
      <c r="BY93" s="143"/>
      <c r="BZ93" s="143"/>
      <c r="CA93" s="143"/>
      <c r="CB93" s="143"/>
      <c r="CC93" s="143"/>
      <c r="CD93" s="143"/>
      <c r="CE93" s="143"/>
      <c r="CF93" s="143"/>
      <c r="CG93" s="143"/>
      <c r="CH93" s="143"/>
      <c r="CI93" s="143"/>
      <c r="CJ93" s="143"/>
      <c r="CK93" s="143"/>
      <c r="CL93" s="143"/>
      <c r="CM93" s="143"/>
      <c r="CN93" s="143"/>
      <c r="CO93" s="143"/>
      <c r="CP93" s="143"/>
      <c r="CQ93" s="143"/>
      <c r="CR93" s="143"/>
      <c r="CS93" s="143"/>
      <c r="CT93" s="143"/>
      <c r="CU93" s="143"/>
      <c r="CV93" s="143"/>
      <c r="CW93" s="143"/>
      <c r="CX93" s="143"/>
      <c r="CY93" s="143"/>
      <c r="CZ93" s="143"/>
      <c r="DA93" s="143"/>
      <c r="DB93" s="143"/>
      <c r="DC93" s="143"/>
      <c r="DD93" s="143"/>
      <c r="DE93" s="143"/>
      <c r="DF93" s="143"/>
      <c r="DG93" s="143"/>
      <c r="DH93" s="143"/>
      <c r="DI93" s="143"/>
      <c r="DJ93" s="143"/>
      <c r="DK93" s="143"/>
      <c r="DL93" s="143"/>
      <c r="DM93" s="143"/>
      <c r="DN93" s="143"/>
      <c r="DO93" s="143"/>
      <c r="DP93" s="143"/>
      <c r="DQ93" s="143"/>
      <c r="DR93" s="143"/>
      <c r="DS93" s="143"/>
      <c r="DT93" s="143"/>
      <c r="DU93" s="143"/>
      <c r="DV93" s="143"/>
      <c r="DW93" s="143"/>
      <c r="DX93" s="143"/>
      <c r="DY93" s="143"/>
      <c r="DZ93" s="143"/>
      <c r="EA93" s="143"/>
      <c r="EB93" s="143"/>
      <c r="EC93" s="143"/>
      <c r="ED93" s="143"/>
      <c r="EE93" s="143"/>
      <c r="EF93" s="143"/>
      <c r="EG93" s="143"/>
      <c r="EH93" s="143"/>
      <c r="EI93" s="143"/>
      <c r="EJ93" s="143"/>
      <c r="EK93" s="143"/>
      <c r="EL93" s="143"/>
      <c r="EM93" s="143"/>
      <c r="EN93" s="143"/>
      <c r="EO93" s="143"/>
      <c r="EP93" s="143"/>
      <c r="EQ93" s="143"/>
      <c r="ER93" s="143"/>
      <c r="ES93" s="143"/>
      <c r="ET93" s="143"/>
      <c r="EU93" s="143"/>
      <c r="EV93" s="143"/>
      <c r="EW93" s="143"/>
      <c r="EX93" s="143"/>
      <c r="EY93" s="143"/>
      <c r="EZ93" s="143"/>
      <c r="FA93" s="143"/>
      <c r="FB93" s="143"/>
      <c r="FC93" s="143"/>
      <c r="FD93" s="143"/>
      <c r="FE93" s="143"/>
      <c r="FF93" s="143"/>
      <c r="FG93" s="143"/>
      <c r="FH93" s="143"/>
      <c r="FI93" s="143"/>
      <c r="FJ93" s="143"/>
      <c r="FK93" s="143"/>
      <c r="FL93" s="143"/>
      <c r="FM93" s="143"/>
      <c r="FN93" s="143"/>
      <c r="FO93" s="143"/>
      <c r="FP93" s="143"/>
      <c r="FQ93" s="143"/>
      <c r="FR93" s="143"/>
      <c r="FS93" s="143"/>
      <c r="FT93" s="143"/>
      <c r="FU93" s="143"/>
      <c r="FV93" s="143"/>
      <c r="FW93" s="143"/>
      <c r="FX93" s="143"/>
      <c r="FY93" s="143"/>
      <c r="FZ93" s="143"/>
      <c r="GA93" s="143"/>
      <c r="GB93" s="143"/>
      <c r="GC93" s="143"/>
      <c r="GD93" s="143"/>
      <c r="GE93" s="143"/>
      <c r="GF93" s="143"/>
      <c r="GG93" s="143"/>
      <c r="GH93" s="143"/>
      <c r="GI93" s="143"/>
      <c r="GJ93" s="143"/>
      <c r="GK93" s="143"/>
      <c r="GL93" s="143"/>
      <c r="GM93" s="143"/>
      <c r="GN93" s="143"/>
      <c r="GO93" s="143"/>
      <c r="GP93" s="143"/>
      <c r="GQ93" s="143"/>
      <c r="GR93" s="143"/>
      <c r="GS93" s="143"/>
      <c r="GT93" s="143"/>
      <c r="GU93" s="143"/>
      <c r="GV93" s="143"/>
      <c r="GW93" s="143"/>
      <c r="GX93" s="143"/>
      <c r="GY93" s="143"/>
      <c r="GZ93" s="143"/>
      <c r="HA93" s="143"/>
      <c r="HB93" s="143"/>
      <c r="HC93" s="143"/>
      <c r="HD93" s="143"/>
      <c r="HE93" s="143"/>
      <c r="HF93" s="143"/>
      <c r="HG93" s="143"/>
      <c r="HH93" s="143"/>
      <c r="HI93" s="143"/>
      <c r="HJ93" s="143"/>
      <c r="HK93" s="143"/>
      <c r="HL93" s="143"/>
      <c r="HM93" s="143"/>
      <c r="HN93" s="143"/>
      <c r="HO93" s="143"/>
      <c r="HP93" s="143"/>
      <c r="HQ93" s="143"/>
      <c r="HR93" s="143"/>
      <c r="HS93" s="143"/>
      <c r="HT93" s="143"/>
      <c r="HU93" s="143"/>
      <c r="HV93" s="143"/>
      <c r="HW93" s="143"/>
      <c r="HX93" s="143"/>
      <c r="HY93" s="143"/>
      <c r="HZ93" s="143"/>
      <c r="IA93" s="143"/>
      <c r="IB93" s="143"/>
      <c r="IC93" s="143"/>
      <c r="ID93" s="143"/>
      <c r="IE93" s="143"/>
      <c r="IF93" s="143"/>
      <c r="IG93" s="143"/>
      <c r="IH93" s="143"/>
      <c r="II93" s="143"/>
      <c r="IJ93" s="143"/>
      <c r="IK93" s="143"/>
      <c r="IL93" s="143"/>
      <c r="IM93" s="143"/>
      <c r="IN93" s="143"/>
      <c r="IO93" s="143"/>
      <c r="IP93" s="143"/>
      <c r="IQ93" s="143"/>
      <c r="IR93" s="143"/>
      <c r="IS93" s="143"/>
      <c r="IT93" s="143"/>
      <c r="IU93" s="143"/>
      <c r="IV93" s="143"/>
      <c r="IW93" s="143"/>
      <c r="IX93" s="143"/>
      <c r="IY93" s="143"/>
      <c r="IZ93" s="143"/>
      <c r="JA93" s="143"/>
      <c r="JB93" s="143"/>
      <c r="JC93" s="143"/>
      <c r="JD93" s="143"/>
      <c r="JE93" s="143"/>
      <c r="JF93" s="143"/>
      <c r="JG93" s="143"/>
      <c r="JH93" s="143"/>
      <c r="JI93" s="143"/>
      <c r="JJ93" s="143"/>
      <c r="JK93" s="143"/>
      <c r="JL93" s="143"/>
      <c r="JM93" s="143"/>
      <c r="JN93" s="143"/>
      <c r="JO93" s="143"/>
    </row>
    <row r="94" spans="1:275" s="118" customFormat="1">
      <c r="A94" s="144" t="s">
        <v>911</v>
      </c>
      <c r="B94" s="139" t="s">
        <v>902</v>
      </c>
      <c r="C94" s="139"/>
      <c r="D94" s="139" t="s">
        <v>936</v>
      </c>
      <c r="E94" s="139" t="s">
        <v>930</v>
      </c>
      <c r="F94" s="140" t="s">
        <v>1123</v>
      </c>
      <c r="G94" s="139" t="s">
        <v>1124</v>
      </c>
      <c r="H94" s="139"/>
      <c r="I94" s="140">
        <v>154395</v>
      </c>
      <c r="J94" s="139" t="s">
        <v>1034</v>
      </c>
      <c r="K94" s="141" t="s">
        <v>908</v>
      </c>
      <c r="L94" s="139" t="s">
        <v>909</v>
      </c>
      <c r="M94" s="140">
        <v>131408</v>
      </c>
      <c r="N94" s="139" t="s">
        <v>944</v>
      </c>
      <c r="O94" s="142"/>
      <c r="P94" s="143"/>
      <c r="Q94" s="143"/>
      <c r="R94" s="143"/>
      <c r="S94" s="143"/>
      <c r="T94" s="143"/>
      <c r="U94" s="143"/>
      <c r="V94" s="143"/>
      <c r="W94" s="143"/>
      <c r="X94" s="143"/>
      <c r="Y94" s="143"/>
      <c r="Z94" s="143"/>
      <c r="AA94" s="143"/>
      <c r="AB94" s="143"/>
      <c r="AC94" s="143"/>
      <c r="AD94" s="143"/>
      <c r="AE94" s="143"/>
      <c r="AF94" s="143"/>
      <c r="AG94" s="143"/>
      <c r="AH94" s="143"/>
      <c r="AI94" s="143"/>
      <c r="AJ94" s="143"/>
      <c r="AK94" s="143"/>
      <c r="AL94" s="143"/>
      <c r="AM94" s="143"/>
      <c r="AN94" s="143"/>
      <c r="AO94" s="143"/>
      <c r="AP94" s="143"/>
      <c r="AQ94" s="143"/>
      <c r="AR94" s="143"/>
      <c r="AS94" s="143"/>
      <c r="AT94" s="143"/>
      <c r="AU94" s="143"/>
      <c r="AV94" s="143"/>
      <c r="AW94" s="143"/>
      <c r="AX94" s="143"/>
      <c r="AY94" s="143"/>
      <c r="AZ94" s="143"/>
      <c r="BA94" s="143"/>
      <c r="BB94" s="143"/>
      <c r="BC94" s="143"/>
      <c r="BD94" s="143"/>
      <c r="BE94" s="143"/>
      <c r="BF94" s="143"/>
      <c r="BG94" s="143"/>
      <c r="BH94" s="143"/>
      <c r="BI94" s="143"/>
      <c r="BJ94" s="143"/>
      <c r="BK94" s="143"/>
      <c r="BL94" s="143"/>
      <c r="BM94" s="143"/>
      <c r="BN94" s="143"/>
      <c r="BO94" s="143"/>
      <c r="BP94" s="143"/>
      <c r="BQ94" s="143"/>
      <c r="BR94" s="143"/>
      <c r="BS94" s="143"/>
      <c r="BT94" s="143"/>
      <c r="BU94" s="143"/>
      <c r="BV94" s="143"/>
      <c r="BW94" s="143"/>
      <c r="BX94" s="143"/>
      <c r="BY94" s="143"/>
      <c r="BZ94" s="143"/>
      <c r="CA94" s="143"/>
      <c r="CB94" s="143"/>
      <c r="CC94" s="143"/>
      <c r="CD94" s="143"/>
      <c r="CE94" s="143"/>
      <c r="CF94" s="143"/>
      <c r="CG94" s="143"/>
      <c r="CH94" s="143"/>
      <c r="CI94" s="143"/>
      <c r="CJ94" s="143"/>
      <c r="CK94" s="143"/>
      <c r="CL94" s="143"/>
      <c r="CM94" s="143"/>
      <c r="CN94" s="143"/>
      <c r="CO94" s="143"/>
      <c r="CP94" s="143"/>
      <c r="CQ94" s="143"/>
      <c r="CR94" s="143"/>
      <c r="CS94" s="143"/>
      <c r="CT94" s="143"/>
      <c r="CU94" s="143"/>
      <c r="CV94" s="143"/>
      <c r="CW94" s="143"/>
      <c r="CX94" s="143"/>
      <c r="CY94" s="143"/>
      <c r="CZ94" s="143"/>
      <c r="DA94" s="143"/>
      <c r="DB94" s="143"/>
      <c r="DC94" s="143"/>
      <c r="DD94" s="143"/>
      <c r="DE94" s="143"/>
      <c r="DF94" s="143"/>
      <c r="DG94" s="143"/>
      <c r="DH94" s="143"/>
      <c r="DI94" s="143"/>
      <c r="DJ94" s="143"/>
      <c r="DK94" s="143"/>
      <c r="DL94" s="143"/>
      <c r="DM94" s="143"/>
      <c r="DN94" s="143"/>
      <c r="DO94" s="143"/>
      <c r="DP94" s="143"/>
      <c r="DQ94" s="143"/>
      <c r="DR94" s="143"/>
      <c r="DS94" s="143"/>
      <c r="DT94" s="143"/>
      <c r="DU94" s="143"/>
      <c r="DV94" s="143"/>
      <c r="DW94" s="143"/>
      <c r="DX94" s="143"/>
      <c r="DY94" s="143"/>
      <c r="DZ94" s="143"/>
      <c r="EA94" s="143"/>
      <c r="EB94" s="143"/>
      <c r="EC94" s="143"/>
      <c r="ED94" s="143"/>
      <c r="EE94" s="143"/>
      <c r="EF94" s="143"/>
      <c r="EG94" s="143"/>
      <c r="EH94" s="143"/>
      <c r="EI94" s="143"/>
      <c r="EJ94" s="143"/>
      <c r="EK94" s="143"/>
      <c r="EL94" s="143"/>
      <c r="EM94" s="143"/>
      <c r="EN94" s="143"/>
      <c r="EO94" s="143"/>
      <c r="EP94" s="143"/>
      <c r="EQ94" s="143"/>
      <c r="ER94" s="143"/>
      <c r="ES94" s="143"/>
      <c r="ET94" s="143"/>
      <c r="EU94" s="143"/>
      <c r="EV94" s="143"/>
      <c r="EW94" s="143"/>
      <c r="EX94" s="143"/>
      <c r="EY94" s="143"/>
      <c r="EZ94" s="143"/>
      <c r="FA94" s="143"/>
      <c r="FB94" s="143"/>
      <c r="FC94" s="143"/>
      <c r="FD94" s="143"/>
      <c r="FE94" s="143"/>
      <c r="FF94" s="143"/>
      <c r="FG94" s="143"/>
      <c r="FH94" s="143"/>
      <c r="FI94" s="143"/>
      <c r="FJ94" s="143"/>
      <c r="FK94" s="143"/>
      <c r="FL94" s="143"/>
      <c r="FM94" s="143"/>
      <c r="FN94" s="143"/>
      <c r="FO94" s="143"/>
      <c r="FP94" s="143"/>
      <c r="FQ94" s="143"/>
      <c r="FR94" s="143"/>
      <c r="FS94" s="143"/>
      <c r="FT94" s="143"/>
      <c r="FU94" s="143"/>
      <c r="FV94" s="143"/>
      <c r="FW94" s="143"/>
      <c r="FX94" s="143"/>
      <c r="FY94" s="143"/>
      <c r="FZ94" s="143"/>
      <c r="GA94" s="143"/>
      <c r="GB94" s="143"/>
      <c r="GC94" s="143"/>
      <c r="GD94" s="143"/>
      <c r="GE94" s="143"/>
      <c r="GF94" s="143"/>
      <c r="GG94" s="143"/>
      <c r="GH94" s="143"/>
      <c r="GI94" s="143"/>
      <c r="GJ94" s="143"/>
      <c r="GK94" s="143"/>
      <c r="GL94" s="143"/>
      <c r="GM94" s="143"/>
      <c r="GN94" s="143"/>
      <c r="GO94" s="143"/>
      <c r="GP94" s="143"/>
      <c r="GQ94" s="143"/>
      <c r="GR94" s="143"/>
      <c r="GS94" s="143"/>
      <c r="GT94" s="143"/>
      <c r="GU94" s="143"/>
      <c r="GV94" s="143"/>
      <c r="GW94" s="143"/>
      <c r="GX94" s="143"/>
      <c r="GY94" s="143"/>
      <c r="GZ94" s="143"/>
      <c r="HA94" s="143"/>
      <c r="HB94" s="143"/>
      <c r="HC94" s="143"/>
      <c r="HD94" s="143"/>
      <c r="HE94" s="143"/>
      <c r="HF94" s="143"/>
      <c r="HG94" s="143"/>
      <c r="HH94" s="143"/>
      <c r="HI94" s="143"/>
      <c r="HJ94" s="143"/>
      <c r="HK94" s="143"/>
      <c r="HL94" s="143"/>
      <c r="HM94" s="143"/>
      <c r="HN94" s="143"/>
      <c r="HO94" s="143"/>
      <c r="HP94" s="143"/>
      <c r="HQ94" s="143"/>
      <c r="HR94" s="143"/>
      <c r="HS94" s="143"/>
      <c r="HT94" s="143"/>
      <c r="HU94" s="143"/>
      <c r="HV94" s="143"/>
      <c r="HW94" s="143"/>
      <c r="HX94" s="143"/>
      <c r="HY94" s="143"/>
      <c r="HZ94" s="143"/>
      <c r="IA94" s="143"/>
      <c r="IB94" s="143"/>
      <c r="IC94" s="143"/>
      <c r="ID94" s="143"/>
      <c r="IE94" s="143"/>
      <c r="IF94" s="143"/>
      <c r="IG94" s="143"/>
      <c r="IH94" s="143"/>
      <c r="II94" s="143"/>
      <c r="IJ94" s="143"/>
      <c r="IK94" s="143"/>
      <c r="IL94" s="143"/>
      <c r="IM94" s="143"/>
      <c r="IN94" s="143"/>
      <c r="IO94" s="143"/>
      <c r="IP94" s="143"/>
      <c r="IQ94" s="143"/>
      <c r="IR94" s="143"/>
      <c r="IS94" s="143"/>
      <c r="IT94" s="143"/>
      <c r="IU94" s="143"/>
      <c r="IV94" s="143"/>
      <c r="IW94" s="143"/>
      <c r="IX94" s="143"/>
      <c r="IY94" s="143"/>
      <c r="IZ94" s="143"/>
      <c r="JA94" s="143"/>
      <c r="JB94" s="143"/>
      <c r="JC94" s="143"/>
      <c r="JD94" s="143"/>
      <c r="JE94" s="143"/>
      <c r="JF94" s="143"/>
      <c r="JG94" s="143"/>
      <c r="JH94" s="143"/>
      <c r="JI94" s="143"/>
      <c r="JJ94" s="143"/>
      <c r="JK94" s="143"/>
      <c r="JL94" s="143"/>
      <c r="JM94" s="143"/>
      <c r="JN94" s="143"/>
      <c r="JO94" s="143"/>
    </row>
    <row r="95" spans="1:275" s="118" customFormat="1">
      <c r="A95" s="144" t="s">
        <v>911</v>
      </c>
      <c r="B95" s="139" t="s">
        <v>902</v>
      </c>
      <c r="C95" s="139"/>
      <c r="D95" s="139" t="s">
        <v>936</v>
      </c>
      <c r="E95" s="139" t="s">
        <v>930</v>
      </c>
      <c r="F95" s="140" t="s">
        <v>1125</v>
      </c>
      <c r="G95" s="139" t="s">
        <v>1126</v>
      </c>
      <c r="H95" s="139"/>
      <c r="I95" s="140">
        <v>154395</v>
      </c>
      <c r="J95" s="139" t="s">
        <v>1034</v>
      </c>
      <c r="K95" s="141" t="s">
        <v>908</v>
      </c>
      <c r="L95" s="139" t="s">
        <v>909</v>
      </c>
      <c r="M95" s="140">
        <v>131408</v>
      </c>
      <c r="N95" s="139" t="s">
        <v>944</v>
      </c>
      <c r="O95" s="142"/>
      <c r="P95" s="143"/>
      <c r="Q95" s="143"/>
      <c r="R95" s="143"/>
      <c r="S95" s="143"/>
      <c r="T95" s="143"/>
      <c r="U95" s="143"/>
      <c r="V95" s="143"/>
      <c r="W95" s="143"/>
      <c r="X95" s="143"/>
      <c r="Y95" s="143"/>
      <c r="Z95" s="143"/>
      <c r="AA95" s="143"/>
      <c r="AB95" s="143"/>
      <c r="AC95" s="143"/>
      <c r="AD95" s="143"/>
      <c r="AE95" s="143"/>
      <c r="AF95" s="143"/>
      <c r="AG95" s="143"/>
      <c r="AH95" s="143"/>
      <c r="AI95" s="143"/>
      <c r="AJ95" s="143"/>
      <c r="AK95" s="143"/>
      <c r="AL95" s="143"/>
      <c r="AM95" s="143"/>
      <c r="AN95" s="143"/>
      <c r="AO95" s="143"/>
      <c r="AP95" s="143"/>
      <c r="AQ95" s="143"/>
      <c r="AR95" s="143"/>
      <c r="AS95" s="143"/>
      <c r="AT95" s="143"/>
      <c r="AU95" s="143"/>
      <c r="AV95" s="143"/>
      <c r="AW95" s="143"/>
      <c r="AX95" s="143"/>
      <c r="AY95" s="143"/>
      <c r="AZ95" s="143"/>
      <c r="BA95" s="143"/>
      <c r="BB95" s="143"/>
      <c r="BC95" s="143"/>
      <c r="BD95" s="143"/>
      <c r="BE95" s="143"/>
      <c r="BF95" s="143"/>
      <c r="BG95" s="143"/>
      <c r="BH95" s="143"/>
      <c r="BI95" s="143"/>
      <c r="BJ95" s="143"/>
      <c r="BK95" s="143"/>
      <c r="BL95" s="143"/>
      <c r="BM95" s="143"/>
      <c r="BN95" s="143"/>
      <c r="BO95" s="143"/>
      <c r="BP95" s="143"/>
      <c r="BQ95" s="143"/>
      <c r="BR95" s="143"/>
      <c r="BS95" s="143"/>
      <c r="BT95" s="143"/>
      <c r="BU95" s="143"/>
      <c r="BV95" s="143"/>
      <c r="BW95" s="143"/>
      <c r="BX95" s="143"/>
      <c r="BY95" s="143"/>
      <c r="BZ95" s="143"/>
      <c r="CA95" s="143"/>
      <c r="CB95" s="143"/>
      <c r="CC95" s="143"/>
      <c r="CD95" s="143"/>
      <c r="CE95" s="143"/>
      <c r="CF95" s="143"/>
      <c r="CG95" s="143"/>
      <c r="CH95" s="143"/>
      <c r="CI95" s="143"/>
      <c r="CJ95" s="143"/>
      <c r="CK95" s="143"/>
      <c r="CL95" s="143"/>
      <c r="CM95" s="143"/>
      <c r="CN95" s="143"/>
      <c r="CO95" s="143"/>
      <c r="CP95" s="143"/>
      <c r="CQ95" s="143"/>
      <c r="CR95" s="143"/>
      <c r="CS95" s="143"/>
      <c r="CT95" s="143"/>
      <c r="CU95" s="143"/>
      <c r="CV95" s="143"/>
      <c r="CW95" s="143"/>
      <c r="CX95" s="143"/>
      <c r="CY95" s="143"/>
      <c r="CZ95" s="143"/>
      <c r="DA95" s="143"/>
      <c r="DB95" s="143"/>
      <c r="DC95" s="143"/>
      <c r="DD95" s="143"/>
      <c r="DE95" s="143"/>
      <c r="DF95" s="143"/>
      <c r="DG95" s="143"/>
      <c r="DH95" s="143"/>
      <c r="DI95" s="143"/>
      <c r="DJ95" s="143"/>
      <c r="DK95" s="143"/>
      <c r="DL95" s="143"/>
      <c r="DM95" s="143"/>
      <c r="DN95" s="143"/>
      <c r="DO95" s="143"/>
      <c r="DP95" s="143"/>
      <c r="DQ95" s="143"/>
      <c r="DR95" s="143"/>
      <c r="DS95" s="143"/>
      <c r="DT95" s="143"/>
      <c r="DU95" s="143"/>
      <c r="DV95" s="143"/>
      <c r="DW95" s="143"/>
      <c r="DX95" s="143"/>
      <c r="DY95" s="143"/>
      <c r="DZ95" s="143"/>
      <c r="EA95" s="143"/>
      <c r="EB95" s="143"/>
      <c r="EC95" s="143"/>
      <c r="ED95" s="143"/>
      <c r="EE95" s="143"/>
      <c r="EF95" s="143"/>
      <c r="EG95" s="143"/>
      <c r="EH95" s="143"/>
      <c r="EI95" s="143"/>
      <c r="EJ95" s="143"/>
      <c r="EK95" s="143"/>
      <c r="EL95" s="143"/>
      <c r="EM95" s="143"/>
      <c r="EN95" s="143"/>
      <c r="EO95" s="143"/>
      <c r="EP95" s="143"/>
      <c r="EQ95" s="143"/>
      <c r="ER95" s="143"/>
      <c r="ES95" s="143"/>
      <c r="ET95" s="143"/>
      <c r="EU95" s="143"/>
      <c r="EV95" s="143"/>
      <c r="EW95" s="143"/>
      <c r="EX95" s="143"/>
      <c r="EY95" s="143"/>
      <c r="EZ95" s="143"/>
      <c r="FA95" s="143"/>
      <c r="FB95" s="143"/>
      <c r="FC95" s="143"/>
      <c r="FD95" s="143"/>
      <c r="FE95" s="143"/>
      <c r="FF95" s="143"/>
      <c r="FG95" s="143"/>
      <c r="FH95" s="143"/>
      <c r="FI95" s="143"/>
      <c r="FJ95" s="143"/>
      <c r="FK95" s="143"/>
      <c r="FL95" s="143"/>
      <c r="FM95" s="143"/>
      <c r="FN95" s="143"/>
      <c r="FO95" s="143"/>
      <c r="FP95" s="143"/>
      <c r="FQ95" s="143"/>
      <c r="FR95" s="143"/>
      <c r="FS95" s="143"/>
      <c r="FT95" s="143"/>
      <c r="FU95" s="143"/>
      <c r="FV95" s="143"/>
      <c r="FW95" s="143"/>
      <c r="FX95" s="143"/>
      <c r="FY95" s="143"/>
      <c r="FZ95" s="143"/>
      <c r="GA95" s="143"/>
      <c r="GB95" s="143"/>
      <c r="GC95" s="143"/>
      <c r="GD95" s="143"/>
      <c r="GE95" s="143"/>
      <c r="GF95" s="143"/>
      <c r="GG95" s="143"/>
      <c r="GH95" s="143"/>
      <c r="GI95" s="143"/>
      <c r="GJ95" s="143"/>
      <c r="GK95" s="143"/>
      <c r="GL95" s="143"/>
      <c r="GM95" s="143"/>
      <c r="GN95" s="143"/>
      <c r="GO95" s="143"/>
      <c r="GP95" s="143"/>
      <c r="GQ95" s="143"/>
      <c r="GR95" s="143"/>
      <c r="GS95" s="143"/>
      <c r="GT95" s="143"/>
      <c r="GU95" s="143"/>
      <c r="GV95" s="143"/>
      <c r="GW95" s="143"/>
      <c r="GX95" s="143"/>
      <c r="GY95" s="143"/>
      <c r="GZ95" s="143"/>
      <c r="HA95" s="143"/>
      <c r="HB95" s="143"/>
      <c r="HC95" s="143"/>
      <c r="HD95" s="143"/>
      <c r="HE95" s="143"/>
      <c r="HF95" s="143"/>
      <c r="HG95" s="143"/>
      <c r="HH95" s="143"/>
      <c r="HI95" s="143"/>
      <c r="HJ95" s="143"/>
      <c r="HK95" s="143"/>
      <c r="HL95" s="143"/>
      <c r="HM95" s="143"/>
      <c r="HN95" s="143"/>
      <c r="HO95" s="143"/>
      <c r="HP95" s="143"/>
      <c r="HQ95" s="143"/>
      <c r="HR95" s="143"/>
      <c r="HS95" s="143"/>
      <c r="HT95" s="143"/>
      <c r="HU95" s="143"/>
      <c r="HV95" s="143"/>
      <c r="HW95" s="143"/>
      <c r="HX95" s="143"/>
      <c r="HY95" s="143"/>
      <c r="HZ95" s="143"/>
      <c r="IA95" s="143"/>
      <c r="IB95" s="143"/>
      <c r="IC95" s="143"/>
      <c r="ID95" s="143"/>
      <c r="IE95" s="143"/>
      <c r="IF95" s="143"/>
      <c r="IG95" s="143"/>
      <c r="IH95" s="143"/>
      <c r="II95" s="143"/>
      <c r="IJ95" s="143"/>
      <c r="IK95" s="143"/>
      <c r="IL95" s="143"/>
      <c r="IM95" s="143"/>
      <c r="IN95" s="143"/>
      <c r="IO95" s="143"/>
      <c r="IP95" s="143"/>
      <c r="IQ95" s="143"/>
      <c r="IR95" s="143"/>
      <c r="IS95" s="143"/>
      <c r="IT95" s="143"/>
      <c r="IU95" s="143"/>
      <c r="IV95" s="143"/>
      <c r="IW95" s="143"/>
      <c r="IX95" s="143"/>
      <c r="IY95" s="143"/>
      <c r="IZ95" s="143"/>
      <c r="JA95" s="143"/>
      <c r="JB95" s="143"/>
      <c r="JC95" s="143"/>
      <c r="JD95" s="143"/>
      <c r="JE95" s="143"/>
      <c r="JF95" s="143"/>
      <c r="JG95" s="143"/>
      <c r="JH95" s="143"/>
      <c r="JI95" s="143"/>
      <c r="JJ95" s="143"/>
      <c r="JK95" s="143"/>
      <c r="JL95" s="143"/>
      <c r="JM95" s="143"/>
      <c r="JN95" s="143"/>
      <c r="JO95" s="143"/>
    </row>
    <row r="96" spans="1:275" s="118" customFormat="1">
      <c r="A96" s="144" t="s">
        <v>911</v>
      </c>
      <c r="B96" s="139" t="s">
        <v>902</v>
      </c>
      <c r="C96" s="139"/>
      <c r="D96" s="139" t="s">
        <v>936</v>
      </c>
      <c r="E96" s="139" t="s">
        <v>930</v>
      </c>
      <c r="F96" s="140" t="s">
        <v>1127</v>
      </c>
      <c r="G96" s="139" t="s">
        <v>1128</v>
      </c>
      <c r="H96" s="139"/>
      <c r="I96" s="147" t="s">
        <v>1129</v>
      </c>
      <c r="J96" s="147" t="s">
        <v>1130</v>
      </c>
      <c r="K96" s="72" t="s">
        <v>908</v>
      </c>
      <c r="L96" s="139" t="s">
        <v>909</v>
      </c>
      <c r="M96" s="147" t="s">
        <v>943</v>
      </c>
      <c r="N96" s="147" t="s">
        <v>944</v>
      </c>
      <c r="O96" s="139"/>
      <c r="P96" s="143"/>
      <c r="Q96" s="143"/>
      <c r="R96" s="143"/>
      <c r="S96" s="143"/>
      <c r="T96" s="143"/>
      <c r="U96" s="143"/>
      <c r="V96" s="143"/>
      <c r="W96" s="143"/>
      <c r="X96" s="143"/>
      <c r="Y96" s="143"/>
      <c r="Z96" s="143"/>
      <c r="AA96" s="143"/>
      <c r="AB96" s="143"/>
      <c r="AC96" s="143"/>
      <c r="AD96" s="143"/>
      <c r="AE96" s="143"/>
      <c r="AF96" s="143"/>
      <c r="AG96" s="143"/>
      <c r="AH96" s="143"/>
      <c r="AI96" s="143"/>
      <c r="AJ96" s="143"/>
      <c r="AK96" s="143"/>
      <c r="AL96" s="143"/>
      <c r="AM96" s="143"/>
      <c r="AN96" s="143"/>
      <c r="AO96" s="143"/>
      <c r="AP96" s="143"/>
      <c r="AQ96" s="143"/>
      <c r="AR96" s="143"/>
      <c r="AS96" s="143"/>
      <c r="AT96" s="143"/>
      <c r="AU96" s="143"/>
      <c r="AV96" s="143"/>
      <c r="AW96" s="143"/>
      <c r="AX96" s="143"/>
      <c r="AY96" s="143"/>
      <c r="AZ96" s="143"/>
      <c r="BA96" s="143"/>
      <c r="BB96" s="143"/>
      <c r="BC96" s="143"/>
      <c r="BD96" s="143"/>
      <c r="BE96" s="143"/>
      <c r="BF96" s="143"/>
      <c r="BG96" s="143"/>
      <c r="BH96" s="143"/>
      <c r="BI96" s="143"/>
      <c r="BJ96" s="143"/>
      <c r="BK96" s="143"/>
      <c r="BL96" s="143"/>
      <c r="BM96" s="143"/>
      <c r="BN96" s="143"/>
      <c r="BO96" s="143"/>
      <c r="BP96" s="143"/>
      <c r="BQ96" s="143"/>
      <c r="BR96" s="143"/>
      <c r="BS96" s="143"/>
      <c r="BT96" s="143"/>
      <c r="BU96" s="143"/>
      <c r="BV96" s="143"/>
      <c r="BW96" s="143"/>
      <c r="BX96" s="143"/>
      <c r="BY96" s="143"/>
      <c r="BZ96" s="143"/>
      <c r="CA96" s="143"/>
      <c r="CB96" s="143"/>
      <c r="CC96" s="143"/>
      <c r="CD96" s="143"/>
      <c r="CE96" s="143"/>
      <c r="CF96" s="143"/>
      <c r="CG96" s="143"/>
      <c r="CH96" s="143"/>
      <c r="CI96" s="143"/>
      <c r="CJ96" s="143"/>
      <c r="CK96" s="143"/>
      <c r="CL96" s="143"/>
      <c r="CM96" s="143"/>
      <c r="CN96" s="143"/>
      <c r="CO96" s="143"/>
      <c r="CP96" s="143"/>
      <c r="CQ96" s="143"/>
      <c r="CR96" s="143"/>
      <c r="CS96" s="143"/>
      <c r="CT96" s="143"/>
      <c r="CU96" s="143"/>
      <c r="CV96" s="143"/>
      <c r="CW96" s="143"/>
      <c r="CX96" s="143"/>
      <c r="CY96" s="143"/>
      <c r="CZ96" s="143"/>
      <c r="DA96" s="143"/>
      <c r="DB96" s="143"/>
      <c r="DC96" s="143"/>
      <c r="DD96" s="143"/>
      <c r="DE96" s="143"/>
      <c r="DF96" s="143"/>
      <c r="DG96" s="143"/>
      <c r="DH96" s="143"/>
      <c r="DI96" s="143"/>
      <c r="DJ96" s="143"/>
      <c r="DK96" s="143"/>
      <c r="DL96" s="143"/>
      <c r="DM96" s="143"/>
      <c r="DN96" s="143"/>
      <c r="DO96" s="143"/>
      <c r="DP96" s="143"/>
      <c r="DQ96" s="143"/>
      <c r="DR96" s="143"/>
      <c r="DS96" s="143"/>
      <c r="DT96" s="143"/>
      <c r="DU96" s="143"/>
      <c r="DV96" s="143"/>
      <c r="DW96" s="143"/>
      <c r="DX96" s="143"/>
      <c r="DY96" s="143"/>
      <c r="DZ96" s="143"/>
      <c r="EA96" s="143"/>
      <c r="EB96" s="143"/>
      <c r="EC96" s="143"/>
      <c r="ED96" s="143"/>
      <c r="EE96" s="143"/>
      <c r="EF96" s="143"/>
      <c r="EG96" s="143"/>
      <c r="EH96" s="143"/>
      <c r="EI96" s="143"/>
      <c r="EJ96" s="143"/>
      <c r="EK96" s="143"/>
      <c r="EL96" s="143"/>
      <c r="EM96" s="143"/>
      <c r="EN96" s="143"/>
      <c r="EO96" s="143"/>
      <c r="EP96" s="143"/>
      <c r="EQ96" s="143"/>
      <c r="ER96" s="143"/>
      <c r="ES96" s="143"/>
      <c r="ET96" s="143"/>
      <c r="EU96" s="143"/>
      <c r="EV96" s="143"/>
      <c r="EW96" s="143"/>
      <c r="EX96" s="143"/>
      <c r="EY96" s="143"/>
      <c r="EZ96" s="143"/>
      <c r="FA96" s="143"/>
      <c r="FB96" s="143"/>
      <c r="FC96" s="143"/>
      <c r="FD96" s="143"/>
      <c r="FE96" s="143"/>
      <c r="FF96" s="143"/>
      <c r="FG96" s="143"/>
      <c r="FH96" s="143"/>
      <c r="FI96" s="143"/>
      <c r="FJ96" s="143"/>
      <c r="FK96" s="143"/>
      <c r="FL96" s="143"/>
      <c r="FM96" s="143"/>
      <c r="FN96" s="143"/>
      <c r="FO96" s="143"/>
      <c r="FP96" s="143"/>
      <c r="FQ96" s="143"/>
      <c r="FR96" s="143"/>
      <c r="FS96" s="143"/>
      <c r="FT96" s="143"/>
      <c r="FU96" s="143"/>
      <c r="FV96" s="143"/>
      <c r="FW96" s="143"/>
      <c r="FX96" s="143"/>
      <c r="FY96" s="143"/>
      <c r="FZ96" s="143"/>
      <c r="GA96" s="143"/>
      <c r="GB96" s="143"/>
      <c r="GC96" s="143"/>
      <c r="GD96" s="143"/>
      <c r="GE96" s="143"/>
      <c r="GF96" s="143"/>
      <c r="GG96" s="143"/>
      <c r="GH96" s="143"/>
      <c r="GI96" s="143"/>
      <c r="GJ96" s="143"/>
      <c r="GK96" s="143"/>
      <c r="GL96" s="143"/>
      <c r="GM96" s="143"/>
      <c r="GN96" s="143"/>
      <c r="GO96" s="143"/>
      <c r="GP96" s="143"/>
      <c r="GQ96" s="143"/>
      <c r="GR96" s="143"/>
      <c r="GS96" s="143"/>
      <c r="GT96" s="143"/>
      <c r="GU96" s="143"/>
      <c r="GV96" s="143"/>
      <c r="GW96" s="143"/>
      <c r="GX96" s="143"/>
      <c r="GY96" s="143"/>
      <c r="GZ96" s="143"/>
      <c r="HA96" s="143"/>
      <c r="HB96" s="143"/>
      <c r="HC96" s="143"/>
      <c r="HD96" s="143"/>
      <c r="HE96" s="143"/>
      <c r="HF96" s="143"/>
      <c r="HG96" s="143"/>
      <c r="HH96" s="143"/>
      <c r="HI96" s="143"/>
      <c r="HJ96" s="143"/>
      <c r="HK96" s="143"/>
      <c r="HL96" s="143"/>
      <c r="HM96" s="143"/>
      <c r="HN96" s="143"/>
      <c r="HO96" s="143"/>
      <c r="HP96" s="143"/>
      <c r="HQ96" s="143"/>
      <c r="HR96" s="143"/>
      <c r="HS96" s="143"/>
      <c r="HT96" s="143"/>
      <c r="HU96" s="143"/>
      <c r="HV96" s="143"/>
      <c r="HW96" s="143"/>
      <c r="HX96" s="143"/>
      <c r="HY96" s="143"/>
      <c r="HZ96" s="143"/>
      <c r="IA96" s="143"/>
      <c r="IB96" s="143"/>
      <c r="IC96" s="143"/>
      <c r="ID96" s="143"/>
      <c r="IE96" s="143"/>
      <c r="IF96" s="143"/>
      <c r="IG96" s="143"/>
      <c r="IH96" s="143"/>
      <c r="II96" s="143"/>
      <c r="IJ96" s="143"/>
      <c r="IK96" s="143"/>
      <c r="IL96" s="143"/>
      <c r="IM96" s="143"/>
      <c r="IN96" s="143"/>
      <c r="IO96" s="143"/>
      <c r="IP96" s="143"/>
      <c r="IQ96" s="143"/>
      <c r="IR96" s="143"/>
      <c r="IS96" s="143"/>
      <c r="IT96" s="143"/>
      <c r="IU96" s="143"/>
      <c r="IV96" s="143"/>
      <c r="IW96" s="143"/>
      <c r="IX96" s="143"/>
      <c r="IY96" s="143"/>
      <c r="IZ96" s="143"/>
      <c r="JA96" s="143"/>
      <c r="JB96" s="143"/>
      <c r="JC96" s="143"/>
      <c r="JD96" s="143"/>
      <c r="JE96" s="143"/>
      <c r="JF96" s="143"/>
      <c r="JG96" s="143"/>
      <c r="JH96" s="143"/>
      <c r="JI96" s="143"/>
      <c r="JJ96" s="143"/>
      <c r="JK96" s="143"/>
      <c r="JL96" s="143"/>
      <c r="JM96" s="143"/>
      <c r="JN96" s="143"/>
      <c r="JO96" s="143"/>
    </row>
    <row r="97" spans="1:275" s="118" customFormat="1">
      <c r="A97" s="144" t="s">
        <v>911</v>
      </c>
      <c r="B97" s="139" t="s">
        <v>902</v>
      </c>
      <c r="C97" s="139"/>
      <c r="D97" s="139" t="s">
        <v>936</v>
      </c>
      <c r="E97" s="139" t="s">
        <v>930</v>
      </c>
      <c r="F97" s="149" t="s">
        <v>1131</v>
      </c>
      <c r="G97" s="139" t="s">
        <v>1132</v>
      </c>
      <c r="H97" s="139"/>
      <c r="I97" s="147" t="s">
        <v>1129</v>
      </c>
      <c r="J97" s="147" t="s">
        <v>1130</v>
      </c>
      <c r="K97" s="72" t="s">
        <v>908</v>
      </c>
      <c r="L97" s="139" t="s">
        <v>909</v>
      </c>
      <c r="M97" s="147" t="s">
        <v>943</v>
      </c>
      <c r="N97" s="147" t="s">
        <v>944</v>
      </c>
      <c r="O97" s="139"/>
      <c r="P97" s="143"/>
      <c r="Q97" s="143"/>
      <c r="R97" s="143"/>
      <c r="S97" s="143"/>
      <c r="T97" s="143"/>
      <c r="U97" s="143"/>
      <c r="V97" s="143"/>
      <c r="W97" s="143"/>
      <c r="X97" s="143"/>
      <c r="Y97" s="143"/>
      <c r="Z97" s="143"/>
      <c r="AA97" s="143"/>
      <c r="AB97" s="143"/>
      <c r="AC97" s="143"/>
      <c r="AD97" s="143"/>
      <c r="AE97" s="143"/>
      <c r="AF97" s="143"/>
      <c r="AG97" s="143"/>
      <c r="AH97" s="143"/>
      <c r="AI97" s="143"/>
      <c r="AJ97" s="143"/>
      <c r="AK97" s="143"/>
      <c r="AL97" s="143"/>
      <c r="AM97" s="143"/>
      <c r="AN97" s="143"/>
      <c r="AO97" s="143"/>
      <c r="AP97" s="143"/>
      <c r="AQ97" s="143"/>
      <c r="AR97" s="143"/>
      <c r="AS97" s="143"/>
      <c r="AT97" s="143"/>
      <c r="AU97" s="143"/>
      <c r="AV97" s="143"/>
      <c r="AW97" s="143"/>
      <c r="AX97" s="143"/>
      <c r="AY97" s="143"/>
      <c r="AZ97" s="143"/>
      <c r="BA97" s="143"/>
      <c r="BB97" s="143"/>
      <c r="BC97" s="143"/>
      <c r="BD97" s="143"/>
      <c r="BE97" s="143"/>
      <c r="BF97" s="143"/>
      <c r="BG97" s="143"/>
      <c r="BH97" s="143"/>
      <c r="BI97" s="143"/>
      <c r="BJ97" s="143"/>
      <c r="BK97" s="143"/>
      <c r="BL97" s="143"/>
      <c r="BM97" s="143"/>
      <c r="BN97" s="143"/>
      <c r="BO97" s="143"/>
      <c r="BP97" s="143"/>
      <c r="BQ97" s="143"/>
      <c r="BR97" s="143"/>
      <c r="BS97" s="143"/>
      <c r="BT97" s="143"/>
      <c r="BU97" s="143"/>
      <c r="BV97" s="143"/>
      <c r="BW97" s="143"/>
      <c r="BX97" s="143"/>
      <c r="BY97" s="143"/>
      <c r="BZ97" s="143"/>
      <c r="CA97" s="143"/>
      <c r="CB97" s="143"/>
      <c r="CC97" s="143"/>
      <c r="CD97" s="143"/>
      <c r="CE97" s="143"/>
      <c r="CF97" s="143"/>
      <c r="CG97" s="143"/>
      <c r="CH97" s="143"/>
      <c r="CI97" s="143"/>
      <c r="CJ97" s="143"/>
      <c r="CK97" s="143"/>
      <c r="CL97" s="143"/>
      <c r="CM97" s="143"/>
      <c r="CN97" s="143"/>
      <c r="CO97" s="143"/>
      <c r="CP97" s="143"/>
      <c r="CQ97" s="143"/>
      <c r="CR97" s="143"/>
      <c r="CS97" s="143"/>
      <c r="CT97" s="143"/>
      <c r="CU97" s="143"/>
      <c r="CV97" s="143"/>
      <c r="CW97" s="143"/>
      <c r="CX97" s="143"/>
      <c r="CY97" s="143"/>
      <c r="CZ97" s="143"/>
      <c r="DA97" s="143"/>
      <c r="DB97" s="143"/>
      <c r="DC97" s="143"/>
      <c r="DD97" s="143"/>
      <c r="DE97" s="143"/>
      <c r="DF97" s="143"/>
      <c r="DG97" s="143"/>
      <c r="DH97" s="143"/>
      <c r="DI97" s="143"/>
      <c r="DJ97" s="143"/>
      <c r="DK97" s="143"/>
      <c r="DL97" s="143"/>
      <c r="DM97" s="143"/>
      <c r="DN97" s="143"/>
      <c r="DO97" s="143"/>
      <c r="DP97" s="143"/>
      <c r="DQ97" s="143"/>
      <c r="DR97" s="143"/>
      <c r="DS97" s="143"/>
      <c r="DT97" s="143"/>
      <c r="DU97" s="143"/>
      <c r="DV97" s="143"/>
      <c r="DW97" s="143"/>
      <c r="DX97" s="143"/>
      <c r="DY97" s="143"/>
      <c r="DZ97" s="143"/>
      <c r="EA97" s="143"/>
      <c r="EB97" s="143"/>
      <c r="EC97" s="143"/>
      <c r="ED97" s="143"/>
      <c r="EE97" s="143"/>
      <c r="EF97" s="143"/>
      <c r="EG97" s="143"/>
      <c r="EH97" s="143"/>
      <c r="EI97" s="143"/>
      <c r="EJ97" s="143"/>
      <c r="EK97" s="143"/>
      <c r="EL97" s="143"/>
      <c r="EM97" s="143"/>
      <c r="EN97" s="143"/>
      <c r="EO97" s="143"/>
      <c r="EP97" s="143"/>
      <c r="EQ97" s="143"/>
      <c r="ER97" s="143"/>
      <c r="ES97" s="143"/>
      <c r="ET97" s="143"/>
      <c r="EU97" s="143"/>
      <c r="EV97" s="143"/>
      <c r="EW97" s="143"/>
      <c r="EX97" s="143"/>
      <c r="EY97" s="143"/>
      <c r="EZ97" s="143"/>
      <c r="FA97" s="143"/>
      <c r="FB97" s="143"/>
      <c r="FC97" s="143"/>
      <c r="FD97" s="143"/>
      <c r="FE97" s="143"/>
      <c r="FF97" s="143"/>
      <c r="FG97" s="143"/>
      <c r="FH97" s="143"/>
      <c r="FI97" s="143"/>
      <c r="FJ97" s="143"/>
      <c r="FK97" s="143"/>
      <c r="FL97" s="143"/>
      <c r="FM97" s="143"/>
      <c r="FN97" s="143"/>
      <c r="FO97" s="143"/>
      <c r="FP97" s="143"/>
      <c r="FQ97" s="143"/>
      <c r="FR97" s="143"/>
      <c r="FS97" s="143"/>
      <c r="FT97" s="143"/>
      <c r="FU97" s="143"/>
      <c r="FV97" s="143"/>
      <c r="FW97" s="143"/>
      <c r="FX97" s="143"/>
      <c r="FY97" s="143"/>
      <c r="FZ97" s="143"/>
      <c r="GA97" s="143"/>
      <c r="GB97" s="143"/>
      <c r="GC97" s="143"/>
      <c r="GD97" s="143"/>
      <c r="GE97" s="143"/>
      <c r="GF97" s="143"/>
      <c r="GG97" s="143"/>
      <c r="GH97" s="143"/>
      <c r="GI97" s="143"/>
      <c r="GJ97" s="143"/>
      <c r="GK97" s="143"/>
      <c r="GL97" s="143"/>
      <c r="GM97" s="143"/>
      <c r="GN97" s="143"/>
      <c r="GO97" s="143"/>
      <c r="GP97" s="143"/>
      <c r="GQ97" s="143"/>
      <c r="GR97" s="143"/>
      <c r="GS97" s="143"/>
      <c r="GT97" s="143"/>
      <c r="GU97" s="143"/>
      <c r="GV97" s="143"/>
      <c r="GW97" s="143"/>
      <c r="GX97" s="143"/>
      <c r="GY97" s="143"/>
      <c r="GZ97" s="143"/>
      <c r="HA97" s="143"/>
      <c r="HB97" s="143"/>
      <c r="HC97" s="143"/>
      <c r="HD97" s="143"/>
      <c r="HE97" s="143"/>
      <c r="HF97" s="143"/>
      <c r="HG97" s="143"/>
      <c r="HH97" s="143"/>
      <c r="HI97" s="143"/>
      <c r="HJ97" s="143"/>
      <c r="HK97" s="143"/>
      <c r="HL97" s="143"/>
      <c r="HM97" s="143"/>
      <c r="HN97" s="143"/>
      <c r="HO97" s="143"/>
      <c r="HP97" s="143"/>
      <c r="HQ97" s="143"/>
      <c r="HR97" s="143"/>
      <c r="HS97" s="143"/>
      <c r="HT97" s="143"/>
      <c r="HU97" s="143"/>
      <c r="HV97" s="143"/>
      <c r="HW97" s="143"/>
      <c r="HX97" s="143"/>
      <c r="HY97" s="143"/>
      <c r="HZ97" s="143"/>
      <c r="IA97" s="143"/>
      <c r="IB97" s="143"/>
      <c r="IC97" s="143"/>
      <c r="ID97" s="143"/>
      <c r="IE97" s="143"/>
      <c r="IF97" s="143"/>
      <c r="IG97" s="143"/>
      <c r="IH97" s="143"/>
      <c r="II97" s="143"/>
      <c r="IJ97" s="143"/>
      <c r="IK97" s="143"/>
      <c r="IL97" s="143"/>
      <c r="IM97" s="143"/>
      <c r="IN97" s="143"/>
      <c r="IO97" s="143"/>
      <c r="IP97" s="143"/>
      <c r="IQ97" s="143"/>
      <c r="IR97" s="143"/>
      <c r="IS97" s="143"/>
      <c r="IT97" s="143"/>
      <c r="IU97" s="143"/>
      <c r="IV97" s="143"/>
      <c r="IW97" s="143"/>
      <c r="IX97" s="143"/>
      <c r="IY97" s="143"/>
      <c r="IZ97" s="143"/>
      <c r="JA97" s="143"/>
      <c r="JB97" s="143"/>
      <c r="JC97" s="143"/>
      <c r="JD97" s="143"/>
      <c r="JE97" s="143"/>
      <c r="JF97" s="143"/>
      <c r="JG97" s="143"/>
      <c r="JH97" s="143"/>
      <c r="JI97" s="143"/>
      <c r="JJ97" s="143"/>
      <c r="JK97" s="143"/>
      <c r="JL97" s="143"/>
      <c r="JM97" s="143"/>
      <c r="JN97" s="143"/>
      <c r="JO97" s="143"/>
    </row>
    <row r="98" spans="1:275" s="118" customFormat="1">
      <c r="A98" s="144" t="s">
        <v>911</v>
      </c>
      <c r="B98" s="139" t="s">
        <v>902</v>
      </c>
      <c r="C98" s="139"/>
      <c r="D98" s="139" t="s">
        <v>936</v>
      </c>
      <c r="E98" s="139" t="s">
        <v>930</v>
      </c>
      <c r="F98" s="140" t="s">
        <v>1133</v>
      </c>
      <c r="G98" s="139" t="s">
        <v>1134</v>
      </c>
      <c r="H98" s="139"/>
      <c r="I98" s="147"/>
      <c r="J98" s="147"/>
      <c r="K98" s="72" t="s">
        <v>908</v>
      </c>
      <c r="L98" s="139" t="s">
        <v>909</v>
      </c>
      <c r="M98" s="140" t="s">
        <v>943</v>
      </c>
      <c r="N98" s="139" t="s">
        <v>944</v>
      </c>
      <c r="O98" s="139"/>
      <c r="P98" s="143"/>
      <c r="Q98" s="143"/>
      <c r="R98" s="143"/>
      <c r="S98" s="143"/>
      <c r="T98" s="143"/>
      <c r="U98" s="143"/>
      <c r="V98" s="143"/>
      <c r="W98" s="143"/>
      <c r="X98" s="143"/>
      <c r="Y98" s="143"/>
      <c r="Z98" s="143"/>
      <c r="AA98" s="143"/>
      <c r="AB98" s="143"/>
      <c r="AC98" s="143"/>
      <c r="AD98" s="143"/>
      <c r="AE98" s="143"/>
      <c r="AF98" s="143"/>
      <c r="AG98" s="143"/>
      <c r="AH98" s="143"/>
      <c r="AI98" s="143"/>
      <c r="AJ98" s="143"/>
      <c r="AK98" s="143"/>
      <c r="AL98" s="143"/>
      <c r="AM98" s="143"/>
      <c r="AN98" s="143"/>
      <c r="AO98" s="143"/>
      <c r="AP98" s="143"/>
      <c r="AQ98" s="143"/>
      <c r="AR98" s="143"/>
      <c r="AS98" s="143"/>
      <c r="AT98" s="143"/>
      <c r="AU98" s="143"/>
      <c r="AV98" s="143"/>
      <c r="AW98" s="143"/>
      <c r="AX98" s="143"/>
      <c r="AY98" s="143"/>
      <c r="AZ98" s="143"/>
      <c r="BA98" s="143"/>
      <c r="BB98" s="143"/>
      <c r="BC98" s="143"/>
      <c r="BD98" s="143"/>
      <c r="BE98" s="143"/>
      <c r="BF98" s="143"/>
      <c r="BG98" s="143"/>
      <c r="BH98" s="143"/>
      <c r="BI98" s="143"/>
      <c r="BJ98" s="143"/>
      <c r="BK98" s="143"/>
      <c r="BL98" s="143"/>
      <c r="BM98" s="143"/>
      <c r="BN98" s="143"/>
      <c r="BO98" s="143"/>
      <c r="BP98" s="143"/>
      <c r="BQ98" s="143"/>
      <c r="BR98" s="143"/>
      <c r="BS98" s="143"/>
      <c r="BT98" s="143"/>
      <c r="BU98" s="143"/>
      <c r="BV98" s="143"/>
      <c r="BW98" s="143"/>
      <c r="BX98" s="143"/>
      <c r="BY98" s="143"/>
      <c r="BZ98" s="143"/>
      <c r="CA98" s="143"/>
      <c r="CB98" s="143"/>
      <c r="CC98" s="143"/>
      <c r="CD98" s="143"/>
      <c r="CE98" s="143"/>
      <c r="CF98" s="143"/>
      <c r="CG98" s="143"/>
      <c r="CH98" s="143"/>
      <c r="CI98" s="143"/>
      <c r="CJ98" s="143"/>
      <c r="CK98" s="143"/>
      <c r="CL98" s="143"/>
      <c r="CM98" s="143"/>
      <c r="CN98" s="143"/>
      <c r="CO98" s="143"/>
      <c r="CP98" s="143"/>
      <c r="CQ98" s="143"/>
      <c r="CR98" s="143"/>
      <c r="CS98" s="143"/>
      <c r="CT98" s="143"/>
      <c r="CU98" s="143"/>
      <c r="CV98" s="143"/>
      <c r="CW98" s="143"/>
      <c r="CX98" s="143"/>
      <c r="CY98" s="143"/>
      <c r="CZ98" s="143"/>
      <c r="DA98" s="143"/>
      <c r="DB98" s="143"/>
      <c r="DC98" s="143"/>
      <c r="DD98" s="143"/>
      <c r="DE98" s="143"/>
      <c r="DF98" s="143"/>
      <c r="DG98" s="143"/>
      <c r="DH98" s="143"/>
      <c r="DI98" s="143"/>
      <c r="DJ98" s="143"/>
      <c r="DK98" s="143"/>
      <c r="DL98" s="143"/>
      <c r="DM98" s="143"/>
      <c r="DN98" s="143"/>
      <c r="DO98" s="143"/>
      <c r="DP98" s="143"/>
      <c r="DQ98" s="143"/>
      <c r="DR98" s="143"/>
      <c r="DS98" s="143"/>
      <c r="DT98" s="143"/>
      <c r="DU98" s="143"/>
      <c r="DV98" s="143"/>
      <c r="DW98" s="143"/>
      <c r="DX98" s="143"/>
      <c r="DY98" s="143"/>
      <c r="DZ98" s="143"/>
      <c r="EA98" s="143"/>
      <c r="EB98" s="143"/>
      <c r="EC98" s="143"/>
      <c r="ED98" s="143"/>
      <c r="EE98" s="143"/>
      <c r="EF98" s="143"/>
      <c r="EG98" s="143"/>
      <c r="EH98" s="143"/>
      <c r="EI98" s="143"/>
      <c r="EJ98" s="143"/>
      <c r="EK98" s="143"/>
      <c r="EL98" s="143"/>
      <c r="EM98" s="143"/>
      <c r="EN98" s="143"/>
      <c r="EO98" s="143"/>
      <c r="EP98" s="143"/>
      <c r="EQ98" s="143"/>
      <c r="ER98" s="143"/>
      <c r="ES98" s="143"/>
      <c r="ET98" s="143"/>
      <c r="EU98" s="143"/>
      <c r="EV98" s="143"/>
      <c r="EW98" s="143"/>
      <c r="EX98" s="143"/>
      <c r="EY98" s="143"/>
      <c r="EZ98" s="143"/>
      <c r="FA98" s="143"/>
      <c r="FB98" s="143"/>
      <c r="FC98" s="143"/>
      <c r="FD98" s="143"/>
      <c r="FE98" s="143"/>
      <c r="FF98" s="143"/>
      <c r="FG98" s="143"/>
      <c r="FH98" s="143"/>
      <c r="FI98" s="143"/>
      <c r="FJ98" s="143"/>
      <c r="FK98" s="143"/>
      <c r="FL98" s="143"/>
      <c r="FM98" s="143"/>
      <c r="FN98" s="143"/>
      <c r="FO98" s="143"/>
      <c r="FP98" s="143"/>
      <c r="FQ98" s="143"/>
      <c r="FR98" s="143"/>
      <c r="FS98" s="143"/>
      <c r="FT98" s="143"/>
      <c r="FU98" s="143"/>
      <c r="FV98" s="143"/>
      <c r="FW98" s="143"/>
      <c r="FX98" s="143"/>
      <c r="FY98" s="143"/>
      <c r="FZ98" s="143"/>
      <c r="GA98" s="143"/>
      <c r="GB98" s="143"/>
      <c r="GC98" s="143"/>
      <c r="GD98" s="143"/>
      <c r="GE98" s="143"/>
      <c r="GF98" s="143"/>
      <c r="GG98" s="143"/>
      <c r="GH98" s="143"/>
      <c r="GI98" s="143"/>
      <c r="GJ98" s="143"/>
      <c r="GK98" s="143"/>
      <c r="GL98" s="143"/>
      <c r="GM98" s="143"/>
      <c r="GN98" s="143"/>
      <c r="GO98" s="143"/>
      <c r="GP98" s="143"/>
      <c r="GQ98" s="143"/>
      <c r="GR98" s="143"/>
      <c r="GS98" s="143"/>
      <c r="GT98" s="143"/>
      <c r="GU98" s="143"/>
      <c r="GV98" s="143"/>
      <c r="GW98" s="143"/>
      <c r="GX98" s="143"/>
      <c r="GY98" s="143"/>
      <c r="GZ98" s="143"/>
      <c r="HA98" s="143"/>
      <c r="HB98" s="143"/>
      <c r="HC98" s="143"/>
      <c r="HD98" s="143"/>
      <c r="HE98" s="143"/>
      <c r="HF98" s="143"/>
      <c r="HG98" s="143"/>
      <c r="HH98" s="143"/>
      <c r="HI98" s="143"/>
      <c r="HJ98" s="143"/>
      <c r="HK98" s="143"/>
      <c r="HL98" s="143"/>
      <c r="HM98" s="143"/>
      <c r="HN98" s="143"/>
      <c r="HO98" s="143"/>
      <c r="HP98" s="143"/>
      <c r="HQ98" s="143"/>
      <c r="HR98" s="143"/>
      <c r="HS98" s="143"/>
      <c r="HT98" s="143"/>
      <c r="HU98" s="143"/>
      <c r="HV98" s="143"/>
      <c r="HW98" s="143"/>
      <c r="HX98" s="143"/>
      <c r="HY98" s="143"/>
      <c r="HZ98" s="143"/>
      <c r="IA98" s="143"/>
      <c r="IB98" s="143"/>
      <c r="IC98" s="143"/>
      <c r="ID98" s="143"/>
      <c r="IE98" s="143"/>
      <c r="IF98" s="143"/>
      <c r="IG98" s="143"/>
      <c r="IH98" s="143"/>
      <c r="II98" s="143"/>
      <c r="IJ98" s="143"/>
      <c r="IK98" s="143"/>
      <c r="IL98" s="143"/>
      <c r="IM98" s="143"/>
      <c r="IN98" s="143"/>
      <c r="IO98" s="143"/>
      <c r="IP98" s="143"/>
      <c r="IQ98" s="143"/>
      <c r="IR98" s="143"/>
      <c r="IS98" s="143"/>
      <c r="IT98" s="143"/>
      <c r="IU98" s="143"/>
      <c r="IV98" s="143"/>
      <c r="IW98" s="143"/>
      <c r="IX98" s="143"/>
      <c r="IY98" s="143"/>
      <c r="IZ98" s="143"/>
      <c r="JA98" s="143"/>
      <c r="JB98" s="143"/>
      <c r="JC98" s="143"/>
      <c r="JD98" s="143"/>
      <c r="JE98" s="143"/>
      <c r="JF98" s="143"/>
      <c r="JG98" s="143"/>
      <c r="JH98" s="143"/>
      <c r="JI98" s="143"/>
      <c r="JJ98" s="143"/>
      <c r="JK98" s="143"/>
      <c r="JL98" s="143"/>
      <c r="JM98" s="143"/>
      <c r="JN98" s="143"/>
      <c r="JO98" s="143"/>
    </row>
    <row r="99" spans="1:275" s="118" customFormat="1">
      <c r="A99" s="144" t="s">
        <v>911</v>
      </c>
      <c r="B99" s="139" t="s">
        <v>902</v>
      </c>
      <c r="C99" s="139"/>
      <c r="D99" s="139" t="s">
        <v>936</v>
      </c>
      <c r="E99" s="139" t="s">
        <v>930</v>
      </c>
      <c r="F99" s="140" t="s">
        <v>1135</v>
      </c>
      <c r="G99" s="139" t="s">
        <v>1136</v>
      </c>
      <c r="H99" s="139"/>
      <c r="I99" s="147" t="s">
        <v>1045</v>
      </c>
      <c r="J99" s="147" t="s">
        <v>1046</v>
      </c>
      <c r="K99" s="72" t="s">
        <v>908</v>
      </c>
      <c r="L99" s="139" t="s">
        <v>909</v>
      </c>
      <c r="M99" s="147" t="s">
        <v>943</v>
      </c>
      <c r="N99" s="147" t="s">
        <v>944</v>
      </c>
      <c r="O99" s="139"/>
      <c r="P99" s="143"/>
      <c r="Q99" s="143"/>
      <c r="R99" s="143"/>
      <c r="S99" s="143"/>
      <c r="T99" s="143"/>
      <c r="U99" s="143"/>
      <c r="V99" s="143"/>
      <c r="W99" s="143"/>
      <c r="X99" s="143"/>
      <c r="Y99" s="143"/>
      <c r="Z99" s="143"/>
      <c r="AA99" s="143"/>
      <c r="AB99" s="143"/>
      <c r="AC99" s="143"/>
      <c r="AD99" s="143"/>
      <c r="AE99" s="143"/>
      <c r="AF99" s="143"/>
      <c r="AG99" s="143"/>
      <c r="AH99" s="143"/>
      <c r="AI99" s="143"/>
      <c r="AJ99" s="143"/>
      <c r="AK99" s="143"/>
      <c r="AL99" s="143"/>
      <c r="AM99" s="143"/>
      <c r="AN99" s="143"/>
      <c r="AO99" s="143"/>
      <c r="AP99" s="143"/>
      <c r="AQ99" s="143"/>
      <c r="AR99" s="143"/>
      <c r="AS99" s="143"/>
      <c r="AT99" s="143"/>
      <c r="AU99" s="143"/>
      <c r="AV99" s="143"/>
      <c r="AW99" s="143"/>
      <c r="AX99" s="143"/>
      <c r="AY99" s="143"/>
      <c r="AZ99" s="143"/>
      <c r="BA99" s="143"/>
      <c r="BB99" s="143"/>
      <c r="BC99" s="143"/>
      <c r="BD99" s="143"/>
      <c r="BE99" s="143"/>
      <c r="BF99" s="143"/>
      <c r="BG99" s="143"/>
      <c r="BH99" s="143"/>
      <c r="BI99" s="143"/>
      <c r="BJ99" s="143"/>
      <c r="BK99" s="143"/>
      <c r="BL99" s="143"/>
      <c r="BM99" s="143"/>
      <c r="BN99" s="143"/>
      <c r="BO99" s="143"/>
      <c r="BP99" s="143"/>
      <c r="BQ99" s="143"/>
      <c r="BR99" s="143"/>
      <c r="BS99" s="143"/>
      <c r="BT99" s="143"/>
      <c r="BU99" s="143"/>
      <c r="BV99" s="143"/>
      <c r="BW99" s="143"/>
      <c r="BX99" s="143"/>
      <c r="BY99" s="143"/>
      <c r="BZ99" s="143"/>
      <c r="CA99" s="143"/>
      <c r="CB99" s="143"/>
      <c r="CC99" s="143"/>
      <c r="CD99" s="143"/>
      <c r="CE99" s="143"/>
      <c r="CF99" s="143"/>
      <c r="CG99" s="143"/>
      <c r="CH99" s="143"/>
      <c r="CI99" s="143"/>
      <c r="CJ99" s="143"/>
      <c r="CK99" s="143"/>
      <c r="CL99" s="143"/>
      <c r="CM99" s="143"/>
      <c r="CN99" s="143"/>
      <c r="CO99" s="143"/>
      <c r="CP99" s="143"/>
      <c r="CQ99" s="143"/>
      <c r="CR99" s="143"/>
      <c r="CS99" s="143"/>
      <c r="CT99" s="143"/>
      <c r="CU99" s="143"/>
      <c r="CV99" s="143"/>
      <c r="CW99" s="143"/>
      <c r="CX99" s="143"/>
      <c r="CY99" s="143"/>
      <c r="CZ99" s="143"/>
      <c r="DA99" s="143"/>
      <c r="DB99" s="143"/>
      <c r="DC99" s="143"/>
      <c r="DD99" s="143"/>
      <c r="DE99" s="143"/>
      <c r="DF99" s="143"/>
      <c r="DG99" s="143"/>
      <c r="DH99" s="143"/>
      <c r="DI99" s="143"/>
      <c r="DJ99" s="143"/>
      <c r="DK99" s="143"/>
      <c r="DL99" s="143"/>
      <c r="DM99" s="143"/>
      <c r="DN99" s="143"/>
      <c r="DO99" s="143"/>
      <c r="DP99" s="143"/>
      <c r="DQ99" s="143"/>
      <c r="DR99" s="143"/>
      <c r="DS99" s="143"/>
      <c r="DT99" s="143"/>
      <c r="DU99" s="143"/>
      <c r="DV99" s="143"/>
      <c r="DW99" s="143"/>
      <c r="DX99" s="143"/>
      <c r="DY99" s="143"/>
      <c r="DZ99" s="143"/>
      <c r="EA99" s="143"/>
      <c r="EB99" s="143"/>
      <c r="EC99" s="143"/>
      <c r="ED99" s="143"/>
      <c r="EE99" s="143"/>
      <c r="EF99" s="143"/>
      <c r="EG99" s="143"/>
      <c r="EH99" s="143"/>
      <c r="EI99" s="143"/>
      <c r="EJ99" s="143"/>
      <c r="EK99" s="143"/>
      <c r="EL99" s="143"/>
      <c r="EM99" s="143"/>
      <c r="EN99" s="143"/>
      <c r="EO99" s="143"/>
      <c r="EP99" s="143"/>
      <c r="EQ99" s="143"/>
      <c r="ER99" s="143"/>
      <c r="ES99" s="143"/>
      <c r="ET99" s="143"/>
      <c r="EU99" s="143"/>
      <c r="EV99" s="143"/>
      <c r="EW99" s="143"/>
      <c r="EX99" s="143"/>
      <c r="EY99" s="143"/>
      <c r="EZ99" s="143"/>
      <c r="FA99" s="143"/>
      <c r="FB99" s="143"/>
      <c r="FC99" s="143"/>
      <c r="FD99" s="143"/>
      <c r="FE99" s="143"/>
      <c r="FF99" s="143"/>
      <c r="FG99" s="143"/>
      <c r="FH99" s="143"/>
      <c r="FI99" s="143"/>
      <c r="FJ99" s="143"/>
      <c r="FK99" s="143"/>
      <c r="FL99" s="143"/>
      <c r="FM99" s="143"/>
      <c r="FN99" s="143"/>
      <c r="FO99" s="143"/>
      <c r="FP99" s="143"/>
      <c r="FQ99" s="143"/>
      <c r="FR99" s="143"/>
      <c r="FS99" s="143"/>
      <c r="FT99" s="143"/>
      <c r="FU99" s="143"/>
      <c r="FV99" s="143"/>
      <c r="FW99" s="143"/>
      <c r="FX99" s="143"/>
      <c r="FY99" s="143"/>
      <c r="FZ99" s="143"/>
      <c r="GA99" s="143"/>
      <c r="GB99" s="143"/>
      <c r="GC99" s="143"/>
      <c r="GD99" s="143"/>
      <c r="GE99" s="143"/>
      <c r="GF99" s="143"/>
      <c r="GG99" s="143"/>
      <c r="GH99" s="143"/>
      <c r="GI99" s="143"/>
      <c r="GJ99" s="143"/>
      <c r="GK99" s="143"/>
      <c r="GL99" s="143"/>
      <c r="GM99" s="143"/>
      <c r="GN99" s="143"/>
      <c r="GO99" s="143"/>
      <c r="GP99" s="143"/>
      <c r="GQ99" s="143"/>
      <c r="GR99" s="143"/>
      <c r="GS99" s="143"/>
      <c r="GT99" s="143"/>
      <c r="GU99" s="143"/>
      <c r="GV99" s="143"/>
      <c r="GW99" s="143"/>
      <c r="GX99" s="143"/>
      <c r="GY99" s="143"/>
      <c r="GZ99" s="143"/>
      <c r="HA99" s="143"/>
      <c r="HB99" s="143"/>
      <c r="HC99" s="143"/>
      <c r="HD99" s="143"/>
      <c r="HE99" s="143"/>
      <c r="HF99" s="143"/>
      <c r="HG99" s="143"/>
      <c r="HH99" s="143"/>
      <c r="HI99" s="143"/>
      <c r="HJ99" s="143"/>
      <c r="HK99" s="143"/>
      <c r="HL99" s="143"/>
      <c r="HM99" s="143"/>
      <c r="HN99" s="143"/>
      <c r="HO99" s="143"/>
      <c r="HP99" s="143"/>
      <c r="HQ99" s="143"/>
      <c r="HR99" s="143"/>
      <c r="HS99" s="143"/>
      <c r="HT99" s="143"/>
      <c r="HU99" s="143"/>
      <c r="HV99" s="143"/>
      <c r="HW99" s="143"/>
      <c r="HX99" s="143"/>
      <c r="HY99" s="143"/>
      <c r="HZ99" s="143"/>
      <c r="IA99" s="143"/>
      <c r="IB99" s="143"/>
      <c r="IC99" s="143"/>
      <c r="ID99" s="143"/>
      <c r="IE99" s="143"/>
      <c r="IF99" s="143"/>
      <c r="IG99" s="143"/>
      <c r="IH99" s="143"/>
      <c r="II99" s="143"/>
      <c r="IJ99" s="143"/>
      <c r="IK99" s="143"/>
      <c r="IL99" s="143"/>
      <c r="IM99" s="143"/>
      <c r="IN99" s="143"/>
      <c r="IO99" s="143"/>
      <c r="IP99" s="143"/>
      <c r="IQ99" s="143"/>
      <c r="IR99" s="143"/>
      <c r="IS99" s="143"/>
      <c r="IT99" s="143"/>
      <c r="IU99" s="143"/>
      <c r="IV99" s="143"/>
      <c r="IW99" s="143"/>
      <c r="IX99" s="143"/>
      <c r="IY99" s="143"/>
      <c r="IZ99" s="143"/>
      <c r="JA99" s="143"/>
      <c r="JB99" s="143"/>
      <c r="JC99" s="143"/>
      <c r="JD99" s="143"/>
      <c r="JE99" s="143"/>
      <c r="JF99" s="143"/>
      <c r="JG99" s="143"/>
      <c r="JH99" s="143"/>
      <c r="JI99" s="143"/>
      <c r="JJ99" s="143"/>
      <c r="JK99" s="143"/>
      <c r="JL99" s="143"/>
      <c r="JM99" s="143"/>
      <c r="JN99" s="143"/>
      <c r="JO99" s="143"/>
    </row>
    <row r="100" spans="1:275" s="118" customFormat="1">
      <c r="A100" s="148" t="s">
        <v>911</v>
      </c>
      <c r="B100" s="146" t="s">
        <v>902</v>
      </c>
      <c r="C100" s="146"/>
      <c r="D100" s="146" t="s">
        <v>936</v>
      </c>
      <c r="E100" s="146" t="s">
        <v>930</v>
      </c>
      <c r="F100" s="145" t="s">
        <v>1137</v>
      </c>
      <c r="G100" s="87" t="s">
        <v>1138</v>
      </c>
      <c r="H100" s="87"/>
      <c r="I100" s="146" t="s">
        <v>1033</v>
      </c>
      <c r="J100" s="146" t="s">
        <v>1034</v>
      </c>
      <c r="K100" s="72" t="s">
        <v>908</v>
      </c>
      <c r="L100" s="146" t="s">
        <v>909</v>
      </c>
      <c r="M100" s="146" t="s">
        <v>943</v>
      </c>
      <c r="N100" s="146" t="s">
        <v>944</v>
      </c>
      <c r="O100" s="146"/>
      <c r="P100" s="143"/>
      <c r="Q100" s="143"/>
      <c r="R100" s="143"/>
      <c r="S100" s="143"/>
      <c r="T100" s="143"/>
      <c r="U100" s="143"/>
      <c r="V100" s="143"/>
      <c r="W100" s="143"/>
      <c r="X100" s="143"/>
      <c r="Y100" s="143"/>
      <c r="Z100" s="143"/>
      <c r="AA100" s="143"/>
      <c r="AB100" s="143"/>
      <c r="AC100" s="143"/>
      <c r="AD100" s="143"/>
      <c r="AE100" s="143"/>
      <c r="AF100" s="143"/>
      <c r="AG100" s="143"/>
      <c r="AH100" s="143"/>
      <c r="AI100" s="143"/>
      <c r="AJ100" s="143"/>
      <c r="AK100" s="143"/>
      <c r="AL100" s="143"/>
      <c r="AM100" s="143"/>
      <c r="AN100" s="143"/>
      <c r="AO100" s="143"/>
      <c r="AP100" s="143"/>
      <c r="AQ100" s="143"/>
      <c r="AR100" s="143"/>
      <c r="AS100" s="143"/>
      <c r="AT100" s="143"/>
      <c r="AU100" s="143"/>
      <c r="AV100" s="143"/>
      <c r="AW100" s="143"/>
      <c r="AX100" s="143"/>
      <c r="AY100" s="143"/>
      <c r="AZ100" s="143"/>
      <c r="BA100" s="143"/>
      <c r="BB100" s="143"/>
      <c r="BC100" s="143"/>
      <c r="BD100" s="143"/>
      <c r="BE100" s="143"/>
      <c r="BF100" s="143"/>
      <c r="BG100" s="143"/>
      <c r="BH100" s="143"/>
      <c r="BI100" s="143"/>
      <c r="BJ100" s="143"/>
      <c r="BK100" s="143"/>
      <c r="BL100" s="143"/>
      <c r="BM100" s="143"/>
      <c r="BN100" s="143"/>
      <c r="BO100" s="143"/>
      <c r="BP100" s="143"/>
      <c r="BQ100" s="143"/>
      <c r="BR100" s="143"/>
      <c r="BS100" s="143"/>
      <c r="BT100" s="143"/>
      <c r="BU100" s="143"/>
      <c r="BV100" s="143"/>
      <c r="BW100" s="143"/>
      <c r="BX100" s="143"/>
      <c r="BY100" s="143"/>
      <c r="BZ100" s="143"/>
      <c r="CA100" s="143"/>
      <c r="CB100" s="143"/>
      <c r="CC100" s="143"/>
      <c r="CD100" s="143"/>
      <c r="CE100" s="143"/>
      <c r="CF100" s="143"/>
      <c r="CG100" s="143"/>
      <c r="CH100" s="143"/>
      <c r="CI100" s="143"/>
      <c r="CJ100" s="143"/>
      <c r="CK100" s="143"/>
      <c r="CL100" s="143"/>
      <c r="CM100" s="143"/>
      <c r="CN100" s="143"/>
      <c r="CO100" s="143"/>
      <c r="CP100" s="143"/>
      <c r="CQ100" s="143"/>
      <c r="CR100" s="143"/>
      <c r="CS100" s="143"/>
      <c r="CT100" s="143"/>
      <c r="CU100" s="143"/>
      <c r="CV100" s="143"/>
      <c r="CW100" s="143"/>
      <c r="CX100" s="143"/>
      <c r="CY100" s="143"/>
      <c r="CZ100" s="143"/>
      <c r="DA100" s="143"/>
      <c r="DB100" s="143"/>
      <c r="DC100" s="143"/>
      <c r="DD100" s="143"/>
      <c r="DE100" s="143"/>
      <c r="DF100" s="143"/>
      <c r="DG100" s="143"/>
      <c r="DH100" s="143"/>
      <c r="DI100" s="143"/>
      <c r="DJ100" s="143"/>
      <c r="DK100" s="143"/>
      <c r="DL100" s="143"/>
      <c r="DM100" s="143"/>
      <c r="DN100" s="143"/>
      <c r="DO100" s="143"/>
      <c r="DP100" s="143"/>
      <c r="DQ100" s="143"/>
      <c r="DR100" s="143"/>
      <c r="DS100" s="143"/>
      <c r="DT100" s="143"/>
      <c r="DU100" s="143"/>
      <c r="DV100" s="143"/>
      <c r="DW100" s="143"/>
      <c r="DX100" s="143"/>
      <c r="DY100" s="143"/>
      <c r="DZ100" s="143"/>
      <c r="EA100" s="143"/>
      <c r="EB100" s="143"/>
      <c r="EC100" s="143"/>
      <c r="ED100" s="143"/>
      <c r="EE100" s="143"/>
      <c r="EF100" s="143"/>
      <c r="EG100" s="143"/>
      <c r="EH100" s="143"/>
      <c r="EI100" s="143"/>
      <c r="EJ100" s="143"/>
      <c r="EK100" s="143"/>
      <c r="EL100" s="143"/>
      <c r="EM100" s="143"/>
      <c r="EN100" s="143"/>
      <c r="EO100" s="143"/>
      <c r="EP100" s="143"/>
      <c r="EQ100" s="143"/>
      <c r="ER100" s="143"/>
      <c r="ES100" s="143"/>
      <c r="ET100" s="143"/>
      <c r="EU100" s="143"/>
      <c r="EV100" s="143"/>
      <c r="EW100" s="143"/>
      <c r="EX100" s="143"/>
      <c r="EY100" s="143"/>
      <c r="EZ100" s="143"/>
      <c r="FA100" s="143"/>
      <c r="FB100" s="143"/>
      <c r="FC100" s="143"/>
      <c r="FD100" s="143"/>
      <c r="FE100" s="143"/>
      <c r="FF100" s="143"/>
      <c r="FG100" s="143"/>
      <c r="FH100" s="143"/>
      <c r="FI100" s="143"/>
      <c r="FJ100" s="143"/>
      <c r="FK100" s="143"/>
      <c r="FL100" s="143"/>
      <c r="FM100" s="143"/>
      <c r="FN100" s="143"/>
      <c r="FO100" s="143"/>
      <c r="FP100" s="143"/>
      <c r="FQ100" s="143"/>
      <c r="FR100" s="143"/>
      <c r="FS100" s="143"/>
      <c r="FT100" s="143"/>
      <c r="FU100" s="143"/>
      <c r="FV100" s="143"/>
      <c r="FW100" s="143"/>
      <c r="FX100" s="143"/>
      <c r="FY100" s="143"/>
      <c r="FZ100" s="143"/>
      <c r="GA100" s="143"/>
      <c r="GB100" s="143"/>
      <c r="GC100" s="143"/>
      <c r="GD100" s="143"/>
      <c r="GE100" s="143"/>
      <c r="GF100" s="143"/>
      <c r="GG100" s="143"/>
      <c r="GH100" s="143"/>
      <c r="GI100" s="143"/>
      <c r="GJ100" s="143"/>
      <c r="GK100" s="143"/>
      <c r="GL100" s="143"/>
      <c r="GM100" s="143"/>
      <c r="GN100" s="143"/>
      <c r="GO100" s="143"/>
      <c r="GP100" s="143"/>
      <c r="GQ100" s="143"/>
      <c r="GR100" s="143"/>
      <c r="GS100" s="143"/>
      <c r="GT100" s="143"/>
      <c r="GU100" s="143"/>
      <c r="GV100" s="143"/>
      <c r="GW100" s="143"/>
      <c r="GX100" s="143"/>
      <c r="GY100" s="143"/>
      <c r="GZ100" s="143"/>
      <c r="HA100" s="143"/>
      <c r="HB100" s="143"/>
      <c r="HC100" s="143"/>
      <c r="HD100" s="143"/>
      <c r="HE100" s="143"/>
      <c r="HF100" s="143"/>
      <c r="HG100" s="143"/>
      <c r="HH100" s="143"/>
      <c r="HI100" s="143"/>
      <c r="HJ100" s="143"/>
      <c r="HK100" s="143"/>
      <c r="HL100" s="143"/>
      <c r="HM100" s="143"/>
      <c r="HN100" s="143"/>
      <c r="HO100" s="143"/>
      <c r="HP100" s="143"/>
      <c r="HQ100" s="143"/>
      <c r="HR100" s="143"/>
      <c r="HS100" s="143"/>
      <c r="HT100" s="143"/>
      <c r="HU100" s="143"/>
      <c r="HV100" s="143"/>
      <c r="HW100" s="143"/>
      <c r="HX100" s="143"/>
      <c r="HY100" s="143"/>
      <c r="HZ100" s="143"/>
      <c r="IA100" s="143"/>
      <c r="IB100" s="143"/>
      <c r="IC100" s="143"/>
      <c r="ID100" s="143"/>
      <c r="IE100" s="143"/>
      <c r="IF100" s="143"/>
      <c r="IG100" s="143"/>
      <c r="IH100" s="143"/>
      <c r="II100" s="143"/>
      <c r="IJ100" s="143"/>
      <c r="IK100" s="143"/>
      <c r="IL100" s="143"/>
      <c r="IM100" s="143"/>
      <c r="IN100" s="143"/>
      <c r="IO100" s="143"/>
      <c r="IP100" s="143"/>
      <c r="IQ100" s="143"/>
      <c r="IR100" s="143"/>
      <c r="IS100" s="143"/>
      <c r="IT100" s="143"/>
      <c r="IU100" s="143"/>
      <c r="IV100" s="143"/>
      <c r="IW100" s="143"/>
      <c r="IX100" s="143"/>
      <c r="IY100" s="143"/>
      <c r="IZ100" s="143"/>
      <c r="JA100" s="143"/>
      <c r="JB100" s="143"/>
      <c r="JC100" s="143"/>
      <c r="JD100" s="143"/>
      <c r="JE100" s="143"/>
      <c r="JF100" s="143"/>
      <c r="JG100" s="143"/>
      <c r="JH100" s="143"/>
      <c r="JI100" s="143"/>
      <c r="JJ100" s="143"/>
      <c r="JK100" s="143"/>
      <c r="JL100" s="143"/>
      <c r="JM100" s="143"/>
      <c r="JN100" s="143"/>
      <c r="JO100" s="143"/>
    </row>
    <row r="101" spans="1:275" s="118" customFormat="1">
      <c r="A101" s="144" t="s">
        <v>911</v>
      </c>
      <c r="B101" s="139" t="s">
        <v>902</v>
      </c>
      <c r="C101" s="139"/>
      <c r="D101" s="139" t="s">
        <v>936</v>
      </c>
      <c r="E101" s="139" t="s">
        <v>930</v>
      </c>
      <c r="F101" s="140" t="s">
        <v>1139</v>
      </c>
      <c r="G101" s="139" t="s">
        <v>1140</v>
      </c>
      <c r="H101" s="139"/>
      <c r="I101" s="147" t="s">
        <v>1033</v>
      </c>
      <c r="J101" s="147" t="s">
        <v>1034</v>
      </c>
      <c r="K101" s="72" t="s">
        <v>908</v>
      </c>
      <c r="L101" s="139" t="s">
        <v>909</v>
      </c>
      <c r="M101" s="147" t="s">
        <v>943</v>
      </c>
      <c r="N101" s="147" t="s">
        <v>944</v>
      </c>
      <c r="O101" s="139"/>
      <c r="P101" s="143"/>
      <c r="Q101" s="143"/>
      <c r="R101" s="143"/>
      <c r="S101" s="143"/>
      <c r="T101" s="143"/>
      <c r="U101" s="143"/>
      <c r="V101" s="143"/>
      <c r="W101" s="143"/>
      <c r="X101" s="143"/>
      <c r="Y101" s="143"/>
      <c r="Z101" s="143"/>
      <c r="AA101" s="143"/>
      <c r="AB101" s="143"/>
      <c r="AC101" s="143"/>
      <c r="AD101" s="143"/>
      <c r="AE101" s="143"/>
      <c r="AF101" s="143"/>
      <c r="AG101" s="143"/>
      <c r="AH101" s="143"/>
      <c r="AI101" s="143"/>
      <c r="AJ101" s="143"/>
      <c r="AK101" s="143"/>
      <c r="AL101" s="143"/>
      <c r="AM101" s="143"/>
      <c r="AN101" s="143"/>
      <c r="AO101" s="143"/>
      <c r="AP101" s="143"/>
      <c r="AQ101" s="143"/>
      <c r="AR101" s="143"/>
      <c r="AS101" s="143"/>
      <c r="AT101" s="143"/>
      <c r="AU101" s="143"/>
      <c r="AV101" s="143"/>
      <c r="AW101" s="143"/>
      <c r="AX101" s="143"/>
      <c r="AY101" s="143"/>
      <c r="AZ101" s="143"/>
      <c r="BA101" s="143"/>
      <c r="BB101" s="143"/>
      <c r="BC101" s="143"/>
      <c r="BD101" s="143"/>
      <c r="BE101" s="143"/>
      <c r="BF101" s="143"/>
      <c r="BG101" s="143"/>
      <c r="BH101" s="143"/>
      <c r="BI101" s="143"/>
      <c r="BJ101" s="143"/>
      <c r="BK101" s="143"/>
      <c r="BL101" s="143"/>
      <c r="BM101" s="143"/>
      <c r="BN101" s="143"/>
      <c r="BO101" s="143"/>
      <c r="BP101" s="143"/>
      <c r="BQ101" s="143"/>
      <c r="BR101" s="143"/>
      <c r="BS101" s="143"/>
      <c r="BT101" s="143"/>
      <c r="BU101" s="143"/>
      <c r="BV101" s="143"/>
      <c r="BW101" s="143"/>
      <c r="BX101" s="143"/>
      <c r="BY101" s="143"/>
      <c r="BZ101" s="143"/>
      <c r="CA101" s="143"/>
      <c r="CB101" s="143"/>
      <c r="CC101" s="143"/>
      <c r="CD101" s="143"/>
      <c r="CE101" s="143"/>
      <c r="CF101" s="143"/>
      <c r="CG101" s="143"/>
      <c r="CH101" s="143"/>
      <c r="CI101" s="143"/>
      <c r="CJ101" s="143"/>
      <c r="CK101" s="143"/>
      <c r="CL101" s="143"/>
      <c r="CM101" s="143"/>
      <c r="CN101" s="143"/>
      <c r="CO101" s="143"/>
      <c r="CP101" s="143"/>
      <c r="CQ101" s="143"/>
      <c r="CR101" s="143"/>
      <c r="CS101" s="143"/>
      <c r="CT101" s="143"/>
      <c r="CU101" s="143"/>
      <c r="CV101" s="143"/>
      <c r="CW101" s="143"/>
      <c r="CX101" s="143"/>
      <c r="CY101" s="143"/>
      <c r="CZ101" s="143"/>
      <c r="DA101" s="143"/>
      <c r="DB101" s="143"/>
      <c r="DC101" s="143"/>
      <c r="DD101" s="143"/>
      <c r="DE101" s="143"/>
      <c r="DF101" s="143"/>
      <c r="DG101" s="143"/>
      <c r="DH101" s="143"/>
      <c r="DI101" s="143"/>
      <c r="DJ101" s="143"/>
      <c r="DK101" s="143"/>
      <c r="DL101" s="143"/>
      <c r="DM101" s="143"/>
      <c r="DN101" s="143"/>
      <c r="DO101" s="143"/>
      <c r="DP101" s="143"/>
      <c r="DQ101" s="143"/>
      <c r="DR101" s="143"/>
      <c r="DS101" s="143"/>
      <c r="DT101" s="143"/>
      <c r="DU101" s="143"/>
      <c r="DV101" s="143"/>
      <c r="DW101" s="143"/>
      <c r="DX101" s="143"/>
      <c r="DY101" s="143"/>
      <c r="DZ101" s="143"/>
      <c r="EA101" s="143"/>
      <c r="EB101" s="143"/>
      <c r="EC101" s="143"/>
      <c r="ED101" s="143"/>
      <c r="EE101" s="143"/>
      <c r="EF101" s="143"/>
      <c r="EG101" s="143"/>
      <c r="EH101" s="143"/>
      <c r="EI101" s="143"/>
      <c r="EJ101" s="143"/>
      <c r="EK101" s="143"/>
      <c r="EL101" s="143"/>
      <c r="EM101" s="143"/>
      <c r="EN101" s="143"/>
      <c r="EO101" s="143"/>
      <c r="EP101" s="143"/>
      <c r="EQ101" s="143"/>
      <c r="ER101" s="143"/>
      <c r="ES101" s="143"/>
      <c r="ET101" s="143"/>
      <c r="EU101" s="143"/>
      <c r="EV101" s="143"/>
      <c r="EW101" s="143"/>
      <c r="EX101" s="143"/>
      <c r="EY101" s="143"/>
      <c r="EZ101" s="143"/>
      <c r="FA101" s="143"/>
      <c r="FB101" s="143"/>
      <c r="FC101" s="143"/>
      <c r="FD101" s="143"/>
      <c r="FE101" s="143"/>
      <c r="FF101" s="143"/>
      <c r="FG101" s="143"/>
      <c r="FH101" s="143"/>
      <c r="FI101" s="143"/>
      <c r="FJ101" s="143"/>
      <c r="FK101" s="143"/>
      <c r="FL101" s="143"/>
      <c r="FM101" s="143"/>
      <c r="FN101" s="143"/>
      <c r="FO101" s="143"/>
      <c r="FP101" s="143"/>
      <c r="FQ101" s="143"/>
      <c r="FR101" s="143"/>
      <c r="FS101" s="143"/>
      <c r="FT101" s="143"/>
      <c r="FU101" s="143"/>
      <c r="FV101" s="143"/>
      <c r="FW101" s="143"/>
      <c r="FX101" s="143"/>
      <c r="FY101" s="143"/>
      <c r="FZ101" s="143"/>
      <c r="GA101" s="143"/>
      <c r="GB101" s="143"/>
      <c r="GC101" s="143"/>
      <c r="GD101" s="143"/>
      <c r="GE101" s="143"/>
      <c r="GF101" s="143"/>
      <c r="GG101" s="143"/>
      <c r="GH101" s="143"/>
      <c r="GI101" s="143"/>
      <c r="GJ101" s="143"/>
      <c r="GK101" s="143"/>
      <c r="GL101" s="143"/>
      <c r="GM101" s="143"/>
      <c r="GN101" s="143"/>
      <c r="GO101" s="143"/>
      <c r="GP101" s="143"/>
      <c r="GQ101" s="143"/>
      <c r="GR101" s="143"/>
      <c r="GS101" s="143"/>
      <c r="GT101" s="143"/>
      <c r="GU101" s="143"/>
      <c r="GV101" s="143"/>
      <c r="GW101" s="143"/>
      <c r="GX101" s="143"/>
      <c r="GY101" s="143"/>
      <c r="GZ101" s="143"/>
      <c r="HA101" s="143"/>
      <c r="HB101" s="143"/>
      <c r="HC101" s="143"/>
      <c r="HD101" s="143"/>
      <c r="HE101" s="143"/>
      <c r="HF101" s="143"/>
      <c r="HG101" s="143"/>
      <c r="HH101" s="143"/>
      <c r="HI101" s="143"/>
      <c r="HJ101" s="143"/>
      <c r="HK101" s="143"/>
      <c r="HL101" s="143"/>
      <c r="HM101" s="143"/>
      <c r="HN101" s="143"/>
      <c r="HO101" s="143"/>
      <c r="HP101" s="143"/>
      <c r="HQ101" s="143"/>
      <c r="HR101" s="143"/>
      <c r="HS101" s="143"/>
      <c r="HT101" s="143"/>
      <c r="HU101" s="143"/>
      <c r="HV101" s="143"/>
      <c r="HW101" s="143"/>
      <c r="HX101" s="143"/>
      <c r="HY101" s="143"/>
      <c r="HZ101" s="143"/>
      <c r="IA101" s="143"/>
      <c r="IB101" s="143"/>
      <c r="IC101" s="143"/>
      <c r="ID101" s="143"/>
      <c r="IE101" s="143"/>
      <c r="IF101" s="143"/>
      <c r="IG101" s="143"/>
      <c r="IH101" s="143"/>
      <c r="II101" s="143"/>
      <c r="IJ101" s="143"/>
      <c r="IK101" s="143"/>
      <c r="IL101" s="143"/>
      <c r="IM101" s="143"/>
      <c r="IN101" s="143"/>
      <c r="IO101" s="143"/>
      <c r="IP101" s="143"/>
      <c r="IQ101" s="143"/>
      <c r="IR101" s="143"/>
      <c r="IS101" s="143"/>
      <c r="IT101" s="143"/>
      <c r="IU101" s="143"/>
      <c r="IV101" s="143"/>
      <c r="IW101" s="143"/>
      <c r="IX101" s="143"/>
      <c r="IY101" s="143"/>
      <c r="IZ101" s="143"/>
      <c r="JA101" s="143"/>
      <c r="JB101" s="143"/>
      <c r="JC101" s="143"/>
      <c r="JD101" s="143"/>
      <c r="JE101" s="143"/>
      <c r="JF101" s="143"/>
      <c r="JG101" s="143"/>
      <c r="JH101" s="143"/>
      <c r="JI101" s="143"/>
      <c r="JJ101" s="143"/>
      <c r="JK101" s="143"/>
      <c r="JL101" s="143"/>
      <c r="JM101" s="143"/>
      <c r="JN101" s="143"/>
      <c r="JO101" s="143"/>
    </row>
    <row r="102" spans="1:275" s="118" customFormat="1">
      <c r="A102" s="144" t="s">
        <v>911</v>
      </c>
      <c r="B102" s="139" t="s">
        <v>902</v>
      </c>
      <c r="C102" s="139"/>
      <c r="D102" s="139" t="s">
        <v>936</v>
      </c>
      <c r="E102" s="139" t="s">
        <v>930</v>
      </c>
      <c r="F102" s="140" t="s">
        <v>1141</v>
      </c>
      <c r="G102" s="139" t="s">
        <v>1142</v>
      </c>
      <c r="H102" s="139"/>
      <c r="I102" s="147" t="s">
        <v>1033</v>
      </c>
      <c r="J102" s="147" t="s">
        <v>1034</v>
      </c>
      <c r="K102" s="72" t="s">
        <v>908</v>
      </c>
      <c r="L102" s="139" t="s">
        <v>909</v>
      </c>
      <c r="M102" s="147" t="s">
        <v>943</v>
      </c>
      <c r="N102" s="147" t="s">
        <v>944</v>
      </c>
      <c r="O102" s="139"/>
      <c r="P102" s="143"/>
      <c r="Q102" s="143"/>
      <c r="R102" s="143"/>
      <c r="S102" s="143"/>
      <c r="T102" s="143"/>
      <c r="U102" s="143"/>
      <c r="V102" s="143"/>
      <c r="W102" s="143"/>
      <c r="X102" s="143"/>
      <c r="Y102" s="143"/>
      <c r="Z102" s="143"/>
      <c r="AA102" s="143"/>
      <c r="AB102" s="143"/>
      <c r="AC102" s="143"/>
      <c r="AD102" s="143"/>
      <c r="AE102" s="143"/>
      <c r="AF102" s="143"/>
      <c r="AG102" s="143"/>
      <c r="AH102" s="143"/>
      <c r="AI102" s="143"/>
      <c r="AJ102" s="143"/>
      <c r="AK102" s="143"/>
      <c r="AL102" s="143"/>
      <c r="AM102" s="143"/>
      <c r="AN102" s="143"/>
      <c r="AO102" s="143"/>
      <c r="AP102" s="143"/>
      <c r="AQ102" s="143"/>
      <c r="AR102" s="143"/>
      <c r="AS102" s="143"/>
      <c r="AT102" s="143"/>
      <c r="AU102" s="143"/>
      <c r="AV102" s="143"/>
      <c r="AW102" s="143"/>
      <c r="AX102" s="143"/>
      <c r="AY102" s="143"/>
      <c r="AZ102" s="143"/>
      <c r="BA102" s="143"/>
      <c r="BB102" s="143"/>
      <c r="BC102" s="143"/>
      <c r="BD102" s="143"/>
      <c r="BE102" s="143"/>
      <c r="BF102" s="143"/>
      <c r="BG102" s="143"/>
      <c r="BH102" s="143"/>
      <c r="BI102" s="143"/>
      <c r="BJ102" s="143"/>
      <c r="BK102" s="143"/>
      <c r="BL102" s="143"/>
      <c r="BM102" s="143"/>
      <c r="BN102" s="143"/>
      <c r="BO102" s="143"/>
      <c r="BP102" s="143"/>
      <c r="BQ102" s="143"/>
      <c r="BR102" s="143"/>
      <c r="BS102" s="143"/>
      <c r="BT102" s="143"/>
      <c r="BU102" s="143"/>
      <c r="BV102" s="143"/>
      <c r="BW102" s="143"/>
      <c r="BX102" s="143"/>
      <c r="BY102" s="143"/>
      <c r="BZ102" s="143"/>
      <c r="CA102" s="143"/>
      <c r="CB102" s="143"/>
      <c r="CC102" s="143"/>
      <c r="CD102" s="143"/>
      <c r="CE102" s="143"/>
      <c r="CF102" s="143"/>
      <c r="CG102" s="143"/>
      <c r="CH102" s="143"/>
      <c r="CI102" s="143"/>
      <c r="CJ102" s="143"/>
      <c r="CK102" s="143"/>
      <c r="CL102" s="143"/>
      <c r="CM102" s="143"/>
      <c r="CN102" s="143"/>
      <c r="CO102" s="143"/>
      <c r="CP102" s="143"/>
      <c r="CQ102" s="143"/>
      <c r="CR102" s="143"/>
      <c r="CS102" s="143"/>
      <c r="CT102" s="143"/>
      <c r="CU102" s="143"/>
      <c r="CV102" s="143"/>
      <c r="CW102" s="143"/>
      <c r="CX102" s="143"/>
      <c r="CY102" s="143"/>
      <c r="CZ102" s="143"/>
      <c r="DA102" s="143"/>
      <c r="DB102" s="143"/>
      <c r="DC102" s="143"/>
      <c r="DD102" s="143"/>
      <c r="DE102" s="143"/>
      <c r="DF102" s="143"/>
      <c r="DG102" s="143"/>
      <c r="DH102" s="143"/>
      <c r="DI102" s="143"/>
      <c r="DJ102" s="143"/>
      <c r="DK102" s="143"/>
      <c r="DL102" s="143"/>
      <c r="DM102" s="143"/>
      <c r="DN102" s="143"/>
      <c r="DO102" s="143"/>
      <c r="DP102" s="143"/>
      <c r="DQ102" s="143"/>
      <c r="DR102" s="143"/>
      <c r="DS102" s="143"/>
      <c r="DT102" s="143"/>
      <c r="DU102" s="143"/>
      <c r="DV102" s="143"/>
      <c r="DW102" s="143"/>
      <c r="DX102" s="143"/>
      <c r="DY102" s="143"/>
      <c r="DZ102" s="143"/>
      <c r="EA102" s="143"/>
      <c r="EB102" s="143"/>
      <c r="EC102" s="143"/>
      <c r="ED102" s="143"/>
      <c r="EE102" s="143"/>
      <c r="EF102" s="143"/>
      <c r="EG102" s="143"/>
      <c r="EH102" s="143"/>
      <c r="EI102" s="143"/>
      <c r="EJ102" s="143"/>
      <c r="EK102" s="143"/>
      <c r="EL102" s="143"/>
      <c r="EM102" s="143"/>
      <c r="EN102" s="143"/>
      <c r="EO102" s="143"/>
      <c r="EP102" s="143"/>
      <c r="EQ102" s="143"/>
      <c r="ER102" s="143"/>
      <c r="ES102" s="143"/>
      <c r="ET102" s="143"/>
      <c r="EU102" s="143"/>
      <c r="EV102" s="143"/>
      <c r="EW102" s="143"/>
      <c r="EX102" s="143"/>
      <c r="EY102" s="143"/>
      <c r="EZ102" s="143"/>
      <c r="FA102" s="143"/>
      <c r="FB102" s="143"/>
      <c r="FC102" s="143"/>
      <c r="FD102" s="143"/>
      <c r="FE102" s="143"/>
      <c r="FF102" s="143"/>
      <c r="FG102" s="143"/>
      <c r="FH102" s="143"/>
      <c r="FI102" s="143"/>
      <c r="FJ102" s="143"/>
      <c r="FK102" s="143"/>
      <c r="FL102" s="143"/>
      <c r="FM102" s="143"/>
      <c r="FN102" s="143"/>
      <c r="FO102" s="143"/>
      <c r="FP102" s="143"/>
      <c r="FQ102" s="143"/>
      <c r="FR102" s="143"/>
      <c r="FS102" s="143"/>
      <c r="FT102" s="143"/>
      <c r="FU102" s="143"/>
      <c r="FV102" s="143"/>
      <c r="FW102" s="143"/>
      <c r="FX102" s="143"/>
      <c r="FY102" s="143"/>
      <c r="FZ102" s="143"/>
      <c r="GA102" s="143"/>
      <c r="GB102" s="143"/>
      <c r="GC102" s="143"/>
      <c r="GD102" s="143"/>
      <c r="GE102" s="143"/>
      <c r="GF102" s="143"/>
      <c r="GG102" s="143"/>
      <c r="GH102" s="143"/>
      <c r="GI102" s="143"/>
      <c r="GJ102" s="143"/>
      <c r="GK102" s="143"/>
      <c r="GL102" s="143"/>
      <c r="GM102" s="143"/>
      <c r="GN102" s="143"/>
      <c r="GO102" s="143"/>
      <c r="GP102" s="143"/>
      <c r="GQ102" s="143"/>
      <c r="GR102" s="143"/>
      <c r="GS102" s="143"/>
      <c r="GT102" s="143"/>
      <c r="GU102" s="143"/>
      <c r="GV102" s="143"/>
      <c r="GW102" s="143"/>
      <c r="GX102" s="143"/>
      <c r="GY102" s="143"/>
      <c r="GZ102" s="143"/>
      <c r="HA102" s="143"/>
      <c r="HB102" s="143"/>
      <c r="HC102" s="143"/>
      <c r="HD102" s="143"/>
      <c r="HE102" s="143"/>
      <c r="HF102" s="143"/>
      <c r="HG102" s="143"/>
      <c r="HH102" s="143"/>
      <c r="HI102" s="143"/>
      <c r="HJ102" s="143"/>
      <c r="HK102" s="143"/>
      <c r="HL102" s="143"/>
      <c r="HM102" s="143"/>
      <c r="HN102" s="143"/>
      <c r="HO102" s="143"/>
      <c r="HP102" s="143"/>
      <c r="HQ102" s="143"/>
      <c r="HR102" s="143"/>
      <c r="HS102" s="143"/>
      <c r="HT102" s="143"/>
      <c r="HU102" s="143"/>
      <c r="HV102" s="143"/>
      <c r="HW102" s="143"/>
      <c r="HX102" s="143"/>
      <c r="HY102" s="143"/>
      <c r="HZ102" s="143"/>
      <c r="IA102" s="143"/>
      <c r="IB102" s="143"/>
      <c r="IC102" s="143"/>
      <c r="ID102" s="143"/>
      <c r="IE102" s="143"/>
      <c r="IF102" s="143"/>
      <c r="IG102" s="143"/>
      <c r="IH102" s="143"/>
      <c r="II102" s="143"/>
      <c r="IJ102" s="143"/>
      <c r="IK102" s="143"/>
      <c r="IL102" s="143"/>
      <c r="IM102" s="143"/>
      <c r="IN102" s="143"/>
      <c r="IO102" s="143"/>
      <c r="IP102" s="143"/>
      <c r="IQ102" s="143"/>
      <c r="IR102" s="143"/>
      <c r="IS102" s="143"/>
      <c r="IT102" s="143"/>
      <c r="IU102" s="143"/>
      <c r="IV102" s="143"/>
      <c r="IW102" s="143"/>
      <c r="IX102" s="143"/>
      <c r="IY102" s="143"/>
      <c r="IZ102" s="143"/>
      <c r="JA102" s="143"/>
      <c r="JB102" s="143"/>
      <c r="JC102" s="143"/>
      <c r="JD102" s="143"/>
      <c r="JE102" s="143"/>
      <c r="JF102" s="143"/>
      <c r="JG102" s="143"/>
      <c r="JH102" s="143"/>
      <c r="JI102" s="143"/>
      <c r="JJ102" s="143"/>
      <c r="JK102" s="143"/>
      <c r="JL102" s="143"/>
      <c r="JM102" s="143"/>
      <c r="JN102" s="143"/>
      <c r="JO102" s="143"/>
    </row>
    <row r="103" spans="1:275" s="118" customFormat="1">
      <c r="A103" s="144" t="s">
        <v>911</v>
      </c>
      <c r="B103" s="139" t="s">
        <v>902</v>
      </c>
      <c r="C103" s="139"/>
      <c r="D103" s="139" t="s">
        <v>936</v>
      </c>
      <c r="E103" s="139" t="s">
        <v>930</v>
      </c>
      <c r="F103" s="140" t="s">
        <v>1143</v>
      </c>
      <c r="G103" s="139" t="s">
        <v>1144</v>
      </c>
      <c r="H103" s="139"/>
      <c r="I103" s="147" t="s">
        <v>1033</v>
      </c>
      <c r="J103" s="147" t="s">
        <v>1034</v>
      </c>
      <c r="K103" s="72" t="s">
        <v>908</v>
      </c>
      <c r="L103" s="139" t="s">
        <v>909</v>
      </c>
      <c r="M103" s="147" t="s">
        <v>943</v>
      </c>
      <c r="N103" s="147" t="s">
        <v>944</v>
      </c>
      <c r="O103" s="139"/>
      <c r="P103" s="143"/>
      <c r="Q103" s="143"/>
      <c r="R103" s="143"/>
      <c r="S103" s="143"/>
      <c r="T103" s="143"/>
      <c r="U103" s="143"/>
      <c r="V103" s="143"/>
      <c r="W103" s="143"/>
      <c r="X103" s="143"/>
      <c r="Y103" s="143"/>
      <c r="Z103" s="143"/>
      <c r="AA103" s="143"/>
      <c r="AB103" s="143"/>
      <c r="AC103" s="143"/>
      <c r="AD103" s="143"/>
      <c r="AE103" s="143"/>
      <c r="AF103" s="143"/>
      <c r="AG103" s="143"/>
      <c r="AH103" s="143"/>
      <c r="AI103" s="143"/>
      <c r="AJ103" s="143"/>
      <c r="AK103" s="143"/>
      <c r="AL103" s="143"/>
      <c r="AM103" s="143"/>
      <c r="AN103" s="143"/>
      <c r="AO103" s="143"/>
      <c r="AP103" s="143"/>
      <c r="AQ103" s="143"/>
      <c r="AR103" s="143"/>
      <c r="AS103" s="143"/>
      <c r="AT103" s="143"/>
      <c r="AU103" s="143"/>
      <c r="AV103" s="143"/>
      <c r="AW103" s="143"/>
      <c r="AX103" s="143"/>
      <c r="AY103" s="143"/>
      <c r="AZ103" s="143"/>
      <c r="BA103" s="143"/>
      <c r="BB103" s="143"/>
      <c r="BC103" s="143"/>
      <c r="BD103" s="143"/>
      <c r="BE103" s="143"/>
      <c r="BF103" s="143"/>
      <c r="BG103" s="143"/>
      <c r="BH103" s="143"/>
      <c r="BI103" s="143"/>
      <c r="BJ103" s="143"/>
      <c r="BK103" s="143"/>
      <c r="BL103" s="143"/>
      <c r="BM103" s="143"/>
      <c r="BN103" s="143"/>
      <c r="BO103" s="143"/>
      <c r="BP103" s="143"/>
      <c r="BQ103" s="143"/>
      <c r="BR103" s="143"/>
      <c r="BS103" s="143"/>
      <c r="BT103" s="143"/>
      <c r="BU103" s="143"/>
      <c r="BV103" s="143"/>
      <c r="BW103" s="143"/>
      <c r="BX103" s="143"/>
      <c r="BY103" s="143"/>
      <c r="BZ103" s="143"/>
      <c r="CA103" s="143"/>
      <c r="CB103" s="143"/>
      <c r="CC103" s="143"/>
      <c r="CD103" s="143"/>
      <c r="CE103" s="143"/>
      <c r="CF103" s="143"/>
      <c r="CG103" s="143"/>
      <c r="CH103" s="143"/>
      <c r="CI103" s="143"/>
      <c r="CJ103" s="143"/>
      <c r="CK103" s="143"/>
      <c r="CL103" s="143"/>
      <c r="CM103" s="143"/>
      <c r="CN103" s="143"/>
      <c r="CO103" s="143"/>
      <c r="CP103" s="143"/>
      <c r="CQ103" s="143"/>
      <c r="CR103" s="143"/>
      <c r="CS103" s="143"/>
      <c r="CT103" s="143"/>
      <c r="CU103" s="143"/>
      <c r="CV103" s="143"/>
      <c r="CW103" s="143"/>
      <c r="CX103" s="143"/>
      <c r="CY103" s="143"/>
      <c r="CZ103" s="143"/>
      <c r="DA103" s="143"/>
      <c r="DB103" s="143"/>
      <c r="DC103" s="143"/>
      <c r="DD103" s="143"/>
      <c r="DE103" s="143"/>
      <c r="DF103" s="143"/>
      <c r="DG103" s="143"/>
      <c r="DH103" s="143"/>
      <c r="DI103" s="143"/>
      <c r="DJ103" s="143"/>
      <c r="DK103" s="143"/>
      <c r="DL103" s="143"/>
      <c r="DM103" s="143"/>
      <c r="DN103" s="143"/>
      <c r="DO103" s="143"/>
      <c r="DP103" s="143"/>
      <c r="DQ103" s="143"/>
      <c r="DR103" s="143"/>
      <c r="DS103" s="143"/>
      <c r="DT103" s="143"/>
      <c r="DU103" s="143"/>
      <c r="DV103" s="143"/>
      <c r="DW103" s="143"/>
      <c r="DX103" s="143"/>
      <c r="DY103" s="143"/>
      <c r="DZ103" s="143"/>
      <c r="EA103" s="143"/>
      <c r="EB103" s="143"/>
      <c r="EC103" s="143"/>
      <c r="ED103" s="143"/>
      <c r="EE103" s="143"/>
      <c r="EF103" s="143"/>
      <c r="EG103" s="143"/>
      <c r="EH103" s="143"/>
      <c r="EI103" s="143"/>
      <c r="EJ103" s="143"/>
      <c r="EK103" s="143"/>
      <c r="EL103" s="143"/>
      <c r="EM103" s="143"/>
      <c r="EN103" s="143"/>
      <c r="EO103" s="143"/>
      <c r="EP103" s="143"/>
      <c r="EQ103" s="143"/>
      <c r="ER103" s="143"/>
      <c r="ES103" s="143"/>
      <c r="ET103" s="143"/>
      <c r="EU103" s="143"/>
      <c r="EV103" s="143"/>
      <c r="EW103" s="143"/>
      <c r="EX103" s="143"/>
      <c r="EY103" s="143"/>
      <c r="EZ103" s="143"/>
      <c r="FA103" s="143"/>
      <c r="FB103" s="143"/>
      <c r="FC103" s="143"/>
      <c r="FD103" s="143"/>
      <c r="FE103" s="143"/>
      <c r="FF103" s="143"/>
      <c r="FG103" s="143"/>
      <c r="FH103" s="143"/>
      <c r="FI103" s="143"/>
      <c r="FJ103" s="143"/>
      <c r="FK103" s="143"/>
      <c r="FL103" s="143"/>
      <c r="FM103" s="143"/>
      <c r="FN103" s="143"/>
      <c r="FO103" s="143"/>
      <c r="FP103" s="143"/>
      <c r="FQ103" s="143"/>
      <c r="FR103" s="143"/>
      <c r="FS103" s="143"/>
      <c r="FT103" s="143"/>
      <c r="FU103" s="143"/>
      <c r="FV103" s="143"/>
      <c r="FW103" s="143"/>
      <c r="FX103" s="143"/>
      <c r="FY103" s="143"/>
      <c r="FZ103" s="143"/>
      <c r="GA103" s="143"/>
      <c r="GB103" s="143"/>
      <c r="GC103" s="143"/>
      <c r="GD103" s="143"/>
      <c r="GE103" s="143"/>
      <c r="GF103" s="143"/>
      <c r="GG103" s="143"/>
      <c r="GH103" s="143"/>
      <c r="GI103" s="143"/>
      <c r="GJ103" s="143"/>
      <c r="GK103" s="143"/>
      <c r="GL103" s="143"/>
      <c r="GM103" s="143"/>
      <c r="GN103" s="143"/>
      <c r="GO103" s="143"/>
      <c r="GP103" s="143"/>
      <c r="GQ103" s="143"/>
      <c r="GR103" s="143"/>
      <c r="GS103" s="143"/>
      <c r="GT103" s="143"/>
      <c r="GU103" s="143"/>
      <c r="GV103" s="143"/>
      <c r="GW103" s="143"/>
      <c r="GX103" s="143"/>
      <c r="GY103" s="143"/>
      <c r="GZ103" s="143"/>
      <c r="HA103" s="143"/>
      <c r="HB103" s="143"/>
      <c r="HC103" s="143"/>
      <c r="HD103" s="143"/>
      <c r="HE103" s="143"/>
      <c r="HF103" s="143"/>
      <c r="HG103" s="143"/>
      <c r="HH103" s="143"/>
      <c r="HI103" s="143"/>
      <c r="HJ103" s="143"/>
      <c r="HK103" s="143"/>
      <c r="HL103" s="143"/>
      <c r="HM103" s="143"/>
      <c r="HN103" s="143"/>
      <c r="HO103" s="143"/>
      <c r="HP103" s="143"/>
      <c r="HQ103" s="143"/>
      <c r="HR103" s="143"/>
      <c r="HS103" s="143"/>
      <c r="HT103" s="143"/>
      <c r="HU103" s="143"/>
      <c r="HV103" s="143"/>
      <c r="HW103" s="143"/>
      <c r="HX103" s="143"/>
      <c r="HY103" s="143"/>
      <c r="HZ103" s="143"/>
      <c r="IA103" s="143"/>
      <c r="IB103" s="143"/>
      <c r="IC103" s="143"/>
      <c r="ID103" s="143"/>
      <c r="IE103" s="143"/>
      <c r="IF103" s="143"/>
      <c r="IG103" s="143"/>
      <c r="IH103" s="143"/>
      <c r="II103" s="143"/>
      <c r="IJ103" s="143"/>
      <c r="IK103" s="143"/>
      <c r="IL103" s="143"/>
      <c r="IM103" s="143"/>
      <c r="IN103" s="143"/>
      <c r="IO103" s="143"/>
      <c r="IP103" s="143"/>
      <c r="IQ103" s="143"/>
      <c r="IR103" s="143"/>
      <c r="IS103" s="143"/>
      <c r="IT103" s="143"/>
      <c r="IU103" s="143"/>
      <c r="IV103" s="143"/>
      <c r="IW103" s="143"/>
      <c r="IX103" s="143"/>
      <c r="IY103" s="143"/>
      <c r="IZ103" s="143"/>
      <c r="JA103" s="143"/>
      <c r="JB103" s="143"/>
      <c r="JC103" s="143"/>
      <c r="JD103" s="143"/>
      <c r="JE103" s="143"/>
      <c r="JF103" s="143"/>
      <c r="JG103" s="143"/>
      <c r="JH103" s="143"/>
      <c r="JI103" s="143"/>
      <c r="JJ103" s="143"/>
      <c r="JK103" s="143"/>
      <c r="JL103" s="143"/>
      <c r="JM103" s="143"/>
      <c r="JN103" s="143"/>
      <c r="JO103" s="143"/>
    </row>
    <row r="104" spans="1:275" s="118" customFormat="1">
      <c r="A104" s="144" t="s">
        <v>911</v>
      </c>
      <c r="B104" s="139" t="s">
        <v>902</v>
      </c>
      <c r="C104" s="139"/>
      <c r="D104" s="139" t="s">
        <v>936</v>
      </c>
      <c r="E104" s="139" t="s">
        <v>930</v>
      </c>
      <c r="F104" s="140" t="s">
        <v>1145</v>
      </c>
      <c r="G104" s="139" t="s">
        <v>1146</v>
      </c>
      <c r="H104" s="139"/>
      <c r="I104" s="147" t="s">
        <v>1045</v>
      </c>
      <c r="J104" s="147" t="s">
        <v>1046</v>
      </c>
      <c r="K104" s="72" t="s">
        <v>908</v>
      </c>
      <c r="L104" s="139" t="s">
        <v>909</v>
      </c>
      <c r="M104" s="147" t="s">
        <v>943</v>
      </c>
      <c r="N104" s="147" t="s">
        <v>944</v>
      </c>
      <c r="O104" s="139"/>
      <c r="P104" s="143"/>
      <c r="Q104" s="143"/>
      <c r="R104" s="143"/>
      <c r="S104" s="143"/>
      <c r="T104" s="143"/>
      <c r="U104" s="143"/>
      <c r="V104" s="143"/>
      <c r="W104" s="143"/>
      <c r="X104" s="143"/>
      <c r="Y104" s="143"/>
      <c r="Z104" s="143"/>
      <c r="AA104" s="143"/>
      <c r="AB104" s="143"/>
      <c r="AC104" s="143"/>
      <c r="AD104" s="143"/>
      <c r="AE104" s="143"/>
      <c r="AF104" s="143"/>
      <c r="AG104" s="143"/>
      <c r="AH104" s="143"/>
      <c r="AI104" s="143"/>
      <c r="AJ104" s="143"/>
      <c r="AK104" s="143"/>
      <c r="AL104" s="143"/>
      <c r="AM104" s="143"/>
      <c r="AN104" s="143"/>
      <c r="AO104" s="143"/>
      <c r="AP104" s="143"/>
      <c r="AQ104" s="143"/>
      <c r="AR104" s="143"/>
      <c r="AS104" s="143"/>
      <c r="AT104" s="143"/>
      <c r="AU104" s="143"/>
      <c r="AV104" s="143"/>
      <c r="AW104" s="143"/>
      <c r="AX104" s="143"/>
      <c r="AY104" s="143"/>
      <c r="AZ104" s="143"/>
      <c r="BA104" s="143"/>
      <c r="BB104" s="143"/>
      <c r="BC104" s="143"/>
      <c r="BD104" s="143"/>
      <c r="BE104" s="143"/>
      <c r="BF104" s="143"/>
      <c r="BG104" s="143"/>
      <c r="BH104" s="143"/>
      <c r="BI104" s="143"/>
      <c r="BJ104" s="143"/>
      <c r="BK104" s="143"/>
      <c r="BL104" s="143"/>
      <c r="BM104" s="143"/>
      <c r="BN104" s="143"/>
      <c r="BO104" s="143"/>
      <c r="BP104" s="143"/>
      <c r="BQ104" s="143"/>
      <c r="BR104" s="143"/>
      <c r="BS104" s="143"/>
      <c r="BT104" s="143"/>
      <c r="BU104" s="143"/>
      <c r="BV104" s="143"/>
      <c r="BW104" s="143"/>
      <c r="BX104" s="143"/>
      <c r="BY104" s="143"/>
      <c r="BZ104" s="143"/>
      <c r="CA104" s="143"/>
      <c r="CB104" s="143"/>
      <c r="CC104" s="143"/>
      <c r="CD104" s="143"/>
      <c r="CE104" s="143"/>
      <c r="CF104" s="143"/>
      <c r="CG104" s="143"/>
      <c r="CH104" s="143"/>
      <c r="CI104" s="143"/>
      <c r="CJ104" s="143"/>
      <c r="CK104" s="143"/>
      <c r="CL104" s="143"/>
      <c r="CM104" s="143"/>
      <c r="CN104" s="143"/>
      <c r="CO104" s="143"/>
      <c r="CP104" s="143"/>
      <c r="CQ104" s="143"/>
      <c r="CR104" s="143"/>
      <c r="CS104" s="143"/>
      <c r="CT104" s="143"/>
      <c r="CU104" s="143"/>
      <c r="CV104" s="143"/>
      <c r="CW104" s="143"/>
      <c r="CX104" s="143"/>
      <c r="CY104" s="143"/>
      <c r="CZ104" s="143"/>
      <c r="DA104" s="143"/>
      <c r="DB104" s="143"/>
      <c r="DC104" s="143"/>
      <c r="DD104" s="143"/>
      <c r="DE104" s="143"/>
      <c r="DF104" s="143"/>
      <c r="DG104" s="143"/>
      <c r="DH104" s="143"/>
      <c r="DI104" s="143"/>
      <c r="DJ104" s="143"/>
      <c r="DK104" s="143"/>
      <c r="DL104" s="143"/>
      <c r="DM104" s="143"/>
      <c r="DN104" s="143"/>
      <c r="DO104" s="143"/>
      <c r="DP104" s="143"/>
      <c r="DQ104" s="143"/>
      <c r="DR104" s="143"/>
      <c r="DS104" s="143"/>
      <c r="DT104" s="143"/>
      <c r="DU104" s="143"/>
      <c r="DV104" s="143"/>
      <c r="DW104" s="143"/>
      <c r="DX104" s="143"/>
      <c r="DY104" s="143"/>
      <c r="DZ104" s="143"/>
      <c r="EA104" s="143"/>
      <c r="EB104" s="143"/>
      <c r="EC104" s="143"/>
      <c r="ED104" s="143"/>
      <c r="EE104" s="143"/>
      <c r="EF104" s="143"/>
      <c r="EG104" s="143"/>
      <c r="EH104" s="143"/>
      <c r="EI104" s="143"/>
      <c r="EJ104" s="143"/>
      <c r="EK104" s="143"/>
      <c r="EL104" s="143"/>
      <c r="EM104" s="143"/>
      <c r="EN104" s="143"/>
      <c r="EO104" s="143"/>
      <c r="EP104" s="143"/>
      <c r="EQ104" s="143"/>
      <c r="ER104" s="143"/>
      <c r="ES104" s="143"/>
      <c r="ET104" s="143"/>
      <c r="EU104" s="143"/>
      <c r="EV104" s="143"/>
      <c r="EW104" s="143"/>
      <c r="EX104" s="143"/>
      <c r="EY104" s="143"/>
      <c r="EZ104" s="143"/>
      <c r="FA104" s="143"/>
      <c r="FB104" s="143"/>
      <c r="FC104" s="143"/>
      <c r="FD104" s="143"/>
      <c r="FE104" s="143"/>
      <c r="FF104" s="143"/>
      <c r="FG104" s="143"/>
      <c r="FH104" s="143"/>
      <c r="FI104" s="143"/>
      <c r="FJ104" s="143"/>
      <c r="FK104" s="143"/>
      <c r="FL104" s="143"/>
      <c r="FM104" s="143"/>
      <c r="FN104" s="143"/>
      <c r="FO104" s="143"/>
      <c r="FP104" s="143"/>
      <c r="FQ104" s="143"/>
      <c r="FR104" s="143"/>
      <c r="FS104" s="143"/>
      <c r="FT104" s="143"/>
      <c r="FU104" s="143"/>
      <c r="FV104" s="143"/>
      <c r="FW104" s="143"/>
      <c r="FX104" s="143"/>
      <c r="FY104" s="143"/>
      <c r="FZ104" s="143"/>
      <c r="GA104" s="143"/>
      <c r="GB104" s="143"/>
      <c r="GC104" s="143"/>
      <c r="GD104" s="143"/>
      <c r="GE104" s="143"/>
      <c r="GF104" s="143"/>
      <c r="GG104" s="143"/>
      <c r="GH104" s="143"/>
      <c r="GI104" s="143"/>
      <c r="GJ104" s="143"/>
      <c r="GK104" s="143"/>
      <c r="GL104" s="143"/>
      <c r="GM104" s="143"/>
      <c r="GN104" s="143"/>
      <c r="GO104" s="143"/>
      <c r="GP104" s="143"/>
      <c r="GQ104" s="143"/>
      <c r="GR104" s="143"/>
      <c r="GS104" s="143"/>
      <c r="GT104" s="143"/>
      <c r="GU104" s="143"/>
      <c r="GV104" s="143"/>
      <c r="GW104" s="143"/>
      <c r="GX104" s="143"/>
      <c r="GY104" s="143"/>
      <c r="GZ104" s="143"/>
      <c r="HA104" s="143"/>
      <c r="HB104" s="143"/>
      <c r="HC104" s="143"/>
      <c r="HD104" s="143"/>
      <c r="HE104" s="143"/>
      <c r="HF104" s="143"/>
      <c r="HG104" s="143"/>
      <c r="HH104" s="143"/>
      <c r="HI104" s="143"/>
      <c r="HJ104" s="143"/>
      <c r="HK104" s="143"/>
      <c r="HL104" s="143"/>
      <c r="HM104" s="143"/>
      <c r="HN104" s="143"/>
      <c r="HO104" s="143"/>
      <c r="HP104" s="143"/>
      <c r="HQ104" s="143"/>
      <c r="HR104" s="143"/>
      <c r="HS104" s="143"/>
      <c r="HT104" s="143"/>
      <c r="HU104" s="143"/>
      <c r="HV104" s="143"/>
      <c r="HW104" s="143"/>
      <c r="HX104" s="143"/>
      <c r="HY104" s="143"/>
      <c r="HZ104" s="143"/>
      <c r="IA104" s="143"/>
      <c r="IB104" s="143"/>
      <c r="IC104" s="143"/>
      <c r="ID104" s="143"/>
      <c r="IE104" s="143"/>
      <c r="IF104" s="143"/>
      <c r="IG104" s="143"/>
      <c r="IH104" s="143"/>
      <c r="II104" s="143"/>
      <c r="IJ104" s="143"/>
      <c r="IK104" s="143"/>
      <c r="IL104" s="143"/>
      <c r="IM104" s="143"/>
      <c r="IN104" s="143"/>
      <c r="IO104" s="143"/>
      <c r="IP104" s="143"/>
      <c r="IQ104" s="143"/>
      <c r="IR104" s="143"/>
      <c r="IS104" s="143"/>
      <c r="IT104" s="143"/>
      <c r="IU104" s="143"/>
      <c r="IV104" s="143"/>
      <c r="IW104" s="143"/>
      <c r="IX104" s="143"/>
      <c r="IY104" s="143"/>
      <c r="IZ104" s="143"/>
      <c r="JA104" s="143"/>
      <c r="JB104" s="143"/>
      <c r="JC104" s="143"/>
      <c r="JD104" s="143"/>
      <c r="JE104" s="143"/>
      <c r="JF104" s="143"/>
      <c r="JG104" s="143"/>
      <c r="JH104" s="143"/>
      <c r="JI104" s="143"/>
      <c r="JJ104" s="143"/>
      <c r="JK104" s="143"/>
      <c r="JL104" s="143"/>
      <c r="JM104" s="143"/>
      <c r="JN104" s="143"/>
      <c r="JO104" s="143"/>
    </row>
    <row r="105" spans="1:275" s="118" customFormat="1">
      <c r="A105" s="144" t="s">
        <v>911</v>
      </c>
      <c r="B105" s="139" t="s">
        <v>1147</v>
      </c>
      <c r="C105" s="139"/>
      <c r="D105" s="139" t="s">
        <v>936</v>
      </c>
      <c r="E105" s="139" t="s">
        <v>930</v>
      </c>
      <c r="F105" s="140" t="s">
        <v>1148</v>
      </c>
      <c r="G105" s="139" t="s">
        <v>1149</v>
      </c>
      <c r="H105" s="139"/>
      <c r="I105" s="140" t="s">
        <v>1150</v>
      </c>
      <c r="J105" s="139" t="s">
        <v>1151</v>
      </c>
      <c r="K105" s="141" t="s">
        <v>908</v>
      </c>
      <c r="L105" s="139" t="s">
        <v>909</v>
      </c>
      <c r="M105" s="140" t="s">
        <v>943</v>
      </c>
      <c r="N105" s="139" t="s">
        <v>944</v>
      </c>
      <c r="O105" s="142"/>
      <c r="P105" s="143"/>
      <c r="Q105" s="143"/>
      <c r="R105" s="143"/>
      <c r="S105" s="143"/>
      <c r="T105" s="143"/>
      <c r="U105" s="143"/>
      <c r="V105" s="143"/>
      <c r="W105" s="143"/>
      <c r="X105" s="143"/>
      <c r="Y105" s="143"/>
      <c r="Z105" s="143"/>
      <c r="AA105" s="143"/>
      <c r="AB105" s="143"/>
      <c r="AC105" s="143"/>
      <c r="AD105" s="143"/>
      <c r="AE105" s="143"/>
      <c r="AF105" s="143"/>
      <c r="AG105" s="143"/>
      <c r="AH105" s="143"/>
      <c r="AI105" s="143"/>
      <c r="AJ105" s="143"/>
      <c r="AK105" s="143"/>
      <c r="AL105" s="143"/>
      <c r="AM105" s="143"/>
      <c r="AN105" s="143"/>
      <c r="AO105" s="143"/>
      <c r="AP105" s="143"/>
      <c r="AQ105" s="143"/>
      <c r="AR105" s="143"/>
      <c r="AS105" s="143"/>
      <c r="AT105" s="143"/>
      <c r="AU105" s="143"/>
      <c r="AV105" s="143"/>
      <c r="AW105" s="143"/>
      <c r="AX105" s="143"/>
      <c r="AY105" s="143"/>
      <c r="AZ105" s="143"/>
      <c r="BA105" s="143"/>
      <c r="BB105" s="143"/>
      <c r="BC105" s="143"/>
      <c r="BD105" s="143"/>
      <c r="BE105" s="143"/>
      <c r="BF105" s="143"/>
      <c r="BG105" s="143"/>
      <c r="BH105" s="143"/>
      <c r="BI105" s="143"/>
      <c r="BJ105" s="143"/>
      <c r="BK105" s="143"/>
      <c r="BL105" s="143"/>
      <c r="BM105" s="143"/>
      <c r="BN105" s="143"/>
      <c r="BO105" s="143"/>
      <c r="BP105" s="143"/>
      <c r="BQ105" s="143"/>
      <c r="BR105" s="143"/>
      <c r="BS105" s="143"/>
      <c r="BT105" s="143"/>
      <c r="BU105" s="143"/>
      <c r="BV105" s="143"/>
      <c r="BW105" s="143"/>
      <c r="BX105" s="143"/>
      <c r="BY105" s="143"/>
      <c r="BZ105" s="143"/>
      <c r="CA105" s="143"/>
      <c r="CB105" s="143"/>
      <c r="CC105" s="143"/>
      <c r="CD105" s="143"/>
      <c r="CE105" s="143"/>
      <c r="CF105" s="143"/>
      <c r="CG105" s="143"/>
      <c r="CH105" s="143"/>
      <c r="CI105" s="143"/>
      <c r="CJ105" s="143"/>
      <c r="CK105" s="143"/>
      <c r="CL105" s="143"/>
      <c r="CM105" s="143"/>
      <c r="CN105" s="143"/>
      <c r="CO105" s="143"/>
      <c r="CP105" s="143"/>
      <c r="CQ105" s="143"/>
      <c r="CR105" s="143"/>
      <c r="CS105" s="143"/>
      <c r="CT105" s="143"/>
      <c r="CU105" s="143"/>
      <c r="CV105" s="143"/>
      <c r="CW105" s="143"/>
      <c r="CX105" s="143"/>
      <c r="CY105" s="143"/>
      <c r="CZ105" s="143"/>
      <c r="DA105" s="143"/>
      <c r="DB105" s="143"/>
      <c r="DC105" s="143"/>
      <c r="DD105" s="143"/>
      <c r="DE105" s="143"/>
      <c r="DF105" s="143"/>
      <c r="DG105" s="143"/>
      <c r="DH105" s="143"/>
      <c r="DI105" s="143"/>
      <c r="DJ105" s="143"/>
      <c r="DK105" s="143"/>
      <c r="DL105" s="143"/>
      <c r="DM105" s="143"/>
      <c r="DN105" s="143"/>
      <c r="DO105" s="143"/>
      <c r="DP105" s="143"/>
      <c r="DQ105" s="143"/>
      <c r="DR105" s="143"/>
      <c r="DS105" s="143"/>
      <c r="DT105" s="143"/>
      <c r="DU105" s="143"/>
      <c r="DV105" s="143"/>
      <c r="DW105" s="143"/>
      <c r="DX105" s="143"/>
      <c r="DY105" s="143"/>
      <c r="DZ105" s="143"/>
      <c r="EA105" s="143"/>
      <c r="EB105" s="143"/>
      <c r="EC105" s="143"/>
      <c r="ED105" s="143"/>
      <c r="EE105" s="143"/>
      <c r="EF105" s="143"/>
      <c r="EG105" s="143"/>
      <c r="EH105" s="143"/>
      <c r="EI105" s="143"/>
      <c r="EJ105" s="143"/>
      <c r="EK105" s="143"/>
      <c r="EL105" s="143"/>
      <c r="EM105" s="143"/>
      <c r="EN105" s="143"/>
      <c r="EO105" s="143"/>
      <c r="EP105" s="143"/>
      <c r="EQ105" s="143"/>
      <c r="ER105" s="143"/>
      <c r="ES105" s="143"/>
      <c r="ET105" s="143"/>
      <c r="EU105" s="143"/>
      <c r="EV105" s="143"/>
      <c r="EW105" s="143"/>
      <c r="EX105" s="143"/>
      <c r="EY105" s="143"/>
      <c r="EZ105" s="143"/>
      <c r="FA105" s="143"/>
      <c r="FB105" s="143"/>
      <c r="FC105" s="143"/>
      <c r="FD105" s="143"/>
      <c r="FE105" s="143"/>
      <c r="FF105" s="143"/>
      <c r="FG105" s="143"/>
      <c r="FH105" s="143"/>
      <c r="FI105" s="143"/>
      <c r="FJ105" s="143"/>
      <c r="FK105" s="143"/>
      <c r="FL105" s="143"/>
      <c r="FM105" s="143"/>
      <c r="FN105" s="143"/>
      <c r="FO105" s="143"/>
      <c r="FP105" s="143"/>
      <c r="FQ105" s="143"/>
      <c r="FR105" s="143"/>
      <c r="FS105" s="143"/>
      <c r="FT105" s="143"/>
      <c r="FU105" s="143"/>
      <c r="FV105" s="143"/>
      <c r="FW105" s="143"/>
      <c r="FX105" s="143"/>
      <c r="FY105" s="143"/>
      <c r="FZ105" s="143"/>
      <c r="GA105" s="143"/>
      <c r="GB105" s="143"/>
      <c r="GC105" s="143"/>
      <c r="GD105" s="143"/>
      <c r="GE105" s="143"/>
      <c r="GF105" s="143"/>
      <c r="GG105" s="143"/>
      <c r="GH105" s="143"/>
      <c r="GI105" s="143"/>
      <c r="GJ105" s="143"/>
      <c r="GK105" s="143"/>
      <c r="GL105" s="143"/>
      <c r="GM105" s="143"/>
      <c r="GN105" s="143"/>
      <c r="GO105" s="143"/>
      <c r="GP105" s="143"/>
      <c r="GQ105" s="143"/>
      <c r="GR105" s="143"/>
      <c r="GS105" s="143"/>
      <c r="GT105" s="143"/>
      <c r="GU105" s="143"/>
      <c r="GV105" s="143"/>
      <c r="GW105" s="143"/>
      <c r="GX105" s="143"/>
      <c r="GY105" s="143"/>
      <c r="GZ105" s="143"/>
      <c r="HA105" s="143"/>
      <c r="HB105" s="143"/>
      <c r="HC105" s="143"/>
      <c r="HD105" s="143"/>
      <c r="HE105" s="143"/>
      <c r="HF105" s="143"/>
      <c r="HG105" s="143"/>
      <c r="HH105" s="143"/>
      <c r="HI105" s="143"/>
      <c r="HJ105" s="143"/>
      <c r="HK105" s="143"/>
      <c r="HL105" s="143"/>
      <c r="HM105" s="143"/>
      <c r="HN105" s="143"/>
      <c r="HO105" s="143"/>
      <c r="HP105" s="143"/>
      <c r="HQ105" s="143"/>
      <c r="HR105" s="143"/>
      <c r="HS105" s="143"/>
      <c r="HT105" s="143"/>
      <c r="HU105" s="143"/>
      <c r="HV105" s="143"/>
      <c r="HW105" s="143"/>
      <c r="HX105" s="143"/>
      <c r="HY105" s="143"/>
      <c r="HZ105" s="143"/>
      <c r="IA105" s="143"/>
      <c r="IB105" s="143"/>
      <c r="IC105" s="143"/>
      <c r="ID105" s="143"/>
      <c r="IE105" s="143"/>
      <c r="IF105" s="143"/>
      <c r="IG105" s="143"/>
      <c r="IH105" s="143"/>
      <c r="II105" s="143"/>
      <c r="IJ105" s="143"/>
      <c r="IK105" s="143"/>
      <c r="IL105" s="143"/>
      <c r="IM105" s="143"/>
      <c r="IN105" s="143"/>
      <c r="IO105" s="143"/>
      <c r="IP105" s="143"/>
      <c r="IQ105" s="143"/>
      <c r="IR105" s="143"/>
      <c r="IS105" s="143"/>
      <c r="IT105" s="143"/>
      <c r="IU105" s="143"/>
      <c r="IV105" s="143"/>
      <c r="IW105" s="143"/>
      <c r="IX105" s="143"/>
      <c r="IY105" s="143"/>
      <c r="IZ105" s="143"/>
      <c r="JA105" s="143"/>
      <c r="JB105" s="143"/>
      <c r="JC105" s="143"/>
      <c r="JD105" s="143"/>
      <c r="JE105" s="143"/>
      <c r="JF105" s="143"/>
      <c r="JG105" s="143"/>
      <c r="JH105" s="143"/>
      <c r="JI105" s="143"/>
      <c r="JJ105" s="143"/>
      <c r="JK105" s="143"/>
      <c r="JL105" s="143"/>
      <c r="JM105" s="143"/>
      <c r="JN105" s="143"/>
      <c r="JO105" s="143"/>
    </row>
    <row r="106" spans="1:275" s="118" customFormat="1">
      <c r="A106" s="144" t="s">
        <v>911</v>
      </c>
      <c r="B106" s="139" t="s">
        <v>1152</v>
      </c>
      <c r="C106" s="139"/>
      <c r="D106" s="139" t="s">
        <v>936</v>
      </c>
      <c r="E106" s="139" t="s">
        <v>930</v>
      </c>
      <c r="F106" s="140" t="s">
        <v>1153</v>
      </c>
      <c r="G106" s="139" t="s">
        <v>1154</v>
      </c>
      <c r="H106" s="139"/>
      <c r="I106" s="140" t="s">
        <v>1155</v>
      </c>
      <c r="J106" s="139" t="s">
        <v>1156</v>
      </c>
      <c r="K106" s="141" t="s">
        <v>1157</v>
      </c>
      <c r="L106" s="139" t="s">
        <v>1158</v>
      </c>
      <c r="M106" s="140" t="s">
        <v>943</v>
      </c>
      <c r="N106" s="139" t="s">
        <v>944</v>
      </c>
      <c r="O106" s="142"/>
      <c r="P106" s="143"/>
      <c r="Q106" s="143"/>
      <c r="R106" s="143"/>
      <c r="S106" s="143"/>
      <c r="T106" s="143"/>
      <c r="U106" s="143"/>
      <c r="V106" s="143"/>
      <c r="W106" s="143"/>
      <c r="X106" s="143"/>
      <c r="Y106" s="143"/>
      <c r="Z106" s="143"/>
      <c r="AA106" s="143"/>
      <c r="AB106" s="143"/>
      <c r="AC106" s="143"/>
      <c r="AD106" s="143"/>
      <c r="AE106" s="143"/>
      <c r="AF106" s="143"/>
      <c r="AG106" s="143"/>
      <c r="AH106" s="143"/>
      <c r="AI106" s="143"/>
      <c r="AJ106" s="143"/>
      <c r="AK106" s="143"/>
      <c r="AL106" s="143"/>
      <c r="AM106" s="143"/>
      <c r="AN106" s="143"/>
      <c r="AO106" s="143"/>
      <c r="AP106" s="143"/>
      <c r="AQ106" s="143"/>
      <c r="AR106" s="143"/>
      <c r="AS106" s="143"/>
      <c r="AT106" s="143"/>
      <c r="AU106" s="143"/>
      <c r="AV106" s="143"/>
      <c r="AW106" s="143"/>
      <c r="AX106" s="143"/>
      <c r="AY106" s="143"/>
      <c r="AZ106" s="143"/>
      <c r="BA106" s="143"/>
      <c r="BB106" s="143"/>
      <c r="BC106" s="143"/>
      <c r="BD106" s="143"/>
      <c r="BE106" s="143"/>
      <c r="BF106" s="143"/>
      <c r="BG106" s="143"/>
      <c r="BH106" s="143"/>
      <c r="BI106" s="143"/>
      <c r="BJ106" s="143"/>
      <c r="BK106" s="143"/>
      <c r="BL106" s="143"/>
      <c r="BM106" s="143"/>
      <c r="BN106" s="143"/>
      <c r="BO106" s="143"/>
      <c r="BP106" s="143"/>
      <c r="BQ106" s="143"/>
      <c r="BR106" s="143"/>
      <c r="BS106" s="143"/>
      <c r="BT106" s="143"/>
      <c r="BU106" s="143"/>
      <c r="BV106" s="143"/>
      <c r="BW106" s="143"/>
      <c r="BX106" s="143"/>
      <c r="BY106" s="143"/>
      <c r="BZ106" s="143"/>
      <c r="CA106" s="143"/>
      <c r="CB106" s="143"/>
      <c r="CC106" s="143"/>
      <c r="CD106" s="143"/>
      <c r="CE106" s="143"/>
      <c r="CF106" s="143"/>
      <c r="CG106" s="143"/>
      <c r="CH106" s="143"/>
      <c r="CI106" s="143"/>
      <c r="CJ106" s="143"/>
      <c r="CK106" s="143"/>
      <c r="CL106" s="143"/>
      <c r="CM106" s="143"/>
      <c r="CN106" s="143"/>
      <c r="CO106" s="143"/>
      <c r="CP106" s="143"/>
      <c r="CQ106" s="143"/>
      <c r="CR106" s="143"/>
      <c r="CS106" s="143"/>
      <c r="CT106" s="143"/>
      <c r="CU106" s="143"/>
      <c r="CV106" s="143"/>
      <c r="CW106" s="143"/>
      <c r="CX106" s="143"/>
      <c r="CY106" s="143"/>
      <c r="CZ106" s="143"/>
      <c r="DA106" s="143"/>
      <c r="DB106" s="143"/>
      <c r="DC106" s="143"/>
      <c r="DD106" s="143"/>
      <c r="DE106" s="143"/>
      <c r="DF106" s="143"/>
      <c r="DG106" s="143"/>
      <c r="DH106" s="143"/>
      <c r="DI106" s="143"/>
      <c r="DJ106" s="143"/>
      <c r="DK106" s="143"/>
      <c r="DL106" s="143"/>
      <c r="DM106" s="143"/>
      <c r="DN106" s="143"/>
      <c r="DO106" s="143"/>
      <c r="DP106" s="143"/>
      <c r="DQ106" s="143"/>
      <c r="DR106" s="143"/>
      <c r="DS106" s="143"/>
      <c r="DT106" s="143"/>
      <c r="DU106" s="143"/>
      <c r="DV106" s="143"/>
      <c r="DW106" s="143"/>
      <c r="DX106" s="143"/>
      <c r="DY106" s="143"/>
      <c r="DZ106" s="143"/>
      <c r="EA106" s="143"/>
      <c r="EB106" s="143"/>
      <c r="EC106" s="143"/>
      <c r="ED106" s="143"/>
      <c r="EE106" s="143"/>
      <c r="EF106" s="143"/>
      <c r="EG106" s="143"/>
      <c r="EH106" s="143"/>
      <c r="EI106" s="143"/>
      <c r="EJ106" s="143"/>
      <c r="EK106" s="143"/>
      <c r="EL106" s="143"/>
      <c r="EM106" s="143"/>
      <c r="EN106" s="143"/>
      <c r="EO106" s="143"/>
      <c r="EP106" s="143"/>
      <c r="EQ106" s="143"/>
      <c r="ER106" s="143"/>
      <c r="ES106" s="143"/>
      <c r="ET106" s="143"/>
      <c r="EU106" s="143"/>
      <c r="EV106" s="143"/>
      <c r="EW106" s="143"/>
      <c r="EX106" s="143"/>
      <c r="EY106" s="143"/>
      <c r="EZ106" s="143"/>
      <c r="FA106" s="143"/>
      <c r="FB106" s="143"/>
      <c r="FC106" s="143"/>
      <c r="FD106" s="143"/>
      <c r="FE106" s="143"/>
      <c r="FF106" s="143"/>
      <c r="FG106" s="143"/>
      <c r="FH106" s="143"/>
      <c r="FI106" s="143"/>
      <c r="FJ106" s="143"/>
      <c r="FK106" s="143"/>
      <c r="FL106" s="143"/>
      <c r="FM106" s="143"/>
      <c r="FN106" s="143"/>
      <c r="FO106" s="143"/>
      <c r="FP106" s="143"/>
      <c r="FQ106" s="143"/>
      <c r="FR106" s="143"/>
      <c r="FS106" s="143"/>
      <c r="FT106" s="143"/>
      <c r="FU106" s="143"/>
      <c r="FV106" s="143"/>
      <c r="FW106" s="143"/>
      <c r="FX106" s="143"/>
      <c r="FY106" s="143"/>
      <c r="FZ106" s="143"/>
      <c r="GA106" s="143"/>
      <c r="GB106" s="143"/>
      <c r="GC106" s="143"/>
      <c r="GD106" s="143"/>
      <c r="GE106" s="143"/>
      <c r="GF106" s="143"/>
      <c r="GG106" s="143"/>
      <c r="GH106" s="143"/>
      <c r="GI106" s="143"/>
      <c r="GJ106" s="143"/>
      <c r="GK106" s="143"/>
      <c r="GL106" s="143"/>
      <c r="GM106" s="143"/>
      <c r="GN106" s="143"/>
      <c r="GO106" s="143"/>
      <c r="GP106" s="143"/>
      <c r="GQ106" s="143"/>
      <c r="GR106" s="143"/>
      <c r="GS106" s="143"/>
      <c r="GT106" s="143"/>
      <c r="GU106" s="143"/>
      <c r="GV106" s="143"/>
      <c r="GW106" s="143"/>
      <c r="GX106" s="143"/>
      <c r="GY106" s="143"/>
      <c r="GZ106" s="143"/>
      <c r="HA106" s="143"/>
      <c r="HB106" s="143"/>
      <c r="HC106" s="143"/>
      <c r="HD106" s="143"/>
      <c r="HE106" s="143"/>
      <c r="HF106" s="143"/>
      <c r="HG106" s="143"/>
      <c r="HH106" s="143"/>
      <c r="HI106" s="143"/>
      <c r="HJ106" s="143"/>
      <c r="HK106" s="143"/>
      <c r="HL106" s="143"/>
      <c r="HM106" s="143"/>
      <c r="HN106" s="143"/>
      <c r="HO106" s="143"/>
      <c r="HP106" s="143"/>
      <c r="HQ106" s="143"/>
      <c r="HR106" s="143"/>
      <c r="HS106" s="143"/>
      <c r="HT106" s="143"/>
      <c r="HU106" s="143"/>
      <c r="HV106" s="143"/>
      <c r="HW106" s="143"/>
      <c r="HX106" s="143"/>
      <c r="HY106" s="143"/>
      <c r="HZ106" s="143"/>
      <c r="IA106" s="143"/>
      <c r="IB106" s="143"/>
      <c r="IC106" s="143"/>
      <c r="ID106" s="143"/>
      <c r="IE106" s="143"/>
      <c r="IF106" s="143"/>
      <c r="IG106" s="143"/>
      <c r="IH106" s="143"/>
      <c r="II106" s="143"/>
      <c r="IJ106" s="143"/>
      <c r="IK106" s="143"/>
      <c r="IL106" s="143"/>
      <c r="IM106" s="143"/>
      <c r="IN106" s="143"/>
      <c r="IO106" s="143"/>
      <c r="IP106" s="143"/>
      <c r="IQ106" s="143"/>
      <c r="IR106" s="143"/>
      <c r="IS106" s="143"/>
      <c r="IT106" s="143"/>
      <c r="IU106" s="143"/>
      <c r="IV106" s="143"/>
      <c r="IW106" s="143"/>
      <c r="IX106" s="143"/>
      <c r="IY106" s="143"/>
      <c r="IZ106" s="143"/>
      <c r="JA106" s="143"/>
      <c r="JB106" s="143"/>
      <c r="JC106" s="143"/>
      <c r="JD106" s="143"/>
      <c r="JE106" s="143"/>
      <c r="JF106" s="143"/>
      <c r="JG106" s="143"/>
      <c r="JH106" s="143"/>
      <c r="JI106" s="143"/>
      <c r="JJ106" s="143"/>
      <c r="JK106" s="143"/>
      <c r="JL106" s="143"/>
      <c r="JM106" s="143"/>
      <c r="JN106" s="143"/>
      <c r="JO106" s="143"/>
    </row>
    <row r="107" spans="1:275" s="118" customFormat="1">
      <c r="A107" s="144" t="s">
        <v>911</v>
      </c>
      <c r="B107" s="139" t="s">
        <v>1152</v>
      </c>
      <c r="C107" s="139"/>
      <c r="D107" s="139" t="s">
        <v>936</v>
      </c>
      <c r="E107" s="139" t="s">
        <v>930</v>
      </c>
      <c r="F107" s="140" t="s">
        <v>1159</v>
      </c>
      <c r="G107" s="139" t="s">
        <v>1160</v>
      </c>
      <c r="H107" s="139"/>
      <c r="I107" s="140" t="s">
        <v>1155</v>
      </c>
      <c r="J107" s="139" t="s">
        <v>1156</v>
      </c>
      <c r="K107" s="141" t="s">
        <v>1157</v>
      </c>
      <c r="L107" s="139" t="s">
        <v>1158</v>
      </c>
      <c r="M107" s="140" t="s">
        <v>943</v>
      </c>
      <c r="N107" s="139" t="s">
        <v>944</v>
      </c>
      <c r="O107" s="142"/>
      <c r="P107" s="143"/>
      <c r="Q107" s="143"/>
      <c r="R107" s="143"/>
      <c r="S107" s="143"/>
      <c r="T107" s="143"/>
      <c r="U107" s="143"/>
      <c r="V107" s="143"/>
      <c r="W107" s="143"/>
      <c r="X107" s="143"/>
      <c r="Y107" s="143"/>
      <c r="Z107" s="143"/>
      <c r="AA107" s="143"/>
      <c r="AB107" s="143"/>
      <c r="AC107" s="143"/>
      <c r="AD107" s="143"/>
      <c r="AE107" s="143"/>
      <c r="AF107" s="143"/>
      <c r="AG107" s="143"/>
      <c r="AH107" s="143"/>
      <c r="AI107" s="143"/>
      <c r="AJ107" s="143"/>
      <c r="AK107" s="143"/>
      <c r="AL107" s="143"/>
      <c r="AM107" s="143"/>
      <c r="AN107" s="143"/>
      <c r="AO107" s="143"/>
      <c r="AP107" s="143"/>
      <c r="AQ107" s="143"/>
      <c r="AR107" s="143"/>
      <c r="AS107" s="143"/>
      <c r="AT107" s="143"/>
      <c r="AU107" s="143"/>
      <c r="AV107" s="143"/>
      <c r="AW107" s="143"/>
      <c r="AX107" s="143"/>
      <c r="AY107" s="143"/>
      <c r="AZ107" s="143"/>
      <c r="BA107" s="143"/>
      <c r="BB107" s="143"/>
      <c r="BC107" s="143"/>
      <c r="BD107" s="143"/>
      <c r="BE107" s="143"/>
      <c r="BF107" s="143"/>
      <c r="BG107" s="143"/>
      <c r="BH107" s="143"/>
      <c r="BI107" s="143"/>
      <c r="BJ107" s="143"/>
      <c r="BK107" s="143"/>
      <c r="BL107" s="143"/>
      <c r="BM107" s="143"/>
      <c r="BN107" s="143"/>
      <c r="BO107" s="143"/>
      <c r="BP107" s="143"/>
      <c r="BQ107" s="143"/>
      <c r="BR107" s="143"/>
      <c r="BS107" s="143"/>
      <c r="BT107" s="143"/>
      <c r="BU107" s="143"/>
      <c r="BV107" s="143"/>
      <c r="BW107" s="143"/>
      <c r="BX107" s="143"/>
      <c r="BY107" s="143"/>
      <c r="BZ107" s="143"/>
      <c r="CA107" s="143"/>
      <c r="CB107" s="143"/>
      <c r="CC107" s="143"/>
      <c r="CD107" s="143"/>
      <c r="CE107" s="143"/>
      <c r="CF107" s="143"/>
      <c r="CG107" s="143"/>
      <c r="CH107" s="143"/>
      <c r="CI107" s="143"/>
      <c r="CJ107" s="143"/>
      <c r="CK107" s="143"/>
      <c r="CL107" s="143"/>
      <c r="CM107" s="143"/>
      <c r="CN107" s="143"/>
      <c r="CO107" s="143"/>
      <c r="CP107" s="143"/>
      <c r="CQ107" s="143"/>
      <c r="CR107" s="143"/>
      <c r="CS107" s="143"/>
      <c r="CT107" s="143"/>
      <c r="CU107" s="143"/>
      <c r="CV107" s="143"/>
      <c r="CW107" s="143"/>
      <c r="CX107" s="143"/>
      <c r="CY107" s="143"/>
      <c r="CZ107" s="143"/>
      <c r="DA107" s="143"/>
      <c r="DB107" s="143"/>
      <c r="DC107" s="143"/>
      <c r="DD107" s="143"/>
      <c r="DE107" s="143"/>
      <c r="DF107" s="143"/>
      <c r="DG107" s="143"/>
      <c r="DH107" s="143"/>
      <c r="DI107" s="143"/>
      <c r="DJ107" s="143"/>
      <c r="DK107" s="143"/>
      <c r="DL107" s="143"/>
      <c r="DM107" s="143"/>
      <c r="DN107" s="143"/>
      <c r="DO107" s="143"/>
      <c r="DP107" s="143"/>
      <c r="DQ107" s="143"/>
      <c r="DR107" s="143"/>
      <c r="DS107" s="143"/>
      <c r="DT107" s="143"/>
      <c r="DU107" s="143"/>
      <c r="DV107" s="143"/>
      <c r="DW107" s="143"/>
      <c r="DX107" s="143"/>
      <c r="DY107" s="143"/>
      <c r="DZ107" s="143"/>
      <c r="EA107" s="143"/>
      <c r="EB107" s="143"/>
      <c r="EC107" s="143"/>
      <c r="ED107" s="143"/>
      <c r="EE107" s="143"/>
      <c r="EF107" s="143"/>
      <c r="EG107" s="143"/>
      <c r="EH107" s="143"/>
      <c r="EI107" s="143"/>
      <c r="EJ107" s="143"/>
      <c r="EK107" s="143"/>
      <c r="EL107" s="143"/>
      <c r="EM107" s="143"/>
      <c r="EN107" s="143"/>
      <c r="EO107" s="143"/>
      <c r="EP107" s="143"/>
      <c r="EQ107" s="143"/>
      <c r="ER107" s="143"/>
      <c r="ES107" s="143"/>
      <c r="ET107" s="143"/>
      <c r="EU107" s="143"/>
      <c r="EV107" s="143"/>
      <c r="EW107" s="143"/>
      <c r="EX107" s="143"/>
      <c r="EY107" s="143"/>
      <c r="EZ107" s="143"/>
      <c r="FA107" s="143"/>
      <c r="FB107" s="143"/>
      <c r="FC107" s="143"/>
      <c r="FD107" s="143"/>
      <c r="FE107" s="143"/>
      <c r="FF107" s="143"/>
      <c r="FG107" s="143"/>
      <c r="FH107" s="143"/>
      <c r="FI107" s="143"/>
      <c r="FJ107" s="143"/>
      <c r="FK107" s="143"/>
      <c r="FL107" s="143"/>
      <c r="FM107" s="143"/>
      <c r="FN107" s="143"/>
      <c r="FO107" s="143"/>
      <c r="FP107" s="143"/>
      <c r="FQ107" s="143"/>
      <c r="FR107" s="143"/>
      <c r="FS107" s="143"/>
      <c r="FT107" s="143"/>
      <c r="FU107" s="143"/>
      <c r="FV107" s="143"/>
      <c r="FW107" s="143"/>
      <c r="FX107" s="143"/>
      <c r="FY107" s="143"/>
      <c r="FZ107" s="143"/>
      <c r="GA107" s="143"/>
      <c r="GB107" s="143"/>
      <c r="GC107" s="143"/>
      <c r="GD107" s="143"/>
      <c r="GE107" s="143"/>
      <c r="GF107" s="143"/>
      <c r="GG107" s="143"/>
      <c r="GH107" s="143"/>
      <c r="GI107" s="143"/>
      <c r="GJ107" s="143"/>
      <c r="GK107" s="143"/>
      <c r="GL107" s="143"/>
      <c r="GM107" s="143"/>
      <c r="GN107" s="143"/>
      <c r="GO107" s="143"/>
      <c r="GP107" s="143"/>
      <c r="GQ107" s="143"/>
      <c r="GR107" s="143"/>
      <c r="GS107" s="143"/>
      <c r="GT107" s="143"/>
      <c r="GU107" s="143"/>
      <c r="GV107" s="143"/>
      <c r="GW107" s="143"/>
      <c r="GX107" s="143"/>
      <c r="GY107" s="143"/>
      <c r="GZ107" s="143"/>
      <c r="HA107" s="143"/>
      <c r="HB107" s="143"/>
      <c r="HC107" s="143"/>
      <c r="HD107" s="143"/>
      <c r="HE107" s="143"/>
      <c r="HF107" s="143"/>
      <c r="HG107" s="143"/>
      <c r="HH107" s="143"/>
      <c r="HI107" s="143"/>
      <c r="HJ107" s="143"/>
      <c r="HK107" s="143"/>
      <c r="HL107" s="143"/>
      <c r="HM107" s="143"/>
      <c r="HN107" s="143"/>
      <c r="HO107" s="143"/>
      <c r="HP107" s="143"/>
      <c r="HQ107" s="143"/>
      <c r="HR107" s="143"/>
      <c r="HS107" s="143"/>
      <c r="HT107" s="143"/>
      <c r="HU107" s="143"/>
      <c r="HV107" s="143"/>
      <c r="HW107" s="143"/>
      <c r="HX107" s="143"/>
      <c r="HY107" s="143"/>
      <c r="HZ107" s="143"/>
      <c r="IA107" s="143"/>
      <c r="IB107" s="143"/>
      <c r="IC107" s="143"/>
      <c r="ID107" s="143"/>
      <c r="IE107" s="143"/>
      <c r="IF107" s="143"/>
      <c r="IG107" s="143"/>
      <c r="IH107" s="143"/>
      <c r="II107" s="143"/>
      <c r="IJ107" s="143"/>
      <c r="IK107" s="143"/>
      <c r="IL107" s="143"/>
      <c r="IM107" s="143"/>
      <c r="IN107" s="143"/>
      <c r="IO107" s="143"/>
      <c r="IP107" s="143"/>
      <c r="IQ107" s="143"/>
      <c r="IR107" s="143"/>
      <c r="IS107" s="143"/>
      <c r="IT107" s="143"/>
      <c r="IU107" s="143"/>
      <c r="IV107" s="143"/>
      <c r="IW107" s="143"/>
      <c r="IX107" s="143"/>
      <c r="IY107" s="143"/>
      <c r="IZ107" s="143"/>
      <c r="JA107" s="143"/>
      <c r="JB107" s="143"/>
      <c r="JC107" s="143"/>
      <c r="JD107" s="143"/>
      <c r="JE107" s="143"/>
      <c r="JF107" s="143"/>
      <c r="JG107" s="143"/>
      <c r="JH107" s="143"/>
      <c r="JI107" s="143"/>
      <c r="JJ107" s="143"/>
      <c r="JK107" s="143"/>
      <c r="JL107" s="143"/>
      <c r="JM107" s="143"/>
      <c r="JN107" s="143"/>
      <c r="JO107" s="143"/>
    </row>
    <row r="108" spans="1:275" s="118" customFormat="1">
      <c r="A108" s="144" t="s">
        <v>911</v>
      </c>
      <c r="B108" s="139" t="s">
        <v>1152</v>
      </c>
      <c r="C108" s="139"/>
      <c r="D108" s="139" t="s">
        <v>936</v>
      </c>
      <c r="E108" s="139" t="s">
        <v>930</v>
      </c>
      <c r="F108" s="140" t="s">
        <v>1161</v>
      </c>
      <c r="G108" s="139" t="s">
        <v>1162</v>
      </c>
      <c r="H108" s="139"/>
      <c r="I108" s="140" t="s">
        <v>1155</v>
      </c>
      <c r="J108" s="139" t="s">
        <v>1156</v>
      </c>
      <c r="K108" s="141" t="s">
        <v>1157</v>
      </c>
      <c r="L108" s="139" t="s">
        <v>1158</v>
      </c>
      <c r="M108" s="140" t="s">
        <v>943</v>
      </c>
      <c r="N108" s="139" t="s">
        <v>944</v>
      </c>
      <c r="O108" s="142"/>
      <c r="P108" s="143"/>
      <c r="Q108" s="143"/>
      <c r="R108" s="143"/>
      <c r="S108" s="143"/>
      <c r="T108" s="143"/>
      <c r="U108" s="143"/>
      <c r="V108" s="143"/>
      <c r="W108" s="143"/>
      <c r="X108" s="143"/>
      <c r="Y108" s="143"/>
      <c r="Z108" s="143"/>
      <c r="AA108" s="143"/>
      <c r="AB108" s="143"/>
      <c r="AC108" s="143"/>
      <c r="AD108" s="143"/>
      <c r="AE108" s="143"/>
      <c r="AF108" s="143"/>
      <c r="AG108" s="143"/>
      <c r="AH108" s="143"/>
      <c r="AI108" s="143"/>
      <c r="AJ108" s="143"/>
      <c r="AK108" s="143"/>
      <c r="AL108" s="143"/>
      <c r="AM108" s="143"/>
      <c r="AN108" s="143"/>
      <c r="AO108" s="143"/>
      <c r="AP108" s="143"/>
      <c r="AQ108" s="143"/>
      <c r="AR108" s="143"/>
      <c r="AS108" s="143"/>
      <c r="AT108" s="143"/>
      <c r="AU108" s="143"/>
      <c r="AV108" s="143"/>
      <c r="AW108" s="143"/>
      <c r="AX108" s="143"/>
      <c r="AY108" s="143"/>
      <c r="AZ108" s="143"/>
      <c r="BA108" s="143"/>
      <c r="BB108" s="143"/>
      <c r="BC108" s="143"/>
      <c r="BD108" s="143"/>
      <c r="BE108" s="143"/>
      <c r="BF108" s="143"/>
      <c r="BG108" s="143"/>
      <c r="BH108" s="143"/>
      <c r="BI108" s="143"/>
      <c r="BJ108" s="143"/>
      <c r="BK108" s="143"/>
      <c r="BL108" s="143"/>
      <c r="BM108" s="143"/>
      <c r="BN108" s="143"/>
      <c r="BO108" s="143"/>
      <c r="BP108" s="143"/>
      <c r="BQ108" s="143"/>
      <c r="BR108" s="143"/>
      <c r="BS108" s="143"/>
      <c r="BT108" s="143"/>
      <c r="BU108" s="143"/>
      <c r="BV108" s="143"/>
      <c r="BW108" s="143"/>
      <c r="BX108" s="143"/>
      <c r="BY108" s="143"/>
      <c r="BZ108" s="143"/>
      <c r="CA108" s="143"/>
      <c r="CB108" s="143"/>
      <c r="CC108" s="143"/>
      <c r="CD108" s="143"/>
      <c r="CE108" s="143"/>
      <c r="CF108" s="143"/>
      <c r="CG108" s="143"/>
      <c r="CH108" s="143"/>
      <c r="CI108" s="143"/>
      <c r="CJ108" s="143"/>
      <c r="CK108" s="143"/>
      <c r="CL108" s="143"/>
      <c r="CM108" s="143"/>
      <c r="CN108" s="143"/>
      <c r="CO108" s="143"/>
      <c r="CP108" s="143"/>
      <c r="CQ108" s="143"/>
      <c r="CR108" s="143"/>
      <c r="CS108" s="143"/>
      <c r="CT108" s="143"/>
      <c r="CU108" s="143"/>
      <c r="CV108" s="143"/>
      <c r="CW108" s="143"/>
      <c r="CX108" s="143"/>
      <c r="CY108" s="143"/>
      <c r="CZ108" s="143"/>
      <c r="DA108" s="143"/>
      <c r="DB108" s="143"/>
      <c r="DC108" s="143"/>
      <c r="DD108" s="143"/>
      <c r="DE108" s="143"/>
      <c r="DF108" s="143"/>
      <c r="DG108" s="143"/>
      <c r="DH108" s="143"/>
      <c r="DI108" s="143"/>
      <c r="DJ108" s="143"/>
      <c r="DK108" s="143"/>
      <c r="DL108" s="143"/>
      <c r="DM108" s="143"/>
      <c r="DN108" s="143"/>
      <c r="DO108" s="143"/>
      <c r="DP108" s="143"/>
      <c r="DQ108" s="143"/>
      <c r="DR108" s="143"/>
      <c r="DS108" s="143"/>
      <c r="DT108" s="143"/>
      <c r="DU108" s="143"/>
      <c r="DV108" s="143"/>
      <c r="DW108" s="143"/>
      <c r="DX108" s="143"/>
      <c r="DY108" s="143"/>
      <c r="DZ108" s="143"/>
      <c r="EA108" s="143"/>
      <c r="EB108" s="143"/>
      <c r="EC108" s="143"/>
      <c r="ED108" s="143"/>
      <c r="EE108" s="143"/>
      <c r="EF108" s="143"/>
      <c r="EG108" s="143"/>
      <c r="EH108" s="143"/>
      <c r="EI108" s="143"/>
      <c r="EJ108" s="143"/>
      <c r="EK108" s="143"/>
      <c r="EL108" s="143"/>
      <c r="EM108" s="143"/>
      <c r="EN108" s="143"/>
      <c r="EO108" s="143"/>
      <c r="EP108" s="143"/>
      <c r="EQ108" s="143"/>
      <c r="ER108" s="143"/>
      <c r="ES108" s="143"/>
      <c r="ET108" s="143"/>
      <c r="EU108" s="143"/>
      <c r="EV108" s="143"/>
      <c r="EW108" s="143"/>
      <c r="EX108" s="143"/>
      <c r="EY108" s="143"/>
      <c r="EZ108" s="143"/>
      <c r="FA108" s="143"/>
      <c r="FB108" s="143"/>
      <c r="FC108" s="143"/>
      <c r="FD108" s="143"/>
      <c r="FE108" s="143"/>
      <c r="FF108" s="143"/>
      <c r="FG108" s="143"/>
      <c r="FH108" s="143"/>
      <c r="FI108" s="143"/>
      <c r="FJ108" s="143"/>
      <c r="FK108" s="143"/>
      <c r="FL108" s="143"/>
      <c r="FM108" s="143"/>
      <c r="FN108" s="143"/>
      <c r="FO108" s="143"/>
      <c r="FP108" s="143"/>
      <c r="FQ108" s="143"/>
      <c r="FR108" s="143"/>
      <c r="FS108" s="143"/>
      <c r="FT108" s="143"/>
      <c r="FU108" s="143"/>
      <c r="FV108" s="143"/>
      <c r="FW108" s="143"/>
      <c r="FX108" s="143"/>
      <c r="FY108" s="143"/>
      <c r="FZ108" s="143"/>
      <c r="GA108" s="143"/>
      <c r="GB108" s="143"/>
      <c r="GC108" s="143"/>
      <c r="GD108" s="143"/>
      <c r="GE108" s="143"/>
      <c r="GF108" s="143"/>
      <c r="GG108" s="143"/>
      <c r="GH108" s="143"/>
      <c r="GI108" s="143"/>
      <c r="GJ108" s="143"/>
      <c r="GK108" s="143"/>
      <c r="GL108" s="143"/>
      <c r="GM108" s="143"/>
      <c r="GN108" s="143"/>
      <c r="GO108" s="143"/>
      <c r="GP108" s="143"/>
      <c r="GQ108" s="143"/>
      <c r="GR108" s="143"/>
      <c r="GS108" s="143"/>
      <c r="GT108" s="143"/>
      <c r="GU108" s="143"/>
      <c r="GV108" s="143"/>
      <c r="GW108" s="143"/>
      <c r="GX108" s="143"/>
      <c r="GY108" s="143"/>
      <c r="GZ108" s="143"/>
      <c r="HA108" s="143"/>
      <c r="HB108" s="143"/>
      <c r="HC108" s="143"/>
      <c r="HD108" s="143"/>
      <c r="HE108" s="143"/>
      <c r="HF108" s="143"/>
      <c r="HG108" s="143"/>
      <c r="HH108" s="143"/>
      <c r="HI108" s="143"/>
      <c r="HJ108" s="143"/>
      <c r="HK108" s="143"/>
      <c r="HL108" s="143"/>
      <c r="HM108" s="143"/>
      <c r="HN108" s="143"/>
      <c r="HO108" s="143"/>
      <c r="HP108" s="143"/>
      <c r="HQ108" s="143"/>
      <c r="HR108" s="143"/>
      <c r="HS108" s="143"/>
      <c r="HT108" s="143"/>
      <c r="HU108" s="143"/>
      <c r="HV108" s="143"/>
      <c r="HW108" s="143"/>
      <c r="HX108" s="143"/>
      <c r="HY108" s="143"/>
      <c r="HZ108" s="143"/>
      <c r="IA108" s="143"/>
      <c r="IB108" s="143"/>
      <c r="IC108" s="143"/>
      <c r="ID108" s="143"/>
      <c r="IE108" s="143"/>
      <c r="IF108" s="143"/>
      <c r="IG108" s="143"/>
      <c r="IH108" s="143"/>
      <c r="II108" s="143"/>
      <c r="IJ108" s="143"/>
      <c r="IK108" s="143"/>
      <c r="IL108" s="143"/>
      <c r="IM108" s="143"/>
      <c r="IN108" s="143"/>
      <c r="IO108" s="143"/>
      <c r="IP108" s="143"/>
      <c r="IQ108" s="143"/>
      <c r="IR108" s="143"/>
      <c r="IS108" s="143"/>
      <c r="IT108" s="143"/>
      <c r="IU108" s="143"/>
      <c r="IV108" s="143"/>
      <c r="IW108" s="143"/>
      <c r="IX108" s="143"/>
      <c r="IY108" s="143"/>
      <c r="IZ108" s="143"/>
      <c r="JA108" s="143"/>
      <c r="JB108" s="143"/>
      <c r="JC108" s="143"/>
      <c r="JD108" s="143"/>
      <c r="JE108" s="143"/>
      <c r="JF108" s="143"/>
      <c r="JG108" s="143"/>
      <c r="JH108" s="143"/>
      <c r="JI108" s="143"/>
      <c r="JJ108" s="143"/>
      <c r="JK108" s="143"/>
      <c r="JL108" s="143"/>
      <c r="JM108" s="143"/>
      <c r="JN108" s="143"/>
      <c r="JO108" s="143"/>
    </row>
    <row r="109" spans="1:275" s="118" customFormat="1">
      <c r="A109" s="150" t="s">
        <v>911</v>
      </c>
      <c r="B109" s="139" t="s">
        <v>1152</v>
      </c>
      <c r="C109" s="139"/>
      <c r="D109" s="151" t="s">
        <v>936</v>
      </c>
      <c r="E109" s="151" t="s">
        <v>930</v>
      </c>
      <c r="F109" s="152" t="s">
        <v>1163</v>
      </c>
      <c r="G109" s="151" t="s">
        <v>1164</v>
      </c>
      <c r="H109" s="151"/>
      <c r="I109" s="152" t="s">
        <v>1155</v>
      </c>
      <c r="J109" s="151" t="s">
        <v>1156</v>
      </c>
      <c r="K109" s="153" t="s">
        <v>1157</v>
      </c>
      <c r="L109" s="151" t="s">
        <v>1158</v>
      </c>
      <c r="M109" s="152" t="s">
        <v>943</v>
      </c>
      <c r="N109" s="151" t="s">
        <v>944</v>
      </c>
      <c r="O109" s="142"/>
      <c r="P109" s="143"/>
      <c r="Q109" s="143"/>
      <c r="R109" s="143"/>
      <c r="S109" s="143"/>
      <c r="T109" s="143"/>
      <c r="U109" s="143"/>
      <c r="V109" s="143"/>
      <c r="W109" s="143"/>
      <c r="X109" s="143"/>
      <c r="Y109" s="143"/>
      <c r="Z109" s="143"/>
      <c r="AA109" s="143"/>
      <c r="AB109" s="143"/>
      <c r="AC109" s="143"/>
      <c r="AD109" s="143"/>
      <c r="AE109" s="143"/>
      <c r="AF109" s="143"/>
      <c r="AG109" s="143"/>
      <c r="AH109" s="143"/>
      <c r="AI109" s="143"/>
      <c r="AJ109" s="143"/>
      <c r="AK109" s="143"/>
      <c r="AL109" s="143"/>
      <c r="AM109" s="143"/>
      <c r="AN109" s="143"/>
      <c r="AO109" s="143"/>
      <c r="AP109" s="143"/>
      <c r="AQ109" s="143"/>
      <c r="AR109" s="143"/>
      <c r="AS109" s="143"/>
      <c r="AT109" s="143"/>
      <c r="AU109" s="143"/>
      <c r="AV109" s="143"/>
      <c r="AW109" s="143"/>
      <c r="AX109" s="143"/>
      <c r="AY109" s="143"/>
      <c r="AZ109" s="143"/>
      <c r="BA109" s="143"/>
      <c r="BB109" s="143"/>
      <c r="BC109" s="143"/>
      <c r="BD109" s="143"/>
      <c r="BE109" s="143"/>
      <c r="BF109" s="143"/>
      <c r="BG109" s="143"/>
      <c r="BH109" s="143"/>
      <c r="BI109" s="143"/>
      <c r="BJ109" s="143"/>
      <c r="BK109" s="143"/>
      <c r="BL109" s="143"/>
      <c r="BM109" s="143"/>
      <c r="BN109" s="143"/>
      <c r="BO109" s="143"/>
      <c r="BP109" s="143"/>
      <c r="BQ109" s="143"/>
      <c r="BR109" s="143"/>
      <c r="BS109" s="143"/>
      <c r="BT109" s="143"/>
      <c r="BU109" s="143"/>
      <c r="BV109" s="143"/>
      <c r="BW109" s="143"/>
      <c r="BX109" s="143"/>
      <c r="BY109" s="143"/>
      <c r="BZ109" s="143"/>
      <c r="CA109" s="143"/>
      <c r="CB109" s="143"/>
      <c r="CC109" s="143"/>
      <c r="CD109" s="143"/>
      <c r="CE109" s="143"/>
      <c r="CF109" s="143"/>
      <c r="CG109" s="143"/>
      <c r="CH109" s="143"/>
      <c r="CI109" s="143"/>
      <c r="CJ109" s="143"/>
      <c r="CK109" s="143"/>
      <c r="CL109" s="143"/>
      <c r="CM109" s="143"/>
      <c r="CN109" s="143"/>
      <c r="CO109" s="143"/>
      <c r="CP109" s="143"/>
      <c r="CQ109" s="143"/>
      <c r="CR109" s="143"/>
      <c r="CS109" s="143"/>
      <c r="CT109" s="143"/>
      <c r="CU109" s="143"/>
      <c r="CV109" s="143"/>
      <c r="CW109" s="143"/>
      <c r="CX109" s="143"/>
      <c r="CY109" s="143"/>
      <c r="CZ109" s="143"/>
      <c r="DA109" s="143"/>
      <c r="DB109" s="143"/>
      <c r="DC109" s="143"/>
      <c r="DD109" s="143"/>
      <c r="DE109" s="143"/>
      <c r="DF109" s="143"/>
      <c r="DG109" s="143"/>
      <c r="DH109" s="143"/>
      <c r="DI109" s="143"/>
      <c r="DJ109" s="143"/>
      <c r="DK109" s="143"/>
      <c r="DL109" s="143"/>
      <c r="DM109" s="143"/>
      <c r="DN109" s="143"/>
      <c r="DO109" s="143"/>
      <c r="DP109" s="143"/>
      <c r="DQ109" s="143"/>
      <c r="DR109" s="143"/>
      <c r="DS109" s="143"/>
      <c r="DT109" s="143"/>
      <c r="DU109" s="143"/>
      <c r="DV109" s="143"/>
      <c r="DW109" s="143"/>
      <c r="DX109" s="143"/>
      <c r="DY109" s="143"/>
      <c r="DZ109" s="143"/>
      <c r="EA109" s="143"/>
      <c r="EB109" s="143"/>
      <c r="EC109" s="143"/>
      <c r="ED109" s="143"/>
      <c r="EE109" s="143"/>
      <c r="EF109" s="143"/>
      <c r="EG109" s="143"/>
      <c r="EH109" s="143"/>
      <c r="EI109" s="143"/>
      <c r="EJ109" s="143"/>
      <c r="EK109" s="143"/>
      <c r="EL109" s="143"/>
      <c r="EM109" s="143"/>
      <c r="EN109" s="143"/>
      <c r="EO109" s="143"/>
      <c r="EP109" s="143"/>
      <c r="EQ109" s="143"/>
      <c r="ER109" s="143"/>
      <c r="ES109" s="143"/>
      <c r="ET109" s="143"/>
      <c r="EU109" s="143"/>
      <c r="EV109" s="143"/>
      <c r="EW109" s="143"/>
      <c r="EX109" s="143"/>
      <c r="EY109" s="143"/>
      <c r="EZ109" s="143"/>
      <c r="FA109" s="143"/>
      <c r="FB109" s="143"/>
      <c r="FC109" s="143"/>
      <c r="FD109" s="143"/>
      <c r="FE109" s="143"/>
      <c r="FF109" s="143"/>
      <c r="FG109" s="143"/>
      <c r="FH109" s="143"/>
      <c r="FI109" s="143"/>
      <c r="FJ109" s="143"/>
      <c r="FK109" s="143"/>
      <c r="FL109" s="143"/>
      <c r="FM109" s="143"/>
      <c r="FN109" s="143"/>
      <c r="FO109" s="143"/>
      <c r="FP109" s="143"/>
      <c r="FQ109" s="143"/>
      <c r="FR109" s="143"/>
      <c r="FS109" s="143"/>
      <c r="FT109" s="143"/>
      <c r="FU109" s="143"/>
      <c r="FV109" s="143"/>
      <c r="FW109" s="143"/>
      <c r="FX109" s="143"/>
      <c r="FY109" s="143"/>
      <c r="FZ109" s="143"/>
      <c r="GA109" s="143"/>
      <c r="GB109" s="143"/>
      <c r="GC109" s="143"/>
      <c r="GD109" s="143"/>
      <c r="GE109" s="143"/>
      <c r="GF109" s="143"/>
      <c r="GG109" s="143"/>
      <c r="GH109" s="143"/>
      <c r="GI109" s="143"/>
      <c r="GJ109" s="143"/>
      <c r="GK109" s="143"/>
      <c r="GL109" s="143"/>
      <c r="GM109" s="143"/>
      <c r="GN109" s="143"/>
      <c r="GO109" s="143"/>
      <c r="GP109" s="143"/>
      <c r="GQ109" s="143"/>
      <c r="GR109" s="143"/>
      <c r="GS109" s="143"/>
      <c r="GT109" s="143"/>
      <c r="GU109" s="143"/>
      <c r="GV109" s="143"/>
      <c r="GW109" s="143"/>
      <c r="GX109" s="143"/>
      <c r="GY109" s="143"/>
      <c r="GZ109" s="143"/>
      <c r="HA109" s="143"/>
      <c r="HB109" s="143"/>
      <c r="HC109" s="143"/>
      <c r="HD109" s="143"/>
      <c r="HE109" s="143"/>
      <c r="HF109" s="143"/>
      <c r="HG109" s="143"/>
      <c r="HH109" s="143"/>
      <c r="HI109" s="143"/>
      <c r="HJ109" s="143"/>
      <c r="HK109" s="143"/>
      <c r="HL109" s="143"/>
      <c r="HM109" s="143"/>
      <c r="HN109" s="143"/>
      <c r="HO109" s="143"/>
      <c r="HP109" s="143"/>
      <c r="HQ109" s="143"/>
      <c r="HR109" s="143"/>
      <c r="HS109" s="143"/>
      <c r="HT109" s="143"/>
      <c r="HU109" s="143"/>
      <c r="HV109" s="143"/>
      <c r="HW109" s="143"/>
      <c r="HX109" s="143"/>
      <c r="HY109" s="143"/>
      <c r="HZ109" s="143"/>
      <c r="IA109" s="143"/>
      <c r="IB109" s="143"/>
      <c r="IC109" s="143"/>
      <c r="ID109" s="143"/>
      <c r="IE109" s="143"/>
      <c r="IF109" s="143"/>
      <c r="IG109" s="143"/>
      <c r="IH109" s="143"/>
      <c r="II109" s="143"/>
      <c r="IJ109" s="143"/>
      <c r="IK109" s="143"/>
      <c r="IL109" s="143"/>
      <c r="IM109" s="143"/>
      <c r="IN109" s="143"/>
      <c r="IO109" s="143"/>
      <c r="IP109" s="143"/>
      <c r="IQ109" s="143"/>
      <c r="IR109" s="143"/>
      <c r="IS109" s="143"/>
      <c r="IT109" s="143"/>
      <c r="IU109" s="143"/>
      <c r="IV109" s="143"/>
      <c r="IW109" s="143"/>
      <c r="IX109" s="143"/>
      <c r="IY109" s="143"/>
      <c r="IZ109" s="143"/>
      <c r="JA109" s="143"/>
      <c r="JB109" s="143"/>
      <c r="JC109" s="143"/>
      <c r="JD109" s="143"/>
      <c r="JE109" s="143"/>
      <c r="JF109" s="143"/>
      <c r="JG109" s="143"/>
      <c r="JH109" s="143"/>
      <c r="JI109" s="143"/>
      <c r="JJ109" s="143"/>
      <c r="JK109" s="143"/>
      <c r="JL109" s="143"/>
      <c r="JM109" s="143"/>
      <c r="JN109" s="143"/>
      <c r="JO109" s="143"/>
    </row>
    <row r="110" spans="1:275" s="118" customFormat="1">
      <c r="A110" s="144" t="s">
        <v>911</v>
      </c>
      <c r="B110" s="139" t="s">
        <v>1152</v>
      </c>
      <c r="C110" s="139"/>
      <c r="D110" s="139" t="s">
        <v>936</v>
      </c>
      <c r="E110" s="151" t="s">
        <v>930</v>
      </c>
      <c r="F110" s="140" t="s">
        <v>1165</v>
      </c>
      <c r="G110" s="139" t="s">
        <v>1166</v>
      </c>
      <c r="H110" s="139"/>
      <c r="I110" s="140" t="s">
        <v>1155</v>
      </c>
      <c r="J110" s="139" t="s">
        <v>1156</v>
      </c>
      <c r="K110" s="141" t="s">
        <v>1157</v>
      </c>
      <c r="L110" s="139" t="s">
        <v>1158</v>
      </c>
      <c r="M110" s="140" t="s">
        <v>943</v>
      </c>
      <c r="N110" s="139" t="s">
        <v>944</v>
      </c>
      <c r="O110" s="142"/>
      <c r="P110" s="143"/>
      <c r="Q110" s="143"/>
      <c r="R110" s="143"/>
      <c r="S110" s="143"/>
      <c r="T110" s="143"/>
      <c r="U110" s="143"/>
      <c r="V110" s="143"/>
      <c r="W110" s="143"/>
      <c r="X110" s="143"/>
      <c r="Y110" s="143"/>
      <c r="Z110" s="143"/>
      <c r="AA110" s="143"/>
      <c r="AB110" s="143"/>
      <c r="AC110" s="143"/>
      <c r="AD110" s="143"/>
      <c r="AE110" s="143"/>
      <c r="AF110" s="143"/>
      <c r="AG110" s="143"/>
      <c r="AH110" s="143"/>
      <c r="AI110" s="143"/>
      <c r="AJ110" s="143"/>
      <c r="AK110" s="143"/>
      <c r="AL110" s="143"/>
      <c r="AM110" s="143"/>
      <c r="AN110" s="143"/>
      <c r="AO110" s="143"/>
      <c r="AP110" s="143"/>
      <c r="AQ110" s="143"/>
      <c r="AR110" s="143"/>
      <c r="AS110" s="143"/>
      <c r="AT110" s="143"/>
      <c r="AU110" s="143"/>
      <c r="AV110" s="143"/>
      <c r="AW110" s="143"/>
      <c r="AX110" s="143"/>
      <c r="AY110" s="143"/>
      <c r="AZ110" s="143"/>
      <c r="BA110" s="143"/>
      <c r="BB110" s="143"/>
      <c r="BC110" s="143"/>
      <c r="BD110" s="143"/>
      <c r="BE110" s="143"/>
      <c r="BF110" s="143"/>
      <c r="BG110" s="143"/>
      <c r="BH110" s="143"/>
      <c r="BI110" s="143"/>
      <c r="BJ110" s="143"/>
      <c r="BK110" s="143"/>
      <c r="BL110" s="143"/>
      <c r="BM110" s="143"/>
      <c r="BN110" s="143"/>
      <c r="BO110" s="143"/>
      <c r="BP110" s="143"/>
      <c r="BQ110" s="143"/>
      <c r="BR110" s="143"/>
      <c r="BS110" s="143"/>
      <c r="BT110" s="143"/>
      <c r="BU110" s="143"/>
      <c r="BV110" s="143"/>
      <c r="BW110" s="143"/>
      <c r="BX110" s="143"/>
      <c r="BY110" s="143"/>
      <c r="BZ110" s="143"/>
      <c r="CA110" s="143"/>
      <c r="CB110" s="143"/>
      <c r="CC110" s="143"/>
      <c r="CD110" s="143"/>
      <c r="CE110" s="143"/>
      <c r="CF110" s="143"/>
      <c r="CG110" s="143"/>
      <c r="CH110" s="143"/>
      <c r="CI110" s="143"/>
      <c r="CJ110" s="143"/>
      <c r="CK110" s="143"/>
      <c r="CL110" s="143"/>
      <c r="CM110" s="143"/>
      <c r="CN110" s="143"/>
      <c r="CO110" s="143"/>
      <c r="CP110" s="143"/>
      <c r="CQ110" s="143"/>
      <c r="CR110" s="143"/>
      <c r="CS110" s="143"/>
      <c r="CT110" s="143"/>
      <c r="CU110" s="143"/>
      <c r="CV110" s="143"/>
      <c r="CW110" s="143"/>
      <c r="CX110" s="143"/>
      <c r="CY110" s="143"/>
      <c r="CZ110" s="143"/>
      <c r="DA110" s="143"/>
      <c r="DB110" s="143"/>
      <c r="DC110" s="143"/>
      <c r="DD110" s="143"/>
      <c r="DE110" s="143"/>
      <c r="DF110" s="143"/>
      <c r="DG110" s="143"/>
      <c r="DH110" s="143"/>
      <c r="DI110" s="143"/>
      <c r="DJ110" s="143"/>
      <c r="DK110" s="143"/>
      <c r="DL110" s="143"/>
      <c r="DM110" s="143"/>
      <c r="DN110" s="143"/>
      <c r="DO110" s="143"/>
      <c r="DP110" s="143"/>
      <c r="DQ110" s="143"/>
      <c r="DR110" s="143"/>
      <c r="DS110" s="143"/>
      <c r="DT110" s="143"/>
      <c r="DU110" s="143"/>
      <c r="DV110" s="143"/>
      <c r="DW110" s="143"/>
      <c r="DX110" s="143"/>
      <c r="DY110" s="143"/>
      <c r="DZ110" s="143"/>
      <c r="EA110" s="143"/>
      <c r="EB110" s="143"/>
      <c r="EC110" s="143"/>
      <c r="ED110" s="143"/>
      <c r="EE110" s="143"/>
      <c r="EF110" s="143"/>
      <c r="EG110" s="143"/>
      <c r="EH110" s="143"/>
      <c r="EI110" s="143"/>
      <c r="EJ110" s="143"/>
      <c r="EK110" s="143"/>
      <c r="EL110" s="143"/>
      <c r="EM110" s="143"/>
      <c r="EN110" s="143"/>
      <c r="EO110" s="143"/>
      <c r="EP110" s="143"/>
      <c r="EQ110" s="143"/>
      <c r="ER110" s="143"/>
      <c r="ES110" s="143"/>
      <c r="ET110" s="143"/>
      <c r="EU110" s="143"/>
      <c r="EV110" s="143"/>
      <c r="EW110" s="143"/>
      <c r="EX110" s="143"/>
      <c r="EY110" s="143"/>
      <c r="EZ110" s="143"/>
      <c r="FA110" s="143"/>
      <c r="FB110" s="143"/>
      <c r="FC110" s="143"/>
      <c r="FD110" s="143"/>
      <c r="FE110" s="143"/>
      <c r="FF110" s="143"/>
      <c r="FG110" s="143"/>
      <c r="FH110" s="143"/>
      <c r="FI110" s="143"/>
      <c r="FJ110" s="143"/>
      <c r="FK110" s="143"/>
      <c r="FL110" s="143"/>
      <c r="FM110" s="143"/>
      <c r="FN110" s="143"/>
      <c r="FO110" s="143"/>
      <c r="FP110" s="143"/>
      <c r="FQ110" s="143"/>
      <c r="FR110" s="143"/>
      <c r="FS110" s="143"/>
      <c r="FT110" s="143"/>
      <c r="FU110" s="143"/>
      <c r="FV110" s="143"/>
      <c r="FW110" s="143"/>
      <c r="FX110" s="143"/>
      <c r="FY110" s="143"/>
      <c r="FZ110" s="143"/>
      <c r="GA110" s="143"/>
      <c r="GB110" s="143"/>
      <c r="GC110" s="143"/>
      <c r="GD110" s="143"/>
      <c r="GE110" s="143"/>
      <c r="GF110" s="143"/>
      <c r="GG110" s="143"/>
      <c r="GH110" s="143"/>
      <c r="GI110" s="143"/>
      <c r="GJ110" s="143"/>
      <c r="GK110" s="143"/>
      <c r="GL110" s="143"/>
      <c r="GM110" s="143"/>
      <c r="GN110" s="143"/>
      <c r="GO110" s="143"/>
      <c r="GP110" s="143"/>
      <c r="GQ110" s="143"/>
      <c r="GR110" s="143"/>
      <c r="GS110" s="143"/>
      <c r="GT110" s="143"/>
      <c r="GU110" s="143"/>
      <c r="GV110" s="143"/>
      <c r="GW110" s="143"/>
      <c r="GX110" s="143"/>
      <c r="GY110" s="143"/>
      <c r="GZ110" s="143"/>
      <c r="HA110" s="143"/>
      <c r="HB110" s="143"/>
      <c r="HC110" s="143"/>
      <c r="HD110" s="143"/>
      <c r="HE110" s="143"/>
      <c r="HF110" s="143"/>
      <c r="HG110" s="143"/>
      <c r="HH110" s="143"/>
      <c r="HI110" s="143"/>
      <c r="HJ110" s="143"/>
      <c r="HK110" s="143"/>
      <c r="HL110" s="143"/>
      <c r="HM110" s="143"/>
      <c r="HN110" s="143"/>
      <c r="HO110" s="143"/>
      <c r="HP110" s="143"/>
      <c r="HQ110" s="143"/>
      <c r="HR110" s="143"/>
      <c r="HS110" s="143"/>
      <c r="HT110" s="143"/>
      <c r="HU110" s="143"/>
      <c r="HV110" s="143"/>
      <c r="HW110" s="143"/>
      <c r="HX110" s="143"/>
      <c r="HY110" s="143"/>
      <c r="HZ110" s="143"/>
      <c r="IA110" s="143"/>
      <c r="IB110" s="143"/>
      <c r="IC110" s="143"/>
      <c r="ID110" s="143"/>
      <c r="IE110" s="143"/>
      <c r="IF110" s="143"/>
      <c r="IG110" s="143"/>
      <c r="IH110" s="143"/>
      <c r="II110" s="143"/>
      <c r="IJ110" s="143"/>
      <c r="IK110" s="143"/>
      <c r="IL110" s="143"/>
      <c r="IM110" s="143"/>
      <c r="IN110" s="143"/>
      <c r="IO110" s="143"/>
      <c r="IP110" s="143"/>
      <c r="IQ110" s="143"/>
      <c r="IR110" s="143"/>
      <c r="IS110" s="143"/>
      <c r="IT110" s="143"/>
      <c r="IU110" s="143"/>
      <c r="IV110" s="143"/>
      <c r="IW110" s="143"/>
      <c r="IX110" s="143"/>
      <c r="IY110" s="143"/>
      <c r="IZ110" s="143"/>
      <c r="JA110" s="143"/>
      <c r="JB110" s="143"/>
      <c r="JC110" s="143"/>
      <c r="JD110" s="143"/>
      <c r="JE110" s="143"/>
      <c r="JF110" s="143"/>
      <c r="JG110" s="143"/>
      <c r="JH110" s="143"/>
      <c r="JI110" s="143"/>
      <c r="JJ110" s="143"/>
      <c r="JK110" s="143"/>
      <c r="JL110" s="143"/>
      <c r="JM110" s="143"/>
      <c r="JN110" s="143"/>
      <c r="JO110" s="143"/>
    </row>
    <row r="111" spans="1:275" s="118" customFormat="1">
      <c r="A111" s="144" t="s">
        <v>911</v>
      </c>
      <c r="B111" s="139" t="s">
        <v>1152</v>
      </c>
      <c r="C111" s="139"/>
      <c r="D111" s="139" t="s">
        <v>936</v>
      </c>
      <c r="E111" s="151" t="s">
        <v>930</v>
      </c>
      <c r="F111" s="140" t="s">
        <v>1167</v>
      </c>
      <c r="G111" s="139" t="s">
        <v>1168</v>
      </c>
      <c r="H111" s="139"/>
      <c r="I111" s="140" t="s">
        <v>1155</v>
      </c>
      <c r="J111" s="139" t="s">
        <v>1156</v>
      </c>
      <c r="K111" s="141" t="s">
        <v>1157</v>
      </c>
      <c r="L111" s="139" t="s">
        <v>1158</v>
      </c>
      <c r="M111" s="140" t="s">
        <v>943</v>
      </c>
      <c r="N111" s="139" t="s">
        <v>944</v>
      </c>
      <c r="O111" s="142"/>
      <c r="P111" s="143"/>
      <c r="Q111" s="143"/>
      <c r="R111" s="143"/>
      <c r="S111" s="143"/>
      <c r="T111" s="143"/>
      <c r="U111" s="143"/>
      <c r="V111" s="143"/>
      <c r="W111" s="143"/>
      <c r="X111" s="143"/>
      <c r="Y111" s="143"/>
      <c r="Z111" s="143"/>
      <c r="AA111" s="143"/>
      <c r="AB111" s="143"/>
      <c r="AC111" s="143"/>
      <c r="AD111" s="143"/>
      <c r="AE111" s="143"/>
      <c r="AF111" s="143"/>
      <c r="AG111" s="143"/>
      <c r="AH111" s="143"/>
      <c r="AI111" s="143"/>
      <c r="AJ111" s="143"/>
      <c r="AK111" s="143"/>
      <c r="AL111" s="143"/>
      <c r="AM111" s="143"/>
      <c r="AN111" s="143"/>
      <c r="AO111" s="143"/>
      <c r="AP111" s="143"/>
      <c r="AQ111" s="143"/>
      <c r="AR111" s="143"/>
      <c r="AS111" s="143"/>
      <c r="AT111" s="143"/>
      <c r="AU111" s="143"/>
      <c r="AV111" s="143"/>
      <c r="AW111" s="143"/>
      <c r="AX111" s="143"/>
      <c r="AY111" s="143"/>
      <c r="AZ111" s="143"/>
      <c r="BA111" s="143"/>
      <c r="BB111" s="143"/>
      <c r="BC111" s="143"/>
      <c r="BD111" s="143"/>
      <c r="BE111" s="143"/>
      <c r="BF111" s="143"/>
      <c r="BG111" s="143"/>
      <c r="BH111" s="143"/>
      <c r="BI111" s="143"/>
      <c r="BJ111" s="143"/>
      <c r="BK111" s="143"/>
      <c r="BL111" s="143"/>
      <c r="BM111" s="143"/>
      <c r="BN111" s="143"/>
      <c r="BO111" s="143"/>
      <c r="BP111" s="143"/>
      <c r="BQ111" s="143"/>
      <c r="BR111" s="143"/>
      <c r="BS111" s="143"/>
      <c r="BT111" s="143"/>
      <c r="BU111" s="143"/>
      <c r="BV111" s="143"/>
      <c r="BW111" s="143"/>
      <c r="BX111" s="143"/>
      <c r="BY111" s="143"/>
      <c r="BZ111" s="143"/>
      <c r="CA111" s="143"/>
      <c r="CB111" s="143"/>
      <c r="CC111" s="143"/>
      <c r="CD111" s="143"/>
      <c r="CE111" s="143"/>
      <c r="CF111" s="143"/>
      <c r="CG111" s="143"/>
      <c r="CH111" s="143"/>
      <c r="CI111" s="143"/>
      <c r="CJ111" s="143"/>
      <c r="CK111" s="143"/>
      <c r="CL111" s="143"/>
      <c r="CM111" s="143"/>
      <c r="CN111" s="143"/>
      <c r="CO111" s="143"/>
      <c r="CP111" s="143"/>
      <c r="CQ111" s="143"/>
      <c r="CR111" s="143"/>
      <c r="CS111" s="143"/>
      <c r="CT111" s="143"/>
      <c r="CU111" s="143"/>
      <c r="CV111" s="143"/>
      <c r="CW111" s="143"/>
      <c r="CX111" s="143"/>
      <c r="CY111" s="143"/>
      <c r="CZ111" s="143"/>
      <c r="DA111" s="143"/>
      <c r="DB111" s="143"/>
      <c r="DC111" s="143"/>
      <c r="DD111" s="143"/>
      <c r="DE111" s="143"/>
      <c r="DF111" s="143"/>
      <c r="DG111" s="143"/>
      <c r="DH111" s="143"/>
      <c r="DI111" s="143"/>
      <c r="DJ111" s="143"/>
      <c r="DK111" s="143"/>
      <c r="DL111" s="143"/>
      <c r="DM111" s="143"/>
      <c r="DN111" s="143"/>
      <c r="DO111" s="143"/>
      <c r="DP111" s="143"/>
      <c r="DQ111" s="143"/>
      <c r="DR111" s="143"/>
      <c r="DS111" s="143"/>
      <c r="DT111" s="143"/>
      <c r="DU111" s="143"/>
      <c r="DV111" s="143"/>
      <c r="DW111" s="143"/>
      <c r="DX111" s="143"/>
      <c r="DY111" s="143"/>
      <c r="DZ111" s="143"/>
      <c r="EA111" s="143"/>
      <c r="EB111" s="143"/>
      <c r="EC111" s="143"/>
      <c r="ED111" s="143"/>
      <c r="EE111" s="143"/>
      <c r="EF111" s="143"/>
      <c r="EG111" s="143"/>
      <c r="EH111" s="143"/>
      <c r="EI111" s="143"/>
      <c r="EJ111" s="143"/>
      <c r="EK111" s="143"/>
      <c r="EL111" s="143"/>
      <c r="EM111" s="143"/>
      <c r="EN111" s="143"/>
      <c r="EO111" s="143"/>
      <c r="EP111" s="143"/>
      <c r="EQ111" s="143"/>
      <c r="ER111" s="143"/>
      <c r="ES111" s="143"/>
      <c r="ET111" s="143"/>
      <c r="EU111" s="143"/>
      <c r="EV111" s="143"/>
      <c r="EW111" s="143"/>
      <c r="EX111" s="143"/>
      <c r="EY111" s="143"/>
      <c r="EZ111" s="143"/>
      <c r="FA111" s="143"/>
      <c r="FB111" s="143"/>
      <c r="FC111" s="143"/>
      <c r="FD111" s="143"/>
      <c r="FE111" s="143"/>
      <c r="FF111" s="143"/>
      <c r="FG111" s="143"/>
      <c r="FH111" s="143"/>
      <c r="FI111" s="143"/>
      <c r="FJ111" s="143"/>
      <c r="FK111" s="143"/>
      <c r="FL111" s="143"/>
      <c r="FM111" s="143"/>
      <c r="FN111" s="143"/>
      <c r="FO111" s="143"/>
      <c r="FP111" s="143"/>
      <c r="FQ111" s="143"/>
      <c r="FR111" s="143"/>
      <c r="FS111" s="143"/>
      <c r="FT111" s="143"/>
      <c r="FU111" s="143"/>
      <c r="FV111" s="143"/>
      <c r="FW111" s="143"/>
      <c r="FX111" s="143"/>
      <c r="FY111" s="143"/>
      <c r="FZ111" s="143"/>
      <c r="GA111" s="143"/>
      <c r="GB111" s="143"/>
      <c r="GC111" s="143"/>
      <c r="GD111" s="143"/>
      <c r="GE111" s="143"/>
      <c r="GF111" s="143"/>
      <c r="GG111" s="143"/>
      <c r="GH111" s="143"/>
      <c r="GI111" s="143"/>
      <c r="GJ111" s="143"/>
      <c r="GK111" s="143"/>
      <c r="GL111" s="143"/>
      <c r="GM111" s="143"/>
      <c r="GN111" s="143"/>
      <c r="GO111" s="143"/>
      <c r="GP111" s="143"/>
      <c r="GQ111" s="143"/>
      <c r="GR111" s="143"/>
      <c r="GS111" s="143"/>
      <c r="GT111" s="143"/>
      <c r="GU111" s="143"/>
      <c r="GV111" s="143"/>
      <c r="GW111" s="143"/>
      <c r="GX111" s="143"/>
      <c r="GY111" s="143"/>
      <c r="GZ111" s="143"/>
      <c r="HA111" s="143"/>
      <c r="HB111" s="143"/>
      <c r="HC111" s="143"/>
      <c r="HD111" s="143"/>
      <c r="HE111" s="143"/>
      <c r="HF111" s="143"/>
      <c r="HG111" s="143"/>
      <c r="HH111" s="143"/>
      <c r="HI111" s="143"/>
      <c r="HJ111" s="143"/>
      <c r="HK111" s="143"/>
      <c r="HL111" s="143"/>
      <c r="HM111" s="143"/>
      <c r="HN111" s="143"/>
      <c r="HO111" s="143"/>
      <c r="HP111" s="143"/>
      <c r="HQ111" s="143"/>
      <c r="HR111" s="143"/>
      <c r="HS111" s="143"/>
      <c r="HT111" s="143"/>
      <c r="HU111" s="143"/>
      <c r="HV111" s="143"/>
      <c r="HW111" s="143"/>
      <c r="HX111" s="143"/>
      <c r="HY111" s="143"/>
      <c r="HZ111" s="143"/>
      <c r="IA111" s="143"/>
      <c r="IB111" s="143"/>
      <c r="IC111" s="143"/>
      <c r="ID111" s="143"/>
      <c r="IE111" s="143"/>
      <c r="IF111" s="143"/>
      <c r="IG111" s="143"/>
      <c r="IH111" s="143"/>
      <c r="II111" s="143"/>
      <c r="IJ111" s="143"/>
      <c r="IK111" s="143"/>
      <c r="IL111" s="143"/>
      <c r="IM111" s="143"/>
      <c r="IN111" s="143"/>
      <c r="IO111" s="143"/>
      <c r="IP111" s="143"/>
      <c r="IQ111" s="143"/>
      <c r="IR111" s="143"/>
      <c r="IS111" s="143"/>
      <c r="IT111" s="143"/>
      <c r="IU111" s="143"/>
      <c r="IV111" s="143"/>
      <c r="IW111" s="143"/>
      <c r="IX111" s="143"/>
      <c r="IY111" s="143"/>
      <c r="IZ111" s="143"/>
      <c r="JA111" s="143"/>
      <c r="JB111" s="143"/>
      <c r="JC111" s="143"/>
      <c r="JD111" s="143"/>
      <c r="JE111" s="143"/>
      <c r="JF111" s="143"/>
      <c r="JG111" s="143"/>
      <c r="JH111" s="143"/>
      <c r="JI111" s="143"/>
      <c r="JJ111" s="143"/>
      <c r="JK111" s="143"/>
      <c r="JL111" s="143"/>
      <c r="JM111" s="143"/>
      <c r="JN111" s="143"/>
      <c r="JO111" s="143"/>
    </row>
    <row r="112" spans="1:275" s="118" customFormat="1">
      <c r="A112" s="150" t="s">
        <v>911</v>
      </c>
      <c r="B112" s="139" t="s">
        <v>1152</v>
      </c>
      <c r="C112" s="139"/>
      <c r="D112" s="151" t="s">
        <v>936</v>
      </c>
      <c r="E112" s="151" t="s">
        <v>930</v>
      </c>
      <c r="F112" s="152" t="s">
        <v>1169</v>
      </c>
      <c r="G112" s="151" t="s">
        <v>1170</v>
      </c>
      <c r="H112" s="151"/>
      <c r="I112" s="152" t="s">
        <v>1155</v>
      </c>
      <c r="J112" s="151" t="s">
        <v>1156</v>
      </c>
      <c r="K112" s="153" t="s">
        <v>1157</v>
      </c>
      <c r="L112" s="151" t="s">
        <v>1158</v>
      </c>
      <c r="M112" s="152" t="s">
        <v>943</v>
      </c>
      <c r="N112" s="151" t="s">
        <v>944</v>
      </c>
      <c r="O112" s="142"/>
      <c r="P112" s="143"/>
      <c r="Q112" s="143"/>
      <c r="R112" s="143"/>
      <c r="S112" s="143"/>
      <c r="T112" s="143"/>
      <c r="U112" s="143"/>
      <c r="V112" s="143"/>
      <c r="W112" s="143"/>
      <c r="X112" s="143"/>
      <c r="Y112" s="143"/>
      <c r="Z112" s="143"/>
      <c r="AA112" s="143"/>
      <c r="AB112" s="143"/>
      <c r="AC112" s="143"/>
      <c r="AD112" s="143"/>
      <c r="AE112" s="143"/>
      <c r="AF112" s="143"/>
      <c r="AG112" s="143"/>
      <c r="AH112" s="143"/>
      <c r="AI112" s="143"/>
      <c r="AJ112" s="143"/>
      <c r="AK112" s="143"/>
      <c r="AL112" s="143"/>
      <c r="AM112" s="143"/>
      <c r="AN112" s="143"/>
      <c r="AO112" s="143"/>
      <c r="AP112" s="143"/>
      <c r="AQ112" s="143"/>
      <c r="AR112" s="143"/>
      <c r="AS112" s="143"/>
      <c r="AT112" s="143"/>
      <c r="AU112" s="143"/>
      <c r="AV112" s="143"/>
      <c r="AW112" s="143"/>
      <c r="AX112" s="143"/>
      <c r="AY112" s="143"/>
      <c r="AZ112" s="143"/>
      <c r="BA112" s="143"/>
      <c r="BB112" s="143"/>
      <c r="BC112" s="143"/>
      <c r="BD112" s="143"/>
      <c r="BE112" s="143"/>
      <c r="BF112" s="143"/>
      <c r="BG112" s="143"/>
      <c r="BH112" s="143"/>
      <c r="BI112" s="143"/>
      <c r="BJ112" s="143"/>
      <c r="BK112" s="143"/>
      <c r="BL112" s="143"/>
      <c r="BM112" s="143"/>
      <c r="BN112" s="143"/>
      <c r="BO112" s="143"/>
      <c r="BP112" s="143"/>
      <c r="BQ112" s="143"/>
      <c r="BR112" s="143"/>
      <c r="BS112" s="143"/>
      <c r="BT112" s="143"/>
      <c r="BU112" s="143"/>
      <c r="BV112" s="143"/>
      <c r="BW112" s="143"/>
      <c r="BX112" s="143"/>
      <c r="BY112" s="143"/>
      <c r="BZ112" s="143"/>
      <c r="CA112" s="143"/>
      <c r="CB112" s="143"/>
      <c r="CC112" s="143"/>
      <c r="CD112" s="143"/>
      <c r="CE112" s="143"/>
      <c r="CF112" s="143"/>
      <c r="CG112" s="143"/>
      <c r="CH112" s="143"/>
      <c r="CI112" s="143"/>
      <c r="CJ112" s="143"/>
      <c r="CK112" s="143"/>
      <c r="CL112" s="143"/>
      <c r="CM112" s="143"/>
      <c r="CN112" s="143"/>
      <c r="CO112" s="143"/>
      <c r="CP112" s="143"/>
      <c r="CQ112" s="143"/>
      <c r="CR112" s="143"/>
      <c r="CS112" s="143"/>
      <c r="CT112" s="143"/>
      <c r="CU112" s="143"/>
      <c r="CV112" s="143"/>
      <c r="CW112" s="143"/>
      <c r="CX112" s="143"/>
      <c r="CY112" s="143"/>
      <c r="CZ112" s="143"/>
      <c r="DA112" s="143"/>
      <c r="DB112" s="143"/>
      <c r="DC112" s="143"/>
      <c r="DD112" s="143"/>
      <c r="DE112" s="143"/>
      <c r="DF112" s="143"/>
      <c r="DG112" s="143"/>
      <c r="DH112" s="143"/>
      <c r="DI112" s="143"/>
      <c r="DJ112" s="143"/>
      <c r="DK112" s="143"/>
      <c r="DL112" s="143"/>
      <c r="DM112" s="143"/>
      <c r="DN112" s="143"/>
      <c r="DO112" s="143"/>
      <c r="DP112" s="143"/>
      <c r="DQ112" s="143"/>
      <c r="DR112" s="143"/>
      <c r="DS112" s="143"/>
      <c r="DT112" s="143"/>
      <c r="DU112" s="143"/>
      <c r="DV112" s="143"/>
      <c r="DW112" s="143"/>
      <c r="DX112" s="143"/>
      <c r="DY112" s="143"/>
      <c r="DZ112" s="143"/>
      <c r="EA112" s="143"/>
      <c r="EB112" s="143"/>
      <c r="EC112" s="143"/>
      <c r="ED112" s="143"/>
      <c r="EE112" s="143"/>
      <c r="EF112" s="143"/>
      <c r="EG112" s="143"/>
      <c r="EH112" s="143"/>
      <c r="EI112" s="143"/>
      <c r="EJ112" s="143"/>
      <c r="EK112" s="143"/>
      <c r="EL112" s="143"/>
      <c r="EM112" s="143"/>
      <c r="EN112" s="143"/>
      <c r="EO112" s="143"/>
      <c r="EP112" s="143"/>
      <c r="EQ112" s="143"/>
      <c r="ER112" s="143"/>
      <c r="ES112" s="143"/>
      <c r="ET112" s="143"/>
      <c r="EU112" s="143"/>
      <c r="EV112" s="143"/>
      <c r="EW112" s="143"/>
      <c r="EX112" s="143"/>
      <c r="EY112" s="143"/>
      <c r="EZ112" s="143"/>
      <c r="FA112" s="143"/>
      <c r="FB112" s="143"/>
      <c r="FC112" s="143"/>
      <c r="FD112" s="143"/>
      <c r="FE112" s="143"/>
      <c r="FF112" s="143"/>
      <c r="FG112" s="143"/>
      <c r="FH112" s="143"/>
      <c r="FI112" s="143"/>
      <c r="FJ112" s="143"/>
      <c r="FK112" s="143"/>
      <c r="FL112" s="143"/>
      <c r="FM112" s="143"/>
      <c r="FN112" s="143"/>
      <c r="FO112" s="143"/>
      <c r="FP112" s="143"/>
      <c r="FQ112" s="143"/>
      <c r="FR112" s="143"/>
      <c r="FS112" s="143"/>
      <c r="FT112" s="143"/>
      <c r="FU112" s="143"/>
      <c r="FV112" s="143"/>
      <c r="FW112" s="143"/>
      <c r="FX112" s="143"/>
      <c r="FY112" s="143"/>
      <c r="FZ112" s="143"/>
      <c r="GA112" s="143"/>
      <c r="GB112" s="143"/>
      <c r="GC112" s="143"/>
      <c r="GD112" s="143"/>
      <c r="GE112" s="143"/>
      <c r="GF112" s="143"/>
      <c r="GG112" s="143"/>
      <c r="GH112" s="143"/>
      <c r="GI112" s="143"/>
      <c r="GJ112" s="143"/>
      <c r="GK112" s="143"/>
      <c r="GL112" s="143"/>
      <c r="GM112" s="143"/>
      <c r="GN112" s="143"/>
      <c r="GO112" s="143"/>
      <c r="GP112" s="143"/>
      <c r="GQ112" s="143"/>
      <c r="GR112" s="143"/>
      <c r="GS112" s="143"/>
      <c r="GT112" s="143"/>
      <c r="GU112" s="143"/>
      <c r="GV112" s="143"/>
      <c r="GW112" s="143"/>
      <c r="GX112" s="143"/>
      <c r="GY112" s="143"/>
      <c r="GZ112" s="143"/>
      <c r="HA112" s="143"/>
      <c r="HB112" s="143"/>
      <c r="HC112" s="143"/>
      <c r="HD112" s="143"/>
      <c r="HE112" s="143"/>
      <c r="HF112" s="143"/>
      <c r="HG112" s="143"/>
      <c r="HH112" s="143"/>
      <c r="HI112" s="143"/>
      <c r="HJ112" s="143"/>
      <c r="HK112" s="143"/>
      <c r="HL112" s="143"/>
      <c r="HM112" s="143"/>
      <c r="HN112" s="143"/>
      <c r="HO112" s="143"/>
      <c r="HP112" s="143"/>
      <c r="HQ112" s="143"/>
      <c r="HR112" s="143"/>
      <c r="HS112" s="143"/>
      <c r="HT112" s="143"/>
      <c r="HU112" s="143"/>
      <c r="HV112" s="143"/>
      <c r="HW112" s="143"/>
      <c r="HX112" s="143"/>
      <c r="HY112" s="143"/>
      <c r="HZ112" s="143"/>
      <c r="IA112" s="143"/>
      <c r="IB112" s="143"/>
      <c r="IC112" s="143"/>
      <c r="ID112" s="143"/>
      <c r="IE112" s="143"/>
      <c r="IF112" s="143"/>
      <c r="IG112" s="143"/>
      <c r="IH112" s="143"/>
      <c r="II112" s="143"/>
      <c r="IJ112" s="143"/>
      <c r="IK112" s="143"/>
      <c r="IL112" s="143"/>
      <c r="IM112" s="143"/>
      <c r="IN112" s="143"/>
      <c r="IO112" s="143"/>
      <c r="IP112" s="143"/>
      <c r="IQ112" s="143"/>
      <c r="IR112" s="143"/>
      <c r="IS112" s="143"/>
      <c r="IT112" s="143"/>
      <c r="IU112" s="143"/>
      <c r="IV112" s="143"/>
      <c r="IW112" s="143"/>
      <c r="IX112" s="143"/>
      <c r="IY112" s="143"/>
      <c r="IZ112" s="143"/>
      <c r="JA112" s="143"/>
      <c r="JB112" s="143"/>
      <c r="JC112" s="143"/>
      <c r="JD112" s="143"/>
      <c r="JE112" s="143"/>
      <c r="JF112" s="143"/>
      <c r="JG112" s="143"/>
      <c r="JH112" s="143"/>
      <c r="JI112" s="143"/>
      <c r="JJ112" s="143"/>
      <c r="JK112" s="143"/>
      <c r="JL112" s="143"/>
      <c r="JM112" s="143"/>
      <c r="JN112" s="143"/>
      <c r="JO112" s="143"/>
    </row>
    <row r="113" spans="1:275" s="118" customFormat="1">
      <c r="A113" s="144" t="s">
        <v>911</v>
      </c>
      <c r="B113" s="139" t="s">
        <v>1152</v>
      </c>
      <c r="C113" s="139"/>
      <c r="D113" s="139" t="s">
        <v>936</v>
      </c>
      <c r="E113" s="151" t="s">
        <v>930</v>
      </c>
      <c r="F113" s="140" t="s">
        <v>1171</v>
      </c>
      <c r="G113" s="139" t="s">
        <v>1172</v>
      </c>
      <c r="H113" s="139"/>
      <c r="I113" s="140" t="s">
        <v>1155</v>
      </c>
      <c r="J113" s="139" t="s">
        <v>1156</v>
      </c>
      <c r="K113" s="141" t="s">
        <v>1157</v>
      </c>
      <c r="L113" s="139" t="s">
        <v>1158</v>
      </c>
      <c r="M113" s="140" t="s">
        <v>943</v>
      </c>
      <c r="N113" s="139" t="s">
        <v>944</v>
      </c>
      <c r="O113" s="142"/>
      <c r="P113" s="143"/>
      <c r="Q113" s="143"/>
      <c r="R113" s="143"/>
      <c r="S113" s="143"/>
      <c r="T113" s="143"/>
      <c r="U113" s="143"/>
      <c r="V113" s="143"/>
      <c r="W113" s="143"/>
      <c r="X113" s="143"/>
      <c r="Y113" s="143"/>
      <c r="Z113" s="143"/>
      <c r="AA113" s="143"/>
      <c r="AB113" s="143"/>
      <c r="AC113" s="143"/>
      <c r="AD113" s="143"/>
      <c r="AE113" s="143"/>
      <c r="AF113" s="143"/>
      <c r="AG113" s="143"/>
      <c r="AH113" s="143"/>
      <c r="AI113" s="143"/>
      <c r="AJ113" s="143"/>
      <c r="AK113" s="143"/>
      <c r="AL113" s="143"/>
      <c r="AM113" s="143"/>
      <c r="AN113" s="143"/>
      <c r="AO113" s="143"/>
      <c r="AP113" s="143"/>
      <c r="AQ113" s="143"/>
      <c r="AR113" s="143"/>
      <c r="AS113" s="143"/>
      <c r="AT113" s="143"/>
      <c r="AU113" s="143"/>
      <c r="AV113" s="143"/>
      <c r="AW113" s="143"/>
      <c r="AX113" s="143"/>
      <c r="AY113" s="143"/>
      <c r="AZ113" s="143"/>
      <c r="BA113" s="143"/>
      <c r="BB113" s="143"/>
      <c r="BC113" s="143"/>
      <c r="BD113" s="143"/>
      <c r="BE113" s="143"/>
      <c r="BF113" s="143"/>
      <c r="BG113" s="143"/>
      <c r="BH113" s="143"/>
      <c r="BI113" s="143"/>
      <c r="BJ113" s="143"/>
      <c r="BK113" s="143"/>
      <c r="BL113" s="143"/>
      <c r="BM113" s="143"/>
      <c r="BN113" s="143"/>
      <c r="BO113" s="143"/>
      <c r="BP113" s="143"/>
      <c r="BQ113" s="143"/>
      <c r="BR113" s="143"/>
      <c r="BS113" s="143"/>
      <c r="BT113" s="143"/>
      <c r="BU113" s="143"/>
      <c r="BV113" s="143"/>
      <c r="BW113" s="143"/>
      <c r="BX113" s="143"/>
      <c r="BY113" s="143"/>
      <c r="BZ113" s="143"/>
      <c r="CA113" s="143"/>
      <c r="CB113" s="143"/>
      <c r="CC113" s="143"/>
      <c r="CD113" s="143"/>
      <c r="CE113" s="143"/>
      <c r="CF113" s="143"/>
      <c r="CG113" s="143"/>
      <c r="CH113" s="143"/>
      <c r="CI113" s="143"/>
      <c r="CJ113" s="143"/>
      <c r="CK113" s="143"/>
      <c r="CL113" s="143"/>
      <c r="CM113" s="143"/>
      <c r="CN113" s="143"/>
      <c r="CO113" s="143"/>
      <c r="CP113" s="143"/>
      <c r="CQ113" s="143"/>
      <c r="CR113" s="143"/>
      <c r="CS113" s="143"/>
      <c r="CT113" s="143"/>
      <c r="CU113" s="143"/>
      <c r="CV113" s="143"/>
      <c r="CW113" s="143"/>
      <c r="CX113" s="143"/>
      <c r="CY113" s="143"/>
      <c r="CZ113" s="143"/>
      <c r="DA113" s="143"/>
      <c r="DB113" s="143"/>
      <c r="DC113" s="143"/>
      <c r="DD113" s="143"/>
      <c r="DE113" s="143"/>
      <c r="DF113" s="143"/>
      <c r="DG113" s="143"/>
      <c r="DH113" s="143"/>
      <c r="DI113" s="143"/>
      <c r="DJ113" s="143"/>
      <c r="DK113" s="143"/>
      <c r="DL113" s="143"/>
      <c r="DM113" s="143"/>
      <c r="DN113" s="143"/>
      <c r="DO113" s="143"/>
      <c r="DP113" s="143"/>
      <c r="DQ113" s="143"/>
      <c r="DR113" s="143"/>
      <c r="DS113" s="143"/>
      <c r="DT113" s="143"/>
      <c r="DU113" s="143"/>
      <c r="DV113" s="143"/>
      <c r="DW113" s="143"/>
      <c r="DX113" s="143"/>
      <c r="DY113" s="143"/>
      <c r="DZ113" s="143"/>
      <c r="EA113" s="143"/>
      <c r="EB113" s="143"/>
      <c r="EC113" s="143"/>
      <c r="ED113" s="143"/>
      <c r="EE113" s="143"/>
      <c r="EF113" s="143"/>
      <c r="EG113" s="143"/>
      <c r="EH113" s="143"/>
      <c r="EI113" s="143"/>
      <c r="EJ113" s="143"/>
      <c r="EK113" s="143"/>
      <c r="EL113" s="143"/>
      <c r="EM113" s="143"/>
      <c r="EN113" s="143"/>
      <c r="EO113" s="143"/>
      <c r="EP113" s="143"/>
      <c r="EQ113" s="143"/>
      <c r="ER113" s="143"/>
      <c r="ES113" s="143"/>
      <c r="ET113" s="143"/>
      <c r="EU113" s="143"/>
      <c r="EV113" s="143"/>
      <c r="EW113" s="143"/>
      <c r="EX113" s="143"/>
      <c r="EY113" s="143"/>
      <c r="EZ113" s="143"/>
      <c r="FA113" s="143"/>
      <c r="FB113" s="143"/>
      <c r="FC113" s="143"/>
      <c r="FD113" s="143"/>
      <c r="FE113" s="143"/>
      <c r="FF113" s="143"/>
      <c r="FG113" s="143"/>
      <c r="FH113" s="143"/>
      <c r="FI113" s="143"/>
      <c r="FJ113" s="143"/>
      <c r="FK113" s="143"/>
      <c r="FL113" s="143"/>
      <c r="FM113" s="143"/>
      <c r="FN113" s="143"/>
      <c r="FO113" s="143"/>
      <c r="FP113" s="143"/>
      <c r="FQ113" s="143"/>
      <c r="FR113" s="143"/>
      <c r="FS113" s="143"/>
      <c r="FT113" s="143"/>
      <c r="FU113" s="143"/>
      <c r="FV113" s="143"/>
      <c r="FW113" s="143"/>
      <c r="FX113" s="143"/>
      <c r="FY113" s="143"/>
      <c r="FZ113" s="143"/>
      <c r="GA113" s="143"/>
      <c r="GB113" s="143"/>
      <c r="GC113" s="143"/>
      <c r="GD113" s="143"/>
      <c r="GE113" s="143"/>
      <c r="GF113" s="143"/>
      <c r="GG113" s="143"/>
      <c r="GH113" s="143"/>
      <c r="GI113" s="143"/>
      <c r="GJ113" s="143"/>
      <c r="GK113" s="143"/>
      <c r="GL113" s="143"/>
      <c r="GM113" s="143"/>
      <c r="GN113" s="143"/>
      <c r="GO113" s="143"/>
      <c r="GP113" s="143"/>
      <c r="GQ113" s="143"/>
      <c r="GR113" s="143"/>
      <c r="GS113" s="143"/>
      <c r="GT113" s="143"/>
      <c r="GU113" s="143"/>
      <c r="GV113" s="143"/>
      <c r="GW113" s="143"/>
      <c r="GX113" s="143"/>
      <c r="GY113" s="143"/>
      <c r="GZ113" s="143"/>
      <c r="HA113" s="143"/>
      <c r="HB113" s="143"/>
      <c r="HC113" s="143"/>
      <c r="HD113" s="143"/>
      <c r="HE113" s="143"/>
      <c r="HF113" s="143"/>
      <c r="HG113" s="143"/>
      <c r="HH113" s="143"/>
      <c r="HI113" s="143"/>
      <c r="HJ113" s="143"/>
      <c r="HK113" s="143"/>
      <c r="HL113" s="143"/>
      <c r="HM113" s="143"/>
      <c r="HN113" s="143"/>
      <c r="HO113" s="143"/>
      <c r="HP113" s="143"/>
      <c r="HQ113" s="143"/>
      <c r="HR113" s="143"/>
      <c r="HS113" s="143"/>
      <c r="HT113" s="143"/>
      <c r="HU113" s="143"/>
      <c r="HV113" s="143"/>
      <c r="HW113" s="143"/>
      <c r="HX113" s="143"/>
      <c r="HY113" s="143"/>
      <c r="HZ113" s="143"/>
      <c r="IA113" s="143"/>
      <c r="IB113" s="143"/>
      <c r="IC113" s="143"/>
      <c r="ID113" s="143"/>
      <c r="IE113" s="143"/>
      <c r="IF113" s="143"/>
      <c r="IG113" s="143"/>
      <c r="IH113" s="143"/>
      <c r="II113" s="143"/>
      <c r="IJ113" s="143"/>
      <c r="IK113" s="143"/>
      <c r="IL113" s="143"/>
      <c r="IM113" s="143"/>
      <c r="IN113" s="143"/>
      <c r="IO113" s="143"/>
      <c r="IP113" s="143"/>
      <c r="IQ113" s="143"/>
      <c r="IR113" s="143"/>
      <c r="IS113" s="143"/>
      <c r="IT113" s="143"/>
      <c r="IU113" s="143"/>
      <c r="IV113" s="143"/>
      <c r="IW113" s="143"/>
      <c r="IX113" s="143"/>
      <c r="IY113" s="143"/>
      <c r="IZ113" s="143"/>
      <c r="JA113" s="143"/>
      <c r="JB113" s="143"/>
      <c r="JC113" s="143"/>
      <c r="JD113" s="143"/>
      <c r="JE113" s="143"/>
      <c r="JF113" s="143"/>
      <c r="JG113" s="143"/>
      <c r="JH113" s="143"/>
      <c r="JI113" s="143"/>
      <c r="JJ113" s="143"/>
      <c r="JK113" s="143"/>
      <c r="JL113" s="143"/>
      <c r="JM113" s="143"/>
      <c r="JN113" s="143"/>
      <c r="JO113" s="143"/>
    </row>
    <row r="114" spans="1:275" s="118" customFormat="1">
      <c r="A114" s="150" t="s">
        <v>911</v>
      </c>
      <c r="B114" s="139" t="s">
        <v>1152</v>
      </c>
      <c r="C114" s="139"/>
      <c r="D114" s="151" t="s">
        <v>936</v>
      </c>
      <c r="E114" s="151" t="s">
        <v>930</v>
      </c>
      <c r="F114" s="152" t="s">
        <v>1173</v>
      </c>
      <c r="G114" s="151" t="s">
        <v>1174</v>
      </c>
      <c r="H114" s="151"/>
      <c r="I114" s="152" t="s">
        <v>1155</v>
      </c>
      <c r="J114" s="151" t="s">
        <v>1156</v>
      </c>
      <c r="K114" s="153" t="s">
        <v>1157</v>
      </c>
      <c r="L114" s="151" t="s">
        <v>1158</v>
      </c>
      <c r="M114" s="152" t="s">
        <v>943</v>
      </c>
      <c r="N114" s="151" t="s">
        <v>944</v>
      </c>
      <c r="O114" s="87"/>
      <c r="P114" s="143"/>
      <c r="Q114" s="143"/>
      <c r="R114" s="143"/>
      <c r="S114" s="143"/>
      <c r="T114" s="143"/>
      <c r="U114" s="143"/>
      <c r="V114" s="143"/>
      <c r="W114" s="143"/>
      <c r="X114" s="143"/>
      <c r="Y114" s="143"/>
      <c r="Z114" s="143"/>
      <c r="AA114" s="143"/>
      <c r="AB114" s="143"/>
      <c r="AC114" s="143"/>
      <c r="AD114" s="143"/>
      <c r="AE114" s="143"/>
      <c r="AF114" s="143"/>
      <c r="AG114" s="143"/>
      <c r="AH114" s="143"/>
      <c r="AI114" s="143"/>
      <c r="AJ114" s="143"/>
      <c r="AK114" s="143"/>
      <c r="AL114" s="143"/>
      <c r="AM114" s="143"/>
      <c r="AN114" s="143"/>
      <c r="AO114" s="143"/>
      <c r="AP114" s="143"/>
      <c r="AQ114" s="143"/>
      <c r="AR114" s="143"/>
      <c r="AS114" s="143"/>
      <c r="AT114" s="143"/>
      <c r="AU114" s="143"/>
      <c r="AV114" s="143"/>
      <c r="AW114" s="143"/>
      <c r="AX114" s="143"/>
      <c r="AY114" s="143"/>
      <c r="AZ114" s="143"/>
      <c r="BA114" s="143"/>
      <c r="BB114" s="143"/>
      <c r="BC114" s="143"/>
      <c r="BD114" s="143"/>
      <c r="BE114" s="143"/>
      <c r="BF114" s="143"/>
      <c r="BG114" s="143"/>
      <c r="BH114" s="143"/>
      <c r="BI114" s="143"/>
      <c r="BJ114" s="143"/>
      <c r="BK114" s="143"/>
      <c r="BL114" s="143"/>
      <c r="BM114" s="143"/>
      <c r="BN114" s="143"/>
      <c r="BO114" s="143"/>
      <c r="BP114" s="143"/>
      <c r="BQ114" s="143"/>
      <c r="BR114" s="143"/>
      <c r="BS114" s="143"/>
      <c r="BT114" s="143"/>
      <c r="BU114" s="143"/>
      <c r="BV114" s="143"/>
      <c r="BW114" s="143"/>
      <c r="BX114" s="143"/>
      <c r="BY114" s="143"/>
      <c r="BZ114" s="143"/>
      <c r="CA114" s="143"/>
      <c r="CB114" s="143"/>
      <c r="CC114" s="143"/>
      <c r="CD114" s="143"/>
      <c r="CE114" s="143"/>
      <c r="CF114" s="143"/>
      <c r="CG114" s="143"/>
      <c r="CH114" s="143"/>
      <c r="CI114" s="143"/>
      <c r="CJ114" s="143"/>
      <c r="CK114" s="143"/>
      <c r="CL114" s="143"/>
      <c r="CM114" s="143"/>
      <c r="CN114" s="143"/>
      <c r="CO114" s="143"/>
      <c r="CP114" s="143"/>
      <c r="CQ114" s="143"/>
      <c r="CR114" s="143"/>
      <c r="CS114" s="143"/>
      <c r="CT114" s="143"/>
      <c r="CU114" s="143"/>
      <c r="CV114" s="143"/>
      <c r="CW114" s="143"/>
      <c r="CX114" s="143"/>
      <c r="CY114" s="143"/>
      <c r="CZ114" s="143"/>
      <c r="DA114" s="143"/>
      <c r="DB114" s="143"/>
      <c r="DC114" s="143"/>
      <c r="DD114" s="143"/>
      <c r="DE114" s="143"/>
      <c r="DF114" s="143"/>
      <c r="DG114" s="143"/>
      <c r="DH114" s="143"/>
      <c r="DI114" s="143"/>
      <c r="DJ114" s="143"/>
      <c r="DK114" s="143"/>
      <c r="DL114" s="143"/>
      <c r="DM114" s="143"/>
      <c r="DN114" s="143"/>
      <c r="DO114" s="143"/>
      <c r="DP114" s="143"/>
      <c r="DQ114" s="143"/>
      <c r="DR114" s="143"/>
      <c r="DS114" s="143"/>
      <c r="DT114" s="143"/>
      <c r="DU114" s="143"/>
      <c r="DV114" s="143"/>
      <c r="DW114" s="143"/>
      <c r="DX114" s="143"/>
      <c r="DY114" s="143"/>
      <c r="DZ114" s="143"/>
      <c r="EA114" s="143"/>
      <c r="EB114" s="143"/>
      <c r="EC114" s="143"/>
      <c r="ED114" s="143"/>
      <c r="EE114" s="143"/>
      <c r="EF114" s="143"/>
      <c r="EG114" s="143"/>
      <c r="EH114" s="143"/>
      <c r="EI114" s="143"/>
      <c r="EJ114" s="143"/>
      <c r="EK114" s="143"/>
      <c r="EL114" s="143"/>
      <c r="EM114" s="143"/>
      <c r="EN114" s="143"/>
      <c r="EO114" s="143"/>
      <c r="EP114" s="143"/>
      <c r="EQ114" s="143"/>
      <c r="ER114" s="143"/>
      <c r="ES114" s="143"/>
      <c r="ET114" s="143"/>
      <c r="EU114" s="143"/>
      <c r="EV114" s="143"/>
      <c r="EW114" s="143"/>
      <c r="EX114" s="143"/>
      <c r="EY114" s="143"/>
      <c r="EZ114" s="143"/>
      <c r="FA114" s="143"/>
      <c r="FB114" s="143"/>
      <c r="FC114" s="143"/>
      <c r="FD114" s="143"/>
      <c r="FE114" s="143"/>
      <c r="FF114" s="143"/>
      <c r="FG114" s="143"/>
      <c r="FH114" s="143"/>
      <c r="FI114" s="143"/>
      <c r="FJ114" s="143"/>
      <c r="FK114" s="143"/>
      <c r="FL114" s="143"/>
      <c r="FM114" s="143"/>
      <c r="FN114" s="143"/>
      <c r="FO114" s="143"/>
      <c r="FP114" s="143"/>
      <c r="FQ114" s="143"/>
      <c r="FR114" s="143"/>
      <c r="FS114" s="143"/>
      <c r="FT114" s="143"/>
      <c r="FU114" s="143"/>
      <c r="FV114" s="143"/>
      <c r="FW114" s="143"/>
      <c r="FX114" s="143"/>
      <c r="FY114" s="143"/>
      <c r="FZ114" s="143"/>
      <c r="GA114" s="143"/>
      <c r="GB114" s="143"/>
      <c r="GC114" s="143"/>
      <c r="GD114" s="143"/>
      <c r="GE114" s="143"/>
      <c r="GF114" s="143"/>
      <c r="GG114" s="143"/>
      <c r="GH114" s="143"/>
      <c r="GI114" s="143"/>
      <c r="GJ114" s="143"/>
      <c r="GK114" s="143"/>
      <c r="GL114" s="143"/>
      <c r="GM114" s="143"/>
      <c r="GN114" s="143"/>
      <c r="GO114" s="143"/>
      <c r="GP114" s="143"/>
      <c r="GQ114" s="143"/>
      <c r="GR114" s="143"/>
      <c r="GS114" s="143"/>
      <c r="GT114" s="143"/>
      <c r="GU114" s="143"/>
      <c r="GV114" s="143"/>
      <c r="GW114" s="143"/>
      <c r="GX114" s="143"/>
      <c r="GY114" s="143"/>
      <c r="GZ114" s="143"/>
      <c r="HA114" s="143"/>
      <c r="HB114" s="143"/>
      <c r="HC114" s="143"/>
      <c r="HD114" s="143"/>
      <c r="HE114" s="143"/>
      <c r="HF114" s="143"/>
      <c r="HG114" s="143"/>
      <c r="HH114" s="143"/>
      <c r="HI114" s="143"/>
      <c r="HJ114" s="143"/>
      <c r="HK114" s="143"/>
      <c r="HL114" s="143"/>
      <c r="HM114" s="143"/>
      <c r="HN114" s="143"/>
      <c r="HO114" s="143"/>
      <c r="HP114" s="143"/>
      <c r="HQ114" s="143"/>
      <c r="HR114" s="143"/>
      <c r="HS114" s="143"/>
      <c r="HT114" s="143"/>
      <c r="HU114" s="143"/>
      <c r="HV114" s="143"/>
      <c r="HW114" s="143"/>
      <c r="HX114" s="143"/>
      <c r="HY114" s="143"/>
      <c r="HZ114" s="143"/>
      <c r="IA114" s="143"/>
      <c r="IB114" s="143"/>
      <c r="IC114" s="143"/>
      <c r="ID114" s="143"/>
      <c r="IE114" s="143"/>
      <c r="IF114" s="143"/>
      <c r="IG114" s="143"/>
      <c r="IH114" s="143"/>
      <c r="II114" s="143"/>
      <c r="IJ114" s="143"/>
      <c r="IK114" s="143"/>
      <c r="IL114" s="143"/>
      <c r="IM114" s="143"/>
      <c r="IN114" s="143"/>
      <c r="IO114" s="143"/>
      <c r="IP114" s="143"/>
      <c r="IQ114" s="143"/>
      <c r="IR114" s="143"/>
      <c r="IS114" s="143"/>
      <c r="IT114" s="143"/>
      <c r="IU114" s="143"/>
      <c r="IV114" s="143"/>
      <c r="IW114" s="143"/>
      <c r="IX114" s="143"/>
      <c r="IY114" s="143"/>
      <c r="IZ114" s="143"/>
      <c r="JA114" s="143"/>
      <c r="JB114" s="143"/>
      <c r="JC114" s="143"/>
      <c r="JD114" s="143"/>
      <c r="JE114" s="143"/>
      <c r="JF114" s="143"/>
      <c r="JG114" s="143"/>
      <c r="JH114" s="143"/>
      <c r="JI114" s="143"/>
      <c r="JJ114" s="143"/>
      <c r="JK114" s="143"/>
      <c r="JL114" s="143"/>
      <c r="JM114" s="143"/>
      <c r="JN114" s="143"/>
      <c r="JO114" s="143"/>
    </row>
    <row r="115" spans="1:275" s="118" customFormat="1">
      <c r="A115" s="144" t="s">
        <v>911</v>
      </c>
      <c r="B115" s="139" t="s">
        <v>1152</v>
      </c>
      <c r="C115" s="139"/>
      <c r="D115" s="139" t="s">
        <v>936</v>
      </c>
      <c r="E115" s="139" t="s">
        <v>930</v>
      </c>
      <c r="F115" s="140" t="s">
        <v>1175</v>
      </c>
      <c r="G115" s="139" t="s">
        <v>1176</v>
      </c>
      <c r="H115" s="139"/>
      <c r="I115" s="140" t="s">
        <v>1155</v>
      </c>
      <c r="J115" s="139" t="s">
        <v>1156</v>
      </c>
      <c r="K115" s="141" t="s">
        <v>1157</v>
      </c>
      <c r="L115" s="139" t="s">
        <v>1158</v>
      </c>
      <c r="M115" s="140" t="s">
        <v>943</v>
      </c>
      <c r="N115" s="139" t="s">
        <v>944</v>
      </c>
      <c r="O115" s="87"/>
      <c r="P115" s="143"/>
      <c r="Q115" s="143"/>
      <c r="R115" s="143"/>
      <c r="S115" s="143"/>
      <c r="T115" s="143"/>
      <c r="U115" s="143"/>
      <c r="V115" s="143"/>
      <c r="W115" s="143"/>
      <c r="X115" s="143"/>
      <c r="Y115" s="143"/>
      <c r="Z115" s="143"/>
      <c r="AA115" s="143"/>
      <c r="AB115" s="143"/>
      <c r="AC115" s="143"/>
      <c r="AD115" s="143"/>
      <c r="AE115" s="143"/>
      <c r="AF115" s="143"/>
      <c r="AG115" s="143"/>
      <c r="AH115" s="143"/>
      <c r="AI115" s="143"/>
      <c r="AJ115" s="143"/>
      <c r="AK115" s="143"/>
      <c r="AL115" s="143"/>
      <c r="AM115" s="143"/>
      <c r="AN115" s="143"/>
      <c r="AO115" s="143"/>
      <c r="AP115" s="143"/>
      <c r="AQ115" s="143"/>
      <c r="AR115" s="143"/>
      <c r="AS115" s="143"/>
      <c r="AT115" s="143"/>
      <c r="AU115" s="143"/>
      <c r="AV115" s="143"/>
      <c r="AW115" s="143"/>
      <c r="AX115" s="143"/>
      <c r="AY115" s="143"/>
      <c r="AZ115" s="143"/>
      <c r="BA115" s="143"/>
      <c r="BB115" s="143"/>
      <c r="BC115" s="143"/>
      <c r="BD115" s="143"/>
      <c r="BE115" s="143"/>
      <c r="BF115" s="143"/>
      <c r="BG115" s="143"/>
      <c r="BH115" s="143"/>
      <c r="BI115" s="143"/>
      <c r="BJ115" s="143"/>
      <c r="BK115" s="143"/>
      <c r="BL115" s="143"/>
      <c r="BM115" s="143"/>
      <c r="BN115" s="143"/>
      <c r="BO115" s="143"/>
      <c r="BP115" s="143"/>
      <c r="BQ115" s="143"/>
      <c r="BR115" s="143"/>
      <c r="BS115" s="143"/>
      <c r="BT115" s="143"/>
      <c r="BU115" s="143"/>
      <c r="BV115" s="143"/>
      <c r="BW115" s="143"/>
      <c r="BX115" s="143"/>
      <c r="BY115" s="143"/>
      <c r="BZ115" s="143"/>
      <c r="CA115" s="143"/>
      <c r="CB115" s="143"/>
      <c r="CC115" s="143"/>
      <c r="CD115" s="143"/>
      <c r="CE115" s="143"/>
      <c r="CF115" s="143"/>
      <c r="CG115" s="143"/>
      <c r="CH115" s="143"/>
      <c r="CI115" s="143"/>
      <c r="CJ115" s="143"/>
      <c r="CK115" s="143"/>
      <c r="CL115" s="143"/>
      <c r="CM115" s="143"/>
      <c r="CN115" s="143"/>
      <c r="CO115" s="143"/>
      <c r="CP115" s="143"/>
      <c r="CQ115" s="143"/>
      <c r="CR115" s="143"/>
      <c r="CS115" s="143"/>
      <c r="CT115" s="143"/>
      <c r="CU115" s="143"/>
      <c r="CV115" s="143"/>
      <c r="CW115" s="143"/>
      <c r="CX115" s="143"/>
      <c r="CY115" s="143"/>
      <c r="CZ115" s="143"/>
      <c r="DA115" s="143"/>
      <c r="DB115" s="143"/>
      <c r="DC115" s="143"/>
      <c r="DD115" s="143"/>
      <c r="DE115" s="143"/>
      <c r="DF115" s="143"/>
      <c r="DG115" s="143"/>
      <c r="DH115" s="143"/>
      <c r="DI115" s="143"/>
      <c r="DJ115" s="143"/>
      <c r="DK115" s="143"/>
      <c r="DL115" s="143"/>
      <c r="DM115" s="143"/>
      <c r="DN115" s="143"/>
      <c r="DO115" s="143"/>
      <c r="DP115" s="143"/>
      <c r="DQ115" s="143"/>
      <c r="DR115" s="143"/>
      <c r="DS115" s="143"/>
      <c r="DT115" s="143"/>
      <c r="DU115" s="143"/>
      <c r="DV115" s="143"/>
      <c r="DW115" s="143"/>
      <c r="DX115" s="143"/>
      <c r="DY115" s="143"/>
      <c r="DZ115" s="143"/>
      <c r="EA115" s="143"/>
      <c r="EB115" s="143"/>
      <c r="EC115" s="143"/>
      <c r="ED115" s="143"/>
      <c r="EE115" s="143"/>
      <c r="EF115" s="143"/>
      <c r="EG115" s="143"/>
      <c r="EH115" s="143"/>
      <c r="EI115" s="143"/>
      <c r="EJ115" s="143"/>
      <c r="EK115" s="143"/>
      <c r="EL115" s="143"/>
      <c r="EM115" s="143"/>
      <c r="EN115" s="143"/>
      <c r="EO115" s="143"/>
      <c r="EP115" s="143"/>
      <c r="EQ115" s="143"/>
      <c r="ER115" s="143"/>
      <c r="ES115" s="143"/>
      <c r="ET115" s="143"/>
      <c r="EU115" s="143"/>
      <c r="EV115" s="143"/>
      <c r="EW115" s="143"/>
      <c r="EX115" s="143"/>
      <c r="EY115" s="143"/>
      <c r="EZ115" s="143"/>
      <c r="FA115" s="143"/>
      <c r="FB115" s="143"/>
      <c r="FC115" s="143"/>
      <c r="FD115" s="143"/>
      <c r="FE115" s="143"/>
      <c r="FF115" s="143"/>
      <c r="FG115" s="143"/>
      <c r="FH115" s="143"/>
      <c r="FI115" s="143"/>
      <c r="FJ115" s="143"/>
      <c r="FK115" s="143"/>
      <c r="FL115" s="143"/>
      <c r="FM115" s="143"/>
      <c r="FN115" s="143"/>
      <c r="FO115" s="143"/>
      <c r="FP115" s="143"/>
      <c r="FQ115" s="143"/>
      <c r="FR115" s="143"/>
      <c r="FS115" s="143"/>
      <c r="FT115" s="143"/>
      <c r="FU115" s="143"/>
      <c r="FV115" s="143"/>
      <c r="FW115" s="143"/>
      <c r="FX115" s="143"/>
      <c r="FY115" s="143"/>
      <c r="FZ115" s="143"/>
      <c r="GA115" s="143"/>
      <c r="GB115" s="143"/>
      <c r="GC115" s="143"/>
      <c r="GD115" s="143"/>
      <c r="GE115" s="143"/>
      <c r="GF115" s="143"/>
      <c r="GG115" s="143"/>
      <c r="GH115" s="143"/>
      <c r="GI115" s="143"/>
      <c r="GJ115" s="143"/>
      <c r="GK115" s="143"/>
      <c r="GL115" s="143"/>
      <c r="GM115" s="143"/>
      <c r="GN115" s="143"/>
      <c r="GO115" s="143"/>
      <c r="GP115" s="143"/>
      <c r="GQ115" s="143"/>
      <c r="GR115" s="143"/>
      <c r="GS115" s="143"/>
      <c r="GT115" s="143"/>
      <c r="GU115" s="143"/>
      <c r="GV115" s="143"/>
      <c r="GW115" s="143"/>
      <c r="GX115" s="143"/>
      <c r="GY115" s="143"/>
      <c r="GZ115" s="143"/>
      <c r="HA115" s="143"/>
      <c r="HB115" s="143"/>
      <c r="HC115" s="143"/>
      <c r="HD115" s="143"/>
      <c r="HE115" s="143"/>
      <c r="HF115" s="143"/>
      <c r="HG115" s="143"/>
      <c r="HH115" s="143"/>
      <c r="HI115" s="143"/>
      <c r="HJ115" s="143"/>
      <c r="HK115" s="143"/>
      <c r="HL115" s="143"/>
      <c r="HM115" s="143"/>
      <c r="HN115" s="143"/>
      <c r="HO115" s="143"/>
      <c r="HP115" s="143"/>
      <c r="HQ115" s="143"/>
      <c r="HR115" s="143"/>
      <c r="HS115" s="143"/>
      <c r="HT115" s="143"/>
      <c r="HU115" s="143"/>
      <c r="HV115" s="143"/>
      <c r="HW115" s="143"/>
      <c r="HX115" s="143"/>
      <c r="HY115" s="143"/>
      <c r="HZ115" s="143"/>
      <c r="IA115" s="143"/>
      <c r="IB115" s="143"/>
      <c r="IC115" s="143"/>
      <c r="ID115" s="143"/>
      <c r="IE115" s="143"/>
      <c r="IF115" s="143"/>
      <c r="IG115" s="143"/>
      <c r="IH115" s="143"/>
      <c r="II115" s="143"/>
      <c r="IJ115" s="143"/>
      <c r="IK115" s="143"/>
      <c r="IL115" s="143"/>
      <c r="IM115" s="143"/>
      <c r="IN115" s="143"/>
      <c r="IO115" s="143"/>
      <c r="IP115" s="143"/>
      <c r="IQ115" s="143"/>
      <c r="IR115" s="143"/>
      <c r="IS115" s="143"/>
      <c r="IT115" s="143"/>
      <c r="IU115" s="143"/>
      <c r="IV115" s="143"/>
      <c r="IW115" s="143"/>
      <c r="IX115" s="143"/>
      <c r="IY115" s="143"/>
      <c r="IZ115" s="143"/>
      <c r="JA115" s="143"/>
      <c r="JB115" s="143"/>
      <c r="JC115" s="143"/>
      <c r="JD115" s="143"/>
      <c r="JE115" s="143"/>
      <c r="JF115" s="143"/>
      <c r="JG115" s="143"/>
      <c r="JH115" s="143"/>
      <c r="JI115" s="143"/>
      <c r="JJ115" s="143"/>
      <c r="JK115" s="143"/>
      <c r="JL115" s="143"/>
      <c r="JM115" s="143"/>
      <c r="JN115" s="143"/>
      <c r="JO115" s="143"/>
    </row>
    <row r="116" spans="1:275" s="118" customFormat="1" ht="14.4">
      <c r="A116" s="150" t="s">
        <v>911</v>
      </c>
      <c r="B116" s="154" t="s">
        <v>1152</v>
      </c>
      <c r="C116" s="154"/>
      <c r="D116" s="154" t="s">
        <v>936</v>
      </c>
      <c r="E116" s="139" t="s">
        <v>930</v>
      </c>
      <c r="F116" s="155" t="s">
        <v>1177</v>
      </c>
      <c r="G116" s="154" t="s">
        <v>1178</v>
      </c>
      <c r="H116" s="154"/>
      <c r="I116" s="155" t="s">
        <v>1155</v>
      </c>
      <c r="J116" s="154" t="s">
        <v>1156</v>
      </c>
      <c r="K116" s="156" t="s">
        <v>1157</v>
      </c>
      <c r="L116" s="154" t="s">
        <v>1158</v>
      </c>
      <c r="M116" s="155" t="s">
        <v>943</v>
      </c>
      <c r="N116" s="154" t="s">
        <v>944</v>
      </c>
      <c r="O116" s="157"/>
      <c r="P116" s="143"/>
      <c r="Q116" s="143"/>
      <c r="R116" s="143"/>
      <c r="S116" s="143"/>
      <c r="T116" s="143"/>
      <c r="U116" s="143"/>
      <c r="V116" s="143"/>
      <c r="W116" s="143"/>
      <c r="X116" s="143"/>
      <c r="Y116" s="143"/>
      <c r="Z116" s="143"/>
      <c r="AA116" s="143"/>
      <c r="AB116" s="143"/>
      <c r="AC116" s="143"/>
      <c r="AD116" s="143"/>
      <c r="AE116" s="143"/>
      <c r="AF116" s="143"/>
      <c r="AG116" s="143"/>
      <c r="AH116" s="143"/>
      <c r="AI116" s="143"/>
      <c r="AJ116" s="143"/>
      <c r="AK116" s="143"/>
      <c r="AL116" s="143"/>
      <c r="AM116" s="143"/>
      <c r="AN116" s="143"/>
      <c r="AO116" s="143"/>
      <c r="AP116" s="143"/>
      <c r="AQ116" s="143"/>
      <c r="AR116" s="143"/>
      <c r="AS116" s="143"/>
      <c r="AT116" s="143"/>
      <c r="AU116" s="143"/>
      <c r="AV116" s="143"/>
      <c r="AW116" s="143"/>
      <c r="AX116" s="143"/>
      <c r="AY116" s="143"/>
      <c r="AZ116" s="143"/>
      <c r="BA116" s="143"/>
      <c r="BB116" s="143"/>
      <c r="BC116" s="143"/>
      <c r="BD116" s="143"/>
      <c r="BE116" s="143"/>
      <c r="BF116" s="143"/>
      <c r="BG116" s="143"/>
      <c r="BH116" s="143"/>
      <c r="BI116" s="143"/>
      <c r="BJ116" s="143"/>
      <c r="BK116" s="143"/>
      <c r="BL116" s="143"/>
      <c r="BM116" s="143"/>
      <c r="BN116" s="143"/>
      <c r="BO116" s="143"/>
      <c r="BP116" s="143"/>
      <c r="BQ116" s="143"/>
      <c r="BR116" s="143"/>
      <c r="BS116" s="143"/>
      <c r="BT116" s="143"/>
      <c r="BU116" s="143"/>
      <c r="BV116" s="143"/>
      <c r="BW116" s="143"/>
      <c r="BX116" s="143"/>
      <c r="BY116" s="143"/>
      <c r="BZ116" s="143"/>
      <c r="CA116" s="143"/>
      <c r="CB116" s="143"/>
      <c r="CC116" s="143"/>
      <c r="CD116" s="143"/>
      <c r="CE116" s="143"/>
      <c r="CF116" s="143"/>
      <c r="CG116" s="143"/>
      <c r="CH116" s="143"/>
      <c r="CI116" s="143"/>
      <c r="CJ116" s="143"/>
      <c r="CK116" s="143"/>
      <c r="CL116" s="143"/>
      <c r="CM116" s="143"/>
      <c r="CN116" s="143"/>
      <c r="CO116" s="143"/>
      <c r="CP116" s="143"/>
      <c r="CQ116" s="143"/>
      <c r="CR116" s="143"/>
      <c r="CS116" s="143"/>
      <c r="CT116" s="143"/>
      <c r="CU116" s="143"/>
      <c r="CV116" s="143"/>
      <c r="CW116" s="143"/>
      <c r="CX116" s="143"/>
      <c r="CY116" s="143"/>
      <c r="CZ116" s="143"/>
      <c r="DA116" s="143"/>
      <c r="DB116" s="143"/>
      <c r="DC116" s="143"/>
      <c r="DD116" s="143"/>
      <c r="DE116" s="143"/>
      <c r="DF116" s="143"/>
      <c r="DG116" s="143"/>
      <c r="DH116" s="143"/>
      <c r="DI116" s="143"/>
      <c r="DJ116" s="143"/>
      <c r="DK116" s="143"/>
      <c r="DL116" s="143"/>
      <c r="DM116" s="143"/>
      <c r="DN116" s="143"/>
      <c r="DO116" s="143"/>
      <c r="DP116" s="143"/>
      <c r="DQ116" s="143"/>
      <c r="DR116" s="143"/>
      <c r="DS116" s="143"/>
      <c r="DT116" s="143"/>
      <c r="DU116" s="143"/>
      <c r="DV116" s="143"/>
      <c r="DW116" s="143"/>
      <c r="DX116" s="143"/>
      <c r="DY116" s="143"/>
      <c r="DZ116" s="143"/>
      <c r="EA116" s="143"/>
      <c r="EB116" s="143"/>
      <c r="EC116" s="143"/>
      <c r="ED116" s="143"/>
      <c r="EE116" s="143"/>
      <c r="EF116" s="143"/>
      <c r="EG116" s="143"/>
      <c r="EH116" s="143"/>
      <c r="EI116" s="143"/>
      <c r="EJ116" s="143"/>
      <c r="EK116" s="143"/>
      <c r="EL116" s="143"/>
      <c r="EM116" s="143"/>
      <c r="EN116" s="143"/>
      <c r="EO116" s="143"/>
      <c r="EP116" s="143"/>
      <c r="EQ116" s="143"/>
      <c r="ER116" s="143"/>
      <c r="ES116" s="143"/>
      <c r="ET116" s="143"/>
      <c r="EU116" s="143"/>
      <c r="EV116" s="143"/>
      <c r="EW116" s="143"/>
      <c r="EX116" s="143"/>
      <c r="EY116" s="143"/>
      <c r="EZ116" s="143"/>
      <c r="FA116" s="143"/>
      <c r="FB116" s="143"/>
      <c r="FC116" s="143"/>
      <c r="FD116" s="143"/>
      <c r="FE116" s="143"/>
      <c r="FF116" s="143"/>
      <c r="FG116" s="143"/>
      <c r="FH116" s="143"/>
      <c r="FI116" s="143"/>
      <c r="FJ116" s="143"/>
      <c r="FK116" s="143"/>
      <c r="FL116" s="143"/>
      <c r="FM116" s="143"/>
      <c r="FN116" s="143"/>
      <c r="FO116" s="143"/>
      <c r="FP116" s="143"/>
      <c r="FQ116" s="143"/>
      <c r="FR116" s="143"/>
      <c r="FS116" s="143"/>
      <c r="FT116" s="143"/>
      <c r="FU116" s="143"/>
      <c r="FV116" s="143"/>
      <c r="FW116" s="143"/>
      <c r="FX116" s="143"/>
      <c r="FY116" s="143"/>
      <c r="FZ116" s="143"/>
      <c r="GA116" s="143"/>
      <c r="GB116" s="143"/>
      <c r="GC116" s="143"/>
      <c r="GD116" s="143"/>
      <c r="GE116" s="143"/>
      <c r="GF116" s="143"/>
      <c r="GG116" s="143"/>
      <c r="GH116" s="143"/>
      <c r="GI116" s="143"/>
      <c r="GJ116" s="143"/>
      <c r="GK116" s="143"/>
      <c r="GL116" s="143"/>
      <c r="GM116" s="143"/>
      <c r="GN116" s="143"/>
      <c r="GO116" s="143"/>
      <c r="GP116" s="143"/>
      <c r="GQ116" s="143"/>
      <c r="GR116" s="143"/>
      <c r="GS116" s="143"/>
      <c r="GT116" s="143"/>
      <c r="GU116" s="143"/>
      <c r="GV116" s="143"/>
      <c r="GW116" s="143"/>
      <c r="GX116" s="143"/>
      <c r="GY116" s="143"/>
      <c r="GZ116" s="143"/>
      <c r="HA116" s="143"/>
      <c r="HB116" s="143"/>
      <c r="HC116" s="143"/>
      <c r="HD116" s="143"/>
      <c r="HE116" s="143"/>
      <c r="HF116" s="143"/>
      <c r="HG116" s="143"/>
      <c r="HH116" s="143"/>
      <c r="HI116" s="143"/>
      <c r="HJ116" s="143"/>
      <c r="HK116" s="143"/>
      <c r="HL116" s="143"/>
      <c r="HM116" s="143"/>
      <c r="HN116" s="143"/>
      <c r="HO116" s="143"/>
      <c r="HP116" s="143"/>
      <c r="HQ116" s="143"/>
      <c r="HR116" s="143"/>
      <c r="HS116" s="143"/>
      <c r="HT116" s="143"/>
      <c r="HU116" s="143"/>
      <c r="HV116" s="143"/>
      <c r="HW116" s="143"/>
      <c r="HX116" s="143"/>
      <c r="HY116" s="143"/>
      <c r="HZ116" s="143"/>
      <c r="IA116" s="143"/>
      <c r="IB116" s="143"/>
      <c r="IC116" s="143"/>
      <c r="ID116" s="143"/>
      <c r="IE116" s="143"/>
      <c r="IF116" s="143"/>
      <c r="IG116" s="143"/>
      <c r="IH116" s="143"/>
      <c r="II116" s="143"/>
      <c r="IJ116" s="143"/>
      <c r="IK116" s="143"/>
      <c r="IL116" s="143"/>
      <c r="IM116" s="143"/>
      <c r="IN116" s="143"/>
      <c r="IO116" s="143"/>
      <c r="IP116" s="143"/>
      <c r="IQ116" s="143"/>
      <c r="IR116" s="143"/>
      <c r="IS116" s="143"/>
      <c r="IT116" s="143"/>
      <c r="IU116" s="143"/>
      <c r="IV116" s="143"/>
      <c r="IW116" s="143"/>
      <c r="IX116" s="143"/>
      <c r="IY116" s="143"/>
      <c r="IZ116" s="143"/>
      <c r="JA116" s="143"/>
      <c r="JB116" s="143"/>
      <c r="JC116" s="143"/>
      <c r="JD116" s="143"/>
      <c r="JE116" s="143"/>
      <c r="JF116" s="143"/>
      <c r="JG116" s="143"/>
      <c r="JH116" s="143"/>
      <c r="JI116" s="143"/>
      <c r="JJ116" s="143"/>
      <c r="JK116" s="143"/>
      <c r="JL116" s="143"/>
      <c r="JM116" s="143"/>
      <c r="JN116" s="143"/>
      <c r="JO116" s="143"/>
    </row>
    <row r="117" spans="1:275" s="118" customFormat="1">
      <c r="A117" s="144" t="s">
        <v>911</v>
      </c>
      <c r="B117" s="139" t="s">
        <v>1152</v>
      </c>
      <c r="C117" s="139"/>
      <c r="D117" s="139" t="s">
        <v>936</v>
      </c>
      <c r="E117" s="139" t="s">
        <v>930</v>
      </c>
      <c r="F117" s="140" t="s">
        <v>1179</v>
      </c>
      <c r="G117" s="139" t="s">
        <v>1180</v>
      </c>
      <c r="H117" s="139"/>
      <c r="I117" s="140" t="s">
        <v>1155</v>
      </c>
      <c r="J117" s="139" t="s">
        <v>1156</v>
      </c>
      <c r="K117" s="141" t="s">
        <v>1157</v>
      </c>
      <c r="L117" s="139" t="s">
        <v>1158</v>
      </c>
      <c r="M117" s="140" t="s">
        <v>943</v>
      </c>
      <c r="N117" s="139" t="s">
        <v>944</v>
      </c>
      <c r="O117" s="142"/>
      <c r="P117" s="143"/>
      <c r="Q117" s="143"/>
      <c r="R117" s="143"/>
      <c r="S117" s="143"/>
      <c r="T117" s="143"/>
      <c r="U117" s="143"/>
      <c r="V117" s="143"/>
      <c r="W117" s="143"/>
      <c r="X117" s="143"/>
      <c r="Y117" s="143"/>
      <c r="Z117" s="143"/>
      <c r="AA117" s="143"/>
      <c r="AB117" s="143"/>
      <c r="AC117" s="143"/>
      <c r="AD117" s="143"/>
      <c r="AE117" s="143"/>
      <c r="AF117" s="143"/>
      <c r="AG117" s="143"/>
      <c r="AH117" s="143"/>
      <c r="AI117" s="143"/>
      <c r="AJ117" s="143"/>
      <c r="AK117" s="143"/>
      <c r="AL117" s="143"/>
      <c r="AM117" s="143"/>
      <c r="AN117" s="143"/>
      <c r="AO117" s="143"/>
      <c r="AP117" s="143"/>
      <c r="AQ117" s="143"/>
      <c r="AR117" s="143"/>
      <c r="AS117" s="143"/>
      <c r="AT117" s="143"/>
      <c r="AU117" s="143"/>
      <c r="AV117" s="143"/>
      <c r="AW117" s="143"/>
      <c r="AX117" s="143"/>
      <c r="AY117" s="143"/>
      <c r="AZ117" s="143"/>
      <c r="BA117" s="143"/>
      <c r="BB117" s="143"/>
      <c r="BC117" s="143"/>
      <c r="BD117" s="143"/>
      <c r="BE117" s="143"/>
      <c r="BF117" s="143"/>
      <c r="BG117" s="143"/>
      <c r="BH117" s="143"/>
      <c r="BI117" s="143"/>
      <c r="BJ117" s="143"/>
      <c r="BK117" s="143"/>
      <c r="BL117" s="143"/>
      <c r="BM117" s="143"/>
      <c r="BN117" s="143"/>
      <c r="BO117" s="143"/>
      <c r="BP117" s="143"/>
      <c r="BQ117" s="143"/>
      <c r="BR117" s="143"/>
      <c r="BS117" s="143"/>
      <c r="BT117" s="143"/>
      <c r="BU117" s="143"/>
      <c r="BV117" s="143"/>
      <c r="BW117" s="143"/>
      <c r="BX117" s="143"/>
      <c r="BY117" s="143"/>
      <c r="BZ117" s="143"/>
      <c r="CA117" s="143"/>
      <c r="CB117" s="143"/>
      <c r="CC117" s="143"/>
      <c r="CD117" s="143"/>
      <c r="CE117" s="143"/>
      <c r="CF117" s="143"/>
      <c r="CG117" s="143"/>
      <c r="CH117" s="143"/>
      <c r="CI117" s="143"/>
      <c r="CJ117" s="143"/>
      <c r="CK117" s="143"/>
      <c r="CL117" s="143"/>
      <c r="CM117" s="143"/>
      <c r="CN117" s="143"/>
      <c r="CO117" s="143"/>
      <c r="CP117" s="143"/>
      <c r="CQ117" s="143"/>
      <c r="CR117" s="143"/>
      <c r="CS117" s="143"/>
      <c r="CT117" s="143"/>
      <c r="CU117" s="143"/>
      <c r="CV117" s="143"/>
      <c r="CW117" s="143"/>
      <c r="CX117" s="143"/>
      <c r="CY117" s="143"/>
      <c r="CZ117" s="143"/>
      <c r="DA117" s="143"/>
      <c r="DB117" s="143"/>
      <c r="DC117" s="143"/>
      <c r="DD117" s="143"/>
      <c r="DE117" s="143"/>
      <c r="DF117" s="143"/>
      <c r="DG117" s="143"/>
      <c r="DH117" s="143"/>
      <c r="DI117" s="143"/>
      <c r="DJ117" s="143"/>
      <c r="DK117" s="143"/>
      <c r="DL117" s="143"/>
      <c r="DM117" s="143"/>
      <c r="DN117" s="143"/>
      <c r="DO117" s="143"/>
      <c r="DP117" s="143"/>
      <c r="DQ117" s="143"/>
      <c r="DR117" s="143"/>
      <c r="DS117" s="143"/>
      <c r="DT117" s="143"/>
      <c r="DU117" s="143"/>
      <c r="DV117" s="143"/>
      <c r="DW117" s="143"/>
      <c r="DX117" s="143"/>
      <c r="DY117" s="143"/>
      <c r="DZ117" s="143"/>
      <c r="EA117" s="143"/>
      <c r="EB117" s="143"/>
      <c r="EC117" s="143"/>
      <c r="ED117" s="143"/>
      <c r="EE117" s="143"/>
      <c r="EF117" s="143"/>
      <c r="EG117" s="143"/>
      <c r="EH117" s="143"/>
      <c r="EI117" s="143"/>
      <c r="EJ117" s="143"/>
      <c r="EK117" s="143"/>
      <c r="EL117" s="143"/>
      <c r="EM117" s="143"/>
      <c r="EN117" s="143"/>
      <c r="EO117" s="143"/>
      <c r="EP117" s="143"/>
      <c r="EQ117" s="143"/>
      <c r="ER117" s="143"/>
      <c r="ES117" s="143"/>
      <c r="ET117" s="143"/>
      <c r="EU117" s="143"/>
      <c r="EV117" s="143"/>
      <c r="EW117" s="143"/>
      <c r="EX117" s="143"/>
      <c r="EY117" s="143"/>
      <c r="EZ117" s="143"/>
      <c r="FA117" s="143"/>
      <c r="FB117" s="143"/>
      <c r="FC117" s="143"/>
      <c r="FD117" s="143"/>
      <c r="FE117" s="143"/>
      <c r="FF117" s="143"/>
      <c r="FG117" s="143"/>
      <c r="FH117" s="143"/>
      <c r="FI117" s="143"/>
      <c r="FJ117" s="143"/>
      <c r="FK117" s="143"/>
      <c r="FL117" s="143"/>
      <c r="FM117" s="143"/>
      <c r="FN117" s="143"/>
      <c r="FO117" s="143"/>
      <c r="FP117" s="143"/>
      <c r="FQ117" s="143"/>
      <c r="FR117" s="143"/>
      <c r="FS117" s="143"/>
      <c r="FT117" s="143"/>
      <c r="FU117" s="143"/>
      <c r="FV117" s="143"/>
      <c r="FW117" s="143"/>
      <c r="FX117" s="143"/>
      <c r="FY117" s="143"/>
      <c r="FZ117" s="143"/>
      <c r="GA117" s="143"/>
      <c r="GB117" s="143"/>
      <c r="GC117" s="143"/>
      <c r="GD117" s="143"/>
      <c r="GE117" s="143"/>
      <c r="GF117" s="143"/>
      <c r="GG117" s="143"/>
      <c r="GH117" s="143"/>
      <c r="GI117" s="143"/>
      <c r="GJ117" s="143"/>
      <c r="GK117" s="143"/>
      <c r="GL117" s="143"/>
      <c r="GM117" s="143"/>
      <c r="GN117" s="143"/>
      <c r="GO117" s="143"/>
      <c r="GP117" s="143"/>
      <c r="GQ117" s="143"/>
      <c r="GR117" s="143"/>
      <c r="GS117" s="143"/>
      <c r="GT117" s="143"/>
      <c r="GU117" s="143"/>
      <c r="GV117" s="143"/>
      <c r="GW117" s="143"/>
      <c r="GX117" s="143"/>
      <c r="GY117" s="143"/>
      <c r="GZ117" s="143"/>
      <c r="HA117" s="143"/>
      <c r="HB117" s="143"/>
      <c r="HC117" s="143"/>
      <c r="HD117" s="143"/>
      <c r="HE117" s="143"/>
      <c r="HF117" s="143"/>
      <c r="HG117" s="143"/>
      <c r="HH117" s="143"/>
      <c r="HI117" s="143"/>
      <c r="HJ117" s="143"/>
      <c r="HK117" s="143"/>
      <c r="HL117" s="143"/>
      <c r="HM117" s="143"/>
      <c r="HN117" s="143"/>
      <c r="HO117" s="143"/>
      <c r="HP117" s="143"/>
      <c r="HQ117" s="143"/>
      <c r="HR117" s="143"/>
      <c r="HS117" s="143"/>
      <c r="HT117" s="143"/>
      <c r="HU117" s="143"/>
      <c r="HV117" s="143"/>
      <c r="HW117" s="143"/>
      <c r="HX117" s="143"/>
      <c r="HY117" s="143"/>
      <c r="HZ117" s="143"/>
      <c r="IA117" s="143"/>
      <c r="IB117" s="143"/>
      <c r="IC117" s="143"/>
      <c r="ID117" s="143"/>
      <c r="IE117" s="143"/>
      <c r="IF117" s="143"/>
      <c r="IG117" s="143"/>
      <c r="IH117" s="143"/>
      <c r="II117" s="143"/>
      <c r="IJ117" s="143"/>
      <c r="IK117" s="143"/>
      <c r="IL117" s="143"/>
      <c r="IM117" s="143"/>
      <c r="IN117" s="143"/>
      <c r="IO117" s="143"/>
      <c r="IP117" s="143"/>
      <c r="IQ117" s="143"/>
      <c r="IR117" s="143"/>
      <c r="IS117" s="143"/>
      <c r="IT117" s="143"/>
      <c r="IU117" s="143"/>
      <c r="IV117" s="143"/>
      <c r="IW117" s="143"/>
      <c r="IX117" s="143"/>
      <c r="IY117" s="143"/>
      <c r="IZ117" s="143"/>
      <c r="JA117" s="143"/>
      <c r="JB117" s="143"/>
      <c r="JC117" s="143"/>
      <c r="JD117" s="143"/>
      <c r="JE117" s="143"/>
      <c r="JF117" s="143"/>
      <c r="JG117" s="143"/>
      <c r="JH117" s="143"/>
      <c r="JI117" s="143"/>
      <c r="JJ117" s="143"/>
      <c r="JK117" s="143"/>
      <c r="JL117" s="143"/>
      <c r="JM117" s="143"/>
      <c r="JN117" s="143"/>
      <c r="JO117" s="143"/>
    </row>
    <row r="118" spans="1:275" s="118" customFormat="1">
      <c r="A118" s="148" t="s">
        <v>911</v>
      </c>
      <c r="B118" s="146" t="s">
        <v>1152</v>
      </c>
      <c r="C118" s="146"/>
      <c r="D118" s="146" t="s">
        <v>936</v>
      </c>
      <c r="E118" s="146" t="s">
        <v>930</v>
      </c>
      <c r="F118" s="145" t="s">
        <v>1181</v>
      </c>
      <c r="G118" s="87" t="s">
        <v>1182</v>
      </c>
      <c r="H118" s="87"/>
      <c r="I118" s="146" t="s">
        <v>1183</v>
      </c>
      <c r="J118" s="146" t="s">
        <v>1184</v>
      </c>
      <c r="K118" s="72" t="s">
        <v>1157</v>
      </c>
      <c r="L118" s="146" t="s">
        <v>1158</v>
      </c>
      <c r="M118" s="146">
        <v>131408</v>
      </c>
      <c r="N118" s="146" t="s">
        <v>944</v>
      </c>
      <c r="O118" s="146"/>
      <c r="P118" s="143"/>
      <c r="Q118" s="143"/>
      <c r="R118" s="143"/>
      <c r="S118" s="143"/>
      <c r="T118" s="143"/>
      <c r="U118" s="143"/>
      <c r="V118" s="143"/>
      <c r="W118" s="143"/>
      <c r="X118" s="143"/>
      <c r="Y118" s="143"/>
      <c r="Z118" s="143"/>
      <c r="AA118" s="143"/>
      <c r="AB118" s="143"/>
      <c r="AC118" s="143"/>
      <c r="AD118" s="143"/>
      <c r="AE118" s="143"/>
      <c r="AF118" s="143"/>
      <c r="AG118" s="143"/>
      <c r="AH118" s="143"/>
      <c r="AI118" s="143"/>
      <c r="AJ118" s="143"/>
      <c r="AK118" s="143"/>
      <c r="AL118" s="143"/>
      <c r="AM118" s="143"/>
      <c r="AN118" s="143"/>
      <c r="AO118" s="143"/>
      <c r="AP118" s="143"/>
      <c r="AQ118" s="143"/>
      <c r="AR118" s="143"/>
      <c r="AS118" s="143"/>
      <c r="AT118" s="143"/>
      <c r="AU118" s="143"/>
      <c r="AV118" s="143"/>
      <c r="AW118" s="143"/>
      <c r="AX118" s="143"/>
      <c r="AY118" s="143"/>
      <c r="AZ118" s="143"/>
      <c r="BA118" s="143"/>
      <c r="BB118" s="143"/>
      <c r="BC118" s="143"/>
      <c r="BD118" s="143"/>
      <c r="BE118" s="143"/>
      <c r="BF118" s="143"/>
      <c r="BG118" s="143"/>
      <c r="BH118" s="143"/>
      <c r="BI118" s="143"/>
      <c r="BJ118" s="143"/>
      <c r="BK118" s="143"/>
      <c r="BL118" s="143"/>
      <c r="BM118" s="143"/>
      <c r="BN118" s="143"/>
      <c r="BO118" s="143"/>
      <c r="BP118" s="143"/>
      <c r="BQ118" s="143"/>
      <c r="BR118" s="143"/>
      <c r="BS118" s="143"/>
      <c r="BT118" s="143"/>
      <c r="BU118" s="143"/>
      <c r="BV118" s="143"/>
      <c r="BW118" s="143"/>
      <c r="BX118" s="143"/>
      <c r="BY118" s="143"/>
      <c r="BZ118" s="143"/>
      <c r="CA118" s="143"/>
      <c r="CB118" s="143"/>
      <c r="CC118" s="143"/>
      <c r="CD118" s="143"/>
      <c r="CE118" s="143"/>
      <c r="CF118" s="143"/>
      <c r="CG118" s="143"/>
      <c r="CH118" s="143"/>
      <c r="CI118" s="143"/>
      <c r="CJ118" s="143"/>
      <c r="CK118" s="143"/>
      <c r="CL118" s="143"/>
      <c r="CM118" s="143"/>
      <c r="CN118" s="143"/>
      <c r="CO118" s="143"/>
      <c r="CP118" s="143"/>
      <c r="CQ118" s="143"/>
      <c r="CR118" s="143"/>
      <c r="CS118" s="143"/>
      <c r="CT118" s="143"/>
      <c r="CU118" s="143"/>
      <c r="CV118" s="143"/>
      <c r="CW118" s="143"/>
      <c r="CX118" s="143"/>
      <c r="CY118" s="143"/>
      <c r="CZ118" s="143"/>
      <c r="DA118" s="143"/>
      <c r="DB118" s="143"/>
      <c r="DC118" s="143"/>
      <c r="DD118" s="143"/>
      <c r="DE118" s="143"/>
      <c r="DF118" s="143"/>
      <c r="DG118" s="143"/>
      <c r="DH118" s="143"/>
      <c r="DI118" s="143"/>
      <c r="DJ118" s="143"/>
      <c r="DK118" s="143"/>
      <c r="DL118" s="143"/>
      <c r="DM118" s="143"/>
      <c r="DN118" s="143"/>
      <c r="DO118" s="143"/>
      <c r="DP118" s="143"/>
      <c r="DQ118" s="143"/>
      <c r="DR118" s="143"/>
      <c r="DS118" s="143"/>
      <c r="DT118" s="143"/>
      <c r="DU118" s="143"/>
      <c r="DV118" s="143"/>
      <c r="DW118" s="143"/>
      <c r="DX118" s="143"/>
      <c r="DY118" s="143"/>
      <c r="DZ118" s="143"/>
      <c r="EA118" s="143"/>
      <c r="EB118" s="143"/>
      <c r="EC118" s="143"/>
      <c r="ED118" s="143"/>
      <c r="EE118" s="143"/>
      <c r="EF118" s="143"/>
      <c r="EG118" s="143"/>
      <c r="EH118" s="143"/>
      <c r="EI118" s="143"/>
      <c r="EJ118" s="143"/>
      <c r="EK118" s="143"/>
      <c r="EL118" s="143"/>
      <c r="EM118" s="143"/>
      <c r="EN118" s="143"/>
      <c r="EO118" s="143"/>
      <c r="EP118" s="143"/>
      <c r="EQ118" s="143"/>
      <c r="ER118" s="143"/>
      <c r="ES118" s="143"/>
      <c r="ET118" s="143"/>
      <c r="EU118" s="143"/>
      <c r="EV118" s="143"/>
      <c r="EW118" s="143"/>
      <c r="EX118" s="143"/>
      <c r="EY118" s="143"/>
      <c r="EZ118" s="143"/>
      <c r="FA118" s="143"/>
      <c r="FB118" s="143"/>
      <c r="FC118" s="143"/>
      <c r="FD118" s="143"/>
      <c r="FE118" s="143"/>
      <c r="FF118" s="143"/>
      <c r="FG118" s="143"/>
      <c r="FH118" s="143"/>
      <c r="FI118" s="143"/>
      <c r="FJ118" s="143"/>
      <c r="FK118" s="143"/>
      <c r="FL118" s="143"/>
      <c r="FM118" s="143"/>
      <c r="FN118" s="143"/>
      <c r="FO118" s="143"/>
      <c r="FP118" s="143"/>
      <c r="FQ118" s="143"/>
      <c r="FR118" s="143"/>
      <c r="FS118" s="143"/>
      <c r="FT118" s="143"/>
      <c r="FU118" s="143"/>
      <c r="FV118" s="143"/>
      <c r="FW118" s="143"/>
      <c r="FX118" s="143"/>
      <c r="FY118" s="143"/>
      <c r="FZ118" s="143"/>
      <c r="GA118" s="143"/>
      <c r="GB118" s="143"/>
      <c r="GC118" s="143"/>
      <c r="GD118" s="143"/>
      <c r="GE118" s="143"/>
      <c r="GF118" s="143"/>
      <c r="GG118" s="143"/>
      <c r="GH118" s="143"/>
      <c r="GI118" s="143"/>
      <c r="GJ118" s="143"/>
      <c r="GK118" s="143"/>
      <c r="GL118" s="143"/>
      <c r="GM118" s="143"/>
      <c r="GN118" s="143"/>
      <c r="GO118" s="143"/>
      <c r="GP118" s="143"/>
      <c r="GQ118" s="143"/>
      <c r="GR118" s="143"/>
      <c r="GS118" s="143"/>
      <c r="GT118" s="143"/>
      <c r="GU118" s="143"/>
      <c r="GV118" s="143"/>
      <c r="GW118" s="143"/>
      <c r="GX118" s="143"/>
      <c r="GY118" s="143"/>
      <c r="GZ118" s="143"/>
      <c r="HA118" s="143"/>
      <c r="HB118" s="143"/>
      <c r="HC118" s="143"/>
      <c r="HD118" s="143"/>
      <c r="HE118" s="143"/>
      <c r="HF118" s="143"/>
      <c r="HG118" s="143"/>
      <c r="HH118" s="143"/>
      <c r="HI118" s="143"/>
      <c r="HJ118" s="143"/>
      <c r="HK118" s="143"/>
      <c r="HL118" s="143"/>
      <c r="HM118" s="143"/>
      <c r="HN118" s="143"/>
      <c r="HO118" s="143"/>
      <c r="HP118" s="143"/>
      <c r="HQ118" s="143"/>
      <c r="HR118" s="143"/>
      <c r="HS118" s="143"/>
      <c r="HT118" s="143"/>
      <c r="HU118" s="143"/>
      <c r="HV118" s="143"/>
      <c r="HW118" s="143"/>
      <c r="HX118" s="143"/>
      <c r="HY118" s="143"/>
      <c r="HZ118" s="143"/>
      <c r="IA118" s="143"/>
      <c r="IB118" s="143"/>
      <c r="IC118" s="143"/>
      <c r="ID118" s="143"/>
      <c r="IE118" s="143"/>
      <c r="IF118" s="143"/>
      <c r="IG118" s="143"/>
      <c r="IH118" s="143"/>
      <c r="II118" s="143"/>
      <c r="IJ118" s="143"/>
      <c r="IK118" s="143"/>
      <c r="IL118" s="143"/>
      <c r="IM118" s="143"/>
      <c r="IN118" s="143"/>
      <c r="IO118" s="143"/>
      <c r="IP118" s="143"/>
      <c r="IQ118" s="143"/>
      <c r="IR118" s="143"/>
      <c r="IS118" s="143"/>
      <c r="IT118" s="143"/>
      <c r="IU118" s="143"/>
      <c r="IV118" s="143"/>
      <c r="IW118" s="143"/>
      <c r="IX118" s="143"/>
      <c r="IY118" s="143"/>
      <c r="IZ118" s="143"/>
      <c r="JA118" s="143"/>
      <c r="JB118" s="143"/>
      <c r="JC118" s="143"/>
      <c r="JD118" s="143"/>
      <c r="JE118" s="143"/>
      <c r="JF118" s="143"/>
      <c r="JG118" s="143"/>
      <c r="JH118" s="143"/>
      <c r="JI118" s="143"/>
      <c r="JJ118" s="143"/>
      <c r="JK118" s="143"/>
      <c r="JL118" s="143"/>
      <c r="JM118" s="143"/>
      <c r="JN118" s="143"/>
      <c r="JO118" s="143"/>
    </row>
    <row r="119" spans="1:275" s="118" customFormat="1">
      <c r="A119" s="144" t="s">
        <v>911</v>
      </c>
      <c r="B119" s="139" t="s">
        <v>1185</v>
      </c>
      <c r="C119" s="139"/>
      <c r="D119" s="139" t="s">
        <v>936</v>
      </c>
      <c r="E119" s="139" t="s">
        <v>930</v>
      </c>
      <c r="F119" s="140" t="s">
        <v>1186</v>
      </c>
      <c r="G119" s="139" t="s">
        <v>1187</v>
      </c>
      <c r="H119" s="139"/>
      <c r="I119" s="140" t="s">
        <v>1188</v>
      </c>
      <c r="J119" s="139" t="s">
        <v>1189</v>
      </c>
      <c r="K119" s="141" t="s">
        <v>1190</v>
      </c>
      <c r="L119" s="139" t="s">
        <v>1191</v>
      </c>
      <c r="M119" s="140" t="s">
        <v>943</v>
      </c>
      <c r="N119" s="139" t="s">
        <v>944</v>
      </c>
      <c r="O119" s="142"/>
      <c r="P119" s="143"/>
      <c r="Q119" s="143"/>
      <c r="R119" s="143"/>
      <c r="S119" s="143"/>
      <c r="T119" s="143"/>
      <c r="U119" s="143"/>
      <c r="V119" s="143"/>
      <c r="W119" s="143"/>
      <c r="X119" s="143"/>
      <c r="Y119" s="143"/>
      <c r="Z119" s="143"/>
      <c r="AA119" s="143"/>
      <c r="AB119" s="143"/>
      <c r="AC119" s="143"/>
      <c r="AD119" s="143"/>
      <c r="AE119" s="143"/>
      <c r="AF119" s="143"/>
      <c r="AG119" s="143"/>
      <c r="AH119" s="143"/>
      <c r="AI119" s="143"/>
      <c r="AJ119" s="143"/>
      <c r="AK119" s="143"/>
      <c r="AL119" s="143"/>
      <c r="AM119" s="143"/>
      <c r="AN119" s="143"/>
      <c r="AO119" s="143"/>
      <c r="AP119" s="143"/>
      <c r="AQ119" s="143"/>
      <c r="AR119" s="143"/>
      <c r="AS119" s="143"/>
      <c r="AT119" s="143"/>
      <c r="AU119" s="143"/>
      <c r="AV119" s="143"/>
      <c r="AW119" s="143"/>
      <c r="AX119" s="143"/>
      <c r="AY119" s="143"/>
      <c r="AZ119" s="143"/>
      <c r="BA119" s="143"/>
      <c r="BB119" s="143"/>
      <c r="BC119" s="143"/>
      <c r="BD119" s="143"/>
      <c r="BE119" s="143"/>
      <c r="BF119" s="143"/>
      <c r="BG119" s="143"/>
      <c r="BH119" s="143"/>
      <c r="BI119" s="143"/>
      <c r="BJ119" s="143"/>
      <c r="BK119" s="143"/>
      <c r="BL119" s="143"/>
      <c r="BM119" s="143"/>
      <c r="BN119" s="143"/>
      <c r="BO119" s="143"/>
      <c r="BP119" s="143"/>
      <c r="BQ119" s="143"/>
      <c r="BR119" s="143"/>
      <c r="BS119" s="143"/>
      <c r="BT119" s="143"/>
      <c r="BU119" s="143"/>
      <c r="BV119" s="143"/>
      <c r="BW119" s="143"/>
      <c r="BX119" s="143"/>
      <c r="BY119" s="143"/>
      <c r="BZ119" s="143"/>
      <c r="CA119" s="143"/>
      <c r="CB119" s="143"/>
      <c r="CC119" s="143"/>
      <c r="CD119" s="143"/>
      <c r="CE119" s="143"/>
      <c r="CF119" s="143"/>
      <c r="CG119" s="143"/>
      <c r="CH119" s="143"/>
      <c r="CI119" s="143"/>
      <c r="CJ119" s="143"/>
      <c r="CK119" s="143"/>
      <c r="CL119" s="143"/>
      <c r="CM119" s="143"/>
      <c r="CN119" s="143"/>
      <c r="CO119" s="143"/>
      <c r="CP119" s="143"/>
      <c r="CQ119" s="143"/>
      <c r="CR119" s="143"/>
      <c r="CS119" s="143"/>
      <c r="CT119" s="143"/>
      <c r="CU119" s="143"/>
      <c r="CV119" s="143"/>
      <c r="CW119" s="143"/>
      <c r="CX119" s="143"/>
      <c r="CY119" s="143"/>
      <c r="CZ119" s="143"/>
      <c r="DA119" s="143"/>
      <c r="DB119" s="143"/>
      <c r="DC119" s="143"/>
      <c r="DD119" s="143"/>
      <c r="DE119" s="143"/>
      <c r="DF119" s="143"/>
      <c r="DG119" s="143"/>
      <c r="DH119" s="143"/>
      <c r="DI119" s="143"/>
      <c r="DJ119" s="143"/>
      <c r="DK119" s="143"/>
      <c r="DL119" s="143"/>
      <c r="DM119" s="143"/>
      <c r="DN119" s="143"/>
      <c r="DO119" s="143"/>
      <c r="DP119" s="143"/>
      <c r="DQ119" s="143"/>
      <c r="DR119" s="143"/>
      <c r="DS119" s="143"/>
      <c r="DT119" s="143"/>
      <c r="DU119" s="143"/>
      <c r="DV119" s="143"/>
      <c r="DW119" s="143"/>
      <c r="DX119" s="143"/>
      <c r="DY119" s="143"/>
      <c r="DZ119" s="143"/>
      <c r="EA119" s="143"/>
      <c r="EB119" s="143"/>
      <c r="EC119" s="143"/>
      <c r="ED119" s="143"/>
      <c r="EE119" s="143"/>
      <c r="EF119" s="143"/>
      <c r="EG119" s="143"/>
      <c r="EH119" s="143"/>
      <c r="EI119" s="143"/>
      <c r="EJ119" s="143"/>
      <c r="EK119" s="143"/>
      <c r="EL119" s="143"/>
      <c r="EM119" s="143"/>
      <c r="EN119" s="143"/>
      <c r="EO119" s="143"/>
      <c r="EP119" s="143"/>
      <c r="EQ119" s="143"/>
      <c r="ER119" s="143"/>
      <c r="ES119" s="143"/>
      <c r="ET119" s="143"/>
      <c r="EU119" s="143"/>
      <c r="EV119" s="143"/>
      <c r="EW119" s="143"/>
      <c r="EX119" s="143"/>
      <c r="EY119" s="143"/>
      <c r="EZ119" s="143"/>
      <c r="FA119" s="143"/>
      <c r="FB119" s="143"/>
      <c r="FC119" s="143"/>
      <c r="FD119" s="143"/>
      <c r="FE119" s="143"/>
      <c r="FF119" s="143"/>
      <c r="FG119" s="143"/>
      <c r="FH119" s="143"/>
      <c r="FI119" s="143"/>
      <c r="FJ119" s="143"/>
      <c r="FK119" s="143"/>
      <c r="FL119" s="143"/>
      <c r="FM119" s="143"/>
      <c r="FN119" s="143"/>
      <c r="FO119" s="143"/>
      <c r="FP119" s="143"/>
      <c r="FQ119" s="143"/>
      <c r="FR119" s="143"/>
      <c r="FS119" s="143"/>
      <c r="FT119" s="143"/>
      <c r="FU119" s="143"/>
      <c r="FV119" s="143"/>
      <c r="FW119" s="143"/>
      <c r="FX119" s="143"/>
      <c r="FY119" s="143"/>
      <c r="FZ119" s="143"/>
      <c r="GA119" s="143"/>
      <c r="GB119" s="143"/>
      <c r="GC119" s="143"/>
      <c r="GD119" s="143"/>
      <c r="GE119" s="143"/>
      <c r="GF119" s="143"/>
      <c r="GG119" s="143"/>
      <c r="GH119" s="143"/>
      <c r="GI119" s="143"/>
      <c r="GJ119" s="143"/>
      <c r="GK119" s="143"/>
      <c r="GL119" s="143"/>
      <c r="GM119" s="143"/>
      <c r="GN119" s="143"/>
      <c r="GO119" s="143"/>
      <c r="GP119" s="143"/>
      <c r="GQ119" s="143"/>
      <c r="GR119" s="143"/>
      <c r="GS119" s="143"/>
      <c r="GT119" s="143"/>
      <c r="GU119" s="143"/>
      <c r="GV119" s="143"/>
      <c r="GW119" s="143"/>
      <c r="GX119" s="143"/>
      <c r="GY119" s="143"/>
      <c r="GZ119" s="143"/>
      <c r="HA119" s="143"/>
      <c r="HB119" s="143"/>
      <c r="HC119" s="143"/>
      <c r="HD119" s="143"/>
      <c r="HE119" s="143"/>
      <c r="HF119" s="143"/>
      <c r="HG119" s="143"/>
      <c r="HH119" s="143"/>
      <c r="HI119" s="143"/>
      <c r="HJ119" s="143"/>
      <c r="HK119" s="143"/>
      <c r="HL119" s="143"/>
      <c r="HM119" s="143"/>
      <c r="HN119" s="143"/>
      <c r="HO119" s="143"/>
      <c r="HP119" s="143"/>
      <c r="HQ119" s="143"/>
      <c r="HR119" s="143"/>
      <c r="HS119" s="143"/>
      <c r="HT119" s="143"/>
      <c r="HU119" s="143"/>
      <c r="HV119" s="143"/>
      <c r="HW119" s="143"/>
      <c r="HX119" s="143"/>
      <c r="HY119" s="143"/>
      <c r="HZ119" s="143"/>
      <c r="IA119" s="143"/>
      <c r="IB119" s="143"/>
      <c r="IC119" s="143"/>
      <c r="ID119" s="143"/>
      <c r="IE119" s="143"/>
      <c r="IF119" s="143"/>
      <c r="IG119" s="143"/>
      <c r="IH119" s="143"/>
      <c r="II119" s="143"/>
      <c r="IJ119" s="143"/>
      <c r="IK119" s="143"/>
      <c r="IL119" s="143"/>
      <c r="IM119" s="143"/>
      <c r="IN119" s="143"/>
      <c r="IO119" s="143"/>
      <c r="IP119" s="143"/>
      <c r="IQ119" s="143"/>
      <c r="IR119" s="143"/>
      <c r="IS119" s="143"/>
      <c r="IT119" s="143"/>
      <c r="IU119" s="143"/>
      <c r="IV119" s="143"/>
      <c r="IW119" s="143"/>
      <c r="IX119" s="143"/>
      <c r="IY119" s="143"/>
      <c r="IZ119" s="143"/>
      <c r="JA119" s="143"/>
      <c r="JB119" s="143"/>
      <c r="JC119" s="143"/>
      <c r="JD119" s="143"/>
      <c r="JE119" s="143"/>
      <c r="JF119" s="143"/>
      <c r="JG119" s="143"/>
      <c r="JH119" s="143"/>
      <c r="JI119" s="143"/>
      <c r="JJ119" s="143"/>
      <c r="JK119" s="143"/>
      <c r="JL119" s="143"/>
      <c r="JM119" s="143"/>
      <c r="JN119" s="143"/>
      <c r="JO119" s="143"/>
    </row>
    <row r="120" spans="1:275" s="118" customFormat="1">
      <c r="A120" s="144" t="s">
        <v>911</v>
      </c>
      <c r="B120" s="139" t="s">
        <v>1185</v>
      </c>
      <c r="C120" s="139"/>
      <c r="D120" s="139" t="s">
        <v>936</v>
      </c>
      <c r="E120" s="139" t="s">
        <v>930</v>
      </c>
      <c r="F120" s="140" t="s">
        <v>1192</v>
      </c>
      <c r="G120" s="139" t="s">
        <v>1193</v>
      </c>
      <c r="H120" s="139"/>
      <c r="I120" s="140" t="s">
        <v>1188</v>
      </c>
      <c r="J120" s="139" t="s">
        <v>1189</v>
      </c>
      <c r="K120" s="141" t="s">
        <v>1190</v>
      </c>
      <c r="L120" s="139" t="s">
        <v>1191</v>
      </c>
      <c r="M120" s="140" t="s">
        <v>943</v>
      </c>
      <c r="N120" s="139" t="s">
        <v>944</v>
      </c>
      <c r="O120" s="142"/>
      <c r="P120" s="143"/>
      <c r="Q120" s="143"/>
      <c r="R120" s="143"/>
      <c r="S120" s="143"/>
      <c r="T120" s="143"/>
      <c r="U120" s="143"/>
      <c r="V120" s="143"/>
      <c r="W120" s="143"/>
      <c r="X120" s="143"/>
      <c r="Y120" s="143"/>
      <c r="Z120" s="143"/>
      <c r="AA120" s="143"/>
      <c r="AB120" s="143"/>
      <c r="AC120" s="143"/>
      <c r="AD120" s="143"/>
      <c r="AE120" s="143"/>
      <c r="AF120" s="143"/>
      <c r="AG120" s="143"/>
      <c r="AH120" s="143"/>
      <c r="AI120" s="143"/>
      <c r="AJ120" s="143"/>
      <c r="AK120" s="143"/>
      <c r="AL120" s="143"/>
      <c r="AM120" s="143"/>
      <c r="AN120" s="143"/>
      <c r="AO120" s="143"/>
      <c r="AP120" s="143"/>
      <c r="AQ120" s="143"/>
      <c r="AR120" s="143"/>
      <c r="AS120" s="143"/>
      <c r="AT120" s="143"/>
      <c r="AU120" s="143"/>
      <c r="AV120" s="143"/>
      <c r="AW120" s="143"/>
      <c r="AX120" s="143"/>
      <c r="AY120" s="143"/>
      <c r="AZ120" s="143"/>
      <c r="BA120" s="143"/>
      <c r="BB120" s="143"/>
      <c r="BC120" s="143"/>
      <c r="BD120" s="143"/>
      <c r="BE120" s="143"/>
      <c r="BF120" s="143"/>
      <c r="BG120" s="143"/>
      <c r="BH120" s="143"/>
      <c r="BI120" s="143"/>
      <c r="BJ120" s="143"/>
      <c r="BK120" s="143"/>
      <c r="BL120" s="143"/>
      <c r="BM120" s="143"/>
      <c r="BN120" s="143"/>
      <c r="BO120" s="143"/>
      <c r="BP120" s="143"/>
      <c r="BQ120" s="143"/>
      <c r="BR120" s="143"/>
      <c r="BS120" s="143"/>
      <c r="BT120" s="143"/>
      <c r="BU120" s="143"/>
      <c r="BV120" s="143"/>
      <c r="BW120" s="143"/>
      <c r="BX120" s="143"/>
      <c r="BY120" s="143"/>
      <c r="BZ120" s="143"/>
      <c r="CA120" s="143"/>
      <c r="CB120" s="143"/>
      <c r="CC120" s="143"/>
      <c r="CD120" s="143"/>
      <c r="CE120" s="143"/>
      <c r="CF120" s="143"/>
      <c r="CG120" s="143"/>
      <c r="CH120" s="143"/>
      <c r="CI120" s="143"/>
      <c r="CJ120" s="143"/>
      <c r="CK120" s="143"/>
      <c r="CL120" s="143"/>
      <c r="CM120" s="143"/>
      <c r="CN120" s="143"/>
      <c r="CO120" s="143"/>
      <c r="CP120" s="143"/>
      <c r="CQ120" s="143"/>
      <c r="CR120" s="143"/>
      <c r="CS120" s="143"/>
      <c r="CT120" s="143"/>
      <c r="CU120" s="143"/>
      <c r="CV120" s="143"/>
      <c r="CW120" s="143"/>
      <c r="CX120" s="143"/>
      <c r="CY120" s="143"/>
      <c r="CZ120" s="143"/>
      <c r="DA120" s="143"/>
      <c r="DB120" s="143"/>
      <c r="DC120" s="143"/>
      <c r="DD120" s="143"/>
      <c r="DE120" s="143"/>
      <c r="DF120" s="143"/>
      <c r="DG120" s="143"/>
      <c r="DH120" s="143"/>
      <c r="DI120" s="143"/>
      <c r="DJ120" s="143"/>
      <c r="DK120" s="143"/>
      <c r="DL120" s="143"/>
      <c r="DM120" s="143"/>
      <c r="DN120" s="143"/>
      <c r="DO120" s="143"/>
      <c r="DP120" s="143"/>
      <c r="DQ120" s="143"/>
      <c r="DR120" s="143"/>
      <c r="DS120" s="143"/>
      <c r="DT120" s="143"/>
      <c r="DU120" s="143"/>
      <c r="DV120" s="143"/>
      <c r="DW120" s="143"/>
      <c r="DX120" s="143"/>
      <c r="DY120" s="143"/>
      <c r="DZ120" s="143"/>
      <c r="EA120" s="143"/>
      <c r="EB120" s="143"/>
      <c r="EC120" s="143"/>
      <c r="ED120" s="143"/>
      <c r="EE120" s="143"/>
      <c r="EF120" s="143"/>
      <c r="EG120" s="143"/>
      <c r="EH120" s="143"/>
      <c r="EI120" s="143"/>
      <c r="EJ120" s="143"/>
      <c r="EK120" s="143"/>
      <c r="EL120" s="143"/>
      <c r="EM120" s="143"/>
      <c r="EN120" s="143"/>
      <c r="EO120" s="143"/>
      <c r="EP120" s="143"/>
      <c r="EQ120" s="143"/>
      <c r="ER120" s="143"/>
      <c r="ES120" s="143"/>
      <c r="ET120" s="143"/>
      <c r="EU120" s="143"/>
      <c r="EV120" s="143"/>
      <c r="EW120" s="143"/>
      <c r="EX120" s="143"/>
      <c r="EY120" s="143"/>
      <c r="EZ120" s="143"/>
      <c r="FA120" s="143"/>
      <c r="FB120" s="143"/>
      <c r="FC120" s="143"/>
      <c r="FD120" s="143"/>
      <c r="FE120" s="143"/>
      <c r="FF120" s="143"/>
      <c r="FG120" s="143"/>
      <c r="FH120" s="143"/>
      <c r="FI120" s="143"/>
      <c r="FJ120" s="143"/>
      <c r="FK120" s="143"/>
      <c r="FL120" s="143"/>
      <c r="FM120" s="143"/>
      <c r="FN120" s="143"/>
      <c r="FO120" s="143"/>
      <c r="FP120" s="143"/>
      <c r="FQ120" s="143"/>
      <c r="FR120" s="143"/>
      <c r="FS120" s="143"/>
      <c r="FT120" s="143"/>
      <c r="FU120" s="143"/>
      <c r="FV120" s="143"/>
      <c r="FW120" s="143"/>
      <c r="FX120" s="143"/>
      <c r="FY120" s="143"/>
      <c r="FZ120" s="143"/>
      <c r="GA120" s="143"/>
      <c r="GB120" s="143"/>
      <c r="GC120" s="143"/>
      <c r="GD120" s="143"/>
      <c r="GE120" s="143"/>
      <c r="GF120" s="143"/>
      <c r="GG120" s="143"/>
      <c r="GH120" s="143"/>
      <c r="GI120" s="143"/>
      <c r="GJ120" s="143"/>
      <c r="GK120" s="143"/>
      <c r="GL120" s="143"/>
      <c r="GM120" s="143"/>
      <c r="GN120" s="143"/>
      <c r="GO120" s="143"/>
      <c r="GP120" s="143"/>
      <c r="GQ120" s="143"/>
      <c r="GR120" s="143"/>
      <c r="GS120" s="143"/>
      <c r="GT120" s="143"/>
      <c r="GU120" s="143"/>
      <c r="GV120" s="143"/>
      <c r="GW120" s="143"/>
      <c r="GX120" s="143"/>
      <c r="GY120" s="143"/>
      <c r="GZ120" s="143"/>
      <c r="HA120" s="143"/>
      <c r="HB120" s="143"/>
      <c r="HC120" s="143"/>
      <c r="HD120" s="143"/>
      <c r="HE120" s="143"/>
      <c r="HF120" s="143"/>
      <c r="HG120" s="143"/>
      <c r="HH120" s="143"/>
      <c r="HI120" s="143"/>
      <c r="HJ120" s="143"/>
      <c r="HK120" s="143"/>
      <c r="HL120" s="143"/>
      <c r="HM120" s="143"/>
      <c r="HN120" s="143"/>
      <c r="HO120" s="143"/>
      <c r="HP120" s="143"/>
      <c r="HQ120" s="143"/>
      <c r="HR120" s="143"/>
      <c r="HS120" s="143"/>
      <c r="HT120" s="143"/>
      <c r="HU120" s="143"/>
      <c r="HV120" s="143"/>
      <c r="HW120" s="143"/>
      <c r="HX120" s="143"/>
      <c r="HY120" s="143"/>
      <c r="HZ120" s="143"/>
      <c r="IA120" s="143"/>
      <c r="IB120" s="143"/>
      <c r="IC120" s="143"/>
      <c r="ID120" s="143"/>
      <c r="IE120" s="143"/>
      <c r="IF120" s="143"/>
      <c r="IG120" s="143"/>
      <c r="IH120" s="143"/>
      <c r="II120" s="143"/>
      <c r="IJ120" s="143"/>
      <c r="IK120" s="143"/>
      <c r="IL120" s="143"/>
      <c r="IM120" s="143"/>
      <c r="IN120" s="143"/>
      <c r="IO120" s="143"/>
      <c r="IP120" s="143"/>
      <c r="IQ120" s="143"/>
      <c r="IR120" s="143"/>
      <c r="IS120" s="143"/>
      <c r="IT120" s="143"/>
      <c r="IU120" s="143"/>
      <c r="IV120" s="143"/>
      <c r="IW120" s="143"/>
      <c r="IX120" s="143"/>
      <c r="IY120" s="143"/>
      <c r="IZ120" s="143"/>
      <c r="JA120" s="143"/>
      <c r="JB120" s="143"/>
      <c r="JC120" s="143"/>
      <c r="JD120" s="143"/>
      <c r="JE120" s="143"/>
      <c r="JF120" s="143"/>
      <c r="JG120" s="143"/>
      <c r="JH120" s="143"/>
      <c r="JI120" s="143"/>
      <c r="JJ120" s="143"/>
      <c r="JK120" s="143"/>
      <c r="JL120" s="143"/>
      <c r="JM120" s="143"/>
      <c r="JN120" s="143"/>
      <c r="JO120" s="143"/>
    </row>
    <row r="121" spans="1:275" s="118" customFormat="1">
      <c r="A121" s="144" t="s">
        <v>911</v>
      </c>
      <c r="B121" s="139" t="s">
        <v>1185</v>
      </c>
      <c r="C121" s="139"/>
      <c r="D121" s="139" t="s">
        <v>936</v>
      </c>
      <c r="E121" s="139" t="s">
        <v>930</v>
      </c>
      <c r="F121" s="140" t="s">
        <v>1194</v>
      </c>
      <c r="G121" s="139" t="s">
        <v>1195</v>
      </c>
      <c r="H121" s="139"/>
      <c r="I121" s="140" t="s">
        <v>1188</v>
      </c>
      <c r="J121" s="139" t="s">
        <v>1189</v>
      </c>
      <c r="K121" s="141" t="s">
        <v>1190</v>
      </c>
      <c r="L121" s="139" t="s">
        <v>1191</v>
      </c>
      <c r="M121" s="140" t="s">
        <v>943</v>
      </c>
      <c r="N121" s="139" t="s">
        <v>944</v>
      </c>
      <c r="O121" s="142"/>
      <c r="P121" s="143"/>
      <c r="Q121" s="143"/>
      <c r="R121" s="143"/>
      <c r="S121" s="143"/>
      <c r="T121" s="143"/>
      <c r="U121" s="143"/>
      <c r="V121" s="143"/>
      <c r="W121" s="143"/>
      <c r="X121" s="143"/>
      <c r="Y121" s="143"/>
      <c r="Z121" s="143"/>
      <c r="AA121" s="143"/>
      <c r="AB121" s="143"/>
      <c r="AC121" s="143"/>
      <c r="AD121" s="143"/>
      <c r="AE121" s="143"/>
      <c r="AF121" s="143"/>
      <c r="AG121" s="143"/>
      <c r="AH121" s="143"/>
      <c r="AI121" s="143"/>
      <c r="AJ121" s="143"/>
      <c r="AK121" s="143"/>
      <c r="AL121" s="143"/>
      <c r="AM121" s="143"/>
      <c r="AN121" s="143"/>
      <c r="AO121" s="143"/>
      <c r="AP121" s="143"/>
      <c r="AQ121" s="143"/>
      <c r="AR121" s="143"/>
      <c r="AS121" s="143"/>
      <c r="AT121" s="143"/>
      <c r="AU121" s="143"/>
      <c r="AV121" s="143"/>
      <c r="AW121" s="143"/>
      <c r="AX121" s="143"/>
      <c r="AY121" s="143"/>
      <c r="AZ121" s="143"/>
      <c r="BA121" s="143"/>
      <c r="BB121" s="143"/>
      <c r="BC121" s="143"/>
      <c r="BD121" s="143"/>
      <c r="BE121" s="143"/>
      <c r="BF121" s="143"/>
      <c r="BG121" s="143"/>
      <c r="BH121" s="143"/>
      <c r="BI121" s="143"/>
      <c r="BJ121" s="143"/>
      <c r="BK121" s="143"/>
      <c r="BL121" s="143"/>
      <c r="BM121" s="143"/>
      <c r="BN121" s="143"/>
      <c r="BO121" s="143"/>
      <c r="BP121" s="143"/>
      <c r="BQ121" s="143"/>
      <c r="BR121" s="143"/>
      <c r="BS121" s="143"/>
      <c r="BT121" s="143"/>
      <c r="BU121" s="143"/>
      <c r="BV121" s="143"/>
      <c r="BW121" s="143"/>
      <c r="BX121" s="143"/>
      <c r="BY121" s="143"/>
      <c r="BZ121" s="143"/>
      <c r="CA121" s="143"/>
      <c r="CB121" s="143"/>
      <c r="CC121" s="143"/>
      <c r="CD121" s="143"/>
      <c r="CE121" s="143"/>
      <c r="CF121" s="143"/>
      <c r="CG121" s="143"/>
      <c r="CH121" s="143"/>
      <c r="CI121" s="143"/>
      <c r="CJ121" s="143"/>
      <c r="CK121" s="143"/>
      <c r="CL121" s="143"/>
      <c r="CM121" s="143"/>
      <c r="CN121" s="143"/>
      <c r="CO121" s="143"/>
      <c r="CP121" s="143"/>
      <c r="CQ121" s="143"/>
      <c r="CR121" s="143"/>
      <c r="CS121" s="143"/>
      <c r="CT121" s="143"/>
      <c r="CU121" s="143"/>
      <c r="CV121" s="143"/>
      <c r="CW121" s="143"/>
      <c r="CX121" s="143"/>
      <c r="CY121" s="143"/>
      <c r="CZ121" s="143"/>
      <c r="DA121" s="143"/>
      <c r="DB121" s="143"/>
      <c r="DC121" s="143"/>
      <c r="DD121" s="143"/>
      <c r="DE121" s="143"/>
      <c r="DF121" s="143"/>
      <c r="DG121" s="143"/>
      <c r="DH121" s="143"/>
      <c r="DI121" s="143"/>
      <c r="DJ121" s="143"/>
      <c r="DK121" s="143"/>
      <c r="DL121" s="143"/>
      <c r="DM121" s="143"/>
      <c r="DN121" s="143"/>
      <c r="DO121" s="143"/>
      <c r="DP121" s="143"/>
      <c r="DQ121" s="143"/>
      <c r="DR121" s="143"/>
      <c r="DS121" s="143"/>
      <c r="DT121" s="143"/>
      <c r="DU121" s="143"/>
      <c r="DV121" s="143"/>
      <c r="DW121" s="143"/>
      <c r="DX121" s="143"/>
      <c r="DY121" s="143"/>
      <c r="DZ121" s="143"/>
      <c r="EA121" s="143"/>
      <c r="EB121" s="143"/>
      <c r="EC121" s="143"/>
      <c r="ED121" s="143"/>
      <c r="EE121" s="143"/>
      <c r="EF121" s="143"/>
      <c r="EG121" s="143"/>
      <c r="EH121" s="143"/>
      <c r="EI121" s="143"/>
      <c r="EJ121" s="143"/>
      <c r="EK121" s="143"/>
      <c r="EL121" s="143"/>
      <c r="EM121" s="143"/>
      <c r="EN121" s="143"/>
      <c r="EO121" s="143"/>
      <c r="EP121" s="143"/>
      <c r="EQ121" s="143"/>
      <c r="ER121" s="143"/>
      <c r="ES121" s="143"/>
      <c r="ET121" s="143"/>
      <c r="EU121" s="143"/>
      <c r="EV121" s="143"/>
      <c r="EW121" s="143"/>
      <c r="EX121" s="143"/>
      <c r="EY121" s="143"/>
      <c r="EZ121" s="143"/>
      <c r="FA121" s="143"/>
      <c r="FB121" s="143"/>
      <c r="FC121" s="143"/>
      <c r="FD121" s="143"/>
      <c r="FE121" s="143"/>
      <c r="FF121" s="143"/>
      <c r="FG121" s="143"/>
      <c r="FH121" s="143"/>
      <c r="FI121" s="143"/>
      <c r="FJ121" s="143"/>
      <c r="FK121" s="143"/>
      <c r="FL121" s="143"/>
      <c r="FM121" s="143"/>
      <c r="FN121" s="143"/>
      <c r="FO121" s="143"/>
      <c r="FP121" s="143"/>
      <c r="FQ121" s="143"/>
      <c r="FR121" s="143"/>
      <c r="FS121" s="143"/>
      <c r="FT121" s="143"/>
      <c r="FU121" s="143"/>
      <c r="FV121" s="143"/>
      <c r="FW121" s="143"/>
      <c r="FX121" s="143"/>
      <c r="FY121" s="143"/>
      <c r="FZ121" s="143"/>
      <c r="GA121" s="143"/>
      <c r="GB121" s="143"/>
      <c r="GC121" s="143"/>
      <c r="GD121" s="143"/>
      <c r="GE121" s="143"/>
      <c r="GF121" s="143"/>
      <c r="GG121" s="143"/>
      <c r="GH121" s="143"/>
      <c r="GI121" s="143"/>
      <c r="GJ121" s="143"/>
      <c r="GK121" s="143"/>
      <c r="GL121" s="143"/>
      <c r="GM121" s="143"/>
      <c r="GN121" s="143"/>
      <c r="GO121" s="143"/>
      <c r="GP121" s="143"/>
      <c r="GQ121" s="143"/>
      <c r="GR121" s="143"/>
      <c r="GS121" s="143"/>
      <c r="GT121" s="143"/>
      <c r="GU121" s="143"/>
      <c r="GV121" s="143"/>
      <c r="GW121" s="143"/>
      <c r="GX121" s="143"/>
      <c r="GY121" s="143"/>
      <c r="GZ121" s="143"/>
      <c r="HA121" s="143"/>
      <c r="HB121" s="143"/>
      <c r="HC121" s="143"/>
      <c r="HD121" s="143"/>
      <c r="HE121" s="143"/>
      <c r="HF121" s="143"/>
      <c r="HG121" s="143"/>
      <c r="HH121" s="143"/>
      <c r="HI121" s="143"/>
      <c r="HJ121" s="143"/>
      <c r="HK121" s="143"/>
      <c r="HL121" s="143"/>
      <c r="HM121" s="143"/>
      <c r="HN121" s="143"/>
      <c r="HO121" s="143"/>
      <c r="HP121" s="143"/>
      <c r="HQ121" s="143"/>
      <c r="HR121" s="143"/>
      <c r="HS121" s="143"/>
      <c r="HT121" s="143"/>
      <c r="HU121" s="143"/>
      <c r="HV121" s="143"/>
      <c r="HW121" s="143"/>
      <c r="HX121" s="143"/>
      <c r="HY121" s="143"/>
      <c r="HZ121" s="143"/>
      <c r="IA121" s="143"/>
      <c r="IB121" s="143"/>
      <c r="IC121" s="143"/>
      <c r="ID121" s="143"/>
      <c r="IE121" s="143"/>
      <c r="IF121" s="143"/>
      <c r="IG121" s="143"/>
      <c r="IH121" s="143"/>
      <c r="II121" s="143"/>
      <c r="IJ121" s="143"/>
      <c r="IK121" s="143"/>
      <c r="IL121" s="143"/>
      <c r="IM121" s="143"/>
      <c r="IN121" s="143"/>
      <c r="IO121" s="143"/>
      <c r="IP121" s="143"/>
      <c r="IQ121" s="143"/>
      <c r="IR121" s="143"/>
      <c r="IS121" s="143"/>
      <c r="IT121" s="143"/>
      <c r="IU121" s="143"/>
      <c r="IV121" s="143"/>
      <c r="IW121" s="143"/>
      <c r="IX121" s="143"/>
      <c r="IY121" s="143"/>
      <c r="IZ121" s="143"/>
      <c r="JA121" s="143"/>
      <c r="JB121" s="143"/>
      <c r="JC121" s="143"/>
      <c r="JD121" s="143"/>
      <c r="JE121" s="143"/>
      <c r="JF121" s="143"/>
      <c r="JG121" s="143"/>
      <c r="JH121" s="143"/>
      <c r="JI121" s="143"/>
      <c r="JJ121" s="143"/>
      <c r="JK121" s="143"/>
      <c r="JL121" s="143"/>
      <c r="JM121" s="143"/>
      <c r="JN121" s="143"/>
      <c r="JO121" s="143"/>
    </row>
    <row r="122" spans="1:275" s="118" customFormat="1">
      <c r="A122" s="144" t="s">
        <v>911</v>
      </c>
      <c r="B122" s="139" t="s">
        <v>1185</v>
      </c>
      <c r="C122" s="139"/>
      <c r="D122" s="139" t="s">
        <v>936</v>
      </c>
      <c r="E122" s="139" t="s">
        <v>930</v>
      </c>
      <c r="F122" s="140" t="s">
        <v>1196</v>
      </c>
      <c r="G122" s="139" t="s">
        <v>1197</v>
      </c>
      <c r="H122" s="139"/>
      <c r="I122" s="140" t="s">
        <v>1188</v>
      </c>
      <c r="J122" s="139" t="s">
        <v>1189</v>
      </c>
      <c r="K122" s="141" t="s">
        <v>1190</v>
      </c>
      <c r="L122" s="139" t="s">
        <v>1191</v>
      </c>
      <c r="M122" s="140" t="s">
        <v>943</v>
      </c>
      <c r="N122" s="139" t="s">
        <v>944</v>
      </c>
      <c r="O122" s="142"/>
      <c r="P122" s="143"/>
      <c r="Q122" s="143"/>
      <c r="R122" s="143"/>
      <c r="S122" s="143"/>
      <c r="T122" s="143"/>
      <c r="U122" s="143"/>
      <c r="V122" s="143"/>
      <c r="W122" s="143"/>
      <c r="X122" s="143"/>
      <c r="Y122" s="143"/>
      <c r="Z122" s="143"/>
      <c r="AA122" s="143"/>
      <c r="AB122" s="143"/>
      <c r="AC122" s="143"/>
      <c r="AD122" s="143"/>
      <c r="AE122" s="143"/>
      <c r="AF122" s="143"/>
      <c r="AG122" s="143"/>
      <c r="AH122" s="143"/>
      <c r="AI122" s="143"/>
      <c r="AJ122" s="143"/>
      <c r="AK122" s="143"/>
      <c r="AL122" s="143"/>
      <c r="AM122" s="143"/>
      <c r="AN122" s="143"/>
      <c r="AO122" s="143"/>
      <c r="AP122" s="143"/>
      <c r="AQ122" s="143"/>
      <c r="AR122" s="143"/>
      <c r="AS122" s="143"/>
      <c r="AT122" s="143"/>
      <c r="AU122" s="143"/>
      <c r="AV122" s="143"/>
      <c r="AW122" s="143"/>
      <c r="AX122" s="143"/>
      <c r="AY122" s="143"/>
      <c r="AZ122" s="143"/>
      <c r="BA122" s="143"/>
      <c r="BB122" s="143"/>
      <c r="BC122" s="143"/>
      <c r="BD122" s="143"/>
      <c r="BE122" s="143"/>
      <c r="BF122" s="143"/>
      <c r="BG122" s="143"/>
      <c r="BH122" s="143"/>
      <c r="BI122" s="143"/>
      <c r="BJ122" s="143"/>
      <c r="BK122" s="143"/>
      <c r="BL122" s="143"/>
      <c r="BM122" s="143"/>
      <c r="BN122" s="143"/>
      <c r="BO122" s="143"/>
      <c r="BP122" s="143"/>
      <c r="BQ122" s="143"/>
      <c r="BR122" s="143"/>
      <c r="BS122" s="143"/>
      <c r="BT122" s="143"/>
      <c r="BU122" s="143"/>
      <c r="BV122" s="143"/>
      <c r="BW122" s="143"/>
      <c r="BX122" s="143"/>
      <c r="BY122" s="143"/>
      <c r="BZ122" s="143"/>
      <c r="CA122" s="143"/>
      <c r="CB122" s="143"/>
      <c r="CC122" s="143"/>
      <c r="CD122" s="143"/>
      <c r="CE122" s="143"/>
      <c r="CF122" s="143"/>
      <c r="CG122" s="143"/>
      <c r="CH122" s="143"/>
      <c r="CI122" s="143"/>
      <c r="CJ122" s="143"/>
      <c r="CK122" s="143"/>
      <c r="CL122" s="143"/>
      <c r="CM122" s="143"/>
      <c r="CN122" s="143"/>
      <c r="CO122" s="143"/>
      <c r="CP122" s="143"/>
      <c r="CQ122" s="143"/>
      <c r="CR122" s="143"/>
      <c r="CS122" s="143"/>
      <c r="CT122" s="143"/>
      <c r="CU122" s="143"/>
      <c r="CV122" s="143"/>
      <c r="CW122" s="143"/>
      <c r="CX122" s="143"/>
      <c r="CY122" s="143"/>
      <c r="CZ122" s="143"/>
      <c r="DA122" s="143"/>
      <c r="DB122" s="143"/>
      <c r="DC122" s="143"/>
      <c r="DD122" s="143"/>
      <c r="DE122" s="143"/>
      <c r="DF122" s="143"/>
      <c r="DG122" s="143"/>
      <c r="DH122" s="143"/>
      <c r="DI122" s="143"/>
      <c r="DJ122" s="143"/>
      <c r="DK122" s="143"/>
      <c r="DL122" s="143"/>
      <c r="DM122" s="143"/>
      <c r="DN122" s="143"/>
      <c r="DO122" s="143"/>
      <c r="DP122" s="143"/>
      <c r="DQ122" s="143"/>
      <c r="DR122" s="143"/>
      <c r="DS122" s="143"/>
      <c r="DT122" s="143"/>
      <c r="DU122" s="143"/>
      <c r="DV122" s="143"/>
      <c r="DW122" s="143"/>
      <c r="DX122" s="143"/>
      <c r="DY122" s="143"/>
      <c r="DZ122" s="143"/>
      <c r="EA122" s="143"/>
      <c r="EB122" s="143"/>
      <c r="EC122" s="143"/>
      <c r="ED122" s="143"/>
      <c r="EE122" s="143"/>
      <c r="EF122" s="143"/>
      <c r="EG122" s="143"/>
      <c r="EH122" s="143"/>
      <c r="EI122" s="143"/>
      <c r="EJ122" s="143"/>
      <c r="EK122" s="143"/>
      <c r="EL122" s="143"/>
      <c r="EM122" s="143"/>
      <c r="EN122" s="143"/>
      <c r="EO122" s="143"/>
      <c r="EP122" s="143"/>
      <c r="EQ122" s="143"/>
      <c r="ER122" s="143"/>
      <c r="ES122" s="143"/>
      <c r="ET122" s="143"/>
      <c r="EU122" s="143"/>
      <c r="EV122" s="143"/>
      <c r="EW122" s="143"/>
      <c r="EX122" s="143"/>
      <c r="EY122" s="143"/>
      <c r="EZ122" s="143"/>
      <c r="FA122" s="143"/>
      <c r="FB122" s="143"/>
      <c r="FC122" s="143"/>
      <c r="FD122" s="143"/>
      <c r="FE122" s="143"/>
      <c r="FF122" s="143"/>
      <c r="FG122" s="143"/>
      <c r="FH122" s="143"/>
      <c r="FI122" s="143"/>
      <c r="FJ122" s="143"/>
      <c r="FK122" s="143"/>
      <c r="FL122" s="143"/>
      <c r="FM122" s="143"/>
      <c r="FN122" s="143"/>
      <c r="FO122" s="143"/>
      <c r="FP122" s="143"/>
      <c r="FQ122" s="143"/>
      <c r="FR122" s="143"/>
      <c r="FS122" s="143"/>
      <c r="FT122" s="143"/>
      <c r="FU122" s="143"/>
      <c r="FV122" s="143"/>
      <c r="FW122" s="143"/>
      <c r="FX122" s="143"/>
      <c r="FY122" s="143"/>
      <c r="FZ122" s="143"/>
      <c r="GA122" s="143"/>
      <c r="GB122" s="143"/>
      <c r="GC122" s="143"/>
      <c r="GD122" s="143"/>
      <c r="GE122" s="143"/>
      <c r="GF122" s="143"/>
      <c r="GG122" s="143"/>
      <c r="GH122" s="143"/>
      <c r="GI122" s="143"/>
      <c r="GJ122" s="143"/>
      <c r="GK122" s="143"/>
      <c r="GL122" s="143"/>
      <c r="GM122" s="143"/>
      <c r="GN122" s="143"/>
      <c r="GO122" s="143"/>
      <c r="GP122" s="143"/>
      <c r="GQ122" s="143"/>
      <c r="GR122" s="143"/>
      <c r="GS122" s="143"/>
      <c r="GT122" s="143"/>
      <c r="GU122" s="143"/>
      <c r="GV122" s="143"/>
      <c r="GW122" s="143"/>
      <c r="GX122" s="143"/>
      <c r="GY122" s="143"/>
      <c r="GZ122" s="143"/>
      <c r="HA122" s="143"/>
      <c r="HB122" s="143"/>
      <c r="HC122" s="143"/>
      <c r="HD122" s="143"/>
      <c r="HE122" s="143"/>
      <c r="HF122" s="143"/>
      <c r="HG122" s="143"/>
      <c r="HH122" s="143"/>
      <c r="HI122" s="143"/>
      <c r="HJ122" s="143"/>
      <c r="HK122" s="143"/>
      <c r="HL122" s="143"/>
      <c r="HM122" s="143"/>
      <c r="HN122" s="143"/>
      <c r="HO122" s="143"/>
      <c r="HP122" s="143"/>
      <c r="HQ122" s="143"/>
      <c r="HR122" s="143"/>
      <c r="HS122" s="143"/>
      <c r="HT122" s="143"/>
      <c r="HU122" s="143"/>
      <c r="HV122" s="143"/>
      <c r="HW122" s="143"/>
      <c r="HX122" s="143"/>
      <c r="HY122" s="143"/>
      <c r="HZ122" s="143"/>
      <c r="IA122" s="143"/>
      <c r="IB122" s="143"/>
      <c r="IC122" s="143"/>
      <c r="ID122" s="143"/>
      <c r="IE122" s="143"/>
      <c r="IF122" s="143"/>
      <c r="IG122" s="143"/>
      <c r="IH122" s="143"/>
      <c r="II122" s="143"/>
      <c r="IJ122" s="143"/>
      <c r="IK122" s="143"/>
      <c r="IL122" s="143"/>
      <c r="IM122" s="143"/>
      <c r="IN122" s="143"/>
      <c r="IO122" s="143"/>
      <c r="IP122" s="143"/>
      <c r="IQ122" s="143"/>
      <c r="IR122" s="143"/>
      <c r="IS122" s="143"/>
      <c r="IT122" s="143"/>
      <c r="IU122" s="143"/>
      <c r="IV122" s="143"/>
      <c r="IW122" s="143"/>
      <c r="IX122" s="143"/>
      <c r="IY122" s="143"/>
      <c r="IZ122" s="143"/>
      <c r="JA122" s="143"/>
      <c r="JB122" s="143"/>
      <c r="JC122" s="143"/>
      <c r="JD122" s="143"/>
      <c r="JE122" s="143"/>
      <c r="JF122" s="143"/>
      <c r="JG122" s="143"/>
      <c r="JH122" s="143"/>
      <c r="JI122" s="143"/>
      <c r="JJ122" s="143"/>
      <c r="JK122" s="143"/>
      <c r="JL122" s="143"/>
      <c r="JM122" s="143"/>
      <c r="JN122" s="143"/>
      <c r="JO122" s="143"/>
    </row>
    <row r="123" spans="1:275" s="118" customFormat="1">
      <c r="A123" s="144" t="s">
        <v>911</v>
      </c>
      <c r="B123" s="139" t="s">
        <v>1185</v>
      </c>
      <c r="C123" s="139"/>
      <c r="D123" s="139" t="s">
        <v>936</v>
      </c>
      <c r="E123" s="139" t="s">
        <v>930</v>
      </c>
      <c r="F123" s="140" t="s">
        <v>1198</v>
      </c>
      <c r="G123" s="139" t="s">
        <v>1199</v>
      </c>
      <c r="H123" s="139"/>
      <c r="I123" s="140" t="s">
        <v>1200</v>
      </c>
      <c r="J123" s="139" t="s">
        <v>1201</v>
      </c>
      <c r="K123" s="141" t="s">
        <v>1190</v>
      </c>
      <c r="L123" s="139" t="s">
        <v>1191</v>
      </c>
      <c r="M123" s="140" t="s">
        <v>943</v>
      </c>
      <c r="N123" s="139" t="s">
        <v>944</v>
      </c>
      <c r="O123" s="142"/>
      <c r="P123" s="143"/>
      <c r="Q123" s="143"/>
      <c r="R123" s="143"/>
      <c r="S123" s="143"/>
      <c r="T123" s="143"/>
      <c r="U123" s="143"/>
      <c r="V123" s="143"/>
      <c r="W123" s="143"/>
      <c r="X123" s="143"/>
      <c r="Y123" s="143"/>
      <c r="Z123" s="143"/>
      <c r="AA123" s="143"/>
      <c r="AB123" s="143"/>
      <c r="AC123" s="143"/>
      <c r="AD123" s="143"/>
      <c r="AE123" s="143"/>
      <c r="AF123" s="143"/>
      <c r="AG123" s="143"/>
      <c r="AH123" s="143"/>
      <c r="AI123" s="143"/>
      <c r="AJ123" s="143"/>
      <c r="AK123" s="143"/>
      <c r="AL123" s="143"/>
      <c r="AM123" s="143"/>
      <c r="AN123" s="143"/>
      <c r="AO123" s="143"/>
      <c r="AP123" s="143"/>
      <c r="AQ123" s="143"/>
      <c r="AR123" s="143"/>
      <c r="AS123" s="143"/>
      <c r="AT123" s="143"/>
      <c r="AU123" s="143"/>
      <c r="AV123" s="143"/>
      <c r="AW123" s="143"/>
      <c r="AX123" s="143"/>
      <c r="AY123" s="143"/>
      <c r="AZ123" s="143"/>
      <c r="BA123" s="143"/>
      <c r="BB123" s="143"/>
      <c r="BC123" s="143"/>
      <c r="BD123" s="143"/>
      <c r="BE123" s="143"/>
      <c r="BF123" s="143"/>
      <c r="BG123" s="143"/>
      <c r="BH123" s="143"/>
      <c r="BI123" s="143"/>
      <c r="BJ123" s="143"/>
      <c r="BK123" s="143"/>
      <c r="BL123" s="143"/>
      <c r="BM123" s="143"/>
      <c r="BN123" s="143"/>
      <c r="BO123" s="143"/>
      <c r="BP123" s="143"/>
      <c r="BQ123" s="143"/>
      <c r="BR123" s="143"/>
      <c r="BS123" s="143"/>
      <c r="BT123" s="143"/>
      <c r="BU123" s="143"/>
      <c r="BV123" s="143"/>
      <c r="BW123" s="143"/>
      <c r="BX123" s="143"/>
      <c r="BY123" s="143"/>
      <c r="BZ123" s="143"/>
      <c r="CA123" s="143"/>
      <c r="CB123" s="143"/>
      <c r="CC123" s="143"/>
      <c r="CD123" s="143"/>
      <c r="CE123" s="143"/>
      <c r="CF123" s="143"/>
      <c r="CG123" s="143"/>
      <c r="CH123" s="143"/>
      <c r="CI123" s="143"/>
      <c r="CJ123" s="143"/>
      <c r="CK123" s="143"/>
      <c r="CL123" s="143"/>
      <c r="CM123" s="143"/>
      <c r="CN123" s="143"/>
      <c r="CO123" s="143"/>
      <c r="CP123" s="143"/>
      <c r="CQ123" s="143"/>
      <c r="CR123" s="143"/>
      <c r="CS123" s="143"/>
      <c r="CT123" s="143"/>
      <c r="CU123" s="143"/>
      <c r="CV123" s="143"/>
      <c r="CW123" s="143"/>
      <c r="CX123" s="143"/>
      <c r="CY123" s="143"/>
      <c r="CZ123" s="143"/>
      <c r="DA123" s="143"/>
      <c r="DB123" s="143"/>
      <c r="DC123" s="143"/>
      <c r="DD123" s="143"/>
      <c r="DE123" s="143"/>
      <c r="DF123" s="143"/>
      <c r="DG123" s="143"/>
      <c r="DH123" s="143"/>
      <c r="DI123" s="143"/>
      <c r="DJ123" s="143"/>
      <c r="DK123" s="143"/>
      <c r="DL123" s="143"/>
      <c r="DM123" s="143"/>
      <c r="DN123" s="143"/>
      <c r="DO123" s="143"/>
      <c r="DP123" s="143"/>
      <c r="DQ123" s="143"/>
      <c r="DR123" s="143"/>
      <c r="DS123" s="143"/>
      <c r="DT123" s="143"/>
      <c r="DU123" s="143"/>
      <c r="DV123" s="143"/>
      <c r="DW123" s="143"/>
      <c r="DX123" s="143"/>
      <c r="DY123" s="143"/>
      <c r="DZ123" s="143"/>
      <c r="EA123" s="143"/>
      <c r="EB123" s="143"/>
      <c r="EC123" s="143"/>
      <c r="ED123" s="143"/>
      <c r="EE123" s="143"/>
      <c r="EF123" s="143"/>
      <c r="EG123" s="143"/>
      <c r="EH123" s="143"/>
      <c r="EI123" s="143"/>
      <c r="EJ123" s="143"/>
      <c r="EK123" s="143"/>
      <c r="EL123" s="143"/>
      <c r="EM123" s="143"/>
      <c r="EN123" s="143"/>
      <c r="EO123" s="143"/>
      <c r="EP123" s="143"/>
      <c r="EQ123" s="143"/>
      <c r="ER123" s="143"/>
      <c r="ES123" s="143"/>
      <c r="ET123" s="143"/>
      <c r="EU123" s="143"/>
      <c r="EV123" s="143"/>
      <c r="EW123" s="143"/>
      <c r="EX123" s="143"/>
      <c r="EY123" s="143"/>
      <c r="EZ123" s="143"/>
      <c r="FA123" s="143"/>
      <c r="FB123" s="143"/>
      <c r="FC123" s="143"/>
      <c r="FD123" s="143"/>
      <c r="FE123" s="143"/>
      <c r="FF123" s="143"/>
      <c r="FG123" s="143"/>
      <c r="FH123" s="143"/>
      <c r="FI123" s="143"/>
      <c r="FJ123" s="143"/>
      <c r="FK123" s="143"/>
      <c r="FL123" s="143"/>
      <c r="FM123" s="143"/>
      <c r="FN123" s="143"/>
      <c r="FO123" s="143"/>
      <c r="FP123" s="143"/>
      <c r="FQ123" s="143"/>
      <c r="FR123" s="143"/>
      <c r="FS123" s="143"/>
      <c r="FT123" s="143"/>
      <c r="FU123" s="143"/>
      <c r="FV123" s="143"/>
      <c r="FW123" s="143"/>
      <c r="FX123" s="143"/>
      <c r="FY123" s="143"/>
      <c r="FZ123" s="143"/>
      <c r="GA123" s="143"/>
      <c r="GB123" s="143"/>
      <c r="GC123" s="143"/>
      <c r="GD123" s="143"/>
      <c r="GE123" s="143"/>
      <c r="GF123" s="143"/>
      <c r="GG123" s="143"/>
      <c r="GH123" s="143"/>
      <c r="GI123" s="143"/>
      <c r="GJ123" s="143"/>
      <c r="GK123" s="143"/>
      <c r="GL123" s="143"/>
      <c r="GM123" s="143"/>
      <c r="GN123" s="143"/>
      <c r="GO123" s="143"/>
      <c r="GP123" s="143"/>
      <c r="GQ123" s="143"/>
      <c r="GR123" s="143"/>
      <c r="GS123" s="143"/>
      <c r="GT123" s="143"/>
      <c r="GU123" s="143"/>
      <c r="GV123" s="143"/>
      <c r="GW123" s="143"/>
      <c r="GX123" s="143"/>
      <c r="GY123" s="143"/>
      <c r="GZ123" s="143"/>
      <c r="HA123" s="143"/>
      <c r="HB123" s="143"/>
      <c r="HC123" s="143"/>
      <c r="HD123" s="143"/>
      <c r="HE123" s="143"/>
      <c r="HF123" s="143"/>
      <c r="HG123" s="143"/>
      <c r="HH123" s="143"/>
      <c r="HI123" s="143"/>
      <c r="HJ123" s="143"/>
      <c r="HK123" s="143"/>
      <c r="HL123" s="143"/>
      <c r="HM123" s="143"/>
      <c r="HN123" s="143"/>
      <c r="HO123" s="143"/>
      <c r="HP123" s="143"/>
      <c r="HQ123" s="143"/>
      <c r="HR123" s="143"/>
      <c r="HS123" s="143"/>
      <c r="HT123" s="143"/>
      <c r="HU123" s="143"/>
      <c r="HV123" s="143"/>
      <c r="HW123" s="143"/>
      <c r="HX123" s="143"/>
      <c r="HY123" s="143"/>
      <c r="HZ123" s="143"/>
      <c r="IA123" s="143"/>
      <c r="IB123" s="143"/>
      <c r="IC123" s="143"/>
      <c r="ID123" s="143"/>
      <c r="IE123" s="143"/>
      <c r="IF123" s="143"/>
      <c r="IG123" s="143"/>
      <c r="IH123" s="143"/>
      <c r="II123" s="143"/>
      <c r="IJ123" s="143"/>
      <c r="IK123" s="143"/>
      <c r="IL123" s="143"/>
      <c r="IM123" s="143"/>
      <c r="IN123" s="143"/>
      <c r="IO123" s="143"/>
      <c r="IP123" s="143"/>
      <c r="IQ123" s="143"/>
      <c r="IR123" s="143"/>
      <c r="IS123" s="143"/>
      <c r="IT123" s="143"/>
      <c r="IU123" s="143"/>
      <c r="IV123" s="143"/>
      <c r="IW123" s="143"/>
      <c r="IX123" s="143"/>
      <c r="IY123" s="143"/>
      <c r="IZ123" s="143"/>
      <c r="JA123" s="143"/>
      <c r="JB123" s="143"/>
      <c r="JC123" s="143"/>
      <c r="JD123" s="143"/>
      <c r="JE123" s="143"/>
      <c r="JF123" s="143"/>
      <c r="JG123" s="143"/>
      <c r="JH123" s="143"/>
      <c r="JI123" s="143"/>
      <c r="JJ123" s="143"/>
      <c r="JK123" s="143"/>
      <c r="JL123" s="143"/>
      <c r="JM123" s="143"/>
      <c r="JN123" s="143"/>
      <c r="JO123" s="143"/>
    </row>
    <row r="124" spans="1:275" s="118" customFormat="1">
      <c r="A124" s="144" t="s">
        <v>911</v>
      </c>
      <c r="B124" s="139" t="s">
        <v>1185</v>
      </c>
      <c r="C124" s="139"/>
      <c r="D124" s="139" t="s">
        <v>936</v>
      </c>
      <c r="E124" s="139" t="s">
        <v>930</v>
      </c>
      <c r="F124" s="140" t="s">
        <v>1202</v>
      </c>
      <c r="G124" s="139" t="s">
        <v>1203</v>
      </c>
      <c r="H124" s="139"/>
      <c r="I124" s="140" t="s">
        <v>1200</v>
      </c>
      <c r="J124" s="139" t="s">
        <v>1201</v>
      </c>
      <c r="K124" s="141" t="s">
        <v>1190</v>
      </c>
      <c r="L124" s="139" t="s">
        <v>1191</v>
      </c>
      <c r="M124" s="140" t="s">
        <v>943</v>
      </c>
      <c r="N124" s="139" t="s">
        <v>944</v>
      </c>
      <c r="O124" s="142"/>
      <c r="P124" s="143"/>
      <c r="Q124" s="143"/>
      <c r="R124" s="143"/>
      <c r="S124" s="143"/>
      <c r="T124" s="143"/>
      <c r="U124" s="143"/>
      <c r="V124" s="143"/>
      <c r="W124" s="143"/>
      <c r="X124" s="143"/>
      <c r="Y124" s="143"/>
      <c r="Z124" s="143"/>
      <c r="AA124" s="143"/>
      <c r="AB124" s="143"/>
      <c r="AC124" s="143"/>
      <c r="AD124" s="143"/>
      <c r="AE124" s="143"/>
      <c r="AF124" s="143"/>
      <c r="AG124" s="143"/>
      <c r="AH124" s="143"/>
      <c r="AI124" s="143"/>
      <c r="AJ124" s="143"/>
      <c r="AK124" s="143"/>
      <c r="AL124" s="143"/>
      <c r="AM124" s="143"/>
      <c r="AN124" s="143"/>
      <c r="AO124" s="143"/>
      <c r="AP124" s="143"/>
      <c r="AQ124" s="143"/>
      <c r="AR124" s="143"/>
      <c r="AS124" s="143"/>
      <c r="AT124" s="143"/>
      <c r="AU124" s="143"/>
      <c r="AV124" s="143"/>
      <c r="AW124" s="143"/>
      <c r="AX124" s="143"/>
      <c r="AY124" s="143"/>
      <c r="AZ124" s="143"/>
      <c r="BA124" s="143"/>
      <c r="BB124" s="143"/>
      <c r="BC124" s="143"/>
      <c r="BD124" s="143"/>
      <c r="BE124" s="143"/>
      <c r="BF124" s="143"/>
      <c r="BG124" s="143"/>
      <c r="BH124" s="143"/>
      <c r="BI124" s="143"/>
      <c r="BJ124" s="143"/>
      <c r="BK124" s="143"/>
      <c r="BL124" s="143"/>
      <c r="BM124" s="143"/>
      <c r="BN124" s="143"/>
      <c r="BO124" s="143"/>
      <c r="BP124" s="143"/>
      <c r="BQ124" s="143"/>
      <c r="BR124" s="143"/>
      <c r="BS124" s="143"/>
      <c r="BT124" s="143"/>
      <c r="BU124" s="143"/>
      <c r="BV124" s="143"/>
      <c r="BW124" s="143"/>
      <c r="BX124" s="143"/>
      <c r="BY124" s="143"/>
      <c r="BZ124" s="143"/>
      <c r="CA124" s="143"/>
      <c r="CB124" s="143"/>
      <c r="CC124" s="143"/>
      <c r="CD124" s="143"/>
      <c r="CE124" s="143"/>
      <c r="CF124" s="143"/>
      <c r="CG124" s="143"/>
      <c r="CH124" s="143"/>
      <c r="CI124" s="143"/>
      <c r="CJ124" s="143"/>
      <c r="CK124" s="143"/>
      <c r="CL124" s="143"/>
      <c r="CM124" s="143"/>
      <c r="CN124" s="143"/>
      <c r="CO124" s="143"/>
      <c r="CP124" s="143"/>
      <c r="CQ124" s="143"/>
      <c r="CR124" s="143"/>
      <c r="CS124" s="143"/>
      <c r="CT124" s="143"/>
      <c r="CU124" s="143"/>
      <c r="CV124" s="143"/>
      <c r="CW124" s="143"/>
      <c r="CX124" s="143"/>
      <c r="CY124" s="143"/>
      <c r="CZ124" s="143"/>
      <c r="DA124" s="143"/>
      <c r="DB124" s="143"/>
      <c r="DC124" s="143"/>
      <c r="DD124" s="143"/>
      <c r="DE124" s="143"/>
      <c r="DF124" s="143"/>
      <c r="DG124" s="143"/>
      <c r="DH124" s="143"/>
      <c r="DI124" s="143"/>
      <c r="DJ124" s="143"/>
      <c r="DK124" s="143"/>
      <c r="DL124" s="143"/>
      <c r="DM124" s="143"/>
      <c r="DN124" s="143"/>
      <c r="DO124" s="143"/>
      <c r="DP124" s="143"/>
      <c r="DQ124" s="143"/>
      <c r="DR124" s="143"/>
      <c r="DS124" s="143"/>
      <c r="DT124" s="143"/>
      <c r="DU124" s="143"/>
      <c r="DV124" s="143"/>
      <c r="DW124" s="143"/>
      <c r="DX124" s="143"/>
      <c r="DY124" s="143"/>
      <c r="DZ124" s="143"/>
      <c r="EA124" s="143"/>
      <c r="EB124" s="143"/>
      <c r="EC124" s="143"/>
      <c r="ED124" s="143"/>
      <c r="EE124" s="143"/>
      <c r="EF124" s="143"/>
      <c r="EG124" s="143"/>
      <c r="EH124" s="143"/>
      <c r="EI124" s="143"/>
      <c r="EJ124" s="143"/>
      <c r="EK124" s="143"/>
      <c r="EL124" s="143"/>
      <c r="EM124" s="143"/>
      <c r="EN124" s="143"/>
      <c r="EO124" s="143"/>
      <c r="EP124" s="143"/>
      <c r="EQ124" s="143"/>
      <c r="ER124" s="143"/>
      <c r="ES124" s="143"/>
      <c r="ET124" s="143"/>
      <c r="EU124" s="143"/>
      <c r="EV124" s="143"/>
      <c r="EW124" s="143"/>
      <c r="EX124" s="143"/>
      <c r="EY124" s="143"/>
      <c r="EZ124" s="143"/>
      <c r="FA124" s="143"/>
      <c r="FB124" s="143"/>
      <c r="FC124" s="143"/>
      <c r="FD124" s="143"/>
      <c r="FE124" s="143"/>
      <c r="FF124" s="143"/>
      <c r="FG124" s="143"/>
      <c r="FH124" s="143"/>
      <c r="FI124" s="143"/>
      <c r="FJ124" s="143"/>
      <c r="FK124" s="143"/>
      <c r="FL124" s="143"/>
      <c r="FM124" s="143"/>
      <c r="FN124" s="143"/>
      <c r="FO124" s="143"/>
      <c r="FP124" s="143"/>
      <c r="FQ124" s="143"/>
      <c r="FR124" s="143"/>
      <c r="FS124" s="143"/>
      <c r="FT124" s="143"/>
      <c r="FU124" s="143"/>
      <c r="FV124" s="143"/>
      <c r="FW124" s="143"/>
      <c r="FX124" s="143"/>
      <c r="FY124" s="143"/>
      <c r="FZ124" s="143"/>
      <c r="GA124" s="143"/>
      <c r="GB124" s="143"/>
      <c r="GC124" s="143"/>
      <c r="GD124" s="143"/>
      <c r="GE124" s="143"/>
      <c r="GF124" s="143"/>
      <c r="GG124" s="143"/>
      <c r="GH124" s="143"/>
      <c r="GI124" s="143"/>
      <c r="GJ124" s="143"/>
      <c r="GK124" s="143"/>
      <c r="GL124" s="143"/>
      <c r="GM124" s="143"/>
      <c r="GN124" s="143"/>
      <c r="GO124" s="143"/>
      <c r="GP124" s="143"/>
      <c r="GQ124" s="143"/>
      <c r="GR124" s="143"/>
      <c r="GS124" s="143"/>
      <c r="GT124" s="143"/>
      <c r="GU124" s="143"/>
      <c r="GV124" s="143"/>
      <c r="GW124" s="143"/>
      <c r="GX124" s="143"/>
      <c r="GY124" s="143"/>
      <c r="GZ124" s="143"/>
      <c r="HA124" s="143"/>
      <c r="HB124" s="143"/>
      <c r="HC124" s="143"/>
      <c r="HD124" s="143"/>
      <c r="HE124" s="143"/>
      <c r="HF124" s="143"/>
      <c r="HG124" s="143"/>
      <c r="HH124" s="143"/>
      <c r="HI124" s="143"/>
      <c r="HJ124" s="143"/>
      <c r="HK124" s="143"/>
      <c r="HL124" s="143"/>
      <c r="HM124" s="143"/>
      <c r="HN124" s="143"/>
      <c r="HO124" s="143"/>
      <c r="HP124" s="143"/>
      <c r="HQ124" s="143"/>
      <c r="HR124" s="143"/>
      <c r="HS124" s="143"/>
      <c r="HT124" s="143"/>
      <c r="HU124" s="143"/>
      <c r="HV124" s="143"/>
      <c r="HW124" s="143"/>
      <c r="HX124" s="143"/>
      <c r="HY124" s="143"/>
      <c r="HZ124" s="143"/>
      <c r="IA124" s="143"/>
      <c r="IB124" s="143"/>
      <c r="IC124" s="143"/>
      <c r="ID124" s="143"/>
      <c r="IE124" s="143"/>
      <c r="IF124" s="143"/>
      <c r="IG124" s="143"/>
      <c r="IH124" s="143"/>
      <c r="II124" s="143"/>
      <c r="IJ124" s="143"/>
      <c r="IK124" s="143"/>
      <c r="IL124" s="143"/>
      <c r="IM124" s="143"/>
      <c r="IN124" s="143"/>
      <c r="IO124" s="143"/>
      <c r="IP124" s="143"/>
      <c r="IQ124" s="143"/>
      <c r="IR124" s="143"/>
      <c r="IS124" s="143"/>
      <c r="IT124" s="143"/>
      <c r="IU124" s="143"/>
      <c r="IV124" s="143"/>
      <c r="IW124" s="143"/>
      <c r="IX124" s="143"/>
      <c r="IY124" s="143"/>
      <c r="IZ124" s="143"/>
      <c r="JA124" s="143"/>
      <c r="JB124" s="143"/>
      <c r="JC124" s="143"/>
      <c r="JD124" s="143"/>
      <c r="JE124" s="143"/>
      <c r="JF124" s="143"/>
      <c r="JG124" s="143"/>
      <c r="JH124" s="143"/>
      <c r="JI124" s="143"/>
      <c r="JJ124" s="143"/>
      <c r="JK124" s="143"/>
      <c r="JL124" s="143"/>
      <c r="JM124" s="143"/>
      <c r="JN124" s="143"/>
      <c r="JO124" s="143"/>
    </row>
    <row r="125" spans="1:275" s="118" customFormat="1">
      <c r="A125" s="144" t="s">
        <v>911</v>
      </c>
      <c r="B125" s="139" t="s">
        <v>1185</v>
      </c>
      <c r="C125" s="139"/>
      <c r="D125" s="139" t="s">
        <v>936</v>
      </c>
      <c r="E125" s="139" t="s">
        <v>930</v>
      </c>
      <c r="F125" s="140" t="s">
        <v>1204</v>
      </c>
      <c r="G125" s="139" t="s">
        <v>1205</v>
      </c>
      <c r="H125" s="139"/>
      <c r="I125" s="140" t="s">
        <v>1188</v>
      </c>
      <c r="J125" s="139" t="s">
        <v>1189</v>
      </c>
      <c r="K125" s="141" t="s">
        <v>1190</v>
      </c>
      <c r="L125" s="139" t="s">
        <v>1191</v>
      </c>
      <c r="M125" s="140" t="s">
        <v>943</v>
      </c>
      <c r="N125" s="139" t="s">
        <v>944</v>
      </c>
      <c r="O125" s="142"/>
      <c r="P125" s="143"/>
      <c r="Q125" s="143"/>
      <c r="R125" s="143"/>
      <c r="S125" s="143"/>
      <c r="T125" s="143"/>
      <c r="U125" s="143"/>
      <c r="V125" s="143"/>
      <c r="W125" s="143"/>
      <c r="X125" s="143"/>
      <c r="Y125" s="143"/>
      <c r="Z125" s="143"/>
      <c r="AA125" s="143"/>
      <c r="AB125" s="143"/>
      <c r="AC125" s="143"/>
      <c r="AD125" s="143"/>
      <c r="AE125" s="143"/>
      <c r="AF125" s="143"/>
      <c r="AG125" s="143"/>
      <c r="AH125" s="143"/>
      <c r="AI125" s="143"/>
      <c r="AJ125" s="143"/>
      <c r="AK125" s="143"/>
      <c r="AL125" s="143"/>
      <c r="AM125" s="143"/>
      <c r="AN125" s="143"/>
      <c r="AO125" s="143"/>
      <c r="AP125" s="143"/>
      <c r="AQ125" s="143"/>
      <c r="AR125" s="143"/>
      <c r="AS125" s="143"/>
      <c r="AT125" s="143"/>
      <c r="AU125" s="143"/>
      <c r="AV125" s="143"/>
      <c r="AW125" s="143"/>
      <c r="AX125" s="143"/>
      <c r="AY125" s="143"/>
      <c r="AZ125" s="143"/>
      <c r="BA125" s="143"/>
      <c r="BB125" s="143"/>
      <c r="BC125" s="143"/>
      <c r="BD125" s="143"/>
      <c r="BE125" s="143"/>
      <c r="BF125" s="143"/>
      <c r="BG125" s="143"/>
      <c r="BH125" s="143"/>
      <c r="BI125" s="143"/>
      <c r="BJ125" s="143"/>
      <c r="BK125" s="143"/>
      <c r="BL125" s="143"/>
      <c r="BM125" s="143"/>
      <c r="BN125" s="143"/>
      <c r="BO125" s="143"/>
      <c r="BP125" s="143"/>
      <c r="BQ125" s="143"/>
      <c r="BR125" s="143"/>
      <c r="BS125" s="143"/>
      <c r="BT125" s="143"/>
      <c r="BU125" s="143"/>
      <c r="BV125" s="143"/>
      <c r="BW125" s="143"/>
      <c r="BX125" s="143"/>
      <c r="BY125" s="143"/>
      <c r="BZ125" s="143"/>
      <c r="CA125" s="143"/>
      <c r="CB125" s="143"/>
      <c r="CC125" s="143"/>
      <c r="CD125" s="143"/>
      <c r="CE125" s="143"/>
      <c r="CF125" s="143"/>
      <c r="CG125" s="143"/>
      <c r="CH125" s="143"/>
      <c r="CI125" s="143"/>
      <c r="CJ125" s="143"/>
      <c r="CK125" s="143"/>
      <c r="CL125" s="143"/>
      <c r="CM125" s="143"/>
      <c r="CN125" s="143"/>
      <c r="CO125" s="143"/>
      <c r="CP125" s="143"/>
      <c r="CQ125" s="143"/>
      <c r="CR125" s="143"/>
      <c r="CS125" s="143"/>
      <c r="CT125" s="143"/>
      <c r="CU125" s="143"/>
      <c r="CV125" s="143"/>
      <c r="CW125" s="143"/>
      <c r="CX125" s="143"/>
      <c r="CY125" s="143"/>
      <c r="CZ125" s="143"/>
      <c r="DA125" s="143"/>
      <c r="DB125" s="143"/>
      <c r="DC125" s="143"/>
      <c r="DD125" s="143"/>
      <c r="DE125" s="143"/>
      <c r="DF125" s="143"/>
      <c r="DG125" s="143"/>
      <c r="DH125" s="143"/>
      <c r="DI125" s="143"/>
      <c r="DJ125" s="143"/>
      <c r="DK125" s="143"/>
      <c r="DL125" s="143"/>
      <c r="DM125" s="143"/>
      <c r="DN125" s="143"/>
      <c r="DO125" s="143"/>
      <c r="DP125" s="143"/>
      <c r="DQ125" s="143"/>
      <c r="DR125" s="143"/>
      <c r="DS125" s="143"/>
      <c r="DT125" s="143"/>
      <c r="DU125" s="143"/>
      <c r="DV125" s="143"/>
      <c r="DW125" s="143"/>
      <c r="DX125" s="143"/>
      <c r="DY125" s="143"/>
      <c r="DZ125" s="143"/>
      <c r="EA125" s="143"/>
      <c r="EB125" s="143"/>
      <c r="EC125" s="143"/>
      <c r="ED125" s="143"/>
      <c r="EE125" s="143"/>
      <c r="EF125" s="143"/>
      <c r="EG125" s="143"/>
      <c r="EH125" s="143"/>
      <c r="EI125" s="143"/>
      <c r="EJ125" s="143"/>
      <c r="EK125" s="143"/>
      <c r="EL125" s="143"/>
      <c r="EM125" s="143"/>
      <c r="EN125" s="143"/>
      <c r="EO125" s="143"/>
      <c r="EP125" s="143"/>
      <c r="EQ125" s="143"/>
      <c r="ER125" s="143"/>
      <c r="ES125" s="143"/>
      <c r="ET125" s="143"/>
      <c r="EU125" s="143"/>
      <c r="EV125" s="143"/>
      <c r="EW125" s="143"/>
      <c r="EX125" s="143"/>
      <c r="EY125" s="143"/>
      <c r="EZ125" s="143"/>
      <c r="FA125" s="143"/>
      <c r="FB125" s="143"/>
      <c r="FC125" s="143"/>
      <c r="FD125" s="143"/>
      <c r="FE125" s="143"/>
      <c r="FF125" s="143"/>
      <c r="FG125" s="143"/>
      <c r="FH125" s="143"/>
      <c r="FI125" s="143"/>
      <c r="FJ125" s="143"/>
      <c r="FK125" s="143"/>
      <c r="FL125" s="143"/>
      <c r="FM125" s="143"/>
      <c r="FN125" s="143"/>
      <c r="FO125" s="143"/>
      <c r="FP125" s="143"/>
      <c r="FQ125" s="143"/>
      <c r="FR125" s="143"/>
      <c r="FS125" s="143"/>
      <c r="FT125" s="143"/>
      <c r="FU125" s="143"/>
      <c r="FV125" s="143"/>
      <c r="FW125" s="143"/>
      <c r="FX125" s="143"/>
      <c r="FY125" s="143"/>
      <c r="FZ125" s="143"/>
      <c r="GA125" s="143"/>
      <c r="GB125" s="143"/>
      <c r="GC125" s="143"/>
      <c r="GD125" s="143"/>
      <c r="GE125" s="143"/>
      <c r="GF125" s="143"/>
      <c r="GG125" s="143"/>
      <c r="GH125" s="143"/>
      <c r="GI125" s="143"/>
      <c r="GJ125" s="143"/>
      <c r="GK125" s="143"/>
      <c r="GL125" s="143"/>
      <c r="GM125" s="143"/>
      <c r="GN125" s="143"/>
      <c r="GO125" s="143"/>
      <c r="GP125" s="143"/>
      <c r="GQ125" s="143"/>
      <c r="GR125" s="143"/>
      <c r="GS125" s="143"/>
      <c r="GT125" s="143"/>
      <c r="GU125" s="143"/>
      <c r="GV125" s="143"/>
      <c r="GW125" s="143"/>
      <c r="GX125" s="143"/>
      <c r="GY125" s="143"/>
      <c r="GZ125" s="143"/>
      <c r="HA125" s="143"/>
      <c r="HB125" s="143"/>
      <c r="HC125" s="143"/>
      <c r="HD125" s="143"/>
      <c r="HE125" s="143"/>
      <c r="HF125" s="143"/>
      <c r="HG125" s="143"/>
      <c r="HH125" s="143"/>
      <c r="HI125" s="143"/>
      <c r="HJ125" s="143"/>
      <c r="HK125" s="143"/>
      <c r="HL125" s="143"/>
      <c r="HM125" s="143"/>
      <c r="HN125" s="143"/>
      <c r="HO125" s="143"/>
      <c r="HP125" s="143"/>
      <c r="HQ125" s="143"/>
      <c r="HR125" s="143"/>
      <c r="HS125" s="143"/>
      <c r="HT125" s="143"/>
      <c r="HU125" s="143"/>
      <c r="HV125" s="143"/>
      <c r="HW125" s="143"/>
      <c r="HX125" s="143"/>
      <c r="HY125" s="143"/>
      <c r="HZ125" s="143"/>
      <c r="IA125" s="143"/>
      <c r="IB125" s="143"/>
      <c r="IC125" s="143"/>
      <c r="ID125" s="143"/>
      <c r="IE125" s="143"/>
      <c r="IF125" s="143"/>
      <c r="IG125" s="143"/>
      <c r="IH125" s="143"/>
      <c r="II125" s="143"/>
      <c r="IJ125" s="143"/>
      <c r="IK125" s="143"/>
      <c r="IL125" s="143"/>
      <c r="IM125" s="143"/>
      <c r="IN125" s="143"/>
      <c r="IO125" s="143"/>
      <c r="IP125" s="143"/>
      <c r="IQ125" s="143"/>
      <c r="IR125" s="143"/>
      <c r="IS125" s="143"/>
      <c r="IT125" s="143"/>
      <c r="IU125" s="143"/>
      <c r="IV125" s="143"/>
      <c r="IW125" s="143"/>
      <c r="IX125" s="143"/>
      <c r="IY125" s="143"/>
      <c r="IZ125" s="143"/>
      <c r="JA125" s="143"/>
      <c r="JB125" s="143"/>
      <c r="JC125" s="143"/>
      <c r="JD125" s="143"/>
      <c r="JE125" s="143"/>
      <c r="JF125" s="143"/>
      <c r="JG125" s="143"/>
      <c r="JH125" s="143"/>
      <c r="JI125" s="143"/>
      <c r="JJ125" s="143"/>
      <c r="JK125" s="143"/>
      <c r="JL125" s="143"/>
      <c r="JM125" s="143"/>
      <c r="JN125" s="143"/>
      <c r="JO125" s="143"/>
    </row>
    <row r="126" spans="1:275" s="118" customFormat="1">
      <c r="A126" s="144" t="s">
        <v>911</v>
      </c>
      <c r="B126" s="139" t="s">
        <v>1185</v>
      </c>
      <c r="C126" s="139"/>
      <c r="D126" s="139" t="s">
        <v>936</v>
      </c>
      <c r="E126" s="139" t="s">
        <v>930</v>
      </c>
      <c r="F126" s="140" t="s">
        <v>1206</v>
      </c>
      <c r="G126" s="139" t="s">
        <v>1207</v>
      </c>
      <c r="H126" s="139"/>
      <c r="I126" s="140" t="s">
        <v>1200</v>
      </c>
      <c r="J126" s="139" t="s">
        <v>1201</v>
      </c>
      <c r="K126" s="141" t="s">
        <v>1190</v>
      </c>
      <c r="L126" s="139" t="s">
        <v>1191</v>
      </c>
      <c r="M126" s="140" t="s">
        <v>943</v>
      </c>
      <c r="N126" s="139" t="s">
        <v>944</v>
      </c>
      <c r="O126" s="142"/>
      <c r="P126" s="143"/>
      <c r="Q126" s="143"/>
      <c r="R126" s="143"/>
      <c r="S126" s="143"/>
      <c r="T126" s="143"/>
      <c r="U126" s="143"/>
      <c r="V126" s="143"/>
      <c r="W126" s="143"/>
      <c r="X126" s="143"/>
      <c r="Y126" s="143"/>
      <c r="Z126" s="143"/>
      <c r="AA126" s="143"/>
      <c r="AB126" s="143"/>
      <c r="AC126" s="143"/>
      <c r="AD126" s="143"/>
      <c r="AE126" s="143"/>
      <c r="AF126" s="143"/>
      <c r="AG126" s="143"/>
      <c r="AH126" s="143"/>
      <c r="AI126" s="143"/>
      <c r="AJ126" s="143"/>
      <c r="AK126" s="143"/>
      <c r="AL126" s="143"/>
      <c r="AM126" s="143"/>
      <c r="AN126" s="143"/>
      <c r="AO126" s="143"/>
      <c r="AP126" s="143"/>
      <c r="AQ126" s="143"/>
      <c r="AR126" s="143"/>
      <c r="AS126" s="143"/>
      <c r="AT126" s="143"/>
      <c r="AU126" s="143"/>
      <c r="AV126" s="143"/>
      <c r="AW126" s="143"/>
      <c r="AX126" s="143"/>
      <c r="AY126" s="143"/>
      <c r="AZ126" s="143"/>
      <c r="BA126" s="143"/>
      <c r="BB126" s="143"/>
      <c r="BC126" s="143"/>
      <c r="BD126" s="143"/>
      <c r="BE126" s="143"/>
      <c r="BF126" s="143"/>
      <c r="BG126" s="143"/>
      <c r="BH126" s="143"/>
      <c r="BI126" s="143"/>
      <c r="BJ126" s="143"/>
      <c r="BK126" s="143"/>
      <c r="BL126" s="143"/>
      <c r="BM126" s="143"/>
      <c r="BN126" s="143"/>
      <c r="BO126" s="143"/>
      <c r="BP126" s="143"/>
      <c r="BQ126" s="143"/>
      <c r="BR126" s="143"/>
      <c r="BS126" s="143"/>
      <c r="BT126" s="143"/>
      <c r="BU126" s="143"/>
      <c r="BV126" s="143"/>
      <c r="BW126" s="143"/>
      <c r="BX126" s="143"/>
      <c r="BY126" s="143"/>
      <c r="BZ126" s="143"/>
      <c r="CA126" s="143"/>
      <c r="CB126" s="143"/>
      <c r="CC126" s="143"/>
      <c r="CD126" s="143"/>
      <c r="CE126" s="143"/>
      <c r="CF126" s="143"/>
      <c r="CG126" s="143"/>
      <c r="CH126" s="143"/>
      <c r="CI126" s="143"/>
      <c r="CJ126" s="143"/>
      <c r="CK126" s="143"/>
      <c r="CL126" s="143"/>
      <c r="CM126" s="143"/>
      <c r="CN126" s="143"/>
      <c r="CO126" s="143"/>
      <c r="CP126" s="143"/>
      <c r="CQ126" s="143"/>
      <c r="CR126" s="143"/>
      <c r="CS126" s="143"/>
      <c r="CT126" s="143"/>
      <c r="CU126" s="143"/>
      <c r="CV126" s="143"/>
      <c r="CW126" s="143"/>
      <c r="CX126" s="143"/>
      <c r="CY126" s="143"/>
      <c r="CZ126" s="143"/>
      <c r="DA126" s="143"/>
      <c r="DB126" s="143"/>
      <c r="DC126" s="143"/>
      <c r="DD126" s="143"/>
      <c r="DE126" s="143"/>
      <c r="DF126" s="143"/>
      <c r="DG126" s="143"/>
      <c r="DH126" s="143"/>
      <c r="DI126" s="143"/>
      <c r="DJ126" s="143"/>
      <c r="DK126" s="143"/>
      <c r="DL126" s="143"/>
      <c r="DM126" s="143"/>
      <c r="DN126" s="143"/>
      <c r="DO126" s="143"/>
      <c r="DP126" s="143"/>
      <c r="DQ126" s="143"/>
      <c r="DR126" s="143"/>
      <c r="DS126" s="143"/>
      <c r="DT126" s="143"/>
      <c r="DU126" s="143"/>
      <c r="DV126" s="143"/>
      <c r="DW126" s="143"/>
      <c r="DX126" s="143"/>
      <c r="DY126" s="143"/>
      <c r="DZ126" s="143"/>
      <c r="EA126" s="143"/>
      <c r="EB126" s="143"/>
      <c r="EC126" s="143"/>
      <c r="ED126" s="143"/>
      <c r="EE126" s="143"/>
      <c r="EF126" s="143"/>
      <c r="EG126" s="143"/>
      <c r="EH126" s="143"/>
      <c r="EI126" s="143"/>
      <c r="EJ126" s="143"/>
      <c r="EK126" s="143"/>
      <c r="EL126" s="143"/>
      <c r="EM126" s="143"/>
      <c r="EN126" s="143"/>
      <c r="EO126" s="143"/>
      <c r="EP126" s="143"/>
      <c r="EQ126" s="143"/>
      <c r="ER126" s="143"/>
      <c r="ES126" s="143"/>
      <c r="ET126" s="143"/>
      <c r="EU126" s="143"/>
      <c r="EV126" s="143"/>
      <c r="EW126" s="143"/>
      <c r="EX126" s="143"/>
      <c r="EY126" s="143"/>
      <c r="EZ126" s="143"/>
      <c r="FA126" s="143"/>
      <c r="FB126" s="143"/>
      <c r="FC126" s="143"/>
      <c r="FD126" s="143"/>
      <c r="FE126" s="143"/>
      <c r="FF126" s="143"/>
      <c r="FG126" s="143"/>
      <c r="FH126" s="143"/>
      <c r="FI126" s="143"/>
      <c r="FJ126" s="143"/>
      <c r="FK126" s="143"/>
      <c r="FL126" s="143"/>
      <c r="FM126" s="143"/>
      <c r="FN126" s="143"/>
      <c r="FO126" s="143"/>
      <c r="FP126" s="143"/>
      <c r="FQ126" s="143"/>
      <c r="FR126" s="143"/>
      <c r="FS126" s="143"/>
      <c r="FT126" s="143"/>
      <c r="FU126" s="143"/>
      <c r="FV126" s="143"/>
      <c r="FW126" s="143"/>
      <c r="FX126" s="143"/>
      <c r="FY126" s="143"/>
      <c r="FZ126" s="143"/>
      <c r="GA126" s="143"/>
      <c r="GB126" s="143"/>
      <c r="GC126" s="143"/>
      <c r="GD126" s="143"/>
      <c r="GE126" s="143"/>
      <c r="GF126" s="143"/>
      <c r="GG126" s="143"/>
      <c r="GH126" s="143"/>
      <c r="GI126" s="143"/>
      <c r="GJ126" s="143"/>
      <c r="GK126" s="143"/>
      <c r="GL126" s="143"/>
      <c r="GM126" s="143"/>
      <c r="GN126" s="143"/>
      <c r="GO126" s="143"/>
      <c r="GP126" s="143"/>
      <c r="GQ126" s="143"/>
      <c r="GR126" s="143"/>
      <c r="GS126" s="143"/>
      <c r="GT126" s="143"/>
      <c r="GU126" s="143"/>
      <c r="GV126" s="143"/>
      <c r="GW126" s="143"/>
      <c r="GX126" s="143"/>
      <c r="GY126" s="143"/>
      <c r="GZ126" s="143"/>
      <c r="HA126" s="143"/>
      <c r="HB126" s="143"/>
      <c r="HC126" s="143"/>
      <c r="HD126" s="143"/>
      <c r="HE126" s="143"/>
      <c r="HF126" s="143"/>
      <c r="HG126" s="143"/>
      <c r="HH126" s="143"/>
      <c r="HI126" s="143"/>
      <c r="HJ126" s="143"/>
      <c r="HK126" s="143"/>
      <c r="HL126" s="143"/>
      <c r="HM126" s="143"/>
      <c r="HN126" s="143"/>
      <c r="HO126" s="143"/>
      <c r="HP126" s="143"/>
      <c r="HQ126" s="143"/>
      <c r="HR126" s="143"/>
      <c r="HS126" s="143"/>
      <c r="HT126" s="143"/>
      <c r="HU126" s="143"/>
      <c r="HV126" s="143"/>
      <c r="HW126" s="143"/>
      <c r="HX126" s="143"/>
      <c r="HY126" s="143"/>
      <c r="HZ126" s="143"/>
      <c r="IA126" s="143"/>
      <c r="IB126" s="143"/>
      <c r="IC126" s="143"/>
      <c r="ID126" s="143"/>
      <c r="IE126" s="143"/>
      <c r="IF126" s="143"/>
      <c r="IG126" s="143"/>
      <c r="IH126" s="143"/>
      <c r="II126" s="143"/>
      <c r="IJ126" s="143"/>
      <c r="IK126" s="143"/>
      <c r="IL126" s="143"/>
      <c r="IM126" s="143"/>
      <c r="IN126" s="143"/>
      <c r="IO126" s="143"/>
      <c r="IP126" s="143"/>
      <c r="IQ126" s="143"/>
      <c r="IR126" s="143"/>
      <c r="IS126" s="143"/>
      <c r="IT126" s="143"/>
      <c r="IU126" s="143"/>
      <c r="IV126" s="143"/>
      <c r="IW126" s="143"/>
      <c r="IX126" s="143"/>
      <c r="IY126" s="143"/>
      <c r="IZ126" s="143"/>
      <c r="JA126" s="143"/>
      <c r="JB126" s="143"/>
      <c r="JC126" s="143"/>
      <c r="JD126" s="143"/>
      <c r="JE126" s="143"/>
      <c r="JF126" s="143"/>
      <c r="JG126" s="143"/>
      <c r="JH126" s="143"/>
      <c r="JI126" s="143"/>
      <c r="JJ126" s="143"/>
      <c r="JK126" s="143"/>
      <c r="JL126" s="143"/>
      <c r="JM126" s="143"/>
      <c r="JN126" s="143"/>
      <c r="JO126" s="143"/>
    </row>
    <row r="127" spans="1:275" s="118" customFormat="1">
      <c r="A127" s="144" t="s">
        <v>911</v>
      </c>
      <c r="B127" s="139" t="s">
        <v>1185</v>
      </c>
      <c r="C127" s="139"/>
      <c r="D127" s="139" t="s">
        <v>936</v>
      </c>
      <c r="E127" s="139" t="s">
        <v>930</v>
      </c>
      <c r="F127" s="140" t="s">
        <v>1208</v>
      </c>
      <c r="G127" s="139" t="s">
        <v>1209</v>
      </c>
      <c r="H127" s="139"/>
      <c r="I127" s="140" t="s">
        <v>1188</v>
      </c>
      <c r="J127" s="139" t="s">
        <v>1189</v>
      </c>
      <c r="K127" s="141" t="s">
        <v>1190</v>
      </c>
      <c r="L127" s="139" t="s">
        <v>1191</v>
      </c>
      <c r="M127" s="140" t="s">
        <v>943</v>
      </c>
      <c r="N127" s="139" t="s">
        <v>944</v>
      </c>
      <c r="O127" s="142"/>
      <c r="P127" s="143"/>
      <c r="Q127" s="143"/>
      <c r="R127" s="143"/>
      <c r="S127" s="143"/>
      <c r="T127" s="143"/>
      <c r="U127" s="143"/>
      <c r="V127" s="143"/>
      <c r="W127" s="143"/>
      <c r="X127" s="143"/>
      <c r="Y127" s="143"/>
      <c r="Z127" s="143"/>
      <c r="AA127" s="143"/>
      <c r="AB127" s="143"/>
      <c r="AC127" s="143"/>
      <c r="AD127" s="143"/>
      <c r="AE127" s="143"/>
      <c r="AF127" s="143"/>
      <c r="AG127" s="143"/>
      <c r="AH127" s="143"/>
      <c r="AI127" s="143"/>
      <c r="AJ127" s="143"/>
      <c r="AK127" s="143"/>
      <c r="AL127" s="143"/>
      <c r="AM127" s="143"/>
      <c r="AN127" s="143"/>
      <c r="AO127" s="143"/>
      <c r="AP127" s="143"/>
      <c r="AQ127" s="143"/>
      <c r="AR127" s="143"/>
      <c r="AS127" s="143"/>
      <c r="AT127" s="143"/>
      <c r="AU127" s="143"/>
      <c r="AV127" s="143"/>
      <c r="AW127" s="143"/>
      <c r="AX127" s="143"/>
      <c r="AY127" s="143"/>
      <c r="AZ127" s="143"/>
      <c r="BA127" s="143"/>
      <c r="BB127" s="143"/>
      <c r="BC127" s="143"/>
      <c r="BD127" s="143"/>
      <c r="BE127" s="143"/>
      <c r="BF127" s="143"/>
      <c r="BG127" s="143"/>
      <c r="BH127" s="143"/>
      <c r="BI127" s="143"/>
      <c r="BJ127" s="143"/>
      <c r="BK127" s="143"/>
      <c r="BL127" s="143"/>
      <c r="BM127" s="143"/>
      <c r="BN127" s="143"/>
      <c r="BO127" s="143"/>
      <c r="BP127" s="143"/>
      <c r="BQ127" s="143"/>
      <c r="BR127" s="143"/>
      <c r="BS127" s="143"/>
      <c r="BT127" s="143"/>
      <c r="BU127" s="143"/>
      <c r="BV127" s="143"/>
      <c r="BW127" s="143"/>
      <c r="BX127" s="143"/>
      <c r="BY127" s="143"/>
      <c r="BZ127" s="143"/>
      <c r="CA127" s="143"/>
      <c r="CB127" s="143"/>
      <c r="CC127" s="143"/>
      <c r="CD127" s="143"/>
      <c r="CE127" s="143"/>
      <c r="CF127" s="143"/>
      <c r="CG127" s="143"/>
      <c r="CH127" s="143"/>
      <c r="CI127" s="143"/>
      <c r="CJ127" s="143"/>
      <c r="CK127" s="143"/>
      <c r="CL127" s="143"/>
      <c r="CM127" s="143"/>
      <c r="CN127" s="143"/>
      <c r="CO127" s="143"/>
      <c r="CP127" s="143"/>
      <c r="CQ127" s="143"/>
      <c r="CR127" s="143"/>
      <c r="CS127" s="143"/>
      <c r="CT127" s="143"/>
      <c r="CU127" s="143"/>
      <c r="CV127" s="143"/>
      <c r="CW127" s="143"/>
      <c r="CX127" s="143"/>
      <c r="CY127" s="143"/>
      <c r="CZ127" s="143"/>
      <c r="DA127" s="143"/>
      <c r="DB127" s="143"/>
      <c r="DC127" s="143"/>
      <c r="DD127" s="143"/>
      <c r="DE127" s="143"/>
      <c r="DF127" s="143"/>
      <c r="DG127" s="143"/>
      <c r="DH127" s="143"/>
      <c r="DI127" s="143"/>
      <c r="DJ127" s="143"/>
      <c r="DK127" s="143"/>
      <c r="DL127" s="143"/>
      <c r="DM127" s="143"/>
      <c r="DN127" s="143"/>
      <c r="DO127" s="143"/>
      <c r="DP127" s="143"/>
      <c r="DQ127" s="143"/>
      <c r="DR127" s="143"/>
      <c r="DS127" s="143"/>
      <c r="DT127" s="143"/>
      <c r="DU127" s="143"/>
      <c r="DV127" s="143"/>
      <c r="DW127" s="143"/>
      <c r="DX127" s="143"/>
      <c r="DY127" s="143"/>
      <c r="DZ127" s="143"/>
      <c r="EA127" s="143"/>
      <c r="EB127" s="143"/>
      <c r="EC127" s="143"/>
      <c r="ED127" s="143"/>
      <c r="EE127" s="143"/>
      <c r="EF127" s="143"/>
      <c r="EG127" s="143"/>
      <c r="EH127" s="143"/>
      <c r="EI127" s="143"/>
      <c r="EJ127" s="143"/>
      <c r="EK127" s="143"/>
      <c r="EL127" s="143"/>
      <c r="EM127" s="143"/>
      <c r="EN127" s="143"/>
      <c r="EO127" s="143"/>
      <c r="EP127" s="143"/>
      <c r="EQ127" s="143"/>
      <c r="ER127" s="143"/>
      <c r="ES127" s="143"/>
      <c r="ET127" s="143"/>
      <c r="EU127" s="143"/>
      <c r="EV127" s="143"/>
      <c r="EW127" s="143"/>
      <c r="EX127" s="143"/>
      <c r="EY127" s="143"/>
      <c r="EZ127" s="143"/>
      <c r="FA127" s="143"/>
      <c r="FB127" s="143"/>
      <c r="FC127" s="143"/>
      <c r="FD127" s="143"/>
      <c r="FE127" s="143"/>
      <c r="FF127" s="143"/>
      <c r="FG127" s="143"/>
      <c r="FH127" s="143"/>
      <c r="FI127" s="143"/>
      <c r="FJ127" s="143"/>
      <c r="FK127" s="143"/>
      <c r="FL127" s="143"/>
      <c r="FM127" s="143"/>
      <c r="FN127" s="143"/>
      <c r="FO127" s="143"/>
      <c r="FP127" s="143"/>
      <c r="FQ127" s="143"/>
      <c r="FR127" s="143"/>
      <c r="FS127" s="143"/>
      <c r="FT127" s="143"/>
      <c r="FU127" s="143"/>
      <c r="FV127" s="143"/>
      <c r="FW127" s="143"/>
      <c r="FX127" s="143"/>
      <c r="FY127" s="143"/>
      <c r="FZ127" s="143"/>
      <c r="GA127" s="143"/>
      <c r="GB127" s="143"/>
      <c r="GC127" s="143"/>
      <c r="GD127" s="143"/>
      <c r="GE127" s="143"/>
      <c r="GF127" s="143"/>
      <c r="GG127" s="143"/>
      <c r="GH127" s="143"/>
      <c r="GI127" s="143"/>
      <c r="GJ127" s="143"/>
      <c r="GK127" s="143"/>
      <c r="GL127" s="143"/>
      <c r="GM127" s="143"/>
      <c r="GN127" s="143"/>
      <c r="GO127" s="143"/>
      <c r="GP127" s="143"/>
      <c r="GQ127" s="143"/>
      <c r="GR127" s="143"/>
      <c r="GS127" s="143"/>
      <c r="GT127" s="143"/>
      <c r="GU127" s="143"/>
      <c r="GV127" s="143"/>
      <c r="GW127" s="143"/>
      <c r="GX127" s="143"/>
      <c r="GY127" s="143"/>
      <c r="GZ127" s="143"/>
      <c r="HA127" s="143"/>
      <c r="HB127" s="143"/>
      <c r="HC127" s="143"/>
      <c r="HD127" s="143"/>
      <c r="HE127" s="143"/>
      <c r="HF127" s="143"/>
      <c r="HG127" s="143"/>
      <c r="HH127" s="143"/>
      <c r="HI127" s="143"/>
      <c r="HJ127" s="143"/>
      <c r="HK127" s="143"/>
      <c r="HL127" s="143"/>
      <c r="HM127" s="143"/>
      <c r="HN127" s="143"/>
      <c r="HO127" s="143"/>
      <c r="HP127" s="143"/>
      <c r="HQ127" s="143"/>
      <c r="HR127" s="143"/>
      <c r="HS127" s="143"/>
      <c r="HT127" s="143"/>
      <c r="HU127" s="143"/>
      <c r="HV127" s="143"/>
      <c r="HW127" s="143"/>
      <c r="HX127" s="143"/>
      <c r="HY127" s="143"/>
      <c r="HZ127" s="143"/>
      <c r="IA127" s="143"/>
      <c r="IB127" s="143"/>
      <c r="IC127" s="143"/>
      <c r="ID127" s="143"/>
      <c r="IE127" s="143"/>
      <c r="IF127" s="143"/>
      <c r="IG127" s="143"/>
      <c r="IH127" s="143"/>
      <c r="II127" s="143"/>
      <c r="IJ127" s="143"/>
      <c r="IK127" s="143"/>
      <c r="IL127" s="143"/>
      <c r="IM127" s="143"/>
      <c r="IN127" s="143"/>
      <c r="IO127" s="143"/>
      <c r="IP127" s="143"/>
      <c r="IQ127" s="143"/>
      <c r="IR127" s="143"/>
      <c r="IS127" s="143"/>
      <c r="IT127" s="143"/>
      <c r="IU127" s="143"/>
      <c r="IV127" s="143"/>
      <c r="IW127" s="143"/>
      <c r="IX127" s="143"/>
      <c r="IY127" s="143"/>
      <c r="IZ127" s="143"/>
      <c r="JA127" s="143"/>
      <c r="JB127" s="143"/>
      <c r="JC127" s="143"/>
      <c r="JD127" s="143"/>
      <c r="JE127" s="143"/>
      <c r="JF127" s="143"/>
      <c r="JG127" s="143"/>
      <c r="JH127" s="143"/>
      <c r="JI127" s="143"/>
      <c r="JJ127" s="143"/>
      <c r="JK127" s="143"/>
      <c r="JL127" s="143"/>
      <c r="JM127" s="143"/>
      <c r="JN127" s="143"/>
      <c r="JO127" s="143"/>
    </row>
    <row r="128" spans="1:275" s="118" customFormat="1">
      <c r="A128" s="144" t="s">
        <v>911</v>
      </c>
      <c r="B128" s="139" t="s">
        <v>1185</v>
      </c>
      <c r="C128" s="139"/>
      <c r="D128" s="139" t="s">
        <v>936</v>
      </c>
      <c r="E128" s="139" t="s">
        <v>930</v>
      </c>
      <c r="F128" s="140" t="s">
        <v>1210</v>
      </c>
      <c r="G128" s="139" t="s">
        <v>1211</v>
      </c>
      <c r="H128" s="139"/>
      <c r="I128" s="140" t="s">
        <v>1200</v>
      </c>
      <c r="J128" s="139" t="s">
        <v>1201</v>
      </c>
      <c r="K128" s="141" t="s">
        <v>1190</v>
      </c>
      <c r="L128" s="139" t="s">
        <v>1191</v>
      </c>
      <c r="M128" s="140" t="s">
        <v>943</v>
      </c>
      <c r="N128" s="139" t="s">
        <v>944</v>
      </c>
      <c r="O128" s="142"/>
      <c r="P128" s="143"/>
      <c r="Q128" s="143"/>
      <c r="R128" s="143"/>
      <c r="S128" s="143"/>
      <c r="T128" s="143"/>
      <c r="U128" s="143"/>
      <c r="V128" s="143"/>
      <c r="W128" s="143"/>
      <c r="X128" s="143"/>
      <c r="Y128" s="143"/>
      <c r="Z128" s="143"/>
      <c r="AA128" s="143"/>
      <c r="AB128" s="143"/>
      <c r="AC128" s="143"/>
      <c r="AD128" s="143"/>
      <c r="AE128" s="143"/>
      <c r="AF128" s="143"/>
      <c r="AG128" s="143"/>
      <c r="AH128" s="143"/>
      <c r="AI128" s="143"/>
      <c r="AJ128" s="143"/>
      <c r="AK128" s="143"/>
      <c r="AL128" s="143"/>
      <c r="AM128" s="143"/>
      <c r="AN128" s="143"/>
      <c r="AO128" s="143"/>
      <c r="AP128" s="143"/>
      <c r="AQ128" s="143"/>
      <c r="AR128" s="143"/>
      <c r="AS128" s="143"/>
      <c r="AT128" s="143"/>
      <c r="AU128" s="143"/>
      <c r="AV128" s="143"/>
      <c r="AW128" s="143"/>
      <c r="AX128" s="143"/>
      <c r="AY128" s="143"/>
      <c r="AZ128" s="143"/>
      <c r="BA128" s="143"/>
      <c r="BB128" s="143"/>
      <c r="BC128" s="143"/>
      <c r="BD128" s="143"/>
      <c r="BE128" s="143"/>
      <c r="BF128" s="143"/>
      <c r="BG128" s="143"/>
      <c r="BH128" s="143"/>
      <c r="BI128" s="143"/>
      <c r="BJ128" s="143"/>
      <c r="BK128" s="143"/>
      <c r="BL128" s="143"/>
      <c r="BM128" s="143"/>
      <c r="BN128" s="143"/>
      <c r="BO128" s="143"/>
      <c r="BP128" s="143"/>
      <c r="BQ128" s="143"/>
      <c r="BR128" s="143"/>
      <c r="BS128" s="143"/>
      <c r="BT128" s="143"/>
      <c r="BU128" s="143"/>
      <c r="BV128" s="143"/>
      <c r="BW128" s="143"/>
      <c r="BX128" s="143"/>
      <c r="BY128" s="143"/>
      <c r="BZ128" s="143"/>
      <c r="CA128" s="143"/>
      <c r="CB128" s="143"/>
      <c r="CC128" s="143"/>
      <c r="CD128" s="143"/>
      <c r="CE128" s="143"/>
      <c r="CF128" s="143"/>
      <c r="CG128" s="143"/>
      <c r="CH128" s="143"/>
      <c r="CI128" s="143"/>
      <c r="CJ128" s="143"/>
      <c r="CK128" s="143"/>
      <c r="CL128" s="143"/>
      <c r="CM128" s="143"/>
      <c r="CN128" s="143"/>
      <c r="CO128" s="143"/>
      <c r="CP128" s="143"/>
      <c r="CQ128" s="143"/>
      <c r="CR128" s="143"/>
      <c r="CS128" s="143"/>
      <c r="CT128" s="143"/>
      <c r="CU128" s="143"/>
      <c r="CV128" s="143"/>
      <c r="CW128" s="143"/>
      <c r="CX128" s="143"/>
      <c r="CY128" s="143"/>
      <c r="CZ128" s="143"/>
      <c r="DA128" s="143"/>
      <c r="DB128" s="143"/>
      <c r="DC128" s="143"/>
      <c r="DD128" s="143"/>
      <c r="DE128" s="143"/>
      <c r="DF128" s="143"/>
      <c r="DG128" s="143"/>
      <c r="DH128" s="143"/>
      <c r="DI128" s="143"/>
      <c r="DJ128" s="143"/>
      <c r="DK128" s="143"/>
      <c r="DL128" s="143"/>
      <c r="DM128" s="143"/>
      <c r="DN128" s="143"/>
      <c r="DO128" s="143"/>
      <c r="DP128" s="143"/>
      <c r="DQ128" s="143"/>
      <c r="DR128" s="143"/>
      <c r="DS128" s="143"/>
      <c r="DT128" s="143"/>
      <c r="DU128" s="143"/>
      <c r="DV128" s="143"/>
      <c r="DW128" s="143"/>
      <c r="DX128" s="143"/>
      <c r="DY128" s="143"/>
      <c r="DZ128" s="143"/>
      <c r="EA128" s="143"/>
      <c r="EB128" s="143"/>
      <c r="EC128" s="143"/>
      <c r="ED128" s="143"/>
      <c r="EE128" s="143"/>
      <c r="EF128" s="143"/>
      <c r="EG128" s="143"/>
      <c r="EH128" s="143"/>
      <c r="EI128" s="143"/>
      <c r="EJ128" s="143"/>
      <c r="EK128" s="143"/>
      <c r="EL128" s="143"/>
      <c r="EM128" s="143"/>
      <c r="EN128" s="143"/>
      <c r="EO128" s="143"/>
      <c r="EP128" s="143"/>
      <c r="EQ128" s="143"/>
      <c r="ER128" s="143"/>
      <c r="ES128" s="143"/>
      <c r="ET128" s="143"/>
      <c r="EU128" s="143"/>
      <c r="EV128" s="143"/>
      <c r="EW128" s="143"/>
      <c r="EX128" s="143"/>
      <c r="EY128" s="143"/>
      <c r="EZ128" s="143"/>
      <c r="FA128" s="143"/>
      <c r="FB128" s="143"/>
      <c r="FC128" s="143"/>
      <c r="FD128" s="143"/>
      <c r="FE128" s="143"/>
      <c r="FF128" s="143"/>
      <c r="FG128" s="143"/>
      <c r="FH128" s="143"/>
      <c r="FI128" s="143"/>
      <c r="FJ128" s="143"/>
      <c r="FK128" s="143"/>
      <c r="FL128" s="143"/>
      <c r="FM128" s="143"/>
      <c r="FN128" s="143"/>
      <c r="FO128" s="143"/>
      <c r="FP128" s="143"/>
      <c r="FQ128" s="143"/>
      <c r="FR128" s="143"/>
      <c r="FS128" s="143"/>
      <c r="FT128" s="143"/>
      <c r="FU128" s="143"/>
      <c r="FV128" s="143"/>
      <c r="FW128" s="143"/>
      <c r="FX128" s="143"/>
      <c r="FY128" s="143"/>
      <c r="FZ128" s="143"/>
      <c r="GA128" s="143"/>
      <c r="GB128" s="143"/>
      <c r="GC128" s="143"/>
      <c r="GD128" s="143"/>
      <c r="GE128" s="143"/>
      <c r="GF128" s="143"/>
      <c r="GG128" s="143"/>
      <c r="GH128" s="143"/>
      <c r="GI128" s="143"/>
      <c r="GJ128" s="143"/>
      <c r="GK128" s="143"/>
      <c r="GL128" s="143"/>
      <c r="GM128" s="143"/>
      <c r="GN128" s="143"/>
      <c r="GO128" s="143"/>
      <c r="GP128" s="143"/>
      <c r="GQ128" s="143"/>
      <c r="GR128" s="143"/>
      <c r="GS128" s="143"/>
      <c r="GT128" s="143"/>
      <c r="GU128" s="143"/>
      <c r="GV128" s="143"/>
      <c r="GW128" s="143"/>
      <c r="GX128" s="143"/>
      <c r="GY128" s="143"/>
      <c r="GZ128" s="143"/>
      <c r="HA128" s="143"/>
      <c r="HB128" s="143"/>
      <c r="HC128" s="143"/>
      <c r="HD128" s="143"/>
      <c r="HE128" s="143"/>
      <c r="HF128" s="143"/>
      <c r="HG128" s="143"/>
      <c r="HH128" s="143"/>
      <c r="HI128" s="143"/>
      <c r="HJ128" s="143"/>
      <c r="HK128" s="143"/>
      <c r="HL128" s="143"/>
      <c r="HM128" s="143"/>
      <c r="HN128" s="143"/>
      <c r="HO128" s="143"/>
      <c r="HP128" s="143"/>
      <c r="HQ128" s="143"/>
      <c r="HR128" s="143"/>
      <c r="HS128" s="143"/>
      <c r="HT128" s="143"/>
      <c r="HU128" s="143"/>
      <c r="HV128" s="143"/>
      <c r="HW128" s="143"/>
      <c r="HX128" s="143"/>
      <c r="HY128" s="143"/>
      <c r="HZ128" s="143"/>
      <c r="IA128" s="143"/>
      <c r="IB128" s="143"/>
      <c r="IC128" s="143"/>
      <c r="ID128" s="143"/>
      <c r="IE128" s="143"/>
      <c r="IF128" s="143"/>
      <c r="IG128" s="143"/>
      <c r="IH128" s="143"/>
      <c r="II128" s="143"/>
      <c r="IJ128" s="143"/>
      <c r="IK128" s="143"/>
      <c r="IL128" s="143"/>
      <c r="IM128" s="143"/>
      <c r="IN128" s="143"/>
      <c r="IO128" s="143"/>
      <c r="IP128" s="143"/>
      <c r="IQ128" s="143"/>
      <c r="IR128" s="143"/>
      <c r="IS128" s="143"/>
      <c r="IT128" s="143"/>
      <c r="IU128" s="143"/>
      <c r="IV128" s="143"/>
      <c r="IW128" s="143"/>
      <c r="IX128" s="143"/>
      <c r="IY128" s="143"/>
      <c r="IZ128" s="143"/>
      <c r="JA128" s="143"/>
      <c r="JB128" s="143"/>
      <c r="JC128" s="143"/>
      <c r="JD128" s="143"/>
      <c r="JE128" s="143"/>
      <c r="JF128" s="143"/>
      <c r="JG128" s="143"/>
      <c r="JH128" s="143"/>
      <c r="JI128" s="143"/>
      <c r="JJ128" s="143"/>
      <c r="JK128" s="143"/>
      <c r="JL128" s="143"/>
      <c r="JM128" s="143"/>
      <c r="JN128" s="143"/>
      <c r="JO128" s="143"/>
    </row>
    <row r="129" spans="1:275" s="118" customFormat="1">
      <c r="A129" s="144" t="s">
        <v>911</v>
      </c>
      <c r="B129" s="139" t="s">
        <v>1185</v>
      </c>
      <c r="C129" s="139"/>
      <c r="D129" s="139" t="s">
        <v>936</v>
      </c>
      <c r="E129" s="139" t="s">
        <v>930</v>
      </c>
      <c r="F129" s="140" t="s">
        <v>1212</v>
      </c>
      <c r="G129" s="139" t="s">
        <v>1213</v>
      </c>
      <c r="H129" s="139"/>
      <c r="I129" s="140" t="s">
        <v>1188</v>
      </c>
      <c r="J129" s="139" t="s">
        <v>1189</v>
      </c>
      <c r="K129" s="141" t="s">
        <v>1190</v>
      </c>
      <c r="L129" s="139" t="s">
        <v>1191</v>
      </c>
      <c r="M129" s="140" t="s">
        <v>943</v>
      </c>
      <c r="N129" s="139" t="s">
        <v>944</v>
      </c>
      <c r="O129" s="142"/>
      <c r="P129" s="143"/>
      <c r="Q129" s="143"/>
      <c r="R129" s="143"/>
      <c r="S129" s="143"/>
      <c r="T129" s="143"/>
      <c r="U129" s="143"/>
      <c r="V129" s="143"/>
      <c r="W129" s="143"/>
      <c r="X129" s="143"/>
      <c r="Y129" s="143"/>
      <c r="Z129" s="143"/>
      <c r="AA129" s="143"/>
      <c r="AB129" s="143"/>
      <c r="AC129" s="143"/>
      <c r="AD129" s="143"/>
      <c r="AE129" s="143"/>
      <c r="AF129" s="143"/>
      <c r="AG129" s="143"/>
      <c r="AH129" s="143"/>
      <c r="AI129" s="143"/>
      <c r="AJ129" s="143"/>
      <c r="AK129" s="143"/>
      <c r="AL129" s="143"/>
      <c r="AM129" s="143"/>
      <c r="AN129" s="143"/>
      <c r="AO129" s="143"/>
      <c r="AP129" s="143"/>
      <c r="AQ129" s="143"/>
      <c r="AR129" s="143"/>
      <c r="AS129" s="143"/>
      <c r="AT129" s="143"/>
      <c r="AU129" s="143"/>
      <c r="AV129" s="143"/>
      <c r="AW129" s="143"/>
      <c r="AX129" s="143"/>
      <c r="AY129" s="143"/>
      <c r="AZ129" s="143"/>
      <c r="BA129" s="143"/>
      <c r="BB129" s="143"/>
      <c r="BC129" s="143"/>
      <c r="BD129" s="143"/>
      <c r="BE129" s="143"/>
      <c r="BF129" s="143"/>
      <c r="BG129" s="143"/>
      <c r="BH129" s="143"/>
      <c r="BI129" s="143"/>
      <c r="BJ129" s="143"/>
      <c r="BK129" s="143"/>
      <c r="BL129" s="143"/>
      <c r="BM129" s="143"/>
      <c r="BN129" s="143"/>
      <c r="BO129" s="143"/>
      <c r="BP129" s="143"/>
      <c r="BQ129" s="143"/>
      <c r="BR129" s="143"/>
      <c r="BS129" s="143"/>
      <c r="BT129" s="143"/>
      <c r="BU129" s="143"/>
      <c r="BV129" s="143"/>
      <c r="BW129" s="143"/>
      <c r="BX129" s="143"/>
      <c r="BY129" s="143"/>
      <c r="BZ129" s="143"/>
      <c r="CA129" s="143"/>
      <c r="CB129" s="143"/>
      <c r="CC129" s="143"/>
      <c r="CD129" s="143"/>
      <c r="CE129" s="143"/>
      <c r="CF129" s="143"/>
      <c r="CG129" s="143"/>
      <c r="CH129" s="143"/>
      <c r="CI129" s="143"/>
      <c r="CJ129" s="143"/>
      <c r="CK129" s="143"/>
      <c r="CL129" s="143"/>
      <c r="CM129" s="143"/>
      <c r="CN129" s="143"/>
      <c r="CO129" s="143"/>
      <c r="CP129" s="143"/>
      <c r="CQ129" s="143"/>
      <c r="CR129" s="143"/>
      <c r="CS129" s="143"/>
      <c r="CT129" s="143"/>
      <c r="CU129" s="143"/>
      <c r="CV129" s="143"/>
      <c r="CW129" s="143"/>
      <c r="CX129" s="143"/>
      <c r="CY129" s="143"/>
      <c r="CZ129" s="143"/>
      <c r="DA129" s="143"/>
      <c r="DB129" s="143"/>
      <c r="DC129" s="143"/>
      <c r="DD129" s="143"/>
      <c r="DE129" s="143"/>
      <c r="DF129" s="143"/>
      <c r="DG129" s="143"/>
      <c r="DH129" s="143"/>
      <c r="DI129" s="143"/>
      <c r="DJ129" s="143"/>
      <c r="DK129" s="143"/>
      <c r="DL129" s="143"/>
      <c r="DM129" s="143"/>
      <c r="DN129" s="143"/>
      <c r="DO129" s="143"/>
      <c r="DP129" s="143"/>
      <c r="DQ129" s="143"/>
      <c r="DR129" s="143"/>
      <c r="DS129" s="143"/>
      <c r="DT129" s="143"/>
      <c r="DU129" s="143"/>
      <c r="DV129" s="143"/>
      <c r="DW129" s="143"/>
      <c r="DX129" s="143"/>
      <c r="DY129" s="143"/>
      <c r="DZ129" s="143"/>
      <c r="EA129" s="143"/>
      <c r="EB129" s="143"/>
      <c r="EC129" s="143"/>
      <c r="ED129" s="143"/>
      <c r="EE129" s="143"/>
      <c r="EF129" s="143"/>
      <c r="EG129" s="143"/>
      <c r="EH129" s="143"/>
      <c r="EI129" s="143"/>
      <c r="EJ129" s="143"/>
      <c r="EK129" s="143"/>
      <c r="EL129" s="143"/>
      <c r="EM129" s="143"/>
      <c r="EN129" s="143"/>
      <c r="EO129" s="143"/>
      <c r="EP129" s="143"/>
      <c r="EQ129" s="143"/>
      <c r="ER129" s="143"/>
      <c r="ES129" s="143"/>
      <c r="ET129" s="143"/>
      <c r="EU129" s="143"/>
      <c r="EV129" s="143"/>
      <c r="EW129" s="143"/>
      <c r="EX129" s="143"/>
      <c r="EY129" s="143"/>
      <c r="EZ129" s="143"/>
      <c r="FA129" s="143"/>
      <c r="FB129" s="143"/>
      <c r="FC129" s="143"/>
      <c r="FD129" s="143"/>
      <c r="FE129" s="143"/>
      <c r="FF129" s="143"/>
      <c r="FG129" s="143"/>
      <c r="FH129" s="143"/>
      <c r="FI129" s="143"/>
      <c r="FJ129" s="143"/>
      <c r="FK129" s="143"/>
      <c r="FL129" s="143"/>
      <c r="FM129" s="143"/>
      <c r="FN129" s="143"/>
      <c r="FO129" s="143"/>
      <c r="FP129" s="143"/>
      <c r="FQ129" s="143"/>
      <c r="FR129" s="143"/>
      <c r="FS129" s="143"/>
      <c r="FT129" s="143"/>
      <c r="FU129" s="143"/>
      <c r="FV129" s="143"/>
      <c r="FW129" s="143"/>
      <c r="FX129" s="143"/>
      <c r="FY129" s="143"/>
      <c r="FZ129" s="143"/>
      <c r="GA129" s="143"/>
      <c r="GB129" s="143"/>
      <c r="GC129" s="143"/>
      <c r="GD129" s="143"/>
      <c r="GE129" s="143"/>
      <c r="GF129" s="143"/>
      <c r="GG129" s="143"/>
      <c r="GH129" s="143"/>
      <c r="GI129" s="143"/>
      <c r="GJ129" s="143"/>
      <c r="GK129" s="143"/>
      <c r="GL129" s="143"/>
      <c r="GM129" s="143"/>
      <c r="GN129" s="143"/>
      <c r="GO129" s="143"/>
      <c r="GP129" s="143"/>
      <c r="GQ129" s="143"/>
      <c r="GR129" s="143"/>
      <c r="GS129" s="143"/>
      <c r="GT129" s="143"/>
      <c r="GU129" s="143"/>
      <c r="GV129" s="143"/>
      <c r="GW129" s="143"/>
      <c r="GX129" s="143"/>
      <c r="GY129" s="143"/>
      <c r="GZ129" s="143"/>
      <c r="HA129" s="143"/>
      <c r="HB129" s="143"/>
      <c r="HC129" s="143"/>
      <c r="HD129" s="143"/>
      <c r="HE129" s="143"/>
      <c r="HF129" s="143"/>
      <c r="HG129" s="143"/>
      <c r="HH129" s="143"/>
      <c r="HI129" s="143"/>
      <c r="HJ129" s="143"/>
      <c r="HK129" s="143"/>
      <c r="HL129" s="143"/>
      <c r="HM129" s="143"/>
      <c r="HN129" s="143"/>
      <c r="HO129" s="143"/>
      <c r="HP129" s="143"/>
      <c r="HQ129" s="143"/>
      <c r="HR129" s="143"/>
      <c r="HS129" s="143"/>
      <c r="HT129" s="143"/>
      <c r="HU129" s="143"/>
      <c r="HV129" s="143"/>
      <c r="HW129" s="143"/>
      <c r="HX129" s="143"/>
      <c r="HY129" s="143"/>
      <c r="HZ129" s="143"/>
      <c r="IA129" s="143"/>
      <c r="IB129" s="143"/>
      <c r="IC129" s="143"/>
      <c r="ID129" s="143"/>
      <c r="IE129" s="143"/>
      <c r="IF129" s="143"/>
      <c r="IG129" s="143"/>
      <c r="IH129" s="143"/>
      <c r="II129" s="143"/>
      <c r="IJ129" s="143"/>
      <c r="IK129" s="143"/>
      <c r="IL129" s="143"/>
      <c r="IM129" s="143"/>
      <c r="IN129" s="143"/>
      <c r="IO129" s="143"/>
      <c r="IP129" s="143"/>
      <c r="IQ129" s="143"/>
      <c r="IR129" s="143"/>
      <c r="IS129" s="143"/>
      <c r="IT129" s="143"/>
      <c r="IU129" s="143"/>
      <c r="IV129" s="143"/>
      <c r="IW129" s="143"/>
      <c r="IX129" s="143"/>
      <c r="IY129" s="143"/>
      <c r="IZ129" s="143"/>
      <c r="JA129" s="143"/>
      <c r="JB129" s="143"/>
      <c r="JC129" s="143"/>
      <c r="JD129" s="143"/>
      <c r="JE129" s="143"/>
      <c r="JF129" s="143"/>
      <c r="JG129" s="143"/>
      <c r="JH129" s="143"/>
      <c r="JI129" s="143"/>
      <c r="JJ129" s="143"/>
      <c r="JK129" s="143"/>
      <c r="JL129" s="143"/>
      <c r="JM129" s="143"/>
      <c r="JN129" s="143"/>
      <c r="JO129" s="143"/>
    </row>
    <row r="130" spans="1:275" s="118" customFormat="1">
      <c r="A130" s="144" t="s">
        <v>911</v>
      </c>
      <c r="B130" s="139" t="s">
        <v>1185</v>
      </c>
      <c r="C130" s="139"/>
      <c r="D130" s="139" t="s">
        <v>936</v>
      </c>
      <c r="E130" s="139" t="s">
        <v>930</v>
      </c>
      <c r="F130" s="140" t="s">
        <v>1214</v>
      </c>
      <c r="G130" s="139" t="s">
        <v>1215</v>
      </c>
      <c r="H130" s="139"/>
      <c r="I130" s="140" t="s">
        <v>1188</v>
      </c>
      <c r="J130" s="139" t="s">
        <v>1189</v>
      </c>
      <c r="K130" s="141" t="s">
        <v>1190</v>
      </c>
      <c r="L130" s="139" t="s">
        <v>1191</v>
      </c>
      <c r="M130" s="140" t="s">
        <v>943</v>
      </c>
      <c r="N130" s="139" t="s">
        <v>944</v>
      </c>
      <c r="O130" s="142"/>
      <c r="P130" s="143"/>
      <c r="Q130" s="143"/>
      <c r="R130" s="143"/>
      <c r="S130" s="143"/>
      <c r="T130" s="143"/>
      <c r="U130" s="143"/>
      <c r="V130" s="143"/>
      <c r="W130" s="143"/>
      <c r="X130" s="143"/>
      <c r="Y130" s="143"/>
      <c r="Z130" s="143"/>
      <c r="AA130" s="143"/>
      <c r="AB130" s="143"/>
      <c r="AC130" s="143"/>
      <c r="AD130" s="143"/>
      <c r="AE130" s="143"/>
      <c r="AF130" s="143"/>
      <c r="AG130" s="143"/>
      <c r="AH130" s="143"/>
      <c r="AI130" s="143"/>
      <c r="AJ130" s="143"/>
      <c r="AK130" s="143"/>
      <c r="AL130" s="143"/>
      <c r="AM130" s="143"/>
      <c r="AN130" s="143"/>
      <c r="AO130" s="143"/>
      <c r="AP130" s="143"/>
      <c r="AQ130" s="143"/>
      <c r="AR130" s="143"/>
      <c r="AS130" s="143"/>
      <c r="AT130" s="143"/>
      <c r="AU130" s="143"/>
      <c r="AV130" s="143"/>
      <c r="AW130" s="143"/>
      <c r="AX130" s="143"/>
      <c r="AY130" s="143"/>
      <c r="AZ130" s="143"/>
      <c r="BA130" s="143"/>
      <c r="BB130" s="143"/>
      <c r="BC130" s="143"/>
      <c r="BD130" s="143"/>
      <c r="BE130" s="143"/>
      <c r="BF130" s="143"/>
      <c r="BG130" s="143"/>
      <c r="BH130" s="143"/>
      <c r="BI130" s="143"/>
      <c r="BJ130" s="143"/>
      <c r="BK130" s="143"/>
      <c r="BL130" s="143"/>
      <c r="BM130" s="143"/>
      <c r="BN130" s="143"/>
      <c r="BO130" s="143"/>
      <c r="BP130" s="143"/>
      <c r="BQ130" s="143"/>
      <c r="BR130" s="143"/>
      <c r="BS130" s="143"/>
      <c r="BT130" s="143"/>
      <c r="BU130" s="143"/>
      <c r="BV130" s="143"/>
      <c r="BW130" s="143"/>
      <c r="BX130" s="143"/>
      <c r="BY130" s="143"/>
      <c r="BZ130" s="143"/>
      <c r="CA130" s="143"/>
      <c r="CB130" s="143"/>
      <c r="CC130" s="143"/>
      <c r="CD130" s="143"/>
      <c r="CE130" s="143"/>
      <c r="CF130" s="143"/>
      <c r="CG130" s="143"/>
      <c r="CH130" s="143"/>
      <c r="CI130" s="143"/>
      <c r="CJ130" s="143"/>
      <c r="CK130" s="143"/>
      <c r="CL130" s="143"/>
      <c r="CM130" s="143"/>
      <c r="CN130" s="143"/>
      <c r="CO130" s="143"/>
      <c r="CP130" s="143"/>
      <c r="CQ130" s="143"/>
      <c r="CR130" s="143"/>
      <c r="CS130" s="143"/>
      <c r="CT130" s="143"/>
      <c r="CU130" s="143"/>
      <c r="CV130" s="143"/>
      <c r="CW130" s="143"/>
      <c r="CX130" s="143"/>
      <c r="CY130" s="143"/>
      <c r="CZ130" s="143"/>
      <c r="DA130" s="143"/>
      <c r="DB130" s="143"/>
      <c r="DC130" s="143"/>
      <c r="DD130" s="143"/>
      <c r="DE130" s="143"/>
      <c r="DF130" s="143"/>
      <c r="DG130" s="143"/>
      <c r="DH130" s="143"/>
      <c r="DI130" s="143"/>
      <c r="DJ130" s="143"/>
      <c r="DK130" s="143"/>
      <c r="DL130" s="143"/>
      <c r="DM130" s="143"/>
      <c r="DN130" s="143"/>
      <c r="DO130" s="143"/>
      <c r="DP130" s="143"/>
      <c r="DQ130" s="143"/>
      <c r="DR130" s="143"/>
      <c r="DS130" s="143"/>
      <c r="DT130" s="143"/>
      <c r="DU130" s="143"/>
      <c r="DV130" s="143"/>
      <c r="DW130" s="143"/>
      <c r="DX130" s="143"/>
      <c r="DY130" s="143"/>
      <c r="DZ130" s="143"/>
      <c r="EA130" s="143"/>
      <c r="EB130" s="143"/>
      <c r="EC130" s="143"/>
      <c r="ED130" s="143"/>
      <c r="EE130" s="143"/>
      <c r="EF130" s="143"/>
      <c r="EG130" s="143"/>
      <c r="EH130" s="143"/>
      <c r="EI130" s="143"/>
      <c r="EJ130" s="143"/>
      <c r="EK130" s="143"/>
      <c r="EL130" s="143"/>
      <c r="EM130" s="143"/>
      <c r="EN130" s="143"/>
      <c r="EO130" s="143"/>
      <c r="EP130" s="143"/>
      <c r="EQ130" s="143"/>
      <c r="ER130" s="143"/>
      <c r="ES130" s="143"/>
      <c r="ET130" s="143"/>
      <c r="EU130" s="143"/>
      <c r="EV130" s="143"/>
      <c r="EW130" s="143"/>
      <c r="EX130" s="143"/>
      <c r="EY130" s="143"/>
      <c r="EZ130" s="143"/>
      <c r="FA130" s="143"/>
      <c r="FB130" s="143"/>
      <c r="FC130" s="143"/>
      <c r="FD130" s="143"/>
      <c r="FE130" s="143"/>
      <c r="FF130" s="143"/>
      <c r="FG130" s="143"/>
      <c r="FH130" s="143"/>
      <c r="FI130" s="143"/>
      <c r="FJ130" s="143"/>
      <c r="FK130" s="143"/>
      <c r="FL130" s="143"/>
      <c r="FM130" s="143"/>
      <c r="FN130" s="143"/>
      <c r="FO130" s="143"/>
      <c r="FP130" s="143"/>
      <c r="FQ130" s="143"/>
      <c r="FR130" s="143"/>
      <c r="FS130" s="143"/>
      <c r="FT130" s="143"/>
      <c r="FU130" s="143"/>
      <c r="FV130" s="143"/>
      <c r="FW130" s="143"/>
      <c r="FX130" s="143"/>
      <c r="FY130" s="143"/>
      <c r="FZ130" s="143"/>
      <c r="GA130" s="143"/>
      <c r="GB130" s="143"/>
      <c r="GC130" s="143"/>
      <c r="GD130" s="143"/>
      <c r="GE130" s="143"/>
      <c r="GF130" s="143"/>
      <c r="GG130" s="143"/>
      <c r="GH130" s="143"/>
      <c r="GI130" s="143"/>
      <c r="GJ130" s="143"/>
      <c r="GK130" s="143"/>
      <c r="GL130" s="143"/>
      <c r="GM130" s="143"/>
      <c r="GN130" s="143"/>
      <c r="GO130" s="143"/>
      <c r="GP130" s="143"/>
      <c r="GQ130" s="143"/>
      <c r="GR130" s="143"/>
      <c r="GS130" s="143"/>
      <c r="GT130" s="143"/>
      <c r="GU130" s="143"/>
      <c r="GV130" s="143"/>
      <c r="GW130" s="143"/>
      <c r="GX130" s="143"/>
      <c r="GY130" s="143"/>
      <c r="GZ130" s="143"/>
      <c r="HA130" s="143"/>
      <c r="HB130" s="143"/>
      <c r="HC130" s="143"/>
      <c r="HD130" s="143"/>
      <c r="HE130" s="143"/>
      <c r="HF130" s="143"/>
      <c r="HG130" s="143"/>
      <c r="HH130" s="143"/>
      <c r="HI130" s="143"/>
      <c r="HJ130" s="143"/>
      <c r="HK130" s="143"/>
      <c r="HL130" s="143"/>
      <c r="HM130" s="143"/>
      <c r="HN130" s="143"/>
      <c r="HO130" s="143"/>
      <c r="HP130" s="143"/>
      <c r="HQ130" s="143"/>
      <c r="HR130" s="143"/>
      <c r="HS130" s="143"/>
      <c r="HT130" s="143"/>
      <c r="HU130" s="143"/>
      <c r="HV130" s="143"/>
      <c r="HW130" s="143"/>
      <c r="HX130" s="143"/>
      <c r="HY130" s="143"/>
      <c r="HZ130" s="143"/>
      <c r="IA130" s="143"/>
      <c r="IB130" s="143"/>
      <c r="IC130" s="143"/>
      <c r="ID130" s="143"/>
      <c r="IE130" s="143"/>
      <c r="IF130" s="143"/>
      <c r="IG130" s="143"/>
      <c r="IH130" s="143"/>
      <c r="II130" s="143"/>
      <c r="IJ130" s="143"/>
      <c r="IK130" s="143"/>
      <c r="IL130" s="143"/>
      <c r="IM130" s="143"/>
      <c r="IN130" s="143"/>
      <c r="IO130" s="143"/>
      <c r="IP130" s="143"/>
      <c r="IQ130" s="143"/>
      <c r="IR130" s="143"/>
      <c r="IS130" s="143"/>
      <c r="IT130" s="143"/>
      <c r="IU130" s="143"/>
      <c r="IV130" s="143"/>
      <c r="IW130" s="143"/>
      <c r="IX130" s="143"/>
      <c r="IY130" s="143"/>
      <c r="IZ130" s="143"/>
      <c r="JA130" s="143"/>
      <c r="JB130" s="143"/>
      <c r="JC130" s="143"/>
      <c r="JD130" s="143"/>
      <c r="JE130" s="143"/>
      <c r="JF130" s="143"/>
      <c r="JG130" s="143"/>
      <c r="JH130" s="143"/>
      <c r="JI130" s="143"/>
      <c r="JJ130" s="143"/>
      <c r="JK130" s="143"/>
      <c r="JL130" s="143"/>
      <c r="JM130" s="143"/>
      <c r="JN130" s="143"/>
      <c r="JO130" s="143"/>
    </row>
    <row r="131" spans="1:275" s="118" customFormat="1">
      <c r="A131" s="144" t="s">
        <v>911</v>
      </c>
      <c r="B131" s="139" t="s">
        <v>1185</v>
      </c>
      <c r="C131" s="139"/>
      <c r="D131" s="139" t="s">
        <v>936</v>
      </c>
      <c r="E131" s="139" t="s">
        <v>930</v>
      </c>
      <c r="F131" s="140" t="s">
        <v>1216</v>
      </c>
      <c r="G131" s="139" t="s">
        <v>1217</v>
      </c>
      <c r="H131" s="139"/>
      <c r="I131" s="140" t="s">
        <v>1188</v>
      </c>
      <c r="J131" s="139" t="s">
        <v>1189</v>
      </c>
      <c r="K131" s="141" t="s">
        <v>1190</v>
      </c>
      <c r="L131" s="139" t="s">
        <v>1191</v>
      </c>
      <c r="M131" s="140" t="s">
        <v>943</v>
      </c>
      <c r="N131" s="139" t="s">
        <v>944</v>
      </c>
      <c r="O131" s="142"/>
      <c r="P131" s="143"/>
      <c r="Q131" s="143"/>
      <c r="R131" s="143"/>
      <c r="S131" s="143"/>
      <c r="T131" s="143"/>
      <c r="U131" s="143"/>
      <c r="V131" s="143"/>
      <c r="W131" s="143"/>
      <c r="X131" s="143"/>
      <c r="Y131" s="143"/>
      <c r="Z131" s="143"/>
      <c r="AA131" s="143"/>
      <c r="AB131" s="143"/>
      <c r="AC131" s="143"/>
      <c r="AD131" s="143"/>
      <c r="AE131" s="143"/>
      <c r="AF131" s="143"/>
      <c r="AG131" s="143"/>
      <c r="AH131" s="143"/>
      <c r="AI131" s="143"/>
      <c r="AJ131" s="143"/>
      <c r="AK131" s="143"/>
      <c r="AL131" s="143"/>
      <c r="AM131" s="143"/>
      <c r="AN131" s="143"/>
      <c r="AO131" s="143"/>
      <c r="AP131" s="143"/>
      <c r="AQ131" s="143"/>
      <c r="AR131" s="143"/>
      <c r="AS131" s="143"/>
      <c r="AT131" s="143"/>
      <c r="AU131" s="143"/>
      <c r="AV131" s="143"/>
      <c r="AW131" s="143"/>
      <c r="AX131" s="143"/>
      <c r="AY131" s="143"/>
      <c r="AZ131" s="143"/>
      <c r="BA131" s="143"/>
      <c r="BB131" s="143"/>
      <c r="BC131" s="143"/>
      <c r="BD131" s="143"/>
      <c r="BE131" s="143"/>
      <c r="BF131" s="143"/>
      <c r="BG131" s="143"/>
      <c r="BH131" s="143"/>
      <c r="BI131" s="143"/>
      <c r="BJ131" s="143"/>
      <c r="BK131" s="143"/>
      <c r="BL131" s="143"/>
      <c r="BM131" s="143"/>
      <c r="BN131" s="143"/>
      <c r="BO131" s="143"/>
      <c r="BP131" s="143"/>
      <c r="BQ131" s="143"/>
      <c r="BR131" s="143"/>
      <c r="BS131" s="143"/>
      <c r="BT131" s="143"/>
      <c r="BU131" s="143"/>
      <c r="BV131" s="143"/>
      <c r="BW131" s="143"/>
      <c r="BX131" s="143"/>
      <c r="BY131" s="143"/>
      <c r="BZ131" s="143"/>
      <c r="CA131" s="143"/>
      <c r="CB131" s="143"/>
      <c r="CC131" s="143"/>
      <c r="CD131" s="143"/>
      <c r="CE131" s="143"/>
      <c r="CF131" s="143"/>
      <c r="CG131" s="143"/>
      <c r="CH131" s="143"/>
      <c r="CI131" s="143"/>
      <c r="CJ131" s="143"/>
      <c r="CK131" s="143"/>
      <c r="CL131" s="143"/>
      <c r="CM131" s="143"/>
      <c r="CN131" s="143"/>
      <c r="CO131" s="143"/>
      <c r="CP131" s="143"/>
      <c r="CQ131" s="143"/>
      <c r="CR131" s="143"/>
      <c r="CS131" s="143"/>
      <c r="CT131" s="143"/>
      <c r="CU131" s="143"/>
      <c r="CV131" s="143"/>
      <c r="CW131" s="143"/>
      <c r="CX131" s="143"/>
      <c r="CY131" s="143"/>
      <c r="CZ131" s="143"/>
      <c r="DA131" s="143"/>
      <c r="DB131" s="143"/>
      <c r="DC131" s="143"/>
      <c r="DD131" s="143"/>
      <c r="DE131" s="143"/>
      <c r="DF131" s="143"/>
      <c r="DG131" s="143"/>
      <c r="DH131" s="143"/>
      <c r="DI131" s="143"/>
      <c r="DJ131" s="143"/>
      <c r="DK131" s="143"/>
      <c r="DL131" s="143"/>
      <c r="DM131" s="143"/>
      <c r="DN131" s="143"/>
      <c r="DO131" s="143"/>
      <c r="DP131" s="143"/>
      <c r="DQ131" s="143"/>
      <c r="DR131" s="143"/>
      <c r="DS131" s="143"/>
      <c r="DT131" s="143"/>
      <c r="DU131" s="143"/>
      <c r="DV131" s="143"/>
      <c r="DW131" s="143"/>
      <c r="DX131" s="143"/>
      <c r="DY131" s="143"/>
      <c r="DZ131" s="143"/>
      <c r="EA131" s="143"/>
      <c r="EB131" s="143"/>
      <c r="EC131" s="143"/>
      <c r="ED131" s="143"/>
      <c r="EE131" s="143"/>
      <c r="EF131" s="143"/>
      <c r="EG131" s="143"/>
      <c r="EH131" s="143"/>
      <c r="EI131" s="143"/>
      <c r="EJ131" s="143"/>
      <c r="EK131" s="143"/>
      <c r="EL131" s="143"/>
      <c r="EM131" s="143"/>
      <c r="EN131" s="143"/>
      <c r="EO131" s="143"/>
      <c r="EP131" s="143"/>
      <c r="EQ131" s="143"/>
      <c r="ER131" s="143"/>
      <c r="ES131" s="143"/>
      <c r="ET131" s="143"/>
      <c r="EU131" s="143"/>
      <c r="EV131" s="143"/>
      <c r="EW131" s="143"/>
      <c r="EX131" s="143"/>
      <c r="EY131" s="143"/>
      <c r="EZ131" s="143"/>
      <c r="FA131" s="143"/>
      <c r="FB131" s="143"/>
      <c r="FC131" s="143"/>
      <c r="FD131" s="143"/>
      <c r="FE131" s="143"/>
      <c r="FF131" s="143"/>
      <c r="FG131" s="143"/>
      <c r="FH131" s="143"/>
      <c r="FI131" s="143"/>
      <c r="FJ131" s="143"/>
      <c r="FK131" s="143"/>
      <c r="FL131" s="143"/>
      <c r="FM131" s="143"/>
      <c r="FN131" s="143"/>
      <c r="FO131" s="143"/>
      <c r="FP131" s="143"/>
      <c r="FQ131" s="143"/>
      <c r="FR131" s="143"/>
      <c r="FS131" s="143"/>
      <c r="FT131" s="143"/>
      <c r="FU131" s="143"/>
      <c r="FV131" s="143"/>
      <c r="FW131" s="143"/>
      <c r="FX131" s="143"/>
      <c r="FY131" s="143"/>
      <c r="FZ131" s="143"/>
      <c r="GA131" s="143"/>
      <c r="GB131" s="143"/>
      <c r="GC131" s="143"/>
      <c r="GD131" s="143"/>
      <c r="GE131" s="143"/>
      <c r="GF131" s="143"/>
      <c r="GG131" s="143"/>
      <c r="GH131" s="143"/>
      <c r="GI131" s="143"/>
      <c r="GJ131" s="143"/>
      <c r="GK131" s="143"/>
      <c r="GL131" s="143"/>
      <c r="GM131" s="143"/>
      <c r="GN131" s="143"/>
      <c r="GO131" s="143"/>
      <c r="GP131" s="143"/>
      <c r="GQ131" s="143"/>
      <c r="GR131" s="143"/>
      <c r="GS131" s="143"/>
      <c r="GT131" s="143"/>
      <c r="GU131" s="143"/>
      <c r="GV131" s="143"/>
      <c r="GW131" s="143"/>
      <c r="GX131" s="143"/>
      <c r="GY131" s="143"/>
      <c r="GZ131" s="143"/>
      <c r="HA131" s="143"/>
      <c r="HB131" s="143"/>
      <c r="HC131" s="143"/>
      <c r="HD131" s="143"/>
      <c r="HE131" s="143"/>
      <c r="HF131" s="143"/>
      <c r="HG131" s="143"/>
      <c r="HH131" s="143"/>
      <c r="HI131" s="143"/>
      <c r="HJ131" s="143"/>
      <c r="HK131" s="143"/>
      <c r="HL131" s="143"/>
      <c r="HM131" s="143"/>
      <c r="HN131" s="143"/>
      <c r="HO131" s="143"/>
      <c r="HP131" s="143"/>
      <c r="HQ131" s="143"/>
      <c r="HR131" s="143"/>
      <c r="HS131" s="143"/>
      <c r="HT131" s="143"/>
      <c r="HU131" s="143"/>
      <c r="HV131" s="143"/>
      <c r="HW131" s="143"/>
      <c r="HX131" s="143"/>
      <c r="HY131" s="143"/>
      <c r="HZ131" s="143"/>
      <c r="IA131" s="143"/>
      <c r="IB131" s="143"/>
      <c r="IC131" s="143"/>
      <c r="ID131" s="143"/>
      <c r="IE131" s="143"/>
      <c r="IF131" s="143"/>
      <c r="IG131" s="143"/>
      <c r="IH131" s="143"/>
      <c r="II131" s="143"/>
      <c r="IJ131" s="143"/>
      <c r="IK131" s="143"/>
      <c r="IL131" s="143"/>
      <c r="IM131" s="143"/>
      <c r="IN131" s="143"/>
      <c r="IO131" s="143"/>
      <c r="IP131" s="143"/>
      <c r="IQ131" s="143"/>
      <c r="IR131" s="143"/>
      <c r="IS131" s="143"/>
      <c r="IT131" s="143"/>
      <c r="IU131" s="143"/>
      <c r="IV131" s="143"/>
      <c r="IW131" s="143"/>
      <c r="IX131" s="143"/>
      <c r="IY131" s="143"/>
      <c r="IZ131" s="143"/>
      <c r="JA131" s="143"/>
      <c r="JB131" s="143"/>
      <c r="JC131" s="143"/>
      <c r="JD131" s="143"/>
      <c r="JE131" s="143"/>
      <c r="JF131" s="143"/>
      <c r="JG131" s="143"/>
      <c r="JH131" s="143"/>
      <c r="JI131" s="143"/>
      <c r="JJ131" s="143"/>
      <c r="JK131" s="143"/>
      <c r="JL131" s="143"/>
      <c r="JM131" s="143"/>
      <c r="JN131" s="143"/>
      <c r="JO131" s="143"/>
    </row>
    <row r="132" spans="1:275" s="118" customFormat="1">
      <c r="A132" s="144" t="s">
        <v>911</v>
      </c>
      <c r="B132" s="139" t="s">
        <v>1185</v>
      </c>
      <c r="C132" s="139"/>
      <c r="D132" s="139" t="s">
        <v>936</v>
      </c>
      <c r="E132" s="139" t="s">
        <v>930</v>
      </c>
      <c r="F132" s="140" t="s">
        <v>1218</v>
      </c>
      <c r="G132" s="139" t="s">
        <v>1219</v>
      </c>
      <c r="H132" s="139"/>
      <c r="I132" s="140" t="s">
        <v>1188</v>
      </c>
      <c r="J132" s="139" t="s">
        <v>1189</v>
      </c>
      <c r="K132" s="141" t="s">
        <v>1190</v>
      </c>
      <c r="L132" s="139" t="s">
        <v>1191</v>
      </c>
      <c r="M132" s="140" t="s">
        <v>943</v>
      </c>
      <c r="N132" s="139" t="s">
        <v>944</v>
      </c>
      <c r="O132" s="142"/>
      <c r="P132" s="143"/>
      <c r="Q132" s="143"/>
      <c r="R132" s="143"/>
      <c r="S132" s="143"/>
      <c r="T132" s="143"/>
      <c r="U132" s="143"/>
      <c r="V132" s="143"/>
      <c r="W132" s="143"/>
      <c r="X132" s="143"/>
      <c r="Y132" s="143"/>
      <c r="Z132" s="143"/>
      <c r="AA132" s="143"/>
      <c r="AB132" s="143"/>
      <c r="AC132" s="143"/>
      <c r="AD132" s="143"/>
      <c r="AE132" s="143"/>
      <c r="AF132" s="143"/>
      <c r="AG132" s="143"/>
      <c r="AH132" s="143"/>
      <c r="AI132" s="143"/>
      <c r="AJ132" s="143"/>
      <c r="AK132" s="143"/>
      <c r="AL132" s="143"/>
      <c r="AM132" s="143"/>
      <c r="AN132" s="143"/>
      <c r="AO132" s="143"/>
      <c r="AP132" s="143"/>
      <c r="AQ132" s="143"/>
      <c r="AR132" s="143"/>
      <c r="AS132" s="143"/>
      <c r="AT132" s="143"/>
      <c r="AU132" s="143"/>
      <c r="AV132" s="143"/>
      <c r="AW132" s="143"/>
      <c r="AX132" s="143"/>
      <c r="AY132" s="143"/>
      <c r="AZ132" s="143"/>
      <c r="BA132" s="143"/>
      <c r="BB132" s="143"/>
      <c r="BC132" s="143"/>
      <c r="BD132" s="143"/>
      <c r="BE132" s="143"/>
      <c r="BF132" s="143"/>
      <c r="BG132" s="143"/>
      <c r="BH132" s="143"/>
      <c r="BI132" s="143"/>
      <c r="BJ132" s="143"/>
      <c r="BK132" s="143"/>
      <c r="BL132" s="143"/>
      <c r="BM132" s="143"/>
      <c r="BN132" s="143"/>
      <c r="BO132" s="143"/>
      <c r="BP132" s="143"/>
      <c r="BQ132" s="143"/>
      <c r="BR132" s="143"/>
      <c r="BS132" s="143"/>
      <c r="BT132" s="143"/>
      <c r="BU132" s="143"/>
      <c r="BV132" s="143"/>
      <c r="BW132" s="143"/>
      <c r="BX132" s="143"/>
      <c r="BY132" s="143"/>
      <c r="BZ132" s="143"/>
      <c r="CA132" s="143"/>
      <c r="CB132" s="143"/>
      <c r="CC132" s="143"/>
      <c r="CD132" s="143"/>
      <c r="CE132" s="143"/>
      <c r="CF132" s="143"/>
      <c r="CG132" s="143"/>
      <c r="CH132" s="143"/>
      <c r="CI132" s="143"/>
      <c r="CJ132" s="143"/>
      <c r="CK132" s="143"/>
      <c r="CL132" s="143"/>
      <c r="CM132" s="143"/>
      <c r="CN132" s="143"/>
      <c r="CO132" s="143"/>
      <c r="CP132" s="143"/>
      <c r="CQ132" s="143"/>
      <c r="CR132" s="143"/>
      <c r="CS132" s="143"/>
      <c r="CT132" s="143"/>
      <c r="CU132" s="143"/>
      <c r="CV132" s="143"/>
      <c r="CW132" s="143"/>
      <c r="CX132" s="143"/>
      <c r="CY132" s="143"/>
      <c r="CZ132" s="143"/>
      <c r="DA132" s="143"/>
      <c r="DB132" s="143"/>
      <c r="DC132" s="143"/>
      <c r="DD132" s="143"/>
      <c r="DE132" s="143"/>
      <c r="DF132" s="143"/>
      <c r="DG132" s="143"/>
      <c r="DH132" s="143"/>
      <c r="DI132" s="143"/>
      <c r="DJ132" s="143"/>
      <c r="DK132" s="143"/>
      <c r="DL132" s="143"/>
      <c r="DM132" s="143"/>
      <c r="DN132" s="143"/>
      <c r="DO132" s="143"/>
      <c r="DP132" s="143"/>
      <c r="DQ132" s="143"/>
      <c r="DR132" s="143"/>
      <c r="DS132" s="143"/>
      <c r="DT132" s="143"/>
      <c r="DU132" s="143"/>
      <c r="DV132" s="143"/>
      <c r="DW132" s="143"/>
      <c r="DX132" s="143"/>
      <c r="DY132" s="143"/>
      <c r="DZ132" s="143"/>
      <c r="EA132" s="143"/>
      <c r="EB132" s="143"/>
      <c r="EC132" s="143"/>
      <c r="ED132" s="143"/>
      <c r="EE132" s="143"/>
      <c r="EF132" s="143"/>
      <c r="EG132" s="143"/>
      <c r="EH132" s="143"/>
      <c r="EI132" s="143"/>
      <c r="EJ132" s="143"/>
      <c r="EK132" s="143"/>
      <c r="EL132" s="143"/>
      <c r="EM132" s="143"/>
      <c r="EN132" s="143"/>
      <c r="EO132" s="143"/>
      <c r="EP132" s="143"/>
      <c r="EQ132" s="143"/>
      <c r="ER132" s="143"/>
      <c r="ES132" s="143"/>
      <c r="ET132" s="143"/>
      <c r="EU132" s="143"/>
      <c r="EV132" s="143"/>
      <c r="EW132" s="143"/>
      <c r="EX132" s="143"/>
      <c r="EY132" s="143"/>
      <c r="EZ132" s="143"/>
      <c r="FA132" s="143"/>
      <c r="FB132" s="143"/>
      <c r="FC132" s="143"/>
      <c r="FD132" s="143"/>
      <c r="FE132" s="143"/>
      <c r="FF132" s="143"/>
      <c r="FG132" s="143"/>
      <c r="FH132" s="143"/>
      <c r="FI132" s="143"/>
      <c r="FJ132" s="143"/>
      <c r="FK132" s="143"/>
      <c r="FL132" s="143"/>
      <c r="FM132" s="143"/>
      <c r="FN132" s="143"/>
      <c r="FO132" s="143"/>
      <c r="FP132" s="143"/>
      <c r="FQ132" s="143"/>
      <c r="FR132" s="143"/>
      <c r="FS132" s="143"/>
      <c r="FT132" s="143"/>
      <c r="FU132" s="143"/>
      <c r="FV132" s="143"/>
      <c r="FW132" s="143"/>
      <c r="FX132" s="143"/>
      <c r="FY132" s="143"/>
      <c r="FZ132" s="143"/>
      <c r="GA132" s="143"/>
      <c r="GB132" s="143"/>
      <c r="GC132" s="143"/>
      <c r="GD132" s="143"/>
      <c r="GE132" s="143"/>
      <c r="GF132" s="143"/>
      <c r="GG132" s="143"/>
      <c r="GH132" s="143"/>
      <c r="GI132" s="143"/>
      <c r="GJ132" s="143"/>
      <c r="GK132" s="143"/>
      <c r="GL132" s="143"/>
      <c r="GM132" s="143"/>
      <c r="GN132" s="143"/>
      <c r="GO132" s="143"/>
      <c r="GP132" s="143"/>
      <c r="GQ132" s="143"/>
      <c r="GR132" s="143"/>
      <c r="GS132" s="143"/>
      <c r="GT132" s="143"/>
      <c r="GU132" s="143"/>
      <c r="GV132" s="143"/>
      <c r="GW132" s="143"/>
      <c r="GX132" s="143"/>
      <c r="GY132" s="143"/>
      <c r="GZ132" s="143"/>
      <c r="HA132" s="143"/>
      <c r="HB132" s="143"/>
      <c r="HC132" s="143"/>
      <c r="HD132" s="143"/>
      <c r="HE132" s="143"/>
      <c r="HF132" s="143"/>
      <c r="HG132" s="143"/>
      <c r="HH132" s="143"/>
      <c r="HI132" s="143"/>
      <c r="HJ132" s="143"/>
      <c r="HK132" s="143"/>
      <c r="HL132" s="143"/>
      <c r="HM132" s="143"/>
      <c r="HN132" s="143"/>
      <c r="HO132" s="143"/>
      <c r="HP132" s="143"/>
      <c r="HQ132" s="143"/>
      <c r="HR132" s="143"/>
      <c r="HS132" s="143"/>
      <c r="HT132" s="143"/>
      <c r="HU132" s="143"/>
      <c r="HV132" s="143"/>
      <c r="HW132" s="143"/>
      <c r="HX132" s="143"/>
      <c r="HY132" s="143"/>
      <c r="HZ132" s="143"/>
      <c r="IA132" s="143"/>
      <c r="IB132" s="143"/>
      <c r="IC132" s="143"/>
      <c r="ID132" s="143"/>
      <c r="IE132" s="143"/>
      <c r="IF132" s="143"/>
      <c r="IG132" s="143"/>
      <c r="IH132" s="143"/>
      <c r="II132" s="143"/>
      <c r="IJ132" s="143"/>
      <c r="IK132" s="143"/>
      <c r="IL132" s="143"/>
      <c r="IM132" s="143"/>
      <c r="IN132" s="143"/>
      <c r="IO132" s="143"/>
      <c r="IP132" s="143"/>
      <c r="IQ132" s="143"/>
      <c r="IR132" s="143"/>
      <c r="IS132" s="143"/>
      <c r="IT132" s="143"/>
      <c r="IU132" s="143"/>
      <c r="IV132" s="143"/>
      <c r="IW132" s="143"/>
      <c r="IX132" s="143"/>
      <c r="IY132" s="143"/>
      <c r="IZ132" s="143"/>
      <c r="JA132" s="143"/>
      <c r="JB132" s="143"/>
      <c r="JC132" s="143"/>
      <c r="JD132" s="143"/>
      <c r="JE132" s="143"/>
      <c r="JF132" s="143"/>
      <c r="JG132" s="143"/>
      <c r="JH132" s="143"/>
      <c r="JI132" s="143"/>
      <c r="JJ132" s="143"/>
      <c r="JK132" s="143"/>
      <c r="JL132" s="143"/>
      <c r="JM132" s="143"/>
      <c r="JN132" s="143"/>
      <c r="JO132" s="143"/>
    </row>
    <row r="133" spans="1:275" s="118" customFormat="1">
      <c r="A133" s="144" t="s">
        <v>911</v>
      </c>
      <c r="B133" s="139" t="s">
        <v>1185</v>
      </c>
      <c r="C133" s="139"/>
      <c r="D133" s="139" t="s">
        <v>936</v>
      </c>
      <c r="E133" s="139" t="s">
        <v>930</v>
      </c>
      <c r="F133" s="140" t="s">
        <v>1220</v>
      </c>
      <c r="G133" s="139" t="s">
        <v>1221</v>
      </c>
      <c r="H133" s="139"/>
      <c r="I133" s="140" t="s">
        <v>1200</v>
      </c>
      <c r="J133" s="139" t="s">
        <v>1201</v>
      </c>
      <c r="K133" s="141" t="s">
        <v>1190</v>
      </c>
      <c r="L133" s="139" t="s">
        <v>1191</v>
      </c>
      <c r="M133" s="140" t="s">
        <v>943</v>
      </c>
      <c r="N133" s="139" t="s">
        <v>944</v>
      </c>
      <c r="O133" s="142"/>
      <c r="P133" s="143"/>
      <c r="Q133" s="143"/>
      <c r="R133" s="143"/>
      <c r="S133" s="143"/>
      <c r="T133" s="143"/>
      <c r="U133" s="143"/>
      <c r="V133" s="143"/>
      <c r="W133" s="143"/>
      <c r="X133" s="143"/>
      <c r="Y133" s="143"/>
      <c r="Z133" s="143"/>
      <c r="AA133" s="143"/>
      <c r="AB133" s="143"/>
      <c r="AC133" s="143"/>
      <c r="AD133" s="143"/>
      <c r="AE133" s="143"/>
      <c r="AF133" s="143"/>
      <c r="AG133" s="143"/>
      <c r="AH133" s="143"/>
      <c r="AI133" s="143"/>
      <c r="AJ133" s="143"/>
      <c r="AK133" s="143"/>
      <c r="AL133" s="143"/>
      <c r="AM133" s="143"/>
      <c r="AN133" s="143"/>
      <c r="AO133" s="143"/>
      <c r="AP133" s="143"/>
      <c r="AQ133" s="143"/>
      <c r="AR133" s="143"/>
      <c r="AS133" s="143"/>
      <c r="AT133" s="143"/>
      <c r="AU133" s="143"/>
      <c r="AV133" s="143"/>
      <c r="AW133" s="143"/>
      <c r="AX133" s="143"/>
      <c r="AY133" s="143"/>
      <c r="AZ133" s="143"/>
      <c r="BA133" s="143"/>
      <c r="BB133" s="143"/>
      <c r="BC133" s="143"/>
      <c r="BD133" s="143"/>
      <c r="BE133" s="143"/>
      <c r="BF133" s="143"/>
      <c r="BG133" s="143"/>
      <c r="BH133" s="143"/>
      <c r="BI133" s="143"/>
      <c r="BJ133" s="143"/>
      <c r="BK133" s="143"/>
      <c r="BL133" s="143"/>
      <c r="BM133" s="143"/>
      <c r="BN133" s="143"/>
      <c r="BO133" s="143"/>
      <c r="BP133" s="143"/>
      <c r="BQ133" s="143"/>
      <c r="BR133" s="143"/>
      <c r="BS133" s="143"/>
      <c r="BT133" s="143"/>
      <c r="BU133" s="143"/>
      <c r="BV133" s="143"/>
      <c r="BW133" s="143"/>
      <c r="BX133" s="143"/>
      <c r="BY133" s="143"/>
      <c r="BZ133" s="143"/>
      <c r="CA133" s="143"/>
      <c r="CB133" s="143"/>
      <c r="CC133" s="143"/>
      <c r="CD133" s="143"/>
      <c r="CE133" s="143"/>
      <c r="CF133" s="143"/>
      <c r="CG133" s="143"/>
      <c r="CH133" s="143"/>
      <c r="CI133" s="143"/>
      <c r="CJ133" s="143"/>
      <c r="CK133" s="143"/>
      <c r="CL133" s="143"/>
      <c r="CM133" s="143"/>
      <c r="CN133" s="143"/>
      <c r="CO133" s="143"/>
      <c r="CP133" s="143"/>
      <c r="CQ133" s="143"/>
      <c r="CR133" s="143"/>
      <c r="CS133" s="143"/>
      <c r="CT133" s="143"/>
      <c r="CU133" s="143"/>
      <c r="CV133" s="143"/>
      <c r="CW133" s="143"/>
      <c r="CX133" s="143"/>
      <c r="CY133" s="143"/>
      <c r="CZ133" s="143"/>
      <c r="DA133" s="143"/>
      <c r="DB133" s="143"/>
      <c r="DC133" s="143"/>
      <c r="DD133" s="143"/>
      <c r="DE133" s="143"/>
      <c r="DF133" s="143"/>
      <c r="DG133" s="143"/>
      <c r="DH133" s="143"/>
      <c r="DI133" s="143"/>
      <c r="DJ133" s="143"/>
      <c r="DK133" s="143"/>
      <c r="DL133" s="143"/>
      <c r="DM133" s="143"/>
      <c r="DN133" s="143"/>
      <c r="DO133" s="143"/>
      <c r="DP133" s="143"/>
      <c r="DQ133" s="143"/>
      <c r="DR133" s="143"/>
      <c r="DS133" s="143"/>
      <c r="DT133" s="143"/>
      <c r="DU133" s="143"/>
      <c r="DV133" s="143"/>
      <c r="DW133" s="143"/>
      <c r="DX133" s="143"/>
      <c r="DY133" s="143"/>
      <c r="DZ133" s="143"/>
      <c r="EA133" s="143"/>
      <c r="EB133" s="143"/>
      <c r="EC133" s="143"/>
      <c r="ED133" s="143"/>
      <c r="EE133" s="143"/>
      <c r="EF133" s="143"/>
      <c r="EG133" s="143"/>
      <c r="EH133" s="143"/>
      <c r="EI133" s="143"/>
      <c r="EJ133" s="143"/>
      <c r="EK133" s="143"/>
      <c r="EL133" s="143"/>
      <c r="EM133" s="143"/>
      <c r="EN133" s="143"/>
      <c r="EO133" s="143"/>
      <c r="EP133" s="143"/>
      <c r="EQ133" s="143"/>
      <c r="ER133" s="143"/>
      <c r="ES133" s="143"/>
      <c r="ET133" s="143"/>
      <c r="EU133" s="143"/>
      <c r="EV133" s="143"/>
      <c r="EW133" s="143"/>
      <c r="EX133" s="143"/>
      <c r="EY133" s="143"/>
      <c r="EZ133" s="143"/>
      <c r="FA133" s="143"/>
      <c r="FB133" s="143"/>
      <c r="FC133" s="143"/>
      <c r="FD133" s="143"/>
      <c r="FE133" s="143"/>
      <c r="FF133" s="143"/>
      <c r="FG133" s="143"/>
      <c r="FH133" s="143"/>
      <c r="FI133" s="143"/>
      <c r="FJ133" s="143"/>
      <c r="FK133" s="143"/>
      <c r="FL133" s="143"/>
      <c r="FM133" s="143"/>
      <c r="FN133" s="143"/>
      <c r="FO133" s="143"/>
      <c r="FP133" s="143"/>
      <c r="FQ133" s="143"/>
      <c r="FR133" s="143"/>
      <c r="FS133" s="143"/>
      <c r="FT133" s="143"/>
      <c r="FU133" s="143"/>
      <c r="FV133" s="143"/>
      <c r="FW133" s="143"/>
      <c r="FX133" s="143"/>
      <c r="FY133" s="143"/>
      <c r="FZ133" s="143"/>
      <c r="GA133" s="143"/>
      <c r="GB133" s="143"/>
      <c r="GC133" s="143"/>
      <c r="GD133" s="143"/>
      <c r="GE133" s="143"/>
      <c r="GF133" s="143"/>
      <c r="GG133" s="143"/>
      <c r="GH133" s="143"/>
      <c r="GI133" s="143"/>
      <c r="GJ133" s="143"/>
      <c r="GK133" s="143"/>
      <c r="GL133" s="143"/>
      <c r="GM133" s="143"/>
      <c r="GN133" s="143"/>
      <c r="GO133" s="143"/>
      <c r="GP133" s="143"/>
      <c r="GQ133" s="143"/>
      <c r="GR133" s="143"/>
      <c r="GS133" s="143"/>
      <c r="GT133" s="143"/>
      <c r="GU133" s="143"/>
      <c r="GV133" s="143"/>
      <c r="GW133" s="143"/>
      <c r="GX133" s="143"/>
      <c r="GY133" s="143"/>
      <c r="GZ133" s="143"/>
      <c r="HA133" s="143"/>
      <c r="HB133" s="143"/>
      <c r="HC133" s="143"/>
      <c r="HD133" s="143"/>
      <c r="HE133" s="143"/>
      <c r="HF133" s="143"/>
      <c r="HG133" s="143"/>
      <c r="HH133" s="143"/>
      <c r="HI133" s="143"/>
      <c r="HJ133" s="143"/>
      <c r="HK133" s="143"/>
      <c r="HL133" s="143"/>
      <c r="HM133" s="143"/>
      <c r="HN133" s="143"/>
      <c r="HO133" s="143"/>
      <c r="HP133" s="143"/>
      <c r="HQ133" s="143"/>
      <c r="HR133" s="143"/>
      <c r="HS133" s="143"/>
      <c r="HT133" s="143"/>
      <c r="HU133" s="143"/>
      <c r="HV133" s="143"/>
      <c r="HW133" s="143"/>
      <c r="HX133" s="143"/>
      <c r="HY133" s="143"/>
      <c r="HZ133" s="143"/>
      <c r="IA133" s="143"/>
      <c r="IB133" s="143"/>
      <c r="IC133" s="143"/>
      <c r="ID133" s="143"/>
      <c r="IE133" s="143"/>
      <c r="IF133" s="143"/>
      <c r="IG133" s="143"/>
      <c r="IH133" s="143"/>
      <c r="II133" s="143"/>
      <c r="IJ133" s="143"/>
      <c r="IK133" s="143"/>
      <c r="IL133" s="143"/>
      <c r="IM133" s="143"/>
      <c r="IN133" s="143"/>
      <c r="IO133" s="143"/>
      <c r="IP133" s="143"/>
      <c r="IQ133" s="143"/>
      <c r="IR133" s="143"/>
      <c r="IS133" s="143"/>
      <c r="IT133" s="143"/>
      <c r="IU133" s="143"/>
      <c r="IV133" s="143"/>
      <c r="IW133" s="143"/>
      <c r="IX133" s="143"/>
      <c r="IY133" s="143"/>
      <c r="IZ133" s="143"/>
      <c r="JA133" s="143"/>
      <c r="JB133" s="143"/>
      <c r="JC133" s="143"/>
      <c r="JD133" s="143"/>
      <c r="JE133" s="143"/>
      <c r="JF133" s="143"/>
      <c r="JG133" s="143"/>
      <c r="JH133" s="143"/>
      <c r="JI133" s="143"/>
      <c r="JJ133" s="143"/>
      <c r="JK133" s="143"/>
      <c r="JL133" s="143"/>
      <c r="JM133" s="143"/>
      <c r="JN133" s="143"/>
      <c r="JO133" s="143"/>
    </row>
    <row r="134" spans="1:275" s="118" customFormat="1">
      <c r="A134" s="144" t="s">
        <v>911</v>
      </c>
      <c r="B134" s="139" t="s">
        <v>1185</v>
      </c>
      <c r="C134" s="139"/>
      <c r="D134" s="139" t="s">
        <v>936</v>
      </c>
      <c r="E134" s="139" t="s">
        <v>930</v>
      </c>
      <c r="F134" s="140" t="s">
        <v>1222</v>
      </c>
      <c r="G134" s="139" t="s">
        <v>1223</v>
      </c>
      <c r="H134" s="139"/>
      <c r="I134" s="140" t="s">
        <v>1200</v>
      </c>
      <c r="J134" s="139" t="s">
        <v>1201</v>
      </c>
      <c r="K134" s="141" t="s">
        <v>1190</v>
      </c>
      <c r="L134" s="139" t="s">
        <v>1191</v>
      </c>
      <c r="M134" s="140" t="s">
        <v>943</v>
      </c>
      <c r="N134" s="139" t="s">
        <v>944</v>
      </c>
      <c r="O134" s="142"/>
      <c r="P134" s="143"/>
      <c r="Q134" s="143"/>
      <c r="R134" s="143"/>
      <c r="S134" s="143"/>
      <c r="T134" s="143"/>
      <c r="U134" s="143"/>
      <c r="V134" s="143"/>
      <c r="W134" s="143"/>
      <c r="X134" s="143"/>
      <c r="Y134" s="143"/>
      <c r="Z134" s="143"/>
      <c r="AA134" s="143"/>
      <c r="AB134" s="143"/>
      <c r="AC134" s="143"/>
      <c r="AD134" s="143"/>
      <c r="AE134" s="143"/>
      <c r="AF134" s="143"/>
      <c r="AG134" s="143"/>
      <c r="AH134" s="143"/>
      <c r="AI134" s="143"/>
      <c r="AJ134" s="143"/>
      <c r="AK134" s="143"/>
      <c r="AL134" s="143"/>
      <c r="AM134" s="143"/>
      <c r="AN134" s="143"/>
      <c r="AO134" s="143"/>
      <c r="AP134" s="143"/>
      <c r="AQ134" s="143"/>
      <c r="AR134" s="143"/>
      <c r="AS134" s="143"/>
      <c r="AT134" s="143"/>
      <c r="AU134" s="143"/>
      <c r="AV134" s="143"/>
      <c r="AW134" s="143"/>
      <c r="AX134" s="143"/>
      <c r="AY134" s="143"/>
      <c r="AZ134" s="143"/>
      <c r="BA134" s="143"/>
      <c r="BB134" s="143"/>
      <c r="BC134" s="143"/>
      <c r="BD134" s="143"/>
      <c r="BE134" s="143"/>
      <c r="BF134" s="143"/>
      <c r="BG134" s="143"/>
      <c r="BH134" s="143"/>
      <c r="BI134" s="143"/>
      <c r="BJ134" s="143"/>
      <c r="BK134" s="143"/>
      <c r="BL134" s="143"/>
      <c r="BM134" s="143"/>
      <c r="BN134" s="143"/>
      <c r="BO134" s="143"/>
      <c r="BP134" s="143"/>
      <c r="BQ134" s="143"/>
      <c r="BR134" s="143"/>
      <c r="BS134" s="143"/>
      <c r="BT134" s="143"/>
      <c r="BU134" s="143"/>
      <c r="BV134" s="143"/>
      <c r="BW134" s="143"/>
      <c r="BX134" s="143"/>
      <c r="BY134" s="143"/>
      <c r="BZ134" s="143"/>
      <c r="CA134" s="143"/>
      <c r="CB134" s="143"/>
      <c r="CC134" s="143"/>
      <c r="CD134" s="143"/>
      <c r="CE134" s="143"/>
      <c r="CF134" s="143"/>
      <c r="CG134" s="143"/>
      <c r="CH134" s="143"/>
      <c r="CI134" s="143"/>
      <c r="CJ134" s="143"/>
      <c r="CK134" s="143"/>
      <c r="CL134" s="143"/>
      <c r="CM134" s="143"/>
      <c r="CN134" s="143"/>
      <c r="CO134" s="143"/>
      <c r="CP134" s="143"/>
      <c r="CQ134" s="143"/>
      <c r="CR134" s="143"/>
      <c r="CS134" s="143"/>
      <c r="CT134" s="143"/>
      <c r="CU134" s="143"/>
      <c r="CV134" s="143"/>
      <c r="CW134" s="143"/>
      <c r="CX134" s="143"/>
      <c r="CY134" s="143"/>
      <c r="CZ134" s="143"/>
      <c r="DA134" s="143"/>
      <c r="DB134" s="143"/>
      <c r="DC134" s="143"/>
      <c r="DD134" s="143"/>
      <c r="DE134" s="143"/>
      <c r="DF134" s="143"/>
      <c r="DG134" s="143"/>
      <c r="DH134" s="143"/>
      <c r="DI134" s="143"/>
      <c r="DJ134" s="143"/>
      <c r="DK134" s="143"/>
      <c r="DL134" s="143"/>
      <c r="DM134" s="143"/>
      <c r="DN134" s="143"/>
      <c r="DO134" s="143"/>
      <c r="DP134" s="143"/>
      <c r="DQ134" s="143"/>
      <c r="DR134" s="143"/>
      <c r="DS134" s="143"/>
      <c r="DT134" s="143"/>
      <c r="DU134" s="143"/>
      <c r="DV134" s="143"/>
      <c r="DW134" s="143"/>
      <c r="DX134" s="143"/>
      <c r="DY134" s="143"/>
      <c r="DZ134" s="143"/>
      <c r="EA134" s="143"/>
      <c r="EB134" s="143"/>
      <c r="EC134" s="143"/>
      <c r="ED134" s="143"/>
      <c r="EE134" s="143"/>
      <c r="EF134" s="143"/>
      <c r="EG134" s="143"/>
      <c r="EH134" s="143"/>
      <c r="EI134" s="143"/>
      <c r="EJ134" s="143"/>
      <c r="EK134" s="143"/>
      <c r="EL134" s="143"/>
      <c r="EM134" s="143"/>
      <c r="EN134" s="143"/>
      <c r="EO134" s="143"/>
      <c r="EP134" s="143"/>
      <c r="EQ134" s="143"/>
      <c r="ER134" s="143"/>
      <c r="ES134" s="143"/>
      <c r="ET134" s="143"/>
      <c r="EU134" s="143"/>
      <c r="EV134" s="143"/>
      <c r="EW134" s="143"/>
      <c r="EX134" s="143"/>
      <c r="EY134" s="143"/>
      <c r="EZ134" s="143"/>
      <c r="FA134" s="143"/>
      <c r="FB134" s="143"/>
      <c r="FC134" s="143"/>
      <c r="FD134" s="143"/>
      <c r="FE134" s="143"/>
      <c r="FF134" s="143"/>
      <c r="FG134" s="143"/>
      <c r="FH134" s="143"/>
      <c r="FI134" s="143"/>
      <c r="FJ134" s="143"/>
      <c r="FK134" s="143"/>
      <c r="FL134" s="143"/>
      <c r="FM134" s="143"/>
      <c r="FN134" s="143"/>
      <c r="FO134" s="143"/>
      <c r="FP134" s="143"/>
      <c r="FQ134" s="143"/>
      <c r="FR134" s="143"/>
      <c r="FS134" s="143"/>
      <c r="FT134" s="143"/>
      <c r="FU134" s="143"/>
      <c r="FV134" s="143"/>
      <c r="FW134" s="143"/>
      <c r="FX134" s="143"/>
      <c r="FY134" s="143"/>
      <c r="FZ134" s="143"/>
      <c r="GA134" s="143"/>
      <c r="GB134" s="143"/>
      <c r="GC134" s="143"/>
      <c r="GD134" s="143"/>
      <c r="GE134" s="143"/>
      <c r="GF134" s="143"/>
      <c r="GG134" s="143"/>
      <c r="GH134" s="143"/>
      <c r="GI134" s="143"/>
      <c r="GJ134" s="143"/>
      <c r="GK134" s="143"/>
      <c r="GL134" s="143"/>
      <c r="GM134" s="143"/>
      <c r="GN134" s="143"/>
      <c r="GO134" s="143"/>
      <c r="GP134" s="143"/>
      <c r="GQ134" s="143"/>
      <c r="GR134" s="143"/>
      <c r="GS134" s="143"/>
      <c r="GT134" s="143"/>
      <c r="GU134" s="143"/>
      <c r="GV134" s="143"/>
      <c r="GW134" s="143"/>
      <c r="GX134" s="143"/>
      <c r="GY134" s="143"/>
      <c r="GZ134" s="143"/>
      <c r="HA134" s="143"/>
      <c r="HB134" s="143"/>
      <c r="HC134" s="143"/>
      <c r="HD134" s="143"/>
      <c r="HE134" s="143"/>
      <c r="HF134" s="143"/>
      <c r="HG134" s="143"/>
      <c r="HH134" s="143"/>
      <c r="HI134" s="143"/>
      <c r="HJ134" s="143"/>
      <c r="HK134" s="143"/>
      <c r="HL134" s="143"/>
      <c r="HM134" s="143"/>
      <c r="HN134" s="143"/>
      <c r="HO134" s="143"/>
      <c r="HP134" s="143"/>
      <c r="HQ134" s="143"/>
      <c r="HR134" s="143"/>
      <c r="HS134" s="143"/>
      <c r="HT134" s="143"/>
      <c r="HU134" s="143"/>
      <c r="HV134" s="143"/>
      <c r="HW134" s="143"/>
      <c r="HX134" s="143"/>
      <c r="HY134" s="143"/>
      <c r="HZ134" s="143"/>
      <c r="IA134" s="143"/>
      <c r="IB134" s="143"/>
      <c r="IC134" s="143"/>
      <c r="ID134" s="143"/>
      <c r="IE134" s="143"/>
      <c r="IF134" s="143"/>
      <c r="IG134" s="143"/>
      <c r="IH134" s="143"/>
      <c r="II134" s="143"/>
      <c r="IJ134" s="143"/>
      <c r="IK134" s="143"/>
      <c r="IL134" s="143"/>
      <c r="IM134" s="143"/>
      <c r="IN134" s="143"/>
      <c r="IO134" s="143"/>
      <c r="IP134" s="143"/>
      <c r="IQ134" s="143"/>
      <c r="IR134" s="143"/>
      <c r="IS134" s="143"/>
      <c r="IT134" s="143"/>
      <c r="IU134" s="143"/>
      <c r="IV134" s="143"/>
      <c r="IW134" s="143"/>
      <c r="IX134" s="143"/>
      <c r="IY134" s="143"/>
      <c r="IZ134" s="143"/>
      <c r="JA134" s="143"/>
      <c r="JB134" s="143"/>
      <c r="JC134" s="143"/>
      <c r="JD134" s="143"/>
      <c r="JE134" s="143"/>
      <c r="JF134" s="143"/>
      <c r="JG134" s="143"/>
      <c r="JH134" s="143"/>
      <c r="JI134" s="143"/>
      <c r="JJ134" s="143"/>
      <c r="JK134" s="143"/>
      <c r="JL134" s="143"/>
      <c r="JM134" s="143"/>
      <c r="JN134" s="143"/>
      <c r="JO134" s="143"/>
    </row>
    <row r="135" spans="1:275" s="118" customFormat="1">
      <c r="A135" s="144" t="s">
        <v>911</v>
      </c>
      <c r="B135" s="139" t="s">
        <v>1185</v>
      </c>
      <c r="C135" s="139"/>
      <c r="D135" s="139" t="s">
        <v>936</v>
      </c>
      <c r="E135" s="139" t="s">
        <v>930</v>
      </c>
      <c r="F135" s="140" t="s">
        <v>1224</v>
      </c>
      <c r="G135" s="139" t="s">
        <v>1225</v>
      </c>
      <c r="H135" s="139"/>
      <c r="I135" s="140" t="s">
        <v>1188</v>
      </c>
      <c r="J135" s="139" t="s">
        <v>1189</v>
      </c>
      <c r="K135" s="141" t="s">
        <v>1190</v>
      </c>
      <c r="L135" s="139" t="s">
        <v>1191</v>
      </c>
      <c r="M135" s="140" t="s">
        <v>943</v>
      </c>
      <c r="N135" s="139" t="s">
        <v>944</v>
      </c>
      <c r="O135" s="142"/>
      <c r="P135" s="143"/>
      <c r="Q135" s="143"/>
      <c r="R135" s="143"/>
      <c r="S135" s="143"/>
      <c r="T135" s="143"/>
      <c r="U135" s="143"/>
      <c r="V135" s="143"/>
      <c r="W135" s="143"/>
      <c r="X135" s="143"/>
      <c r="Y135" s="143"/>
      <c r="Z135" s="143"/>
      <c r="AA135" s="143"/>
      <c r="AB135" s="143"/>
      <c r="AC135" s="143"/>
      <c r="AD135" s="143"/>
      <c r="AE135" s="143"/>
      <c r="AF135" s="143"/>
      <c r="AG135" s="143"/>
      <c r="AH135" s="143"/>
      <c r="AI135" s="143"/>
      <c r="AJ135" s="143"/>
      <c r="AK135" s="143"/>
      <c r="AL135" s="143"/>
      <c r="AM135" s="143"/>
      <c r="AN135" s="143"/>
      <c r="AO135" s="143"/>
      <c r="AP135" s="143"/>
      <c r="AQ135" s="143"/>
      <c r="AR135" s="143"/>
      <c r="AS135" s="143"/>
      <c r="AT135" s="143"/>
      <c r="AU135" s="143"/>
      <c r="AV135" s="143"/>
      <c r="AW135" s="143"/>
      <c r="AX135" s="143"/>
      <c r="AY135" s="143"/>
      <c r="AZ135" s="143"/>
      <c r="BA135" s="143"/>
      <c r="BB135" s="143"/>
      <c r="BC135" s="143"/>
      <c r="BD135" s="143"/>
      <c r="BE135" s="143"/>
      <c r="BF135" s="143"/>
      <c r="BG135" s="143"/>
      <c r="BH135" s="143"/>
      <c r="BI135" s="143"/>
      <c r="BJ135" s="143"/>
      <c r="BK135" s="143"/>
      <c r="BL135" s="143"/>
      <c r="BM135" s="143"/>
      <c r="BN135" s="143"/>
      <c r="BO135" s="143"/>
      <c r="BP135" s="143"/>
      <c r="BQ135" s="143"/>
      <c r="BR135" s="143"/>
      <c r="BS135" s="143"/>
      <c r="BT135" s="143"/>
      <c r="BU135" s="143"/>
      <c r="BV135" s="143"/>
      <c r="BW135" s="143"/>
      <c r="BX135" s="143"/>
      <c r="BY135" s="143"/>
      <c r="BZ135" s="143"/>
      <c r="CA135" s="143"/>
      <c r="CB135" s="143"/>
      <c r="CC135" s="143"/>
      <c r="CD135" s="143"/>
      <c r="CE135" s="143"/>
      <c r="CF135" s="143"/>
      <c r="CG135" s="143"/>
      <c r="CH135" s="143"/>
      <c r="CI135" s="143"/>
      <c r="CJ135" s="143"/>
      <c r="CK135" s="143"/>
      <c r="CL135" s="143"/>
      <c r="CM135" s="143"/>
      <c r="CN135" s="143"/>
      <c r="CO135" s="143"/>
      <c r="CP135" s="143"/>
      <c r="CQ135" s="143"/>
      <c r="CR135" s="143"/>
      <c r="CS135" s="143"/>
      <c r="CT135" s="143"/>
      <c r="CU135" s="143"/>
      <c r="CV135" s="143"/>
      <c r="CW135" s="143"/>
      <c r="CX135" s="143"/>
      <c r="CY135" s="143"/>
      <c r="CZ135" s="143"/>
      <c r="DA135" s="143"/>
      <c r="DB135" s="143"/>
      <c r="DC135" s="143"/>
      <c r="DD135" s="143"/>
      <c r="DE135" s="143"/>
      <c r="DF135" s="143"/>
      <c r="DG135" s="143"/>
      <c r="DH135" s="143"/>
      <c r="DI135" s="143"/>
      <c r="DJ135" s="143"/>
      <c r="DK135" s="143"/>
      <c r="DL135" s="143"/>
      <c r="DM135" s="143"/>
      <c r="DN135" s="143"/>
      <c r="DO135" s="143"/>
      <c r="DP135" s="143"/>
      <c r="DQ135" s="143"/>
      <c r="DR135" s="143"/>
      <c r="DS135" s="143"/>
      <c r="DT135" s="143"/>
      <c r="DU135" s="143"/>
      <c r="DV135" s="143"/>
      <c r="DW135" s="143"/>
      <c r="DX135" s="143"/>
      <c r="DY135" s="143"/>
      <c r="DZ135" s="143"/>
      <c r="EA135" s="143"/>
      <c r="EB135" s="143"/>
      <c r="EC135" s="143"/>
      <c r="ED135" s="143"/>
      <c r="EE135" s="143"/>
      <c r="EF135" s="143"/>
      <c r="EG135" s="143"/>
      <c r="EH135" s="143"/>
      <c r="EI135" s="143"/>
      <c r="EJ135" s="143"/>
      <c r="EK135" s="143"/>
      <c r="EL135" s="143"/>
      <c r="EM135" s="143"/>
      <c r="EN135" s="143"/>
      <c r="EO135" s="143"/>
      <c r="EP135" s="143"/>
      <c r="EQ135" s="143"/>
      <c r="ER135" s="143"/>
      <c r="ES135" s="143"/>
      <c r="ET135" s="143"/>
      <c r="EU135" s="143"/>
      <c r="EV135" s="143"/>
      <c r="EW135" s="143"/>
      <c r="EX135" s="143"/>
      <c r="EY135" s="143"/>
      <c r="EZ135" s="143"/>
      <c r="FA135" s="143"/>
      <c r="FB135" s="143"/>
      <c r="FC135" s="143"/>
      <c r="FD135" s="143"/>
      <c r="FE135" s="143"/>
      <c r="FF135" s="143"/>
      <c r="FG135" s="143"/>
      <c r="FH135" s="143"/>
      <c r="FI135" s="143"/>
      <c r="FJ135" s="143"/>
      <c r="FK135" s="143"/>
      <c r="FL135" s="143"/>
      <c r="FM135" s="143"/>
      <c r="FN135" s="143"/>
      <c r="FO135" s="143"/>
      <c r="FP135" s="143"/>
      <c r="FQ135" s="143"/>
      <c r="FR135" s="143"/>
      <c r="FS135" s="143"/>
      <c r="FT135" s="143"/>
      <c r="FU135" s="143"/>
      <c r="FV135" s="143"/>
      <c r="FW135" s="143"/>
      <c r="FX135" s="143"/>
      <c r="FY135" s="143"/>
      <c r="FZ135" s="143"/>
      <c r="GA135" s="143"/>
      <c r="GB135" s="143"/>
      <c r="GC135" s="143"/>
      <c r="GD135" s="143"/>
      <c r="GE135" s="143"/>
      <c r="GF135" s="143"/>
      <c r="GG135" s="143"/>
      <c r="GH135" s="143"/>
      <c r="GI135" s="143"/>
      <c r="GJ135" s="143"/>
      <c r="GK135" s="143"/>
      <c r="GL135" s="143"/>
      <c r="GM135" s="143"/>
      <c r="GN135" s="143"/>
      <c r="GO135" s="143"/>
      <c r="GP135" s="143"/>
      <c r="GQ135" s="143"/>
      <c r="GR135" s="143"/>
      <c r="GS135" s="143"/>
      <c r="GT135" s="143"/>
      <c r="GU135" s="143"/>
      <c r="GV135" s="143"/>
      <c r="GW135" s="143"/>
      <c r="GX135" s="143"/>
      <c r="GY135" s="143"/>
      <c r="GZ135" s="143"/>
      <c r="HA135" s="143"/>
      <c r="HB135" s="143"/>
      <c r="HC135" s="143"/>
      <c r="HD135" s="143"/>
      <c r="HE135" s="143"/>
      <c r="HF135" s="143"/>
      <c r="HG135" s="143"/>
      <c r="HH135" s="143"/>
      <c r="HI135" s="143"/>
      <c r="HJ135" s="143"/>
      <c r="HK135" s="143"/>
      <c r="HL135" s="143"/>
      <c r="HM135" s="143"/>
      <c r="HN135" s="143"/>
      <c r="HO135" s="143"/>
      <c r="HP135" s="143"/>
      <c r="HQ135" s="143"/>
      <c r="HR135" s="143"/>
      <c r="HS135" s="143"/>
      <c r="HT135" s="143"/>
      <c r="HU135" s="143"/>
      <c r="HV135" s="143"/>
      <c r="HW135" s="143"/>
      <c r="HX135" s="143"/>
      <c r="HY135" s="143"/>
      <c r="HZ135" s="143"/>
      <c r="IA135" s="143"/>
      <c r="IB135" s="143"/>
      <c r="IC135" s="143"/>
      <c r="ID135" s="143"/>
      <c r="IE135" s="143"/>
      <c r="IF135" s="143"/>
      <c r="IG135" s="143"/>
      <c r="IH135" s="143"/>
      <c r="II135" s="143"/>
      <c r="IJ135" s="143"/>
      <c r="IK135" s="143"/>
      <c r="IL135" s="143"/>
      <c r="IM135" s="143"/>
      <c r="IN135" s="143"/>
      <c r="IO135" s="143"/>
      <c r="IP135" s="143"/>
      <c r="IQ135" s="143"/>
      <c r="IR135" s="143"/>
      <c r="IS135" s="143"/>
      <c r="IT135" s="143"/>
      <c r="IU135" s="143"/>
      <c r="IV135" s="143"/>
      <c r="IW135" s="143"/>
      <c r="IX135" s="143"/>
      <c r="IY135" s="143"/>
      <c r="IZ135" s="143"/>
      <c r="JA135" s="143"/>
      <c r="JB135" s="143"/>
      <c r="JC135" s="143"/>
      <c r="JD135" s="143"/>
      <c r="JE135" s="143"/>
      <c r="JF135" s="143"/>
      <c r="JG135" s="143"/>
      <c r="JH135" s="143"/>
      <c r="JI135" s="143"/>
      <c r="JJ135" s="143"/>
      <c r="JK135" s="143"/>
      <c r="JL135" s="143"/>
      <c r="JM135" s="143"/>
      <c r="JN135" s="143"/>
      <c r="JO135" s="143"/>
    </row>
    <row r="136" spans="1:275" s="118" customFormat="1">
      <c r="A136" s="144" t="s">
        <v>911</v>
      </c>
      <c r="B136" s="139" t="s">
        <v>1185</v>
      </c>
      <c r="C136" s="139"/>
      <c r="D136" s="139" t="s">
        <v>936</v>
      </c>
      <c r="E136" s="139" t="s">
        <v>930</v>
      </c>
      <c r="F136" s="140" t="s">
        <v>1226</v>
      </c>
      <c r="G136" s="139" t="s">
        <v>1227</v>
      </c>
      <c r="H136" s="139"/>
      <c r="I136" s="158" t="s">
        <v>1188</v>
      </c>
      <c r="J136" s="146" t="s">
        <v>1189</v>
      </c>
      <c r="K136" s="141" t="s">
        <v>1190</v>
      </c>
      <c r="L136" s="139" t="s">
        <v>1191</v>
      </c>
      <c r="M136" s="158" t="s">
        <v>943</v>
      </c>
      <c r="N136" s="146" t="s">
        <v>944</v>
      </c>
      <c r="O136" s="142"/>
      <c r="P136" s="143"/>
      <c r="Q136" s="143"/>
      <c r="R136" s="143"/>
      <c r="S136" s="143"/>
      <c r="T136" s="143"/>
      <c r="U136" s="143"/>
      <c r="V136" s="143"/>
      <c r="W136" s="143"/>
      <c r="X136" s="143"/>
      <c r="Y136" s="143"/>
      <c r="Z136" s="143"/>
      <c r="AA136" s="143"/>
      <c r="AB136" s="143"/>
      <c r="AC136" s="143"/>
      <c r="AD136" s="143"/>
      <c r="AE136" s="143"/>
      <c r="AF136" s="143"/>
      <c r="AG136" s="143"/>
      <c r="AH136" s="143"/>
      <c r="AI136" s="143"/>
      <c r="AJ136" s="143"/>
      <c r="AK136" s="143"/>
      <c r="AL136" s="143"/>
      <c r="AM136" s="143"/>
      <c r="AN136" s="143"/>
      <c r="AO136" s="143"/>
      <c r="AP136" s="143"/>
      <c r="AQ136" s="143"/>
      <c r="AR136" s="143"/>
      <c r="AS136" s="143"/>
      <c r="AT136" s="143"/>
      <c r="AU136" s="143"/>
      <c r="AV136" s="143"/>
      <c r="AW136" s="143"/>
      <c r="AX136" s="143"/>
      <c r="AY136" s="143"/>
      <c r="AZ136" s="143"/>
      <c r="BA136" s="143"/>
      <c r="BB136" s="143"/>
      <c r="BC136" s="143"/>
      <c r="BD136" s="143"/>
      <c r="BE136" s="143"/>
      <c r="BF136" s="143"/>
      <c r="BG136" s="143"/>
      <c r="BH136" s="143"/>
      <c r="BI136" s="143"/>
      <c r="BJ136" s="143"/>
      <c r="BK136" s="143"/>
      <c r="BL136" s="143"/>
      <c r="BM136" s="143"/>
      <c r="BN136" s="143"/>
      <c r="BO136" s="143"/>
      <c r="BP136" s="143"/>
      <c r="BQ136" s="143"/>
      <c r="BR136" s="143"/>
      <c r="BS136" s="143"/>
      <c r="BT136" s="143"/>
      <c r="BU136" s="143"/>
      <c r="BV136" s="143"/>
      <c r="BW136" s="143"/>
      <c r="BX136" s="143"/>
      <c r="BY136" s="143"/>
      <c r="BZ136" s="143"/>
      <c r="CA136" s="143"/>
      <c r="CB136" s="143"/>
      <c r="CC136" s="143"/>
      <c r="CD136" s="143"/>
      <c r="CE136" s="143"/>
      <c r="CF136" s="143"/>
      <c r="CG136" s="143"/>
      <c r="CH136" s="143"/>
      <c r="CI136" s="143"/>
      <c r="CJ136" s="143"/>
      <c r="CK136" s="143"/>
      <c r="CL136" s="143"/>
      <c r="CM136" s="143"/>
      <c r="CN136" s="143"/>
      <c r="CO136" s="143"/>
      <c r="CP136" s="143"/>
      <c r="CQ136" s="143"/>
      <c r="CR136" s="143"/>
      <c r="CS136" s="143"/>
      <c r="CT136" s="143"/>
      <c r="CU136" s="143"/>
      <c r="CV136" s="143"/>
      <c r="CW136" s="143"/>
      <c r="CX136" s="143"/>
      <c r="CY136" s="143"/>
      <c r="CZ136" s="143"/>
      <c r="DA136" s="143"/>
      <c r="DB136" s="143"/>
      <c r="DC136" s="143"/>
      <c r="DD136" s="143"/>
      <c r="DE136" s="143"/>
      <c r="DF136" s="143"/>
      <c r="DG136" s="143"/>
      <c r="DH136" s="143"/>
      <c r="DI136" s="143"/>
      <c r="DJ136" s="143"/>
      <c r="DK136" s="143"/>
      <c r="DL136" s="143"/>
      <c r="DM136" s="143"/>
      <c r="DN136" s="143"/>
      <c r="DO136" s="143"/>
      <c r="DP136" s="143"/>
      <c r="DQ136" s="143"/>
      <c r="DR136" s="143"/>
      <c r="DS136" s="143"/>
      <c r="DT136" s="143"/>
      <c r="DU136" s="143"/>
      <c r="DV136" s="143"/>
      <c r="DW136" s="143"/>
      <c r="DX136" s="143"/>
      <c r="DY136" s="143"/>
      <c r="DZ136" s="143"/>
      <c r="EA136" s="143"/>
      <c r="EB136" s="143"/>
      <c r="EC136" s="143"/>
      <c r="ED136" s="143"/>
      <c r="EE136" s="143"/>
      <c r="EF136" s="143"/>
      <c r="EG136" s="143"/>
      <c r="EH136" s="143"/>
      <c r="EI136" s="143"/>
      <c r="EJ136" s="143"/>
      <c r="EK136" s="143"/>
      <c r="EL136" s="143"/>
      <c r="EM136" s="143"/>
      <c r="EN136" s="143"/>
      <c r="EO136" s="143"/>
      <c r="EP136" s="143"/>
      <c r="EQ136" s="143"/>
      <c r="ER136" s="143"/>
      <c r="ES136" s="143"/>
      <c r="ET136" s="143"/>
      <c r="EU136" s="143"/>
      <c r="EV136" s="143"/>
      <c r="EW136" s="143"/>
      <c r="EX136" s="143"/>
      <c r="EY136" s="143"/>
      <c r="EZ136" s="143"/>
      <c r="FA136" s="143"/>
      <c r="FB136" s="143"/>
      <c r="FC136" s="143"/>
      <c r="FD136" s="143"/>
      <c r="FE136" s="143"/>
      <c r="FF136" s="143"/>
      <c r="FG136" s="143"/>
      <c r="FH136" s="143"/>
      <c r="FI136" s="143"/>
      <c r="FJ136" s="143"/>
      <c r="FK136" s="143"/>
      <c r="FL136" s="143"/>
      <c r="FM136" s="143"/>
      <c r="FN136" s="143"/>
      <c r="FO136" s="143"/>
      <c r="FP136" s="143"/>
      <c r="FQ136" s="143"/>
      <c r="FR136" s="143"/>
      <c r="FS136" s="143"/>
      <c r="FT136" s="143"/>
      <c r="FU136" s="143"/>
      <c r="FV136" s="143"/>
      <c r="FW136" s="143"/>
      <c r="FX136" s="143"/>
      <c r="FY136" s="143"/>
      <c r="FZ136" s="143"/>
      <c r="GA136" s="143"/>
      <c r="GB136" s="143"/>
      <c r="GC136" s="143"/>
      <c r="GD136" s="143"/>
      <c r="GE136" s="143"/>
      <c r="GF136" s="143"/>
      <c r="GG136" s="143"/>
      <c r="GH136" s="143"/>
      <c r="GI136" s="143"/>
      <c r="GJ136" s="143"/>
      <c r="GK136" s="143"/>
      <c r="GL136" s="143"/>
      <c r="GM136" s="143"/>
      <c r="GN136" s="143"/>
      <c r="GO136" s="143"/>
      <c r="GP136" s="143"/>
      <c r="GQ136" s="143"/>
      <c r="GR136" s="143"/>
      <c r="GS136" s="143"/>
      <c r="GT136" s="143"/>
      <c r="GU136" s="143"/>
      <c r="GV136" s="143"/>
      <c r="GW136" s="143"/>
      <c r="GX136" s="143"/>
      <c r="GY136" s="143"/>
      <c r="GZ136" s="143"/>
      <c r="HA136" s="143"/>
      <c r="HB136" s="143"/>
      <c r="HC136" s="143"/>
      <c r="HD136" s="143"/>
      <c r="HE136" s="143"/>
      <c r="HF136" s="143"/>
      <c r="HG136" s="143"/>
      <c r="HH136" s="143"/>
      <c r="HI136" s="143"/>
      <c r="HJ136" s="143"/>
      <c r="HK136" s="143"/>
      <c r="HL136" s="143"/>
      <c r="HM136" s="143"/>
      <c r="HN136" s="143"/>
      <c r="HO136" s="143"/>
      <c r="HP136" s="143"/>
      <c r="HQ136" s="143"/>
      <c r="HR136" s="143"/>
      <c r="HS136" s="143"/>
      <c r="HT136" s="143"/>
      <c r="HU136" s="143"/>
      <c r="HV136" s="143"/>
      <c r="HW136" s="143"/>
      <c r="HX136" s="143"/>
      <c r="HY136" s="143"/>
      <c r="HZ136" s="143"/>
      <c r="IA136" s="143"/>
      <c r="IB136" s="143"/>
      <c r="IC136" s="143"/>
      <c r="ID136" s="143"/>
      <c r="IE136" s="143"/>
      <c r="IF136" s="143"/>
      <c r="IG136" s="143"/>
      <c r="IH136" s="143"/>
      <c r="II136" s="143"/>
      <c r="IJ136" s="143"/>
      <c r="IK136" s="143"/>
      <c r="IL136" s="143"/>
      <c r="IM136" s="143"/>
      <c r="IN136" s="143"/>
      <c r="IO136" s="143"/>
      <c r="IP136" s="143"/>
      <c r="IQ136" s="143"/>
      <c r="IR136" s="143"/>
      <c r="IS136" s="143"/>
      <c r="IT136" s="143"/>
      <c r="IU136" s="143"/>
      <c r="IV136" s="143"/>
      <c r="IW136" s="143"/>
      <c r="IX136" s="143"/>
      <c r="IY136" s="143"/>
      <c r="IZ136" s="143"/>
      <c r="JA136" s="143"/>
      <c r="JB136" s="143"/>
      <c r="JC136" s="143"/>
      <c r="JD136" s="143"/>
      <c r="JE136" s="143"/>
      <c r="JF136" s="143"/>
      <c r="JG136" s="143"/>
      <c r="JH136" s="143"/>
      <c r="JI136" s="143"/>
      <c r="JJ136" s="143"/>
      <c r="JK136" s="143"/>
      <c r="JL136" s="143"/>
      <c r="JM136" s="143"/>
      <c r="JN136" s="143"/>
      <c r="JO136" s="143"/>
    </row>
    <row r="137" spans="1:275" s="118" customFormat="1">
      <c r="A137" s="144" t="s">
        <v>911</v>
      </c>
      <c r="B137" s="139" t="s">
        <v>1185</v>
      </c>
      <c r="C137" s="139"/>
      <c r="D137" s="139" t="s">
        <v>936</v>
      </c>
      <c r="E137" s="139" t="s">
        <v>930</v>
      </c>
      <c r="F137" s="140" t="s">
        <v>1228</v>
      </c>
      <c r="G137" s="139" t="s">
        <v>1229</v>
      </c>
      <c r="H137" s="139"/>
      <c r="I137" s="145" t="s">
        <v>1188</v>
      </c>
      <c r="J137" s="146" t="s">
        <v>1189</v>
      </c>
      <c r="K137" s="141" t="s">
        <v>1190</v>
      </c>
      <c r="L137" s="139" t="s">
        <v>1191</v>
      </c>
      <c r="M137" s="145" t="s">
        <v>943</v>
      </c>
      <c r="N137" s="87" t="s">
        <v>944</v>
      </c>
      <c r="O137" s="142"/>
      <c r="P137" s="143"/>
      <c r="Q137" s="143"/>
      <c r="R137" s="143"/>
      <c r="S137" s="143"/>
      <c r="T137" s="143"/>
      <c r="U137" s="143"/>
      <c r="V137" s="143"/>
      <c r="W137" s="143"/>
      <c r="X137" s="143"/>
      <c r="Y137" s="143"/>
      <c r="Z137" s="143"/>
      <c r="AA137" s="143"/>
      <c r="AB137" s="143"/>
      <c r="AC137" s="143"/>
      <c r="AD137" s="143"/>
      <c r="AE137" s="143"/>
      <c r="AF137" s="143"/>
      <c r="AG137" s="143"/>
      <c r="AH137" s="143"/>
      <c r="AI137" s="143"/>
      <c r="AJ137" s="143"/>
      <c r="AK137" s="143"/>
      <c r="AL137" s="143"/>
      <c r="AM137" s="143"/>
      <c r="AN137" s="143"/>
      <c r="AO137" s="143"/>
      <c r="AP137" s="143"/>
      <c r="AQ137" s="143"/>
      <c r="AR137" s="143"/>
      <c r="AS137" s="143"/>
      <c r="AT137" s="143"/>
      <c r="AU137" s="143"/>
      <c r="AV137" s="143"/>
      <c r="AW137" s="143"/>
      <c r="AX137" s="143"/>
      <c r="AY137" s="143"/>
      <c r="AZ137" s="143"/>
      <c r="BA137" s="143"/>
      <c r="BB137" s="143"/>
      <c r="BC137" s="143"/>
      <c r="BD137" s="143"/>
      <c r="BE137" s="143"/>
      <c r="BF137" s="143"/>
      <c r="BG137" s="143"/>
      <c r="BH137" s="143"/>
      <c r="BI137" s="143"/>
      <c r="BJ137" s="143"/>
      <c r="BK137" s="143"/>
      <c r="BL137" s="143"/>
      <c r="BM137" s="143"/>
      <c r="BN137" s="143"/>
      <c r="BO137" s="143"/>
      <c r="BP137" s="143"/>
      <c r="BQ137" s="143"/>
      <c r="BR137" s="143"/>
      <c r="BS137" s="143"/>
      <c r="BT137" s="143"/>
      <c r="BU137" s="143"/>
      <c r="BV137" s="143"/>
      <c r="BW137" s="143"/>
      <c r="BX137" s="143"/>
      <c r="BY137" s="143"/>
      <c r="BZ137" s="143"/>
      <c r="CA137" s="143"/>
      <c r="CB137" s="143"/>
      <c r="CC137" s="143"/>
      <c r="CD137" s="143"/>
      <c r="CE137" s="143"/>
      <c r="CF137" s="143"/>
      <c r="CG137" s="143"/>
      <c r="CH137" s="143"/>
      <c r="CI137" s="143"/>
      <c r="CJ137" s="143"/>
      <c r="CK137" s="143"/>
      <c r="CL137" s="143"/>
      <c r="CM137" s="143"/>
      <c r="CN137" s="143"/>
      <c r="CO137" s="143"/>
      <c r="CP137" s="143"/>
      <c r="CQ137" s="143"/>
      <c r="CR137" s="143"/>
      <c r="CS137" s="143"/>
      <c r="CT137" s="143"/>
      <c r="CU137" s="143"/>
      <c r="CV137" s="143"/>
      <c r="CW137" s="143"/>
      <c r="CX137" s="143"/>
      <c r="CY137" s="143"/>
      <c r="CZ137" s="143"/>
      <c r="DA137" s="143"/>
      <c r="DB137" s="143"/>
      <c r="DC137" s="143"/>
      <c r="DD137" s="143"/>
      <c r="DE137" s="143"/>
      <c r="DF137" s="143"/>
      <c r="DG137" s="143"/>
      <c r="DH137" s="143"/>
      <c r="DI137" s="143"/>
      <c r="DJ137" s="143"/>
      <c r="DK137" s="143"/>
      <c r="DL137" s="143"/>
      <c r="DM137" s="143"/>
      <c r="DN137" s="143"/>
      <c r="DO137" s="143"/>
      <c r="DP137" s="143"/>
      <c r="DQ137" s="143"/>
      <c r="DR137" s="143"/>
      <c r="DS137" s="143"/>
      <c r="DT137" s="143"/>
      <c r="DU137" s="143"/>
      <c r="DV137" s="143"/>
      <c r="DW137" s="143"/>
      <c r="DX137" s="143"/>
      <c r="DY137" s="143"/>
      <c r="DZ137" s="143"/>
      <c r="EA137" s="143"/>
      <c r="EB137" s="143"/>
      <c r="EC137" s="143"/>
      <c r="ED137" s="143"/>
      <c r="EE137" s="143"/>
      <c r="EF137" s="143"/>
      <c r="EG137" s="143"/>
      <c r="EH137" s="143"/>
      <c r="EI137" s="143"/>
      <c r="EJ137" s="143"/>
      <c r="EK137" s="143"/>
      <c r="EL137" s="143"/>
      <c r="EM137" s="143"/>
      <c r="EN137" s="143"/>
      <c r="EO137" s="143"/>
      <c r="EP137" s="143"/>
      <c r="EQ137" s="143"/>
      <c r="ER137" s="143"/>
      <c r="ES137" s="143"/>
      <c r="ET137" s="143"/>
      <c r="EU137" s="143"/>
      <c r="EV137" s="143"/>
      <c r="EW137" s="143"/>
      <c r="EX137" s="143"/>
      <c r="EY137" s="143"/>
      <c r="EZ137" s="143"/>
      <c r="FA137" s="143"/>
      <c r="FB137" s="143"/>
      <c r="FC137" s="143"/>
      <c r="FD137" s="143"/>
      <c r="FE137" s="143"/>
      <c r="FF137" s="143"/>
      <c r="FG137" s="143"/>
      <c r="FH137" s="143"/>
      <c r="FI137" s="143"/>
      <c r="FJ137" s="143"/>
      <c r="FK137" s="143"/>
      <c r="FL137" s="143"/>
      <c r="FM137" s="143"/>
      <c r="FN137" s="143"/>
      <c r="FO137" s="143"/>
      <c r="FP137" s="143"/>
      <c r="FQ137" s="143"/>
      <c r="FR137" s="143"/>
      <c r="FS137" s="143"/>
      <c r="FT137" s="143"/>
      <c r="FU137" s="143"/>
      <c r="FV137" s="143"/>
      <c r="FW137" s="143"/>
      <c r="FX137" s="143"/>
      <c r="FY137" s="143"/>
      <c r="FZ137" s="143"/>
      <c r="GA137" s="143"/>
      <c r="GB137" s="143"/>
      <c r="GC137" s="143"/>
      <c r="GD137" s="143"/>
      <c r="GE137" s="143"/>
      <c r="GF137" s="143"/>
      <c r="GG137" s="143"/>
      <c r="GH137" s="143"/>
      <c r="GI137" s="143"/>
      <c r="GJ137" s="143"/>
      <c r="GK137" s="143"/>
      <c r="GL137" s="143"/>
      <c r="GM137" s="143"/>
      <c r="GN137" s="143"/>
      <c r="GO137" s="143"/>
      <c r="GP137" s="143"/>
      <c r="GQ137" s="143"/>
      <c r="GR137" s="143"/>
      <c r="GS137" s="143"/>
      <c r="GT137" s="143"/>
      <c r="GU137" s="143"/>
      <c r="GV137" s="143"/>
      <c r="GW137" s="143"/>
      <c r="GX137" s="143"/>
      <c r="GY137" s="143"/>
      <c r="GZ137" s="143"/>
      <c r="HA137" s="143"/>
      <c r="HB137" s="143"/>
      <c r="HC137" s="143"/>
      <c r="HD137" s="143"/>
      <c r="HE137" s="143"/>
      <c r="HF137" s="143"/>
      <c r="HG137" s="143"/>
      <c r="HH137" s="143"/>
      <c r="HI137" s="143"/>
      <c r="HJ137" s="143"/>
      <c r="HK137" s="143"/>
      <c r="HL137" s="143"/>
      <c r="HM137" s="143"/>
      <c r="HN137" s="143"/>
      <c r="HO137" s="143"/>
      <c r="HP137" s="143"/>
      <c r="HQ137" s="143"/>
      <c r="HR137" s="143"/>
      <c r="HS137" s="143"/>
      <c r="HT137" s="143"/>
      <c r="HU137" s="143"/>
      <c r="HV137" s="143"/>
      <c r="HW137" s="143"/>
      <c r="HX137" s="143"/>
      <c r="HY137" s="143"/>
      <c r="HZ137" s="143"/>
      <c r="IA137" s="143"/>
      <c r="IB137" s="143"/>
      <c r="IC137" s="143"/>
      <c r="ID137" s="143"/>
      <c r="IE137" s="143"/>
      <c r="IF137" s="143"/>
      <c r="IG137" s="143"/>
      <c r="IH137" s="143"/>
      <c r="II137" s="143"/>
      <c r="IJ137" s="143"/>
      <c r="IK137" s="143"/>
      <c r="IL137" s="143"/>
      <c r="IM137" s="143"/>
      <c r="IN137" s="143"/>
      <c r="IO137" s="143"/>
      <c r="IP137" s="143"/>
      <c r="IQ137" s="143"/>
      <c r="IR137" s="143"/>
      <c r="IS137" s="143"/>
      <c r="IT137" s="143"/>
      <c r="IU137" s="143"/>
      <c r="IV137" s="143"/>
      <c r="IW137" s="143"/>
      <c r="IX137" s="143"/>
      <c r="IY137" s="143"/>
      <c r="IZ137" s="143"/>
      <c r="JA137" s="143"/>
      <c r="JB137" s="143"/>
      <c r="JC137" s="143"/>
      <c r="JD137" s="143"/>
      <c r="JE137" s="143"/>
      <c r="JF137" s="143"/>
      <c r="JG137" s="143"/>
      <c r="JH137" s="143"/>
      <c r="JI137" s="143"/>
      <c r="JJ137" s="143"/>
      <c r="JK137" s="143"/>
      <c r="JL137" s="143"/>
      <c r="JM137" s="143"/>
      <c r="JN137" s="143"/>
      <c r="JO137" s="143"/>
    </row>
    <row r="138" spans="1:275" s="118" customFormat="1">
      <c r="A138" s="144" t="s">
        <v>911</v>
      </c>
      <c r="B138" s="139" t="s">
        <v>912</v>
      </c>
      <c r="C138" s="139"/>
      <c r="D138" s="139" t="s">
        <v>936</v>
      </c>
      <c r="E138" s="139" t="s">
        <v>930</v>
      </c>
      <c r="F138" s="140" t="s">
        <v>1230</v>
      </c>
      <c r="G138" s="139" t="s">
        <v>1231</v>
      </c>
      <c r="H138" s="139"/>
      <c r="I138" s="145" t="s">
        <v>1129</v>
      </c>
      <c r="J138" s="146" t="s">
        <v>1130</v>
      </c>
      <c r="K138" s="141" t="s">
        <v>908</v>
      </c>
      <c r="L138" s="139" t="s">
        <v>909</v>
      </c>
      <c r="M138" s="145" t="s">
        <v>943</v>
      </c>
      <c r="N138" s="87" t="s">
        <v>944</v>
      </c>
      <c r="O138" s="142"/>
      <c r="P138" s="143"/>
      <c r="Q138" s="143"/>
      <c r="R138" s="143"/>
      <c r="S138" s="143"/>
      <c r="T138" s="143"/>
      <c r="U138" s="143"/>
      <c r="V138" s="143"/>
      <c r="W138" s="143"/>
      <c r="X138" s="143"/>
      <c r="Y138" s="143"/>
      <c r="Z138" s="143"/>
      <c r="AA138" s="143"/>
      <c r="AB138" s="143"/>
      <c r="AC138" s="143"/>
      <c r="AD138" s="143"/>
      <c r="AE138" s="143"/>
      <c r="AF138" s="143"/>
      <c r="AG138" s="143"/>
      <c r="AH138" s="143"/>
      <c r="AI138" s="143"/>
      <c r="AJ138" s="143"/>
      <c r="AK138" s="143"/>
      <c r="AL138" s="143"/>
      <c r="AM138" s="143"/>
      <c r="AN138" s="143"/>
      <c r="AO138" s="143"/>
      <c r="AP138" s="143"/>
      <c r="AQ138" s="143"/>
      <c r="AR138" s="143"/>
      <c r="AS138" s="143"/>
      <c r="AT138" s="143"/>
      <c r="AU138" s="143"/>
      <c r="AV138" s="143"/>
      <c r="AW138" s="143"/>
      <c r="AX138" s="143"/>
      <c r="AY138" s="143"/>
      <c r="AZ138" s="143"/>
      <c r="BA138" s="143"/>
      <c r="BB138" s="143"/>
      <c r="BC138" s="143"/>
      <c r="BD138" s="143"/>
      <c r="BE138" s="143"/>
      <c r="BF138" s="143"/>
      <c r="BG138" s="143"/>
      <c r="BH138" s="143"/>
      <c r="BI138" s="143"/>
      <c r="BJ138" s="143"/>
      <c r="BK138" s="143"/>
      <c r="BL138" s="143"/>
      <c r="BM138" s="143"/>
      <c r="BN138" s="143"/>
      <c r="BO138" s="143"/>
      <c r="BP138" s="143"/>
      <c r="BQ138" s="143"/>
      <c r="BR138" s="143"/>
      <c r="BS138" s="143"/>
      <c r="BT138" s="143"/>
      <c r="BU138" s="143"/>
      <c r="BV138" s="143"/>
      <c r="BW138" s="143"/>
      <c r="BX138" s="143"/>
      <c r="BY138" s="143"/>
      <c r="BZ138" s="143"/>
      <c r="CA138" s="143"/>
      <c r="CB138" s="143"/>
      <c r="CC138" s="143"/>
      <c r="CD138" s="143"/>
      <c r="CE138" s="143"/>
      <c r="CF138" s="143"/>
      <c r="CG138" s="143"/>
      <c r="CH138" s="143"/>
      <c r="CI138" s="143"/>
      <c r="CJ138" s="143"/>
      <c r="CK138" s="143"/>
      <c r="CL138" s="143"/>
      <c r="CM138" s="143"/>
      <c r="CN138" s="143"/>
      <c r="CO138" s="143"/>
      <c r="CP138" s="143"/>
      <c r="CQ138" s="143"/>
      <c r="CR138" s="143"/>
      <c r="CS138" s="143"/>
      <c r="CT138" s="143"/>
      <c r="CU138" s="143"/>
      <c r="CV138" s="143"/>
      <c r="CW138" s="143"/>
      <c r="CX138" s="143"/>
      <c r="CY138" s="143"/>
      <c r="CZ138" s="143"/>
      <c r="DA138" s="143"/>
      <c r="DB138" s="143"/>
      <c r="DC138" s="143"/>
      <c r="DD138" s="143"/>
      <c r="DE138" s="143"/>
      <c r="DF138" s="143"/>
      <c r="DG138" s="143"/>
      <c r="DH138" s="143"/>
      <c r="DI138" s="143"/>
      <c r="DJ138" s="143"/>
      <c r="DK138" s="143"/>
      <c r="DL138" s="143"/>
      <c r="DM138" s="143"/>
      <c r="DN138" s="143"/>
      <c r="DO138" s="143"/>
      <c r="DP138" s="143"/>
      <c r="DQ138" s="143"/>
      <c r="DR138" s="143"/>
      <c r="DS138" s="143"/>
      <c r="DT138" s="143"/>
      <c r="DU138" s="143"/>
      <c r="DV138" s="143"/>
      <c r="DW138" s="143"/>
      <c r="DX138" s="143"/>
      <c r="DY138" s="143"/>
      <c r="DZ138" s="143"/>
      <c r="EA138" s="143"/>
      <c r="EB138" s="143"/>
      <c r="EC138" s="143"/>
      <c r="ED138" s="143"/>
      <c r="EE138" s="143"/>
      <c r="EF138" s="143"/>
      <c r="EG138" s="143"/>
      <c r="EH138" s="143"/>
      <c r="EI138" s="143"/>
      <c r="EJ138" s="143"/>
      <c r="EK138" s="143"/>
      <c r="EL138" s="143"/>
      <c r="EM138" s="143"/>
      <c r="EN138" s="143"/>
      <c r="EO138" s="143"/>
      <c r="EP138" s="143"/>
      <c r="EQ138" s="143"/>
      <c r="ER138" s="143"/>
      <c r="ES138" s="143"/>
      <c r="ET138" s="143"/>
      <c r="EU138" s="143"/>
      <c r="EV138" s="143"/>
      <c r="EW138" s="143"/>
      <c r="EX138" s="143"/>
      <c r="EY138" s="143"/>
      <c r="EZ138" s="143"/>
      <c r="FA138" s="143"/>
      <c r="FB138" s="143"/>
      <c r="FC138" s="143"/>
      <c r="FD138" s="143"/>
      <c r="FE138" s="143"/>
      <c r="FF138" s="143"/>
      <c r="FG138" s="143"/>
      <c r="FH138" s="143"/>
      <c r="FI138" s="143"/>
      <c r="FJ138" s="143"/>
      <c r="FK138" s="143"/>
      <c r="FL138" s="143"/>
      <c r="FM138" s="143"/>
      <c r="FN138" s="143"/>
      <c r="FO138" s="143"/>
      <c r="FP138" s="143"/>
      <c r="FQ138" s="143"/>
      <c r="FR138" s="143"/>
      <c r="FS138" s="143"/>
      <c r="FT138" s="143"/>
      <c r="FU138" s="143"/>
      <c r="FV138" s="143"/>
      <c r="FW138" s="143"/>
      <c r="FX138" s="143"/>
      <c r="FY138" s="143"/>
      <c r="FZ138" s="143"/>
      <c r="GA138" s="143"/>
      <c r="GB138" s="143"/>
      <c r="GC138" s="143"/>
      <c r="GD138" s="143"/>
      <c r="GE138" s="143"/>
      <c r="GF138" s="143"/>
      <c r="GG138" s="143"/>
      <c r="GH138" s="143"/>
      <c r="GI138" s="143"/>
      <c r="GJ138" s="143"/>
      <c r="GK138" s="143"/>
      <c r="GL138" s="143"/>
      <c r="GM138" s="143"/>
      <c r="GN138" s="143"/>
      <c r="GO138" s="143"/>
      <c r="GP138" s="143"/>
      <c r="GQ138" s="143"/>
      <c r="GR138" s="143"/>
      <c r="GS138" s="143"/>
      <c r="GT138" s="143"/>
      <c r="GU138" s="143"/>
      <c r="GV138" s="143"/>
      <c r="GW138" s="143"/>
      <c r="GX138" s="143"/>
      <c r="GY138" s="143"/>
      <c r="GZ138" s="143"/>
      <c r="HA138" s="143"/>
      <c r="HB138" s="143"/>
      <c r="HC138" s="143"/>
      <c r="HD138" s="143"/>
      <c r="HE138" s="143"/>
      <c r="HF138" s="143"/>
      <c r="HG138" s="143"/>
      <c r="HH138" s="143"/>
      <c r="HI138" s="143"/>
      <c r="HJ138" s="143"/>
      <c r="HK138" s="143"/>
      <c r="HL138" s="143"/>
      <c r="HM138" s="143"/>
      <c r="HN138" s="143"/>
      <c r="HO138" s="143"/>
      <c r="HP138" s="143"/>
      <c r="HQ138" s="143"/>
      <c r="HR138" s="143"/>
      <c r="HS138" s="143"/>
      <c r="HT138" s="143"/>
      <c r="HU138" s="143"/>
      <c r="HV138" s="143"/>
      <c r="HW138" s="143"/>
      <c r="HX138" s="143"/>
      <c r="HY138" s="143"/>
      <c r="HZ138" s="143"/>
      <c r="IA138" s="143"/>
      <c r="IB138" s="143"/>
      <c r="IC138" s="143"/>
      <c r="ID138" s="143"/>
      <c r="IE138" s="143"/>
      <c r="IF138" s="143"/>
      <c r="IG138" s="143"/>
      <c r="IH138" s="143"/>
      <c r="II138" s="143"/>
      <c r="IJ138" s="143"/>
      <c r="IK138" s="143"/>
      <c r="IL138" s="143"/>
      <c r="IM138" s="143"/>
      <c r="IN138" s="143"/>
      <c r="IO138" s="143"/>
      <c r="IP138" s="143"/>
      <c r="IQ138" s="143"/>
      <c r="IR138" s="143"/>
      <c r="IS138" s="143"/>
      <c r="IT138" s="143"/>
      <c r="IU138" s="143"/>
      <c r="IV138" s="143"/>
      <c r="IW138" s="143"/>
      <c r="IX138" s="143"/>
      <c r="IY138" s="143"/>
      <c r="IZ138" s="143"/>
      <c r="JA138" s="143"/>
      <c r="JB138" s="143"/>
      <c r="JC138" s="143"/>
      <c r="JD138" s="143"/>
      <c r="JE138" s="143"/>
      <c r="JF138" s="143"/>
      <c r="JG138" s="143"/>
      <c r="JH138" s="143"/>
      <c r="JI138" s="143"/>
      <c r="JJ138" s="143"/>
      <c r="JK138" s="143"/>
      <c r="JL138" s="143"/>
      <c r="JM138" s="143"/>
      <c r="JN138" s="143"/>
      <c r="JO138" s="143"/>
    </row>
    <row r="139" spans="1:275" s="118" customFormat="1">
      <c r="A139" s="144" t="s">
        <v>911</v>
      </c>
      <c r="B139" s="139" t="s">
        <v>912</v>
      </c>
      <c r="C139" s="139"/>
      <c r="D139" s="139" t="s">
        <v>936</v>
      </c>
      <c r="E139" s="139" t="s">
        <v>930</v>
      </c>
      <c r="F139" s="140" t="s">
        <v>1232</v>
      </c>
      <c r="G139" s="139" t="s">
        <v>1233</v>
      </c>
      <c r="H139" s="139"/>
      <c r="I139" s="158" t="s">
        <v>1129</v>
      </c>
      <c r="J139" s="146" t="s">
        <v>1130</v>
      </c>
      <c r="K139" s="141" t="s">
        <v>908</v>
      </c>
      <c r="L139" s="139" t="s">
        <v>909</v>
      </c>
      <c r="M139" s="158" t="s">
        <v>943</v>
      </c>
      <c r="N139" s="146" t="s">
        <v>944</v>
      </c>
      <c r="O139" s="142"/>
      <c r="P139" s="143"/>
      <c r="Q139" s="143"/>
      <c r="R139" s="143"/>
      <c r="S139" s="143"/>
      <c r="T139" s="143"/>
      <c r="U139" s="143"/>
      <c r="V139" s="143"/>
      <c r="W139" s="143"/>
      <c r="X139" s="143"/>
      <c r="Y139" s="143"/>
      <c r="Z139" s="143"/>
      <c r="AA139" s="143"/>
      <c r="AB139" s="143"/>
      <c r="AC139" s="143"/>
      <c r="AD139" s="143"/>
      <c r="AE139" s="143"/>
      <c r="AF139" s="143"/>
      <c r="AG139" s="143"/>
      <c r="AH139" s="143"/>
      <c r="AI139" s="143"/>
      <c r="AJ139" s="143"/>
      <c r="AK139" s="143"/>
      <c r="AL139" s="143"/>
      <c r="AM139" s="143"/>
      <c r="AN139" s="143"/>
      <c r="AO139" s="143"/>
      <c r="AP139" s="143"/>
      <c r="AQ139" s="143"/>
      <c r="AR139" s="143"/>
      <c r="AS139" s="143"/>
      <c r="AT139" s="143"/>
      <c r="AU139" s="143"/>
      <c r="AV139" s="143"/>
      <c r="AW139" s="143"/>
      <c r="AX139" s="143"/>
      <c r="AY139" s="143"/>
      <c r="AZ139" s="143"/>
      <c r="BA139" s="143"/>
      <c r="BB139" s="143"/>
      <c r="BC139" s="143"/>
      <c r="BD139" s="143"/>
      <c r="BE139" s="143"/>
      <c r="BF139" s="143"/>
      <c r="BG139" s="143"/>
      <c r="BH139" s="143"/>
      <c r="BI139" s="143"/>
      <c r="BJ139" s="143"/>
      <c r="BK139" s="143"/>
      <c r="BL139" s="143"/>
      <c r="BM139" s="143"/>
      <c r="BN139" s="143"/>
      <c r="BO139" s="143"/>
      <c r="BP139" s="143"/>
      <c r="BQ139" s="143"/>
      <c r="BR139" s="143"/>
      <c r="BS139" s="143"/>
      <c r="BT139" s="143"/>
      <c r="BU139" s="143"/>
      <c r="BV139" s="143"/>
      <c r="BW139" s="143"/>
      <c r="BX139" s="143"/>
      <c r="BY139" s="143"/>
      <c r="BZ139" s="143"/>
      <c r="CA139" s="143"/>
      <c r="CB139" s="143"/>
      <c r="CC139" s="143"/>
      <c r="CD139" s="143"/>
      <c r="CE139" s="143"/>
      <c r="CF139" s="143"/>
      <c r="CG139" s="143"/>
      <c r="CH139" s="143"/>
      <c r="CI139" s="143"/>
      <c r="CJ139" s="143"/>
      <c r="CK139" s="143"/>
      <c r="CL139" s="143"/>
      <c r="CM139" s="143"/>
      <c r="CN139" s="143"/>
      <c r="CO139" s="143"/>
      <c r="CP139" s="143"/>
      <c r="CQ139" s="143"/>
      <c r="CR139" s="143"/>
      <c r="CS139" s="143"/>
      <c r="CT139" s="143"/>
      <c r="CU139" s="143"/>
      <c r="CV139" s="143"/>
      <c r="CW139" s="143"/>
      <c r="CX139" s="143"/>
      <c r="CY139" s="143"/>
      <c r="CZ139" s="143"/>
      <c r="DA139" s="143"/>
      <c r="DB139" s="143"/>
      <c r="DC139" s="143"/>
      <c r="DD139" s="143"/>
      <c r="DE139" s="143"/>
      <c r="DF139" s="143"/>
      <c r="DG139" s="143"/>
      <c r="DH139" s="143"/>
      <c r="DI139" s="143"/>
      <c r="DJ139" s="143"/>
      <c r="DK139" s="143"/>
      <c r="DL139" s="143"/>
      <c r="DM139" s="143"/>
      <c r="DN139" s="143"/>
      <c r="DO139" s="143"/>
      <c r="DP139" s="143"/>
      <c r="DQ139" s="143"/>
      <c r="DR139" s="143"/>
      <c r="DS139" s="143"/>
      <c r="DT139" s="143"/>
      <c r="DU139" s="143"/>
      <c r="DV139" s="143"/>
      <c r="DW139" s="143"/>
      <c r="DX139" s="143"/>
      <c r="DY139" s="143"/>
      <c r="DZ139" s="143"/>
      <c r="EA139" s="143"/>
      <c r="EB139" s="143"/>
      <c r="EC139" s="143"/>
      <c r="ED139" s="143"/>
      <c r="EE139" s="143"/>
      <c r="EF139" s="143"/>
      <c r="EG139" s="143"/>
      <c r="EH139" s="143"/>
      <c r="EI139" s="143"/>
      <c r="EJ139" s="143"/>
      <c r="EK139" s="143"/>
      <c r="EL139" s="143"/>
      <c r="EM139" s="143"/>
      <c r="EN139" s="143"/>
      <c r="EO139" s="143"/>
      <c r="EP139" s="143"/>
      <c r="EQ139" s="143"/>
      <c r="ER139" s="143"/>
      <c r="ES139" s="143"/>
      <c r="ET139" s="143"/>
      <c r="EU139" s="143"/>
      <c r="EV139" s="143"/>
      <c r="EW139" s="143"/>
      <c r="EX139" s="143"/>
      <c r="EY139" s="143"/>
      <c r="EZ139" s="143"/>
      <c r="FA139" s="143"/>
      <c r="FB139" s="143"/>
      <c r="FC139" s="143"/>
      <c r="FD139" s="143"/>
      <c r="FE139" s="143"/>
      <c r="FF139" s="143"/>
      <c r="FG139" s="143"/>
      <c r="FH139" s="143"/>
      <c r="FI139" s="143"/>
      <c r="FJ139" s="143"/>
      <c r="FK139" s="143"/>
      <c r="FL139" s="143"/>
      <c r="FM139" s="143"/>
      <c r="FN139" s="143"/>
      <c r="FO139" s="143"/>
      <c r="FP139" s="143"/>
      <c r="FQ139" s="143"/>
      <c r="FR139" s="143"/>
      <c r="FS139" s="143"/>
      <c r="FT139" s="143"/>
      <c r="FU139" s="143"/>
      <c r="FV139" s="143"/>
      <c r="FW139" s="143"/>
      <c r="FX139" s="143"/>
      <c r="FY139" s="143"/>
      <c r="FZ139" s="143"/>
      <c r="GA139" s="143"/>
      <c r="GB139" s="143"/>
      <c r="GC139" s="143"/>
      <c r="GD139" s="143"/>
      <c r="GE139" s="143"/>
      <c r="GF139" s="143"/>
      <c r="GG139" s="143"/>
      <c r="GH139" s="143"/>
      <c r="GI139" s="143"/>
      <c r="GJ139" s="143"/>
      <c r="GK139" s="143"/>
      <c r="GL139" s="143"/>
      <c r="GM139" s="143"/>
      <c r="GN139" s="143"/>
      <c r="GO139" s="143"/>
      <c r="GP139" s="143"/>
      <c r="GQ139" s="143"/>
      <c r="GR139" s="143"/>
      <c r="GS139" s="143"/>
      <c r="GT139" s="143"/>
      <c r="GU139" s="143"/>
      <c r="GV139" s="143"/>
      <c r="GW139" s="143"/>
      <c r="GX139" s="143"/>
      <c r="GY139" s="143"/>
      <c r="GZ139" s="143"/>
      <c r="HA139" s="143"/>
      <c r="HB139" s="143"/>
      <c r="HC139" s="143"/>
      <c r="HD139" s="143"/>
      <c r="HE139" s="143"/>
      <c r="HF139" s="143"/>
      <c r="HG139" s="143"/>
      <c r="HH139" s="143"/>
      <c r="HI139" s="143"/>
      <c r="HJ139" s="143"/>
      <c r="HK139" s="143"/>
      <c r="HL139" s="143"/>
      <c r="HM139" s="143"/>
      <c r="HN139" s="143"/>
      <c r="HO139" s="143"/>
      <c r="HP139" s="143"/>
      <c r="HQ139" s="143"/>
      <c r="HR139" s="143"/>
      <c r="HS139" s="143"/>
      <c r="HT139" s="143"/>
      <c r="HU139" s="143"/>
      <c r="HV139" s="143"/>
      <c r="HW139" s="143"/>
      <c r="HX139" s="143"/>
      <c r="HY139" s="143"/>
      <c r="HZ139" s="143"/>
      <c r="IA139" s="143"/>
      <c r="IB139" s="143"/>
      <c r="IC139" s="143"/>
      <c r="ID139" s="143"/>
      <c r="IE139" s="143"/>
      <c r="IF139" s="143"/>
      <c r="IG139" s="143"/>
      <c r="IH139" s="143"/>
      <c r="II139" s="143"/>
      <c r="IJ139" s="143"/>
      <c r="IK139" s="143"/>
      <c r="IL139" s="143"/>
      <c r="IM139" s="143"/>
      <c r="IN139" s="143"/>
      <c r="IO139" s="143"/>
      <c r="IP139" s="143"/>
      <c r="IQ139" s="143"/>
      <c r="IR139" s="143"/>
      <c r="IS139" s="143"/>
      <c r="IT139" s="143"/>
      <c r="IU139" s="143"/>
      <c r="IV139" s="143"/>
      <c r="IW139" s="143"/>
      <c r="IX139" s="143"/>
      <c r="IY139" s="143"/>
      <c r="IZ139" s="143"/>
      <c r="JA139" s="143"/>
      <c r="JB139" s="143"/>
      <c r="JC139" s="143"/>
      <c r="JD139" s="143"/>
      <c r="JE139" s="143"/>
      <c r="JF139" s="143"/>
      <c r="JG139" s="143"/>
      <c r="JH139" s="143"/>
      <c r="JI139" s="143"/>
      <c r="JJ139" s="143"/>
      <c r="JK139" s="143"/>
      <c r="JL139" s="143"/>
      <c r="JM139" s="143"/>
      <c r="JN139" s="143"/>
      <c r="JO139" s="143"/>
    </row>
    <row r="140" spans="1:275" s="118" customFormat="1">
      <c r="A140" s="144" t="s">
        <v>911</v>
      </c>
      <c r="B140" s="139" t="s">
        <v>912</v>
      </c>
      <c r="C140" s="139"/>
      <c r="D140" s="139" t="s">
        <v>936</v>
      </c>
      <c r="E140" s="139" t="s">
        <v>930</v>
      </c>
      <c r="F140" s="140" t="s">
        <v>1234</v>
      </c>
      <c r="G140" s="139" t="s">
        <v>1235</v>
      </c>
      <c r="H140" s="139"/>
      <c r="I140" s="145" t="s">
        <v>1129</v>
      </c>
      <c r="J140" s="146" t="s">
        <v>1130</v>
      </c>
      <c r="K140" s="141" t="s">
        <v>908</v>
      </c>
      <c r="L140" s="139" t="s">
        <v>909</v>
      </c>
      <c r="M140" s="145" t="s">
        <v>943</v>
      </c>
      <c r="N140" s="87" t="s">
        <v>944</v>
      </c>
      <c r="O140" s="142"/>
      <c r="P140" s="143"/>
      <c r="Q140" s="143"/>
      <c r="R140" s="143"/>
      <c r="S140" s="143"/>
      <c r="T140" s="143"/>
      <c r="U140" s="143"/>
      <c r="V140" s="143"/>
      <c r="W140" s="143"/>
      <c r="X140" s="143"/>
      <c r="Y140" s="143"/>
      <c r="Z140" s="143"/>
      <c r="AA140" s="143"/>
      <c r="AB140" s="143"/>
      <c r="AC140" s="143"/>
      <c r="AD140" s="143"/>
      <c r="AE140" s="143"/>
      <c r="AF140" s="143"/>
      <c r="AG140" s="143"/>
      <c r="AH140" s="143"/>
      <c r="AI140" s="143"/>
      <c r="AJ140" s="143"/>
      <c r="AK140" s="143"/>
      <c r="AL140" s="143"/>
      <c r="AM140" s="143"/>
      <c r="AN140" s="143"/>
      <c r="AO140" s="143"/>
      <c r="AP140" s="143"/>
      <c r="AQ140" s="143"/>
      <c r="AR140" s="143"/>
      <c r="AS140" s="143"/>
      <c r="AT140" s="143"/>
      <c r="AU140" s="143"/>
      <c r="AV140" s="143"/>
      <c r="AW140" s="143"/>
      <c r="AX140" s="143"/>
      <c r="AY140" s="143"/>
      <c r="AZ140" s="143"/>
      <c r="BA140" s="143"/>
      <c r="BB140" s="143"/>
      <c r="BC140" s="143"/>
      <c r="BD140" s="143"/>
      <c r="BE140" s="143"/>
      <c r="BF140" s="143"/>
      <c r="BG140" s="143"/>
      <c r="BH140" s="143"/>
      <c r="BI140" s="143"/>
      <c r="BJ140" s="143"/>
      <c r="BK140" s="143"/>
      <c r="BL140" s="143"/>
      <c r="BM140" s="143"/>
      <c r="BN140" s="143"/>
      <c r="BO140" s="143"/>
      <c r="BP140" s="143"/>
      <c r="BQ140" s="143"/>
      <c r="BR140" s="143"/>
      <c r="BS140" s="143"/>
      <c r="BT140" s="143"/>
      <c r="BU140" s="143"/>
      <c r="BV140" s="143"/>
      <c r="BW140" s="143"/>
      <c r="BX140" s="143"/>
      <c r="BY140" s="143"/>
      <c r="BZ140" s="143"/>
      <c r="CA140" s="143"/>
      <c r="CB140" s="143"/>
      <c r="CC140" s="143"/>
      <c r="CD140" s="143"/>
      <c r="CE140" s="143"/>
      <c r="CF140" s="143"/>
      <c r="CG140" s="143"/>
      <c r="CH140" s="143"/>
      <c r="CI140" s="143"/>
      <c r="CJ140" s="143"/>
      <c r="CK140" s="143"/>
      <c r="CL140" s="143"/>
      <c r="CM140" s="143"/>
      <c r="CN140" s="143"/>
      <c r="CO140" s="143"/>
      <c r="CP140" s="143"/>
      <c r="CQ140" s="143"/>
      <c r="CR140" s="143"/>
      <c r="CS140" s="143"/>
      <c r="CT140" s="143"/>
      <c r="CU140" s="143"/>
      <c r="CV140" s="143"/>
      <c r="CW140" s="143"/>
      <c r="CX140" s="143"/>
      <c r="CY140" s="143"/>
      <c r="CZ140" s="143"/>
      <c r="DA140" s="143"/>
      <c r="DB140" s="143"/>
      <c r="DC140" s="143"/>
      <c r="DD140" s="143"/>
      <c r="DE140" s="143"/>
      <c r="DF140" s="143"/>
      <c r="DG140" s="143"/>
      <c r="DH140" s="143"/>
      <c r="DI140" s="143"/>
      <c r="DJ140" s="143"/>
      <c r="DK140" s="143"/>
      <c r="DL140" s="143"/>
      <c r="DM140" s="143"/>
      <c r="DN140" s="143"/>
      <c r="DO140" s="143"/>
      <c r="DP140" s="143"/>
      <c r="DQ140" s="143"/>
      <c r="DR140" s="143"/>
      <c r="DS140" s="143"/>
      <c r="DT140" s="143"/>
      <c r="DU140" s="143"/>
      <c r="DV140" s="143"/>
      <c r="DW140" s="143"/>
      <c r="DX140" s="143"/>
      <c r="DY140" s="143"/>
      <c r="DZ140" s="143"/>
      <c r="EA140" s="143"/>
      <c r="EB140" s="143"/>
      <c r="EC140" s="143"/>
      <c r="ED140" s="143"/>
      <c r="EE140" s="143"/>
      <c r="EF140" s="143"/>
      <c r="EG140" s="143"/>
      <c r="EH140" s="143"/>
      <c r="EI140" s="143"/>
      <c r="EJ140" s="143"/>
      <c r="EK140" s="143"/>
      <c r="EL140" s="143"/>
      <c r="EM140" s="143"/>
      <c r="EN140" s="143"/>
      <c r="EO140" s="143"/>
      <c r="EP140" s="143"/>
      <c r="EQ140" s="143"/>
      <c r="ER140" s="143"/>
      <c r="ES140" s="143"/>
      <c r="ET140" s="143"/>
      <c r="EU140" s="143"/>
      <c r="EV140" s="143"/>
      <c r="EW140" s="143"/>
      <c r="EX140" s="143"/>
      <c r="EY140" s="143"/>
      <c r="EZ140" s="143"/>
      <c r="FA140" s="143"/>
      <c r="FB140" s="143"/>
      <c r="FC140" s="143"/>
      <c r="FD140" s="143"/>
      <c r="FE140" s="143"/>
      <c r="FF140" s="143"/>
      <c r="FG140" s="143"/>
      <c r="FH140" s="143"/>
      <c r="FI140" s="143"/>
      <c r="FJ140" s="143"/>
      <c r="FK140" s="143"/>
      <c r="FL140" s="143"/>
      <c r="FM140" s="143"/>
      <c r="FN140" s="143"/>
      <c r="FO140" s="143"/>
      <c r="FP140" s="143"/>
      <c r="FQ140" s="143"/>
      <c r="FR140" s="143"/>
      <c r="FS140" s="143"/>
      <c r="FT140" s="143"/>
      <c r="FU140" s="143"/>
      <c r="FV140" s="143"/>
      <c r="FW140" s="143"/>
      <c r="FX140" s="143"/>
      <c r="FY140" s="143"/>
      <c r="FZ140" s="143"/>
      <c r="GA140" s="143"/>
      <c r="GB140" s="143"/>
      <c r="GC140" s="143"/>
      <c r="GD140" s="143"/>
      <c r="GE140" s="143"/>
      <c r="GF140" s="143"/>
      <c r="GG140" s="143"/>
      <c r="GH140" s="143"/>
      <c r="GI140" s="143"/>
      <c r="GJ140" s="143"/>
      <c r="GK140" s="143"/>
      <c r="GL140" s="143"/>
      <c r="GM140" s="143"/>
      <c r="GN140" s="143"/>
      <c r="GO140" s="143"/>
      <c r="GP140" s="143"/>
      <c r="GQ140" s="143"/>
      <c r="GR140" s="143"/>
      <c r="GS140" s="143"/>
      <c r="GT140" s="143"/>
      <c r="GU140" s="143"/>
      <c r="GV140" s="143"/>
      <c r="GW140" s="143"/>
      <c r="GX140" s="143"/>
      <c r="GY140" s="143"/>
      <c r="GZ140" s="143"/>
      <c r="HA140" s="143"/>
      <c r="HB140" s="143"/>
      <c r="HC140" s="143"/>
      <c r="HD140" s="143"/>
      <c r="HE140" s="143"/>
      <c r="HF140" s="143"/>
      <c r="HG140" s="143"/>
      <c r="HH140" s="143"/>
      <c r="HI140" s="143"/>
      <c r="HJ140" s="143"/>
      <c r="HK140" s="143"/>
      <c r="HL140" s="143"/>
      <c r="HM140" s="143"/>
      <c r="HN140" s="143"/>
      <c r="HO140" s="143"/>
      <c r="HP140" s="143"/>
      <c r="HQ140" s="143"/>
      <c r="HR140" s="143"/>
      <c r="HS140" s="143"/>
      <c r="HT140" s="143"/>
      <c r="HU140" s="143"/>
      <c r="HV140" s="143"/>
      <c r="HW140" s="143"/>
      <c r="HX140" s="143"/>
      <c r="HY140" s="143"/>
      <c r="HZ140" s="143"/>
      <c r="IA140" s="143"/>
      <c r="IB140" s="143"/>
      <c r="IC140" s="143"/>
      <c r="ID140" s="143"/>
      <c r="IE140" s="143"/>
      <c r="IF140" s="143"/>
      <c r="IG140" s="143"/>
      <c r="IH140" s="143"/>
      <c r="II140" s="143"/>
      <c r="IJ140" s="143"/>
      <c r="IK140" s="143"/>
      <c r="IL140" s="143"/>
      <c r="IM140" s="143"/>
      <c r="IN140" s="143"/>
      <c r="IO140" s="143"/>
      <c r="IP140" s="143"/>
      <c r="IQ140" s="143"/>
      <c r="IR140" s="143"/>
      <c r="IS140" s="143"/>
      <c r="IT140" s="143"/>
      <c r="IU140" s="143"/>
      <c r="IV140" s="143"/>
      <c r="IW140" s="143"/>
      <c r="IX140" s="143"/>
      <c r="IY140" s="143"/>
      <c r="IZ140" s="143"/>
      <c r="JA140" s="143"/>
      <c r="JB140" s="143"/>
      <c r="JC140" s="143"/>
      <c r="JD140" s="143"/>
      <c r="JE140" s="143"/>
      <c r="JF140" s="143"/>
      <c r="JG140" s="143"/>
      <c r="JH140" s="143"/>
      <c r="JI140" s="143"/>
      <c r="JJ140" s="143"/>
      <c r="JK140" s="143"/>
      <c r="JL140" s="143"/>
      <c r="JM140" s="143"/>
      <c r="JN140" s="143"/>
      <c r="JO140" s="143"/>
    </row>
    <row r="141" spans="1:275" s="118" customFormat="1">
      <c r="A141" s="144" t="s">
        <v>911</v>
      </c>
      <c r="B141" s="139" t="s">
        <v>912</v>
      </c>
      <c r="C141" s="139"/>
      <c r="D141" s="139" t="s">
        <v>936</v>
      </c>
      <c r="E141" s="139" t="s">
        <v>930</v>
      </c>
      <c r="F141" s="140" t="s">
        <v>1236</v>
      </c>
      <c r="G141" s="139" t="s">
        <v>1237</v>
      </c>
      <c r="H141" s="139"/>
      <c r="I141" s="145" t="s">
        <v>1129</v>
      </c>
      <c r="J141" s="147" t="s">
        <v>1130</v>
      </c>
      <c r="K141" s="72" t="s">
        <v>908</v>
      </c>
      <c r="L141" s="139" t="s">
        <v>909</v>
      </c>
      <c r="M141" s="147" t="s">
        <v>943</v>
      </c>
      <c r="N141" s="147" t="s">
        <v>944</v>
      </c>
      <c r="O141" s="142"/>
      <c r="P141" s="143"/>
      <c r="Q141" s="143"/>
      <c r="R141" s="143"/>
      <c r="S141" s="143"/>
      <c r="T141" s="143"/>
      <c r="U141" s="143"/>
      <c r="V141" s="143"/>
      <c r="W141" s="143"/>
      <c r="X141" s="143"/>
      <c r="Y141" s="143"/>
      <c r="Z141" s="143"/>
      <c r="AA141" s="143"/>
      <c r="AB141" s="143"/>
      <c r="AC141" s="143"/>
      <c r="AD141" s="143"/>
      <c r="AE141" s="143"/>
      <c r="AF141" s="143"/>
      <c r="AG141" s="143"/>
      <c r="AH141" s="143"/>
      <c r="AI141" s="143"/>
      <c r="AJ141" s="143"/>
      <c r="AK141" s="143"/>
      <c r="AL141" s="143"/>
      <c r="AM141" s="143"/>
      <c r="AN141" s="143"/>
      <c r="AO141" s="143"/>
      <c r="AP141" s="143"/>
      <c r="AQ141" s="143"/>
      <c r="AR141" s="143"/>
      <c r="AS141" s="143"/>
      <c r="AT141" s="143"/>
      <c r="AU141" s="143"/>
      <c r="AV141" s="143"/>
      <c r="AW141" s="143"/>
      <c r="AX141" s="143"/>
      <c r="AY141" s="143"/>
      <c r="AZ141" s="143"/>
      <c r="BA141" s="143"/>
      <c r="BB141" s="143"/>
      <c r="BC141" s="143"/>
      <c r="BD141" s="143"/>
      <c r="BE141" s="143"/>
      <c r="BF141" s="143"/>
      <c r="BG141" s="143"/>
      <c r="BH141" s="143"/>
      <c r="BI141" s="143"/>
      <c r="BJ141" s="143"/>
      <c r="BK141" s="143"/>
      <c r="BL141" s="143"/>
      <c r="BM141" s="143"/>
      <c r="BN141" s="143"/>
      <c r="BO141" s="143"/>
      <c r="BP141" s="143"/>
      <c r="BQ141" s="143"/>
      <c r="BR141" s="143"/>
      <c r="BS141" s="143"/>
      <c r="BT141" s="143"/>
      <c r="BU141" s="143"/>
      <c r="BV141" s="143"/>
      <c r="BW141" s="143"/>
      <c r="BX141" s="143"/>
      <c r="BY141" s="143"/>
      <c r="BZ141" s="143"/>
      <c r="CA141" s="143"/>
      <c r="CB141" s="143"/>
      <c r="CC141" s="143"/>
      <c r="CD141" s="143"/>
      <c r="CE141" s="143"/>
      <c r="CF141" s="143"/>
      <c r="CG141" s="143"/>
      <c r="CH141" s="143"/>
      <c r="CI141" s="143"/>
      <c r="CJ141" s="143"/>
      <c r="CK141" s="143"/>
      <c r="CL141" s="143"/>
      <c r="CM141" s="143"/>
      <c r="CN141" s="143"/>
      <c r="CO141" s="143"/>
      <c r="CP141" s="143"/>
      <c r="CQ141" s="143"/>
      <c r="CR141" s="143"/>
      <c r="CS141" s="143"/>
      <c r="CT141" s="143"/>
      <c r="CU141" s="143"/>
      <c r="CV141" s="143"/>
      <c r="CW141" s="143"/>
      <c r="CX141" s="143"/>
      <c r="CY141" s="143"/>
      <c r="CZ141" s="143"/>
      <c r="DA141" s="143"/>
      <c r="DB141" s="143"/>
      <c r="DC141" s="143"/>
      <c r="DD141" s="143"/>
      <c r="DE141" s="143"/>
      <c r="DF141" s="143"/>
      <c r="DG141" s="143"/>
      <c r="DH141" s="143"/>
      <c r="DI141" s="143"/>
      <c r="DJ141" s="143"/>
      <c r="DK141" s="143"/>
      <c r="DL141" s="143"/>
      <c r="DM141" s="143"/>
      <c r="DN141" s="143"/>
      <c r="DO141" s="143"/>
      <c r="DP141" s="143"/>
      <c r="DQ141" s="143"/>
      <c r="DR141" s="143"/>
      <c r="DS141" s="143"/>
      <c r="DT141" s="143"/>
      <c r="DU141" s="143"/>
      <c r="DV141" s="143"/>
      <c r="DW141" s="143"/>
      <c r="DX141" s="143"/>
      <c r="DY141" s="143"/>
      <c r="DZ141" s="143"/>
      <c r="EA141" s="143"/>
      <c r="EB141" s="143"/>
      <c r="EC141" s="143"/>
      <c r="ED141" s="143"/>
      <c r="EE141" s="143"/>
      <c r="EF141" s="143"/>
      <c r="EG141" s="143"/>
      <c r="EH141" s="143"/>
      <c r="EI141" s="143"/>
      <c r="EJ141" s="143"/>
      <c r="EK141" s="143"/>
      <c r="EL141" s="143"/>
      <c r="EM141" s="143"/>
      <c r="EN141" s="143"/>
      <c r="EO141" s="143"/>
      <c r="EP141" s="143"/>
      <c r="EQ141" s="143"/>
      <c r="ER141" s="143"/>
      <c r="ES141" s="143"/>
      <c r="ET141" s="143"/>
      <c r="EU141" s="143"/>
      <c r="EV141" s="143"/>
      <c r="EW141" s="143"/>
      <c r="EX141" s="143"/>
      <c r="EY141" s="143"/>
      <c r="EZ141" s="143"/>
      <c r="FA141" s="143"/>
      <c r="FB141" s="143"/>
      <c r="FC141" s="143"/>
      <c r="FD141" s="143"/>
      <c r="FE141" s="143"/>
      <c r="FF141" s="143"/>
      <c r="FG141" s="143"/>
      <c r="FH141" s="143"/>
      <c r="FI141" s="143"/>
      <c r="FJ141" s="143"/>
      <c r="FK141" s="143"/>
      <c r="FL141" s="143"/>
      <c r="FM141" s="143"/>
      <c r="FN141" s="143"/>
      <c r="FO141" s="143"/>
      <c r="FP141" s="143"/>
      <c r="FQ141" s="143"/>
      <c r="FR141" s="143"/>
      <c r="FS141" s="143"/>
      <c r="FT141" s="143"/>
      <c r="FU141" s="143"/>
      <c r="FV141" s="143"/>
      <c r="FW141" s="143"/>
      <c r="FX141" s="143"/>
      <c r="FY141" s="143"/>
      <c r="FZ141" s="143"/>
      <c r="GA141" s="143"/>
      <c r="GB141" s="143"/>
      <c r="GC141" s="143"/>
      <c r="GD141" s="143"/>
      <c r="GE141" s="143"/>
      <c r="GF141" s="143"/>
      <c r="GG141" s="143"/>
      <c r="GH141" s="143"/>
      <c r="GI141" s="143"/>
      <c r="GJ141" s="143"/>
      <c r="GK141" s="143"/>
      <c r="GL141" s="143"/>
      <c r="GM141" s="143"/>
      <c r="GN141" s="143"/>
      <c r="GO141" s="143"/>
      <c r="GP141" s="143"/>
      <c r="GQ141" s="143"/>
      <c r="GR141" s="143"/>
      <c r="GS141" s="143"/>
      <c r="GT141" s="143"/>
      <c r="GU141" s="143"/>
      <c r="GV141" s="143"/>
      <c r="GW141" s="143"/>
      <c r="GX141" s="143"/>
      <c r="GY141" s="143"/>
      <c r="GZ141" s="143"/>
      <c r="HA141" s="143"/>
      <c r="HB141" s="143"/>
      <c r="HC141" s="143"/>
      <c r="HD141" s="143"/>
      <c r="HE141" s="143"/>
      <c r="HF141" s="143"/>
      <c r="HG141" s="143"/>
      <c r="HH141" s="143"/>
      <c r="HI141" s="143"/>
      <c r="HJ141" s="143"/>
      <c r="HK141" s="143"/>
      <c r="HL141" s="143"/>
      <c r="HM141" s="143"/>
      <c r="HN141" s="143"/>
      <c r="HO141" s="143"/>
      <c r="HP141" s="143"/>
      <c r="HQ141" s="143"/>
      <c r="HR141" s="143"/>
      <c r="HS141" s="143"/>
      <c r="HT141" s="143"/>
      <c r="HU141" s="143"/>
      <c r="HV141" s="143"/>
      <c r="HW141" s="143"/>
      <c r="HX141" s="143"/>
      <c r="HY141" s="143"/>
      <c r="HZ141" s="143"/>
      <c r="IA141" s="143"/>
      <c r="IB141" s="143"/>
      <c r="IC141" s="143"/>
      <c r="ID141" s="143"/>
      <c r="IE141" s="143"/>
      <c r="IF141" s="143"/>
      <c r="IG141" s="143"/>
      <c r="IH141" s="143"/>
      <c r="II141" s="143"/>
      <c r="IJ141" s="143"/>
      <c r="IK141" s="143"/>
      <c r="IL141" s="143"/>
      <c r="IM141" s="143"/>
      <c r="IN141" s="143"/>
      <c r="IO141" s="143"/>
      <c r="IP141" s="143"/>
      <c r="IQ141" s="143"/>
      <c r="IR141" s="143"/>
      <c r="IS141" s="143"/>
      <c r="IT141" s="143"/>
      <c r="IU141" s="143"/>
      <c r="IV141" s="143"/>
      <c r="IW141" s="143"/>
      <c r="IX141" s="143"/>
      <c r="IY141" s="143"/>
      <c r="IZ141" s="143"/>
      <c r="JA141" s="143"/>
      <c r="JB141" s="143"/>
      <c r="JC141" s="143"/>
      <c r="JD141" s="143"/>
      <c r="JE141" s="143"/>
      <c r="JF141" s="143"/>
      <c r="JG141" s="143"/>
      <c r="JH141" s="143"/>
      <c r="JI141" s="143"/>
      <c r="JJ141" s="143"/>
      <c r="JK141" s="143"/>
      <c r="JL141" s="143"/>
      <c r="JM141" s="143"/>
      <c r="JN141" s="143"/>
      <c r="JO141" s="143"/>
    </row>
    <row r="142" spans="1:275" s="118" customFormat="1">
      <c r="A142" s="144" t="s">
        <v>911</v>
      </c>
      <c r="B142" s="139" t="s">
        <v>912</v>
      </c>
      <c r="C142" s="139"/>
      <c r="D142" s="139" t="s">
        <v>936</v>
      </c>
      <c r="E142" s="139" t="s">
        <v>930</v>
      </c>
      <c r="F142" s="140" t="s">
        <v>1238</v>
      </c>
      <c r="G142" s="139" t="s">
        <v>1239</v>
      </c>
      <c r="H142" s="139"/>
      <c r="I142" s="145" t="s">
        <v>1129</v>
      </c>
      <c r="J142" s="147" t="s">
        <v>1130</v>
      </c>
      <c r="K142" s="72" t="s">
        <v>908</v>
      </c>
      <c r="L142" s="139" t="s">
        <v>909</v>
      </c>
      <c r="M142" s="147" t="s">
        <v>943</v>
      </c>
      <c r="N142" s="147" t="s">
        <v>944</v>
      </c>
      <c r="O142" s="142"/>
      <c r="P142" s="143"/>
      <c r="Q142" s="143"/>
      <c r="R142" s="143"/>
      <c r="S142" s="143"/>
      <c r="T142" s="143"/>
      <c r="U142" s="143"/>
      <c r="V142" s="143"/>
      <c r="W142" s="143"/>
      <c r="X142" s="143"/>
      <c r="Y142" s="143"/>
      <c r="Z142" s="143"/>
      <c r="AA142" s="143"/>
      <c r="AB142" s="143"/>
      <c r="AC142" s="143"/>
      <c r="AD142" s="143"/>
      <c r="AE142" s="143"/>
      <c r="AF142" s="143"/>
      <c r="AG142" s="143"/>
      <c r="AH142" s="143"/>
      <c r="AI142" s="143"/>
      <c r="AJ142" s="143"/>
      <c r="AK142" s="143"/>
      <c r="AL142" s="143"/>
      <c r="AM142" s="143"/>
      <c r="AN142" s="143"/>
      <c r="AO142" s="143"/>
      <c r="AP142" s="143"/>
      <c r="AQ142" s="143"/>
      <c r="AR142" s="143"/>
      <c r="AS142" s="143"/>
      <c r="AT142" s="143"/>
      <c r="AU142" s="143"/>
      <c r="AV142" s="143"/>
      <c r="AW142" s="143"/>
      <c r="AX142" s="143"/>
      <c r="AY142" s="143"/>
      <c r="AZ142" s="143"/>
      <c r="BA142" s="143"/>
      <c r="BB142" s="143"/>
      <c r="BC142" s="143"/>
      <c r="BD142" s="143"/>
      <c r="BE142" s="143"/>
      <c r="BF142" s="143"/>
      <c r="BG142" s="143"/>
      <c r="BH142" s="143"/>
      <c r="BI142" s="143"/>
      <c r="BJ142" s="143"/>
      <c r="BK142" s="143"/>
      <c r="BL142" s="143"/>
      <c r="BM142" s="143"/>
      <c r="BN142" s="143"/>
      <c r="BO142" s="143"/>
      <c r="BP142" s="143"/>
      <c r="BQ142" s="143"/>
      <c r="BR142" s="143"/>
      <c r="BS142" s="143"/>
      <c r="BT142" s="143"/>
      <c r="BU142" s="143"/>
      <c r="BV142" s="143"/>
      <c r="BW142" s="143"/>
      <c r="BX142" s="143"/>
      <c r="BY142" s="143"/>
      <c r="BZ142" s="143"/>
      <c r="CA142" s="143"/>
      <c r="CB142" s="143"/>
      <c r="CC142" s="143"/>
      <c r="CD142" s="143"/>
      <c r="CE142" s="143"/>
      <c r="CF142" s="143"/>
      <c r="CG142" s="143"/>
      <c r="CH142" s="143"/>
      <c r="CI142" s="143"/>
      <c r="CJ142" s="143"/>
      <c r="CK142" s="143"/>
      <c r="CL142" s="143"/>
      <c r="CM142" s="143"/>
      <c r="CN142" s="143"/>
      <c r="CO142" s="143"/>
      <c r="CP142" s="143"/>
      <c r="CQ142" s="143"/>
      <c r="CR142" s="143"/>
      <c r="CS142" s="143"/>
      <c r="CT142" s="143"/>
      <c r="CU142" s="143"/>
      <c r="CV142" s="143"/>
      <c r="CW142" s="143"/>
      <c r="CX142" s="143"/>
      <c r="CY142" s="143"/>
      <c r="CZ142" s="143"/>
      <c r="DA142" s="143"/>
      <c r="DB142" s="143"/>
      <c r="DC142" s="143"/>
      <c r="DD142" s="143"/>
      <c r="DE142" s="143"/>
      <c r="DF142" s="143"/>
      <c r="DG142" s="143"/>
      <c r="DH142" s="143"/>
      <c r="DI142" s="143"/>
      <c r="DJ142" s="143"/>
      <c r="DK142" s="143"/>
      <c r="DL142" s="143"/>
      <c r="DM142" s="143"/>
      <c r="DN142" s="143"/>
      <c r="DO142" s="143"/>
      <c r="DP142" s="143"/>
      <c r="DQ142" s="143"/>
      <c r="DR142" s="143"/>
      <c r="DS142" s="143"/>
      <c r="DT142" s="143"/>
      <c r="DU142" s="143"/>
      <c r="DV142" s="143"/>
      <c r="DW142" s="143"/>
      <c r="DX142" s="143"/>
      <c r="DY142" s="143"/>
      <c r="DZ142" s="143"/>
      <c r="EA142" s="143"/>
      <c r="EB142" s="143"/>
      <c r="EC142" s="143"/>
      <c r="ED142" s="143"/>
      <c r="EE142" s="143"/>
      <c r="EF142" s="143"/>
      <c r="EG142" s="143"/>
      <c r="EH142" s="143"/>
      <c r="EI142" s="143"/>
      <c r="EJ142" s="143"/>
      <c r="EK142" s="143"/>
      <c r="EL142" s="143"/>
      <c r="EM142" s="143"/>
      <c r="EN142" s="143"/>
      <c r="EO142" s="143"/>
      <c r="EP142" s="143"/>
      <c r="EQ142" s="143"/>
      <c r="ER142" s="143"/>
      <c r="ES142" s="143"/>
      <c r="ET142" s="143"/>
      <c r="EU142" s="143"/>
      <c r="EV142" s="143"/>
      <c r="EW142" s="143"/>
      <c r="EX142" s="143"/>
      <c r="EY142" s="143"/>
      <c r="EZ142" s="143"/>
      <c r="FA142" s="143"/>
      <c r="FB142" s="143"/>
      <c r="FC142" s="143"/>
      <c r="FD142" s="143"/>
      <c r="FE142" s="143"/>
      <c r="FF142" s="143"/>
      <c r="FG142" s="143"/>
      <c r="FH142" s="143"/>
      <c r="FI142" s="143"/>
      <c r="FJ142" s="143"/>
      <c r="FK142" s="143"/>
      <c r="FL142" s="143"/>
      <c r="FM142" s="143"/>
      <c r="FN142" s="143"/>
      <c r="FO142" s="143"/>
      <c r="FP142" s="143"/>
      <c r="FQ142" s="143"/>
      <c r="FR142" s="143"/>
      <c r="FS142" s="143"/>
      <c r="FT142" s="143"/>
      <c r="FU142" s="143"/>
      <c r="FV142" s="143"/>
      <c r="FW142" s="143"/>
      <c r="FX142" s="143"/>
      <c r="FY142" s="143"/>
      <c r="FZ142" s="143"/>
      <c r="GA142" s="143"/>
      <c r="GB142" s="143"/>
      <c r="GC142" s="143"/>
      <c r="GD142" s="143"/>
      <c r="GE142" s="143"/>
      <c r="GF142" s="143"/>
      <c r="GG142" s="143"/>
      <c r="GH142" s="143"/>
      <c r="GI142" s="143"/>
      <c r="GJ142" s="143"/>
      <c r="GK142" s="143"/>
      <c r="GL142" s="143"/>
      <c r="GM142" s="143"/>
      <c r="GN142" s="143"/>
      <c r="GO142" s="143"/>
      <c r="GP142" s="143"/>
      <c r="GQ142" s="143"/>
      <c r="GR142" s="143"/>
      <c r="GS142" s="143"/>
      <c r="GT142" s="143"/>
      <c r="GU142" s="143"/>
      <c r="GV142" s="143"/>
      <c r="GW142" s="143"/>
      <c r="GX142" s="143"/>
      <c r="GY142" s="143"/>
      <c r="GZ142" s="143"/>
      <c r="HA142" s="143"/>
      <c r="HB142" s="143"/>
      <c r="HC142" s="143"/>
      <c r="HD142" s="143"/>
      <c r="HE142" s="143"/>
      <c r="HF142" s="143"/>
      <c r="HG142" s="143"/>
      <c r="HH142" s="143"/>
      <c r="HI142" s="143"/>
      <c r="HJ142" s="143"/>
      <c r="HK142" s="143"/>
      <c r="HL142" s="143"/>
      <c r="HM142" s="143"/>
      <c r="HN142" s="143"/>
      <c r="HO142" s="143"/>
      <c r="HP142" s="143"/>
      <c r="HQ142" s="143"/>
      <c r="HR142" s="143"/>
      <c r="HS142" s="143"/>
      <c r="HT142" s="143"/>
      <c r="HU142" s="143"/>
      <c r="HV142" s="143"/>
      <c r="HW142" s="143"/>
      <c r="HX142" s="143"/>
      <c r="HY142" s="143"/>
      <c r="HZ142" s="143"/>
      <c r="IA142" s="143"/>
      <c r="IB142" s="143"/>
      <c r="IC142" s="143"/>
      <c r="ID142" s="143"/>
      <c r="IE142" s="143"/>
      <c r="IF142" s="143"/>
      <c r="IG142" s="143"/>
      <c r="IH142" s="143"/>
      <c r="II142" s="143"/>
      <c r="IJ142" s="143"/>
      <c r="IK142" s="143"/>
      <c r="IL142" s="143"/>
      <c r="IM142" s="143"/>
      <c r="IN142" s="143"/>
      <c r="IO142" s="143"/>
      <c r="IP142" s="143"/>
      <c r="IQ142" s="143"/>
      <c r="IR142" s="143"/>
      <c r="IS142" s="143"/>
      <c r="IT142" s="143"/>
      <c r="IU142" s="143"/>
      <c r="IV142" s="143"/>
      <c r="IW142" s="143"/>
      <c r="IX142" s="143"/>
      <c r="IY142" s="143"/>
      <c r="IZ142" s="143"/>
      <c r="JA142" s="143"/>
      <c r="JB142" s="143"/>
      <c r="JC142" s="143"/>
      <c r="JD142" s="143"/>
      <c r="JE142" s="143"/>
      <c r="JF142" s="143"/>
      <c r="JG142" s="143"/>
      <c r="JH142" s="143"/>
      <c r="JI142" s="143"/>
      <c r="JJ142" s="143"/>
      <c r="JK142" s="143"/>
      <c r="JL142" s="143"/>
      <c r="JM142" s="143"/>
      <c r="JN142" s="143"/>
      <c r="JO142" s="143"/>
    </row>
    <row r="143" spans="1:275" s="118" customFormat="1">
      <c r="A143" s="144" t="s">
        <v>911</v>
      </c>
      <c r="B143" s="139" t="s">
        <v>912</v>
      </c>
      <c r="C143" s="139"/>
      <c r="D143" s="139" t="s">
        <v>936</v>
      </c>
      <c r="E143" s="139" t="s">
        <v>930</v>
      </c>
      <c r="F143" s="140" t="s">
        <v>1240</v>
      </c>
      <c r="G143" s="139" t="s">
        <v>1241</v>
      </c>
      <c r="H143" s="139"/>
      <c r="I143" s="145" t="s">
        <v>1129</v>
      </c>
      <c r="J143" s="147" t="s">
        <v>1130</v>
      </c>
      <c r="K143" s="72" t="s">
        <v>908</v>
      </c>
      <c r="L143" s="139" t="s">
        <v>909</v>
      </c>
      <c r="M143" s="147" t="s">
        <v>943</v>
      </c>
      <c r="N143" s="147" t="s">
        <v>944</v>
      </c>
      <c r="O143" s="142"/>
      <c r="P143" s="143"/>
      <c r="Q143" s="143"/>
      <c r="R143" s="143"/>
      <c r="S143" s="143"/>
      <c r="T143" s="143"/>
      <c r="U143" s="143"/>
      <c r="V143" s="143"/>
      <c r="W143" s="143"/>
      <c r="X143" s="143"/>
      <c r="Y143" s="143"/>
      <c r="Z143" s="143"/>
      <c r="AA143" s="143"/>
      <c r="AB143" s="143"/>
      <c r="AC143" s="143"/>
      <c r="AD143" s="143"/>
      <c r="AE143" s="143"/>
      <c r="AF143" s="143"/>
      <c r="AG143" s="143"/>
      <c r="AH143" s="143"/>
      <c r="AI143" s="143"/>
      <c r="AJ143" s="143"/>
      <c r="AK143" s="143"/>
      <c r="AL143" s="143"/>
      <c r="AM143" s="143"/>
      <c r="AN143" s="143"/>
      <c r="AO143" s="143"/>
      <c r="AP143" s="143"/>
      <c r="AQ143" s="143"/>
      <c r="AR143" s="143"/>
      <c r="AS143" s="143"/>
      <c r="AT143" s="143"/>
      <c r="AU143" s="143"/>
      <c r="AV143" s="143"/>
      <c r="AW143" s="143"/>
      <c r="AX143" s="143"/>
      <c r="AY143" s="143"/>
      <c r="AZ143" s="143"/>
      <c r="BA143" s="143"/>
      <c r="BB143" s="143"/>
      <c r="BC143" s="143"/>
      <c r="BD143" s="143"/>
      <c r="BE143" s="143"/>
      <c r="BF143" s="143"/>
      <c r="BG143" s="143"/>
      <c r="BH143" s="143"/>
      <c r="BI143" s="143"/>
      <c r="BJ143" s="143"/>
      <c r="BK143" s="143"/>
      <c r="BL143" s="143"/>
      <c r="BM143" s="143"/>
      <c r="BN143" s="143"/>
      <c r="BO143" s="143"/>
      <c r="BP143" s="143"/>
      <c r="BQ143" s="143"/>
      <c r="BR143" s="143"/>
      <c r="BS143" s="143"/>
      <c r="BT143" s="143"/>
      <c r="BU143" s="143"/>
      <c r="BV143" s="143"/>
      <c r="BW143" s="143"/>
      <c r="BX143" s="143"/>
      <c r="BY143" s="143"/>
      <c r="BZ143" s="143"/>
      <c r="CA143" s="143"/>
      <c r="CB143" s="143"/>
      <c r="CC143" s="143"/>
      <c r="CD143" s="143"/>
      <c r="CE143" s="143"/>
      <c r="CF143" s="143"/>
      <c r="CG143" s="143"/>
      <c r="CH143" s="143"/>
      <c r="CI143" s="143"/>
      <c r="CJ143" s="143"/>
      <c r="CK143" s="143"/>
      <c r="CL143" s="143"/>
      <c r="CM143" s="143"/>
      <c r="CN143" s="143"/>
      <c r="CO143" s="143"/>
      <c r="CP143" s="143"/>
      <c r="CQ143" s="143"/>
      <c r="CR143" s="143"/>
      <c r="CS143" s="143"/>
      <c r="CT143" s="143"/>
      <c r="CU143" s="143"/>
      <c r="CV143" s="143"/>
      <c r="CW143" s="143"/>
      <c r="CX143" s="143"/>
      <c r="CY143" s="143"/>
      <c r="CZ143" s="143"/>
      <c r="DA143" s="143"/>
      <c r="DB143" s="143"/>
      <c r="DC143" s="143"/>
      <c r="DD143" s="143"/>
      <c r="DE143" s="143"/>
      <c r="DF143" s="143"/>
      <c r="DG143" s="143"/>
      <c r="DH143" s="143"/>
      <c r="DI143" s="143"/>
      <c r="DJ143" s="143"/>
      <c r="DK143" s="143"/>
      <c r="DL143" s="143"/>
      <c r="DM143" s="143"/>
      <c r="DN143" s="143"/>
      <c r="DO143" s="143"/>
      <c r="DP143" s="143"/>
      <c r="DQ143" s="143"/>
      <c r="DR143" s="143"/>
      <c r="DS143" s="143"/>
      <c r="DT143" s="143"/>
      <c r="DU143" s="143"/>
      <c r="DV143" s="143"/>
      <c r="DW143" s="143"/>
      <c r="DX143" s="143"/>
      <c r="DY143" s="143"/>
      <c r="DZ143" s="143"/>
      <c r="EA143" s="143"/>
      <c r="EB143" s="143"/>
      <c r="EC143" s="143"/>
      <c r="ED143" s="143"/>
      <c r="EE143" s="143"/>
      <c r="EF143" s="143"/>
      <c r="EG143" s="143"/>
      <c r="EH143" s="143"/>
      <c r="EI143" s="143"/>
      <c r="EJ143" s="143"/>
      <c r="EK143" s="143"/>
      <c r="EL143" s="143"/>
      <c r="EM143" s="143"/>
      <c r="EN143" s="143"/>
      <c r="EO143" s="143"/>
      <c r="EP143" s="143"/>
      <c r="EQ143" s="143"/>
      <c r="ER143" s="143"/>
      <c r="ES143" s="143"/>
      <c r="ET143" s="143"/>
      <c r="EU143" s="143"/>
      <c r="EV143" s="143"/>
      <c r="EW143" s="143"/>
      <c r="EX143" s="143"/>
      <c r="EY143" s="143"/>
      <c r="EZ143" s="143"/>
      <c r="FA143" s="143"/>
      <c r="FB143" s="143"/>
      <c r="FC143" s="143"/>
      <c r="FD143" s="143"/>
      <c r="FE143" s="143"/>
      <c r="FF143" s="143"/>
      <c r="FG143" s="143"/>
      <c r="FH143" s="143"/>
      <c r="FI143" s="143"/>
      <c r="FJ143" s="143"/>
      <c r="FK143" s="143"/>
      <c r="FL143" s="143"/>
      <c r="FM143" s="143"/>
      <c r="FN143" s="143"/>
      <c r="FO143" s="143"/>
      <c r="FP143" s="143"/>
      <c r="FQ143" s="143"/>
      <c r="FR143" s="143"/>
      <c r="FS143" s="143"/>
      <c r="FT143" s="143"/>
      <c r="FU143" s="143"/>
      <c r="FV143" s="143"/>
      <c r="FW143" s="143"/>
      <c r="FX143" s="143"/>
      <c r="FY143" s="143"/>
      <c r="FZ143" s="143"/>
      <c r="GA143" s="143"/>
      <c r="GB143" s="143"/>
      <c r="GC143" s="143"/>
      <c r="GD143" s="143"/>
      <c r="GE143" s="143"/>
      <c r="GF143" s="143"/>
      <c r="GG143" s="143"/>
      <c r="GH143" s="143"/>
      <c r="GI143" s="143"/>
      <c r="GJ143" s="143"/>
      <c r="GK143" s="143"/>
      <c r="GL143" s="143"/>
      <c r="GM143" s="143"/>
      <c r="GN143" s="143"/>
      <c r="GO143" s="143"/>
      <c r="GP143" s="143"/>
      <c r="GQ143" s="143"/>
      <c r="GR143" s="143"/>
      <c r="GS143" s="143"/>
      <c r="GT143" s="143"/>
      <c r="GU143" s="143"/>
      <c r="GV143" s="143"/>
      <c r="GW143" s="143"/>
      <c r="GX143" s="143"/>
      <c r="GY143" s="143"/>
      <c r="GZ143" s="143"/>
      <c r="HA143" s="143"/>
      <c r="HB143" s="143"/>
      <c r="HC143" s="143"/>
      <c r="HD143" s="143"/>
      <c r="HE143" s="143"/>
      <c r="HF143" s="143"/>
      <c r="HG143" s="143"/>
      <c r="HH143" s="143"/>
      <c r="HI143" s="143"/>
      <c r="HJ143" s="143"/>
      <c r="HK143" s="143"/>
      <c r="HL143" s="143"/>
      <c r="HM143" s="143"/>
      <c r="HN143" s="143"/>
      <c r="HO143" s="143"/>
      <c r="HP143" s="143"/>
      <c r="HQ143" s="143"/>
      <c r="HR143" s="143"/>
      <c r="HS143" s="143"/>
      <c r="HT143" s="143"/>
      <c r="HU143" s="143"/>
      <c r="HV143" s="143"/>
      <c r="HW143" s="143"/>
      <c r="HX143" s="143"/>
      <c r="HY143" s="143"/>
      <c r="HZ143" s="143"/>
      <c r="IA143" s="143"/>
      <c r="IB143" s="143"/>
      <c r="IC143" s="143"/>
      <c r="ID143" s="143"/>
      <c r="IE143" s="143"/>
      <c r="IF143" s="143"/>
      <c r="IG143" s="143"/>
      <c r="IH143" s="143"/>
      <c r="II143" s="143"/>
      <c r="IJ143" s="143"/>
      <c r="IK143" s="143"/>
      <c r="IL143" s="143"/>
      <c r="IM143" s="143"/>
      <c r="IN143" s="143"/>
      <c r="IO143" s="143"/>
      <c r="IP143" s="143"/>
      <c r="IQ143" s="143"/>
      <c r="IR143" s="143"/>
      <c r="IS143" s="143"/>
      <c r="IT143" s="143"/>
      <c r="IU143" s="143"/>
      <c r="IV143" s="143"/>
      <c r="IW143" s="143"/>
      <c r="IX143" s="143"/>
      <c r="IY143" s="143"/>
      <c r="IZ143" s="143"/>
      <c r="JA143" s="143"/>
      <c r="JB143" s="143"/>
      <c r="JC143" s="143"/>
      <c r="JD143" s="143"/>
      <c r="JE143" s="143"/>
      <c r="JF143" s="143"/>
      <c r="JG143" s="143"/>
      <c r="JH143" s="143"/>
      <c r="JI143" s="143"/>
      <c r="JJ143" s="143"/>
      <c r="JK143" s="143"/>
      <c r="JL143" s="143"/>
      <c r="JM143" s="143"/>
      <c r="JN143" s="143"/>
      <c r="JO143" s="143"/>
    </row>
    <row r="144" spans="1:275" s="118" customFormat="1">
      <c r="A144" s="144" t="s">
        <v>911</v>
      </c>
      <c r="B144" s="139" t="s">
        <v>912</v>
      </c>
      <c r="C144" s="139"/>
      <c r="D144" s="139" t="s">
        <v>936</v>
      </c>
      <c r="E144" s="139" t="s">
        <v>930</v>
      </c>
      <c r="F144" s="140" t="s">
        <v>1242</v>
      </c>
      <c r="G144" s="139" t="s">
        <v>1243</v>
      </c>
      <c r="H144" s="139"/>
      <c r="I144" s="140" t="s">
        <v>1129</v>
      </c>
      <c r="J144" s="139" t="s">
        <v>1130</v>
      </c>
      <c r="K144" s="141" t="s">
        <v>908</v>
      </c>
      <c r="L144" s="139" t="s">
        <v>909</v>
      </c>
      <c r="M144" s="140" t="s">
        <v>943</v>
      </c>
      <c r="N144" s="139" t="s">
        <v>944</v>
      </c>
      <c r="O144" s="87"/>
      <c r="P144" s="143"/>
      <c r="Q144" s="143"/>
      <c r="R144" s="143"/>
      <c r="S144" s="143"/>
      <c r="T144" s="143"/>
      <c r="U144" s="143"/>
      <c r="V144" s="143"/>
      <c r="W144" s="143"/>
      <c r="X144" s="143"/>
      <c r="Y144" s="143"/>
      <c r="Z144" s="143"/>
      <c r="AA144" s="143"/>
      <c r="AB144" s="143"/>
      <c r="AC144" s="143"/>
      <c r="AD144" s="143"/>
      <c r="AE144" s="143"/>
      <c r="AF144" s="143"/>
      <c r="AG144" s="143"/>
      <c r="AH144" s="143"/>
      <c r="AI144" s="143"/>
      <c r="AJ144" s="143"/>
      <c r="AK144" s="143"/>
      <c r="AL144" s="143"/>
      <c r="AM144" s="143"/>
      <c r="AN144" s="143"/>
      <c r="AO144" s="143"/>
      <c r="AP144" s="143"/>
      <c r="AQ144" s="143"/>
      <c r="AR144" s="143"/>
      <c r="AS144" s="143"/>
      <c r="AT144" s="143"/>
      <c r="AU144" s="143"/>
      <c r="AV144" s="143"/>
      <c r="AW144" s="143"/>
      <c r="AX144" s="143"/>
      <c r="AY144" s="143"/>
      <c r="AZ144" s="143"/>
      <c r="BA144" s="143"/>
      <c r="BB144" s="143"/>
      <c r="BC144" s="143"/>
      <c r="BD144" s="143"/>
      <c r="BE144" s="143"/>
      <c r="BF144" s="143"/>
      <c r="BG144" s="143"/>
      <c r="BH144" s="143"/>
      <c r="BI144" s="143"/>
      <c r="BJ144" s="143"/>
      <c r="BK144" s="143"/>
      <c r="BL144" s="143"/>
      <c r="BM144" s="143"/>
      <c r="BN144" s="143"/>
      <c r="BO144" s="143"/>
      <c r="BP144" s="143"/>
      <c r="BQ144" s="143"/>
      <c r="BR144" s="143"/>
      <c r="BS144" s="143"/>
      <c r="BT144" s="143"/>
      <c r="BU144" s="143"/>
      <c r="BV144" s="143"/>
      <c r="BW144" s="143"/>
      <c r="BX144" s="143"/>
      <c r="BY144" s="143"/>
      <c r="BZ144" s="143"/>
      <c r="CA144" s="143"/>
      <c r="CB144" s="143"/>
      <c r="CC144" s="143"/>
      <c r="CD144" s="143"/>
      <c r="CE144" s="143"/>
      <c r="CF144" s="143"/>
      <c r="CG144" s="143"/>
      <c r="CH144" s="143"/>
      <c r="CI144" s="143"/>
      <c r="CJ144" s="143"/>
      <c r="CK144" s="143"/>
      <c r="CL144" s="143"/>
      <c r="CM144" s="143"/>
      <c r="CN144" s="143"/>
      <c r="CO144" s="143"/>
      <c r="CP144" s="143"/>
      <c r="CQ144" s="143"/>
      <c r="CR144" s="143"/>
      <c r="CS144" s="143"/>
      <c r="CT144" s="143"/>
      <c r="CU144" s="143"/>
      <c r="CV144" s="143"/>
      <c r="CW144" s="143"/>
      <c r="CX144" s="143"/>
      <c r="CY144" s="143"/>
      <c r="CZ144" s="143"/>
      <c r="DA144" s="143"/>
      <c r="DB144" s="143"/>
      <c r="DC144" s="143"/>
      <c r="DD144" s="143"/>
      <c r="DE144" s="143"/>
      <c r="DF144" s="143"/>
      <c r="DG144" s="143"/>
      <c r="DH144" s="143"/>
      <c r="DI144" s="143"/>
      <c r="DJ144" s="143"/>
      <c r="DK144" s="143"/>
      <c r="DL144" s="143"/>
      <c r="DM144" s="143"/>
      <c r="DN144" s="143"/>
      <c r="DO144" s="143"/>
      <c r="DP144" s="143"/>
      <c r="DQ144" s="143"/>
      <c r="DR144" s="143"/>
      <c r="DS144" s="143"/>
      <c r="DT144" s="143"/>
      <c r="DU144" s="143"/>
      <c r="DV144" s="143"/>
      <c r="DW144" s="143"/>
      <c r="DX144" s="143"/>
      <c r="DY144" s="143"/>
      <c r="DZ144" s="143"/>
      <c r="EA144" s="143"/>
      <c r="EB144" s="143"/>
      <c r="EC144" s="143"/>
      <c r="ED144" s="143"/>
      <c r="EE144" s="143"/>
      <c r="EF144" s="143"/>
      <c r="EG144" s="143"/>
      <c r="EH144" s="143"/>
      <c r="EI144" s="143"/>
      <c r="EJ144" s="143"/>
      <c r="EK144" s="143"/>
      <c r="EL144" s="143"/>
      <c r="EM144" s="143"/>
      <c r="EN144" s="143"/>
      <c r="EO144" s="143"/>
      <c r="EP144" s="143"/>
      <c r="EQ144" s="143"/>
      <c r="ER144" s="143"/>
      <c r="ES144" s="143"/>
      <c r="ET144" s="143"/>
      <c r="EU144" s="143"/>
      <c r="EV144" s="143"/>
      <c r="EW144" s="143"/>
      <c r="EX144" s="143"/>
      <c r="EY144" s="143"/>
      <c r="EZ144" s="143"/>
      <c r="FA144" s="143"/>
      <c r="FB144" s="143"/>
      <c r="FC144" s="143"/>
      <c r="FD144" s="143"/>
      <c r="FE144" s="143"/>
      <c r="FF144" s="143"/>
      <c r="FG144" s="143"/>
      <c r="FH144" s="143"/>
      <c r="FI144" s="143"/>
      <c r="FJ144" s="143"/>
      <c r="FK144" s="143"/>
      <c r="FL144" s="143"/>
      <c r="FM144" s="143"/>
      <c r="FN144" s="143"/>
      <c r="FO144" s="143"/>
      <c r="FP144" s="143"/>
      <c r="FQ144" s="143"/>
      <c r="FR144" s="143"/>
      <c r="FS144" s="143"/>
      <c r="FT144" s="143"/>
      <c r="FU144" s="143"/>
      <c r="FV144" s="143"/>
      <c r="FW144" s="143"/>
      <c r="FX144" s="143"/>
      <c r="FY144" s="143"/>
      <c r="FZ144" s="143"/>
      <c r="GA144" s="143"/>
      <c r="GB144" s="143"/>
      <c r="GC144" s="143"/>
      <c r="GD144" s="143"/>
      <c r="GE144" s="143"/>
      <c r="GF144" s="143"/>
      <c r="GG144" s="143"/>
      <c r="GH144" s="143"/>
      <c r="GI144" s="143"/>
      <c r="GJ144" s="143"/>
      <c r="GK144" s="143"/>
      <c r="GL144" s="143"/>
      <c r="GM144" s="143"/>
      <c r="GN144" s="143"/>
      <c r="GO144" s="143"/>
      <c r="GP144" s="143"/>
      <c r="GQ144" s="143"/>
      <c r="GR144" s="143"/>
      <c r="GS144" s="143"/>
      <c r="GT144" s="143"/>
      <c r="GU144" s="143"/>
      <c r="GV144" s="143"/>
      <c r="GW144" s="143"/>
      <c r="GX144" s="143"/>
      <c r="GY144" s="143"/>
      <c r="GZ144" s="143"/>
      <c r="HA144" s="143"/>
      <c r="HB144" s="143"/>
      <c r="HC144" s="143"/>
      <c r="HD144" s="143"/>
      <c r="HE144" s="143"/>
      <c r="HF144" s="143"/>
      <c r="HG144" s="143"/>
      <c r="HH144" s="143"/>
      <c r="HI144" s="143"/>
      <c r="HJ144" s="143"/>
      <c r="HK144" s="143"/>
      <c r="HL144" s="143"/>
      <c r="HM144" s="143"/>
      <c r="HN144" s="143"/>
      <c r="HO144" s="143"/>
      <c r="HP144" s="143"/>
      <c r="HQ144" s="143"/>
      <c r="HR144" s="143"/>
      <c r="HS144" s="143"/>
      <c r="HT144" s="143"/>
      <c r="HU144" s="143"/>
      <c r="HV144" s="143"/>
      <c r="HW144" s="143"/>
      <c r="HX144" s="143"/>
      <c r="HY144" s="143"/>
      <c r="HZ144" s="143"/>
      <c r="IA144" s="143"/>
      <c r="IB144" s="143"/>
      <c r="IC144" s="143"/>
      <c r="ID144" s="143"/>
      <c r="IE144" s="143"/>
      <c r="IF144" s="143"/>
      <c r="IG144" s="143"/>
      <c r="IH144" s="143"/>
      <c r="II144" s="143"/>
      <c r="IJ144" s="143"/>
      <c r="IK144" s="143"/>
      <c r="IL144" s="143"/>
      <c r="IM144" s="143"/>
      <c r="IN144" s="143"/>
      <c r="IO144" s="143"/>
      <c r="IP144" s="143"/>
      <c r="IQ144" s="143"/>
      <c r="IR144" s="143"/>
      <c r="IS144" s="143"/>
      <c r="IT144" s="143"/>
      <c r="IU144" s="143"/>
      <c r="IV144" s="143"/>
      <c r="IW144" s="143"/>
      <c r="IX144" s="143"/>
      <c r="IY144" s="143"/>
      <c r="IZ144" s="143"/>
      <c r="JA144" s="143"/>
      <c r="JB144" s="143"/>
      <c r="JC144" s="143"/>
      <c r="JD144" s="143"/>
      <c r="JE144" s="143"/>
      <c r="JF144" s="143"/>
      <c r="JG144" s="143"/>
      <c r="JH144" s="143"/>
      <c r="JI144" s="143"/>
      <c r="JJ144" s="143"/>
      <c r="JK144" s="143"/>
      <c r="JL144" s="143"/>
      <c r="JM144" s="143"/>
      <c r="JN144" s="143"/>
      <c r="JO144" s="143"/>
    </row>
    <row r="145" spans="1:275" s="118" customFormat="1">
      <c r="A145" s="144" t="s">
        <v>911</v>
      </c>
      <c r="B145" s="139" t="s">
        <v>912</v>
      </c>
      <c r="C145" s="139"/>
      <c r="D145" s="139" t="s">
        <v>936</v>
      </c>
      <c r="E145" s="139" t="s">
        <v>930</v>
      </c>
      <c r="F145" s="140" t="s">
        <v>1244</v>
      </c>
      <c r="G145" s="139" t="s">
        <v>1245</v>
      </c>
      <c r="H145" s="139"/>
      <c r="I145" s="140" t="s">
        <v>1129</v>
      </c>
      <c r="J145" s="139" t="s">
        <v>1130</v>
      </c>
      <c r="K145" s="141" t="s">
        <v>908</v>
      </c>
      <c r="L145" s="139" t="s">
        <v>909</v>
      </c>
      <c r="M145" s="140" t="s">
        <v>943</v>
      </c>
      <c r="N145" s="139" t="s">
        <v>944</v>
      </c>
      <c r="O145" s="87"/>
      <c r="P145" s="143"/>
      <c r="Q145" s="143"/>
      <c r="R145" s="143"/>
      <c r="S145" s="143"/>
      <c r="T145" s="143"/>
      <c r="U145" s="143"/>
      <c r="V145" s="143"/>
      <c r="W145" s="143"/>
      <c r="X145" s="143"/>
      <c r="Y145" s="143"/>
      <c r="Z145" s="143"/>
      <c r="AA145" s="143"/>
      <c r="AB145" s="143"/>
      <c r="AC145" s="143"/>
      <c r="AD145" s="143"/>
      <c r="AE145" s="143"/>
      <c r="AF145" s="143"/>
      <c r="AG145" s="143"/>
      <c r="AH145" s="143"/>
      <c r="AI145" s="143"/>
      <c r="AJ145" s="143"/>
      <c r="AK145" s="143"/>
      <c r="AL145" s="143"/>
      <c r="AM145" s="143"/>
      <c r="AN145" s="143"/>
      <c r="AO145" s="143"/>
      <c r="AP145" s="143"/>
      <c r="AQ145" s="143"/>
      <c r="AR145" s="143"/>
      <c r="AS145" s="143"/>
      <c r="AT145" s="143"/>
      <c r="AU145" s="143"/>
      <c r="AV145" s="143"/>
      <c r="AW145" s="143"/>
      <c r="AX145" s="143"/>
      <c r="AY145" s="143"/>
      <c r="AZ145" s="143"/>
      <c r="BA145" s="143"/>
      <c r="BB145" s="143"/>
      <c r="BC145" s="143"/>
      <c r="BD145" s="143"/>
      <c r="BE145" s="143"/>
      <c r="BF145" s="143"/>
      <c r="BG145" s="143"/>
      <c r="BH145" s="143"/>
      <c r="BI145" s="143"/>
      <c r="BJ145" s="143"/>
      <c r="BK145" s="143"/>
      <c r="BL145" s="143"/>
      <c r="BM145" s="143"/>
      <c r="BN145" s="143"/>
      <c r="BO145" s="143"/>
      <c r="BP145" s="143"/>
      <c r="BQ145" s="143"/>
      <c r="BR145" s="143"/>
      <c r="BS145" s="143"/>
      <c r="BT145" s="143"/>
      <c r="BU145" s="143"/>
      <c r="BV145" s="143"/>
      <c r="BW145" s="143"/>
      <c r="BX145" s="143"/>
      <c r="BY145" s="143"/>
      <c r="BZ145" s="143"/>
      <c r="CA145" s="143"/>
      <c r="CB145" s="143"/>
      <c r="CC145" s="143"/>
      <c r="CD145" s="143"/>
      <c r="CE145" s="143"/>
      <c r="CF145" s="143"/>
      <c r="CG145" s="143"/>
      <c r="CH145" s="143"/>
      <c r="CI145" s="143"/>
      <c r="CJ145" s="143"/>
      <c r="CK145" s="143"/>
      <c r="CL145" s="143"/>
      <c r="CM145" s="143"/>
      <c r="CN145" s="143"/>
      <c r="CO145" s="143"/>
      <c r="CP145" s="143"/>
      <c r="CQ145" s="143"/>
      <c r="CR145" s="143"/>
      <c r="CS145" s="143"/>
      <c r="CT145" s="143"/>
      <c r="CU145" s="143"/>
      <c r="CV145" s="143"/>
      <c r="CW145" s="143"/>
      <c r="CX145" s="143"/>
      <c r="CY145" s="143"/>
      <c r="CZ145" s="143"/>
      <c r="DA145" s="143"/>
      <c r="DB145" s="143"/>
      <c r="DC145" s="143"/>
      <c r="DD145" s="143"/>
      <c r="DE145" s="143"/>
      <c r="DF145" s="143"/>
      <c r="DG145" s="143"/>
      <c r="DH145" s="143"/>
      <c r="DI145" s="143"/>
      <c r="DJ145" s="143"/>
      <c r="DK145" s="143"/>
      <c r="DL145" s="143"/>
      <c r="DM145" s="143"/>
      <c r="DN145" s="143"/>
      <c r="DO145" s="143"/>
      <c r="DP145" s="143"/>
      <c r="DQ145" s="143"/>
      <c r="DR145" s="143"/>
      <c r="DS145" s="143"/>
      <c r="DT145" s="143"/>
      <c r="DU145" s="143"/>
      <c r="DV145" s="143"/>
      <c r="DW145" s="143"/>
      <c r="DX145" s="143"/>
      <c r="DY145" s="143"/>
      <c r="DZ145" s="143"/>
      <c r="EA145" s="143"/>
      <c r="EB145" s="143"/>
      <c r="EC145" s="143"/>
      <c r="ED145" s="143"/>
      <c r="EE145" s="143"/>
      <c r="EF145" s="143"/>
      <c r="EG145" s="143"/>
      <c r="EH145" s="143"/>
      <c r="EI145" s="143"/>
      <c r="EJ145" s="143"/>
      <c r="EK145" s="143"/>
      <c r="EL145" s="143"/>
      <c r="EM145" s="143"/>
      <c r="EN145" s="143"/>
      <c r="EO145" s="143"/>
      <c r="EP145" s="143"/>
      <c r="EQ145" s="143"/>
      <c r="ER145" s="143"/>
      <c r="ES145" s="143"/>
      <c r="ET145" s="143"/>
      <c r="EU145" s="143"/>
      <c r="EV145" s="143"/>
      <c r="EW145" s="143"/>
      <c r="EX145" s="143"/>
      <c r="EY145" s="143"/>
      <c r="EZ145" s="143"/>
      <c r="FA145" s="143"/>
      <c r="FB145" s="143"/>
      <c r="FC145" s="143"/>
      <c r="FD145" s="143"/>
      <c r="FE145" s="143"/>
      <c r="FF145" s="143"/>
      <c r="FG145" s="143"/>
      <c r="FH145" s="143"/>
      <c r="FI145" s="143"/>
      <c r="FJ145" s="143"/>
      <c r="FK145" s="143"/>
      <c r="FL145" s="143"/>
      <c r="FM145" s="143"/>
      <c r="FN145" s="143"/>
      <c r="FO145" s="143"/>
      <c r="FP145" s="143"/>
      <c r="FQ145" s="143"/>
      <c r="FR145" s="143"/>
      <c r="FS145" s="143"/>
      <c r="FT145" s="143"/>
      <c r="FU145" s="143"/>
      <c r="FV145" s="143"/>
      <c r="FW145" s="143"/>
      <c r="FX145" s="143"/>
      <c r="FY145" s="143"/>
      <c r="FZ145" s="143"/>
      <c r="GA145" s="143"/>
      <c r="GB145" s="143"/>
      <c r="GC145" s="143"/>
      <c r="GD145" s="143"/>
      <c r="GE145" s="143"/>
      <c r="GF145" s="143"/>
      <c r="GG145" s="143"/>
      <c r="GH145" s="143"/>
      <c r="GI145" s="143"/>
      <c r="GJ145" s="143"/>
      <c r="GK145" s="143"/>
      <c r="GL145" s="143"/>
      <c r="GM145" s="143"/>
      <c r="GN145" s="143"/>
      <c r="GO145" s="143"/>
      <c r="GP145" s="143"/>
      <c r="GQ145" s="143"/>
      <c r="GR145" s="143"/>
      <c r="GS145" s="143"/>
      <c r="GT145" s="143"/>
      <c r="GU145" s="143"/>
      <c r="GV145" s="143"/>
      <c r="GW145" s="143"/>
      <c r="GX145" s="143"/>
      <c r="GY145" s="143"/>
      <c r="GZ145" s="143"/>
      <c r="HA145" s="143"/>
      <c r="HB145" s="143"/>
      <c r="HC145" s="143"/>
      <c r="HD145" s="143"/>
      <c r="HE145" s="143"/>
      <c r="HF145" s="143"/>
      <c r="HG145" s="143"/>
      <c r="HH145" s="143"/>
      <c r="HI145" s="143"/>
      <c r="HJ145" s="143"/>
      <c r="HK145" s="143"/>
      <c r="HL145" s="143"/>
      <c r="HM145" s="143"/>
      <c r="HN145" s="143"/>
      <c r="HO145" s="143"/>
      <c r="HP145" s="143"/>
      <c r="HQ145" s="143"/>
      <c r="HR145" s="143"/>
      <c r="HS145" s="143"/>
      <c r="HT145" s="143"/>
      <c r="HU145" s="143"/>
      <c r="HV145" s="143"/>
      <c r="HW145" s="143"/>
      <c r="HX145" s="143"/>
      <c r="HY145" s="143"/>
      <c r="HZ145" s="143"/>
      <c r="IA145" s="143"/>
      <c r="IB145" s="143"/>
      <c r="IC145" s="143"/>
      <c r="ID145" s="143"/>
      <c r="IE145" s="143"/>
      <c r="IF145" s="143"/>
      <c r="IG145" s="143"/>
      <c r="IH145" s="143"/>
      <c r="II145" s="143"/>
      <c r="IJ145" s="143"/>
      <c r="IK145" s="143"/>
      <c r="IL145" s="143"/>
      <c r="IM145" s="143"/>
      <c r="IN145" s="143"/>
      <c r="IO145" s="143"/>
      <c r="IP145" s="143"/>
      <c r="IQ145" s="143"/>
      <c r="IR145" s="143"/>
      <c r="IS145" s="143"/>
      <c r="IT145" s="143"/>
      <c r="IU145" s="143"/>
      <c r="IV145" s="143"/>
      <c r="IW145" s="143"/>
      <c r="IX145" s="143"/>
      <c r="IY145" s="143"/>
      <c r="IZ145" s="143"/>
      <c r="JA145" s="143"/>
      <c r="JB145" s="143"/>
      <c r="JC145" s="143"/>
      <c r="JD145" s="143"/>
      <c r="JE145" s="143"/>
      <c r="JF145" s="143"/>
      <c r="JG145" s="143"/>
      <c r="JH145" s="143"/>
      <c r="JI145" s="143"/>
      <c r="JJ145" s="143"/>
      <c r="JK145" s="143"/>
      <c r="JL145" s="143"/>
      <c r="JM145" s="143"/>
      <c r="JN145" s="143"/>
      <c r="JO145" s="143"/>
    </row>
    <row r="146" spans="1:275" s="118" customFormat="1">
      <c r="A146" s="144" t="s">
        <v>911</v>
      </c>
      <c r="B146" s="139" t="s">
        <v>912</v>
      </c>
      <c r="C146" s="139"/>
      <c r="D146" s="139" t="s">
        <v>936</v>
      </c>
      <c r="E146" s="139" t="s">
        <v>930</v>
      </c>
      <c r="F146" s="140" t="s">
        <v>1246</v>
      </c>
      <c r="G146" s="139" t="s">
        <v>1247</v>
      </c>
      <c r="H146" s="139"/>
      <c r="I146" s="140" t="s">
        <v>1129</v>
      </c>
      <c r="J146" s="139" t="s">
        <v>1130</v>
      </c>
      <c r="K146" s="141" t="s">
        <v>908</v>
      </c>
      <c r="L146" s="139" t="s">
        <v>909</v>
      </c>
      <c r="M146" s="140" t="s">
        <v>943</v>
      </c>
      <c r="N146" s="139" t="s">
        <v>944</v>
      </c>
      <c r="O146" s="87"/>
      <c r="P146" s="143"/>
      <c r="Q146" s="143"/>
      <c r="R146" s="143"/>
      <c r="S146" s="143"/>
      <c r="T146" s="143"/>
      <c r="U146" s="143"/>
      <c r="V146" s="143"/>
      <c r="W146" s="143"/>
      <c r="X146" s="143"/>
      <c r="Y146" s="143"/>
      <c r="Z146" s="143"/>
      <c r="AA146" s="143"/>
      <c r="AB146" s="143"/>
      <c r="AC146" s="143"/>
      <c r="AD146" s="143"/>
      <c r="AE146" s="143"/>
      <c r="AF146" s="143"/>
      <c r="AG146" s="143"/>
      <c r="AH146" s="143"/>
      <c r="AI146" s="143"/>
      <c r="AJ146" s="143"/>
      <c r="AK146" s="143"/>
      <c r="AL146" s="143"/>
      <c r="AM146" s="143"/>
      <c r="AN146" s="143"/>
      <c r="AO146" s="143"/>
      <c r="AP146" s="143"/>
      <c r="AQ146" s="143"/>
      <c r="AR146" s="143"/>
      <c r="AS146" s="143"/>
      <c r="AT146" s="143"/>
      <c r="AU146" s="143"/>
      <c r="AV146" s="143"/>
      <c r="AW146" s="143"/>
      <c r="AX146" s="143"/>
      <c r="AY146" s="143"/>
      <c r="AZ146" s="143"/>
      <c r="BA146" s="143"/>
      <c r="BB146" s="143"/>
      <c r="BC146" s="143"/>
      <c r="BD146" s="143"/>
      <c r="BE146" s="143"/>
      <c r="BF146" s="143"/>
      <c r="BG146" s="143"/>
      <c r="BH146" s="143"/>
      <c r="BI146" s="143"/>
      <c r="BJ146" s="143"/>
      <c r="BK146" s="143"/>
      <c r="BL146" s="143"/>
      <c r="BM146" s="143"/>
      <c r="BN146" s="143"/>
      <c r="BO146" s="143"/>
      <c r="BP146" s="143"/>
      <c r="BQ146" s="143"/>
      <c r="BR146" s="143"/>
      <c r="BS146" s="143"/>
      <c r="BT146" s="143"/>
      <c r="BU146" s="143"/>
      <c r="BV146" s="143"/>
      <c r="BW146" s="143"/>
      <c r="BX146" s="143"/>
      <c r="BY146" s="143"/>
      <c r="BZ146" s="143"/>
      <c r="CA146" s="143"/>
      <c r="CB146" s="143"/>
      <c r="CC146" s="143"/>
      <c r="CD146" s="143"/>
      <c r="CE146" s="143"/>
      <c r="CF146" s="143"/>
      <c r="CG146" s="143"/>
      <c r="CH146" s="143"/>
      <c r="CI146" s="143"/>
      <c r="CJ146" s="143"/>
      <c r="CK146" s="143"/>
      <c r="CL146" s="143"/>
      <c r="CM146" s="143"/>
      <c r="CN146" s="143"/>
      <c r="CO146" s="143"/>
      <c r="CP146" s="143"/>
      <c r="CQ146" s="143"/>
      <c r="CR146" s="143"/>
      <c r="CS146" s="143"/>
      <c r="CT146" s="143"/>
      <c r="CU146" s="143"/>
      <c r="CV146" s="143"/>
      <c r="CW146" s="143"/>
      <c r="CX146" s="143"/>
      <c r="CY146" s="143"/>
      <c r="CZ146" s="143"/>
      <c r="DA146" s="143"/>
      <c r="DB146" s="143"/>
      <c r="DC146" s="143"/>
      <c r="DD146" s="143"/>
      <c r="DE146" s="143"/>
      <c r="DF146" s="143"/>
      <c r="DG146" s="143"/>
      <c r="DH146" s="143"/>
      <c r="DI146" s="143"/>
      <c r="DJ146" s="143"/>
      <c r="DK146" s="143"/>
      <c r="DL146" s="143"/>
      <c r="DM146" s="143"/>
      <c r="DN146" s="143"/>
      <c r="DO146" s="143"/>
      <c r="DP146" s="143"/>
      <c r="DQ146" s="143"/>
      <c r="DR146" s="143"/>
      <c r="DS146" s="143"/>
      <c r="DT146" s="143"/>
      <c r="DU146" s="143"/>
      <c r="DV146" s="143"/>
      <c r="DW146" s="143"/>
      <c r="DX146" s="143"/>
      <c r="DY146" s="143"/>
      <c r="DZ146" s="143"/>
      <c r="EA146" s="143"/>
      <c r="EB146" s="143"/>
      <c r="EC146" s="143"/>
      <c r="ED146" s="143"/>
      <c r="EE146" s="143"/>
      <c r="EF146" s="143"/>
      <c r="EG146" s="143"/>
      <c r="EH146" s="143"/>
      <c r="EI146" s="143"/>
      <c r="EJ146" s="143"/>
      <c r="EK146" s="143"/>
      <c r="EL146" s="143"/>
      <c r="EM146" s="143"/>
      <c r="EN146" s="143"/>
      <c r="EO146" s="143"/>
      <c r="EP146" s="143"/>
      <c r="EQ146" s="143"/>
      <c r="ER146" s="143"/>
      <c r="ES146" s="143"/>
      <c r="ET146" s="143"/>
      <c r="EU146" s="143"/>
      <c r="EV146" s="143"/>
      <c r="EW146" s="143"/>
      <c r="EX146" s="143"/>
      <c r="EY146" s="143"/>
      <c r="EZ146" s="143"/>
      <c r="FA146" s="143"/>
      <c r="FB146" s="143"/>
      <c r="FC146" s="143"/>
      <c r="FD146" s="143"/>
      <c r="FE146" s="143"/>
      <c r="FF146" s="143"/>
      <c r="FG146" s="143"/>
      <c r="FH146" s="143"/>
      <c r="FI146" s="143"/>
      <c r="FJ146" s="143"/>
      <c r="FK146" s="143"/>
      <c r="FL146" s="143"/>
      <c r="FM146" s="143"/>
      <c r="FN146" s="143"/>
      <c r="FO146" s="143"/>
      <c r="FP146" s="143"/>
      <c r="FQ146" s="143"/>
      <c r="FR146" s="143"/>
      <c r="FS146" s="143"/>
      <c r="FT146" s="143"/>
      <c r="FU146" s="143"/>
      <c r="FV146" s="143"/>
      <c r="FW146" s="143"/>
      <c r="FX146" s="143"/>
      <c r="FY146" s="143"/>
      <c r="FZ146" s="143"/>
      <c r="GA146" s="143"/>
      <c r="GB146" s="143"/>
      <c r="GC146" s="143"/>
      <c r="GD146" s="143"/>
      <c r="GE146" s="143"/>
      <c r="GF146" s="143"/>
      <c r="GG146" s="143"/>
      <c r="GH146" s="143"/>
      <c r="GI146" s="143"/>
      <c r="GJ146" s="143"/>
      <c r="GK146" s="143"/>
      <c r="GL146" s="143"/>
      <c r="GM146" s="143"/>
      <c r="GN146" s="143"/>
      <c r="GO146" s="143"/>
      <c r="GP146" s="143"/>
      <c r="GQ146" s="143"/>
      <c r="GR146" s="143"/>
      <c r="GS146" s="143"/>
      <c r="GT146" s="143"/>
      <c r="GU146" s="143"/>
      <c r="GV146" s="143"/>
      <c r="GW146" s="143"/>
      <c r="GX146" s="143"/>
      <c r="GY146" s="143"/>
      <c r="GZ146" s="143"/>
      <c r="HA146" s="143"/>
      <c r="HB146" s="143"/>
      <c r="HC146" s="143"/>
      <c r="HD146" s="143"/>
      <c r="HE146" s="143"/>
      <c r="HF146" s="143"/>
      <c r="HG146" s="143"/>
      <c r="HH146" s="143"/>
      <c r="HI146" s="143"/>
      <c r="HJ146" s="143"/>
      <c r="HK146" s="143"/>
      <c r="HL146" s="143"/>
      <c r="HM146" s="143"/>
      <c r="HN146" s="143"/>
      <c r="HO146" s="143"/>
      <c r="HP146" s="143"/>
      <c r="HQ146" s="143"/>
      <c r="HR146" s="143"/>
      <c r="HS146" s="143"/>
      <c r="HT146" s="143"/>
      <c r="HU146" s="143"/>
      <c r="HV146" s="143"/>
      <c r="HW146" s="143"/>
      <c r="HX146" s="143"/>
      <c r="HY146" s="143"/>
      <c r="HZ146" s="143"/>
      <c r="IA146" s="143"/>
      <c r="IB146" s="143"/>
      <c r="IC146" s="143"/>
      <c r="ID146" s="143"/>
      <c r="IE146" s="143"/>
      <c r="IF146" s="143"/>
      <c r="IG146" s="143"/>
      <c r="IH146" s="143"/>
      <c r="II146" s="143"/>
      <c r="IJ146" s="143"/>
      <c r="IK146" s="143"/>
      <c r="IL146" s="143"/>
      <c r="IM146" s="143"/>
      <c r="IN146" s="143"/>
      <c r="IO146" s="143"/>
      <c r="IP146" s="143"/>
      <c r="IQ146" s="143"/>
      <c r="IR146" s="143"/>
      <c r="IS146" s="143"/>
      <c r="IT146" s="143"/>
      <c r="IU146" s="143"/>
      <c r="IV146" s="143"/>
      <c r="IW146" s="143"/>
      <c r="IX146" s="143"/>
      <c r="IY146" s="143"/>
      <c r="IZ146" s="143"/>
      <c r="JA146" s="143"/>
      <c r="JB146" s="143"/>
      <c r="JC146" s="143"/>
      <c r="JD146" s="143"/>
      <c r="JE146" s="143"/>
      <c r="JF146" s="143"/>
      <c r="JG146" s="143"/>
      <c r="JH146" s="143"/>
      <c r="JI146" s="143"/>
      <c r="JJ146" s="143"/>
      <c r="JK146" s="143"/>
      <c r="JL146" s="143"/>
      <c r="JM146" s="143"/>
      <c r="JN146" s="143"/>
      <c r="JO146" s="143"/>
    </row>
    <row r="147" spans="1:275" s="118" customFormat="1">
      <c r="A147" s="144" t="s">
        <v>911</v>
      </c>
      <c r="B147" s="139" t="s">
        <v>912</v>
      </c>
      <c r="C147" s="139"/>
      <c r="D147" s="139" t="s">
        <v>936</v>
      </c>
      <c r="E147" s="139" t="s">
        <v>930</v>
      </c>
      <c r="F147" s="140" t="s">
        <v>1248</v>
      </c>
      <c r="G147" s="139" t="s">
        <v>1249</v>
      </c>
      <c r="H147" s="139"/>
      <c r="I147" s="140" t="s">
        <v>1129</v>
      </c>
      <c r="J147" s="139" t="s">
        <v>1130</v>
      </c>
      <c r="K147" s="141" t="s">
        <v>908</v>
      </c>
      <c r="L147" s="139" t="s">
        <v>909</v>
      </c>
      <c r="M147" s="140" t="s">
        <v>943</v>
      </c>
      <c r="N147" s="139" t="s">
        <v>944</v>
      </c>
      <c r="O147" s="142"/>
      <c r="P147" s="143"/>
      <c r="Q147" s="143"/>
      <c r="R147" s="143"/>
      <c r="S147" s="143"/>
      <c r="T147" s="143"/>
      <c r="U147" s="143"/>
      <c r="V147" s="143"/>
      <c r="W147" s="143"/>
      <c r="X147" s="143"/>
      <c r="Y147" s="143"/>
      <c r="Z147" s="143"/>
      <c r="AA147" s="143"/>
      <c r="AB147" s="143"/>
      <c r="AC147" s="143"/>
      <c r="AD147" s="143"/>
      <c r="AE147" s="143"/>
      <c r="AF147" s="143"/>
      <c r="AG147" s="143"/>
      <c r="AH147" s="143"/>
      <c r="AI147" s="143"/>
      <c r="AJ147" s="143"/>
      <c r="AK147" s="143"/>
      <c r="AL147" s="143"/>
      <c r="AM147" s="143"/>
      <c r="AN147" s="143"/>
      <c r="AO147" s="143"/>
      <c r="AP147" s="143"/>
      <c r="AQ147" s="143"/>
      <c r="AR147" s="143"/>
      <c r="AS147" s="143"/>
      <c r="AT147" s="143"/>
      <c r="AU147" s="143"/>
      <c r="AV147" s="143"/>
      <c r="AW147" s="143"/>
      <c r="AX147" s="143"/>
      <c r="AY147" s="143"/>
      <c r="AZ147" s="143"/>
      <c r="BA147" s="143"/>
      <c r="BB147" s="143"/>
      <c r="BC147" s="143"/>
      <c r="BD147" s="143"/>
      <c r="BE147" s="143"/>
      <c r="BF147" s="143"/>
      <c r="BG147" s="143"/>
      <c r="BH147" s="143"/>
      <c r="BI147" s="143"/>
      <c r="BJ147" s="143"/>
      <c r="BK147" s="143"/>
      <c r="BL147" s="143"/>
      <c r="BM147" s="143"/>
      <c r="BN147" s="143"/>
      <c r="BO147" s="143"/>
      <c r="BP147" s="143"/>
      <c r="BQ147" s="143"/>
      <c r="BR147" s="143"/>
      <c r="BS147" s="143"/>
      <c r="BT147" s="143"/>
      <c r="BU147" s="143"/>
      <c r="BV147" s="143"/>
      <c r="BW147" s="143"/>
      <c r="BX147" s="143"/>
      <c r="BY147" s="143"/>
      <c r="BZ147" s="143"/>
      <c r="CA147" s="143"/>
      <c r="CB147" s="143"/>
      <c r="CC147" s="143"/>
      <c r="CD147" s="143"/>
      <c r="CE147" s="143"/>
      <c r="CF147" s="143"/>
      <c r="CG147" s="143"/>
      <c r="CH147" s="143"/>
      <c r="CI147" s="143"/>
      <c r="CJ147" s="143"/>
      <c r="CK147" s="143"/>
      <c r="CL147" s="143"/>
      <c r="CM147" s="143"/>
      <c r="CN147" s="143"/>
      <c r="CO147" s="143"/>
      <c r="CP147" s="143"/>
      <c r="CQ147" s="143"/>
      <c r="CR147" s="143"/>
      <c r="CS147" s="143"/>
      <c r="CT147" s="143"/>
      <c r="CU147" s="143"/>
      <c r="CV147" s="143"/>
      <c r="CW147" s="143"/>
      <c r="CX147" s="143"/>
      <c r="CY147" s="143"/>
      <c r="CZ147" s="143"/>
      <c r="DA147" s="143"/>
      <c r="DB147" s="143"/>
      <c r="DC147" s="143"/>
      <c r="DD147" s="143"/>
      <c r="DE147" s="143"/>
      <c r="DF147" s="143"/>
      <c r="DG147" s="143"/>
      <c r="DH147" s="143"/>
      <c r="DI147" s="143"/>
      <c r="DJ147" s="143"/>
      <c r="DK147" s="143"/>
      <c r="DL147" s="143"/>
      <c r="DM147" s="143"/>
      <c r="DN147" s="143"/>
      <c r="DO147" s="143"/>
      <c r="DP147" s="143"/>
      <c r="DQ147" s="143"/>
      <c r="DR147" s="143"/>
      <c r="DS147" s="143"/>
      <c r="DT147" s="143"/>
      <c r="DU147" s="143"/>
      <c r="DV147" s="143"/>
      <c r="DW147" s="143"/>
      <c r="DX147" s="143"/>
      <c r="DY147" s="143"/>
      <c r="DZ147" s="143"/>
      <c r="EA147" s="143"/>
      <c r="EB147" s="143"/>
      <c r="EC147" s="143"/>
      <c r="ED147" s="143"/>
      <c r="EE147" s="143"/>
      <c r="EF147" s="143"/>
      <c r="EG147" s="143"/>
      <c r="EH147" s="143"/>
      <c r="EI147" s="143"/>
      <c r="EJ147" s="143"/>
      <c r="EK147" s="143"/>
      <c r="EL147" s="143"/>
      <c r="EM147" s="143"/>
      <c r="EN147" s="143"/>
      <c r="EO147" s="143"/>
      <c r="EP147" s="143"/>
      <c r="EQ147" s="143"/>
      <c r="ER147" s="143"/>
      <c r="ES147" s="143"/>
      <c r="ET147" s="143"/>
      <c r="EU147" s="143"/>
      <c r="EV147" s="143"/>
      <c r="EW147" s="143"/>
      <c r="EX147" s="143"/>
      <c r="EY147" s="143"/>
      <c r="EZ147" s="143"/>
      <c r="FA147" s="143"/>
      <c r="FB147" s="143"/>
      <c r="FC147" s="143"/>
      <c r="FD147" s="143"/>
      <c r="FE147" s="143"/>
      <c r="FF147" s="143"/>
      <c r="FG147" s="143"/>
      <c r="FH147" s="143"/>
      <c r="FI147" s="143"/>
      <c r="FJ147" s="143"/>
      <c r="FK147" s="143"/>
      <c r="FL147" s="143"/>
      <c r="FM147" s="143"/>
      <c r="FN147" s="143"/>
      <c r="FO147" s="143"/>
      <c r="FP147" s="143"/>
      <c r="FQ147" s="143"/>
      <c r="FR147" s="143"/>
      <c r="FS147" s="143"/>
      <c r="FT147" s="143"/>
      <c r="FU147" s="143"/>
      <c r="FV147" s="143"/>
      <c r="FW147" s="143"/>
      <c r="FX147" s="143"/>
      <c r="FY147" s="143"/>
      <c r="FZ147" s="143"/>
      <c r="GA147" s="143"/>
      <c r="GB147" s="143"/>
      <c r="GC147" s="143"/>
      <c r="GD147" s="143"/>
      <c r="GE147" s="143"/>
      <c r="GF147" s="143"/>
      <c r="GG147" s="143"/>
      <c r="GH147" s="143"/>
      <c r="GI147" s="143"/>
      <c r="GJ147" s="143"/>
      <c r="GK147" s="143"/>
      <c r="GL147" s="143"/>
      <c r="GM147" s="143"/>
      <c r="GN147" s="143"/>
      <c r="GO147" s="143"/>
      <c r="GP147" s="143"/>
      <c r="GQ147" s="143"/>
      <c r="GR147" s="143"/>
      <c r="GS147" s="143"/>
      <c r="GT147" s="143"/>
      <c r="GU147" s="143"/>
      <c r="GV147" s="143"/>
      <c r="GW147" s="143"/>
      <c r="GX147" s="143"/>
      <c r="GY147" s="143"/>
      <c r="GZ147" s="143"/>
      <c r="HA147" s="143"/>
      <c r="HB147" s="143"/>
      <c r="HC147" s="143"/>
      <c r="HD147" s="143"/>
      <c r="HE147" s="143"/>
      <c r="HF147" s="143"/>
      <c r="HG147" s="143"/>
      <c r="HH147" s="143"/>
      <c r="HI147" s="143"/>
      <c r="HJ147" s="143"/>
      <c r="HK147" s="143"/>
      <c r="HL147" s="143"/>
      <c r="HM147" s="143"/>
      <c r="HN147" s="143"/>
      <c r="HO147" s="143"/>
      <c r="HP147" s="143"/>
      <c r="HQ147" s="143"/>
      <c r="HR147" s="143"/>
      <c r="HS147" s="143"/>
      <c r="HT147" s="143"/>
      <c r="HU147" s="143"/>
      <c r="HV147" s="143"/>
      <c r="HW147" s="143"/>
      <c r="HX147" s="143"/>
      <c r="HY147" s="143"/>
      <c r="HZ147" s="143"/>
      <c r="IA147" s="143"/>
      <c r="IB147" s="143"/>
      <c r="IC147" s="143"/>
      <c r="ID147" s="143"/>
      <c r="IE147" s="143"/>
      <c r="IF147" s="143"/>
      <c r="IG147" s="143"/>
      <c r="IH147" s="143"/>
      <c r="II147" s="143"/>
      <c r="IJ147" s="143"/>
      <c r="IK147" s="143"/>
      <c r="IL147" s="143"/>
      <c r="IM147" s="143"/>
      <c r="IN147" s="143"/>
      <c r="IO147" s="143"/>
      <c r="IP147" s="143"/>
      <c r="IQ147" s="143"/>
      <c r="IR147" s="143"/>
      <c r="IS147" s="143"/>
      <c r="IT147" s="143"/>
      <c r="IU147" s="143"/>
      <c r="IV147" s="143"/>
      <c r="IW147" s="143"/>
      <c r="IX147" s="143"/>
      <c r="IY147" s="143"/>
      <c r="IZ147" s="143"/>
      <c r="JA147" s="143"/>
      <c r="JB147" s="143"/>
      <c r="JC147" s="143"/>
      <c r="JD147" s="143"/>
      <c r="JE147" s="143"/>
      <c r="JF147" s="143"/>
      <c r="JG147" s="143"/>
      <c r="JH147" s="143"/>
      <c r="JI147" s="143"/>
      <c r="JJ147" s="143"/>
      <c r="JK147" s="143"/>
      <c r="JL147" s="143"/>
      <c r="JM147" s="143"/>
      <c r="JN147" s="143"/>
      <c r="JO147" s="143"/>
    </row>
    <row r="148" spans="1:275" s="118" customFormat="1">
      <c r="A148" s="144" t="s">
        <v>911</v>
      </c>
      <c r="B148" s="139" t="s">
        <v>1250</v>
      </c>
      <c r="C148" s="139"/>
      <c r="D148" s="139" t="s">
        <v>936</v>
      </c>
      <c r="E148" s="139" t="s">
        <v>930</v>
      </c>
      <c r="F148" s="140" t="s">
        <v>1251</v>
      </c>
      <c r="G148" s="139" t="s">
        <v>1252</v>
      </c>
      <c r="H148" s="139"/>
      <c r="I148" s="140" t="s">
        <v>1129</v>
      </c>
      <c r="J148" s="139" t="s">
        <v>1130</v>
      </c>
      <c r="K148" s="141" t="s">
        <v>908</v>
      </c>
      <c r="L148" s="139" t="s">
        <v>909</v>
      </c>
      <c r="M148" s="140" t="s">
        <v>943</v>
      </c>
      <c r="N148" s="139" t="s">
        <v>944</v>
      </c>
      <c r="O148" s="142"/>
      <c r="P148" s="143"/>
      <c r="Q148" s="143"/>
      <c r="R148" s="143"/>
      <c r="S148" s="143"/>
      <c r="T148" s="143"/>
      <c r="U148" s="143"/>
      <c r="V148" s="143"/>
      <c r="W148" s="143"/>
      <c r="X148" s="143"/>
      <c r="Y148" s="143"/>
      <c r="Z148" s="143"/>
      <c r="AA148" s="143"/>
      <c r="AB148" s="143"/>
      <c r="AC148" s="143"/>
      <c r="AD148" s="143"/>
      <c r="AE148" s="143"/>
      <c r="AF148" s="143"/>
      <c r="AG148" s="143"/>
      <c r="AH148" s="143"/>
      <c r="AI148" s="143"/>
      <c r="AJ148" s="143"/>
      <c r="AK148" s="143"/>
      <c r="AL148" s="143"/>
      <c r="AM148" s="143"/>
      <c r="AN148" s="143"/>
      <c r="AO148" s="143"/>
      <c r="AP148" s="143"/>
      <c r="AQ148" s="143"/>
      <c r="AR148" s="143"/>
      <c r="AS148" s="143"/>
      <c r="AT148" s="143"/>
      <c r="AU148" s="143"/>
      <c r="AV148" s="143"/>
      <c r="AW148" s="143"/>
      <c r="AX148" s="143"/>
      <c r="AY148" s="143"/>
      <c r="AZ148" s="143"/>
      <c r="BA148" s="143"/>
      <c r="BB148" s="143"/>
      <c r="BC148" s="143"/>
      <c r="BD148" s="143"/>
      <c r="BE148" s="143"/>
      <c r="BF148" s="143"/>
      <c r="BG148" s="143"/>
      <c r="BH148" s="143"/>
      <c r="BI148" s="143"/>
      <c r="BJ148" s="143"/>
      <c r="BK148" s="143"/>
      <c r="BL148" s="143"/>
      <c r="BM148" s="143"/>
      <c r="BN148" s="143"/>
      <c r="BO148" s="143"/>
      <c r="BP148" s="143"/>
      <c r="BQ148" s="143"/>
      <c r="BR148" s="143"/>
      <c r="BS148" s="143"/>
      <c r="BT148" s="143"/>
      <c r="BU148" s="143"/>
      <c r="BV148" s="143"/>
      <c r="BW148" s="143"/>
      <c r="BX148" s="143"/>
      <c r="BY148" s="143"/>
      <c r="BZ148" s="143"/>
      <c r="CA148" s="143"/>
      <c r="CB148" s="143"/>
      <c r="CC148" s="143"/>
      <c r="CD148" s="143"/>
      <c r="CE148" s="143"/>
      <c r="CF148" s="143"/>
      <c r="CG148" s="143"/>
      <c r="CH148" s="143"/>
      <c r="CI148" s="143"/>
      <c r="CJ148" s="143"/>
      <c r="CK148" s="143"/>
      <c r="CL148" s="143"/>
      <c r="CM148" s="143"/>
      <c r="CN148" s="143"/>
      <c r="CO148" s="143"/>
      <c r="CP148" s="143"/>
      <c r="CQ148" s="143"/>
      <c r="CR148" s="143"/>
      <c r="CS148" s="143"/>
      <c r="CT148" s="143"/>
      <c r="CU148" s="143"/>
      <c r="CV148" s="143"/>
      <c r="CW148" s="143"/>
      <c r="CX148" s="143"/>
      <c r="CY148" s="143"/>
      <c r="CZ148" s="143"/>
      <c r="DA148" s="143"/>
      <c r="DB148" s="143"/>
      <c r="DC148" s="143"/>
      <c r="DD148" s="143"/>
      <c r="DE148" s="143"/>
      <c r="DF148" s="143"/>
      <c r="DG148" s="143"/>
      <c r="DH148" s="143"/>
      <c r="DI148" s="143"/>
      <c r="DJ148" s="143"/>
      <c r="DK148" s="143"/>
      <c r="DL148" s="143"/>
      <c r="DM148" s="143"/>
      <c r="DN148" s="143"/>
      <c r="DO148" s="143"/>
      <c r="DP148" s="143"/>
      <c r="DQ148" s="143"/>
      <c r="DR148" s="143"/>
      <c r="DS148" s="143"/>
      <c r="DT148" s="143"/>
      <c r="DU148" s="143"/>
      <c r="DV148" s="143"/>
      <c r="DW148" s="143"/>
      <c r="DX148" s="143"/>
      <c r="DY148" s="143"/>
      <c r="DZ148" s="143"/>
      <c r="EA148" s="143"/>
      <c r="EB148" s="143"/>
      <c r="EC148" s="143"/>
      <c r="ED148" s="143"/>
      <c r="EE148" s="143"/>
      <c r="EF148" s="143"/>
      <c r="EG148" s="143"/>
      <c r="EH148" s="143"/>
      <c r="EI148" s="143"/>
      <c r="EJ148" s="143"/>
      <c r="EK148" s="143"/>
      <c r="EL148" s="143"/>
      <c r="EM148" s="143"/>
      <c r="EN148" s="143"/>
      <c r="EO148" s="143"/>
      <c r="EP148" s="143"/>
      <c r="EQ148" s="143"/>
      <c r="ER148" s="143"/>
      <c r="ES148" s="143"/>
      <c r="ET148" s="143"/>
      <c r="EU148" s="143"/>
      <c r="EV148" s="143"/>
      <c r="EW148" s="143"/>
      <c r="EX148" s="143"/>
      <c r="EY148" s="143"/>
      <c r="EZ148" s="143"/>
      <c r="FA148" s="143"/>
      <c r="FB148" s="143"/>
      <c r="FC148" s="143"/>
      <c r="FD148" s="143"/>
      <c r="FE148" s="143"/>
      <c r="FF148" s="143"/>
      <c r="FG148" s="143"/>
      <c r="FH148" s="143"/>
      <c r="FI148" s="143"/>
      <c r="FJ148" s="143"/>
      <c r="FK148" s="143"/>
      <c r="FL148" s="143"/>
      <c r="FM148" s="143"/>
      <c r="FN148" s="143"/>
      <c r="FO148" s="143"/>
      <c r="FP148" s="143"/>
      <c r="FQ148" s="143"/>
      <c r="FR148" s="143"/>
      <c r="FS148" s="143"/>
      <c r="FT148" s="143"/>
      <c r="FU148" s="143"/>
      <c r="FV148" s="143"/>
      <c r="FW148" s="143"/>
      <c r="FX148" s="143"/>
      <c r="FY148" s="143"/>
      <c r="FZ148" s="143"/>
      <c r="GA148" s="143"/>
      <c r="GB148" s="143"/>
      <c r="GC148" s="143"/>
      <c r="GD148" s="143"/>
      <c r="GE148" s="143"/>
      <c r="GF148" s="143"/>
      <c r="GG148" s="143"/>
      <c r="GH148" s="143"/>
      <c r="GI148" s="143"/>
      <c r="GJ148" s="143"/>
      <c r="GK148" s="143"/>
      <c r="GL148" s="143"/>
      <c r="GM148" s="143"/>
      <c r="GN148" s="143"/>
      <c r="GO148" s="143"/>
      <c r="GP148" s="143"/>
      <c r="GQ148" s="143"/>
      <c r="GR148" s="143"/>
      <c r="GS148" s="143"/>
      <c r="GT148" s="143"/>
      <c r="GU148" s="143"/>
      <c r="GV148" s="143"/>
      <c r="GW148" s="143"/>
      <c r="GX148" s="143"/>
      <c r="GY148" s="143"/>
      <c r="GZ148" s="143"/>
      <c r="HA148" s="143"/>
      <c r="HB148" s="143"/>
      <c r="HC148" s="143"/>
      <c r="HD148" s="143"/>
      <c r="HE148" s="143"/>
      <c r="HF148" s="143"/>
      <c r="HG148" s="143"/>
      <c r="HH148" s="143"/>
      <c r="HI148" s="143"/>
      <c r="HJ148" s="143"/>
      <c r="HK148" s="143"/>
      <c r="HL148" s="143"/>
      <c r="HM148" s="143"/>
      <c r="HN148" s="143"/>
      <c r="HO148" s="143"/>
      <c r="HP148" s="143"/>
      <c r="HQ148" s="143"/>
      <c r="HR148" s="143"/>
      <c r="HS148" s="143"/>
      <c r="HT148" s="143"/>
      <c r="HU148" s="143"/>
      <c r="HV148" s="143"/>
      <c r="HW148" s="143"/>
      <c r="HX148" s="143"/>
      <c r="HY148" s="143"/>
      <c r="HZ148" s="143"/>
      <c r="IA148" s="143"/>
      <c r="IB148" s="143"/>
      <c r="IC148" s="143"/>
      <c r="ID148" s="143"/>
      <c r="IE148" s="143"/>
      <c r="IF148" s="143"/>
      <c r="IG148" s="143"/>
      <c r="IH148" s="143"/>
      <c r="II148" s="143"/>
      <c r="IJ148" s="143"/>
      <c r="IK148" s="143"/>
      <c r="IL148" s="143"/>
      <c r="IM148" s="143"/>
      <c r="IN148" s="143"/>
      <c r="IO148" s="143"/>
      <c r="IP148" s="143"/>
      <c r="IQ148" s="143"/>
      <c r="IR148" s="143"/>
      <c r="IS148" s="143"/>
      <c r="IT148" s="143"/>
      <c r="IU148" s="143"/>
      <c r="IV148" s="143"/>
      <c r="IW148" s="143"/>
      <c r="IX148" s="143"/>
      <c r="IY148" s="143"/>
      <c r="IZ148" s="143"/>
      <c r="JA148" s="143"/>
      <c r="JB148" s="143"/>
      <c r="JC148" s="143"/>
      <c r="JD148" s="143"/>
      <c r="JE148" s="143"/>
      <c r="JF148" s="143"/>
      <c r="JG148" s="143"/>
      <c r="JH148" s="143"/>
      <c r="JI148" s="143"/>
      <c r="JJ148" s="143"/>
      <c r="JK148" s="143"/>
      <c r="JL148" s="143"/>
      <c r="JM148" s="143"/>
      <c r="JN148" s="143"/>
      <c r="JO148" s="143"/>
    </row>
    <row r="149" spans="1:275" s="118" customFormat="1">
      <c r="A149" s="148" t="s">
        <v>911</v>
      </c>
      <c r="B149" s="146" t="s">
        <v>912</v>
      </c>
      <c r="C149" s="146"/>
      <c r="D149" s="146" t="s">
        <v>936</v>
      </c>
      <c r="E149" s="146" t="s">
        <v>930</v>
      </c>
      <c r="F149" s="145" t="s">
        <v>1253</v>
      </c>
      <c r="G149" s="87" t="s">
        <v>1254</v>
      </c>
      <c r="H149" s="87"/>
      <c r="I149" s="146" t="s">
        <v>1255</v>
      </c>
      <c r="J149" s="146" t="s">
        <v>1256</v>
      </c>
      <c r="K149" s="72" t="s">
        <v>908</v>
      </c>
      <c r="L149" s="146" t="s">
        <v>909</v>
      </c>
      <c r="M149" s="146" t="s">
        <v>943</v>
      </c>
      <c r="N149" s="146" t="s">
        <v>944</v>
      </c>
      <c r="O149" s="146"/>
      <c r="P149" s="143"/>
      <c r="Q149" s="143"/>
      <c r="R149" s="143"/>
      <c r="S149" s="143"/>
      <c r="T149" s="143"/>
      <c r="U149" s="143"/>
      <c r="V149" s="143"/>
      <c r="W149" s="143"/>
      <c r="X149" s="143"/>
      <c r="Y149" s="143"/>
      <c r="Z149" s="143"/>
      <c r="AA149" s="143"/>
      <c r="AB149" s="143"/>
      <c r="AC149" s="143"/>
      <c r="AD149" s="143"/>
      <c r="AE149" s="143"/>
      <c r="AF149" s="143"/>
      <c r="AG149" s="143"/>
      <c r="AH149" s="143"/>
      <c r="AI149" s="143"/>
      <c r="AJ149" s="143"/>
      <c r="AK149" s="143"/>
      <c r="AL149" s="143"/>
      <c r="AM149" s="143"/>
      <c r="AN149" s="143"/>
      <c r="AO149" s="143"/>
      <c r="AP149" s="143"/>
      <c r="AQ149" s="143"/>
      <c r="AR149" s="143"/>
      <c r="AS149" s="143"/>
      <c r="AT149" s="143"/>
      <c r="AU149" s="143"/>
      <c r="AV149" s="143"/>
      <c r="AW149" s="143"/>
      <c r="AX149" s="143"/>
      <c r="AY149" s="143"/>
      <c r="AZ149" s="143"/>
      <c r="BA149" s="143"/>
      <c r="BB149" s="143"/>
      <c r="BC149" s="143"/>
      <c r="BD149" s="143"/>
      <c r="BE149" s="143"/>
      <c r="BF149" s="143"/>
      <c r="BG149" s="143"/>
      <c r="BH149" s="143"/>
      <c r="BI149" s="143"/>
      <c r="BJ149" s="143"/>
      <c r="BK149" s="143"/>
      <c r="BL149" s="143"/>
      <c r="BM149" s="143"/>
      <c r="BN149" s="143"/>
      <c r="BO149" s="143"/>
      <c r="BP149" s="143"/>
      <c r="BQ149" s="143"/>
      <c r="BR149" s="143"/>
      <c r="BS149" s="143"/>
      <c r="BT149" s="143"/>
      <c r="BU149" s="143"/>
      <c r="BV149" s="143"/>
      <c r="BW149" s="143"/>
      <c r="BX149" s="143"/>
      <c r="BY149" s="143"/>
      <c r="BZ149" s="143"/>
      <c r="CA149" s="143"/>
      <c r="CB149" s="143"/>
      <c r="CC149" s="143"/>
      <c r="CD149" s="143"/>
      <c r="CE149" s="143"/>
      <c r="CF149" s="143"/>
      <c r="CG149" s="143"/>
      <c r="CH149" s="143"/>
      <c r="CI149" s="143"/>
      <c r="CJ149" s="143"/>
      <c r="CK149" s="143"/>
      <c r="CL149" s="143"/>
      <c r="CM149" s="143"/>
      <c r="CN149" s="143"/>
      <c r="CO149" s="143"/>
      <c r="CP149" s="143"/>
      <c r="CQ149" s="143"/>
      <c r="CR149" s="143"/>
      <c r="CS149" s="143"/>
      <c r="CT149" s="143"/>
      <c r="CU149" s="143"/>
      <c r="CV149" s="143"/>
      <c r="CW149" s="143"/>
      <c r="CX149" s="143"/>
      <c r="CY149" s="143"/>
      <c r="CZ149" s="143"/>
      <c r="DA149" s="143"/>
      <c r="DB149" s="143"/>
      <c r="DC149" s="143"/>
      <c r="DD149" s="143"/>
      <c r="DE149" s="143"/>
      <c r="DF149" s="143"/>
      <c r="DG149" s="143"/>
      <c r="DH149" s="143"/>
      <c r="DI149" s="143"/>
      <c r="DJ149" s="143"/>
      <c r="DK149" s="143"/>
      <c r="DL149" s="143"/>
      <c r="DM149" s="143"/>
      <c r="DN149" s="143"/>
      <c r="DO149" s="143"/>
      <c r="DP149" s="143"/>
      <c r="DQ149" s="143"/>
      <c r="DR149" s="143"/>
      <c r="DS149" s="143"/>
      <c r="DT149" s="143"/>
      <c r="DU149" s="143"/>
      <c r="DV149" s="143"/>
      <c r="DW149" s="143"/>
      <c r="DX149" s="143"/>
      <c r="DY149" s="143"/>
      <c r="DZ149" s="143"/>
      <c r="EA149" s="143"/>
      <c r="EB149" s="143"/>
      <c r="EC149" s="143"/>
      <c r="ED149" s="143"/>
      <c r="EE149" s="143"/>
      <c r="EF149" s="143"/>
      <c r="EG149" s="143"/>
      <c r="EH149" s="143"/>
      <c r="EI149" s="143"/>
      <c r="EJ149" s="143"/>
      <c r="EK149" s="143"/>
      <c r="EL149" s="143"/>
      <c r="EM149" s="143"/>
      <c r="EN149" s="143"/>
      <c r="EO149" s="143"/>
      <c r="EP149" s="143"/>
      <c r="EQ149" s="143"/>
      <c r="ER149" s="143"/>
      <c r="ES149" s="143"/>
      <c r="ET149" s="143"/>
      <c r="EU149" s="143"/>
      <c r="EV149" s="143"/>
      <c r="EW149" s="143"/>
      <c r="EX149" s="143"/>
      <c r="EY149" s="143"/>
      <c r="EZ149" s="143"/>
      <c r="FA149" s="143"/>
      <c r="FB149" s="143"/>
      <c r="FC149" s="143"/>
      <c r="FD149" s="143"/>
      <c r="FE149" s="143"/>
      <c r="FF149" s="143"/>
      <c r="FG149" s="143"/>
      <c r="FH149" s="143"/>
      <c r="FI149" s="143"/>
      <c r="FJ149" s="143"/>
      <c r="FK149" s="143"/>
      <c r="FL149" s="143"/>
      <c r="FM149" s="143"/>
      <c r="FN149" s="143"/>
      <c r="FO149" s="143"/>
      <c r="FP149" s="143"/>
      <c r="FQ149" s="143"/>
      <c r="FR149" s="143"/>
      <c r="FS149" s="143"/>
      <c r="FT149" s="143"/>
      <c r="FU149" s="143"/>
      <c r="FV149" s="143"/>
      <c r="FW149" s="143"/>
      <c r="FX149" s="143"/>
      <c r="FY149" s="143"/>
      <c r="FZ149" s="143"/>
      <c r="GA149" s="143"/>
      <c r="GB149" s="143"/>
      <c r="GC149" s="143"/>
      <c r="GD149" s="143"/>
      <c r="GE149" s="143"/>
      <c r="GF149" s="143"/>
      <c r="GG149" s="143"/>
      <c r="GH149" s="143"/>
      <c r="GI149" s="143"/>
      <c r="GJ149" s="143"/>
      <c r="GK149" s="143"/>
      <c r="GL149" s="143"/>
      <c r="GM149" s="143"/>
      <c r="GN149" s="143"/>
      <c r="GO149" s="143"/>
      <c r="GP149" s="143"/>
      <c r="GQ149" s="143"/>
      <c r="GR149" s="143"/>
      <c r="GS149" s="143"/>
      <c r="GT149" s="143"/>
      <c r="GU149" s="143"/>
      <c r="GV149" s="143"/>
      <c r="GW149" s="143"/>
      <c r="GX149" s="143"/>
      <c r="GY149" s="143"/>
      <c r="GZ149" s="143"/>
      <c r="HA149" s="143"/>
      <c r="HB149" s="143"/>
      <c r="HC149" s="143"/>
      <c r="HD149" s="143"/>
      <c r="HE149" s="143"/>
      <c r="HF149" s="143"/>
      <c r="HG149" s="143"/>
      <c r="HH149" s="143"/>
      <c r="HI149" s="143"/>
      <c r="HJ149" s="143"/>
      <c r="HK149" s="143"/>
      <c r="HL149" s="143"/>
      <c r="HM149" s="143"/>
      <c r="HN149" s="143"/>
      <c r="HO149" s="143"/>
      <c r="HP149" s="143"/>
      <c r="HQ149" s="143"/>
      <c r="HR149" s="143"/>
      <c r="HS149" s="143"/>
      <c r="HT149" s="143"/>
      <c r="HU149" s="143"/>
      <c r="HV149" s="143"/>
      <c r="HW149" s="143"/>
      <c r="HX149" s="143"/>
      <c r="HY149" s="143"/>
      <c r="HZ149" s="143"/>
      <c r="IA149" s="143"/>
      <c r="IB149" s="143"/>
      <c r="IC149" s="143"/>
      <c r="ID149" s="143"/>
      <c r="IE149" s="143"/>
      <c r="IF149" s="143"/>
      <c r="IG149" s="143"/>
      <c r="IH149" s="143"/>
      <c r="II149" s="143"/>
      <c r="IJ149" s="143"/>
      <c r="IK149" s="143"/>
      <c r="IL149" s="143"/>
      <c r="IM149" s="143"/>
      <c r="IN149" s="143"/>
      <c r="IO149" s="143"/>
      <c r="IP149" s="143"/>
      <c r="IQ149" s="143"/>
      <c r="IR149" s="143"/>
      <c r="IS149" s="143"/>
      <c r="IT149" s="143"/>
      <c r="IU149" s="143"/>
      <c r="IV149" s="143"/>
      <c r="IW149" s="143"/>
      <c r="IX149" s="143"/>
      <c r="IY149" s="143"/>
      <c r="IZ149" s="143"/>
      <c r="JA149" s="143"/>
      <c r="JB149" s="143"/>
      <c r="JC149" s="143"/>
      <c r="JD149" s="143"/>
      <c r="JE149" s="143"/>
      <c r="JF149" s="143"/>
      <c r="JG149" s="143"/>
      <c r="JH149" s="143"/>
      <c r="JI149" s="143"/>
      <c r="JJ149" s="143"/>
      <c r="JK149" s="143"/>
      <c r="JL149" s="143"/>
      <c r="JM149" s="143"/>
      <c r="JN149" s="143"/>
      <c r="JO149" s="143"/>
    </row>
    <row r="150" spans="1:275" s="118" customFormat="1">
      <c r="A150" s="144" t="s">
        <v>911</v>
      </c>
      <c r="B150" s="139" t="s">
        <v>912</v>
      </c>
      <c r="C150" s="139"/>
      <c r="D150" s="139" t="s">
        <v>1257</v>
      </c>
      <c r="E150" s="139" t="s">
        <v>930</v>
      </c>
      <c r="F150" s="140" t="s">
        <v>1258</v>
      </c>
      <c r="G150" s="139" t="s">
        <v>1259</v>
      </c>
      <c r="H150" s="139"/>
      <c r="I150" s="147" t="s">
        <v>1129</v>
      </c>
      <c r="J150" s="147" t="s">
        <v>1130</v>
      </c>
      <c r="K150" s="72" t="s">
        <v>908</v>
      </c>
      <c r="L150" s="139" t="s">
        <v>909</v>
      </c>
      <c r="M150" s="147" t="s">
        <v>943</v>
      </c>
      <c r="N150" s="147" t="s">
        <v>944</v>
      </c>
      <c r="O150" s="139"/>
      <c r="P150" s="143"/>
      <c r="Q150" s="143"/>
      <c r="R150" s="143"/>
      <c r="S150" s="143"/>
      <c r="T150" s="143"/>
      <c r="U150" s="143"/>
      <c r="V150" s="143"/>
      <c r="W150" s="143"/>
      <c r="X150" s="143"/>
      <c r="Y150" s="143"/>
      <c r="Z150" s="143"/>
      <c r="AA150" s="143"/>
      <c r="AB150" s="143"/>
      <c r="AC150" s="143"/>
      <c r="AD150" s="143"/>
      <c r="AE150" s="143"/>
      <c r="AF150" s="143"/>
      <c r="AG150" s="143"/>
      <c r="AH150" s="143"/>
      <c r="AI150" s="143"/>
      <c r="AJ150" s="143"/>
      <c r="AK150" s="143"/>
      <c r="AL150" s="143"/>
      <c r="AM150" s="143"/>
      <c r="AN150" s="143"/>
      <c r="AO150" s="143"/>
      <c r="AP150" s="143"/>
      <c r="AQ150" s="143"/>
      <c r="AR150" s="143"/>
      <c r="AS150" s="143"/>
      <c r="AT150" s="143"/>
      <c r="AU150" s="143"/>
      <c r="AV150" s="143"/>
      <c r="AW150" s="143"/>
      <c r="AX150" s="143"/>
      <c r="AY150" s="143"/>
      <c r="AZ150" s="143"/>
      <c r="BA150" s="143"/>
      <c r="BB150" s="143"/>
      <c r="BC150" s="143"/>
      <c r="BD150" s="143"/>
      <c r="BE150" s="143"/>
      <c r="BF150" s="143"/>
      <c r="BG150" s="143"/>
      <c r="BH150" s="143"/>
      <c r="BI150" s="143"/>
      <c r="BJ150" s="143"/>
      <c r="BK150" s="143"/>
      <c r="BL150" s="143"/>
      <c r="BM150" s="143"/>
      <c r="BN150" s="143"/>
      <c r="BO150" s="143"/>
      <c r="BP150" s="143"/>
      <c r="BQ150" s="143"/>
      <c r="BR150" s="143"/>
      <c r="BS150" s="143"/>
      <c r="BT150" s="143"/>
      <c r="BU150" s="143"/>
      <c r="BV150" s="143"/>
      <c r="BW150" s="143"/>
      <c r="BX150" s="143"/>
      <c r="BY150" s="143"/>
      <c r="BZ150" s="143"/>
      <c r="CA150" s="143"/>
      <c r="CB150" s="143"/>
      <c r="CC150" s="143"/>
      <c r="CD150" s="143"/>
      <c r="CE150" s="143"/>
      <c r="CF150" s="143"/>
      <c r="CG150" s="143"/>
      <c r="CH150" s="143"/>
      <c r="CI150" s="143"/>
      <c r="CJ150" s="143"/>
      <c r="CK150" s="143"/>
      <c r="CL150" s="143"/>
      <c r="CM150" s="143"/>
      <c r="CN150" s="143"/>
      <c r="CO150" s="143"/>
      <c r="CP150" s="143"/>
      <c r="CQ150" s="143"/>
      <c r="CR150" s="143"/>
      <c r="CS150" s="143"/>
      <c r="CT150" s="143"/>
      <c r="CU150" s="143"/>
      <c r="CV150" s="143"/>
      <c r="CW150" s="143"/>
      <c r="CX150" s="143"/>
      <c r="CY150" s="143"/>
      <c r="CZ150" s="143"/>
      <c r="DA150" s="143"/>
      <c r="DB150" s="143"/>
      <c r="DC150" s="143"/>
      <c r="DD150" s="143"/>
      <c r="DE150" s="143"/>
      <c r="DF150" s="143"/>
      <c r="DG150" s="143"/>
      <c r="DH150" s="143"/>
      <c r="DI150" s="143"/>
      <c r="DJ150" s="143"/>
      <c r="DK150" s="143"/>
      <c r="DL150" s="143"/>
      <c r="DM150" s="143"/>
      <c r="DN150" s="143"/>
      <c r="DO150" s="143"/>
      <c r="DP150" s="143"/>
      <c r="DQ150" s="143"/>
      <c r="DR150" s="143"/>
      <c r="DS150" s="143"/>
      <c r="DT150" s="143"/>
      <c r="DU150" s="143"/>
      <c r="DV150" s="143"/>
      <c r="DW150" s="143"/>
      <c r="DX150" s="143"/>
      <c r="DY150" s="143"/>
      <c r="DZ150" s="143"/>
      <c r="EA150" s="143"/>
      <c r="EB150" s="143"/>
      <c r="EC150" s="143"/>
      <c r="ED150" s="143"/>
      <c r="EE150" s="143"/>
      <c r="EF150" s="143"/>
      <c r="EG150" s="143"/>
      <c r="EH150" s="143"/>
      <c r="EI150" s="143"/>
      <c r="EJ150" s="143"/>
      <c r="EK150" s="143"/>
      <c r="EL150" s="143"/>
      <c r="EM150" s="143"/>
      <c r="EN150" s="143"/>
      <c r="EO150" s="143"/>
      <c r="EP150" s="143"/>
      <c r="EQ150" s="143"/>
      <c r="ER150" s="143"/>
      <c r="ES150" s="143"/>
      <c r="ET150" s="143"/>
      <c r="EU150" s="143"/>
      <c r="EV150" s="143"/>
      <c r="EW150" s="143"/>
      <c r="EX150" s="143"/>
      <c r="EY150" s="143"/>
      <c r="EZ150" s="143"/>
      <c r="FA150" s="143"/>
      <c r="FB150" s="143"/>
      <c r="FC150" s="143"/>
      <c r="FD150" s="143"/>
      <c r="FE150" s="143"/>
      <c r="FF150" s="143"/>
      <c r="FG150" s="143"/>
      <c r="FH150" s="143"/>
      <c r="FI150" s="143"/>
      <c r="FJ150" s="143"/>
      <c r="FK150" s="143"/>
      <c r="FL150" s="143"/>
      <c r="FM150" s="143"/>
      <c r="FN150" s="143"/>
      <c r="FO150" s="143"/>
      <c r="FP150" s="143"/>
      <c r="FQ150" s="143"/>
      <c r="FR150" s="143"/>
      <c r="FS150" s="143"/>
      <c r="FT150" s="143"/>
      <c r="FU150" s="143"/>
      <c r="FV150" s="143"/>
      <c r="FW150" s="143"/>
      <c r="FX150" s="143"/>
      <c r="FY150" s="143"/>
      <c r="FZ150" s="143"/>
      <c r="GA150" s="143"/>
      <c r="GB150" s="143"/>
      <c r="GC150" s="143"/>
      <c r="GD150" s="143"/>
      <c r="GE150" s="143"/>
      <c r="GF150" s="143"/>
      <c r="GG150" s="143"/>
      <c r="GH150" s="143"/>
      <c r="GI150" s="143"/>
      <c r="GJ150" s="143"/>
      <c r="GK150" s="143"/>
      <c r="GL150" s="143"/>
      <c r="GM150" s="143"/>
      <c r="GN150" s="143"/>
      <c r="GO150" s="143"/>
      <c r="GP150" s="143"/>
      <c r="GQ150" s="143"/>
      <c r="GR150" s="143"/>
      <c r="GS150" s="143"/>
      <c r="GT150" s="143"/>
      <c r="GU150" s="143"/>
      <c r="GV150" s="143"/>
      <c r="GW150" s="143"/>
      <c r="GX150" s="143"/>
      <c r="GY150" s="143"/>
      <c r="GZ150" s="143"/>
      <c r="HA150" s="143"/>
      <c r="HB150" s="143"/>
      <c r="HC150" s="143"/>
      <c r="HD150" s="143"/>
      <c r="HE150" s="143"/>
      <c r="HF150" s="143"/>
      <c r="HG150" s="143"/>
      <c r="HH150" s="143"/>
      <c r="HI150" s="143"/>
      <c r="HJ150" s="143"/>
      <c r="HK150" s="143"/>
      <c r="HL150" s="143"/>
      <c r="HM150" s="143"/>
      <c r="HN150" s="143"/>
      <c r="HO150" s="143"/>
      <c r="HP150" s="143"/>
      <c r="HQ150" s="143"/>
      <c r="HR150" s="143"/>
      <c r="HS150" s="143"/>
      <c r="HT150" s="143"/>
      <c r="HU150" s="143"/>
      <c r="HV150" s="143"/>
      <c r="HW150" s="143"/>
      <c r="HX150" s="143"/>
      <c r="HY150" s="143"/>
      <c r="HZ150" s="143"/>
      <c r="IA150" s="143"/>
      <c r="IB150" s="143"/>
      <c r="IC150" s="143"/>
      <c r="ID150" s="143"/>
      <c r="IE150" s="143"/>
      <c r="IF150" s="143"/>
      <c r="IG150" s="143"/>
      <c r="IH150" s="143"/>
      <c r="II150" s="143"/>
      <c r="IJ150" s="143"/>
      <c r="IK150" s="143"/>
      <c r="IL150" s="143"/>
      <c r="IM150" s="143"/>
      <c r="IN150" s="143"/>
      <c r="IO150" s="143"/>
      <c r="IP150" s="143"/>
      <c r="IQ150" s="143"/>
      <c r="IR150" s="143"/>
      <c r="IS150" s="143"/>
      <c r="IT150" s="143"/>
      <c r="IU150" s="143"/>
      <c r="IV150" s="143"/>
      <c r="IW150" s="143"/>
      <c r="IX150" s="143"/>
      <c r="IY150" s="143"/>
      <c r="IZ150" s="143"/>
      <c r="JA150" s="143"/>
      <c r="JB150" s="143"/>
      <c r="JC150" s="143"/>
      <c r="JD150" s="143"/>
      <c r="JE150" s="143"/>
      <c r="JF150" s="143"/>
      <c r="JG150" s="143"/>
      <c r="JH150" s="143"/>
      <c r="JI150" s="143"/>
      <c r="JJ150" s="143"/>
      <c r="JK150" s="143"/>
      <c r="JL150" s="143"/>
      <c r="JM150" s="143"/>
      <c r="JN150" s="143"/>
      <c r="JO150" s="143"/>
    </row>
    <row r="151" spans="1:275" s="118" customFormat="1">
      <c r="A151" s="144" t="s">
        <v>911</v>
      </c>
      <c r="B151" s="139" t="s">
        <v>912</v>
      </c>
      <c r="C151" s="139"/>
      <c r="D151" s="139" t="s">
        <v>936</v>
      </c>
      <c r="E151" s="139" t="s">
        <v>930</v>
      </c>
      <c r="F151" s="140" t="s">
        <v>1260</v>
      </c>
      <c r="G151" s="139" t="s">
        <v>1261</v>
      </c>
      <c r="H151" s="139"/>
      <c r="I151" s="147" t="s">
        <v>1129</v>
      </c>
      <c r="J151" s="147" t="s">
        <v>1130</v>
      </c>
      <c r="K151" s="72" t="s">
        <v>908</v>
      </c>
      <c r="L151" s="139" t="s">
        <v>909</v>
      </c>
      <c r="M151" s="147" t="s">
        <v>943</v>
      </c>
      <c r="N151" s="147" t="s">
        <v>944</v>
      </c>
      <c r="O151" s="139"/>
      <c r="P151" s="143"/>
      <c r="Q151" s="143"/>
      <c r="R151" s="143"/>
      <c r="S151" s="143"/>
      <c r="T151" s="143"/>
      <c r="U151" s="143"/>
      <c r="V151" s="143"/>
      <c r="W151" s="143"/>
      <c r="X151" s="143"/>
      <c r="Y151" s="143"/>
      <c r="Z151" s="143"/>
      <c r="AA151" s="143"/>
      <c r="AB151" s="143"/>
      <c r="AC151" s="143"/>
      <c r="AD151" s="143"/>
      <c r="AE151" s="143"/>
      <c r="AF151" s="143"/>
      <c r="AG151" s="143"/>
      <c r="AH151" s="143"/>
      <c r="AI151" s="143"/>
      <c r="AJ151" s="143"/>
      <c r="AK151" s="143"/>
      <c r="AL151" s="143"/>
      <c r="AM151" s="143"/>
      <c r="AN151" s="143"/>
      <c r="AO151" s="143"/>
      <c r="AP151" s="143"/>
      <c r="AQ151" s="143"/>
      <c r="AR151" s="143"/>
      <c r="AS151" s="143"/>
      <c r="AT151" s="143"/>
      <c r="AU151" s="143"/>
      <c r="AV151" s="143"/>
      <c r="AW151" s="143"/>
      <c r="AX151" s="143"/>
      <c r="AY151" s="143"/>
      <c r="AZ151" s="143"/>
      <c r="BA151" s="143"/>
      <c r="BB151" s="143"/>
      <c r="BC151" s="143"/>
      <c r="BD151" s="143"/>
      <c r="BE151" s="143"/>
      <c r="BF151" s="143"/>
      <c r="BG151" s="143"/>
      <c r="BH151" s="143"/>
      <c r="BI151" s="143"/>
      <c r="BJ151" s="143"/>
      <c r="BK151" s="143"/>
      <c r="BL151" s="143"/>
      <c r="BM151" s="143"/>
      <c r="BN151" s="143"/>
      <c r="BO151" s="143"/>
      <c r="BP151" s="143"/>
      <c r="BQ151" s="143"/>
      <c r="BR151" s="143"/>
      <c r="BS151" s="143"/>
      <c r="BT151" s="143"/>
      <c r="BU151" s="143"/>
      <c r="BV151" s="143"/>
      <c r="BW151" s="143"/>
      <c r="BX151" s="143"/>
      <c r="BY151" s="143"/>
      <c r="BZ151" s="143"/>
      <c r="CA151" s="143"/>
      <c r="CB151" s="143"/>
      <c r="CC151" s="143"/>
      <c r="CD151" s="143"/>
      <c r="CE151" s="143"/>
      <c r="CF151" s="143"/>
      <c r="CG151" s="143"/>
      <c r="CH151" s="143"/>
      <c r="CI151" s="143"/>
      <c r="CJ151" s="143"/>
      <c r="CK151" s="143"/>
      <c r="CL151" s="143"/>
      <c r="CM151" s="143"/>
      <c r="CN151" s="143"/>
      <c r="CO151" s="143"/>
      <c r="CP151" s="143"/>
      <c r="CQ151" s="143"/>
      <c r="CR151" s="143"/>
      <c r="CS151" s="143"/>
      <c r="CT151" s="143"/>
      <c r="CU151" s="143"/>
      <c r="CV151" s="143"/>
      <c r="CW151" s="143"/>
      <c r="CX151" s="143"/>
      <c r="CY151" s="143"/>
      <c r="CZ151" s="143"/>
      <c r="DA151" s="143"/>
      <c r="DB151" s="143"/>
      <c r="DC151" s="143"/>
      <c r="DD151" s="143"/>
      <c r="DE151" s="143"/>
      <c r="DF151" s="143"/>
      <c r="DG151" s="143"/>
      <c r="DH151" s="143"/>
      <c r="DI151" s="143"/>
      <c r="DJ151" s="143"/>
      <c r="DK151" s="143"/>
      <c r="DL151" s="143"/>
      <c r="DM151" s="143"/>
      <c r="DN151" s="143"/>
      <c r="DO151" s="143"/>
      <c r="DP151" s="143"/>
      <c r="DQ151" s="143"/>
      <c r="DR151" s="143"/>
      <c r="DS151" s="143"/>
      <c r="DT151" s="143"/>
      <c r="DU151" s="143"/>
      <c r="DV151" s="143"/>
      <c r="DW151" s="143"/>
      <c r="DX151" s="143"/>
      <c r="DY151" s="143"/>
      <c r="DZ151" s="143"/>
      <c r="EA151" s="143"/>
      <c r="EB151" s="143"/>
      <c r="EC151" s="143"/>
      <c r="ED151" s="143"/>
      <c r="EE151" s="143"/>
      <c r="EF151" s="143"/>
      <c r="EG151" s="143"/>
      <c r="EH151" s="143"/>
      <c r="EI151" s="143"/>
      <c r="EJ151" s="143"/>
      <c r="EK151" s="143"/>
      <c r="EL151" s="143"/>
      <c r="EM151" s="143"/>
      <c r="EN151" s="143"/>
      <c r="EO151" s="143"/>
      <c r="EP151" s="143"/>
      <c r="EQ151" s="143"/>
      <c r="ER151" s="143"/>
      <c r="ES151" s="143"/>
      <c r="ET151" s="143"/>
      <c r="EU151" s="143"/>
      <c r="EV151" s="143"/>
      <c r="EW151" s="143"/>
      <c r="EX151" s="143"/>
      <c r="EY151" s="143"/>
      <c r="EZ151" s="143"/>
      <c r="FA151" s="143"/>
      <c r="FB151" s="143"/>
      <c r="FC151" s="143"/>
      <c r="FD151" s="143"/>
      <c r="FE151" s="143"/>
      <c r="FF151" s="143"/>
      <c r="FG151" s="143"/>
      <c r="FH151" s="143"/>
      <c r="FI151" s="143"/>
      <c r="FJ151" s="143"/>
      <c r="FK151" s="143"/>
      <c r="FL151" s="143"/>
      <c r="FM151" s="143"/>
      <c r="FN151" s="143"/>
      <c r="FO151" s="143"/>
      <c r="FP151" s="143"/>
      <c r="FQ151" s="143"/>
      <c r="FR151" s="143"/>
      <c r="FS151" s="143"/>
      <c r="FT151" s="143"/>
      <c r="FU151" s="143"/>
      <c r="FV151" s="143"/>
      <c r="FW151" s="143"/>
      <c r="FX151" s="143"/>
      <c r="FY151" s="143"/>
      <c r="FZ151" s="143"/>
      <c r="GA151" s="143"/>
      <c r="GB151" s="143"/>
      <c r="GC151" s="143"/>
      <c r="GD151" s="143"/>
      <c r="GE151" s="143"/>
      <c r="GF151" s="143"/>
      <c r="GG151" s="143"/>
      <c r="GH151" s="143"/>
      <c r="GI151" s="143"/>
      <c r="GJ151" s="143"/>
      <c r="GK151" s="143"/>
      <c r="GL151" s="143"/>
      <c r="GM151" s="143"/>
      <c r="GN151" s="143"/>
      <c r="GO151" s="143"/>
      <c r="GP151" s="143"/>
      <c r="GQ151" s="143"/>
      <c r="GR151" s="143"/>
      <c r="GS151" s="143"/>
      <c r="GT151" s="143"/>
      <c r="GU151" s="143"/>
      <c r="GV151" s="143"/>
      <c r="GW151" s="143"/>
      <c r="GX151" s="143"/>
      <c r="GY151" s="143"/>
      <c r="GZ151" s="143"/>
      <c r="HA151" s="143"/>
      <c r="HB151" s="143"/>
      <c r="HC151" s="143"/>
      <c r="HD151" s="143"/>
      <c r="HE151" s="143"/>
      <c r="HF151" s="143"/>
      <c r="HG151" s="143"/>
      <c r="HH151" s="143"/>
      <c r="HI151" s="143"/>
      <c r="HJ151" s="143"/>
      <c r="HK151" s="143"/>
      <c r="HL151" s="143"/>
      <c r="HM151" s="143"/>
      <c r="HN151" s="143"/>
      <c r="HO151" s="143"/>
      <c r="HP151" s="143"/>
      <c r="HQ151" s="143"/>
      <c r="HR151" s="143"/>
      <c r="HS151" s="143"/>
      <c r="HT151" s="143"/>
      <c r="HU151" s="143"/>
      <c r="HV151" s="143"/>
      <c r="HW151" s="143"/>
      <c r="HX151" s="143"/>
      <c r="HY151" s="143"/>
      <c r="HZ151" s="143"/>
      <c r="IA151" s="143"/>
      <c r="IB151" s="143"/>
      <c r="IC151" s="143"/>
      <c r="ID151" s="143"/>
      <c r="IE151" s="143"/>
      <c r="IF151" s="143"/>
      <c r="IG151" s="143"/>
      <c r="IH151" s="143"/>
      <c r="II151" s="143"/>
      <c r="IJ151" s="143"/>
      <c r="IK151" s="143"/>
      <c r="IL151" s="143"/>
      <c r="IM151" s="143"/>
      <c r="IN151" s="143"/>
      <c r="IO151" s="143"/>
      <c r="IP151" s="143"/>
      <c r="IQ151" s="143"/>
      <c r="IR151" s="143"/>
      <c r="IS151" s="143"/>
      <c r="IT151" s="143"/>
      <c r="IU151" s="143"/>
      <c r="IV151" s="143"/>
      <c r="IW151" s="143"/>
      <c r="IX151" s="143"/>
      <c r="IY151" s="143"/>
      <c r="IZ151" s="143"/>
      <c r="JA151" s="143"/>
      <c r="JB151" s="143"/>
      <c r="JC151" s="143"/>
      <c r="JD151" s="143"/>
      <c r="JE151" s="143"/>
      <c r="JF151" s="143"/>
      <c r="JG151" s="143"/>
      <c r="JH151" s="143"/>
      <c r="JI151" s="143"/>
      <c r="JJ151" s="143"/>
      <c r="JK151" s="143"/>
      <c r="JL151" s="143"/>
      <c r="JM151" s="143"/>
      <c r="JN151" s="143"/>
      <c r="JO151" s="143"/>
    </row>
    <row r="152" spans="1:275" s="118" customFormat="1">
      <c r="A152" s="144" t="s">
        <v>911</v>
      </c>
      <c r="B152" s="139" t="s">
        <v>912</v>
      </c>
      <c r="C152" s="139"/>
      <c r="D152" s="139" t="s">
        <v>936</v>
      </c>
      <c r="E152" s="139" t="s">
        <v>930</v>
      </c>
      <c r="F152" s="149" t="s">
        <v>1131</v>
      </c>
      <c r="G152" s="139" t="s">
        <v>1262</v>
      </c>
      <c r="H152" s="139"/>
      <c r="I152" s="147" t="s">
        <v>1129</v>
      </c>
      <c r="J152" s="147" t="s">
        <v>1130</v>
      </c>
      <c r="K152" s="72" t="s">
        <v>908</v>
      </c>
      <c r="L152" s="139" t="s">
        <v>909</v>
      </c>
      <c r="M152" s="147" t="s">
        <v>943</v>
      </c>
      <c r="N152" s="147" t="s">
        <v>944</v>
      </c>
      <c r="O152" s="139"/>
      <c r="P152" s="143"/>
      <c r="Q152" s="143"/>
      <c r="R152" s="143"/>
      <c r="S152" s="143"/>
      <c r="T152" s="143"/>
      <c r="U152" s="143"/>
      <c r="V152" s="143"/>
      <c r="W152" s="143"/>
      <c r="X152" s="143"/>
      <c r="Y152" s="143"/>
      <c r="Z152" s="143"/>
      <c r="AA152" s="143"/>
      <c r="AB152" s="143"/>
      <c r="AC152" s="143"/>
      <c r="AD152" s="143"/>
      <c r="AE152" s="143"/>
      <c r="AF152" s="143"/>
      <c r="AG152" s="143"/>
      <c r="AH152" s="143"/>
      <c r="AI152" s="143"/>
      <c r="AJ152" s="143"/>
      <c r="AK152" s="143"/>
      <c r="AL152" s="143"/>
      <c r="AM152" s="143"/>
      <c r="AN152" s="143"/>
      <c r="AO152" s="143"/>
      <c r="AP152" s="143"/>
      <c r="AQ152" s="143"/>
      <c r="AR152" s="143"/>
      <c r="AS152" s="143"/>
      <c r="AT152" s="143"/>
      <c r="AU152" s="143"/>
      <c r="AV152" s="143"/>
      <c r="AW152" s="143"/>
      <c r="AX152" s="143"/>
      <c r="AY152" s="143"/>
      <c r="AZ152" s="143"/>
      <c r="BA152" s="143"/>
      <c r="BB152" s="143"/>
      <c r="BC152" s="143"/>
      <c r="BD152" s="143"/>
      <c r="BE152" s="143"/>
      <c r="BF152" s="143"/>
      <c r="BG152" s="143"/>
      <c r="BH152" s="143"/>
      <c r="BI152" s="143"/>
      <c r="BJ152" s="143"/>
      <c r="BK152" s="143"/>
      <c r="BL152" s="143"/>
      <c r="BM152" s="143"/>
      <c r="BN152" s="143"/>
      <c r="BO152" s="143"/>
      <c r="BP152" s="143"/>
      <c r="BQ152" s="143"/>
      <c r="BR152" s="143"/>
      <c r="BS152" s="143"/>
      <c r="BT152" s="143"/>
      <c r="BU152" s="143"/>
      <c r="BV152" s="143"/>
      <c r="BW152" s="143"/>
      <c r="BX152" s="143"/>
      <c r="BY152" s="143"/>
      <c r="BZ152" s="143"/>
      <c r="CA152" s="143"/>
      <c r="CB152" s="143"/>
      <c r="CC152" s="143"/>
      <c r="CD152" s="143"/>
      <c r="CE152" s="143"/>
      <c r="CF152" s="143"/>
      <c r="CG152" s="143"/>
      <c r="CH152" s="143"/>
      <c r="CI152" s="143"/>
      <c r="CJ152" s="143"/>
      <c r="CK152" s="143"/>
      <c r="CL152" s="143"/>
      <c r="CM152" s="143"/>
      <c r="CN152" s="143"/>
      <c r="CO152" s="143"/>
      <c r="CP152" s="143"/>
      <c r="CQ152" s="143"/>
      <c r="CR152" s="143"/>
      <c r="CS152" s="143"/>
      <c r="CT152" s="143"/>
      <c r="CU152" s="143"/>
      <c r="CV152" s="143"/>
      <c r="CW152" s="143"/>
      <c r="CX152" s="143"/>
      <c r="CY152" s="143"/>
      <c r="CZ152" s="143"/>
      <c r="DA152" s="143"/>
      <c r="DB152" s="143"/>
      <c r="DC152" s="143"/>
      <c r="DD152" s="143"/>
      <c r="DE152" s="143"/>
      <c r="DF152" s="143"/>
      <c r="DG152" s="143"/>
      <c r="DH152" s="143"/>
      <c r="DI152" s="143"/>
      <c r="DJ152" s="143"/>
      <c r="DK152" s="143"/>
      <c r="DL152" s="143"/>
      <c r="DM152" s="143"/>
      <c r="DN152" s="143"/>
      <c r="DO152" s="143"/>
      <c r="DP152" s="143"/>
      <c r="DQ152" s="143"/>
      <c r="DR152" s="143"/>
      <c r="DS152" s="143"/>
      <c r="DT152" s="143"/>
      <c r="DU152" s="143"/>
      <c r="DV152" s="143"/>
      <c r="DW152" s="143"/>
      <c r="DX152" s="143"/>
      <c r="DY152" s="143"/>
      <c r="DZ152" s="143"/>
      <c r="EA152" s="143"/>
      <c r="EB152" s="143"/>
      <c r="EC152" s="143"/>
      <c r="ED152" s="143"/>
      <c r="EE152" s="143"/>
      <c r="EF152" s="143"/>
      <c r="EG152" s="143"/>
      <c r="EH152" s="143"/>
      <c r="EI152" s="143"/>
      <c r="EJ152" s="143"/>
      <c r="EK152" s="143"/>
      <c r="EL152" s="143"/>
      <c r="EM152" s="143"/>
      <c r="EN152" s="143"/>
      <c r="EO152" s="143"/>
      <c r="EP152" s="143"/>
      <c r="EQ152" s="143"/>
      <c r="ER152" s="143"/>
      <c r="ES152" s="143"/>
      <c r="ET152" s="143"/>
      <c r="EU152" s="143"/>
      <c r="EV152" s="143"/>
      <c r="EW152" s="143"/>
      <c r="EX152" s="143"/>
      <c r="EY152" s="143"/>
      <c r="EZ152" s="143"/>
      <c r="FA152" s="143"/>
      <c r="FB152" s="143"/>
      <c r="FC152" s="143"/>
      <c r="FD152" s="143"/>
      <c r="FE152" s="143"/>
      <c r="FF152" s="143"/>
      <c r="FG152" s="143"/>
      <c r="FH152" s="143"/>
      <c r="FI152" s="143"/>
      <c r="FJ152" s="143"/>
      <c r="FK152" s="143"/>
      <c r="FL152" s="143"/>
      <c r="FM152" s="143"/>
      <c r="FN152" s="143"/>
      <c r="FO152" s="143"/>
      <c r="FP152" s="143"/>
      <c r="FQ152" s="143"/>
      <c r="FR152" s="143"/>
      <c r="FS152" s="143"/>
      <c r="FT152" s="143"/>
      <c r="FU152" s="143"/>
      <c r="FV152" s="143"/>
      <c r="FW152" s="143"/>
      <c r="FX152" s="143"/>
      <c r="FY152" s="143"/>
      <c r="FZ152" s="143"/>
      <c r="GA152" s="143"/>
      <c r="GB152" s="143"/>
      <c r="GC152" s="143"/>
      <c r="GD152" s="143"/>
      <c r="GE152" s="143"/>
      <c r="GF152" s="143"/>
      <c r="GG152" s="143"/>
      <c r="GH152" s="143"/>
      <c r="GI152" s="143"/>
      <c r="GJ152" s="143"/>
      <c r="GK152" s="143"/>
      <c r="GL152" s="143"/>
      <c r="GM152" s="143"/>
      <c r="GN152" s="143"/>
      <c r="GO152" s="143"/>
      <c r="GP152" s="143"/>
      <c r="GQ152" s="143"/>
      <c r="GR152" s="143"/>
      <c r="GS152" s="143"/>
      <c r="GT152" s="143"/>
      <c r="GU152" s="143"/>
      <c r="GV152" s="143"/>
      <c r="GW152" s="143"/>
      <c r="GX152" s="143"/>
      <c r="GY152" s="143"/>
      <c r="GZ152" s="143"/>
      <c r="HA152" s="143"/>
      <c r="HB152" s="143"/>
      <c r="HC152" s="143"/>
      <c r="HD152" s="143"/>
      <c r="HE152" s="143"/>
      <c r="HF152" s="143"/>
      <c r="HG152" s="143"/>
      <c r="HH152" s="143"/>
      <c r="HI152" s="143"/>
      <c r="HJ152" s="143"/>
      <c r="HK152" s="143"/>
      <c r="HL152" s="143"/>
      <c r="HM152" s="143"/>
      <c r="HN152" s="143"/>
      <c r="HO152" s="143"/>
      <c r="HP152" s="143"/>
      <c r="HQ152" s="143"/>
      <c r="HR152" s="143"/>
      <c r="HS152" s="143"/>
      <c r="HT152" s="143"/>
      <c r="HU152" s="143"/>
      <c r="HV152" s="143"/>
      <c r="HW152" s="143"/>
      <c r="HX152" s="143"/>
      <c r="HY152" s="143"/>
      <c r="HZ152" s="143"/>
      <c r="IA152" s="143"/>
      <c r="IB152" s="143"/>
      <c r="IC152" s="143"/>
      <c r="ID152" s="143"/>
      <c r="IE152" s="143"/>
      <c r="IF152" s="143"/>
      <c r="IG152" s="143"/>
      <c r="IH152" s="143"/>
      <c r="II152" s="143"/>
      <c r="IJ152" s="143"/>
      <c r="IK152" s="143"/>
      <c r="IL152" s="143"/>
      <c r="IM152" s="143"/>
      <c r="IN152" s="143"/>
      <c r="IO152" s="143"/>
      <c r="IP152" s="143"/>
      <c r="IQ152" s="143"/>
      <c r="IR152" s="143"/>
      <c r="IS152" s="143"/>
      <c r="IT152" s="143"/>
      <c r="IU152" s="143"/>
      <c r="IV152" s="143"/>
      <c r="IW152" s="143"/>
      <c r="IX152" s="143"/>
      <c r="IY152" s="143"/>
      <c r="IZ152" s="143"/>
      <c r="JA152" s="143"/>
      <c r="JB152" s="143"/>
      <c r="JC152" s="143"/>
      <c r="JD152" s="143"/>
      <c r="JE152" s="143"/>
      <c r="JF152" s="143"/>
      <c r="JG152" s="143"/>
      <c r="JH152" s="143"/>
      <c r="JI152" s="143"/>
      <c r="JJ152" s="143"/>
      <c r="JK152" s="143"/>
      <c r="JL152" s="143"/>
      <c r="JM152" s="143"/>
      <c r="JN152" s="143"/>
      <c r="JO152" s="143"/>
    </row>
    <row r="153" spans="1:275" s="118" customFormat="1">
      <c r="A153" s="144" t="s">
        <v>911</v>
      </c>
      <c r="B153" s="139" t="s">
        <v>929</v>
      </c>
      <c r="C153" s="139"/>
      <c r="D153" s="139" t="s">
        <v>936</v>
      </c>
      <c r="E153" s="139" t="s">
        <v>930</v>
      </c>
      <c r="F153" s="140" t="s">
        <v>1263</v>
      </c>
      <c r="G153" s="139" t="s">
        <v>1264</v>
      </c>
      <c r="H153" s="139"/>
      <c r="I153" s="145" t="s">
        <v>1265</v>
      </c>
      <c r="J153" s="147" t="s">
        <v>1266</v>
      </c>
      <c r="K153" s="72" t="s">
        <v>908</v>
      </c>
      <c r="L153" s="139" t="s">
        <v>909</v>
      </c>
      <c r="M153" s="147" t="s">
        <v>943</v>
      </c>
      <c r="N153" s="147" t="s">
        <v>944</v>
      </c>
      <c r="O153" s="139"/>
      <c r="P153" s="143"/>
      <c r="Q153" s="143"/>
      <c r="R153" s="143"/>
      <c r="S153" s="143"/>
      <c r="T153" s="143"/>
      <c r="U153" s="143"/>
      <c r="V153" s="143"/>
      <c r="W153" s="143"/>
      <c r="X153" s="143"/>
      <c r="Y153" s="143"/>
      <c r="Z153" s="143"/>
      <c r="AA153" s="143"/>
      <c r="AB153" s="143"/>
      <c r="AC153" s="143"/>
      <c r="AD153" s="143"/>
      <c r="AE153" s="143"/>
      <c r="AF153" s="143"/>
      <c r="AG153" s="143"/>
      <c r="AH153" s="143"/>
      <c r="AI153" s="143"/>
      <c r="AJ153" s="143"/>
      <c r="AK153" s="143"/>
      <c r="AL153" s="143"/>
      <c r="AM153" s="143"/>
      <c r="AN153" s="143"/>
      <c r="AO153" s="143"/>
      <c r="AP153" s="143"/>
      <c r="AQ153" s="143"/>
      <c r="AR153" s="143"/>
      <c r="AS153" s="143"/>
      <c r="AT153" s="143"/>
      <c r="AU153" s="143"/>
      <c r="AV153" s="143"/>
      <c r="AW153" s="143"/>
      <c r="AX153" s="143"/>
      <c r="AY153" s="143"/>
      <c r="AZ153" s="143"/>
      <c r="BA153" s="143"/>
      <c r="BB153" s="143"/>
      <c r="BC153" s="143"/>
      <c r="BD153" s="143"/>
      <c r="BE153" s="143"/>
      <c r="BF153" s="143"/>
      <c r="BG153" s="143"/>
      <c r="BH153" s="143"/>
      <c r="BI153" s="143"/>
      <c r="BJ153" s="143"/>
      <c r="BK153" s="143"/>
      <c r="BL153" s="143"/>
      <c r="BM153" s="143"/>
      <c r="BN153" s="143"/>
      <c r="BO153" s="143"/>
      <c r="BP153" s="143"/>
      <c r="BQ153" s="143"/>
      <c r="BR153" s="143"/>
      <c r="BS153" s="143"/>
      <c r="BT153" s="143"/>
      <c r="BU153" s="143"/>
      <c r="BV153" s="143"/>
      <c r="BW153" s="143"/>
      <c r="BX153" s="143"/>
      <c r="BY153" s="143"/>
      <c r="BZ153" s="143"/>
      <c r="CA153" s="143"/>
      <c r="CB153" s="143"/>
      <c r="CC153" s="143"/>
      <c r="CD153" s="143"/>
      <c r="CE153" s="143"/>
      <c r="CF153" s="143"/>
      <c r="CG153" s="143"/>
      <c r="CH153" s="143"/>
      <c r="CI153" s="143"/>
      <c r="CJ153" s="143"/>
      <c r="CK153" s="143"/>
      <c r="CL153" s="143"/>
      <c r="CM153" s="143"/>
      <c r="CN153" s="143"/>
      <c r="CO153" s="143"/>
      <c r="CP153" s="143"/>
      <c r="CQ153" s="143"/>
      <c r="CR153" s="143"/>
      <c r="CS153" s="143"/>
      <c r="CT153" s="143"/>
      <c r="CU153" s="143"/>
      <c r="CV153" s="143"/>
      <c r="CW153" s="143"/>
      <c r="CX153" s="143"/>
      <c r="CY153" s="143"/>
      <c r="CZ153" s="143"/>
      <c r="DA153" s="143"/>
      <c r="DB153" s="143"/>
      <c r="DC153" s="143"/>
      <c r="DD153" s="143"/>
      <c r="DE153" s="143"/>
      <c r="DF153" s="143"/>
      <c r="DG153" s="143"/>
      <c r="DH153" s="143"/>
      <c r="DI153" s="143"/>
      <c r="DJ153" s="143"/>
      <c r="DK153" s="143"/>
      <c r="DL153" s="143"/>
      <c r="DM153" s="143"/>
      <c r="DN153" s="143"/>
      <c r="DO153" s="143"/>
      <c r="DP153" s="143"/>
      <c r="DQ153" s="143"/>
      <c r="DR153" s="143"/>
      <c r="DS153" s="143"/>
      <c r="DT153" s="143"/>
      <c r="DU153" s="143"/>
      <c r="DV153" s="143"/>
      <c r="DW153" s="143"/>
      <c r="DX153" s="143"/>
      <c r="DY153" s="143"/>
      <c r="DZ153" s="143"/>
      <c r="EA153" s="143"/>
      <c r="EB153" s="143"/>
      <c r="EC153" s="143"/>
      <c r="ED153" s="143"/>
      <c r="EE153" s="143"/>
      <c r="EF153" s="143"/>
      <c r="EG153" s="143"/>
      <c r="EH153" s="143"/>
      <c r="EI153" s="143"/>
      <c r="EJ153" s="143"/>
      <c r="EK153" s="143"/>
      <c r="EL153" s="143"/>
      <c r="EM153" s="143"/>
      <c r="EN153" s="143"/>
      <c r="EO153" s="143"/>
      <c r="EP153" s="143"/>
      <c r="EQ153" s="143"/>
      <c r="ER153" s="143"/>
      <c r="ES153" s="143"/>
      <c r="ET153" s="143"/>
      <c r="EU153" s="143"/>
      <c r="EV153" s="143"/>
      <c r="EW153" s="143"/>
      <c r="EX153" s="143"/>
      <c r="EY153" s="143"/>
      <c r="EZ153" s="143"/>
      <c r="FA153" s="143"/>
      <c r="FB153" s="143"/>
      <c r="FC153" s="143"/>
      <c r="FD153" s="143"/>
      <c r="FE153" s="143"/>
      <c r="FF153" s="143"/>
      <c r="FG153" s="143"/>
      <c r="FH153" s="143"/>
      <c r="FI153" s="143"/>
      <c r="FJ153" s="143"/>
      <c r="FK153" s="143"/>
      <c r="FL153" s="143"/>
      <c r="FM153" s="143"/>
      <c r="FN153" s="143"/>
      <c r="FO153" s="143"/>
      <c r="FP153" s="143"/>
      <c r="FQ153" s="143"/>
      <c r="FR153" s="143"/>
      <c r="FS153" s="143"/>
      <c r="FT153" s="143"/>
      <c r="FU153" s="143"/>
      <c r="FV153" s="143"/>
      <c r="FW153" s="143"/>
      <c r="FX153" s="143"/>
      <c r="FY153" s="143"/>
      <c r="FZ153" s="143"/>
      <c r="GA153" s="143"/>
      <c r="GB153" s="143"/>
      <c r="GC153" s="143"/>
      <c r="GD153" s="143"/>
      <c r="GE153" s="143"/>
      <c r="GF153" s="143"/>
      <c r="GG153" s="143"/>
      <c r="GH153" s="143"/>
      <c r="GI153" s="143"/>
      <c r="GJ153" s="143"/>
      <c r="GK153" s="143"/>
      <c r="GL153" s="143"/>
      <c r="GM153" s="143"/>
      <c r="GN153" s="143"/>
      <c r="GO153" s="143"/>
      <c r="GP153" s="143"/>
      <c r="GQ153" s="143"/>
      <c r="GR153" s="143"/>
      <c r="GS153" s="143"/>
      <c r="GT153" s="143"/>
      <c r="GU153" s="143"/>
      <c r="GV153" s="143"/>
      <c r="GW153" s="143"/>
      <c r="GX153" s="143"/>
      <c r="GY153" s="143"/>
      <c r="GZ153" s="143"/>
      <c r="HA153" s="143"/>
      <c r="HB153" s="143"/>
      <c r="HC153" s="143"/>
      <c r="HD153" s="143"/>
      <c r="HE153" s="143"/>
      <c r="HF153" s="143"/>
      <c r="HG153" s="143"/>
      <c r="HH153" s="143"/>
      <c r="HI153" s="143"/>
      <c r="HJ153" s="143"/>
      <c r="HK153" s="143"/>
      <c r="HL153" s="143"/>
      <c r="HM153" s="143"/>
      <c r="HN153" s="143"/>
      <c r="HO153" s="143"/>
      <c r="HP153" s="143"/>
      <c r="HQ153" s="143"/>
      <c r="HR153" s="143"/>
      <c r="HS153" s="143"/>
      <c r="HT153" s="143"/>
      <c r="HU153" s="143"/>
      <c r="HV153" s="143"/>
      <c r="HW153" s="143"/>
      <c r="HX153" s="143"/>
      <c r="HY153" s="143"/>
      <c r="HZ153" s="143"/>
      <c r="IA153" s="143"/>
      <c r="IB153" s="143"/>
      <c r="IC153" s="143"/>
      <c r="ID153" s="143"/>
      <c r="IE153" s="143"/>
      <c r="IF153" s="143"/>
      <c r="IG153" s="143"/>
      <c r="IH153" s="143"/>
      <c r="II153" s="143"/>
      <c r="IJ153" s="143"/>
      <c r="IK153" s="143"/>
      <c r="IL153" s="143"/>
      <c r="IM153" s="143"/>
      <c r="IN153" s="143"/>
      <c r="IO153" s="143"/>
      <c r="IP153" s="143"/>
      <c r="IQ153" s="143"/>
      <c r="IR153" s="143"/>
      <c r="IS153" s="143"/>
      <c r="IT153" s="143"/>
      <c r="IU153" s="143"/>
      <c r="IV153" s="143"/>
      <c r="IW153" s="143"/>
      <c r="IX153" s="143"/>
      <c r="IY153" s="143"/>
      <c r="IZ153" s="143"/>
      <c r="JA153" s="143"/>
      <c r="JB153" s="143"/>
      <c r="JC153" s="143"/>
      <c r="JD153" s="143"/>
      <c r="JE153" s="143"/>
      <c r="JF153" s="143"/>
      <c r="JG153" s="143"/>
      <c r="JH153" s="143"/>
      <c r="JI153" s="143"/>
      <c r="JJ153" s="143"/>
      <c r="JK153" s="143"/>
      <c r="JL153" s="143"/>
      <c r="JM153" s="143"/>
      <c r="JN153" s="143"/>
      <c r="JO153" s="143"/>
    </row>
    <row r="154" spans="1:275" s="118" customFormat="1">
      <c r="A154" s="144" t="s">
        <v>911</v>
      </c>
      <c r="B154" s="139" t="s">
        <v>929</v>
      </c>
      <c r="C154" s="139"/>
      <c r="D154" s="139" t="s">
        <v>936</v>
      </c>
      <c r="E154" s="139" t="s">
        <v>930</v>
      </c>
      <c r="F154" s="140" t="s">
        <v>1267</v>
      </c>
      <c r="G154" s="139" t="s">
        <v>1268</v>
      </c>
      <c r="H154" s="139"/>
      <c r="I154" s="145" t="s">
        <v>1265</v>
      </c>
      <c r="J154" s="147" t="s">
        <v>1266</v>
      </c>
      <c r="K154" s="72" t="s">
        <v>908</v>
      </c>
      <c r="L154" s="139" t="s">
        <v>909</v>
      </c>
      <c r="M154" s="147" t="s">
        <v>943</v>
      </c>
      <c r="N154" s="147" t="s">
        <v>944</v>
      </c>
      <c r="O154" s="139"/>
      <c r="P154" s="143"/>
      <c r="Q154" s="143"/>
      <c r="R154" s="143"/>
      <c r="S154" s="143"/>
      <c r="T154" s="143"/>
      <c r="U154" s="143"/>
      <c r="V154" s="143"/>
      <c r="W154" s="143"/>
      <c r="X154" s="143"/>
      <c r="Y154" s="143"/>
      <c r="Z154" s="143"/>
      <c r="AA154" s="143"/>
      <c r="AB154" s="143"/>
      <c r="AC154" s="143"/>
      <c r="AD154" s="143"/>
      <c r="AE154" s="143"/>
      <c r="AF154" s="143"/>
      <c r="AG154" s="143"/>
      <c r="AH154" s="143"/>
      <c r="AI154" s="143"/>
      <c r="AJ154" s="143"/>
      <c r="AK154" s="143"/>
      <c r="AL154" s="143"/>
      <c r="AM154" s="143"/>
      <c r="AN154" s="143"/>
      <c r="AO154" s="143"/>
      <c r="AP154" s="143"/>
      <c r="AQ154" s="143"/>
      <c r="AR154" s="143"/>
      <c r="AS154" s="143"/>
      <c r="AT154" s="143"/>
      <c r="AU154" s="143"/>
      <c r="AV154" s="143"/>
      <c r="AW154" s="143"/>
      <c r="AX154" s="143"/>
      <c r="AY154" s="143"/>
      <c r="AZ154" s="143"/>
      <c r="BA154" s="143"/>
      <c r="BB154" s="143"/>
      <c r="BC154" s="143"/>
      <c r="BD154" s="143"/>
      <c r="BE154" s="143"/>
      <c r="BF154" s="143"/>
      <c r="BG154" s="143"/>
      <c r="BH154" s="143"/>
      <c r="BI154" s="143"/>
      <c r="BJ154" s="143"/>
      <c r="BK154" s="143"/>
      <c r="BL154" s="143"/>
      <c r="BM154" s="143"/>
      <c r="BN154" s="143"/>
      <c r="BO154" s="143"/>
      <c r="BP154" s="143"/>
      <c r="BQ154" s="143"/>
      <c r="BR154" s="143"/>
      <c r="BS154" s="143"/>
      <c r="BT154" s="143"/>
      <c r="BU154" s="143"/>
      <c r="BV154" s="143"/>
      <c r="BW154" s="143"/>
      <c r="BX154" s="143"/>
      <c r="BY154" s="143"/>
      <c r="BZ154" s="143"/>
      <c r="CA154" s="143"/>
      <c r="CB154" s="143"/>
      <c r="CC154" s="143"/>
      <c r="CD154" s="143"/>
      <c r="CE154" s="143"/>
      <c r="CF154" s="143"/>
      <c r="CG154" s="143"/>
      <c r="CH154" s="143"/>
      <c r="CI154" s="143"/>
      <c r="CJ154" s="143"/>
      <c r="CK154" s="143"/>
      <c r="CL154" s="143"/>
      <c r="CM154" s="143"/>
      <c r="CN154" s="143"/>
      <c r="CO154" s="143"/>
      <c r="CP154" s="143"/>
      <c r="CQ154" s="143"/>
      <c r="CR154" s="143"/>
      <c r="CS154" s="143"/>
      <c r="CT154" s="143"/>
      <c r="CU154" s="143"/>
      <c r="CV154" s="143"/>
      <c r="CW154" s="143"/>
      <c r="CX154" s="143"/>
      <c r="CY154" s="143"/>
      <c r="CZ154" s="143"/>
      <c r="DA154" s="143"/>
      <c r="DB154" s="143"/>
      <c r="DC154" s="143"/>
      <c r="DD154" s="143"/>
      <c r="DE154" s="143"/>
      <c r="DF154" s="143"/>
      <c r="DG154" s="143"/>
      <c r="DH154" s="143"/>
      <c r="DI154" s="143"/>
      <c r="DJ154" s="143"/>
      <c r="DK154" s="143"/>
      <c r="DL154" s="143"/>
      <c r="DM154" s="143"/>
      <c r="DN154" s="143"/>
      <c r="DO154" s="143"/>
      <c r="DP154" s="143"/>
      <c r="DQ154" s="143"/>
      <c r="DR154" s="143"/>
      <c r="DS154" s="143"/>
      <c r="DT154" s="143"/>
      <c r="DU154" s="143"/>
      <c r="DV154" s="143"/>
      <c r="DW154" s="143"/>
      <c r="DX154" s="143"/>
      <c r="DY154" s="143"/>
      <c r="DZ154" s="143"/>
      <c r="EA154" s="143"/>
      <c r="EB154" s="143"/>
      <c r="EC154" s="143"/>
      <c r="ED154" s="143"/>
      <c r="EE154" s="143"/>
      <c r="EF154" s="143"/>
      <c r="EG154" s="143"/>
      <c r="EH154" s="143"/>
      <c r="EI154" s="143"/>
      <c r="EJ154" s="143"/>
      <c r="EK154" s="143"/>
      <c r="EL154" s="143"/>
      <c r="EM154" s="143"/>
      <c r="EN154" s="143"/>
      <c r="EO154" s="143"/>
      <c r="EP154" s="143"/>
      <c r="EQ154" s="143"/>
      <c r="ER154" s="143"/>
      <c r="ES154" s="143"/>
      <c r="ET154" s="143"/>
      <c r="EU154" s="143"/>
      <c r="EV154" s="143"/>
      <c r="EW154" s="143"/>
      <c r="EX154" s="143"/>
      <c r="EY154" s="143"/>
      <c r="EZ154" s="143"/>
      <c r="FA154" s="143"/>
      <c r="FB154" s="143"/>
      <c r="FC154" s="143"/>
      <c r="FD154" s="143"/>
      <c r="FE154" s="143"/>
      <c r="FF154" s="143"/>
      <c r="FG154" s="143"/>
      <c r="FH154" s="143"/>
      <c r="FI154" s="143"/>
      <c r="FJ154" s="143"/>
      <c r="FK154" s="143"/>
      <c r="FL154" s="143"/>
      <c r="FM154" s="143"/>
      <c r="FN154" s="143"/>
      <c r="FO154" s="143"/>
      <c r="FP154" s="143"/>
      <c r="FQ154" s="143"/>
      <c r="FR154" s="143"/>
      <c r="FS154" s="143"/>
      <c r="FT154" s="143"/>
      <c r="FU154" s="143"/>
      <c r="FV154" s="143"/>
      <c r="FW154" s="143"/>
      <c r="FX154" s="143"/>
      <c r="FY154" s="143"/>
      <c r="FZ154" s="143"/>
      <c r="GA154" s="143"/>
      <c r="GB154" s="143"/>
      <c r="GC154" s="143"/>
      <c r="GD154" s="143"/>
      <c r="GE154" s="143"/>
      <c r="GF154" s="143"/>
      <c r="GG154" s="143"/>
      <c r="GH154" s="143"/>
      <c r="GI154" s="143"/>
      <c r="GJ154" s="143"/>
      <c r="GK154" s="143"/>
      <c r="GL154" s="143"/>
      <c r="GM154" s="143"/>
      <c r="GN154" s="143"/>
      <c r="GO154" s="143"/>
      <c r="GP154" s="143"/>
      <c r="GQ154" s="143"/>
      <c r="GR154" s="143"/>
      <c r="GS154" s="143"/>
      <c r="GT154" s="143"/>
      <c r="GU154" s="143"/>
      <c r="GV154" s="143"/>
      <c r="GW154" s="143"/>
      <c r="GX154" s="143"/>
      <c r="GY154" s="143"/>
      <c r="GZ154" s="143"/>
      <c r="HA154" s="143"/>
      <c r="HB154" s="143"/>
      <c r="HC154" s="143"/>
      <c r="HD154" s="143"/>
      <c r="HE154" s="143"/>
      <c r="HF154" s="143"/>
      <c r="HG154" s="143"/>
      <c r="HH154" s="143"/>
      <c r="HI154" s="143"/>
      <c r="HJ154" s="143"/>
      <c r="HK154" s="143"/>
      <c r="HL154" s="143"/>
      <c r="HM154" s="143"/>
      <c r="HN154" s="143"/>
      <c r="HO154" s="143"/>
      <c r="HP154" s="143"/>
      <c r="HQ154" s="143"/>
      <c r="HR154" s="143"/>
      <c r="HS154" s="143"/>
      <c r="HT154" s="143"/>
      <c r="HU154" s="143"/>
      <c r="HV154" s="143"/>
      <c r="HW154" s="143"/>
      <c r="HX154" s="143"/>
      <c r="HY154" s="143"/>
      <c r="HZ154" s="143"/>
      <c r="IA154" s="143"/>
      <c r="IB154" s="143"/>
      <c r="IC154" s="143"/>
      <c r="ID154" s="143"/>
      <c r="IE154" s="143"/>
      <c r="IF154" s="143"/>
      <c r="IG154" s="143"/>
      <c r="IH154" s="143"/>
      <c r="II154" s="143"/>
      <c r="IJ154" s="143"/>
      <c r="IK154" s="143"/>
      <c r="IL154" s="143"/>
      <c r="IM154" s="143"/>
      <c r="IN154" s="143"/>
      <c r="IO154" s="143"/>
      <c r="IP154" s="143"/>
      <c r="IQ154" s="143"/>
      <c r="IR154" s="143"/>
      <c r="IS154" s="143"/>
      <c r="IT154" s="143"/>
      <c r="IU154" s="143"/>
      <c r="IV154" s="143"/>
      <c r="IW154" s="143"/>
      <c r="IX154" s="143"/>
      <c r="IY154" s="143"/>
      <c r="IZ154" s="143"/>
      <c r="JA154" s="143"/>
      <c r="JB154" s="143"/>
      <c r="JC154" s="143"/>
      <c r="JD154" s="143"/>
      <c r="JE154" s="143"/>
      <c r="JF154" s="143"/>
      <c r="JG154" s="143"/>
      <c r="JH154" s="143"/>
      <c r="JI154" s="143"/>
      <c r="JJ154" s="143"/>
      <c r="JK154" s="143"/>
      <c r="JL154" s="143"/>
      <c r="JM154" s="143"/>
      <c r="JN154" s="143"/>
      <c r="JO154" s="143"/>
    </row>
    <row r="155" spans="1:275" s="118" customFormat="1" ht="14.4">
      <c r="A155" s="150" t="s">
        <v>911</v>
      </c>
      <c r="B155" s="154" t="s">
        <v>929</v>
      </c>
      <c r="C155" s="154"/>
      <c r="D155" s="154" t="s">
        <v>936</v>
      </c>
      <c r="E155" s="139" t="s">
        <v>930</v>
      </c>
      <c r="F155" s="155" t="s">
        <v>1269</v>
      </c>
      <c r="G155" s="154" t="s">
        <v>1270</v>
      </c>
      <c r="H155" s="154"/>
      <c r="I155" s="155" t="s">
        <v>1265</v>
      </c>
      <c r="J155" s="154" t="s">
        <v>1266</v>
      </c>
      <c r="K155" s="156" t="s">
        <v>908</v>
      </c>
      <c r="L155" s="154" t="s">
        <v>909</v>
      </c>
      <c r="M155" s="155" t="s">
        <v>943</v>
      </c>
      <c r="N155" s="154" t="s">
        <v>944</v>
      </c>
      <c r="O155" s="157"/>
      <c r="P155" s="143"/>
      <c r="Q155" s="143"/>
      <c r="R155" s="143"/>
      <c r="S155" s="143"/>
      <c r="T155" s="143"/>
      <c r="U155" s="143"/>
      <c r="V155" s="143"/>
      <c r="W155" s="143"/>
      <c r="X155" s="143"/>
      <c r="Y155" s="143"/>
      <c r="Z155" s="143"/>
      <c r="AA155" s="143"/>
      <c r="AB155" s="143"/>
      <c r="AC155" s="143"/>
      <c r="AD155" s="143"/>
      <c r="AE155" s="143"/>
      <c r="AF155" s="143"/>
      <c r="AG155" s="143"/>
      <c r="AH155" s="143"/>
      <c r="AI155" s="143"/>
      <c r="AJ155" s="143"/>
      <c r="AK155" s="143"/>
      <c r="AL155" s="143"/>
      <c r="AM155" s="143"/>
      <c r="AN155" s="143"/>
      <c r="AO155" s="143"/>
      <c r="AP155" s="143"/>
      <c r="AQ155" s="143"/>
      <c r="AR155" s="143"/>
      <c r="AS155" s="143"/>
      <c r="AT155" s="143"/>
      <c r="AU155" s="143"/>
      <c r="AV155" s="143"/>
      <c r="AW155" s="143"/>
      <c r="AX155" s="143"/>
      <c r="AY155" s="143"/>
      <c r="AZ155" s="143"/>
      <c r="BA155" s="143"/>
      <c r="BB155" s="143"/>
      <c r="BC155" s="143"/>
      <c r="BD155" s="143"/>
      <c r="BE155" s="143"/>
      <c r="BF155" s="143"/>
      <c r="BG155" s="143"/>
      <c r="BH155" s="143"/>
      <c r="BI155" s="143"/>
      <c r="BJ155" s="143"/>
      <c r="BK155" s="143"/>
      <c r="BL155" s="143"/>
      <c r="BM155" s="143"/>
      <c r="BN155" s="143"/>
      <c r="BO155" s="143"/>
      <c r="BP155" s="143"/>
      <c r="BQ155" s="143"/>
      <c r="BR155" s="143"/>
      <c r="BS155" s="143"/>
      <c r="BT155" s="143"/>
      <c r="BU155" s="143"/>
      <c r="BV155" s="143"/>
      <c r="BW155" s="143"/>
      <c r="BX155" s="143"/>
      <c r="BY155" s="143"/>
      <c r="BZ155" s="143"/>
      <c r="CA155" s="143"/>
      <c r="CB155" s="143"/>
      <c r="CC155" s="143"/>
      <c r="CD155" s="143"/>
      <c r="CE155" s="143"/>
      <c r="CF155" s="143"/>
      <c r="CG155" s="143"/>
      <c r="CH155" s="143"/>
      <c r="CI155" s="143"/>
      <c r="CJ155" s="143"/>
      <c r="CK155" s="143"/>
      <c r="CL155" s="143"/>
      <c r="CM155" s="143"/>
      <c r="CN155" s="143"/>
      <c r="CO155" s="143"/>
      <c r="CP155" s="143"/>
      <c r="CQ155" s="143"/>
      <c r="CR155" s="143"/>
      <c r="CS155" s="143"/>
      <c r="CT155" s="143"/>
      <c r="CU155" s="143"/>
      <c r="CV155" s="143"/>
      <c r="CW155" s="143"/>
      <c r="CX155" s="143"/>
      <c r="CY155" s="143"/>
      <c r="CZ155" s="143"/>
      <c r="DA155" s="143"/>
      <c r="DB155" s="143"/>
      <c r="DC155" s="143"/>
      <c r="DD155" s="143"/>
      <c r="DE155" s="143"/>
      <c r="DF155" s="143"/>
      <c r="DG155" s="143"/>
      <c r="DH155" s="143"/>
      <c r="DI155" s="143"/>
      <c r="DJ155" s="143"/>
      <c r="DK155" s="143"/>
      <c r="DL155" s="143"/>
      <c r="DM155" s="143"/>
      <c r="DN155" s="143"/>
      <c r="DO155" s="143"/>
      <c r="DP155" s="143"/>
      <c r="DQ155" s="143"/>
      <c r="DR155" s="143"/>
      <c r="DS155" s="143"/>
      <c r="DT155" s="143"/>
      <c r="DU155" s="143"/>
      <c r="DV155" s="143"/>
      <c r="DW155" s="143"/>
      <c r="DX155" s="143"/>
      <c r="DY155" s="143"/>
      <c r="DZ155" s="143"/>
      <c r="EA155" s="143"/>
      <c r="EB155" s="143"/>
      <c r="EC155" s="143"/>
      <c r="ED155" s="143"/>
      <c r="EE155" s="143"/>
      <c r="EF155" s="143"/>
      <c r="EG155" s="143"/>
      <c r="EH155" s="143"/>
      <c r="EI155" s="143"/>
      <c r="EJ155" s="143"/>
      <c r="EK155" s="143"/>
      <c r="EL155" s="143"/>
      <c r="EM155" s="143"/>
      <c r="EN155" s="143"/>
      <c r="EO155" s="143"/>
      <c r="EP155" s="143"/>
      <c r="EQ155" s="143"/>
      <c r="ER155" s="143"/>
      <c r="ES155" s="143"/>
      <c r="ET155" s="143"/>
      <c r="EU155" s="143"/>
      <c r="EV155" s="143"/>
      <c r="EW155" s="143"/>
      <c r="EX155" s="143"/>
      <c r="EY155" s="143"/>
      <c r="EZ155" s="143"/>
      <c r="FA155" s="143"/>
      <c r="FB155" s="143"/>
      <c r="FC155" s="143"/>
      <c r="FD155" s="143"/>
      <c r="FE155" s="143"/>
      <c r="FF155" s="143"/>
      <c r="FG155" s="143"/>
      <c r="FH155" s="143"/>
      <c r="FI155" s="143"/>
      <c r="FJ155" s="143"/>
      <c r="FK155" s="143"/>
      <c r="FL155" s="143"/>
      <c r="FM155" s="143"/>
      <c r="FN155" s="143"/>
      <c r="FO155" s="143"/>
      <c r="FP155" s="143"/>
      <c r="FQ155" s="143"/>
      <c r="FR155" s="143"/>
      <c r="FS155" s="143"/>
      <c r="FT155" s="143"/>
      <c r="FU155" s="143"/>
      <c r="FV155" s="143"/>
      <c r="FW155" s="143"/>
      <c r="FX155" s="143"/>
      <c r="FY155" s="143"/>
      <c r="FZ155" s="143"/>
      <c r="GA155" s="143"/>
      <c r="GB155" s="143"/>
      <c r="GC155" s="143"/>
      <c r="GD155" s="143"/>
      <c r="GE155" s="143"/>
      <c r="GF155" s="143"/>
      <c r="GG155" s="143"/>
      <c r="GH155" s="143"/>
      <c r="GI155" s="143"/>
      <c r="GJ155" s="143"/>
      <c r="GK155" s="143"/>
      <c r="GL155" s="143"/>
      <c r="GM155" s="143"/>
      <c r="GN155" s="143"/>
      <c r="GO155" s="143"/>
      <c r="GP155" s="143"/>
      <c r="GQ155" s="143"/>
      <c r="GR155" s="143"/>
      <c r="GS155" s="143"/>
      <c r="GT155" s="143"/>
      <c r="GU155" s="143"/>
      <c r="GV155" s="143"/>
      <c r="GW155" s="143"/>
      <c r="GX155" s="143"/>
      <c r="GY155" s="143"/>
      <c r="GZ155" s="143"/>
      <c r="HA155" s="143"/>
      <c r="HB155" s="143"/>
      <c r="HC155" s="143"/>
      <c r="HD155" s="143"/>
      <c r="HE155" s="143"/>
      <c r="HF155" s="143"/>
      <c r="HG155" s="143"/>
      <c r="HH155" s="143"/>
      <c r="HI155" s="143"/>
      <c r="HJ155" s="143"/>
      <c r="HK155" s="143"/>
      <c r="HL155" s="143"/>
      <c r="HM155" s="143"/>
      <c r="HN155" s="143"/>
      <c r="HO155" s="143"/>
      <c r="HP155" s="143"/>
      <c r="HQ155" s="143"/>
      <c r="HR155" s="143"/>
      <c r="HS155" s="143"/>
      <c r="HT155" s="143"/>
      <c r="HU155" s="143"/>
      <c r="HV155" s="143"/>
      <c r="HW155" s="143"/>
      <c r="HX155" s="143"/>
      <c r="HY155" s="143"/>
      <c r="HZ155" s="143"/>
      <c r="IA155" s="143"/>
      <c r="IB155" s="143"/>
      <c r="IC155" s="143"/>
      <c r="ID155" s="143"/>
      <c r="IE155" s="143"/>
      <c r="IF155" s="143"/>
      <c r="IG155" s="143"/>
      <c r="IH155" s="143"/>
      <c r="II155" s="143"/>
      <c r="IJ155" s="143"/>
      <c r="IK155" s="143"/>
      <c r="IL155" s="143"/>
      <c r="IM155" s="143"/>
      <c r="IN155" s="143"/>
      <c r="IO155" s="143"/>
      <c r="IP155" s="143"/>
      <c r="IQ155" s="143"/>
      <c r="IR155" s="143"/>
      <c r="IS155" s="143"/>
      <c r="IT155" s="143"/>
      <c r="IU155" s="143"/>
      <c r="IV155" s="143"/>
      <c r="IW155" s="143"/>
      <c r="IX155" s="143"/>
      <c r="IY155" s="143"/>
      <c r="IZ155" s="143"/>
      <c r="JA155" s="143"/>
      <c r="JB155" s="143"/>
      <c r="JC155" s="143"/>
      <c r="JD155" s="143"/>
      <c r="JE155" s="143"/>
      <c r="JF155" s="143"/>
      <c r="JG155" s="143"/>
      <c r="JH155" s="143"/>
      <c r="JI155" s="143"/>
      <c r="JJ155" s="143"/>
      <c r="JK155" s="143"/>
      <c r="JL155" s="143"/>
      <c r="JM155" s="143"/>
      <c r="JN155" s="143"/>
      <c r="JO155" s="143"/>
    </row>
    <row r="156" spans="1:275" s="118" customFormat="1">
      <c r="A156" s="144" t="s">
        <v>911</v>
      </c>
      <c r="B156" s="139" t="s">
        <v>929</v>
      </c>
      <c r="C156" s="139"/>
      <c r="D156" s="139" t="s">
        <v>936</v>
      </c>
      <c r="E156" s="139" t="s">
        <v>930</v>
      </c>
      <c r="F156" s="140" t="s">
        <v>1271</v>
      </c>
      <c r="G156" s="139" t="s">
        <v>1272</v>
      </c>
      <c r="H156" s="139"/>
      <c r="I156" s="140" t="s">
        <v>1265</v>
      </c>
      <c r="J156" s="139" t="s">
        <v>1266</v>
      </c>
      <c r="K156" s="141" t="s">
        <v>908</v>
      </c>
      <c r="L156" s="139" t="s">
        <v>909</v>
      </c>
      <c r="M156" s="140" t="s">
        <v>943</v>
      </c>
      <c r="N156" s="139" t="s">
        <v>944</v>
      </c>
      <c r="O156" s="142"/>
      <c r="P156" s="143"/>
      <c r="Q156" s="143"/>
      <c r="R156" s="143"/>
      <c r="S156" s="143"/>
      <c r="T156" s="143"/>
      <c r="U156" s="143"/>
      <c r="V156" s="143"/>
      <c r="W156" s="143"/>
      <c r="X156" s="143"/>
      <c r="Y156" s="143"/>
      <c r="Z156" s="143"/>
      <c r="AA156" s="143"/>
      <c r="AB156" s="143"/>
      <c r="AC156" s="143"/>
      <c r="AD156" s="143"/>
      <c r="AE156" s="143"/>
      <c r="AF156" s="143"/>
      <c r="AG156" s="143"/>
      <c r="AH156" s="143"/>
      <c r="AI156" s="143"/>
      <c r="AJ156" s="143"/>
      <c r="AK156" s="143"/>
      <c r="AL156" s="143"/>
      <c r="AM156" s="143"/>
      <c r="AN156" s="143"/>
      <c r="AO156" s="143"/>
      <c r="AP156" s="143"/>
      <c r="AQ156" s="143"/>
      <c r="AR156" s="143"/>
      <c r="AS156" s="143"/>
      <c r="AT156" s="143"/>
      <c r="AU156" s="143"/>
      <c r="AV156" s="143"/>
      <c r="AW156" s="143"/>
      <c r="AX156" s="143"/>
      <c r="AY156" s="143"/>
      <c r="AZ156" s="143"/>
      <c r="BA156" s="143"/>
      <c r="BB156" s="143"/>
      <c r="BC156" s="143"/>
      <c r="BD156" s="143"/>
      <c r="BE156" s="143"/>
      <c r="BF156" s="143"/>
      <c r="BG156" s="143"/>
      <c r="BH156" s="143"/>
      <c r="BI156" s="143"/>
      <c r="BJ156" s="143"/>
      <c r="BK156" s="143"/>
      <c r="BL156" s="143"/>
      <c r="BM156" s="143"/>
      <c r="BN156" s="143"/>
      <c r="BO156" s="143"/>
      <c r="BP156" s="143"/>
      <c r="BQ156" s="143"/>
      <c r="BR156" s="143"/>
      <c r="BS156" s="143"/>
      <c r="BT156" s="143"/>
      <c r="BU156" s="143"/>
      <c r="BV156" s="143"/>
      <c r="BW156" s="143"/>
      <c r="BX156" s="143"/>
      <c r="BY156" s="143"/>
      <c r="BZ156" s="143"/>
      <c r="CA156" s="143"/>
      <c r="CB156" s="143"/>
      <c r="CC156" s="143"/>
      <c r="CD156" s="143"/>
      <c r="CE156" s="143"/>
      <c r="CF156" s="143"/>
      <c r="CG156" s="143"/>
      <c r="CH156" s="143"/>
      <c r="CI156" s="143"/>
      <c r="CJ156" s="143"/>
      <c r="CK156" s="143"/>
      <c r="CL156" s="143"/>
      <c r="CM156" s="143"/>
      <c r="CN156" s="143"/>
      <c r="CO156" s="143"/>
      <c r="CP156" s="143"/>
      <c r="CQ156" s="143"/>
      <c r="CR156" s="143"/>
      <c r="CS156" s="143"/>
      <c r="CT156" s="143"/>
      <c r="CU156" s="143"/>
      <c r="CV156" s="143"/>
      <c r="CW156" s="143"/>
      <c r="CX156" s="143"/>
      <c r="CY156" s="143"/>
      <c r="CZ156" s="143"/>
      <c r="DA156" s="143"/>
      <c r="DB156" s="143"/>
      <c r="DC156" s="143"/>
      <c r="DD156" s="143"/>
      <c r="DE156" s="143"/>
      <c r="DF156" s="143"/>
      <c r="DG156" s="143"/>
      <c r="DH156" s="143"/>
      <c r="DI156" s="143"/>
      <c r="DJ156" s="143"/>
      <c r="DK156" s="143"/>
      <c r="DL156" s="143"/>
      <c r="DM156" s="143"/>
      <c r="DN156" s="143"/>
      <c r="DO156" s="143"/>
      <c r="DP156" s="143"/>
      <c r="DQ156" s="143"/>
      <c r="DR156" s="143"/>
      <c r="DS156" s="143"/>
      <c r="DT156" s="143"/>
      <c r="DU156" s="143"/>
      <c r="DV156" s="143"/>
      <c r="DW156" s="143"/>
      <c r="DX156" s="143"/>
      <c r="DY156" s="143"/>
      <c r="DZ156" s="143"/>
      <c r="EA156" s="143"/>
      <c r="EB156" s="143"/>
      <c r="EC156" s="143"/>
      <c r="ED156" s="143"/>
      <c r="EE156" s="143"/>
      <c r="EF156" s="143"/>
      <c r="EG156" s="143"/>
      <c r="EH156" s="143"/>
      <c r="EI156" s="143"/>
      <c r="EJ156" s="143"/>
      <c r="EK156" s="143"/>
      <c r="EL156" s="143"/>
      <c r="EM156" s="143"/>
      <c r="EN156" s="143"/>
      <c r="EO156" s="143"/>
      <c r="EP156" s="143"/>
      <c r="EQ156" s="143"/>
      <c r="ER156" s="143"/>
      <c r="ES156" s="143"/>
      <c r="ET156" s="143"/>
      <c r="EU156" s="143"/>
      <c r="EV156" s="143"/>
      <c r="EW156" s="143"/>
      <c r="EX156" s="143"/>
      <c r="EY156" s="143"/>
      <c r="EZ156" s="143"/>
      <c r="FA156" s="143"/>
      <c r="FB156" s="143"/>
      <c r="FC156" s="143"/>
      <c r="FD156" s="143"/>
      <c r="FE156" s="143"/>
      <c r="FF156" s="143"/>
      <c r="FG156" s="143"/>
      <c r="FH156" s="143"/>
      <c r="FI156" s="143"/>
      <c r="FJ156" s="143"/>
      <c r="FK156" s="143"/>
      <c r="FL156" s="143"/>
      <c r="FM156" s="143"/>
      <c r="FN156" s="143"/>
      <c r="FO156" s="143"/>
      <c r="FP156" s="143"/>
      <c r="FQ156" s="143"/>
      <c r="FR156" s="143"/>
      <c r="FS156" s="143"/>
      <c r="FT156" s="143"/>
      <c r="FU156" s="143"/>
      <c r="FV156" s="143"/>
      <c r="FW156" s="143"/>
      <c r="FX156" s="143"/>
      <c r="FY156" s="143"/>
      <c r="FZ156" s="143"/>
      <c r="GA156" s="143"/>
      <c r="GB156" s="143"/>
      <c r="GC156" s="143"/>
      <c r="GD156" s="143"/>
      <c r="GE156" s="143"/>
      <c r="GF156" s="143"/>
      <c r="GG156" s="143"/>
      <c r="GH156" s="143"/>
      <c r="GI156" s="143"/>
      <c r="GJ156" s="143"/>
      <c r="GK156" s="143"/>
      <c r="GL156" s="143"/>
      <c r="GM156" s="143"/>
      <c r="GN156" s="143"/>
      <c r="GO156" s="143"/>
      <c r="GP156" s="143"/>
      <c r="GQ156" s="143"/>
      <c r="GR156" s="143"/>
      <c r="GS156" s="143"/>
      <c r="GT156" s="143"/>
      <c r="GU156" s="143"/>
      <c r="GV156" s="143"/>
      <c r="GW156" s="143"/>
      <c r="GX156" s="143"/>
      <c r="GY156" s="143"/>
      <c r="GZ156" s="143"/>
      <c r="HA156" s="143"/>
      <c r="HB156" s="143"/>
      <c r="HC156" s="143"/>
      <c r="HD156" s="143"/>
      <c r="HE156" s="143"/>
      <c r="HF156" s="143"/>
      <c r="HG156" s="143"/>
      <c r="HH156" s="143"/>
      <c r="HI156" s="143"/>
      <c r="HJ156" s="143"/>
      <c r="HK156" s="143"/>
      <c r="HL156" s="143"/>
      <c r="HM156" s="143"/>
      <c r="HN156" s="143"/>
      <c r="HO156" s="143"/>
      <c r="HP156" s="143"/>
      <c r="HQ156" s="143"/>
      <c r="HR156" s="143"/>
      <c r="HS156" s="143"/>
      <c r="HT156" s="143"/>
      <c r="HU156" s="143"/>
      <c r="HV156" s="143"/>
      <c r="HW156" s="143"/>
      <c r="HX156" s="143"/>
      <c r="HY156" s="143"/>
      <c r="HZ156" s="143"/>
      <c r="IA156" s="143"/>
      <c r="IB156" s="143"/>
      <c r="IC156" s="143"/>
      <c r="ID156" s="143"/>
      <c r="IE156" s="143"/>
      <c r="IF156" s="143"/>
      <c r="IG156" s="143"/>
      <c r="IH156" s="143"/>
      <c r="II156" s="143"/>
      <c r="IJ156" s="143"/>
      <c r="IK156" s="143"/>
      <c r="IL156" s="143"/>
      <c r="IM156" s="143"/>
      <c r="IN156" s="143"/>
      <c r="IO156" s="143"/>
      <c r="IP156" s="143"/>
      <c r="IQ156" s="143"/>
      <c r="IR156" s="143"/>
      <c r="IS156" s="143"/>
      <c r="IT156" s="143"/>
      <c r="IU156" s="143"/>
      <c r="IV156" s="143"/>
      <c r="IW156" s="143"/>
      <c r="IX156" s="143"/>
      <c r="IY156" s="143"/>
      <c r="IZ156" s="143"/>
      <c r="JA156" s="143"/>
      <c r="JB156" s="143"/>
      <c r="JC156" s="143"/>
      <c r="JD156" s="143"/>
      <c r="JE156" s="143"/>
      <c r="JF156" s="143"/>
      <c r="JG156" s="143"/>
      <c r="JH156" s="143"/>
      <c r="JI156" s="143"/>
      <c r="JJ156" s="143"/>
      <c r="JK156" s="143"/>
      <c r="JL156" s="143"/>
      <c r="JM156" s="143"/>
      <c r="JN156" s="143"/>
      <c r="JO156" s="143"/>
    </row>
    <row r="157" spans="1:275" s="118" customFormat="1">
      <c r="A157" s="144" t="s">
        <v>911</v>
      </c>
      <c r="B157" s="139" t="s">
        <v>929</v>
      </c>
      <c r="C157" s="139"/>
      <c r="D157" s="139" t="s">
        <v>936</v>
      </c>
      <c r="E157" s="139" t="s">
        <v>930</v>
      </c>
      <c r="F157" s="140" t="s">
        <v>1273</v>
      </c>
      <c r="G157" s="139" t="s">
        <v>1274</v>
      </c>
      <c r="H157" s="139"/>
      <c r="I157" s="140" t="s">
        <v>1265</v>
      </c>
      <c r="J157" s="139" t="s">
        <v>1266</v>
      </c>
      <c r="K157" s="141" t="s">
        <v>908</v>
      </c>
      <c r="L157" s="139" t="s">
        <v>909</v>
      </c>
      <c r="M157" s="140" t="s">
        <v>943</v>
      </c>
      <c r="N157" s="139" t="s">
        <v>944</v>
      </c>
      <c r="O157" s="142"/>
      <c r="P157" s="143"/>
      <c r="Q157" s="143"/>
      <c r="R157" s="143"/>
      <c r="S157" s="143"/>
      <c r="T157" s="143"/>
      <c r="U157" s="143"/>
      <c r="V157" s="143"/>
      <c r="W157" s="143"/>
      <c r="X157" s="143"/>
      <c r="Y157" s="143"/>
      <c r="Z157" s="143"/>
      <c r="AA157" s="143"/>
      <c r="AB157" s="143"/>
      <c r="AC157" s="143"/>
      <c r="AD157" s="143"/>
      <c r="AE157" s="143"/>
      <c r="AF157" s="143"/>
      <c r="AG157" s="143"/>
      <c r="AH157" s="143"/>
      <c r="AI157" s="143"/>
      <c r="AJ157" s="143"/>
      <c r="AK157" s="143"/>
      <c r="AL157" s="143"/>
      <c r="AM157" s="143"/>
      <c r="AN157" s="143"/>
      <c r="AO157" s="143"/>
      <c r="AP157" s="143"/>
      <c r="AQ157" s="143"/>
      <c r="AR157" s="143"/>
      <c r="AS157" s="143"/>
      <c r="AT157" s="143"/>
      <c r="AU157" s="143"/>
      <c r="AV157" s="143"/>
      <c r="AW157" s="143"/>
      <c r="AX157" s="143"/>
      <c r="AY157" s="143"/>
      <c r="AZ157" s="143"/>
      <c r="BA157" s="143"/>
      <c r="BB157" s="143"/>
      <c r="BC157" s="143"/>
      <c r="BD157" s="143"/>
      <c r="BE157" s="143"/>
      <c r="BF157" s="143"/>
      <c r="BG157" s="143"/>
      <c r="BH157" s="143"/>
      <c r="BI157" s="143"/>
      <c r="BJ157" s="143"/>
      <c r="BK157" s="143"/>
      <c r="BL157" s="143"/>
      <c r="BM157" s="143"/>
      <c r="BN157" s="143"/>
      <c r="BO157" s="143"/>
      <c r="BP157" s="143"/>
      <c r="BQ157" s="143"/>
      <c r="BR157" s="143"/>
      <c r="BS157" s="143"/>
      <c r="BT157" s="143"/>
      <c r="BU157" s="143"/>
      <c r="BV157" s="143"/>
      <c r="BW157" s="143"/>
      <c r="BX157" s="143"/>
      <c r="BY157" s="143"/>
      <c r="BZ157" s="143"/>
      <c r="CA157" s="143"/>
      <c r="CB157" s="143"/>
      <c r="CC157" s="143"/>
      <c r="CD157" s="143"/>
      <c r="CE157" s="143"/>
      <c r="CF157" s="143"/>
      <c r="CG157" s="143"/>
      <c r="CH157" s="143"/>
      <c r="CI157" s="143"/>
      <c r="CJ157" s="143"/>
      <c r="CK157" s="143"/>
      <c r="CL157" s="143"/>
      <c r="CM157" s="143"/>
      <c r="CN157" s="143"/>
      <c r="CO157" s="143"/>
      <c r="CP157" s="143"/>
      <c r="CQ157" s="143"/>
      <c r="CR157" s="143"/>
      <c r="CS157" s="143"/>
      <c r="CT157" s="143"/>
      <c r="CU157" s="143"/>
      <c r="CV157" s="143"/>
      <c r="CW157" s="143"/>
      <c r="CX157" s="143"/>
      <c r="CY157" s="143"/>
      <c r="CZ157" s="143"/>
      <c r="DA157" s="143"/>
      <c r="DB157" s="143"/>
      <c r="DC157" s="143"/>
      <c r="DD157" s="143"/>
      <c r="DE157" s="143"/>
      <c r="DF157" s="143"/>
      <c r="DG157" s="143"/>
      <c r="DH157" s="143"/>
      <c r="DI157" s="143"/>
      <c r="DJ157" s="143"/>
      <c r="DK157" s="143"/>
      <c r="DL157" s="143"/>
      <c r="DM157" s="143"/>
      <c r="DN157" s="143"/>
      <c r="DO157" s="143"/>
      <c r="DP157" s="143"/>
      <c r="DQ157" s="143"/>
      <c r="DR157" s="143"/>
      <c r="DS157" s="143"/>
      <c r="DT157" s="143"/>
      <c r="DU157" s="143"/>
      <c r="DV157" s="143"/>
      <c r="DW157" s="143"/>
      <c r="DX157" s="143"/>
      <c r="DY157" s="143"/>
      <c r="DZ157" s="143"/>
      <c r="EA157" s="143"/>
      <c r="EB157" s="143"/>
      <c r="EC157" s="143"/>
      <c r="ED157" s="143"/>
      <c r="EE157" s="143"/>
      <c r="EF157" s="143"/>
      <c r="EG157" s="143"/>
      <c r="EH157" s="143"/>
      <c r="EI157" s="143"/>
      <c r="EJ157" s="143"/>
      <c r="EK157" s="143"/>
      <c r="EL157" s="143"/>
      <c r="EM157" s="143"/>
      <c r="EN157" s="143"/>
      <c r="EO157" s="143"/>
      <c r="EP157" s="143"/>
      <c r="EQ157" s="143"/>
      <c r="ER157" s="143"/>
      <c r="ES157" s="143"/>
      <c r="ET157" s="143"/>
      <c r="EU157" s="143"/>
      <c r="EV157" s="143"/>
      <c r="EW157" s="143"/>
      <c r="EX157" s="143"/>
      <c r="EY157" s="143"/>
      <c r="EZ157" s="143"/>
      <c r="FA157" s="143"/>
      <c r="FB157" s="143"/>
      <c r="FC157" s="143"/>
      <c r="FD157" s="143"/>
      <c r="FE157" s="143"/>
      <c r="FF157" s="143"/>
      <c r="FG157" s="143"/>
      <c r="FH157" s="143"/>
      <c r="FI157" s="143"/>
      <c r="FJ157" s="143"/>
      <c r="FK157" s="143"/>
      <c r="FL157" s="143"/>
      <c r="FM157" s="143"/>
      <c r="FN157" s="143"/>
      <c r="FO157" s="143"/>
      <c r="FP157" s="143"/>
      <c r="FQ157" s="143"/>
      <c r="FR157" s="143"/>
      <c r="FS157" s="143"/>
      <c r="FT157" s="143"/>
      <c r="FU157" s="143"/>
      <c r="FV157" s="143"/>
      <c r="FW157" s="143"/>
      <c r="FX157" s="143"/>
      <c r="FY157" s="143"/>
      <c r="FZ157" s="143"/>
      <c r="GA157" s="143"/>
      <c r="GB157" s="143"/>
      <c r="GC157" s="143"/>
      <c r="GD157" s="143"/>
      <c r="GE157" s="143"/>
      <c r="GF157" s="143"/>
      <c r="GG157" s="143"/>
      <c r="GH157" s="143"/>
      <c r="GI157" s="143"/>
      <c r="GJ157" s="143"/>
      <c r="GK157" s="143"/>
      <c r="GL157" s="143"/>
      <c r="GM157" s="143"/>
      <c r="GN157" s="143"/>
      <c r="GO157" s="143"/>
      <c r="GP157" s="143"/>
      <c r="GQ157" s="143"/>
      <c r="GR157" s="143"/>
      <c r="GS157" s="143"/>
      <c r="GT157" s="143"/>
      <c r="GU157" s="143"/>
      <c r="GV157" s="143"/>
      <c r="GW157" s="143"/>
      <c r="GX157" s="143"/>
      <c r="GY157" s="143"/>
      <c r="GZ157" s="143"/>
      <c r="HA157" s="143"/>
      <c r="HB157" s="143"/>
      <c r="HC157" s="143"/>
      <c r="HD157" s="143"/>
      <c r="HE157" s="143"/>
      <c r="HF157" s="143"/>
      <c r="HG157" s="143"/>
      <c r="HH157" s="143"/>
      <c r="HI157" s="143"/>
      <c r="HJ157" s="143"/>
      <c r="HK157" s="143"/>
      <c r="HL157" s="143"/>
      <c r="HM157" s="143"/>
      <c r="HN157" s="143"/>
      <c r="HO157" s="143"/>
      <c r="HP157" s="143"/>
      <c r="HQ157" s="143"/>
      <c r="HR157" s="143"/>
      <c r="HS157" s="143"/>
      <c r="HT157" s="143"/>
      <c r="HU157" s="143"/>
      <c r="HV157" s="143"/>
      <c r="HW157" s="143"/>
      <c r="HX157" s="143"/>
      <c r="HY157" s="143"/>
      <c r="HZ157" s="143"/>
      <c r="IA157" s="143"/>
      <c r="IB157" s="143"/>
      <c r="IC157" s="143"/>
      <c r="ID157" s="143"/>
      <c r="IE157" s="143"/>
      <c r="IF157" s="143"/>
      <c r="IG157" s="143"/>
      <c r="IH157" s="143"/>
      <c r="II157" s="143"/>
      <c r="IJ157" s="143"/>
      <c r="IK157" s="143"/>
      <c r="IL157" s="143"/>
      <c r="IM157" s="143"/>
      <c r="IN157" s="143"/>
      <c r="IO157" s="143"/>
      <c r="IP157" s="143"/>
      <c r="IQ157" s="143"/>
      <c r="IR157" s="143"/>
      <c r="IS157" s="143"/>
      <c r="IT157" s="143"/>
      <c r="IU157" s="143"/>
      <c r="IV157" s="143"/>
      <c r="IW157" s="143"/>
      <c r="IX157" s="143"/>
      <c r="IY157" s="143"/>
      <c r="IZ157" s="143"/>
      <c r="JA157" s="143"/>
      <c r="JB157" s="143"/>
      <c r="JC157" s="143"/>
      <c r="JD157" s="143"/>
      <c r="JE157" s="143"/>
      <c r="JF157" s="143"/>
      <c r="JG157" s="143"/>
      <c r="JH157" s="143"/>
      <c r="JI157" s="143"/>
      <c r="JJ157" s="143"/>
      <c r="JK157" s="143"/>
      <c r="JL157" s="143"/>
      <c r="JM157" s="143"/>
      <c r="JN157" s="143"/>
      <c r="JO157" s="143"/>
    </row>
    <row r="158" spans="1:275" s="118" customFormat="1">
      <c r="A158" s="144" t="s">
        <v>911</v>
      </c>
      <c r="B158" s="139" t="s">
        <v>929</v>
      </c>
      <c r="C158" s="139"/>
      <c r="D158" s="139" t="s">
        <v>936</v>
      </c>
      <c r="E158" s="139" t="s">
        <v>930</v>
      </c>
      <c r="F158" s="140" t="s">
        <v>1275</v>
      </c>
      <c r="G158" s="139" t="s">
        <v>1276</v>
      </c>
      <c r="H158" s="139"/>
      <c r="I158" s="140" t="s">
        <v>1265</v>
      </c>
      <c r="J158" s="139" t="s">
        <v>1266</v>
      </c>
      <c r="K158" s="141" t="s">
        <v>908</v>
      </c>
      <c r="L158" s="139" t="s">
        <v>909</v>
      </c>
      <c r="M158" s="140" t="s">
        <v>943</v>
      </c>
      <c r="N158" s="139" t="s">
        <v>944</v>
      </c>
      <c r="O158" s="142"/>
      <c r="P158" s="143"/>
      <c r="Q158" s="143"/>
      <c r="R158" s="143"/>
      <c r="S158" s="143"/>
      <c r="T158" s="143"/>
      <c r="U158" s="143"/>
      <c r="V158" s="143"/>
      <c r="W158" s="143"/>
      <c r="X158" s="143"/>
      <c r="Y158" s="143"/>
      <c r="Z158" s="143"/>
      <c r="AA158" s="143"/>
      <c r="AB158" s="143"/>
      <c r="AC158" s="143"/>
      <c r="AD158" s="143"/>
      <c r="AE158" s="143"/>
      <c r="AF158" s="143"/>
      <c r="AG158" s="143"/>
      <c r="AH158" s="143"/>
      <c r="AI158" s="143"/>
      <c r="AJ158" s="143"/>
      <c r="AK158" s="143"/>
      <c r="AL158" s="143"/>
      <c r="AM158" s="143"/>
      <c r="AN158" s="143"/>
      <c r="AO158" s="143"/>
      <c r="AP158" s="143"/>
      <c r="AQ158" s="143"/>
      <c r="AR158" s="143"/>
      <c r="AS158" s="143"/>
      <c r="AT158" s="143"/>
      <c r="AU158" s="143"/>
      <c r="AV158" s="143"/>
      <c r="AW158" s="143"/>
      <c r="AX158" s="143"/>
      <c r="AY158" s="143"/>
      <c r="AZ158" s="143"/>
      <c r="BA158" s="143"/>
      <c r="BB158" s="143"/>
      <c r="BC158" s="143"/>
      <c r="BD158" s="143"/>
      <c r="BE158" s="143"/>
      <c r="BF158" s="143"/>
      <c r="BG158" s="143"/>
      <c r="BH158" s="143"/>
      <c r="BI158" s="143"/>
      <c r="BJ158" s="143"/>
      <c r="BK158" s="143"/>
      <c r="BL158" s="143"/>
      <c r="BM158" s="143"/>
      <c r="BN158" s="143"/>
      <c r="BO158" s="143"/>
      <c r="BP158" s="143"/>
      <c r="BQ158" s="143"/>
      <c r="BR158" s="143"/>
      <c r="BS158" s="143"/>
      <c r="BT158" s="143"/>
      <c r="BU158" s="143"/>
      <c r="BV158" s="143"/>
      <c r="BW158" s="143"/>
      <c r="BX158" s="143"/>
      <c r="BY158" s="143"/>
      <c r="BZ158" s="143"/>
      <c r="CA158" s="143"/>
      <c r="CB158" s="143"/>
      <c r="CC158" s="143"/>
      <c r="CD158" s="143"/>
      <c r="CE158" s="143"/>
      <c r="CF158" s="143"/>
      <c r="CG158" s="143"/>
      <c r="CH158" s="143"/>
      <c r="CI158" s="143"/>
      <c r="CJ158" s="143"/>
      <c r="CK158" s="143"/>
      <c r="CL158" s="143"/>
      <c r="CM158" s="143"/>
      <c r="CN158" s="143"/>
      <c r="CO158" s="143"/>
      <c r="CP158" s="143"/>
      <c r="CQ158" s="143"/>
      <c r="CR158" s="143"/>
      <c r="CS158" s="143"/>
      <c r="CT158" s="143"/>
      <c r="CU158" s="143"/>
      <c r="CV158" s="143"/>
      <c r="CW158" s="143"/>
      <c r="CX158" s="143"/>
      <c r="CY158" s="143"/>
      <c r="CZ158" s="143"/>
      <c r="DA158" s="143"/>
      <c r="DB158" s="143"/>
      <c r="DC158" s="143"/>
      <c r="DD158" s="143"/>
      <c r="DE158" s="143"/>
      <c r="DF158" s="143"/>
      <c r="DG158" s="143"/>
      <c r="DH158" s="143"/>
      <c r="DI158" s="143"/>
      <c r="DJ158" s="143"/>
      <c r="DK158" s="143"/>
      <c r="DL158" s="143"/>
      <c r="DM158" s="143"/>
      <c r="DN158" s="143"/>
      <c r="DO158" s="143"/>
      <c r="DP158" s="143"/>
      <c r="DQ158" s="143"/>
      <c r="DR158" s="143"/>
      <c r="DS158" s="143"/>
      <c r="DT158" s="143"/>
      <c r="DU158" s="143"/>
      <c r="DV158" s="143"/>
      <c r="DW158" s="143"/>
      <c r="DX158" s="143"/>
      <c r="DY158" s="143"/>
      <c r="DZ158" s="143"/>
      <c r="EA158" s="143"/>
      <c r="EB158" s="143"/>
      <c r="EC158" s="143"/>
      <c r="ED158" s="143"/>
      <c r="EE158" s="143"/>
      <c r="EF158" s="143"/>
      <c r="EG158" s="143"/>
      <c r="EH158" s="143"/>
      <c r="EI158" s="143"/>
      <c r="EJ158" s="143"/>
      <c r="EK158" s="143"/>
      <c r="EL158" s="143"/>
      <c r="EM158" s="143"/>
      <c r="EN158" s="143"/>
      <c r="EO158" s="143"/>
      <c r="EP158" s="143"/>
      <c r="EQ158" s="143"/>
      <c r="ER158" s="143"/>
      <c r="ES158" s="143"/>
      <c r="ET158" s="143"/>
      <c r="EU158" s="143"/>
      <c r="EV158" s="143"/>
      <c r="EW158" s="143"/>
      <c r="EX158" s="143"/>
      <c r="EY158" s="143"/>
      <c r="EZ158" s="143"/>
      <c r="FA158" s="143"/>
      <c r="FB158" s="143"/>
      <c r="FC158" s="143"/>
      <c r="FD158" s="143"/>
      <c r="FE158" s="143"/>
      <c r="FF158" s="143"/>
      <c r="FG158" s="143"/>
      <c r="FH158" s="143"/>
      <c r="FI158" s="143"/>
      <c r="FJ158" s="143"/>
      <c r="FK158" s="143"/>
      <c r="FL158" s="143"/>
      <c r="FM158" s="143"/>
      <c r="FN158" s="143"/>
      <c r="FO158" s="143"/>
      <c r="FP158" s="143"/>
      <c r="FQ158" s="143"/>
      <c r="FR158" s="143"/>
      <c r="FS158" s="143"/>
      <c r="FT158" s="143"/>
      <c r="FU158" s="143"/>
      <c r="FV158" s="143"/>
      <c r="FW158" s="143"/>
      <c r="FX158" s="143"/>
      <c r="FY158" s="143"/>
      <c r="FZ158" s="143"/>
      <c r="GA158" s="143"/>
      <c r="GB158" s="143"/>
      <c r="GC158" s="143"/>
      <c r="GD158" s="143"/>
      <c r="GE158" s="143"/>
      <c r="GF158" s="143"/>
      <c r="GG158" s="143"/>
      <c r="GH158" s="143"/>
      <c r="GI158" s="143"/>
      <c r="GJ158" s="143"/>
      <c r="GK158" s="143"/>
      <c r="GL158" s="143"/>
      <c r="GM158" s="143"/>
      <c r="GN158" s="143"/>
      <c r="GO158" s="143"/>
      <c r="GP158" s="143"/>
      <c r="GQ158" s="143"/>
      <c r="GR158" s="143"/>
      <c r="GS158" s="143"/>
      <c r="GT158" s="143"/>
      <c r="GU158" s="143"/>
      <c r="GV158" s="143"/>
      <c r="GW158" s="143"/>
      <c r="GX158" s="143"/>
      <c r="GY158" s="143"/>
      <c r="GZ158" s="143"/>
      <c r="HA158" s="143"/>
      <c r="HB158" s="143"/>
      <c r="HC158" s="143"/>
      <c r="HD158" s="143"/>
      <c r="HE158" s="143"/>
      <c r="HF158" s="143"/>
      <c r="HG158" s="143"/>
      <c r="HH158" s="143"/>
      <c r="HI158" s="143"/>
      <c r="HJ158" s="143"/>
      <c r="HK158" s="143"/>
      <c r="HL158" s="143"/>
      <c r="HM158" s="143"/>
      <c r="HN158" s="143"/>
      <c r="HO158" s="143"/>
      <c r="HP158" s="143"/>
      <c r="HQ158" s="143"/>
      <c r="HR158" s="143"/>
      <c r="HS158" s="143"/>
      <c r="HT158" s="143"/>
      <c r="HU158" s="143"/>
      <c r="HV158" s="143"/>
      <c r="HW158" s="143"/>
      <c r="HX158" s="143"/>
      <c r="HY158" s="143"/>
      <c r="HZ158" s="143"/>
      <c r="IA158" s="143"/>
      <c r="IB158" s="143"/>
      <c r="IC158" s="143"/>
      <c r="ID158" s="143"/>
      <c r="IE158" s="143"/>
      <c r="IF158" s="143"/>
      <c r="IG158" s="143"/>
      <c r="IH158" s="143"/>
      <c r="II158" s="143"/>
      <c r="IJ158" s="143"/>
      <c r="IK158" s="143"/>
      <c r="IL158" s="143"/>
      <c r="IM158" s="143"/>
      <c r="IN158" s="143"/>
      <c r="IO158" s="143"/>
      <c r="IP158" s="143"/>
      <c r="IQ158" s="143"/>
      <c r="IR158" s="143"/>
      <c r="IS158" s="143"/>
      <c r="IT158" s="143"/>
      <c r="IU158" s="143"/>
      <c r="IV158" s="143"/>
      <c r="IW158" s="143"/>
      <c r="IX158" s="143"/>
      <c r="IY158" s="143"/>
      <c r="IZ158" s="143"/>
      <c r="JA158" s="143"/>
      <c r="JB158" s="143"/>
      <c r="JC158" s="143"/>
      <c r="JD158" s="143"/>
      <c r="JE158" s="143"/>
      <c r="JF158" s="143"/>
      <c r="JG158" s="143"/>
      <c r="JH158" s="143"/>
      <c r="JI158" s="143"/>
      <c r="JJ158" s="143"/>
      <c r="JK158" s="143"/>
      <c r="JL158" s="143"/>
      <c r="JM158" s="143"/>
      <c r="JN158" s="143"/>
      <c r="JO158" s="143"/>
    </row>
    <row r="159" spans="1:275" s="118" customFormat="1">
      <c r="A159" s="144" t="s">
        <v>911</v>
      </c>
      <c r="B159" s="139" t="s">
        <v>929</v>
      </c>
      <c r="C159" s="139"/>
      <c r="D159" s="139" t="s">
        <v>936</v>
      </c>
      <c r="E159" s="139" t="s">
        <v>930</v>
      </c>
      <c r="F159" s="140" t="s">
        <v>1277</v>
      </c>
      <c r="G159" s="139" t="s">
        <v>1278</v>
      </c>
      <c r="H159" s="139"/>
      <c r="I159" s="140" t="s">
        <v>1265</v>
      </c>
      <c r="J159" s="139" t="s">
        <v>1266</v>
      </c>
      <c r="K159" s="141" t="s">
        <v>908</v>
      </c>
      <c r="L159" s="139" t="s">
        <v>909</v>
      </c>
      <c r="M159" s="140" t="s">
        <v>943</v>
      </c>
      <c r="N159" s="139" t="s">
        <v>944</v>
      </c>
      <c r="O159" s="142"/>
      <c r="P159" s="143"/>
      <c r="Q159" s="143"/>
      <c r="R159" s="143"/>
      <c r="S159" s="143"/>
      <c r="T159" s="143"/>
      <c r="U159" s="143"/>
      <c r="V159" s="143"/>
      <c r="W159" s="143"/>
      <c r="X159" s="143"/>
      <c r="Y159" s="143"/>
      <c r="Z159" s="143"/>
      <c r="AA159" s="143"/>
      <c r="AB159" s="143"/>
      <c r="AC159" s="143"/>
      <c r="AD159" s="143"/>
      <c r="AE159" s="143"/>
      <c r="AF159" s="143"/>
      <c r="AG159" s="143"/>
      <c r="AH159" s="143"/>
      <c r="AI159" s="143"/>
      <c r="AJ159" s="143"/>
      <c r="AK159" s="143"/>
      <c r="AL159" s="143"/>
      <c r="AM159" s="143"/>
      <c r="AN159" s="143"/>
      <c r="AO159" s="143"/>
      <c r="AP159" s="143"/>
      <c r="AQ159" s="143"/>
      <c r="AR159" s="143"/>
      <c r="AS159" s="143"/>
      <c r="AT159" s="143"/>
      <c r="AU159" s="143"/>
      <c r="AV159" s="143"/>
      <c r="AW159" s="143"/>
      <c r="AX159" s="143"/>
      <c r="AY159" s="143"/>
      <c r="AZ159" s="143"/>
      <c r="BA159" s="143"/>
      <c r="BB159" s="143"/>
      <c r="BC159" s="143"/>
      <c r="BD159" s="143"/>
      <c r="BE159" s="143"/>
      <c r="BF159" s="143"/>
      <c r="BG159" s="143"/>
      <c r="BH159" s="143"/>
      <c r="BI159" s="143"/>
      <c r="BJ159" s="143"/>
      <c r="BK159" s="143"/>
      <c r="BL159" s="143"/>
      <c r="BM159" s="143"/>
      <c r="BN159" s="143"/>
      <c r="BO159" s="143"/>
      <c r="BP159" s="143"/>
      <c r="BQ159" s="143"/>
      <c r="BR159" s="143"/>
      <c r="BS159" s="143"/>
      <c r="BT159" s="143"/>
      <c r="BU159" s="143"/>
      <c r="BV159" s="143"/>
      <c r="BW159" s="143"/>
      <c r="BX159" s="143"/>
      <c r="BY159" s="143"/>
      <c r="BZ159" s="143"/>
      <c r="CA159" s="143"/>
      <c r="CB159" s="143"/>
      <c r="CC159" s="143"/>
      <c r="CD159" s="143"/>
      <c r="CE159" s="143"/>
      <c r="CF159" s="143"/>
      <c r="CG159" s="143"/>
      <c r="CH159" s="143"/>
      <c r="CI159" s="143"/>
      <c r="CJ159" s="143"/>
      <c r="CK159" s="143"/>
      <c r="CL159" s="143"/>
      <c r="CM159" s="143"/>
      <c r="CN159" s="143"/>
      <c r="CO159" s="143"/>
      <c r="CP159" s="143"/>
      <c r="CQ159" s="143"/>
      <c r="CR159" s="143"/>
      <c r="CS159" s="143"/>
      <c r="CT159" s="143"/>
      <c r="CU159" s="143"/>
      <c r="CV159" s="143"/>
      <c r="CW159" s="143"/>
      <c r="CX159" s="143"/>
      <c r="CY159" s="143"/>
      <c r="CZ159" s="143"/>
      <c r="DA159" s="143"/>
      <c r="DB159" s="143"/>
      <c r="DC159" s="143"/>
      <c r="DD159" s="143"/>
      <c r="DE159" s="143"/>
      <c r="DF159" s="143"/>
      <c r="DG159" s="143"/>
      <c r="DH159" s="143"/>
      <c r="DI159" s="143"/>
      <c r="DJ159" s="143"/>
      <c r="DK159" s="143"/>
      <c r="DL159" s="143"/>
      <c r="DM159" s="143"/>
      <c r="DN159" s="143"/>
      <c r="DO159" s="143"/>
      <c r="DP159" s="143"/>
      <c r="DQ159" s="143"/>
      <c r="DR159" s="143"/>
      <c r="DS159" s="143"/>
      <c r="DT159" s="143"/>
      <c r="DU159" s="143"/>
      <c r="DV159" s="143"/>
      <c r="DW159" s="143"/>
      <c r="DX159" s="143"/>
      <c r="DY159" s="143"/>
      <c r="DZ159" s="143"/>
      <c r="EA159" s="143"/>
      <c r="EB159" s="143"/>
      <c r="EC159" s="143"/>
      <c r="ED159" s="143"/>
      <c r="EE159" s="143"/>
      <c r="EF159" s="143"/>
      <c r="EG159" s="143"/>
      <c r="EH159" s="143"/>
      <c r="EI159" s="143"/>
      <c r="EJ159" s="143"/>
      <c r="EK159" s="143"/>
      <c r="EL159" s="143"/>
      <c r="EM159" s="143"/>
      <c r="EN159" s="143"/>
      <c r="EO159" s="143"/>
      <c r="EP159" s="143"/>
      <c r="EQ159" s="143"/>
      <c r="ER159" s="143"/>
      <c r="ES159" s="143"/>
      <c r="ET159" s="143"/>
      <c r="EU159" s="143"/>
      <c r="EV159" s="143"/>
      <c r="EW159" s="143"/>
      <c r="EX159" s="143"/>
      <c r="EY159" s="143"/>
      <c r="EZ159" s="143"/>
      <c r="FA159" s="143"/>
      <c r="FB159" s="143"/>
      <c r="FC159" s="143"/>
      <c r="FD159" s="143"/>
      <c r="FE159" s="143"/>
      <c r="FF159" s="143"/>
      <c r="FG159" s="143"/>
      <c r="FH159" s="143"/>
      <c r="FI159" s="143"/>
      <c r="FJ159" s="143"/>
      <c r="FK159" s="143"/>
      <c r="FL159" s="143"/>
      <c r="FM159" s="143"/>
      <c r="FN159" s="143"/>
      <c r="FO159" s="143"/>
      <c r="FP159" s="143"/>
      <c r="FQ159" s="143"/>
      <c r="FR159" s="143"/>
      <c r="FS159" s="143"/>
      <c r="FT159" s="143"/>
      <c r="FU159" s="143"/>
      <c r="FV159" s="143"/>
      <c r="FW159" s="143"/>
      <c r="FX159" s="143"/>
      <c r="FY159" s="143"/>
      <c r="FZ159" s="143"/>
      <c r="GA159" s="143"/>
      <c r="GB159" s="143"/>
      <c r="GC159" s="143"/>
      <c r="GD159" s="143"/>
      <c r="GE159" s="143"/>
      <c r="GF159" s="143"/>
      <c r="GG159" s="143"/>
      <c r="GH159" s="143"/>
      <c r="GI159" s="143"/>
      <c r="GJ159" s="143"/>
      <c r="GK159" s="143"/>
      <c r="GL159" s="143"/>
      <c r="GM159" s="143"/>
      <c r="GN159" s="143"/>
      <c r="GO159" s="143"/>
      <c r="GP159" s="143"/>
      <c r="GQ159" s="143"/>
      <c r="GR159" s="143"/>
      <c r="GS159" s="143"/>
      <c r="GT159" s="143"/>
      <c r="GU159" s="143"/>
      <c r="GV159" s="143"/>
      <c r="GW159" s="143"/>
      <c r="GX159" s="143"/>
      <c r="GY159" s="143"/>
      <c r="GZ159" s="143"/>
      <c r="HA159" s="143"/>
      <c r="HB159" s="143"/>
      <c r="HC159" s="143"/>
      <c r="HD159" s="143"/>
      <c r="HE159" s="143"/>
      <c r="HF159" s="143"/>
      <c r="HG159" s="143"/>
      <c r="HH159" s="143"/>
      <c r="HI159" s="143"/>
      <c r="HJ159" s="143"/>
      <c r="HK159" s="143"/>
      <c r="HL159" s="143"/>
      <c r="HM159" s="143"/>
      <c r="HN159" s="143"/>
      <c r="HO159" s="143"/>
      <c r="HP159" s="143"/>
      <c r="HQ159" s="143"/>
      <c r="HR159" s="143"/>
      <c r="HS159" s="143"/>
      <c r="HT159" s="143"/>
      <c r="HU159" s="143"/>
      <c r="HV159" s="143"/>
      <c r="HW159" s="143"/>
      <c r="HX159" s="143"/>
      <c r="HY159" s="143"/>
      <c r="HZ159" s="143"/>
      <c r="IA159" s="143"/>
      <c r="IB159" s="143"/>
      <c r="IC159" s="143"/>
      <c r="ID159" s="143"/>
      <c r="IE159" s="143"/>
      <c r="IF159" s="143"/>
      <c r="IG159" s="143"/>
      <c r="IH159" s="143"/>
      <c r="II159" s="143"/>
      <c r="IJ159" s="143"/>
      <c r="IK159" s="143"/>
      <c r="IL159" s="143"/>
      <c r="IM159" s="143"/>
      <c r="IN159" s="143"/>
      <c r="IO159" s="143"/>
      <c r="IP159" s="143"/>
      <c r="IQ159" s="143"/>
      <c r="IR159" s="143"/>
      <c r="IS159" s="143"/>
      <c r="IT159" s="143"/>
      <c r="IU159" s="143"/>
      <c r="IV159" s="143"/>
      <c r="IW159" s="143"/>
      <c r="IX159" s="143"/>
      <c r="IY159" s="143"/>
      <c r="IZ159" s="143"/>
      <c r="JA159" s="143"/>
      <c r="JB159" s="143"/>
      <c r="JC159" s="143"/>
      <c r="JD159" s="143"/>
      <c r="JE159" s="143"/>
      <c r="JF159" s="143"/>
      <c r="JG159" s="143"/>
      <c r="JH159" s="143"/>
      <c r="JI159" s="143"/>
      <c r="JJ159" s="143"/>
      <c r="JK159" s="143"/>
      <c r="JL159" s="143"/>
      <c r="JM159" s="143"/>
      <c r="JN159" s="143"/>
      <c r="JO159" s="143"/>
    </row>
    <row r="160" spans="1:275" s="118" customFormat="1">
      <c r="A160" s="144" t="s">
        <v>911</v>
      </c>
      <c r="B160" s="139" t="s">
        <v>929</v>
      </c>
      <c r="C160" s="139"/>
      <c r="D160" s="139" t="s">
        <v>936</v>
      </c>
      <c r="E160" s="139" t="s">
        <v>930</v>
      </c>
      <c r="F160" s="140" t="s">
        <v>1279</v>
      </c>
      <c r="G160" s="139" t="s">
        <v>1280</v>
      </c>
      <c r="H160" s="139"/>
      <c r="I160" s="140" t="s">
        <v>1265</v>
      </c>
      <c r="J160" s="139" t="s">
        <v>1266</v>
      </c>
      <c r="K160" s="141" t="s">
        <v>908</v>
      </c>
      <c r="L160" s="139" t="s">
        <v>909</v>
      </c>
      <c r="M160" s="140" t="s">
        <v>943</v>
      </c>
      <c r="N160" s="139" t="s">
        <v>944</v>
      </c>
      <c r="O160" s="142"/>
      <c r="P160" s="143"/>
      <c r="Q160" s="143"/>
      <c r="R160" s="143"/>
      <c r="S160" s="143"/>
      <c r="T160" s="143"/>
      <c r="U160" s="143"/>
      <c r="V160" s="143"/>
      <c r="W160" s="143"/>
      <c r="X160" s="143"/>
      <c r="Y160" s="143"/>
      <c r="Z160" s="143"/>
      <c r="AA160" s="143"/>
      <c r="AB160" s="143"/>
      <c r="AC160" s="143"/>
      <c r="AD160" s="143"/>
      <c r="AE160" s="143"/>
      <c r="AF160" s="143"/>
      <c r="AG160" s="143"/>
      <c r="AH160" s="143"/>
      <c r="AI160" s="143"/>
      <c r="AJ160" s="143"/>
      <c r="AK160" s="143"/>
      <c r="AL160" s="143"/>
      <c r="AM160" s="143"/>
      <c r="AN160" s="143"/>
      <c r="AO160" s="143"/>
      <c r="AP160" s="143"/>
      <c r="AQ160" s="143"/>
      <c r="AR160" s="143"/>
      <c r="AS160" s="143"/>
      <c r="AT160" s="143"/>
      <c r="AU160" s="143"/>
      <c r="AV160" s="143"/>
      <c r="AW160" s="143"/>
      <c r="AX160" s="143"/>
      <c r="AY160" s="143"/>
      <c r="AZ160" s="143"/>
      <c r="BA160" s="143"/>
      <c r="BB160" s="143"/>
      <c r="BC160" s="143"/>
      <c r="BD160" s="143"/>
      <c r="BE160" s="143"/>
      <c r="BF160" s="143"/>
      <c r="BG160" s="143"/>
      <c r="BH160" s="143"/>
      <c r="BI160" s="143"/>
      <c r="BJ160" s="143"/>
      <c r="BK160" s="143"/>
      <c r="BL160" s="143"/>
      <c r="BM160" s="143"/>
      <c r="BN160" s="143"/>
      <c r="BO160" s="143"/>
      <c r="BP160" s="143"/>
      <c r="BQ160" s="143"/>
      <c r="BR160" s="143"/>
      <c r="BS160" s="143"/>
      <c r="BT160" s="143"/>
      <c r="BU160" s="143"/>
      <c r="BV160" s="143"/>
      <c r="BW160" s="143"/>
      <c r="BX160" s="143"/>
      <c r="BY160" s="143"/>
      <c r="BZ160" s="143"/>
      <c r="CA160" s="143"/>
      <c r="CB160" s="143"/>
      <c r="CC160" s="143"/>
      <c r="CD160" s="143"/>
      <c r="CE160" s="143"/>
      <c r="CF160" s="143"/>
      <c r="CG160" s="143"/>
      <c r="CH160" s="143"/>
      <c r="CI160" s="143"/>
      <c r="CJ160" s="143"/>
      <c r="CK160" s="143"/>
      <c r="CL160" s="143"/>
      <c r="CM160" s="143"/>
      <c r="CN160" s="143"/>
      <c r="CO160" s="143"/>
      <c r="CP160" s="143"/>
      <c r="CQ160" s="143"/>
      <c r="CR160" s="143"/>
      <c r="CS160" s="143"/>
      <c r="CT160" s="143"/>
      <c r="CU160" s="143"/>
      <c r="CV160" s="143"/>
      <c r="CW160" s="143"/>
      <c r="CX160" s="143"/>
      <c r="CY160" s="143"/>
      <c r="CZ160" s="143"/>
      <c r="DA160" s="143"/>
      <c r="DB160" s="143"/>
      <c r="DC160" s="143"/>
      <c r="DD160" s="143"/>
      <c r="DE160" s="143"/>
      <c r="DF160" s="143"/>
      <c r="DG160" s="143"/>
      <c r="DH160" s="143"/>
      <c r="DI160" s="143"/>
      <c r="DJ160" s="143"/>
      <c r="DK160" s="143"/>
      <c r="DL160" s="143"/>
      <c r="DM160" s="143"/>
      <c r="DN160" s="143"/>
      <c r="DO160" s="143"/>
      <c r="DP160" s="143"/>
      <c r="DQ160" s="143"/>
      <c r="DR160" s="143"/>
      <c r="DS160" s="143"/>
      <c r="DT160" s="143"/>
      <c r="DU160" s="143"/>
      <c r="DV160" s="143"/>
      <c r="DW160" s="143"/>
      <c r="DX160" s="143"/>
      <c r="DY160" s="143"/>
      <c r="DZ160" s="143"/>
      <c r="EA160" s="143"/>
      <c r="EB160" s="143"/>
      <c r="EC160" s="143"/>
      <c r="ED160" s="143"/>
      <c r="EE160" s="143"/>
      <c r="EF160" s="143"/>
      <c r="EG160" s="143"/>
      <c r="EH160" s="143"/>
      <c r="EI160" s="143"/>
      <c r="EJ160" s="143"/>
      <c r="EK160" s="143"/>
      <c r="EL160" s="143"/>
      <c r="EM160" s="143"/>
      <c r="EN160" s="143"/>
      <c r="EO160" s="143"/>
      <c r="EP160" s="143"/>
      <c r="EQ160" s="143"/>
      <c r="ER160" s="143"/>
      <c r="ES160" s="143"/>
      <c r="ET160" s="143"/>
      <c r="EU160" s="143"/>
      <c r="EV160" s="143"/>
      <c r="EW160" s="143"/>
      <c r="EX160" s="143"/>
      <c r="EY160" s="143"/>
      <c r="EZ160" s="143"/>
      <c r="FA160" s="143"/>
      <c r="FB160" s="143"/>
      <c r="FC160" s="143"/>
      <c r="FD160" s="143"/>
      <c r="FE160" s="143"/>
      <c r="FF160" s="143"/>
      <c r="FG160" s="143"/>
      <c r="FH160" s="143"/>
      <c r="FI160" s="143"/>
      <c r="FJ160" s="143"/>
      <c r="FK160" s="143"/>
      <c r="FL160" s="143"/>
      <c r="FM160" s="143"/>
      <c r="FN160" s="143"/>
      <c r="FO160" s="143"/>
      <c r="FP160" s="143"/>
      <c r="FQ160" s="143"/>
      <c r="FR160" s="143"/>
      <c r="FS160" s="143"/>
      <c r="FT160" s="143"/>
      <c r="FU160" s="143"/>
      <c r="FV160" s="143"/>
      <c r="FW160" s="143"/>
      <c r="FX160" s="143"/>
      <c r="FY160" s="143"/>
      <c r="FZ160" s="143"/>
      <c r="GA160" s="143"/>
      <c r="GB160" s="143"/>
      <c r="GC160" s="143"/>
      <c r="GD160" s="143"/>
      <c r="GE160" s="143"/>
      <c r="GF160" s="143"/>
      <c r="GG160" s="143"/>
      <c r="GH160" s="143"/>
      <c r="GI160" s="143"/>
      <c r="GJ160" s="143"/>
      <c r="GK160" s="143"/>
      <c r="GL160" s="143"/>
      <c r="GM160" s="143"/>
      <c r="GN160" s="143"/>
      <c r="GO160" s="143"/>
      <c r="GP160" s="143"/>
      <c r="GQ160" s="143"/>
      <c r="GR160" s="143"/>
      <c r="GS160" s="143"/>
      <c r="GT160" s="143"/>
      <c r="GU160" s="143"/>
      <c r="GV160" s="143"/>
      <c r="GW160" s="143"/>
      <c r="GX160" s="143"/>
      <c r="GY160" s="143"/>
      <c r="GZ160" s="143"/>
      <c r="HA160" s="143"/>
      <c r="HB160" s="143"/>
      <c r="HC160" s="143"/>
      <c r="HD160" s="143"/>
      <c r="HE160" s="143"/>
      <c r="HF160" s="143"/>
      <c r="HG160" s="143"/>
      <c r="HH160" s="143"/>
      <c r="HI160" s="143"/>
      <c r="HJ160" s="143"/>
      <c r="HK160" s="143"/>
      <c r="HL160" s="143"/>
      <c r="HM160" s="143"/>
      <c r="HN160" s="143"/>
      <c r="HO160" s="143"/>
      <c r="HP160" s="143"/>
      <c r="HQ160" s="143"/>
      <c r="HR160" s="143"/>
      <c r="HS160" s="143"/>
      <c r="HT160" s="143"/>
      <c r="HU160" s="143"/>
      <c r="HV160" s="143"/>
      <c r="HW160" s="143"/>
      <c r="HX160" s="143"/>
      <c r="HY160" s="143"/>
      <c r="HZ160" s="143"/>
      <c r="IA160" s="143"/>
      <c r="IB160" s="143"/>
      <c r="IC160" s="143"/>
      <c r="ID160" s="143"/>
      <c r="IE160" s="143"/>
      <c r="IF160" s="143"/>
      <c r="IG160" s="143"/>
      <c r="IH160" s="143"/>
      <c r="II160" s="143"/>
      <c r="IJ160" s="143"/>
      <c r="IK160" s="143"/>
      <c r="IL160" s="143"/>
      <c r="IM160" s="143"/>
      <c r="IN160" s="143"/>
      <c r="IO160" s="143"/>
      <c r="IP160" s="143"/>
      <c r="IQ160" s="143"/>
      <c r="IR160" s="143"/>
      <c r="IS160" s="143"/>
      <c r="IT160" s="143"/>
      <c r="IU160" s="143"/>
      <c r="IV160" s="143"/>
      <c r="IW160" s="143"/>
      <c r="IX160" s="143"/>
      <c r="IY160" s="143"/>
      <c r="IZ160" s="143"/>
      <c r="JA160" s="143"/>
      <c r="JB160" s="143"/>
      <c r="JC160" s="143"/>
      <c r="JD160" s="143"/>
      <c r="JE160" s="143"/>
      <c r="JF160" s="143"/>
      <c r="JG160" s="143"/>
      <c r="JH160" s="143"/>
      <c r="JI160" s="143"/>
      <c r="JJ160" s="143"/>
      <c r="JK160" s="143"/>
      <c r="JL160" s="143"/>
      <c r="JM160" s="143"/>
      <c r="JN160" s="143"/>
      <c r="JO160" s="143"/>
    </row>
    <row r="161" spans="1:275" s="118" customFormat="1">
      <c r="A161" s="144" t="s">
        <v>911</v>
      </c>
      <c r="B161" s="139" t="s">
        <v>929</v>
      </c>
      <c r="C161" s="139"/>
      <c r="D161" s="139" t="s">
        <v>936</v>
      </c>
      <c r="E161" s="139" t="s">
        <v>930</v>
      </c>
      <c r="F161" s="140" t="s">
        <v>1281</v>
      </c>
      <c r="G161" s="139" t="s">
        <v>1282</v>
      </c>
      <c r="H161" s="139"/>
      <c r="I161" s="140" t="s">
        <v>1265</v>
      </c>
      <c r="J161" s="139" t="s">
        <v>1266</v>
      </c>
      <c r="K161" s="141" t="s">
        <v>908</v>
      </c>
      <c r="L161" s="139" t="s">
        <v>909</v>
      </c>
      <c r="M161" s="140" t="s">
        <v>943</v>
      </c>
      <c r="N161" s="139" t="s">
        <v>944</v>
      </c>
      <c r="O161" s="142"/>
      <c r="P161" s="143"/>
      <c r="Q161" s="143"/>
      <c r="R161" s="143"/>
      <c r="S161" s="143"/>
      <c r="T161" s="143"/>
      <c r="U161" s="143"/>
      <c r="V161" s="143"/>
      <c r="W161" s="143"/>
      <c r="X161" s="143"/>
      <c r="Y161" s="143"/>
      <c r="Z161" s="143"/>
      <c r="AA161" s="143"/>
      <c r="AB161" s="143"/>
      <c r="AC161" s="143"/>
      <c r="AD161" s="143"/>
      <c r="AE161" s="143"/>
      <c r="AF161" s="143"/>
      <c r="AG161" s="143"/>
      <c r="AH161" s="143"/>
      <c r="AI161" s="143"/>
      <c r="AJ161" s="143"/>
      <c r="AK161" s="143"/>
      <c r="AL161" s="143"/>
      <c r="AM161" s="143"/>
      <c r="AN161" s="143"/>
      <c r="AO161" s="143"/>
      <c r="AP161" s="143"/>
      <c r="AQ161" s="143"/>
      <c r="AR161" s="143"/>
      <c r="AS161" s="143"/>
      <c r="AT161" s="143"/>
      <c r="AU161" s="143"/>
      <c r="AV161" s="143"/>
      <c r="AW161" s="143"/>
      <c r="AX161" s="143"/>
      <c r="AY161" s="143"/>
      <c r="AZ161" s="143"/>
      <c r="BA161" s="143"/>
      <c r="BB161" s="143"/>
      <c r="BC161" s="143"/>
      <c r="BD161" s="143"/>
      <c r="BE161" s="143"/>
      <c r="BF161" s="143"/>
      <c r="BG161" s="143"/>
      <c r="BH161" s="143"/>
      <c r="BI161" s="143"/>
      <c r="BJ161" s="143"/>
      <c r="BK161" s="143"/>
      <c r="BL161" s="143"/>
      <c r="BM161" s="143"/>
      <c r="BN161" s="143"/>
      <c r="BO161" s="143"/>
      <c r="BP161" s="143"/>
      <c r="BQ161" s="143"/>
      <c r="BR161" s="143"/>
      <c r="BS161" s="143"/>
      <c r="BT161" s="143"/>
      <c r="BU161" s="143"/>
      <c r="BV161" s="143"/>
      <c r="BW161" s="143"/>
      <c r="BX161" s="143"/>
      <c r="BY161" s="143"/>
      <c r="BZ161" s="143"/>
      <c r="CA161" s="143"/>
      <c r="CB161" s="143"/>
      <c r="CC161" s="143"/>
      <c r="CD161" s="143"/>
      <c r="CE161" s="143"/>
      <c r="CF161" s="143"/>
      <c r="CG161" s="143"/>
      <c r="CH161" s="143"/>
      <c r="CI161" s="143"/>
      <c r="CJ161" s="143"/>
      <c r="CK161" s="143"/>
      <c r="CL161" s="143"/>
      <c r="CM161" s="143"/>
      <c r="CN161" s="143"/>
      <c r="CO161" s="143"/>
      <c r="CP161" s="143"/>
      <c r="CQ161" s="143"/>
      <c r="CR161" s="143"/>
      <c r="CS161" s="143"/>
      <c r="CT161" s="143"/>
      <c r="CU161" s="143"/>
      <c r="CV161" s="143"/>
      <c r="CW161" s="143"/>
      <c r="CX161" s="143"/>
      <c r="CY161" s="143"/>
      <c r="CZ161" s="143"/>
      <c r="DA161" s="143"/>
      <c r="DB161" s="143"/>
      <c r="DC161" s="143"/>
      <c r="DD161" s="143"/>
      <c r="DE161" s="143"/>
      <c r="DF161" s="143"/>
      <c r="DG161" s="143"/>
      <c r="DH161" s="143"/>
      <c r="DI161" s="143"/>
      <c r="DJ161" s="143"/>
      <c r="DK161" s="143"/>
      <c r="DL161" s="143"/>
      <c r="DM161" s="143"/>
      <c r="DN161" s="143"/>
      <c r="DO161" s="143"/>
      <c r="DP161" s="143"/>
      <c r="DQ161" s="143"/>
      <c r="DR161" s="143"/>
      <c r="DS161" s="143"/>
      <c r="DT161" s="143"/>
      <c r="DU161" s="143"/>
      <c r="DV161" s="143"/>
      <c r="DW161" s="143"/>
      <c r="DX161" s="143"/>
      <c r="DY161" s="143"/>
      <c r="DZ161" s="143"/>
      <c r="EA161" s="143"/>
      <c r="EB161" s="143"/>
      <c r="EC161" s="143"/>
      <c r="ED161" s="143"/>
      <c r="EE161" s="143"/>
      <c r="EF161" s="143"/>
      <c r="EG161" s="143"/>
      <c r="EH161" s="143"/>
      <c r="EI161" s="143"/>
      <c r="EJ161" s="143"/>
      <c r="EK161" s="143"/>
      <c r="EL161" s="143"/>
      <c r="EM161" s="143"/>
      <c r="EN161" s="143"/>
      <c r="EO161" s="143"/>
      <c r="EP161" s="143"/>
      <c r="EQ161" s="143"/>
      <c r="ER161" s="143"/>
      <c r="ES161" s="143"/>
      <c r="ET161" s="143"/>
      <c r="EU161" s="143"/>
      <c r="EV161" s="143"/>
      <c r="EW161" s="143"/>
      <c r="EX161" s="143"/>
      <c r="EY161" s="143"/>
      <c r="EZ161" s="143"/>
      <c r="FA161" s="143"/>
      <c r="FB161" s="143"/>
      <c r="FC161" s="143"/>
      <c r="FD161" s="143"/>
      <c r="FE161" s="143"/>
      <c r="FF161" s="143"/>
      <c r="FG161" s="143"/>
      <c r="FH161" s="143"/>
      <c r="FI161" s="143"/>
      <c r="FJ161" s="143"/>
      <c r="FK161" s="143"/>
      <c r="FL161" s="143"/>
      <c r="FM161" s="143"/>
      <c r="FN161" s="143"/>
      <c r="FO161" s="143"/>
      <c r="FP161" s="143"/>
      <c r="FQ161" s="143"/>
      <c r="FR161" s="143"/>
      <c r="FS161" s="143"/>
      <c r="FT161" s="143"/>
      <c r="FU161" s="143"/>
      <c r="FV161" s="143"/>
      <c r="FW161" s="143"/>
      <c r="FX161" s="143"/>
      <c r="FY161" s="143"/>
      <c r="FZ161" s="143"/>
      <c r="GA161" s="143"/>
      <c r="GB161" s="143"/>
      <c r="GC161" s="143"/>
      <c r="GD161" s="143"/>
      <c r="GE161" s="143"/>
      <c r="GF161" s="143"/>
      <c r="GG161" s="143"/>
      <c r="GH161" s="143"/>
      <c r="GI161" s="143"/>
      <c r="GJ161" s="143"/>
      <c r="GK161" s="143"/>
      <c r="GL161" s="143"/>
      <c r="GM161" s="143"/>
      <c r="GN161" s="143"/>
      <c r="GO161" s="143"/>
      <c r="GP161" s="143"/>
      <c r="GQ161" s="143"/>
      <c r="GR161" s="143"/>
      <c r="GS161" s="143"/>
      <c r="GT161" s="143"/>
      <c r="GU161" s="143"/>
      <c r="GV161" s="143"/>
      <c r="GW161" s="143"/>
      <c r="GX161" s="143"/>
      <c r="GY161" s="143"/>
      <c r="GZ161" s="143"/>
      <c r="HA161" s="143"/>
      <c r="HB161" s="143"/>
      <c r="HC161" s="143"/>
      <c r="HD161" s="143"/>
      <c r="HE161" s="143"/>
      <c r="HF161" s="143"/>
      <c r="HG161" s="143"/>
      <c r="HH161" s="143"/>
      <c r="HI161" s="143"/>
      <c r="HJ161" s="143"/>
      <c r="HK161" s="143"/>
      <c r="HL161" s="143"/>
      <c r="HM161" s="143"/>
      <c r="HN161" s="143"/>
      <c r="HO161" s="143"/>
      <c r="HP161" s="143"/>
      <c r="HQ161" s="143"/>
      <c r="HR161" s="143"/>
      <c r="HS161" s="143"/>
      <c r="HT161" s="143"/>
      <c r="HU161" s="143"/>
      <c r="HV161" s="143"/>
      <c r="HW161" s="143"/>
      <c r="HX161" s="143"/>
      <c r="HY161" s="143"/>
      <c r="HZ161" s="143"/>
      <c r="IA161" s="143"/>
      <c r="IB161" s="143"/>
      <c r="IC161" s="143"/>
      <c r="ID161" s="143"/>
      <c r="IE161" s="143"/>
      <c r="IF161" s="143"/>
      <c r="IG161" s="143"/>
      <c r="IH161" s="143"/>
      <c r="II161" s="143"/>
      <c r="IJ161" s="143"/>
      <c r="IK161" s="143"/>
      <c r="IL161" s="143"/>
      <c r="IM161" s="143"/>
      <c r="IN161" s="143"/>
      <c r="IO161" s="143"/>
      <c r="IP161" s="143"/>
      <c r="IQ161" s="143"/>
      <c r="IR161" s="143"/>
      <c r="IS161" s="143"/>
      <c r="IT161" s="143"/>
      <c r="IU161" s="143"/>
      <c r="IV161" s="143"/>
      <c r="IW161" s="143"/>
      <c r="IX161" s="143"/>
      <c r="IY161" s="143"/>
      <c r="IZ161" s="143"/>
      <c r="JA161" s="143"/>
      <c r="JB161" s="143"/>
      <c r="JC161" s="143"/>
      <c r="JD161" s="143"/>
      <c r="JE161" s="143"/>
      <c r="JF161" s="143"/>
      <c r="JG161" s="143"/>
      <c r="JH161" s="143"/>
      <c r="JI161" s="143"/>
      <c r="JJ161" s="143"/>
      <c r="JK161" s="143"/>
      <c r="JL161" s="143"/>
      <c r="JM161" s="143"/>
      <c r="JN161" s="143"/>
      <c r="JO161" s="143"/>
    </row>
    <row r="162" spans="1:275" s="118" customFormat="1">
      <c r="A162" s="144" t="s">
        <v>911</v>
      </c>
      <c r="B162" s="139" t="s">
        <v>929</v>
      </c>
      <c r="C162" s="139"/>
      <c r="D162" s="139" t="s">
        <v>936</v>
      </c>
      <c r="E162" s="139" t="s">
        <v>930</v>
      </c>
      <c r="F162" s="140" t="s">
        <v>1283</v>
      </c>
      <c r="G162" s="139" t="s">
        <v>1284</v>
      </c>
      <c r="H162" s="139"/>
      <c r="I162" s="140" t="s">
        <v>1265</v>
      </c>
      <c r="J162" s="139" t="s">
        <v>1266</v>
      </c>
      <c r="K162" s="141" t="s">
        <v>908</v>
      </c>
      <c r="L162" s="139" t="s">
        <v>909</v>
      </c>
      <c r="M162" s="140" t="s">
        <v>943</v>
      </c>
      <c r="N162" s="139" t="s">
        <v>944</v>
      </c>
      <c r="O162" s="142"/>
      <c r="P162" s="143"/>
      <c r="Q162" s="143"/>
      <c r="R162" s="143"/>
      <c r="S162" s="143"/>
      <c r="T162" s="143"/>
      <c r="U162" s="143"/>
      <c r="V162" s="143"/>
      <c r="W162" s="143"/>
      <c r="X162" s="143"/>
      <c r="Y162" s="143"/>
      <c r="Z162" s="143"/>
      <c r="AA162" s="143"/>
      <c r="AB162" s="143"/>
      <c r="AC162" s="143"/>
      <c r="AD162" s="143"/>
      <c r="AE162" s="143"/>
      <c r="AF162" s="143"/>
      <c r="AG162" s="143"/>
      <c r="AH162" s="143"/>
      <c r="AI162" s="143"/>
      <c r="AJ162" s="143"/>
      <c r="AK162" s="143"/>
      <c r="AL162" s="143"/>
      <c r="AM162" s="143"/>
      <c r="AN162" s="143"/>
      <c r="AO162" s="143"/>
      <c r="AP162" s="143"/>
      <c r="AQ162" s="143"/>
      <c r="AR162" s="143"/>
      <c r="AS162" s="143"/>
      <c r="AT162" s="143"/>
      <c r="AU162" s="143"/>
      <c r="AV162" s="143"/>
      <c r="AW162" s="143"/>
      <c r="AX162" s="143"/>
      <c r="AY162" s="143"/>
      <c r="AZ162" s="143"/>
      <c r="BA162" s="143"/>
      <c r="BB162" s="143"/>
      <c r="BC162" s="143"/>
      <c r="BD162" s="143"/>
      <c r="BE162" s="143"/>
      <c r="BF162" s="143"/>
      <c r="BG162" s="143"/>
      <c r="BH162" s="143"/>
      <c r="BI162" s="143"/>
      <c r="BJ162" s="143"/>
      <c r="BK162" s="143"/>
      <c r="BL162" s="143"/>
      <c r="BM162" s="143"/>
      <c r="BN162" s="143"/>
      <c r="BO162" s="143"/>
      <c r="BP162" s="143"/>
      <c r="BQ162" s="143"/>
      <c r="BR162" s="143"/>
      <c r="BS162" s="143"/>
      <c r="BT162" s="143"/>
      <c r="BU162" s="143"/>
      <c r="BV162" s="143"/>
      <c r="BW162" s="143"/>
      <c r="BX162" s="143"/>
      <c r="BY162" s="143"/>
      <c r="BZ162" s="143"/>
      <c r="CA162" s="143"/>
      <c r="CB162" s="143"/>
      <c r="CC162" s="143"/>
      <c r="CD162" s="143"/>
      <c r="CE162" s="143"/>
      <c r="CF162" s="143"/>
      <c r="CG162" s="143"/>
      <c r="CH162" s="143"/>
      <c r="CI162" s="143"/>
      <c r="CJ162" s="143"/>
      <c r="CK162" s="143"/>
      <c r="CL162" s="143"/>
      <c r="CM162" s="143"/>
      <c r="CN162" s="143"/>
      <c r="CO162" s="143"/>
      <c r="CP162" s="143"/>
      <c r="CQ162" s="143"/>
      <c r="CR162" s="143"/>
      <c r="CS162" s="143"/>
      <c r="CT162" s="143"/>
      <c r="CU162" s="143"/>
      <c r="CV162" s="143"/>
      <c r="CW162" s="143"/>
      <c r="CX162" s="143"/>
      <c r="CY162" s="143"/>
      <c r="CZ162" s="143"/>
      <c r="DA162" s="143"/>
      <c r="DB162" s="143"/>
      <c r="DC162" s="143"/>
      <c r="DD162" s="143"/>
      <c r="DE162" s="143"/>
      <c r="DF162" s="143"/>
      <c r="DG162" s="143"/>
      <c r="DH162" s="143"/>
      <c r="DI162" s="143"/>
      <c r="DJ162" s="143"/>
      <c r="DK162" s="143"/>
      <c r="DL162" s="143"/>
      <c r="DM162" s="143"/>
      <c r="DN162" s="143"/>
      <c r="DO162" s="143"/>
      <c r="DP162" s="143"/>
      <c r="DQ162" s="143"/>
      <c r="DR162" s="143"/>
      <c r="DS162" s="143"/>
      <c r="DT162" s="143"/>
      <c r="DU162" s="143"/>
      <c r="DV162" s="143"/>
      <c r="DW162" s="143"/>
      <c r="DX162" s="143"/>
      <c r="DY162" s="143"/>
      <c r="DZ162" s="143"/>
      <c r="EA162" s="143"/>
      <c r="EB162" s="143"/>
      <c r="EC162" s="143"/>
      <c r="ED162" s="143"/>
      <c r="EE162" s="143"/>
      <c r="EF162" s="143"/>
      <c r="EG162" s="143"/>
      <c r="EH162" s="143"/>
      <c r="EI162" s="143"/>
      <c r="EJ162" s="143"/>
      <c r="EK162" s="143"/>
      <c r="EL162" s="143"/>
      <c r="EM162" s="143"/>
      <c r="EN162" s="143"/>
      <c r="EO162" s="143"/>
      <c r="EP162" s="143"/>
      <c r="EQ162" s="143"/>
      <c r="ER162" s="143"/>
      <c r="ES162" s="143"/>
      <c r="ET162" s="143"/>
      <c r="EU162" s="143"/>
      <c r="EV162" s="143"/>
      <c r="EW162" s="143"/>
      <c r="EX162" s="143"/>
      <c r="EY162" s="143"/>
      <c r="EZ162" s="143"/>
      <c r="FA162" s="143"/>
      <c r="FB162" s="143"/>
      <c r="FC162" s="143"/>
      <c r="FD162" s="143"/>
      <c r="FE162" s="143"/>
      <c r="FF162" s="143"/>
      <c r="FG162" s="143"/>
      <c r="FH162" s="143"/>
      <c r="FI162" s="143"/>
      <c r="FJ162" s="143"/>
      <c r="FK162" s="143"/>
      <c r="FL162" s="143"/>
      <c r="FM162" s="143"/>
      <c r="FN162" s="143"/>
      <c r="FO162" s="143"/>
      <c r="FP162" s="143"/>
      <c r="FQ162" s="143"/>
      <c r="FR162" s="143"/>
      <c r="FS162" s="143"/>
      <c r="FT162" s="143"/>
      <c r="FU162" s="143"/>
      <c r="FV162" s="143"/>
      <c r="FW162" s="143"/>
      <c r="FX162" s="143"/>
      <c r="FY162" s="143"/>
      <c r="FZ162" s="143"/>
      <c r="GA162" s="143"/>
      <c r="GB162" s="143"/>
      <c r="GC162" s="143"/>
      <c r="GD162" s="143"/>
      <c r="GE162" s="143"/>
      <c r="GF162" s="143"/>
      <c r="GG162" s="143"/>
      <c r="GH162" s="143"/>
      <c r="GI162" s="143"/>
      <c r="GJ162" s="143"/>
      <c r="GK162" s="143"/>
      <c r="GL162" s="143"/>
      <c r="GM162" s="143"/>
      <c r="GN162" s="143"/>
      <c r="GO162" s="143"/>
      <c r="GP162" s="143"/>
      <c r="GQ162" s="143"/>
      <c r="GR162" s="143"/>
      <c r="GS162" s="143"/>
      <c r="GT162" s="143"/>
      <c r="GU162" s="143"/>
      <c r="GV162" s="143"/>
      <c r="GW162" s="143"/>
      <c r="GX162" s="143"/>
      <c r="GY162" s="143"/>
      <c r="GZ162" s="143"/>
      <c r="HA162" s="143"/>
      <c r="HB162" s="143"/>
      <c r="HC162" s="143"/>
      <c r="HD162" s="143"/>
      <c r="HE162" s="143"/>
      <c r="HF162" s="143"/>
      <c r="HG162" s="143"/>
      <c r="HH162" s="143"/>
      <c r="HI162" s="143"/>
      <c r="HJ162" s="143"/>
      <c r="HK162" s="143"/>
      <c r="HL162" s="143"/>
      <c r="HM162" s="143"/>
      <c r="HN162" s="143"/>
      <c r="HO162" s="143"/>
      <c r="HP162" s="143"/>
      <c r="HQ162" s="143"/>
      <c r="HR162" s="143"/>
      <c r="HS162" s="143"/>
      <c r="HT162" s="143"/>
      <c r="HU162" s="143"/>
      <c r="HV162" s="143"/>
      <c r="HW162" s="143"/>
      <c r="HX162" s="143"/>
      <c r="HY162" s="143"/>
      <c r="HZ162" s="143"/>
      <c r="IA162" s="143"/>
      <c r="IB162" s="143"/>
      <c r="IC162" s="143"/>
      <c r="ID162" s="143"/>
      <c r="IE162" s="143"/>
      <c r="IF162" s="143"/>
      <c r="IG162" s="143"/>
      <c r="IH162" s="143"/>
      <c r="II162" s="143"/>
      <c r="IJ162" s="143"/>
      <c r="IK162" s="143"/>
      <c r="IL162" s="143"/>
      <c r="IM162" s="143"/>
      <c r="IN162" s="143"/>
      <c r="IO162" s="143"/>
      <c r="IP162" s="143"/>
      <c r="IQ162" s="143"/>
      <c r="IR162" s="143"/>
      <c r="IS162" s="143"/>
      <c r="IT162" s="143"/>
      <c r="IU162" s="143"/>
      <c r="IV162" s="143"/>
      <c r="IW162" s="143"/>
      <c r="IX162" s="143"/>
      <c r="IY162" s="143"/>
      <c r="IZ162" s="143"/>
      <c r="JA162" s="143"/>
      <c r="JB162" s="143"/>
      <c r="JC162" s="143"/>
      <c r="JD162" s="143"/>
      <c r="JE162" s="143"/>
      <c r="JF162" s="143"/>
      <c r="JG162" s="143"/>
      <c r="JH162" s="143"/>
      <c r="JI162" s="143"/>
      <c r="JJ162" s="143"/>
      <c r="JK162" s="143"/>
      <c r="JL162" s="143"/>
      <c r="JM162" s="143"/>
      <c r="JN162" s="143"/>
      <c r="JO162" s="143"/>
    </row>
    <row r="163" spans="1:275" s="118" customFormat="1">
      <c r="A163" s="144" t="s">
        <v>911</v>
      </c>
      <c r="B163" s="139" t="s">
        <v>929</v>
      </c>
      <c r="C163" s="139"/>
      <c r="D163" s="139" t="s">
        <v>936</v>
      </c>
      <c r="E163" s="139" t="s">
        <v>930</v>
      </c>
      <c r="F163" s="140" t="s">
        <v>1285</v>
      </c>
      <c r="G163" s="139" t="s">
        <v>1286</v>
      </c>
      <c r="H163" s="139"/>
      <c r="I163" s="140" t="s">
        <v>1265</v>
      </c>
      <c r="J163" s="139" t="s">
        <v>1266</v>
      </c>
      <c r="K163" s="141" t="s">
        <v>908</v>
      </c>
      <c r="L163" s="139" t="s">
        <v>909</v>
      </c>
      <c r="M163" s="140" t="s">
        <v>943</v>
      </c>
      <c r="N163" s="139" t="s">
        <v>944</v>
      </c>
      <c r="O163" s="142"/>
      <c r="P163" s="143"/>
      <c r="Q163" s="143"/>
      <c r="R163" s="143"/>
      <c r="S163" s="143"/>
      <c r="T163" s="143"/>
      <c r="U163" s="143"/>
      <c r="V163" s="143"/>
      <c r="W163" s="143"/>
      <c r="X163" s="143"/>
      <c r="Y163" s="143"/>
      <c r="Z163" s="143"/>
      <c r="AA163" s="143"/>
      <c r="AB163" s="143"/>
      <c r="AC163" s="143"/>
      <c r="AD163" s="143"/>
      <c r="AE163" s="143"/>
      <c r="AF163" s="143"/>
      <c r="AG163" s="143"/>
      <c r="AH163" s="143"/>
      <c r="AI163" s="143"/>
      <c r="AJ163" s="143"/>
      <c r="AK163" s="143"/>
      <c r="AL163" s="143"/>
      <c r="AM163" s="143"/>
      <c r="AN163" s="143"/>
      <c r="AO163" s="143"/>
      <c r="AP163" s="143"/>
      <c r="AQ163" s="143"/>
      <c r="AR163" s="143"/>
      <c r="AS163" s="143"/>
      <c r="AT163" s="143"/>
      <c r="AU163" s="143"/>
      <c r="AV163" s="143"/>
      <c r="AW163" s="143"/>
      <c r="AX163" s="143"/>
      <c r="AY163" s="143"/>
      <c r="AZ163" s="143"/>
      <c r="BA163" s="143"/>
      <c r="BB163" s="143"/>
      <c r="BC163" s="143"/>
      <c r="BD163" s="143"/>
      <c r="BE163" s="143"/>
      <c r="BF163" s="143"/>
      <c r="BG163" s="143"/>
      <c r="BH163" s="143"/>
      <c r="BI163" s="143"/>
      <c r="BJ163" s="143"/>
      <c r="BK163" s="143"/>
      <c r="BL163" s="143"/>
      <c r="BM163" s="143"/>
      <c r="BN163" s="143"/>
      <c r="BO163" s="143"/>
      <c r="BP163" s="143"/>
      <c r="BQ163" s="143"/>
      <c r="BR163" s="143"/>
      <c r="BS163" s="143"/>
      <c r="BT163" s="143"/>
      <c r="BU163" s="143"/>
      <c r="BV163" s="143"/>
      <c r="BW163" s="143"/>
      <c r="BX163" s="143"/>
      <c r="BY163" s="143"/>
      <c r="BZ163" s="143"/>
      <c r="CA163" s="143"/>
      <c r="CB163" s="143"/>
      <c r="CC163" s="143"/>
      <c r="CD163" s="143"/>
      <c r="CE163" s="143"/>
      <c r="CF163" s="143"/>
      <c r="CG163" s="143"/>
      <c r="CH163" s="143"/>
      <c r="CI163" s="143"/>
      <c r="CJ163" s="143"/>
      <c r="CK163" s="143"/>
      <c r="CL163" s="143"/>
      <c r="CM163" s="143"/>
      <c r="CN163" s="143"/>
      <c r="CO163" s="143"/>
      <c r="CP163" s="143"/>
      <c r="CQ163" s="143"/>
      <c r="CR163" s="143"/>
      <c r="CS163" s="143"/>
      <c r="CT163" s="143"/>
      <c r="CU163" s="143"/>
      <c r="CV163" s="143"/>
      <c r="CW163" s="143"/>
      <c r="CX163" s="143"/>
      <c r="CY163" s="143"/>
      <c r="CZ163" s="143"/>
      <c r="DA163" s="143"/>
      <c r="DB163" s="143"/>
      <c r="DC163" s="143"/>
      <c r="DD163" s="143"/>
      <c r="DE163" s="143"/>
      <c r="DF163" s="143"/>
      <c r="DG163" s="143"/>
      <c r="DH163" s="143"/>
      <c r="DI163" s="143"/>
      <c r="DJ163" s="143"/>
      <c r="DK163" s="143"/>
      <c r="DL163" s="143"/>
      <c r="DM163" s="143"/>
      <c r="DN163" s="143"/>
      <c r="DO163" s="143"/>
      <c r="DP163" s="143"/>
      <c r="DQ163" s="143"/>
      <c r="DR163" s="143"/>
      <c r="DS163" s="143"/>
      <c r="DT163" s="143"/>
      <c r="DU163" s="143"/>
      <c r="DV163" s="143"/>
      <c r="DW163" s="143"/>
      <c r="DX163" s="143"/>
      <c r="DY163" s="143"/>
      <c r="DZ163" s="143"/>
      <c r="EA163" s="143"/>
      <c r="EB163" s="143"/>
      <c r="EC163" s="143"/>
      <c r="ED163" s="143"/>
      <c r="EE163" s="143"/>
      <c r="EF163" s="143"/>
      <c r="EG163" s="143"/>
      <c r="EH163" s="143"/>
      <c r="EI163" s="143"/>
      <c r="EJ163" s="143"/>
      <c r="EK163" s="143"/>
      <c r="EL163" s="143"/>
      <c r="EM163" s="143"/>
      <c r="EN163" s="143"/>
      <c r="EO163" s="143"/>
      <c r="EP163" s="143"/>
      <c r="EQ163" s="143"/>
      <c r="ER163" s="143"/>
      <c r="ES163" s="143"/>
      <c r="ET163" s="143"/>
      <c r="EU163" s="143"/>
      <c r="EV163" s="143"/>
      <c r="EW163" s="143"/>
      <c r="EX163" s="143"/>
      <c r="EY163" s="143"/>
      <c r="EZ163" s="143"/>
      <c r="FA163" s="143"/>
      <c r="FB163" s="143"/>
      <c r="FC163" s="143"/>
      <c r="FD163" s="143"/>
      <c r="FE163" s="143"/>
      <c r="FF163" s="143"/>
      <c r="FG163" s="143"/>
      <c r="FH163" s="143"/>
      <c r="FI163" s="143"/>
      <c r="FJ163" s="143"/>
      <c r="FK163" s="143"/>
      <c r="FL163" s="143"/>
      <c r="FM163" s="143"/>
      <c r="FN163" s="143"/>
      <c r="FO163" s="143"/>
      <c r="FP163" s="143"/>
      <c r="FQ163" s="143"/>
      <c r="FR163" s="143"/>
      <c r="FS163" s="143"/>
      <c r="FT163" s="143"/>
      <c r="FU163" s="143"/>
      <c r="FV163" s="143"/>
      <c r="FW163" s="143"/>
      <c r="FX163" s="143"/>
      <c r="FY163" s="143"/>
      <c r="FZ163" s="143"/>
      <c r="GA163" s="143"/>
      <c r="GB163" s="143"/>
      <c r="GC163" s="143"/>
      <c r="GD163" s="143"/>
      <c r="GE163" s="143"/>
      <c r="GF163" s="143"/>
      <c r="GG163" s="143"/>
      <c r="GH163" s="143"/>
      <c r="GI163" s="143"/>
      <c r="GJ163" s="143"/>
      <c r="GK163" s="143"/>
      <c r="GL163" s="143"/>
      <c r="GM163" s="143"/>
      <c r="GN163" s="143"/>
      <c r="GO163" s="143"/>
      <c r="GP163" s="143"/>
      <c r="GQ163" s="143"/>
      <c r="GR163" s="143"/>
      <c r="GS163" s="143"/>
      <c r="GT163" s="143"/>
      <c r="GU163" s="143"/>
      <c r="GV163" s="143"/>
      <c r="GW163" s="143"/>
      <c r="GX163" s="143"/>
      <c r="GY163" s="143"/>
      <c r="GZ163" s="143"/>
      <c r="HA163" s="143"/>
      <c r="HB163" s="143"/>
      <c r="HC163" s="143"/>
      <c r="HD163" s="143"/>
      <c r="HE163" s="143"/>
      <c r="HF163" s="143"/>
      <c r="HG163" s="143"/>
      <c r="HH163" s="143"/>
      <c r="HI163" s="143"/>
      <c r="HJ163" s="143"/>
      <c r="HK163" s="143"/>
      <c r="HL163" s="143"/>
      <c r="HM163" s="143"/>
      <c r="HN163" s="143"/>
      <c r="HO163" s="143"/>
      <c r="HP163" s="143"/>
      <c r="HQ163" s="143"/>
      <c r="HR163" s="143"/>
      <c r="HS163" s="143"/>
      <c r="HT163" s="143"/>
      <c r="HU163" s="143"/>
      <c r="HV163" s="143"/>
      <c r="HW163" s="143"/>
      <c r="HX163" s="143"/>
      <c r="HY163" s="143"/>
      <c r="HZ163" s="143"/>
      <c r="IA163" s="143"/>
      <c r="IB163" s="143"/>
      <c r="IC163" s="143"/>
      <c r="ID163" s="143"/>
      <c r="IE163" s="143"/>
      <c r="IF163" s="143"/>
      <c r="IG163" s="143"/>
      <c r="IH163" s="143"/>
      <c r="II163" s="143"/>
      <c r="IJ163" s="143"/>
      <c r="IK163" s="143"/>
      <c r="IL163" s="143"/>
      <c r="IM163" s="143"/>
      <c r="IN163" s="143"/>
      <c r="IO163" s="143"/>
      <c r="IP163" s="143"/>
      <c r="IQ163" s="143"/>
      <c r="IR163" s="143"/>
      <c r="IS163" s="143"/>
      <c r="IT163" s="143"/>
      <c r="IU163" s="143"/>
      <c r="IV163" s="143"/>
      <c r="IW163" s="143"/>
      <c r="IX163" s="143"/>
      <c r="IY163" s="143"/>
      <c r="IZ163" s="143"/>
      <c r="JA163" s="143"/>
      <c r="JB163" s="143"/>
      <c r="JC163" s="143"/>
      <c r="JD163" s="143"/>
      <c r="JE163" s="143"/>
      <c r="JF163" s="143"/>
      <c r="JG163" s="143"/>
      <c r="JH163" s="143"/>
      <c r="JI163" s="143"/>
      <c r="JJ163" s="143"/>
      <c r="JK163" s="143"/>
      <c r="JL163" s="143"/>
      <c r="JM163" s="143"/>
      <c r="JN163" s="143"/>
      <c r="JO163" s="143"/>
    </row>
    <row r="164" spans="1:275" s="118" customFormat="1">
      <c r="A164" s="144" t="s">
        <v>911</v>
      </c>
      <c r="B164" s="139" t="s">
        <v>929</v>
      </c>
      <c r="C164" s="139"/>
      <c r="D164" s="139" t="s">
        <v>936</v>
      </c>
      <c r="E164" s="139" t="s">
        <v>930</v>
      </c>
      <c r="F164" s="140" t="s">
        <v>1287</v>
      </c>
      <c r="G164" s="139" t="s">
        <v>1288</v>
      </c>
      <c r="H164" s="139"/>
      <c r="I164" s="147" t="s">
        <v>1265</v>
      </c>
      <c r="J164" s="147" t="s">
        <v>1266</v>
      </c>
      <c r="K164" s="72" t="s">
        <v>908</v>
      </c>
      <c r="L164" s="139" t="s">
        <v>909</v>
      </c>
      <c r="M164" s="147" t="s">
        <v>943</v>
      </c>
      <c r="N164" s="147" t="s">
        <v>944</v>
      </c>
      <c r="O164" s="139"/>
      <c r="P164" s="143"/>
      <c r="Q164" s="143"/>
      <c r="R164" s="143"/>
      <c r="S164" s="143"/>
      <c r="T164" s="143"/>
      <c r="U164" s="143"/>
      <c r="V164" s="143"/>
      <c r="W164" s="143"/>
      <c r="X164" s="143"/>
      <c r="Y164" s="143"/>
      <c r="Z164" s="143"/>
      <c r="AA164" s="143"/>
      <c r="AB164" s="143"/>
      <c r="AC164" s="143"/>
      <c r="AD164" s="143"/>
      <c r="AE164" s="143"/>
      <c r="AF164" s="143"/>
      <c r="AG164" s="143"/>
      <c r="AH164" s="143"/>
      <c r="AI164" s="143"/>
      <c r="AJ164" s="143"/>
      <c r="AK164" s="143"/>
      <c r="AL164" s="143"/>
      <c r="AM164" s="143"/>
      <c r="AN164" s="143"/>
      <c r="AO164" s="143"/>
      <c r="AP164" s="143"/>
      <c r="AQ164" s="143"/>
      <c r="AR164" s="143"/>
      <c r="AS164" s="143"/>
      <c r="AT164" s="143"/>
      <c r="AU164" s="143"/>
      <c r="AV164" s="143"/>
      <c r="AW164" s="143"/>
      <c r="AX164" s="143"/>
      <c r="AY164" s="143"/>
      <c r="AZ164" s="143"/>
      <c r="BA164" s="143"/>
      <c r="BB164" s="143"/>
      <c r="BC164" s="143"/>
      <c r="BD164" s="143"/>
      <c r="BE164" s="143"/>
      <c r="BF164" s="143"/>
      <c r="BG164" s="143"/>
      <c r="BH164" s="143"/>
      <c r="BI164" s="143"/>
      <c r="BJ164" s="143"/>
      <c r="BK164" s="143"/>
      <c r="BL164" s="143"/>
      <c r="BM164" s="143"/>
      <c r="BN164" s="143"/>
      <c r="BO164" s="143"/>
      <c r="BP164" s="143"/>
      <c r="BQ164" s="143"/>
      <c r="BR164" s="143"/>
      <c r="BS164" s="143"/>
      <c r="BT164" s="143"/>
      <c r="BU164" s="143"/>
      <c r="BV164" s="143"/>
      <c r="BW164" s="143"/>
      <c r="BX164" s="143"/>
      <c r="BY164" s="143"/>
      <c r="BZ164" s="143"/>
      <c r="CA164" s="143"/>
      <c r="CB164" s="143"/>
      <c r="CC164" s="143"/>
      <c r="CD164" s="143"/>
      <c r="CE164" s="143"/>
      <c r="CF164" s="143"/>
      <c r="CG164" s="143"/>
      <c r="CH164" s="143"/>
      <c r="CI164" s="143"/>
      <c r="CJ164" s="143"/>
      <c r="CK164" s="143"/>
      <c r="CL164" s="143"/>
      <c r="CM164" s="143"/>
      <c r="CN164" s="143"/>
      <c r="CO164" s="143"/>
      <c r="CP164" s="143"/>
      <c r="CQ164" s="143"/>
      <c r="CR164" s="143"/>
      <c r="CS164" s="143"/>
      <c r="CT164" s="143"/>
      <c r="CU164" s="143"/>
      <c r="CV164" s="143"/>
      <c r="CW164" s="143"/>
      <c r="CX164" s="143"/>
      <c r="CY164" s="143"/>
      <c r="CZ164" s="143"/>
      <c r="DA164" s="143"/>
      <c r="DB164" s="143"/>
      <c r="DC164" s="143"/>
      <c r="DD164" s="143"/>
      <c r="DE164" s="143"/>
      <c r="DF164" s="143"/>
      <c r="DG164" s="143"/>
      <c r="DH164" s="143"/>
      <c r="DI164" s="143"/>
      <c r="DJ164" s="143"/>
      <c r="DK164" s="143"/>
      <c r="DL164" s="143"/>
      <c r="DM164" s="143"/>
      <c r="DN164" s="143"/>
      <c r="DO164" s="143"/>
      <c r="DP164" s="143"/>
      <c r="DQ164" s="143"/>
      <c r="DR164" s="143"/>
      <c r="DS164" s="143"/>
      <c r="DT164" s="143"/>
      <c r="DU164" s="143"/>
      <c r="DV164" s="143"/>
      <c r="DW164" s="143"/>
      <c r="DX164" s="143"/>
      <c r="DY164" s="143"/>
      <c r="DZ164" s="143"/>
      <c r="EA164" s="143"/>
      <c r="EB164" s="143"/>
      <c r="EC164" s="143"/>
      <c r="ED164" s="143"/>
      <c r="EE164" s="143"/>
      <c r="EF164" s="143"/>
      <c r="EG164" s="143"/>
      <c r="EH164" s="143"/>
      <c r="EI164" s="143"/>
      <c r="EJ164" s="143"/>
      <c r="EK164" s="143"/>
      <c r="EL164" s="143"/>
      <c r="EM164" s="143"/>
      <c r="EN164" s="143"/>
      <c r="EO164" s="143"/>
      <c r="EP164" s="143"/>
      <c r="EQ164" s="143"/>
      <c r="ER164" s="143"/>
      <c r="ES164" s="143"/>
      <c r="ET164" s="143"/>
      <c r="EU164" s="143"/>
      <c r="EV164" s="143"/>
      <c r="EW164" s="143"/>
      <c r="EX164" s="143"/>
      <c r="EY164" s="143"/>
      <c r="EZ164" s="143"/>
      <c r="FA164" s="143"/>
      <c r="FB164" s="143"/>
      <c r="FC164" s="143"/>
      <c r="FD164" s="143"/>
      <c r="FE164" s="143"/>
      <c r="FF164" s="143"/>
      <c r="FG164" s="143"/>
      <c r="FH164" s="143"/>
      <c r="FI164" s="143"/>
      <c r="FJ164" s="143"/>
      <c r="FK164" s="143"/>
      <c r="FL164" s="143"/>
      <c r="FM164" s="143"/>
      <c r="FN164" s="143"/>
      <c r="FO164" s="143"/>
      <c r="FP164" s="143"/>
      <c r="FQ164" s="143"/>
      <c r="FR164" s="143"/>
      <c r="FS164" s="143"/>
      <c r="FT164" s="143"/>
      <c r="FU164" s="143"/>
      <c r="FV164" s="143"/>
      <c r="FW164" s="143"/>
      <c r="FX164" s="143"/>
      <c r="FY164" s="143"/>
      <c r="FZ164" s="143"/>
      <c r="GA164" s="143"/>
      <c r="GB164" s="143"/>
      <c r="GC164" s="143"/>
      <c r="GD164" s="143"/>
      <c r="GE164" s="143"/>
      <c r="GF164" s="143"/>
      <c r="GG164" s="143"/>
      <c r="GH164" s="143"/>
      <c r="GI164" s="143"/>
      <c r="GJ164" s="143"/>
      <c r="GK164" s="143"/>
      <c r="GL164" s="143"/>
      <c r="GM164" s="143"/>
      <c r="GN164" s="143"/>
      <c r="GO164" s="143"/>
      <c r="GP164" s="143"/>
      <c r="GQ164" s="143"/>
      <c r="GR164" s="143"/>
      <c r="GS164" s="143"/>
      <c r="GT164" s="143"/>
      <c r="GU164" s="143"/>
      <c r="GV164" s="143"/>
      <c r="GW164" s="143"/>
      <c r="GX164" s="143"/>
      <c r="GY164" s="143"/>
      <c r="GZ164" s="143"/>
      <c r="HA164" s="143"/>
      <c r="HB164" s="143"/>
      <c r="HC164" s="143"/>
      <c r="HD164" s="143"/>
      <c r="HE164" s="143"/>
      <c r="HF164" s="143"/>
      <c r="HG164" s="143"/>
      <c r="HH164" s="143"/>
      <c r="HI164" s="143"/>
      <c r="HJ164" s="143"/>
      <c r="HK164" s="143"/>
      <c r="HL164" s="143"/>
      <c r="HM164" s="143"/>
      <c r="HN164" s="143"/>
      <c r="HO164" s="143"/>
      <c r="HP164" s="143"/>
      <c r="HQ164" s="143"/>
      <c r="HR164" s="143"/>
      <c r="HS164" s="143"/>
      <c r="HT164" s="143"/>
      <c r="HU164" s="143"/>
      <c r="HV164" s="143"/>
      <c r="HW164" s="143"/>
      <c r="HX164" s="143"/>
      <c r="HY164" s="143"/>
      <c r="HZ164" s="143"/>
      <c r="IA164" s="143"/>
      <c r="IB164" s="143"/>
      <c r="IC164" s="143"/>
      <c r="ID164" s="143"/>
      <c r="IE164" s="143"/>
      <c r="IF164" s="143"/>
      <c r="IG164" s="143"/>
      <c r="IH164" s="143"/>
      <c r="II164" s="143"/>
      <c r="IJ164" s="143"/>
      <c r="IK164" s="143"/>
      <c r="IL164" s="143"/>
      <c r="IM164" s="143"/>
      <c r="IN164" s="143"/>
      <c r="IO164" s="143"/>
      <c r="IP164" s="143"/>
      <c r="IQ164" s="143"/>
      <c r="IR164" s="143"/>
      <c r="IS164" s="143"/>
      <c r="IT164" s="143"/>
      <c r="IU164" s="143"/>
      <c r="IV164" s="143"/>
      <c r="IW164" s="143"/>
      <c r="IX164" s="143"/>
      <c r="IY164" s="143"/>
      <c r="IZ164" s="143"/>
      <c r="JA164" s="143"/>
      <c r="JB164" s="143"/>
      <c r="JC164" s="143"/>
      <c r="JD164" s="143"/>
      <c r="JE164" s="143"/>
      <c r="JF164" s="143"/>
      <c r="JG164" s="143"/>
      <c r="JH164" s="143"/>
      <c r="JI164" s="143"/>
      <c r="JJ164" s="143"/>
      <c r="JK164" s="143"/>
      <c r="JL164" s="143"/>
      <c r="JM164" s="143"/>
      <c r="JN164" s="143"/>
      <c r="JO164" s="143"/>
    </row>
    <row r="165" spans="1:275" s="118" customFormat="1">
      <c r="A165" s="144" t="s">
        <v>911</v>
      </c>
      <c r="B165" s="139" t="s">
        <v>929</v>
      </c>
      <c r="C165" s="139"/>
      <c r="D165" s="139" t="s">
        <v>1257</v>
      </c>
      <c r="E165" s="139" t="s">
        <v>930</v>
      </c>
      <c r="F165" s="140" t="s">
        <v>1289</v>
      </c>
      <c r="G165" s="139" t="s">
        <v>1290</v>
      </c>
      <c r="H165" s="139"/>
      <c r="I165" s="147" t="s">
        <v>1265</v>
      </c>
      <c r="J165" s="147" t="s">
        <v>1266</v>
      </c>
      <c r="K165" s="72" t="s">
        <v>908</v>
      </c>
      <c r="L165" s="139" t="s">
        <v>909</v>
      </c>
      <c r="M165" s="147" t="s">
        <v>943</v>
      </c>
      <c r="N165" s="147" t="s">
        <v>944</v>
      </c>
      <c r="O165" s="139"/>
      <c r="P165" s="143"/>
      <c r="Q165" s="143"/>
      <c r="R165" s="143"/>
      <c r="S165" s="143"/>
      <c r="T165" s="143"/>
      <c r="U165" s="143"/>
      <c r="V165" s="143"/>
      <c r="W165" s="143"/>
      <c r="X165" s="143"/>
      <c r="Y165" s="143"/>
      <c r="Z165" s="143"/>
      <c r="AA165" s="143"/>
      <c r="AB165" s="143"/>
      <c r="AC165" s="143"/>
      <c r="AD165" s="143"/>
      <c r="AE165" s="143"/>
      <c r="AF165" s="143"/>
      <c r="AG165" s="143"/>
      <c r="AH165" s="143"/>
      <c r="AI165" s="143"/>
      <c r="AJ165" s="143"/>
      <c r="AK165" s="143"/>
      <c r="AL165" s="143"/>
      <c r="AM165" s="143"/>
      <c r="AN165" s="143"/>
      <c r="AO165" s="143"/>
      <c r="AP165" s="143"/>
      <c r="AQ165" s="143"/>
      <c r="AR165" s="143"/>
      <c r="AS165" s="143"/>
      <c r="AT165" s="143"/>
      <c r="AU165" s="143"/>
      <c r="AV165" s="143"/>
      <c r="AW165" s="143"/>
      <c r="AX165" s="143"/>
      <c r="AY165" s="143"/>
      <c r="AZ165" s="143"/>
      <c r="BA165" s="143"/>
      <c r="BB165" s="143"/>
      <c r="BC165" s="143"/>
      <c r="BD165" s="143"/>
      <c r="BE165" s="143"/>
      <c r="BF165" s="143"/>
      <c r="BG165" s="143"/>
      <c r="BH165" s="143"/>
      <c r="BI165" s="143"/>
      <c r="BJ165" s="143"/>
      <c r="BK165" s="143"/>
      <c r="BL165" s="143"/>
      <c r="BM165" s="143"/>
      <c r="BN165" s="143"/>
      <c r="BO165" s="143"/>
      <c r="BP165" s="143"/>
      <c r="BQ165" s="143"/>
      <c r="BR165" s="143"/>
      <c r="BS165" s="143"/>
      <c r="BT165" s="143"/>
      <c r="BU165" s="143"/>
      <c r="BV165" s="143"/>
      <c r="BW165" s="143"/>
      <c r="BX165" s="143"/>
      <c r="BY165" s="143"/>
      <c r="BZ165" s="143"/>
      <c r="CA165" s="143"/>
      <c r="CB165" s="143"/>
      <c r="CC165" s="143"/>
      <c r="CD165" s="143"/>
      <c r="CE165" s="143"/>
      <c r="CF165" s="143"/>
      <c r="CG165" s="143"/>
      <c r="CH165" s="143"/>
      <c r="CI165" s="143"/>
      <c r="CJ165" s="143"/>
      <c r="CK165" s="143"/>
      <c r="CL165" s="143"/>
      <c r="CM165" s="143"/>
      <c r="CN165" s="143"/>
      <c r="CO165" s="143"/>
      <c r="CP165" s="143"/>
      <c r="CQ165" s="143"/>
      <c r="CR165" s="143"/>
      <c r="CS165" s="143"/>
      <c r="CT165" s="143"/>
      <c r="CU165" s="143"/>
      <c r="CV165" s="143"/>
      <c r="CW165" s="143"/>
      <c r="CX165" s="143"/>
      <c r="CY165" s="143"/>
      <c r="CZ165" s="143"/>
      <c r="DA165" s="143"/>
      <c r="DB165" s="143"/>
      <c r="DC165" s="143"/>
      <c r="DD165" s="143"/>
      <c r="DE165" s="143"/>
      <c r="DF165" s="143"/>
      <c r="DG165" s="143"/>
      <c r="DH165" s="143"/>
      <c r="DI165" s="143"/>
      <c r="DJ165" s="143"/>
      <c r="DK165" s="143"/>
      <c r="DL165" s="143"/>
      <c r="DM165" s="143"/>
      <c r="DN165" s="143"/>
      <c r="DO165" s="143"/>
      <c r="DP165" s="143"/>
      <c r="DQ165" s="143"/>
      <c r="DR165" s="143"/>
      <c r="DS165" s="143"/>
      <c r="DT165" s="143"/>
      <c r="DU165" s="143"/>
      <c r="DV165" s="143"/>
      <c r="DW165" s="143"/>
      <c r="DX165" s="143"/>
      <c r="DY165" s="143"/>
      <c r="DZ165" s="143"/>
      <c r="EA165" s="143"/>
      <c r="EB165" s="143"/>
      <c r="EC165" s="143"/>
      <c r="ED165" s="143"/>
      <c r="EE165" s="143"/>
      <c r="EF165" s="143"/>
      <c r="EG165" s="143"/>
      <c r="EH165" s="143"/>
      <c r="EI165" s="143"/>
      <c r="EJ165" s="143"/>
      <c r="EK165" s="143"/>
      <c r="EL165" s="143"/>
      <c r="EM165" s="143"/>
      <c r="EN165" s="143"/>
      <c r="EO165" s="143"/>
      <c r="EP165" s="143"/>
      <c r="EQ165" s="143"/>
      <c r="ER165" s="143"/>
      <c r="ES165" s="143"/>
      <c r="ET165" s="143"/>
      <c r="EU165" s="143"/>
      <c r="EV165" s="143"/>
      <c r="EW165" s="143"/>
      <c r="EX165" s="143"/>
      <c r="EY165" s="143"/>
      <c r="EZ165" s="143"/>
      <c r="FA165" s="143"/>
      <c r="FB165" s="143"/>
      <c r="FC165" s="143"/>
      <c r="FD165" s="143"/>
      <c r="FE165" s="143"/>
      <c r="FF165" s="143"/>
      <c r="FG165" s="143"/>
      <c r="FH165" s="143"/>
      <c r="FI165" s="143"/>
      <c r="FJ165" s="143"/>
      <c r="FK165" s="143"/>
      <c r="FL165" s="143"/>
      <c r="FM165" s="143"/>
      <c r="FN165" s="143"/>
      <c r="FO165" s="143"/>
      <c r="FP165" s="143"/>
      <c r="FQ165" s="143"/>
      <c r="FR165" s="143"/>
      <c r="FS165" s="143"/>
      <c r="FT165" s="143"/>
      <c r="FU165" s="143"/>
      <c r="FV165" s="143"/>
      <c r="FW165" s="143"/>
      <c r="FX165" s="143"/>
      <c r="FY165" s="143"/>
      <c r="FZ165" s="143"/>
      <c r="GA165" s="143"/>
      <c r="GB165" s="143"/>
      <c r="GC165" s="143"/>
      <c r="GD165" s="143"/>
      <c r="GE165" s="143"/>
      <c r="GF165" s="143"/>
      <c r="GG165" s="143"/>
      <c r="GH165" s="143"/>
      <c r="GI165" s="143"/>
      <c r="GJ165" s="143"/>
      <c r="GK165" s="143"/>
      <c r="GL165" s="143"/>
      <c r="GM165" s="143"/>
      <c r="GN165" s="143"/>
      <c r="GO165" s="143"/>
      <c r="GP165" s="143"/>
      <c r="GQ165" s="143"/>
      <c r="GR165" s="143"/>
      <c r="GS165" s="143"/>
      <c r="GT165" s="143"/>
      <c r="GU165" s="143"/>
      <c r="GV165" s="143"/>
      <c r="GW165" s="143"/>
      <c r="GX165" s="143"/>
      <c r="GY165" s="143"/>
      <c r="GZ165" s="143"/>
      <c r="HA165" s="143"/>
      <c r="HB165" s="143"/>
      <c r="HC165" s="143"/>
      <c r="HD165" s="143"/>
      <c r="HE165" s="143"/>
      <c r="HF165" s="143"/>
      <c r="HG165" s="143"/>
      <c r="HH165" s="143"/>
      <c r="HI165" s="143"/>
      <c r="HJ165" s="143"/>
      <c r="HK165" s="143"/>
      <c r="HL165" s="143"/>
      <c r="HM165" s="143"/>
      <c r="HN165" s="143"/>
      <c r="HO165" s="143"/>
      <c r="HP165" s="143"/>
      <c r="HQ165" s="143"/>
      <c r="HR165" s="143"/>
      <c r="HS165" s="143"/>
      <c r="HT165" s="143"/>
      <c r="HU165" s="143"/>
      <c r="HV165" s="143"/>
      <c r="HW165" s="143"/>
      <c r="HX165" s="143"/>
      <c r="HY165" s="143"/>
      <c r="HZ165" s="143"/>
      <c r="IA165" s="143"/>
      <c r="IB165" s="143"/>
      <c r="IC165" s="143"/>
      <c r="ID165" s="143"/>
      <c r="IE165" s="143"/>
      <c r="IF165" s="143"/>
      <c r="IG165" s="143"/>
      <c r="IH165" s="143"/>
      <c r="II165" s="143"/>
      <c r="IJ165" s="143"/>
      <c r="IK165" s="143"/>
      <c r="IL165" s="143"/>
      <c r="IM165" s="143"/>
      <c r="IN165" s="143"/>
      <c r="IO165" s="143"/>
      <c r="IP165" s="143"/>
      <c r="IQ165" s="143"/>
      <c r="IR165" s="143"/>
      <c r="IS165" s="143"/>
      <c r="IT165" s="143"/>
      <c r="IU165" s="143"/>
      <c r="IV165" s="143"/>
      <c r="IW165" s="143"/>
      <c r="IX165" s="143"/>
      <c r="IY165" s="143"/>
      <c r="IZ165" s="143"/>
      <c r="JA165" s="143"/>
      <c r="JB165" s="143"/>
      <c r="JC165" s="143"/>
      <c r="JD165" s="143"/>
      <c r="JE165" s="143"/>
      <c r="JF165" s="143"/>
      <c r="JG165" s="143"/>
      <c r="JH165" s="143"/>
      <c r="JI165" s="143"/>
      <c r="JJ165" s="143"/>
      <c r="JK165" s="143"/>
      <c r="JL165" s="143"/>
      <c r="JM165" s="143"/>
      <c r="JN165" s="143"/>
      <c r="JO165" s="143"/>
    </row>
    <row r="166" spans="1:275" s="118" customFormat="1">
      <c r="A166" s="144" t="s">
        <v>911</v>
      </c>
      <c r="B166" s="139" t="s">
        <v>902</v>
      </c>
      <c r="C166" s="139"/>
      <c r="D166" s="139" t="s">
        <v>936</v>
      </c>
      <c r="E166" s="139" t="s">
        <v>930</v>
      </c>
      <c r="F166" s="140" t="s">
        <v>1291</v>
      </c>
      <c r="G166" s="139" t="s">
        <v>1292</v>
      </c>
      <c r="H166" s="139"/>
      <c r="I166" s="147"/>
      <c r="J166" s="147"/>
      <c r="K166" s="72" t="s">
        <v>908</v>
      </c>
      <c r="L166" s="139" t="s">
        <v>909</v>
      </c>
      <c r="M166" s="147" t="s">
        <v>943</v>
      </c>
      <c r="N166" s="147" t="s">
        <v>944</v>
      </c>
      <c r="O166" s="139"/>
      <c r="P166" s="143"/>
      <c r="Q166" s="143"/>
      <c r="R166" s="143"/>
      <c r="S166" s="143"/>
      <c r="T166" s="143"/>
      <c r="U166" s="143"/>
      <c r="V166" s="143"/>
      <c r="W166" s="143"/>
      <c r="X166" s="143"/>
      <c r="Y166" s="143"/>
      <c r="Z166" s="143"/>
      <c r="AA166" s="143"/>
      <c r="AB166" s="143"/>
      <c r="AC166" s="143"/>
      <c r="AD166" s="143"/>
      <c r="AE166" s="143"/>
      <c r="AF166" s="143"/>
      <c r="AG166" s="143"/>
      <c r="AH166" s="143"/>
      <c r="AI166" s="143"/>
      <c r="AJ166" s="143"/>
      <c r="AK166" s="143"/>
      <c r="AL166" s="143"/>
      <c r="AM166" s="143"/>
      <c r="AN166" s="143"/>
      <c r="AO166" s="143"/>
      <c r="AP166" s="143"/>
      <c r="AQ166" s="143"/>
      <c r="AR166" s="143"/>
      <c r="AS166" s="143"/>
      <c r="AT166" s="143"/>
      <c r="AU166" s="143"/>
      <c r="AV166" s="143"/>
      <c r="AW166" s="143"/>
      <c r="AX166" s="143"/>
      <c r="AY166" s="143"/>
      <c r="AZ166" s="143"/>
      <c r="BA166" s="143"/>
      <c r="BB166" s="143"/>
      <c r="BC166" s="143"/>
      <c r="BD166" s="143"/>
      <c r="BE166" s="143"/>
      <c r="BF166" s="143"/>
      <c r="BG166" s="143"/>
      <c r="BH166" s="143"/>
      <c r="BI166" s="143"/>
      <c r="BJ166" s="143"/>
      <c r="BK166" s="143"/>
      <c r="BL166" s="143"/>
      <c r="BM166" s="143"/>
      <c r="BN166" s="143"/>
      <c r="BO166" s="143"/>
      <c r="BP166" s="143"/>
      <c r="BQ166" s="143"/>
      <c r="BR166" s="143"/>
      <c r="BS166" s="143"/>
      <c r="BT166" s="143"/>
      <c r="BU166" s="143"/>
      <c r="BV166" s="143"/>
      <c r="BW166" s="143"/>
      <c r="BX166" s="143"/>
      <c r="BY166" s="143"/>
      <c r="BZ166" s="143"/>
      <c r="CA166" s="143"/>
      <c r="CB166" s="143"/>
      <c r="CC166" s="143"/>
      <c r="CD166" s="143"/>
      <c r="CE166" s="143"/>
      <c r="CF166" s="143"/>
      <c r="CG166" s="143"/>
      <c r="CH166" s="143"/>
      <c r="CI166" s="143"/>
      <c r="CJ166" s="143"/>
      <c r="CK166" s="143"/>
      <c r="CL166" s="143"/>
      <c r="CM166" s="143"/>
      <c r="CN166" s="143"/>
      <c r="CO166" s="143"/>
      <c r="CP166" s="143"/>
      <c r="CQ166" s="143"/>
      <c r="CR166" s="143"/>
      <c r="CS166" s="143"/>
      <c r="CT166" s="143"/>
      <c r="CU166" s="143"/>
      <c r="CV166" s="143"/>
      <c r="CW166" s="143"/>
      <c r="CX166" s="143"/>
      <c r="CY166" s="143"/>
      <c r="CZ166" s="143"/>
      <c r="DA166" s="143"/>
      <c r="DB166" s="143"/>
      <c r="DC166" s="143"/>
      <c r="DD166" s="143"/>
      <c r="DE166" s="143"/>
      <c r="DF166" s="143"/>
      <c r="DG166" s="143"/>
      <c r="DH166" s="143"/>
      <c r="DI166" s="143"/>
      <c r="DJ166" s="143"/>
      <c r="DK166" s="143"/>
      <c r="DL166" s="143"/>
      <c r="DM166" s="143"/>
      <c r="DN166" s="143"/>
      <c r="DO166" s="143"/>
      <c r="DP166" s="143"/>
      <c r="DQ166" s="143"/>
      <c r="DR166" s="143"/>
      <c r="DS166" s="143"/>
      <c r="DT166" s="143"/>
      <c r="DU166" s="143"/>
      <c r="DV166" s="143"/>
      <c r="DW166" s="143"/>
      <c r="DX166" s="143"/>
      <c r="DY166" s="143"/>
      <c r="DZ166" s="143"/>
      <c r="EA166" s="143"/>
      <c r="EB166" s="143"/>
      <c r="EC166" s="143"/>
      <c r="ED166" s="143"/>
      <c r="EE166" s="143"/>
      <c r="EF166" s="143"/>
      <c r="EG166" s="143"/>
      <c r="EH166" s="143"/>
      <c r="EI166" s="143"/>
      <c r="EJ166" s="143"/>
      <c r="EK166" s="143"/>
      <c r="EL166" s="143"/>
      <c r="EM166" s="143"/>
      <c r="EN166" s="143"/>
      <c r="EO166" s="143"/>
      <c r="EP166" s="143"/>
      <c r="EQ166" s="143"/>
      <c r="ER166" s="143"/>
      <c r="ES166" s="143"/>
      <c r="ET166" s="143"/>
      <c r="EU166" s="143"/>
      <c r="EV166" s="143"/>
      <c r="EW166" s="143"/>
      <c r="EX166" s="143"/>
      <c r="EY166" s="143"/>
      <c r="EZ166" s="143"/>
      <c r="FA166" s="143"/>
      <c r="FB166" s="143"/>
      <c r="FC166" s="143"/>
      <c r="FD166" s="143"/>
      <c r="FE166" s="143"/>
      <c r="FF166" s="143"/>
      <c r="FG166" s="143"/>
      <c r="FH166" s="143"/>
      <c r="FI166" s="143"/>
      <c r="FJ166" s="143"/>
      <c r="FK166" s="143"/>
      <c r="FL166" s="143"/>
      <c r="FM166" s="143"/>
      <c r="FN166" s="143"/>
      <c r="FO166" s="143"/>
      <c r="FP166" s="143"/>
      <c r="FQ166" s="143"/>
      <c r="FR166" s="143"/>
      <c r="FS166" s="143"/>
      <c r="FT166" s="143"/>
      <c r="FU166" s="143"/>
      <c r="FV166" s="143"/>
      <c r="FW166" s="143"/>
      <c r="FX166" s="143"/>
      <c r="FY166" s="143"/>
      <c r="FZ166" s="143"/>
      <c r="GA166" s="143"/>
      <c r="GB166" s="143"/>
      <c r="GC166" s="143"/>
      <c r="GD166" s="143"/>
      <c r="GE166" s="143"/>
      <c r="GF166" s="143"/>
      <c r="GG166" s="143"/>
      <c r="GH166" s="143"/>
      <c r="GI166" s="143"/>
      <c r="GJ166" s="143"/>
      <c r="GK166" s="143"/>
      <c r="GL166" s="143"/>
      <c r="GM166" s="143"/>
      <c r="GN166" s="143"/>
      <c r="GO166" s="143"/>
      <c r="GP166" s="143"/>
      <c r="GQ166" s="143"/>
      <c r="GR166" s="143"/>
      <c r="GS166" s="143"/>
      <c r="GT166" s="143"/>
      <c r="GU166" s="143"/>
      <c r="GV166" s="143"/>
      <c r="GW166" s="143"/>
      <c r="GX166" s="143"/>
      <c r="GY166" s="143"/>
      <c r="GZ166" s="143"/>
      <c r="HA166" s="143"/>
      <c r="HB166" s="143"/>
      <c r="HC166" s="143"/>
      <c r="HD166" s="143"/>
      <c r="HE166" s="143"/>
      <c r="HF166" s="143"/>
      <c r="HG166" s="143"/>
      <c r="HH166" s="143"/>
      <c r="HI166" s="143"/>
      <c r="HJ166" s="143"/>
      <c r="HK166" s="143"/>
      <c r="HL166" s="143"/>
      <c r="HM166" s="143"/>
      <c r="HN166" s="143"/>
      <c r="HO166" s="143"/>
      <c r="HP166" s="143"/>
      <c r="HQ166" s="143"/>
      <c r="HR166" s="143"/>
      <c r="HS166" s="143"/>
      <c r="HT166" s="143"/>
      <c r="HU166" s="143"/>
      <c r="HV166" s="143"/>
      <c r="HW166" s="143"/>
      <c r="HX166" s="143"/>
      <c r="HY166" s="143"/>
      <c r="HZ166" s="143"/>
      <c r="IA166" s="143"/>
      <c r="IB166" s="143"/>
      <c r="IC166" s="143"/>
      <c r="ID166" s="143"/>
      <c r="IE166" s="143"/>
      <c r="IF166" s="143"/>
      <c r="IG166" s="143"/>
      <c r="IH166" s="143"/>
      <c r="II166" s="143"/>
      <c r="IJ166" s="143"/>
      <c r="IK166" s="143"/>
      <c r="IL166" s="143"/>
      <c r="IM166" s="143"/>
      <c r="IN166" s="143"/>
      <c r="IO166" s="143"/>
      <c r="IP166" s="143"/>
      <c r="IQ166" s="143"/>
      <c r="IR166" s="143"/>
      <c r="IS166" s="143"/>
      <c r="IT166" s="143"/>
      <c r="IU166" s="143"/>
      <c r="IV166" s="143"/>
      <c r="IW166" s="143"/>
      <c r="IX166" s="143"/>
      <c r="IY166" s="143"/>
      <c r="IZ166" s="143"/>
      <c r="JA166" s="143"/>
      <c r="JB166" s="143"/>
      <c r="JC166" s="143"/>
      <c r="JD166" s="143"/>
      <c r="JE166" s="143"/>
      <c r="JF166" s="143"/>
      <c r="JG166" s="143"/>
      <c r="JH166" s="143"/>
      <c r="JI166" s="143"/>
      <c r="JJ166" s="143"/>
      <c r="JK166" s="143"/>
      <c r="JL166" s="143"/>
      <c r="JM166" s="143"/>
      <c r="JN166" s="143"/>
      <c r="JO166" s="143"/>
    </row>
    <row r="167" spans="1:275" s="118" customFormat="1">
      <c r="A167" s="144" t="s">
        <v>911</v>
      </c>
      <c r="B167" s="139" t="s">
        <v>902</v>
      </c>
      <c r="C167" s="139"/>
      <c r="D167" s="139" t="s">
        <v>936</v>
      </c>
      <c r="E167" s="139" t="s">
        <v>930</v>
      </c>
      <c r="F167" s="149" t="s">
        <v>1131</v>
      </c>
      <c r="G167" s="139" t="s">
        <v>1293</v>
      </c>
      <c r="H167" s="139"/>
      <c r="I167" s="139"/>
      <c r="J167" s="139"/>
      <c r="K167" s="72" t="s">
        <v>908</v>
      </c>
      <c r="L167" s="139" t="s">
        <v>909</v>
      </c>
      <c r="M167" s="147" t="s">
        <v>943</v>
      </c>
      <c r="N167" s="147" t="s">
        <v>944</v>
      </c>
      <c r="O167" s="139"/>
      <c r="P167" s="143"/>
      <c r="Q167" s="143"/>
      <c r="R167" s="143"/>
      <c r="S167" s="143"/>
      <c r="T167" s="143"/>
      <c r="U167" s="143"/>
      <c r="V167" s="143"/>
      <c r="W167" s="143"/>
      <c r="X167" s="143"/>
      <c r="Y167" s="143"/>
      <c r="Z167" s="143"/>
      <c r="AA167" s="143"/>
      <c r="AB167" s="143"/>
      <c r="AC167" s="143"/>
      <c r="AD167" s="143"/>
      <c r="AE167" s="143"/>
      <c r="AF167" s="143"/>
      <c r="AG167" s="143"/>
      <c r="AH167" s="143"/>
      <c r="AI167" s="143"/>
      <c r="AJ167" s="143"/>
      <c r="AK167" s="143"/>
      <c r="AL167" s="143"/>
      <c r="AM167" s="143"/>
      <c r="AN167" s="143"/>
      <c r="AO167" s="143"/>
      <c r="AP167" s="143"/>
      <c r="AQ167" s="143"/>
      <c r="AR167" s="143"/>
      <c r="AS167" s="143"/>
      <c r="AT167" s="143"/>
      <c r="AU167" s="143"/>
      <c r="AV167" s="143"/>
      <c r="AW167" s="143"/>
      <c r="AX167" s="143"/>
      <c r="AY167" s="143"/>
      <c r="AZ167" s="143"/>
      <c r="BA167" s="143"/>
      <c r="BB167" s="143"/>
      <c r="BC167" s="143"/>
      <c r="BD167" s="143"/>
      <c r="BE167" s="143"/>
      <c r="BF167" s="143"/>
      <c r="BG167" s="143"/>
      <c r="BH167" s="143"/>
      <c r="BI167" s="143"/>
      <c r="BJ167" s="143"/>
      <c r="BK167" s="143"/>
      <c r="BL167" s="143"/>
      <c r="BM167" s="143"/>
      <c r="BN167" s="143"/>
      <c r="BO167" s="143"/>
      <c r="BP167" s="143"/>
      <c r="BQ167" s="143"/>
      <c r="BR167" s="143"/>
      <c r="BS167" s="143"/>
      <c r="BT167" s="143"/>
      <c r="BU167" s="143"/>
      <c r="BV167" s="143"/>
      <c r="BW167" s="143"/>
      <c r="BX167" s="143"/>
      <c r="BY167" s="143"/>
      <c r="BZ167" s="143"/>
      <c r="CA167" s="143"/>
      <c r="CB167" s="143"/>
      <c r="CC167" s="143"/>
      <c r="CD167" s="143"/>
      <c r="CE167" s="143"/>
      <c r="CF167" s="143"/>
      <c r="CG167" s="143"/>
      <c r="CH167" s="143"/>
      <c r="CI167" s="143"/>
      <c r="CJ167" s="143"/>
      <c r="CK167" s="143"/>
      <c r="CL167" s="143"/>
      <c r="CM167" s="143"/>
      <c r="CN167" s="143"/>
      <c r="CO167" s="143"/>
      <c r="CP167" s="143"/>
      <c r="CQ167" s="143"/>
      <c r="CR167" s="143"/>
      <c r="CS167" s="143"/>
      <c r="CT167" s="143"/>
      <c r="CU167" s="143"/>
      <c r="CV167" s="143"/>
      <c r="CW167" s="143"/>
      <c r="CX167" s="143"/>
      <c r="CY167" s="143"/>
      <c r="CZ167" s="143"/>
      <c r="DA167" s="143"/>
      <c r="DB167" s="143"/>
      <c r="DC167" s="143"/>
      <c r="DD167" s="143"/>
      <c r="DE167" s="143"/>
      <c r="DF167" s="143"/>
      <c r="DG167" s="143"/>
      <c r="DH167" s="143"/>
      <c r="DI167" s="143"/>
      <c r="DJ167" s="143"/>
      <c r="DK167" s="143"/>
      <c r="DL167" s="143"/>
      <c r="DM167" s="143"/>
      <c r="DN167" s="143"/>
      <c r="DO167" s="143"/>
      <c r="DP167" s="143"/>
      <c r="DQ167" s="143"/>
      <c r="DR167" s="143"/>
      <c r="DS167" s="143"/>
      <c r="DT167" s="143"/>
      <c r="DU167" s="143"/>
      <c r="DV167" s="143"/>
      <c r="DW167" s="143"/>
      <c r="DX167" s="143"/>
      <c r="DY167" s="143"/>
      <c r="DZ167" s="143"/>
      <c r="EA167" s="143"/>
      <c r="EB167" s="143"/>
      <c r="EC167" s="143"/>
      <c r="ED167" s="143"/>
      <c r="EE167" s="143"/>
      <c r="EF167" s="143"/>
      <c r="EG167" s="143"/>
      <c r="EH167" s="143"/>
      <c r="EI167" s="143"/>
      <c r="EJ167" s="143"/>
      <c r="EK167" s="143"/>
      <c r="EL167" s="143"/>
      <c r="EM167" s="143"/>
      <c r="EN167" s="143"/>
      <c r="EO167" s="143"/>
      <c r="EP167" s="143"/>
      <c r="EQ167" s="143"/>
      <c r="ER167" s="143"/>
      <c r="ES167" s="143"/>
      <c r="ET167" s="143"/>
      <c r="EU167" s="143"/>
      <c r="EV167" s="143"/>
      <c r="EW167" s="143"/>
      <c r="EX167" s="143"/>
      <c r="EY167" s="143"/>
      <c r="EZ167" s="143"/>
      <c r="FA167" s="143"/>
      <c r="FB167" s="143"/>
      <c r="FC167" s="143"/>
      <c r="FD167" s="143"/>
      <c r="FE167" s="143"/>
      <c r="FF167" s="143"/>
      <c r="FG167" s="143"/>
      <c r="FH167" s="143"/>
      <c r="FI167" s="143"/>
      <c r="FJ167" s="143"/>
      <c r="FK167" s="143"/>
      <c r="FL167" s="143"/>
      <c r="FM167" s="143"/>
      <c r="FN167" s="143"/>
      <c r="FO167" s="143"/>
      <c r="FP167" s="143"/>
      <c r="FQ167" s="143"/>
      <c r="FR167" s="143"/>
      <c r="FS167" s="143"/>
      <c r="FT167" s="143"/>
      <c r="FU167" s="143"/>
      <c r="FV167" s="143"/>
      <c r="FW167" s="143"/>
      <c r="FX167" s="143"/>
      <c r="FY167" s="143"/>
      <c r="FZ167" s="143"/>
      <c r="GA167" s="143"/>
      <c r="GB167" s="143"/>
      <c r="GC167" s="143"/>
      <c r="GD167" s="143"/>
      <c r="GE167" s="143"/>
      <c r="GF167" s="143"/>
      <c r="GG167" s="143"/>
      <c r="GH167" s="143"/>
      <c r="GI167" s="143"/>
      <c r="GJ167" s="143"/>
      <c r="GK167" s="143"/>
      <c r="GL167" s="143"/>
      <c r="GM167" s="143"/>
      <c r="GN167" s="143"/>
      <c r="GO167" s="143"/>
      <c r="GP167" s="143"/>
      <c r="GQ167" s="143"/>
      <c r="GR167" s="143"/>
      <c r="GS167" s="143"/>
      <c r="GT167" s="143"/>
      <c r="GU167" s="143"/>
      <c r="GV167" s="143"/>
      <c r="GW167" s="143"/>
      <c r="GX167" s="143"/>
      <c r="GY167" s="143"/>
      <c r="GZ167" s="143"/>
      <c r="HA167" s="143"/>
      <c r="HB167" s="143"/>
      <c r="HC167" s="143"/>
      <c r="HD167" s="143"/>
      <c r="HE167" s="143"/>
      <c r="HF167" s="143"/>
      <c r="HG167" s="143"/>
      <c r="HH167" s="143"/>
      <c r="HI167" s="143"/>
      <c r="HJ167" s="143"/>
      <c r="HK167" s="143"/>
      <c r="HL167" s="143"/>
      <c r="HM167" s="143"/>
      <c r="HN167" s="143"/>
      <c r="HO167" s="143"/>
      <c r="HP167" s="143"/>
      <c r="HQ167" s="143"/>
      <c r="HR167" s="143"/>
      <c r="HS167" s="143"/>
      <c r="HT167" s="143"/>
      <c r="HU167" s="143"/>
      <c r="HV167" s="143"/>
      <c r="HW167" s="143"/>
      <c r="HX167" s="143"/>
      <c r="HY167" s="143"/>
      <c r="HZ167" s="143"/>
      <c r="IA167" s="143"/>
      <c r="IB167" s="143"/>
      <c r="IC167" s="143"/>
      <c r="ID167" s="143"/>
      <c r="IE167" s="143"/>
      <c r="IF167" s="143"/>
      <c r="IG167" s="143"/>
      <c r="IH167" s="143"/>
      <c r="II167" s="143"/>
      <c r="IJ167" s="143"/>
      <c r="IK167" s="143"/>
      <c r="IL167" s="143"/>
      <c r="IM167" s="143"/>
      <c r="IN167" s="143"/>
      <c r="IO167" s="143"/>
      <c r="IP167" s="143"/>
      <c r="IQ167" s="143"/>
      <c r="IR167" s="143"/>
      <c r="IS167" s="143"/>
      <c r="IT167" s="143"/>
      <c r="IU167" s="143"/>
      <c r="IV167" s="143"/>
      <c r="IW167" s="143"/>
      <c r="IX167" s="143"/>
      <c r="IY167" s="143"/>
      <c r="IZ167" s="143"/>
      <c r="JA167" s="143"/>
      <c r="JB167" s="143"/>
      <c r="JC167" s="143"/>
      <c r="JD167" s="143"/>
      <c r="JE167" s="143"/>
      <c r="JF167" s="143"/>
      <c r="JG167" s="143"/>
      <c r="JH167" s="143"/>
      <c r="JI167" s="143"/>
      <c r="JJ167" s="143"/>
      <c r="JK167" s="143"/>
      <c r="JL167" s="143"/>
      <c r="JM167" s="143"/>
      <c r="JN167" s="143"/>
      <c r="JO167" s="143"/>
    </row>
    <row r="168" spans="1:275" s="118" customFormat="1">
      <c r="A168" s="144" t="s">
        <v>911</v>
      </c>
      <c r="B168" s="139" t="s">
        <v>902</v>
      </c>
      <c r="C168" s="139"/>
      <c r="D168" s="139" t="s">
        <v>936</v>
      </c>
      <c r="E168" s="139" t="s">
        <v>1294</v>
      </c>
      <c r="F168" s="140" t="s">
        <v>1295</v>
      </c>
      <c r="G168" s="139" t="s">
        <v>1296</v>
      </c>
      <c r="H168" s="139"/>
      <c r="I168" s="139"/>
      <c r="J168" s="139"/>
      <c r="K168" s="72" t="s">
        <v>908</v>
      </c>
      <c r="L168" s="139" t="s">
        <v>909</v>
      </c>
      <c r="M168" s="140" t="s">
        <v>943</v>
      </c>
      <c r="N168" s="139" t="s">
        <v>944</v>
      </c>
      <c r="O168" s="139"/>
      <c r="P168" s="143"/>
      <c r="Q168" s="143"/>
      <c r="R168" s="143"/>
      <c r="S168" s="143"/>
      <c r="T168" s="143"/>
      <c r="U168" s="143"/>
      <c r="V168" s="143"/>
      <c r="W168" s="143"/>
      <c r="X168" s="143"/>
      <c r="Y168" s="143"/>
      <c r="Z168" s="143"/>
      <c r="AA168" s="143"/>
      <c r="AB168" s="143"/>
      <c r="AC168" s="143"/>
      <c r="AD168" s="143"/>
      <c r="AE168" s="143"/>
      <c r="AF168" s="143"/>
      <c r="AG168" s="143"/>
      <c r="AH168" s="143"/>
      <c r="AI168" s="143"/>
      <c r="AJ168" s="143"/>
      <c r="AK168" s="143"/>
      <c r="AL168" s="143"/>
      <c r="AM168" s="143"/>
      <c r="AN168" s="143"/>
      <c r="AO168" s="143"/>
      <c r="AP168" s="143"/>
      <c r="AQ168" s="143"/>
      <c r="AR168" s="143"/>
      <c r="AS168" s="143"/>
      <c r="AT168" s="143"/>
      <c r="AU168" s="143"/>
      <c r="AV168" s="143"/>
      <c r="AW168" s="143"/>
      <c r="AX168" s="143"/>
      <c r="AY168" s="143"/>
      <c r="AZ168" s="143"/>
      <c r="BA168" s="143"/>
      <c r="BB168" s="143"/>
      <c r="BC168" s="143"/>
      <c r="BD168" s="143"/>
      <c r="BE168" s="143"/>
      <c r="BF168" s="143"/>
      <c r="BG168" s="143"/>
      <c r="BH168" s="143"/>
      <c r="BI168" s="143"/>
      <c r="BJ168" s="143"/>
      <c r="BK168" s="143"/>
      <c r="BL168" s="143"/>
      <c r="BM168" s="143"/>
      <c r="BN168" s="143"/>
      <c r="BO168" s="143"/>
      <c r="BP168" s="143"/>
      <c r="BQ168" s="143"/>
      <c r="BR168" s="143"/>
      <c r="BS168" s="143"/>
      <c r="BT168" s="143"/>
      <c r="BU168" s="143"/>
      <c r="BV168" s="143"/>
      <c r="BW168" s="143"/>
      <c r="BX168" s="143"/>
      <c r="BY168" s="143"/>
      <c r="BZ168" s="143"/>
      <c r="CA168" s="143"/>
      <c r="CB168" s="143"/>
      <c r="CC168" s="143"/>
      <c r="CD168" s="143"/>
      <c r="CE168" s="143"/>
      <c r="CF168" s="143"/>
      <c r="CG168" s="143"/>
      <c r="CH168" s="143"/>
      <c r="CI168" s="143"/>
      <c r="CJ168" s="143"/>
      <c r="CK168" s="143"/>
      <c r="CL168" s="143"/>
      <c r="CM168" s="143"/>
      <c r="CN168" s="143"/>
      <c r="CO168" s="143"/>
      <c r="CP168" s="143"/>
      <c r="CQ168" s="143"/>
      <c r="CR168" s="143"/>
      <c r="CS168" s="143"/>
      <c r="CT168" s="143"/>
      <c r="CU168" s="143"/>
      <c r="CV168" s="143"/>
      <c r="CW168" s="143"/>
      <c r="CX168" s="143"/>
      <c r="CY168" s="143"/>
      <c r="CZ168" s="143"/>
      <c r="DA168" s="143"/>
      <c r="DB168" s="143"/>
      <c r="DC168" s="143"/>
      <c r="DD168" s="143"/>
      <c r="DE168" s="143"/>
      <c r="DF168" s="143"/>
      <c r="DG168" s="143"/>
      <c r="DH168" s="143"/>
      <c r="DI168" s="143"/>
      <c r="DJ168" s="143"/>
      <c r="DK168" s="143"/>
      <c r="DL168" s="143"/>
      <c r="DM168" s="143"/>
      <c r="DN168" s="143"/>
      <c r="DO168" s="143"/>
      <c r="DP168" s="143"/>
      <c r="DQ168" s="143"/>
      <c r="DR168" s="143"/>
      <c r="DS168" s="143"/>
      <c r="DT168" s="143"/>
      <c r="DU168" s="143"/>
      <c r="DV168" s="143"/>
      <c r="DW168" s="143"/>
      <c r="DX168" s="143"/>
      <c r="DY168" s="143"/>
      <c r="DZ168" s="143"/>
      <c r="EA168" s="143"/>
      <c r="EB168" s="143"/>
      <c r="EC168" s="143"/>
      <c r="ED168" s="143"/>
      <c r="EE168" s="143"/>
      <c r="EF168" s="143"/>
      <c r="EG168" s="143"/>
      <c r="EH168" s="143"/>
      <c r="EI168" s="143"/>
      <c r="EJ168" s="143"/>
      <c r="EK168" s="143"/>
      <c r="EL168" s="143"/>
      <c r="EM168" s="143"/>
      <c r="EN168" s="143"/>
      <c r="EO168" s="143"/>
      <c r="EP168" s="143"/>
      <c r="EQ168" s="143"/>
      <c r="ER168" s="143"/>
      <c r="ES168" s="143"/>
      <c r="ET168" s="143"/>
      <c r="EU168" s="143"/>
      <c r="EV168" s="143"/>
      <c r="EW168" s="143"/>
      <c r="EX168" s="143"/>
      <c r="EY168" s="143"/>
      <c r="EZ168" s="143"/>
      <c r="FA168" s="143"/>
      <c r="FB168" s="143"/>
      <c r="FC168" s="143"/>
      <c r="FD168" s="143"/>
      <c r="FE168" s="143"/>
      <c r="FF168" s="143"/>
      <c r="FG168" s="143"/>
      <c r="FH168" s="143"/>
      <c r="FI168" s="143"/>
      <c r="FJ168" s="143"/>
      <c r="FK168" s="143"/>
      <c r="FL168" s="143"/>
      <c r="FM168" s="143"/>
      <c r="FN168" s="143"/>
      <c r="FO168" s="143"/>
      <c r="FP168" s="143"/>
      <c r="FQ168" s="143"/>
      <c r="FR168" s="143"/>
      <c r="FS168" s="143"/>
      <c r="FT168" s="143"/>
      <c r="FU168" s="143"/>
      <c r="FV168" s="143"/>
      <c r="FW168" s="143"/>
      <c r="FX168" s="143"/>
      <c r="FY168" s="143"/>
      <c r="FZ168" s="143"/>
      <c r="GA168" s="143"/>
      <c r="GB168" s="143"/>
      <c r="GC168" s="143"/>
      <c r="GD168" s="143"/>
      <c r="GE168" s="143"/>
      <c r="GF168" s="143"/>
      <c r="GG168" s="143"/>
      <c r="GH168" s="143"/>
      <c r="GI168" s="143"/>
      <c r="GJ168" s="143"/>
      <c r="GK168" s="143"/>
      <c r="GL168" s="143"/>
      <c r="GM168" s="143"/>
      <c r="GN168" s="143"/>
      <c r="GO168" s="143"/>
      <c r="GP168" s="143"/>
      <c r="GQ168" s="143"/>
      <c r="GR168" s="143"/>
      <c r="GS168" s="143"/>
      <c r="GT168" s="143"/>
      <c r="GU168" s="143"/>
      <c r="GV168" s="143"/>
      <c r="GW168" s="143"/>
      <c r="GX168" s="143"/>
      <c r="GY168" s="143"/>
      <c r="GZ168" s="143"/>
      <c r="HA168" s="143"/>
      <c r="HB168" s="143"/>
      <c r="HC168" s="143"/>
      <c r="HD168" s="143"/>
      <c r="HE168" s="143"/>
      <c r="HF168" s="143"/>
      <c r="HG168" s="143"/>
      <c r="HH168" s="143"/>
      <c r="HI168" s="143"/>
      <c r="HJ168" s="143"/>
      <c r="HK168" s="143"/>
      <c r="HL168" s="143"/>
      <c r="HM168" s="143"/>
      <c r="HN168" s="143"/>
      <c r="HO168" s="143"/>
      <c r="HP168" s="143"/>
      <c r="HQ168" s="143"/>
      <c r="HR168" s="143"/>
      <c r="HS168" s="143"/>
      <c r="HT168" s="143"/>
      <c r="HU168" s="143"/>
      <c r="HV168" s="143"/>
      <c r="HW168" s="143"/>
      <c r="HX168" s="143"/>
      <c r="HY168" s="143"/>
      <c r="HZ168" s="143"/>
      <c r="IA168" s="143"/>
      <c r="IB168" s="143"/>
      <c r="IC168" s="143"/>
      <c r="ID168" s="143"/>
      <c r="IE168" s="143"/>
      <c r="IF168" s="143"/>
      <c r="IG168" s="143"/>
      <c r="IH168" s="143"/>
      <c r="II168" s="143"/>
      <c r="IJ168" s="143"/>
      <c r="IK168" s="143"/>
      <c r="IL168" s="143"/>
      <c r="IM168" s="143"/>
      <c r="IN168" s="143"/>
      <c r="IO168" s="143"/>
      <c r="IP168" s="143"/>
      <c r="IQ168" s="143"/>
      <c r="IR168" s="143"/>
      <c r="IS168" s="143"/>
      <c r="IT168" s="143"/>
      <c r="IU168" s="143"/>
      <c r="IV168" s="143"/>
      <c r="IW168" s="143"/>
      <c r="IX168" s="143"/>
      <c r="IY168" s="143"/>
      <c r="IZ168" s="143"/>
      <c r="JA168" s="143"/>
      <c r="JB168" s="143"/>
      <c r="JC168" s="143"/>
      <c r="JD168" s="143"/>
      <c r="JE168" s="143"/>
      <c r="JF168" s="143"/>
      <c r="JG168" s="143"/>
      <c r="JH168" s="143"/>
      <c r="JI168" s="143"/>
      <c r="JJ168" s="143"/>
      <c r="JK168" s="143"/>
      <c r="JL168" s="143"/>
      <c r="JM168" s="143"/>
      <c r="JN168" s="143"/>
      <c r="JO168" s="143"/>
    </row>
    <row r="169" spans="1:275" s="118" customFormat="1">
      <c r="A169" s="144" t="s">
        <v>911</v>
      </c>
      <c r="B169" s="139" t="s">
        <v>902</v>
      </c>
      <c r="C169" s="139"/>
      <c r="D169" s="139" t="s">
        <v>936</v>
      </c>
      <c r="E169" s="139" t="s">
        <v>930</v>
      </c>
      <c r="F169" s="149" t="s">
        <v>1131</v>
      </c>
      <c r="G169" s="139" t="s">
        <v>1297</v>
      </c>
      <c r="H169" s="139"/>
      <c r="I169" s="139"/>
      <c r="J169" s="139"/>
      <c r="K169" s="72" t="s">
        <v>908</v>
      </c>
      <c r="L169" s="139" t="s">
        <v>909</v>
      </c>
      <c r="M169" s="147" t="s">
        <v>943</v>
      </c>
      <c r="N169" s="147" t="s">
        <v>944</v>
      </c>
      <c r="O169" s="139"/>
      <c r="P169" s="143"/>
      <c r="Q169" s="143"/>
      <c r="R169" s="143"/>
      <c r="S169" s="143"/>
      <c r="T169" s="143"/>
      <c r="U169" s="143"/>
      <c r="V169" s="143"/>
      <c r="W169" s="143"/>
      <c r="X169" s="143"/>
      <c r="Y169" s="143"/>
      <c r="Z169" s="143"/>
      <c r="AA169" s="143"/>
      <c r="AB169" s="143"/>
      <c r="AC169" s="143"/>
      <c r="AD169" s="143"/>
      <c r="AE169" s="143"/>
      <c r="AF169" s="143"/>
      <c r="AG169" s="143"/>
      <c r="AH169" s="143"/>
      <c r="AI169" s="143"/>
      <c r="AJ169" s="143"/>
      <c r="AK169" s="143"/>
      <c r="AL169" s="143"/>
      <c r="AM169" s="143"/>
      <c r="AN169" s="143"/>
      <c r="AO169" s="143"/>
      <c r="AP169" s="143"/>
      <c r="AQ169" s="143"/>
      <c r="AR169" s="143"/>
      <c r="AS169" s="143"/>
      <c r="AT169" s="143"/>
      <c r="AU169" s="143"/>
      <c r="AV169" s="143"/>
      <c r="AW169" s="143"/>
      <c r="AX169" s="143"/>
      <c r="AY169" s="143"/>
      <c r="AZ169" s="143"/>
      <c r="BA169" s="143"/>
      <c r="BB169" s="143"/>
      <c r="BC169" s="143"/>
      <c r="BD169" s="143"/>
      <c r="BE169" s="143"/>
      <c r="BF169" s="143"/>
      <c r="BG169" s="143"/>
      <c r="BH169" s="143"/>
      <c r="BI169" s="143"/>
      <c r="BJ169" s="143"/>
      <c r="BK169" s="143"/>
      <c r="BL169" s="143"/>
      <c r="BM169" s="143"/>
      <c r="BN169" s="143"/>
      <c r="BO169" s="143"/>
      <c r="BP169" s="143"/>
      <c r="BQ169" s="143"/>
      <c r="BR169" s="143"/>
      <c r="BS169" s="143"/>
      <c r="BT169" s="143"/>
      <c r="BU169" s="143"/>
      <c r="BV169" s="143"/>
      <c r="BW169" s="143"/>
      <c r="BX169" s="143"/>
      <c r="BY169" s="143"/>
      <c r="BZ169" s="143"/>
      <c r="CA169" s="143"/>
      <c r="CB169" s="143"/>
      <c r="CC169" s="143"/>
      <c r="CD169" s="143"/>
      <c r="CE169" s="143"/>
      <c r="CF169" s="143"/>
      <c r="CG169" s="143"/>
      <c r="CH169" s="143"/>
      <c r="CI169" s="143"/>
      <c r="CJ169" s="143"/>
      <c r="CK169" s="143"/>
      <c r="CL169" s="143"/>
      <c r="CM169" s="143"/>
      <c r="CN169" s="143"/>
      <c r="CO169" s="143"/>
      <c r="CP169" s="143"/>
      <c r="CQ169" s="143"/>
      <c r="CR169" s="143"/>
      <c r="CS169" s="143"/>
      <c r="CT169" s="143"/>
      <c r="CU169" s="143"/>
      <c r="CV169" s="143"/>
      <c r="CW169" s="143"/>
      <c r="CX169" s="143"/>
      <c r="CY169" s="143"/>
      <c r="CZ169" s="143"/>
      <c r="DA169" s="143"/>
      <c r="DB169" s="143"/>
      <c r="DC169" s="143"/>
      <c r="DD169" s="143"/>
      <c r="DE169" s="143"/>
      <c r="DF169" s="143"/>
      <c r="DG169" s="143"/>
      <c r="DH169" s="143"/>
      <c r="DI169" s="143"/>
      <c r="DJ169" s="143"/>
      <c r="DK169" s="143"/>
      <c r="DL169" s="143"/>
      <c r="DM169" s="143"/>
      <c r="DN169" s="143"/>
      <c r="DO169" s="143"/>
      <c r="DP169" s="143"/>
      <c r="DQ169" s="143"/>
      <c r="DR169" s="143"/>
      <c r="DS169" s="143"/>
      <c r="DT169" s="143"/>
      <c r="DU169" s="143"/>
      <c r="DV169" s="143"/>
      <c r="DW169" s="143"/>
      <c r="DX169" s="143"/>
      <c r="DY169" s="143"/>
      <c r="DZ169" s="143"/>
      <c r="EA169" s="143"/>
      <c r="EB169" s="143"/>
      <c r="EC169" s="143"/>
      <c r="ED169" s="143"/>
      <c r="EE169" s="143"/>
      <c r="EF169" s="143"/>
      <c r="EG169" s="143"/>
      <c r="EH169" s="143"/>
      <c r="EI169" s="143"/>
      <c r="EJ169" s="143"/>
      <c r="EK169" s="143"/>
      <c r="EL169" s="143"/>
      <c r="EM169" s="143"/>
      <c r="EN169" s="143"/>
      <c r="EO169" s="143"/>
      <c r="EP169" s="143"/>
      <c r="EQ169" s="143"/>
      <c r="ER169" s="143"/>
      <c r="ES169" s="143"/>
      <c r="ET169" s="143"/>
      <c r="EU169" s="143"/>
      <c r="EV169" s="143"/>
      <c r="EW169" s="143"/>
      <c r="EX169" s="143"/>
      <c r="EY169" s="143"/>
      <c r="EZ169" s="143"/>
      <c r="FA169" s="143"/>
      <c r="FB169" s="143"/>
      <c r="FC169" s="143"/>
      <c r="FD169" s="143"/>
      <c r="FE169" s="143"/>
      <c r="FF169" s="143"/>
      <c r="FG169" s="143"/>
      <c r="FH169" s="143"/>
      <c r="FI169" s="143"/>
      <c r="FJ169" s="143"/>
      <c r="FK169" s="143"/>
      <c r="FL169" s="143"/>
      <c r="FM169" s="143"/>
      <c r="FN169" s="143"/>
      <c r="FO169" s="143"/>
      <c r="FP169" s="143"/>
      <c r="FQ169" s="143"/>
      <c r="FR169" s="143"/>
      <c r="FS169" s="143"/>
      <c r="FT169" s="143"/>
      <c r="FU169" s="143"/>
      <c r="FV169" s="143"/>
      <c r="FW169" s="143"/>
      <c r="FX169" s="143"/>
      <c r="FY169" s="143"/>
      <c r="FZ169" s="143"/>
      <c r="GA169" s="143"/>
      <c r="GB169" s="143"/>
      <c r="GC169" s="143"/>
      <c r="GD169" s="143"/>
      <c r="GE169" s="143"/>
      <c r="GF169" s="143"/>
      <c r="GG169" s="143"/>
      <c r="GH169" s="143"/>
      <c r="GI169" s="143"/>
      <c r="GJ169" s="143"/>
      <c r="GK169" s="143"/>
      <c r="GL169" s="143"/>
      <c r="GM169" s="143"/>
      <c r="GN169" s="143"/>
      <c r="GO169" s="143"/>
      <c r="GP169" s="143"/>
      <c r="GQ169" s="143"/>
      <c r="GR169" s="143"/>
      <c r="GS169" s="143"/>
      <c r="GT169" s="143"/>
      <c r="GU169" s="143"/>
      <c r="GV169" s="143"/>
      <c r="GW169" s="143"/>
      <c r="GX169" s="143"/>
      <c r="GY169" s="143"/>
      <c r="GZ169" s="143"/>
      <c r="HA169" s="143"/>
      <c r="HB169" s="143"/>
      <c r="HC169" s="143"/>
      <c r="HD169" s="143"/>
      <c r="HE169" s="143"/>
      <c r="HF169" s="143"/>
      <c r="HG169" s="143"/>
      <c r="HH169" s="143"/>
      <c r="HI169" s="143"/>
      <c r="HJ169" s="143"/>
      <c r="HK169" s="143"/>
      <c r="HL169" s="143"/>
      <c r="HM169" s="143"/>
      <c r="HN169" s="143"/>
      <c r="HO169" s="143"/>
      <c r="HP169" s="143"/>
      <c r="HQ169" s="143"/>
      <c r="HR169" s="143"/>
      <c r="HS169" s="143"/>
      <c r="HT169" s="143"/>
      <c r="HU169" s="143"/>
      <c r="HV169" s="143"/>
      <c r="HW169" s="143"/>
      <c r="HX169" s="143"/>
      <c r="HY169" s="143"/>
      <c r="HZ169" s="143"/>
      <c r="IA169" s="143"/>
      <c r="IB169" s="143"/>
      <c r="IC169" s="143"/>
      <c r="ID169" s="143"/>
      <c r="IE169" s="143"/>
      <c r="IF169" s="143"/>
      <c r="IG169" s="143"/>
      <c r="IH169" s="143"/>
      <c r="II169" s="143"/>
      <c r="IJ169" s="143"/>
      <c r="IK169" s="143"/>
      <c r="IL169" s="143"/>
      <c r="IM169" s="143"/>
      <c r="IN169" s="143"/>
      <c r="IO169" s="143"/>
      <c r="IP169" s="143"/>
      <c r="IQ169" s="143"/>
      <c r="IR169" s="143"/>
      <c r="IS169" s="143"/>
      <c r="IT169" s="143"/>
      <c r="IU169" s="143"/>
      <c r="IV169" s="143"/>
      <c r="IW169" s="143"/>
      <c r="IX169" s="143"/>
      <c r="IY169" s="143"/>
      <c r="IZ169" s="143"/>
      <c r="JA169" s="143"/>
      <c r="JB169" s="143"/>
      <c r="JC169" s="143"/>
      <c r="JD169" s="143"/>
      <c r="JE169" s="143"/>
      <c r="JF169" s="143"/>
      <c r="JG169" s="143"/>
      <c r="JH169" s="143"/>
      <c r="JI169" s="143"/>
      <c r="JJ169" s="143"/>
      <c r="JK169" s="143"/>
      <c r="JL169" s="143"/>
      <c r="JM169" s="143"/>
      <c r="JN169" s="143"/>
      <c r="JO169" s="143"/>
    </row>
    <row r="170" spans="1:275" s="118" customFormat="1">
      <c r="A170" s="144" t="s">
        <v>911</v>
      </c>
      <c r="B170" s="139" t="s">
        <v>1298</v>
      </c>
      <c r="C170" s="139"/>
      <c r="D170" s="139" t="s">
        <v>936</v>
      </c>
      <c r="E170" s="139" t="s">
        <v>1299</v>
      </c>
      <c r="F170" s="145" t="s">
        <v>1300</v>
      </c>
      <c r="G170" s="147" t="s">
        <v>1301</v>
      </c>
      <c r="H170" s="147"/>
      <c r="I170" s="159"/>
      <c r="J170" s="159"/>
      <c r="K170" s="72" t="s">
        <v>941</v>
      </c>
      <c r="L170" s="160" t="s">
        <v>1302</v>
      </c>
      <c r="M170" s="147" t="s">
        <v>943</v>
      </c>
      <c r="N170" s="147" t="s">
        <v>944</v>
      </c>
      <c r="O170" s="139"/>
      <c r="P170" s="143"/>
      <c r="Q170" s="143"/>
      <c r="R170" s="143"/>
      <c r="S170" s="143"/>
      <c r="T170" s="143"/>
      <c r="U170" s="143"/>
      <c r="V170" s="143"/>
      <c r="W170" s="143"/>
      <c r="X170" s="143"/>
      <c r="Y170" s="143"/>
      <c r="Z170" s="143"/>
      <c r="AA170" s="143"/>
      <c r="AB170" s="143"/>
      <c r="AC170" s="143"/>
      <c r="AD170" s="143"/>
      <c r="AE170" s="143"/>
      <c r="AF170" s="143"/>
      <c r="AG170" s="143"/>
      <c r="AH170" s="143"/>
      <c r="AI170" s="143"/>
      <c r="AJ170" s="143"/>
      <c r="AK170" s="143"/>
      <c r="AL170" s="143"/>
      <c r="AM170" s="143"/>
      <c r="AN170" s="143"/>
      <c r="AO170" s="143"/>
      <c r="AP170" s="143"/>
      <c r="AQ170" s="143"/>
      <c r="AR170" s="143"/>
      <c r="AS170" s="143"/>
      <c r="AT170" s="143"/>
      <c r="AU170" s="143"/>
      <c r="AV170" s="143"/>
      <c r="AW170" s="143"/>
      <c r="AX170" s="143"/>
      <c r="AY170" s="143"/>
      <c r="AZ170" s="143"/>
      <c r="BA170" s="143"/>
      <c r="BB170" s="143"/>
      <c r="BC170" s="143"/>
      <c r="BD170" s="143"/>
      <c r="BE170" s="143"/>
      <c r="BF170" s="143"/>
      <c r="BG170" s="143"/>
      <c r="BH170" s="143"/>
      <c r="BI170" s="143"/>
      <c r="BJ170" s="143"/>
      <c r="BK170" s="143"/>
      <c r="BL170" s="143"/>
      <c r="BM170" s="143"/>
      <c r="BN170" s="143"/>
      <c r="BO170" s="143"/>
      <c r="BP170" s="143"/>
      <c r="BQ170" s="143"/>
      <c r="BR170" s="143"/>
      <c r="BS170" s="143"/>
      <c r="BT170" s="143"/>
      <c r="BU170" s="143"/>
      <c r="BV170" s="143"/>
      <c r="BW170" s="143"/>
      <c r="BX170" s="143"/>
      <c r="BY170" s="143"/>
      <c r="BZ170" s="143"/>
      <c r="CA170" s="143"/>
      <c r="CB170" s="143"/>
      <c r="CC170" s="143"/>
      <c r="CD170" s="143"/>
      <c r="CE170" s="143"/>
      <c r="CF170" s="143"/>
      <c r="CG170" s="143"/>
      <c r="CH170" s="143"/>
      <c r="CI170" s="143"/>
      <c r="CJ170" s="143"/>
      <c r="CK170" s="143"/>
      <c r="CL170" s="143"/>
      <c r="CM170" s="143"/>
      <c r="CN170" s="143"/>
      <c r="CO170" s="143"/>
      <c r="CP170" s="143"/>
      <c r="CQ170" s="143"/>
      <c r="CR170" s="143"/>
      <c r="CS170" s="143"/>
      <c r="CT170" s="143"/>
      <c r="CU170" s="143"/>
      <c r="CV170" s="143"/>
      <c r="CW170" s="143"/>
      <c r="CX170" s="143"/>
      <c r="CY170" s="143"/>
      <c r="CZ170" s="143"/>
      <c r="DA170" s="143"/>
      <c r="DB170" s="143"/>
      <c r="DC170" s="143"/>
      <c r="DD170" s="143"/>
      <c r="DE170" s="143"/>
      <c r="DF170" s="143"/>
      <c r="DG170" s="143"/>
      <c r="DH170" s="143"/>
      <c r="DI170" s="143"/>
      <c r="DJ170" s="143"/>
      <c r="DK170" s="143"/>
      <c r="DL170" s="143"/>
      <c r="DM170" s="143"/>
      <c r="DN170" s="143"/>
      <c r="DO170" s="143"/>
      <c r="DP170" s="143"/>
      <c r="DQ170" s="143"/>
      <c r="DR170" s="143"/>
      <c r="DS170" s="143"/>
      <c r="DT170" s="143"/>
      <c r="DU170" s="143"/>
      <c r="DV170" s="143"/>
      <c r="DW170" s="143"/>
      <c r="DX170" s="143"/>
      <c r="DY170" s="143"/>
      <c r="DZ170" s="143"/>
      <c r="EA170" s="143"/>
      <c r="EB170" s="143"/>
      <c r="EC170" s="143"/>
      <c r="ED170" s="143"/>
      <c r="EE170" s="143"/>
      <c r="EF170" s="143"/>
      <c r="EG170" s="143"/>
      <c r="EH170" s="143"/>
      <c r="EI170" s="143"/>
      <c r="EJ170" s="143"/>
      <c r="EK170" s="143"/>
      <c r="EL170" s="143"/>
      <c r="EM170" s="143"/>
      <c r="EN170" s="143"/>
      <c r="EO170" s="143"/>
      <c r="EP170" s="143"/>
      <c r="EQ170" s="143"/>
      <c r="ER170" s="143"/>
      <c r="ES170" s="143"/>
      <c r="ET170" s="143"/>
      <c r="EU170" s="143"/>
      <c r="EV170" s="143"/>
      <c r="EW170" s="143"/>
      <c r="EX170" s="143"/>
      <c r="EY170" s="143"/>
      <c r="EZ170" s="143"/>
      <c r="FA170" s="143"/>
      <c r="FB170" s="143"/>
      <c r="FC170" s="143"/>
      <c r="FD170" s="143"/>
      <c r="FE170" s="143"/>
      <c r="FF170" s="143"/>
      <c r="FG170" s="143"/>
      <c r="FH170" s="143"/>
      <c r="FI170" s="143"/>
      <c r="FJ170" s="143"/>
      <c r="FK170" s="143"/>
      <c r="FL170" s="143"/>
      <c r="FM170" s="143"/>
      <c r="FN170" s="143"/>
      <c r="FO170" s="143"/>
      <c r="FP170" s="143"/>
      <c r="FQ170" s="143"/>
      <c r="FR170" s="143"/>
      <c r="FS170" s="143"/>
      <c r="FT170" s="143"/>
      <c r="FU170" s="143"/>
      <c r="FV170" s="143"/>
      <c r="FW170" s="143"/>
      <c r="FX170" s="143"/>
      <c r="FY170" s="143"/>
      <c r="FZ170" s="143"/>
      <c r="GA170" s="143"/>
      <c r="GB170" s="143"/>
      <c r="GC170" s="143"/>
      <c r="GD170" s="143"/>
      <c r="GE170" s="143"/>
      <c r="GF170" s="143"/>
      <c r="GG170" s="143"/>
      <c r="GH170" s="143"/>
      <c r="GI170" s="143"/>
      <c r="GJ170" s="143"/>
      <c r="GK170" s="143"/>
      <c r="GL170" s="143"/>
      <c r="GM170" s="143"/>
      <c r="GN170" s="143"/>
      <c r="GO170" s="143"/>
      <c r="GP170" s="143"/>
      <c r="GQ170" s="143"/>
      <c r="GR170" s="143"/>
      <c r="GS170" s="143"/>
      <c r="GT170" s="143"/>
      <c r="GU170" s="143"/>
      <c r="GV170" s="143"/>
      <c r="GW170" s="143"/>
      <c r="GX170" s="143"/>
      <c r="GY170" s="143"/>
      <c r="GZ170" s="143"/>
      <c r="HA170" s="143"/>
      <c r="HB170" s="143"/>
      <c r="HC170" s="143"/>
      <c r="HD170" s="143"/>
      <c r="HE170" s="143"/>
      <c r="HF170" s="143"/>
      <c r="HG170" s="143"/>
      <c r="HH170" s="143"/>
      <c r="HI170" s="143"/>
      <c r="HJ170" s="143"/>
      <c r="HK170" s="143"/>
      <c r="HL170" s="143"/>
      <c r="HM170" s="143"/>
      <c r="HN170" s="143"/>
      <c r="HO170" s="143"/>
      <c r="HP170" s="143"/>
      <c r="HQ170" s="143"/>
      <c r="HR170" s="143"/>
      <c r="HS170" s="143"/>
      <c r="HT170" s="143"/>
      <c r="HU170" s="143"/>
      <c r="HV170" s="143"/>
      <c r="HW170" s="143"/>
      <c r="HX170" s="143"/>
      <c r="HY170" s="143"/>
      <c r="HZ170" s="143"/>
      <c r="IA170" s="143"/>
      <c r="IB170" s="143"/>
      <c r="IC170" s="143"/>
      <c r="ID170" s="143"/>
      <c r="IE170" s="143"/>
      <c r="IF170" s="143"/>
      <c r="IG170" s="143"/>
      <c r="IH170" s="143"/>
      <c r="II170" s="143"/>
      <c r="IJ170" s="143"/>
      <c r="IK170" s="143"/>
      <c r="IL170" s="143"/>
      <c r="IM170" s="143"/>
      <c r="IN170" s="143"/>
      <c r="IO170" s="143"/>
      <c r="IP170" s="143"/>
      <c r="IQ170" s="143"/>
      <c r="IR170" s="143"/>
      <c r="IS170" s="143"/>
      <c r="IT170" s="143"/>
      <c r="IU170" s="143"/>
      <c r="IV170" s="143"/>
      <c r="IW170" s="143"/>
      <c r="IX170" s="143"/>
      <c r="IY170" s="143"/>
      <c r="IZ170" s="143"/>
      <c r="JA170" s="143"/>
      <c r="JB170" s="143"/>
      <c r="JC170" s="143"/>
      <c r="JD170" s="143"/>
      <c r="JE170" s="143"/>
      <c r="JF170" s="143"/>
      <c r="JG170" s="143"/>
      <c r="JH170" s="143"/>
      <c r="JI170" s="143"/>
      <c r="JJ170" s="143"/>
      <c r="JK170" s="143"/>
      <c r="JL170" s="143"/>
      <c r="JM170" s="143"/>
      <c r="JN170" s="143"/>
      <c r="JO170" s="143"/>
    </row>
    <row r="171" spans="1:275" s="118" customFormat="1" ht="14.4">
      <c r="A171" s="161" t="s">
        <v>911</v>
      </c>
      <c r="B171" s="139" t="s">
        <v>902</v>
      </c>
      <c r="C171" s="139"/>
      <c r="D171" s="139" t="s">
        <v>936</v>
      </c>
      <c r="E171" s="139" t="s">
        <v>1299</v>
      </c>
      <c r="F171" s="162" t="s">
        <v>1303</v>
      </c>
      <c r="G171" s="163" t="s">
        <v>1304</v>
      </c>
      <c r="H171" s="163"/>
      <c r="I171" s="164"/>
      <c r="J171" s="164"/>
      <c r="K171" s="72" t="s">
        <v>908</v>
      </c>
      <c r="L171" s="139" t="s">
        <v>909</v>
      </c>
      <c r="M171" s="147" t="s">
        <v>943</v>
      </c>
      <c r="N171" s="147" t="s">
        <v>944</v>
      </c>
      <c r="O171" s="139"/>
      <c r="P171" s="143"/>
      <c r="Q171" s="143"/>
      <c r="R171" s="143"/>
      <c r="S171" s="143"/>
      <c r="T171" s="143"/>
      <c r="U171" s="143"/>
      <c r="V171" s="143"/>
      <c r="W171" s="143"/>
      <c r="X171" s="143"/>
      <c r="Y171" s="143"/>
      <c r="Z171" s="143"/>
      <c r="AA171" s="143"/>
      <c r="AB171" s="143"/>
      <c r="AC171" s="143"/>
      <c r="AD171" s="143"/>
      <c r="AE171" s="143"/>
      <c r="AF171" s="143"/>
      <c r="AG171" s="143"/>
      <c r="AH171" s="143"/>
      <c r="AI171" s="143"/>
      <c r="AJ171" s="143"/>
      <c r="AK171" s="143"/>
      <c r="AL171" s="143"/>
      <c r="AM171" s="143"/>
      <c r="AN171" s="143"/>
      <c r="AO171" s="143"/>
      <c r="AP171" s="143"/>
      <c r="AQ171" s="143"/>
      <c r="AR171" s="143"/>
      <c r="AS171" s="143"/>
      <c r="AT171" s="143"/>
      <c r="AU171" s="143"/>
      <c r="AV171" s="143"/>
      <c r="AW171" s="143"/>
      <c r="AX171" s="143"/>
      <c r="AY171" s="143"/>
      <c r="AZ171" s="143"/>
      <c r="BA171" s="143"/>
      <c r="BB171" s="143"/>
      <c r="BC171" s="143"/>
      <c r="BD171" s="143"/>
      <c r="BE171" s="143"/>
      <c r="BF171" s="143"/>
      <c r="BG171" s="143"/>
      <c r="BH171" s="143"/>
      <c r="BI171" s="143"/>
      <c r="BJ171" s="143"/>
      <c r="BK171" s="143"/>
      <c r="BL171" s="143"/>
      <c r="BM171" s="143"/>
      <c r="BN171" s="143"/>
      <c r="BO171" s="143"/>
      <c r="BP171" s="143"/>
      <c r="BQ171" s="143"/>
      <c r="BR171" s="143"/>
      <c r="BS171" s="143"/>
      <c r="BT171" s="143"/>
      <c r="BU171" s="143"/>
      <c r="BV171" s="143"/>
      <c r="BW171" s="143"/>
      <c r="BX171" s="143"/>
      <c r="BY171" s="143"/>
      <c r="BZ171" s="143"/>
      <c r="CA171" s="143"/>
      <c r="CB171" s="143"/>
      <c r="CC171" s="143"/>
      <c r="CD171" s="143"/>
      <c r="CE171" s="143"/>
      <c r="CF171" s="143"/>
      <c r="CG171" s="143"/>
      <c r="CH171" s="143"/>
      <c r="CI171" s="143"/>
      <c r="CJ171" s="143"/>
      <c r="CK171" s="143"/>
      <c r="CL171" s="143"/>
      <c r="CM171" s="143"/>
      <c r="CN171" s="143"/>
      <c r="CO171" s="143"/>
      <c r="CP171" s="143"/>
      <c r="CQ171" s="143"/>
      <c r="CR171" s="143"/>
      <c r="CS171" s="143"/>
      <c r="CT171" s="143"/>
      <c r="CU171" s="143"/>
      <c r="CV171" s="143"/>
      <c r="CW171" s="143"/>
      <c r="CX171" s="143"/>
      <c r="CY171" s="143"/>
      <c r="CZ171" s="143"/>
      <c r="DA171" s="143"/>
      <c r="DB171" s="143"/>
      <c r="DC171" s="143"/>
      <c r="DD171" s="143"/>
      <c r="DE171" s="143"/>
      <c r="DF171" s="143"/>
      <c r="DG171" s="143"/>
      <c r="DH171" s="143"/>
      <c r="DI171" s="143"/>
      <c r="DJ171" s="143"/>
      <c r="DK171" s="143"/>
      <c r="DL171" s="143"/>
      <c r="DM171" s="143"/>
      <c r="DN171" s="143"/>
      <c r="DO171" s="143"/>
      <c r="DP171" s="143"/>
      <c r="DQ171" s="143"/>
      <c r="DR171" s="143"/>
      <c r="DS171" s="143"/>
      <c r="DT171" s="143"/>
      <c r="DU171" s="143"/>
      <c r="DV171" s="143"/>
      <c r="DW171" s="143"/>
      <c r="DX171" s="143"/>
      <c r="DY171" s="143"/>
      <c r="DZ171" s="143"/>
      <c r="EA171" s="143"/>
      <c r="EB171" s="143"/>
      <c r="EC171" s="143"/>
      <c r="ED171" s="143"/>
      <c r="EE171" s="143"/>
      <c r="EF171" s="143"/>
      <c r="EG171" s="143"/>
      <c r="EH171" s="143"/>
      <c r="EI171" s="143"/>
      <c r="EJ171" s="143"/>
      <c r="EK171" s="143"/>
      <c r="EL171" s="143"/>
      <c r="EM171" s="143"/>
      <c r="EN171" s="143"/>
      <c r="EO171" s="143"/>
      <c r="EP171" s="143"/>
      <c r="EQ171" s="143"/>
      <c r="ER171" s="143"/>
      <c r="ES171" s="143"/>
      <c r="ET171" s="143"/>
      <c r="EU171" s="143"/>
      <c r="EV171" s="143"/>
      <c r="EW171" s="143"/>
      <c r="EX171" s="143"/>
      <c r="EY171" s="143"/>
      <c r="EZ171" s="143"/>
      <c r="FA171" s="143"/>
      <c r="FB171" s="143"/>
      <c r="FC171" s="143"/>
      <c r="FD171" s="143"/>
      <c r="FE171" s="143"/>
      <c r="FF171" s="143"/>
      <c r="FG171" s="143"/>
      <c r="FH171" s="143"/>
      <c r="FI171" s="143"/>
      <c r="FJ171" s="143"/>
      <c r="FK171" s="143"/>
      <c r="FL171" s="143"/>
      <c r="FM171" s="143"/>
      <c r="FN171" s="143"/>
      <c r="FO171" s="143"/>
      <c r="FP171" s="143"/>
      <c r="FQ171" s="143"/>
      <c r="FR171" s="143"/>
      <c r="FS171" s="143"/>
      <c r="FT171" s="143"/>
      <c r="FU171" s="143"/>
      <c r="FV171" s="143"/>
      <c r="FW171" s="143"/>
      <c r="FX171" s="143"/>
      <c r="FY171" s="143"/>
      <c r="FZ171" s="143"/>
      <c r="GA171" s="143"/>
      <c r="GB171" s="143"/>
      <c r="GC171" s="143"/>
      <c r="GD171" s="143"/>
      <c r="GE171" s="143"/>
      <c r="GF171" s="143"/>
      <c r="GG171" s="143"/>
      <c r="GH171" s="143"/>
      <c r="GI171" s="143"/>
      <c r="GJ171" s="143"/>
      <c r="GK171" s="143"/>
      <c r="GL171" s="143"/>
      <c r="GM171" s="143"/>
      <c r="GN171" s="143"/>
      <c r="GO171" s="143"/>
      <c r="GP171" s="143"/>
      <c r="GQ171" s="143"/>
      <c r="GR171" s="143"/>
      <c r="GS171" s="143"/>
      <c r="GT171" s="143"/>
      <c r="GU171" s="143"/>
      <c r="GV171" s="143"/>
      <c r="GW171" s="143"/>
      <c r="GX171" s="143"/>
      <c r="GY171" s="143"/>
      <c r="GZ171" s="143"/>
      <c r="HA171" s="143"/>
      <c r="HB171" s="143"/>
      <c r="HC171" s="143"/>
      <c r="HD171" s="143"/>
      <c r="HE171" s="143"/>
      <c r="HF171" s="143"/>
      <c r="HG171" s="143"/>
      <c r="HH171" s="143"/>
      <c r="HI171" s="143"/>
      <c r="HJ171" s="143"/>
      <c r="HK171" s="143"/>
      <c r="HL171" s="143"/>
      <c r="HM171" s="143"/>
      <c r="HN171" s="143"/>
      <c r="HO171" s="143"/>
      <c r="HP171" s="143"/>
      <c r="HQ171" s="143"/>
      <c r="HR171" s="143"/>
      <c r="HS171" s="143"/>
      <c r="HT171" s="143"/>
      <c r="HU171" s="143"/>
      <c r="HV171" s="143"/>
      <c r="HW171" s="143"/>
      <c r="HX171" s="143"/>
      <c r="HY171" s="143"/>
      <c r="HZ171" s="143"/>
      <c r="IA171" s="143"/>
      <c r="IB171" s="143"/>
      <c r="IC171" s="143"/>
      <c r="ID171" s="143"/>
      <c r="IE171" s="143"/>
      <c r="IF171" s="143"/>
      <c r="IG171" s="143"/>
      <c r="IH171" s="143"/>
      <c r="II171" s="143"/>
      <c r="IJ171" s="143"/>
      <c r="IK171" s="143"/>
      <c r="IL171" s="143"/>
      <c r="IM171" s="143"/>
      <c r="IN171" s="143"/>
      <c r="IO171" s="143"/>
      <c r="IP171" s="143"/>
      <c r="IQ171" s="143"/>
      <c r="IR171" s="143"/>
      <c r="IS171" s="143"/>
      <c r="IT171" s="143"/>
      <c r="IU171" s="143"/>
      <c r="IV171" s="143"/>
      <c r="IW171" s="143"/>
      <c r="IX171" s="143"/>
      <c r="IY171" s="143"/>
      <c r="IZ171" s="143"/>
      <c r="JA171" s="143"/>
      <c r="JB171" s="143"/>
      <c r="JC171" s="143"/>
      <c r="JD171" s="143"/>
      <c r="JE171" s="143"/>
      <c r="JF171" s="143"/>
      <c r="JG171" s="143"/>
      <c r="JH171" s="143"/>
      <c r="JI171" s="143"/>
      <c r="JJ171" s="143"/>
      <c r="JK171" s="143"/>
      <c r="JL171" s="143"/>
      <c r="JM171" s="143"/>
      <c r="JN171" s="143"/>
      <c r="JO171" s="143"/>
    </row>
    <row r="172" spans="1:275" s="118" customFormat="1" ht="14.4">
      <c r="A172" s="144" t="s">
        <v>911</v>
      </c>
      <c r="B172" s="139" t="s">
        <v>912</v>
      </c>
      <c r="C172" s="139"/>
      <c r="D172" s="139" t="s">
        <v>936</v>
      </c>
      <c r="E172" s="139" t="s">
        <v>1299</v>
      </c>
      <c r="F172" s="162" t="s">
        <v>1305</v>
      </c>
      <c r="G172" s="163" t="s">
        <v>1306</v>
      </c>
      <c r="H172" s="163"/>
      <c r="I172" s="164"/>
      <c r="J172" s="164"/>
      <c r="K172" s="72" t="s">
        <v>908</v>
      </c>
      <c r="L172" s="139" t="s">
        <v>909</v>
      </c>
      <c r="M172" s="147" t="s">
        <v>943</v>
      </c>
      <c r="N172" s="147" t="s">
        <v>944</v>
      </c>
      <c r="O172" s="139"/>
      <c r="P172" s="143"/>
      <c r="Q172" s="143"/>
      <c r="R172" s="143"/>
      <c r="S172" s="143"/>
      <c r="T172" s="143"/>
      <c r="U172" s="143"/>
      <c r="V172" s="143"/>
      <c r="W172" s="143"/>
      <c r="X172" s="143"/>
      <c r="Y172" s="143"/>
      <c r="Z172" s="143"/>
      <c r="AA172" s="143"/>
      <c r="AB172" s="143"/>
      <c r="AC172" s="143"/>
      <c r="AD172" s="143"/>
      <c r="AE172" s="143"/>
      <c r="AF172" s="143"/>
      <c r="AG172" s="143"/>
      <c r="AH172" s="143"/>
      <c r="AI172" s="143"/>
      <c r="AJ172" s="143"/>
      <c r="AK172" s="143"/>
      <c r="AL172" s="143"/>
      <c r="AM172" s="143"/>
      <c r="AN172" s="143"/>
      <c r="AO172" s="143"/>
      <c r="AP172" s="143"/>
      <c r="AQ172" s="143"/>
      <c r="AR172" s="143"/>
      <c r="AS172" s="143"/>
      <c r="AT172" s="143"/>
      <c r="AU172" s="143"/>
      <c r="AV172" s="143"/>
      <c r="AW172" s="143"/>
      <c r="AX172" s="143"/>
      <c r="AY172" s="143"/>
      <c r="AZ172" s="143"/>
      <c r="BA172" s="143"/>
      <c r="BB172" s="143"/>
      <c r="BC172" s="143"/>
      <c r="BD172" s="143"/>
      <c r="BE172" s="143"/>
      <c r="BF172" s="143"/>
      <c r="BG172" s="143"/>
      <c r="BH172" s="143"/>
      <c r="BI172" s="143"/>
      <c r="BJ172" s="143"/>
      <c r="BK172" s="143"/>
      <c r="BL172" s="143"/>
      <c r="BM172" s="143"/>
      <c r="BN172" s="143"/>
      <c r="BO172" s="143"/>
      <c r="BP172" s="143"/>
      <c r="BQ172" s="143"/>
      <c r="BR172" s="143"/>
      <c r="BS172" s="143"/>
      <c r="BT172" s="143"/>
      <c r="BU172" s="143"/>
      <c r="BV172" s="143"/>
      <c r="BW172" s="143"/>
      <c r="BX172" s="143"/>
      <c r="BY172" s="143"/>
      <c r="BZ172" s="143"/>
      <c r="CA172" s="143"/>
      <c r="CB172" s="143"/>
      <c r="CC172" s="143"/>
      <c r="CD172" s="143"/>
      <c r="CE172" s="143"/>
      <c r="CF172" s="143"/>
      <c r="CG172" s="143"/>
      <c r="CH172" s="143"/>
      <c r="CI172" s="143"/>
      <c r="CJ172" s="143"/>
      <c r="CK172" s="143"/>
      <c r="CL172" s="143"/>
      <c r="CM172" s="143"/>
      <c r="CN172" s="143"/>
      <c r="CO172" s="143"/>
      <c r="CP172" s="143"/>
      <c r="CQ172" s="143"/>
      <c r="CR172" s="143"/>
      <c r="CS172" s="143"/>
      <c r="CT172" s="143"/>
      <c r="CU172" s="143"/>
      <c r="CV172" s="143"/>
      <c r="CW172" s="143"/>
      <c r="CX172" s="143"/>
      <c r="CY172" s="143"/>
      <c r="CZ172" s="143"/>
      <c r="DA172" s="143"/>
      <c r="DB172" s="143"/>
      <c r="DC172" s="143"/>
      <c r="DD172" s="143"/>
      <c r="DE172" s="143"/>
      <c r="DF172" s="143"/>
      <c r="DG172" s="143"/>
      <c r="DH172" s="143"/>
      <c r="DI172" s="143"/>
      <c r="DJ172" s="143"/>
      <c r="DK172" s="143"/>
      <c r="DL172" s="143"/>
      <c r="DM172" s="143"/>
      <c r="DN172" s="143"/>
      <c r="DO172" s="143"/>
      <c r="DP172" s="143"/>
      <c r="DQ172" s="143"/>
      <c r="DR172" s="143"/>
      <c r="DS172" s="143"/>
      <c r="DT172" s="143"/>
      <c r="DU172" s="143"/>
      <c r="DV172" s="143"/>
      <c r="DW172" s="143"/>
      <c r="DX172" s="143"/>
      <c r="DY172" s="143"/>
      <c r="DZ172" s="143"/>
      <c r="EA172" s="143"/>
      <c r="EB172" s="143"/>
      <c r="EC172" s="143"/>
      <c r="ED172" s="143"/>
      <c r="EE172" s="143"/>
      <c r="EF172" s="143"/>
      <c r="EG172" s="143"/>
      <c r="EH172" s="143"/>
      <c r="EI172" s="143"/>
      <c r="EJ172" s="143"/>
      <c r="EK172" s="143"/>
      <c r="EL172" s="143"/>
      <c r="EM172" s="143"/>
      <c r="EN172" s="143"/>
      <c r="EO172" s="143"/>
      <c r="EP172" s="143"/>
      <c r="EQ172" s="143"/>
      <c r="ER172" s="143"/>
      <c r="ES172" s="143"/>
      <c r="ET172" s="143"/>
      <c r="EU172" s="143"/>
      <c r="EV172" s="143"/>
      <c r="EW172" s="143"/>
      <c r="EX172" s="143"/>
      <c r="EY172" s="143"/>
      <c r="EZ172" s="143"/>
      <c r="FA172" s="143"/>
      <c r="FB172" s="143"/>
      <c r="FC172" s="143"/>
      <c r="FD172" s="143"/>
      <c r="FE172" s="143"/>
      <c r="FF172" s="143"/>
      <c r="FG172" s="143"/>
      <c r="FH172" s="143"/>
      <c r="FI172" s="143"/>
      <c r="FJ172" s="143"/>
      <c r="FK172" s="143"/>
      <c r="FL172" s="143"/>
      <c r="FM172" s="143"/>
      <c r="FN172" s="143"/>
      <c r="FO172" s="143"/>
      <c r="FP172" s="143"/>
      <c r="FQ172" s="143"/>
      <c r="FR172" s="143"/>
      <c r="FS172" s="143"/>
      <c r="FT172" s="143"/>
      <c r="FU172" s="143"/>
      <c r="FV172" s="143"/>
      <c r="FW172" s="143"/>
      <c r="FX172" s="143"/>
      <c r="FY172" s="143"/>
      <c r="FZ172" s="143"/>
      <c r="GA172" s="143"/>
      <c r="GB172" s="143"/>
      <c r="GC172" s="143"/>
      <c r="GD172" s="143"/>
      <c r="GE172" s="143"/>
      <c r="GF172" s="143"/>
      <c r="GG172" s="143"/>
      <c r="GH172" s="143"/>
      <c r="GI172" s="143"/>
      <c r="GJ172" s="143"/>
      <c r="GK172" s="143"/>
      <c r="GL172" s="143"/>
      <c r="GM172" s="143"/>
      <c r="GN172" s="143"/>
      <c r="GO172" s="143"/>
      <c r="GP172" s="143"/>
      <c r="GQ172" s="143"/>
      <c r="GR172" s="143"/>
      <c r="GS172" s="143"/>
      <c r="GT172" s="143"/>
      <c r="GU172" s="143"/>
      <c r="GV172" s="143"/>
      <c r="GW172" s="143"/>
      <c r="GX172" s="143"/>
      <c r="GY172" s="143"/>
      <c r="GZ172" s="143"/>
      <c r="HA172" s="143"/>
      <c r="HB172" s="143"/>
      <c r="HC172" s="143"/>
      <c r="HD172" s="143"/>
      <c r="HE172" s="143"/>
      <c r="HF172" s="143"/>
      <c r="HG172" s="143"/>
      <c r="HH172" s="143"/>
      <c r="HI172" s="143"/>
      <c r="HJ172" s="143"/>
      <c r="HK172" s="143"/>
      <c r="HL172" s="143"/>
      <c r="HM172" s="143"/>
      <c r="HN172" s="143"/>
      <c r="HO172" s="143"/>
      <c r="HP172" s="143"/>
      <c r="HQ172" s="143"/>
      <c r="HR172" s="143"/>
      <c r="HS172" s="143"/>
      <c r="HT172" s="143"/>
      <c r="HU172" s="143"/>
      <c r="HV172" s="143"/>
      <c r="HW172" s="143"/>
      <c r="HX172" s="143"/>
      <c r="HY172" s="143"/>
      <c r="HZ172" s="143"/>
      <c r="IA172" s="143"/>
      <c r="IB172" s="143"/>
      <c r="IC172" s="143"/>
      <c r="ID172" s="143"/>
      <c r="IE172" s="143"/>
      <c r="IF172" s="143"/>
      <c r="IG172" s="143"/>
      <c r="IH172" s="143"/>
      <c r="II172" s="143"/>
      <c r="IJ172" s="143"/>
      <c r="IK172" s="143"/>
      <c r="IL172" s="143"/>
      <c r="IM172" s="143"/>
      <c r="IN172" s="143"/>
      <c r="IO172" s="143"/>
      <c r="IP172" s="143"/>
      <c r="IQ172" s="143"/>
      <c r="IR172" s="143"/>
      <c r="IS172" s="143"/>
      <c r="IT172" s="143"/>
      <c r="IU172" s="143"/>
      <c r="IV172" s="143"/>
      <c r="IW172" s="143"/>
      <c r="IX172" s="143"/>
      <c r="IY172" s="143"/>
      <c r="IZ172" s="143"/>
      <c r="JA172" s="143"/>
      <c r="JB172" s="143"/>
      <c r="JC172" s="143"/>
      <c r="JD172" s="143"/>
      <c r="JE172" s="143"/>
      <c r="JF172" s="143"/>
      <c r="JG172" s="143"/>
      <c r="JH172" s="143"/>
      <c r="JI172" s="143"/>
      <c r="JJ172" s="143"/>
      <c r="JK172" s="143"/>
      <c r="JL172" s="143"/>
      <c r="JM172" s="143"/>
      <c r="JN172" s="143"/>
      <c r="JO172" s="143"/>
    </row>
    <row r="173" spans="1:275" s="118" customFormat="1" ht="14.4">
      <c r="A173" s="161" t="s">
        <v>911</v>
      </c>
      <c r="B173" s="139" t="s">
        <v>902</v>
      </c>
      <c r="C173" s="139"/>
      <c r="D173" s="139" t="s">
        <v>936</v>
      </c>
      <c r="E173" s="139" t="s">
        <v>1299</v>
      </c>
      <c r="F173" s="162" t="s">
        <v>1307</v>
      </c>
      <c r="G173" s="163" t="s">
        <v>1308</v>
      </c>
      <c r="H173" s="163"/>
      <c r="I173" s="164"/>
      <c r="J173" s="164"/>
      <c r="K173" s="72" t="s">
        <v>908</v>
      </c>
      <c r="L173" s="139" t="s">
        <v>909</v>
      </c>
      <c r="M173" s="147" t="s">
        <v>943</v>
      </c>
      <c r="N173" s="147" t="s">
        <v>944</v>
      </c>
      <c r="O173" s="139"/>
      <c r="P173" s="143"/>
      <c r="Q173" s="143"/>
      <c r="R173" s="143"/>
      <c r="S173" s="143"/>
      <c r="T173" s="143"/>
      <c r="U173" s="143"/>
      <c r="V173" s="143"/>
      <c r="W173" s="143"/>
      <c r="X173" s="143"/>
      <c r="Y173" s="143"/>
      <c r="Z173" s="143"/>
      <c r="AA173" s="143"/>
      <c r="AB173" s="143"/>
      <c r="AC173" s="143"/>
      <c r="AD173" s="143"/>
      <c r="AE173" s="143"/>
      <c r="AF173" s="143"/>
      <c r="AG173" s="143"/>
      <c r="AH173" s="143"/>
      <c r="AI173" s="143"/>
      <c r="AJ173" s="143"/>
      <c r="AK173" s="143"/>
      <c r="AL173" s="143"/>
      <c r="AM173" s="143"/>
      <c r="AN173" s="143"/>
      <c r="AO173" s="143"/>
      <c r="AP173" s="143"/>
      <c r="AQ173" s="143"/>
      <c r="AR173" s="143"/>
      <c r="AS173" s="143"/>
      <c r="AT173" s="143"/>
      <c r="AU173" s="143"/>
      <c r="AV173" s="143"/>
      <c r="AW173" s="143"/>
      <c r="AX173" s="143"/>
      <c r="AY173" s="143"/>
      <c r="AZ173" s="143"/>
      <c r="BA173" s="143"/>
      <c r="BB173" s="143"/>
      <c r="BC173" s="143"/>
      <c r="BD173" s="143"/>
      <c r="BE173" s="143"/>
      <c r="BF173" s="143"/>
      <c r="BG173" s="143"/>
      <c r="BH173" s="143"/>
      <c r="BI173" s="143"/>
      <c r="BJ173" s="143"/>
      <c r="BK173" s="143"/>
      <c r="BL173" s="143"/>
      <c r="BM173" s="143"/>
      <c r="BN173" s="143"/>
      <c r="BO173" s="143"/>
      <c r="BP173" s="143"/>
      <c r="BQ173" s="143"/>
      <c r="BR173" s="143"/>
      <c r="BS173" s="143"/>
      <c r="BT173" s="143"/>
      <c r="BU173" s="143"/>
      <c r="BV173" s="143"/>
      <c r="BW173" s="143"/>
      <c r="BX173" s="143"/>
      <c r="BY173" s="143"/>
      <c r="BZ173" s="143"/>
      <c r="CA173" s="143"/>
      <c r="CB173" s="143"/>
      <c r="CC173" s="143"/>
      <c r="CD173" s="143"/>
      <c r="CE173" s="143"/>
      <c r="CF173" s="143"/>
      <c r="CG173" s="143"/>
      <c r="CH173" s="143"/>
      <c r="CI173" s="143"/>
      <c r="CJ173" s="143"/>
      <c r="CK173" s="143"/>
      <c r="CL173" s="143"/>
      <c r="CM173" s="143"/>
      <c r="CN173" s="143"/>
      <c r="CO173" s="143"/>
      <c r="CP173" s="143"/>
      <c r="CQ173" s="143"/>
      <c r="CR173" s="143"/>
      <c r="CS173" s="143"/>
      <c r="CT173" s="143"/>
      <c r="CU173" s="143"/>
      <c r="CV173" s="143"/>
      <c r="CW173" s="143"/>
      <c r="CX173" s="143"/>
      <c r="CY173" s="143"/>
      <c r="CZ173" s="143"/>
      <c r="DA173" s="143"/>
      <c r="DB173" s="143"/>
      <c r="DC173" s="143"/>
      <c r="DD173" s="143"/>
      <c r="DE173" s="143"/>
      <c r="DF173" s="143"/>
      <c r="DG173" s="143"/>
      <c r="DH173" s="143"/>
      <c r="DI173" s="143"/>
      <c r="DJ173" s="143"/>
      <c r="DK173" s="143"/>
      <c r="DL173" s="143"/>
      <c r="DM173" s="143"/>
      <c r="DN173" s="143"/>
      <c r="DO173" s="143"/>
      <c r="DP173" s="143"/>
      <c r="DQ173" s="143"/>
      <c r="DR173" s="143"/>
      <c r="DS173" s="143"/>
      <c r="DT173" s="143"/>
      <c r="DU173" s="143"/>
      <c r="DV173" s="143"/>
      <c r="DW173" s="143"/>
      <c r="DX173" s="143"/>
      <c r="DY173" s="143"/>
      <c r="DZ173" s="143"/>
      <c r="EA173" s="143"/>
      <c r="EB173" s="143"/>
      <c r="EC173" s="143"/>
      <c r="ED173" s="143"/>
      <c r="EE173" s="143"/>
      <c r="EF173" s="143"/>
      <c r="EG173" s="143"/>
      <c r="EH173" s="143"/>
      <c r="EI173" s="143"/>
      <c r="EJ173" s="143"/>
      <c r="EK173" s="143"/>
      <c r="EL173" s="143"/>
      <c r="EM173" s="143"/>
      <c r="EN173" s="143"/>
      <c r="EO173" s="143"/>
      <c r="EP173" s="143"/>
      <c r="EQ173" s="143"/>
      <c r="ER173" s="143"/>
      <c r="ES173" s="143"/>
      <c r="ET173" s="143"/>
      <c r="EU173" s="143"/>
      <c r="EV173" s="143"/>
      <c r="EW173" s="143"/>
      <c r="EX173" s="143"/>
      <c r="EY173" s="143"/>
      <c r="EZ173" s="143"/>
      <c r="FA173" s="143"/>
      <c r="FB173" s="143"/>
      <c r="FC173" s="143"/>
      <c r="FD173" s="143"/>
      <c r="FE173" s="143"/>
      <c r="FF173" s="143"/>
      <c r="FG173" s="143"/>
      <c r="FH173" s="143"/>
      <c r="FI173" s="143"/>
      <c r="FJ173" s="143"/>
      <c r="FK173" s="143"/>
      <c r="FL173" s="143"/>
      <c r="FM173" s="143"/>
      <c r="FN173" s="143"/>
      <c r="FO173" s="143"/>
      <c r="FP173" s="143"/>
      <c r="FQ173" s="143"/>
      <c r="FR173" s="143"/>
      <c r="FS173" s="143"/>
      <c r="FT173" s="143"/>
      <c r="FU173" s="143"/>
      <c r="FV173" s="143"/>
      <c r="FW173" s="143"/>
      <c r="FX173" s="143"/>
      <c r="FY173" s="143"/>
      <c r="FZ173" s="143"/>
      <c r="GA173" s="143"/>
      <c r="GB173" s="143"/>
      <c r="GC173" s="143"/>
      <c r="GD173" s="143"/>
      <c r="GE173" s="143"/>
      <c r="GF173" s="143"/>
      <c r="GG173" s="143"/>
      <c r="GH173" s="143"/>
      <c r="GI173" s="143"/>
      <c r="GJ173" s="143"/>
      <c r="GK173" s="143"/>
      <c r="GL173" s="143"/>
      <c r="GM173" s="143"/>
      <c r="GN173" s="143"/>
      <c r="GO173" s="143"/>
      <c r="GP173" s="143"/>
      <c r="GQ173" s="143"/>
      <c r="GR173" s="143"/>
      <c r="GS173" s="143"/>
      <c r="GT173" s="143"/>
      <c r="GU173" s="143"/>
      <c r="GV173" s="143"/>
      <c r="GW173" s="143"/>
      <c r="GX173" s="143"/>
      <c r="GY173" s="143"/>
      <c r="GZ173" s="143"/>
      <c r="HA173" s="143"/>
      <c r="HB173" s="143"/>
      <c r="HC173" s="143"/>
      <c r="HD173" s="143"/>
      <c r="HE173" s="143"/>
      <c r="HF173" s="143"/>
      <c r="HG173" s="143"/>
      <c r="HH173" s="143"/>
      <c r="HI173" s="143"/>
      <c r="HJ173" s="143"/>
      <c r="HK173" s="143"/>
      <c r="HL173" s="143"/>
      <c r="HM173" s="143"/>
      <c r="HN173" s="143"/>
      <c r="HO173" s="143"/>
      <c r="HP173" s="143"/>
      <c r="HQ173" s="143"/>
      <c r="HR173" s="143"/>
      <c r="HS173" s="143"/>
      <c r="HT173" s="143"/>
      <c r="HU173" s="143"/>
      <c r="HV173" s="143"/>
      <c r="HW173" s="143"/>
      <c r="HX173" s="143"/>
      <c r="HY173" s="143"/>
      <c r="HZ173" s="143"/>
      <c r="IA173" s="143"/>
      <c r="IB173" s="143"/>
      <c r="IC173" s="143"/>
      <c r="ID173" s="143"/>
      <c r="IE173" s="143"/>
      <c r="IF173" s="143"/>
      <c r="IG173" s="143"/>
      <c r="IH173" s="143"/>
      <c r="II173" s="143"/>
      <c r="IJ173" s="143"/>
      <c r="IK173" s="143"/>
      <c r="IL173" s="143"/>
      <c r="IM173" s="143"/>
      <c r="IN173" s="143"/>
      <c r="IO173" s="143"/>
      <c r="IP173" s="143"/>
      <c r="IQ173" s="143"/>
      <c r="IR173" s="143"/>
      <c r="IS173" s="143"/>
      <c r="IT173" s="143"/>
      <c r="IU173" s="143"/>
      <c r="IV173" s="143"/>
      <c r="IW173" s="143"/>
      <c r="IX173" s="143"/>
      <c r="IY173" s="143"/>
      <c r="IZ173" s="143"/>
      <c r="JA173" s="143"/>
      <c r="JB173" s="143"/>
      <c r="JC173" s="143"/>
      <c r="JD173" s="143"/>
      <c r="JE173" s="143"/>
      <c r="JF173" s="143"/>
      <c r="JG173" s="143"/>
      <c r="JH173" s="143"/>
      <c r="JI173" s="143"/>
      <c r="JJ173" s="143"/>
      <c r="JK173" s="143"/>
      <c r="JL173" s="143"/>
      <c r="JM173" s="143"/>
      <c r="JN173" s="143"/>
      <c r="JO173" s="143"/>
    </row>
    <row r="174" spans="1:275" s="118" customFormat="1">
      <c r="A174" s="144" t="s">
        <v>911</v>
      </c>
      <c r="B174" s="139" t="s">
        <v>902</v>
      </c>
      <c r="C174" s="139"/>
      <c r="D174" s="139" t="s">
        <v>1309</v>
      </c>
      <c r="E174" s="139" t="s">
        <v>1294</v>
      </c>
      <c r="F174" s="140" t="s">
        <v>1310</v>
      </c>
      <c r="G174" s="139" t="s">
        <v>1311</v>
      </c>
      <c r="H174" s="139"/>
      <c r="I174" s="147"/>
      <c r="J174" s="147"/>
      <c r="K174" s="72" t="s">
        <v>908</v>
      </c>
      <c r="L174" s="139" t="s">
        <v>909</v>
      </c>
      <c r="M174" s="140" t="s">
        <v>943</v>
      </c>
      <c r="N174" s="139" t="s">
        <v>944</v>
      </c>
      <c r="O174" s="139"/>
      <c r="P174" s="143"/>
      <c r="Q174" s="143"/>
      <c r="R174" s="143"/>
      <c r="S174" s="143"/>
      <c r="T174" s="143"/>
      <c r="U174" s="143"/>
      <c r="V174" s="143"/>
      <c r="W174" s="143"/>
      <c r="X174" s="143"/>
      <c r="Y174" s="143"/>
      <c r="Z174" s="143"/>
      <c r="AA174" s="143"/>
      <c r="AB174" s="143"/>
      <c r="AC174" s="143"/>
      <c r="AD174" s="143"/>
      <c r="AE174" s="143"/>
      <c r="AF174" s="143"/>
      <c r="AG174" s="143"/>
      <c r="AH174" s="143"/>
      <c r="AI174" s="143"/>
      <c r="AJ174" s="143"/>
      <c r="AK174" s="143"/>
      <c r="AL174" s="143"/>
      <c r="AM174" s="143"/>
      <c r="AN174" s="143"/>
      <c r="AO174" s="143"/>
      <c r="AP174" s="143"/>
      <c r="AQ174" s="143"/>
      <c r="AR174" s="143"/>
      <c r="AS174" s="143"/>
      <c r="AT174" s="143"/>
      <c r="AU174" s="143"/>
      <c r="AV174" s="143"/>
      <c r="AW174" s="143"/>
      <c r="AX174" s="143"/>
      <c r="AY174" s="143"/>
      <c r="AZ174" s="143"/>
      <c r="BA174" s="143"/>
      <c r="BB174" s="143"/>
      <c r="BC174" s="143"/>
      <c r="BD174" s="143"/>
      <c r="BE174" s="143"/>
      <c r="BF174" s="143"/>
      <c r="BG174" s="143"/>
      <c r="BH174" s="143"/>
      <c r="BI174" s="143"/>
      <c r="BJ174" s="143"/>
      <c r="BK174" s="143"/>
      <c r="BL174" s="143"/>
      <c r="BM174" s="143"/>
      <c r="BN174" s="143"/>
      <c r="BO174" s="143"/>
      <c r="BP174" s="143"/>
      <c r="BQ174" s="143"/>
      <c r="BR174" s="143"/>
      <c r="BS174" s="143"/>
      <c r="BT174" s="143"/>
      <c r="BU174" s="143"/>
      <c r="BV174" s="143"/>
      <c r="BW174" s="143"/>
      <c r="BX174" s="143"/>
      <c r="BY174" s="143"/>
      <c r="BZ174" s="143"/>
      <c r="CA174" s="143"/>
      <c r="CB174" s="143"/>
      <c r="CC174" s="143"/>
      <c r="CD174" s="143"/>
      <c r="CE174" s="143"/>
      <c r="CF174" s="143"/>
      <c r="CG174" s="143"/>
      <c r="CH174" s="143"/>
      <c r="CI174" s="143"/>
      <c r="CJ174" s="143"/>
      <c r="CK174" s="143"/>
      <c r="CL174" s="143"/>
      <c r="CM174" s="143"/>
      <c r="CN174" s="143"/>
      <c r="CO174" s="143"/>
      <c r="CP174" s="143"/>
      <c r="CQ174" s="143"/>
      <c r="CR174" s="143"/>
      <c r="CS174" s="143"/>
      <c r="CT174" s="143"/>
      <c r="CU174" s="143"/>
      <c r="CV174" s="143"/>
      <c r="CW174" s="143"/>
      <c r="CX174" s="143"/>
      <c r="CY174" s="143"/>
      <c r="CZ174" s="143"/>
      <c r="DA174" s="143"/>
      <c r="DB174" s="143"/>
      <c r="DC174" s="143"/>
      <c r="DD174" s="143"/>
      <c r="DE174" s="143"/>
      <c r="DF174" s="143"/>
      <c r="DG174" s="143"/>
      <c r="DH174" s="143"/>
      <c r="DI174" s="143"/>
      <c r="DJ174" s="143"/>
      <c r="DK174" s="143"/>
      <c r="DL174" s="143"/>
      <c r="DM174" s="143"/>
      <c r="DN174" s="143"/>
      <c r="DO174" s="143"/>
      <c r="DP174" s="143"/>
      <c r="DQ174" s="143"/>
      <c r="DR174" s="143"/>
      <c r="DS174" s="143"/>
      <c r="DT174" s="143"/>
      <c r="DU174" s="143"/>
      <c r="DV174" s="143"/>
      <c r="DW174" s="143"/>
      <c r="DX174" s="143"/>
      <c r="DY174" s="143"/>
      <c r="DZ174" s="143"/>
      <c r="EA174" s="143"/>
      <c r="EB174" s="143"/>
      <c r="EC174" s="143"/>
      <c r="ED174" s="143"/>
      <c r="EE174" s="143"/>
      <c r="EF174" s="143"/>
      <c r="EG174" s="143"/>
      <c r="EH174" s="143"/>
      <c r="EI174" s="143"/>
      <c r="EJ174" s="143"/>
      <c r="EK174" s="143"/>
      <c r="EL174" s="143"/>
      <c r="EM174" s="143"/>
      <c r="EN174" s="143"/>
      <c r="EO174" s="143"/>
      <c r="EP174" s="143"/>
      <c r="EQ174" s="143"/>
      <c r="ER174" s="143"/>
      <c r="ES174" s="143"/>
      <c r="ET174" s="143"/>
      <c r="EU174" s="143"/>
      <c r="EV174" s="143"/>
      <c r="EW174" s="143"/>
      <c r="EX174" s="143"/>
      <c r="EY174" s="143"/>
      <c r="EZ174" s="143"/>
      <c r="FA174" s="143"/>
      <c r="FB174" s="143"/>
      <c r="FC174" s="143"/>
      <c r="FD174" s="143"/>
      <c r="FE174" s="143"/>
      <c r="FF174" s="143"/>
      <c r="FG174" s="143"/>
      <c r="FH174" s="143"/>
      <c r="FI174" s="143"/>
      <c r="FJ174" s="143"/>
      <c r="FK174" s="143"/>
      <c r="FL174" s="143"/>
      <c r="FM174" s="143"/>
      <c r="FN174" s="143"/>
      <c r="FO174" s="143"/>
      <c r="FP174" s="143"/>
      <c r="FQ174" s="143"/>
      <c r="FR174" s="143"/>
      <c r="FS174" s="143"/>
      <c r="FT174" s="143"/>
      <c r="FU174" s="143"/>
      <c r="FV174" s="143"/>
      <c r="FW174" s="143"/>
      <c r="FX174" s="143"/>
      <c r="FY174" s="143"/>
      <c r="FZ174" s="143"/>
      <c r="GA174" s="143"/>
      <c r="GB174" s="143"/>
      <c r="GC174" s="143"/>
      <c r="GD174" s="143"/>
      <c r="GE174" s="143"/>
      <c r="GF174" s="143"/>
      <c r="GG174" s="143"/>
      <c r="GH174" s="143"/>
      <c r="GI174" s="143"/>
      <c r="GJ174" s="143"/>
      <c r="GK174" s="143"/>
      <c r="GL174" s="143"/>
      <c r="GM174" s="143"/>
      <c r="GN174" s="143"/>
      <c r="GO174" s="143"/>
      <c r="GP174" s="143"/>
      <c r="GQ174" s="143"/>
      <c r="GR174" s="143"/>
      <c r="GS174" s="143"/>
      <c r="GT174" s="143"/>
      <c r="GU174" s="143"/>
      <c r="GV174" s="143"/>
      <c r="GW174" s="143"/>
      <c r="GX174" s="143"/>
      <c r="GY174" s="143"/>
      <c r="GZ174" s="143"/>
      <c r="HA174" s="143"/>
      <c r="HB174" s="143"/>
      <c r="HC174" s="143"/>
      <c r="HD174" s="143"/>
      <c r="HE174" s="143"/>
      <c r="HF174" s="143"/>
      <c r="HG174" s="143"/>
      <c r="HH174" s="143"/>
      <c r="HI174" s="143"/>
      <c r="HJ174" s="143"/>
      <c r="HK174" s="143"/>
      <c r="HL174" s="143"/>
      <c r="HM174" s="143"/>
      <c r="HN174" s="143"/>
      <c r="HO174" s="143"/>
      <c r="HP174" s="143"/>
      <c r="HQ174" s="143"/>
      <c r="HR174" s="143"/>
      <c r="HS174" s="143"/>
      <c r="HT174" s="143"/>
      <c r="HU174" s="143"/>
      <c r="HV174" s="143"/>
      <c r="HW174" s="143"/>
      <c r="HX174" s="143"/>
      <c r="HY174" s="143"/>
      <c r="HZ174" s="143"/>
      <c r="IA174" s="143"/>
      <c r="IB174" s="143"/>
      <c r="IC174" s="143"/>
      <c r="ID174" s="143"/>
      <c r="IE174" s="143"/>
      <c r="IF174" s="143"/>
      <c r="IG174" s="143"/>
      <c r="IH174" s="143"/>
      <c r="II174" s="143"/>
      <c r="IJ174" s="143"/>
      <c r="IK174" s="143"/>
      <c r="IL174" s="143"/>
      <c r="IM174" s="143"/>
      <c r="IN174" s="143"/>
      <c r="IO174" s="143"/>
      <c r="IP174" s="143"/>
      <c r="IQ174" s="143"/>
      <c r="IR174" s="143"/>
      <c r="IS174" s="143"/>
      <c r="IT174" s="143"/>
      <c r="IU174" s="143"/>
      <c r="IV174" s="143"/>
      <c r="IW174" s="143"/>
      <c r="IX174" s="143"/>
      <c r="IY174" s="143"/>
      <c r="IZ174" s="143"/>
      <c r="JA174" s="143"/>
      <c r="JB174" s="143"/>
      <c r="JC174" s="143"/>
      <c r="JD174" s="143"/>
      <c r="JE174" s="143"/>
      <c r="JF174" s="143"/>
      <c r="JG174" s="143"/>
      <c r="JH174" s="143"/>
      <c r="JI174" s="143"/>
      <c r="JJ174" s="143"/>
      <c r="JK174" s="143"/>
      <c r="JL174" s="143"/>
      <c r="JM174" s="143"/>
      <c r="JN174" s="143"/>
      <c r="JO174" s="143"/>
    </row>
    <row r="175" spans="1:275" s="118" customFormat="1">
      <c r="A175" s="144" t="s">
        <v>911</v>
      </c>
      <c r="B175" s="139" t="s">
        <v>902</v>
      </c>
      <c r="C175" s="139"/>
      <c r="D175" s="139" t="s">
        <v>1309</v>
      </c>
      <c r="E175" s="139" t="s">
        <v>1294</v>
      </c>
      <c r="F175" s="140" t="s">
        <v>1312</v>
      </c>
      <c r="G175" s="139" t="s">
        <v>1313</v>
      </c>
      <c r="H175" s="139"/>
      <c r="I175" s="147"/>
      <c r="J175" s="147"/>
      <c r="K175" s="72" t="s">
        <v>908</v>
      </c>
      <c r="L175" s="139" t="s">
        <v>909</v>
      </c>
      <c r="M175" s="140" t="s">
        <v>943</v>
      </c>
      <c r="N175" s="139" t="s">
        <v>944</v>
      </c>
      <c r="O175" s="139"/>
      <c r="P175" s="143"/>
      <c r="Q175" s="143"/>
      <c r="R175" s="143"/>
      <c r="S175" s="143"/>
      <c r="T175" s="143"/>
      <c r="U175" s="143"/>
      <c r="V175" s="143"/>
      <c r="W175" s="143"/>
      <c r="X175" s="143"/>
      <c r="Y175" s="143"/>
      <c r="Z175" s="143"/>
      <c r="AA175" s="143"/>
      <c r="AB175" s="143"/>
      <c r="AC175" s="143"/>
      <c r="AD175" s="143"/>
      <c r="AE175" s="143"/>
      <c r="AF175" s="143"/>
      <c r="AG175" s="143"/>
      <c r="AH175" s="143"/>
      <c r="AI175" s="143"/>
      <c r="AJ175" s="143"/>
      <c r="AK175" s="143"/>
      <c r="AL175" s="143"/>
      <c r="AM175" s="143"/>
      <c r="AN175" s="143"/>
      <c r="AO175" s="143"/>
      <c r="AP175" s="143"/>
      <c r="AQ175" s="143"/>
      <c r="AR175" s="143"/>
      <c r="AS175" s="143"/>
      <c r="AT175" s="143"/>
      <c r="AU175" s="143"/>
      <c r="AV175" s="143"/>
      <c r="AW175" s="143"/>
      <c r="AX175" s="143"/>
      <c r="AY175" s="143"/>
      <c r="AZ175" s="143"/>
      <c r="BA175" s="143"/>
      <c r="BB175" s="143"/>
      <c r="BC175" s="143"/>
      <c r="BD175" s="143"/>
      <c r="BE175" s="143"/>
      <c r="BF175" s="143"/>
      <c r="BG175" s="143"/>
      <c r="BH175" s="143"/>
      <c r="BI175" s="143"/>
      <c r="BJ175" s="143"/>
      <c r="BK175" s="143"/>
      <c r="BL175" s="143"/>
      <c r="BM175" s="143"/>
      <c r="BN175" s="143"/>
      <c r="BO175" s="143"/>
      <c r="BP175" s="143"/>
      <c r="BQ175" s="143"/>
      <c r="BR175" s="143"/>
      <c r="BS175" s="143"/>
      <c r="BT175" s="143"/>
      <c r="BU175" s="143"/>
      <c r="BV175" s="143"/>
      <c r="BW175" s="143"/>
      <c r="BX175" s="143"/>
      <c r="BY175" s="143"/>
      <c r="BZ175" s="143"/>
      <c r="CA175" s="143"/>
      <c r="CB175" s="143"/>
      <c r="CC175" s="143"/>
      <c r="CD175" s="143"/>
      <c r="CE175" s="143"/>
      <c r="CF175" s="143"/>
      <c r="CG175" s="143"/>
      <c r="CH175" s="143"/>
      <c r="CI175" s="143"/>
      <c r="CJ175" s="143"/>
      <c r="CK175" s="143"/>
      <c r="CL175" s="143"/>
      <c r="CM175" s="143"/>
      <c r="CN175" s="143"/>
      <c r="CO175" s="143"/>
      <c r="CP175" s="143"/>
      <c r="CQ175" s="143"/>
      <c r="CR175" s="143"/>
      <c r="CS175" s="143"/>
      <c r="CT175" s="143"/>
      <c r="CU175" s="143"/>
      <c r="CV175" s="143"/>
      <c r="CW175" s="143"/>
      <c r="CX175" s="143"/>
      <c r="CY175" s="143"/>
      <c r="CZ175" s="143"/>
      <c r="DA175" s="143"/>
      <c r="DB175" s="143"/>
      <c r="DC175" s="143"/>
      <c r="DD175" s="143"/>
      <c r="DE175" s="143"/>
      <c r="DF175" s="143"/>
      <c r="DG175" s="143"/>
      <c r="DH175" s="143"/>
      <c r="DI175" s="143"/>
      <c r="DJ175" s="143"/>
      <c r="DK175" s="143"/>
      <c r="DL175" s="143"/>
      <c r="DM175" s="143"/>
      <c r="DN175" s="143"/>
      <c r="DO175" s="143"/>
      <c r="DP175" s="143"/>
      <c r="DQ175" s="143"/>
      <c r="DR175" s="143"/>
      <c r="DS175" s="143"/>
      <c r="DT175" s="143"/>
      <c r="DU175" s="143"/>
      <c r="DV175" s="143"/>
      <c r="DW175" s="143"/>
      <c r="DX175" s="143"/>
      <c r="DY175" s="143"/>
      <c r="DZ175" s="143"/>
      <c r="EA175" s="143"/>
      <c r="EB175" s="143"/>
      <c r="EC175" s="143"/>
      <c r="ED175" s="143"/>
      <c r="EE175" s="143"/>
      <c r="EF175" s="143"/>
      <c r="EG175" s="143"/>
      <c r="EH175" s="143"/>
      <c r="EI175" s="143"/>
      <c r="EJ175" s="143"/>
      <c r="EK175" s="143"/>
      <c r="EL175" s="143"/>
      <c r="EM175" s="143"/>
      <c r="EN175" s="143"/>
      <c r="EO175" s="143"/>
      <c r="EP175" s="143"/>
      <c r="EQ175" s="143"/>
      <c r="ER175" s="143"/>
      <c r="ES175" s="143"/>
      <c r="ET175" s="143"/>
      <c r="EU175" s="143"/>
      <c r="EV175" s="143"/>
      <c r="EW175" s="143"/>
      <c r="EX175" s="143"/>
      <c r="EY175" s="143"/>
      <c r="EZ175" s="143"/>
      <c r="FA175" s="143"/>
      <c r="FB175" s="143"/>
      <c r="FC175" s="143"/>
      <c r="FD175" s="143"/>
      <c r="FE175" s="143"/>
      <c r="FF175" s="143"/>
      <c r="FG175" s="143"/>
      <c r="FH175" s="143"/>
      <c r="FI175" s="143"/>
      <c r="FJ175" s="143"/>
      <c r="FK175" s="143"/>
      <c r="FL175" s="143"/>
      <c r="FM175" s="143"/>
      <c r="FN175" s="143"/>
      <c r="FO175" s="143"/>
      <c r="FP175" s="143"/>
      <c r="FQ175" s="143"/>
      <c r="FR175" s="143"/>
      <c r="FS175" s="143"/>
      <c r="FT175" s="143"/>
      <c r="FU175" s="143"/>
      <c r="FV175" s="143"/>
      <c r="FW175" s="143"/>
      <c r="FX175" s="143"/>
      <c r="FY175" s="143"/>
      <c r="FZ175" s="143"/>
      <c r="GA175" s="143"/>
      <c r="GB175" s="143"/>
      <c r="GC175" s="143"/>
      <c r="GD175" s="143"/>
      <c r="GE175" s="143"/>
      <c r="GF175" s="143"/>
      <c r="GG175" s="143"/>
      <c r="GH175" s="143"/>
      <c r="GI175" s="143"/>
      <c r="GJ175" s="143"/>
      <c r="GK175" s="143"/>
      <c r="GL175" s="143"/>
      <c r="GM175" s="143"/>
      <c r="GN175" s="143"/>
      <c r="GO175" s="143"/>
      <c r="GP175" s="143"/>
      <c r="GQ175" s="143"/>
      <c r="GR175" s="143"/>
      <c r="GS175" s="143"/>
      <c r="GT175" s="143"/>
      <c r="GU175" s="143"/>
      <c r="GV175" s="143"/>
      <c r="GW175" s="143"/>
      <c r="GX175" s="143"/>
      <c r="GY175" s="143"/>
      <c r="GZ175" s="143"/>
      <c r="HA175" s="143"/>
      <c r="HB175" s="143"/>
      <c r="HC175" s="143"/>
      <c r="HD175" s="143"/>
      <c r="HE175" s="143"/>
      <c r="HF175" s="143"/>
      <c r="HG175" s="143"/>
      <c r="HH175" s="143"/>
      <c r="HI175" s="143"/>
      <c r="HJ175" s="143"/>
      <c r="HK175" s="143"/>
      <c r="HL175" s="143"/>
      <c r="HM175" s="143"/>
      <c r="HN175" s="143"/>
      <c r="HO175" s="143"/>
      <c r="HP175" s="143"/>
      <c r="HQ175" s="143"/>
      <c r="HR175" s="143"/>
      <c r="HS175" s="143"/>
      <c r="HT175" s="143"/>
      <c r="HU175" s="143"/>
      <c r="HV175" s="143"/>
      <c r="HW175" s="143"/>
      <c r="HX175" s="143"/>
      <c r="HY175" s="143"/>
      <c r="HZ175" s="143"/>
      <c r="IA175" s="143"/>
      <c r="IB175" s="143"/>
      <c r="IC175" s="143"/>
      <c r="ID175" s="143"/>
      <c r="IE175" s="143"/>
      <c r="IF175" s="143"/>
      <c r="IG175" s="143"/>
      <c r="IH175" s="143"/>
      <c r="II175" s="143"/>
      <c r="IJ175" s="143"/>
      <c r="IK175" s="143"/>
      <c r="IL175" s="143"/>
      <c r="IM175" s="143"/>
      <c r="IN175" s="143"/>
      <c r="IO175" s="143"/>
      <c r="IP175" s="143"/>
      <c r="IQ175" s="143"/>
      <c r="IR175" s="143"/>
      <c r="IS175" s="143"/>
      <c r="IT175" s="143"/>
      <c r="IU175" s="143"/>
      <c r="IV175" s="143"/>
      <c r="IW175" s="143"/>
      <c r="IX175" s="143"/>
      <c r="IY175" s="143"/>
      <c r="IZ175" s="143"/>
      <c r="JA175" s="143"/>
      <c r="JB175" s="143"/>
      <c r="JC175" s="143"/>
      <c r="JD175" s="143"/>
      <c r="JE175" s="143"/>
      <c r="JF175" s="143"/>
      <c r="JG175" s="143"/>
      <c r="JH175" s="143"/>
      <c r="JI175" s="143"/>
      <c r="JJ175" s="143"/>
      <c r="JK175" s="143"/>
      <c r="JL175" s="143"/>
      <c r="JM175" s="143"/>
      <c r="JN175" s="143"/>
      <c r="JO175" s="143"/>
    </row>
    <row r="176" spans="1:275" s="118" customFormat="1">
      <c r="A176" s="144" t="s">
        <v>911</v>
      </c>
      <c r="B176" s="139" t="s">
        <v>902</v>
      </c>
      <c r="C176" s="139"/>
      <c r="D176" s="139" t="s">
        <v>1309</v>
      </c>
      <c r="E176" s="139" t="s">
        <v>1294</v>
      </c>
      <c r="F176" s="140" t="s">
        <v>1314</v>
      </c>
      <c r="G176" s="139" t="s">
        <v>1315</v>
      </c>
      <c r="H176" s="139"/>
      <c r="I176" s="147"/>
      <c r="J176" s="147"/>
      <c r="K176" s="72" t="s">
        <v>908</v>
      </c>
      <c r="L176" s="139" t="s">
        <v>909</v>
      </c>
      <c r="M176" s="140" t="s">
        <v>943</v>
      </c>
      <c r="N176" s="139" t="s">
        <v>944</v>
      </c>
      <c r="O176" s="139"/>
      <c r="P176" s="143"/>
      <c r="Q176" s="143"/>
      <c r="R176" s="143"/>
      <c r="S176" s="143"/>
      <c r="T176" s="143"/>
      <c r="U176" s="143"/>
      <c r="V176" s="143"/>
      <c r="W176" s="143"/>
      <c r="X176" s="143"/>
      <c r="Y176" s="143"/>
      <c r="Z176" s="143"/>
      <c r="AA176" s="143"/>
      <c r="AB176" s="143"/>
      <c r="AC176" s="143"/>
      <c r="AD176" s="143"/>
      <c r="AE176" s="143"/>
      <c r="AF176" s="143"/>
      <c r="AG176" s="143"/>
      <c r="AH176" s="143"/>
      <c r="AI176" s="143"/>
      <c r="AJ176" s="143"/>
      <c r="AK176" s="143"/>
      <c r="AL176" s="143"/>
      <c r="AM176" s="143"/>
      <c r="AN176" s="143"/>
      <c r="AO176" s="143"/>
      <c r="AP176" s="143"/>
      <c r="AQ176" s="143"/>
      <c r="AR176" s="143"/>
      <c r="AS176" s="143"/>
      <c r="AT176" s="143"/>
      <c r="AU176" s="143"/>
      <c r="AV176" s="143"/>
      <c r="AW176" s="143"/>
      <c r="AX176" s="143"/>
      <c r="AY176" s="143"/>
      <c r="AZ176" s="143"/>
      <c r="BA176" s="143"/>
      <c r="BB176" s="143"/>
      <c r="BC176" s="143"/>
      <c r="BD176" s="143"/>
      <c r="BE176" s="143"/>
      <c r="BF176" s="143"/>
      <c r="BG176" s="143"/>
      <c r="BH176" s="143"/>
      <c r="BI176" s="143"/>
      <c r="BJ176" s="143"/>
      <c r="BK176" s="143"/>
      <c r="BL176" s="143"/>
      <c r="BM176" s="143"/>
      <c r="BN176" s="143"/>
      <c r="BO176" s="143"/>
      <c r="BP176" s="143"/>
      <c r="BQ176" s="143"/>
      <c r="BR176" s="143"/>
      <c r="BS176" s="143"/>
      <c r="BT176" s="143"/>
      <c r="BU176" s="143"/>
      <c r="BV176" s="143"/>
      <c r="BW176" s="143"/>
      <c r="BX176" s="143"/>
      <c r="BY176" s="143"/>
      <c r="BZ176" s="143"/>
      <c r="CA176" s="143"/>
      <c r="CB176" s="143"/>
      <c r="CC176" s="143"/>
      <c r="CD176" s="143"/>
      <c r="CE176" s="143"/>
      <c r="CF176" s="143"/>
      <c r="CG176" s="143"/>
      <c r="CH176" s="143"/>
      <c r="CI176" s="143"/>
      <c r="CJ176" s="143"/>
      <c r="CK176" s="143"/>
      <c r="CL176" s="143"/>
      <c r="CM176" s="143"/>
      <c r="CN176" s="143"/>
      <c r="CO176" s="143"/>
      <c r="CP176" s="143"/>
      <c r="CQ176" s="143"/>
      <c r="CR176" s="143"/>
      <c r="CS176" s="143"/>
      <c r="CT176" s="143"/>
      <c r="CU176" s="143"/>
      <c r="CV176" s="143"/>
      <c r="CW176" s="143"/>
      <c r="CX176" s="143"/>
      <c r="CY176" s="143"/>
      <c r="CZ176" s="143"/>
      <c r="DA176" s="143"/>
      <c r="DB176" s="143"/>
      <c r="DC176" s="143"/>
      <c r="DD176" s="143"/>
      <c r="DE176" s="143"/>
      <c r="DF176" s="143"/>
      <c r="DG176" s="143"/>
      <c r="DH176" s="143"/>
      <c r="DI176" s="143"/>
      <c r="DJ176" s="143"/>
      <c r="DK176" s="143"/>
      <c r="DL176" s="143"/>
      <c r="DM176" s="143"/>
      <c r="DN176" s="143"/>
      <c r="DO176" s="143"/>
      <c r="DP176" s="143"/>
      <c r="DQ176" s="143"/>
      <c r="DR176" s="143"/>
      <c r="DS176" s="143"/>
      <c r="DT176" s="143"/>
      <c r="DU176" s="143"/>
      <c r="DV176" s="143"/>
      <c r="DW176" s="143"/>
      <c r="DX176" s="143"/>
      <c r="DY176" s="143"/>
      <c r="DZ176" s="143"/>
      <c r="EA176" s="143"/>
      <c r="EB176" s="143"/>
      <c r="EC176" s="143"/>
      <c r="ED176" s="143"/>
      <c r="EE176" s="143"/>
      <c r="EF176" s="143"/>
      <c r="EG176" s="143"/>
      <c r="EH176" s="143"/>
      <c r="EI176" s="143"/>
      <c r="EJ176" s="143"/>
      <c r="EK176" s="143"/>
      <c r="EL176" s="143"/>
      <c r="EM176" s="143"/>
      <c r="EN176" s="143"/>
      <c r="EO176" s="143"/>
      <c r="EP176" s="143"/>
      <c r="EQ176" s="143"/>
      <c r="ER176" s="143"/>
      <c r="ES176" s="143"/>
      <c r="ET176" s="143"/>
      <c r="EU176" s="143"/>
      <c r="EV176" s="143"/>
      <c r="EW176" s="143"/>
      <c r="EX176" s="143"/>
      <c r="EY176" s="143"/>
      <c r="EZ176" s="143"/>
      <c r="FA176" s="143"/>
      <c r="FB176" s="143"/>
      <c r="FC176" s="143"/>
      <c r="FD176" s="143"/>
      <c r="FE176" s="143"/>
      <c r="FF176" s="143"/>
      <c r="FG176" s="143"/>
      <c r="FH176" s="143"/>
      <c r="FI176" s="143"/>
      <c r="FJ176" s="143"/>
      <c r="FK176" s="143"/>
      <c r="FL176" s="143"/>
      <c r="FM176" s="143"/>
      <c r="FN176" s="143"/>
      <c r="FO176" s="143"/>
      <c r="FP176" s="143"/>
      <c r="FQ176" s="143"/>
      <c r="FR176" s="143"/>
      <c r="FS176" s="143"/>
      <c r="FT176" s="143"/>
      <c r="FU176" s="143"/>
      <c r="FV176" s="143"/>
      <c r="FW176" s="143"/>
      <c r="FX176" s="143"/>
      <c r="FY176" s="143"/>
      <c r="FZ176" s="143"/>
      <c r="GA176" s="143"/>
      <c r="GB176" s="143"/>
      <c r="GC176" s="143"/>
      <c r="GD176" s="143"/>
      <c r="GE176" s="143"/>
      <c r="GF176" s="143"/>
      <c r="GG176" s="143"/>
      <c r="GH176" s="143"/>
      <c r="GI176" s="143"/>
      <c r="GJ176" s="143"/>
      <c r="GK176" s="143"/>
      <c r="GL176" s="143"/>
      <c r="GM176" s="143"/>
      <c r="GN176" s="143"/>
      <c r="GO176" s="143"/>
      <c r="GP176" s="143"/>
      <c r="GQ176" s="143"/>
      <c r="GR176" s="143"/>
      <c r="GS176" s="143"/>
      <c r="GT176" s="143"/>
      <c r="GU176" s="143"/>
      <c r="GV176" s="143"/>
      <c r="GW176" s="143"/>
      <c r="GX176" s="143"/>
      <c r="GY176" s="143"/>
      <c r="GZ176" s="143"/>
      <c r="HA176" s="143"/>
      <c r="HB176" s="143"/>
      <c r="HC176" s="143"/>
      <c r="HD176" s="143"/>
      <c r="HE176" s="143"/>
      <c r="HF176" s="143"/>
      <c r="HG176" s="143"/>
      <c r="HH176" s="143"/>
      <c r="HI176" s="143"/>
      <c r="HJ176" s="143"/>
      <c r="HK176" s="143"/>
      <c r="HL176" s="143"/>
      <c r="HM176" s="143"/>
      <c r="HN176" s="143"/>
      <c r="HO176" s="143"/>
      <c r="HP176" s="143"/>
      <c r="HQ176" s="143"/>
      <c r="HR176" s="143"/>
      <c r="HS176" s="143"/>
      <c r="HT176" s="143"/>
      <c r="HU176" s="143"/>
      <c r="HV176" s="143"/>
      <c r="HW176" s="143"/>
      <c r="HX176" s="143"/>
      <c r="HY176" s="143"/>
      <c r="HZ176" s="143"/>
      <c r="IA176" s="143"/>
      <c r="IB176" s="143"/>
      <c r="IC176" s="143"/>
      <c r="ID176" s="143"/>
      <c r="IE176" s="143"/>
      <c r="IF176" s="143"/>
      <c r="IG176" s="143"/>
      <c r="IH176" s="143"/>
      <c r="II176" s="143"/>
      <c r="IJ176" s="143"/>
      <c r="IK176" s="143"/>
      <c r="IL176" s="143"/>
      <c r="IM176" s="143"/>
      <c r="IN176" s="143"/>
      <c r="IO176" s="143"/>
      <c r="IP176" s="143"/>
      <c r="IQ176" s="143"/>
      <c r="IR176" s="143"/>
      <c r="IS176" s="143"/>
      <c r="IT176" s="143"/>
      <c r="IU176" s="143"/>
      <c r="IV176" s="143"/>
      <c r="IW176" s="143"/>
      <c r="IX176" s="143"/>
      <c r="IY176" s="143"/>
      <c r="IZ176" s="143"/>
      <c r="JA176" s="143"/>
      <c r="JB176" s="143"/>
      <c r="JC176" s="143"/>
      <c r="JD176" s="143"/>
      <c r="JE176" s="143"/>
      <c r="JF176" s="143"/>
      <c r="JG176" s="143"/>
      <c r="JH176" s="143"/>
      <c r="JI176" s="143"/>
      <c r="JJ176" s="143"/>
      <c r="JK176" s="143"/>
      <c r="JL176" s="143"/>
      <c r="JM176" s="143"/>
      <c r="JN176" s="143"/>
      <c r="JO176" s="143"/>
    </row>
    <row r="177" spans="1:275" s="118" customFormat="1">
      <c r="A177" s="148" t="s">
        <v>911</v>
      </c>
      <c r="B177" s="146" t="s">
        <v>987</v>
      </c>
      <c r="C177" s="146"/>
      <c r="D177" s="146" t="s">
        <v>936</v>
      </c>
      <c r="E177" s="146" t="s">
        <v>1299</v>
      </c>
      <c r="F177" s="145" t="s">
        <v>1316</v>
      </c>
      <c r="G177" s="87" t="s">
        <v>1317</v>
      </c>
      <c r="H177" s="87"/>
      <c r="I177" s="146"/>
      <c r="J177" s="146"/>
      <c r="K177" s="72" t="s">
        <v>941</v>
      </c>
      <c r="L177" s="146" t="s">
        <v>942</v>
      </c>
      <c r="M177" s="140" t="s">
        <v>943</v>
      </c>
      <c r="N177" s="139" t="s">
        <v>944</v>
      </c>
      <c r="O177" s="139"/>
      <c r="P177" s="143"/>
      <c r="Q177" s="143"/>
      <c r="R177" s="143"/>
      <c r="S177" s="143"/>
      <c r="T177" s="143"/>
      <c r="U177" s="143"/>
      <c r="V177" s="143"/>
      <c r="W177" s="143"/>
      <c r="X177" s="143"/>
      <c r="Y177" s="143"/>
      <c r="Z177" s="143"/>
      <c r="AA177" s="143"/>
      <c r="AB177" s="143"/>
      <c r="AC177" s="143"/>
      <c r="AD177" s="143"/>
      <c r="AE177" s="143"/>
      <c r="AF177" s="143"/>
      <c r="AG177" s="143"/>
      <c r="AH177" s="143"/>
      <c r="AI177" s="143"/>
      <c r="AJ177" s="143"/>
      <c r="AK177" s="143"/>
      <c r="AL177" s="143"/>
      <c r="AM177" s="143"/>
      <c r="AN177" s="143"/>
      <c r="AO177" s="143"/>
      <c r="AP177" s="143"/>
      <c r="AQ177" s="143"/>
      <c r="AR177" s="143"/>
      <c r="AS177" s="143"/>
      <c r="AT177" s="143"/>
      <c r="AU177" s="143"/>
      <c r="AV177" s="143"/>
      <c r="AW177" s="143"/>
      <c r="AX177" s="143"/>
      <c r="AY177" s="143"/>
      <c r="AZ177" s="143"/>
      <c r="BA177" s="143"/>
      <c r="BB177" s="143"/>
      <c r="BC177" s="143"/>
      <c r="BD177" s="143"/>
      <c r="BE177" s="143"/>
      <c r="BF177" s="143"/>
      <c r="BG177" s="143"/>
      <c r="BH177" s="143"/>
      <c r="BI177" s="143"/>
      <c r="BJ177" s="143"/>
      <c r="BK177" s="143"/>
      <c r="BL177" s="143"/>
      <c r="BM177" s="143"/>
      <c r="BN177" s="143"/>
      <c r="BO177" s="143"/>
      <c r="BP177" s="143"/>
      <c r="BQ177" s="143"/>
      <c r="BR177" s="143"/>
      <c r="BS177" s="143"/>
      <c r="BT177" s="143"/>
      <c r="BU177" s="143"/>
      <c r="BV177" s="143"/>
      <c r="BW177" s="143"/>
      <c r="BX177" s="143"/>
      <c r="BY177" s="143"/>
      <c r="BZ177" s="143"/>
      <c r="CA177" s="143"/>
      <c r="CB177" s="143"/>
      <c r="CC177" s="143"/>
      <c r="CD177" s="143"/>
      <c r="CE177" s="143"/>
      <c r="CF177" s="143"/>
      <c r="CG177" s="143"/>
      <c r="CH177" s="143"/>
      <c r="CI177" s="143"/>
      <c r="CJ177" s="143"/>
      <c r="CK177" s="143"/>
      <c r="CL177" s="143"/>
      <c r="CM177" s="143"/>
      <c r="CN177" s="143"/>
      <c r="CO177" s="143"/>
      <c r="CP177" s="143"/>
      <c r="CQ177" s="143"/>
      <c r="CR177" s="143"/>
      <c r="CS177" s="143"/>
      <c r="CT177" s="143"/>
      <c r="CU177" s="143"/>
      <c r="CV177" s="143"/>
      <c r="CW177" s="143"/>
      <c r="CX177" s="143"/>
      <c r="CY177" s="143"/>
      <c r="CZ177" s="143"/>
      <c r="DA177" s="143"/>
      <c r="DB177" s="143"/>
      <c r="DC177" s="143"/>
      <c r="DD177" s="143"/>
      <c r="DE177" s="143"/>
      <c r="DF177" s="143"/>
      <c r="DG177" s="143"/>
      <c r="DH177" s="143"/>
      <c r="DI177" s="143"/>
      <c r="DJ177" s="143"/>
      <c r="DK177" s="143"/>
      <c r="DL177" s="143"/>
      <c r="DM177" s="143"/>
      <c r="DN177" s="143"/>
      <c r="DO177" s="143"/>
      <c r="DP177" s="143"/>
      <c r="DQ177" s="143"/>
      <c r="DR177" s="143"/>
      <c r="DS177" s="143"/>
      <c r="DT177" s="143"/>
      <c r="DU177" s="143"/>
      <c r="DV177" s="143"/>
      <c r="DW177" s="143"/>
      <c r="DX177" s="143"/>
      <c r="DY177" s="143"/>
      <c r="DZ177" s="143"/>
      <c r="EA177" s="143"/>
      <c r="EB177" s="143"/>
      <c r="EC177" s="143"/>
      <c r="ED177" s="143"/>
      <c r="EE177" s="143"/>
      <c r="EF177" s="143"/>
      <c r="EG177" s="143"/>
      <c r="EH177" s="143"/>
      <c r="EI177" s="143"/>
      <c r="EJ177" s="143"/>
      <c r="EK177" s="143"/>
      <c r="EL177" s="143"/>
      <c r="EM177" s="143"/>
      <c r="EN177" s="143"/>
      <c r="EO177" s="143"/>
      <c r="EP177" s="143"/>
      <c r="EQ177" s="143"/>
      <c r="ER177" s="143"/>
      <c r="ES177" s="143"/>
      <c r="ET177" s="143"/>
      <c r="EU177" s="143"/>
      <c r="EV177" s="143"/>
      <c r="EW177" s="143"/>
      <c r="EX177" s="143"/>
      <c r="EY177" s="143"/>
      <c r="EZ177" s="143"/>
      <c r="FA177" s="143"/>
      <c r="FB177" s="143"/>
      <c r="FC177" s="143"/>
      <c r="FD177" s="143"/>
      <c r="FE177" s="143"/>
      <c r="FF177" s="143"/>
      <c r="FG177" s="143"/>
      <c r="FH177" s="143"/>
      <c r="FI177" s="143"/>
      <c r="FJ177" s="143"/>
      <c r="FK177" s="143"/>
      <c r="FL177" s="143"/>
      <c r="FM177" s="143"/>
      <c r="FN177" s="143"/>
      <c r="FO177" s="143"/>
      <c r="FP177" s="143"/>
      <c r="FQ177" s="143"/>
      <c r="FR177" s="143"/>
      <c r="FS177" s="143"/>
      <c r="FT177" s="143"/>
      <c r="FU177" s="143"/>
      <c r="FV177" s="143"/>
      <c r="FW177" s="143"/>
      <c r="FX177" s="143"/>
      <c r="FY177" s="143"/>
      <c r="FZ177" s="143"/>
      <c r="GA177" s="143"/>
      <c r="GB177" s="143"/>
      <c r="GC177" s="143"/>
      <c r="GD177" s="143"/>
      <c r="GE177" s="143"/>
      <c r="GF177" s="143"/>
      <c r="GG177" s="143"/>
      <c r="GH177" s="143"/>
      <c r="GI177" s="143"/>
      <c r="GJ177" s="143"/>
      <c r="GK177" s="143"/>
      <c r="GL177" s="143"/>
      <c r="GM177" s="143"/>
      <c r="GN177" s="143"/>
      <c r="GO177" s="143"/>
      <c r="GP177" s="143"/>
      <c r="GQ177" s="143"/>
      <c r="GR177" s="143"/>
      <c r="GS177" s="143"/>
      <c r="GT177" s="143"/>
      <c r="GU177" s="143"/>
      <c r="GV177" s="143"/>
      <c r="GW177" s="143"/>
      <c r="GX177" s="143"/>
      <c r="GY177" s="143"/>
      <c r="GZ177" s="143"/>
      <c r="HA177" s="143"/>
      <c r="HB177" s="143"/>
      <c r="HC177" s="143"/>
      <c r="HD177" s="143"/>
      <c r="HE177" s="143"/>
      <c r="HF177" s="143"/>
      <c r="HG177" s="143"/>
      <c r="HH177" s="143"/>
      <c r="HI177" s="143"/>
      <c r="HJ177" s="143"/>
      <c r="HK177" s="143"/>
      <c r="HL177" s="143"/>
      <c r="HM177" s="143"/>
      <c r="HN177" s="143"/>
      <c r="HO177" s="143"/>
      <c r="HP177" s="143"/>
      <c r="HQ177" s="143"/>
      <c r="HR177" s="143"/>
      <c r="HS177" s="143"/>
      <c r="HT177" s="143"/>
      <c r="HU177" s="143"/>
      <c r="HV177" s="143"/>
      <c r="HW177" s="143"/>
      <c r="HX177" s="143"/>
      <c r="HY177" s="143"/>
      <c r="HZ177" s="143"/>
      <c r="IA177" s="143"/>
      <c r="IB177" s="143"/>
      <c r="IC177" s="143"/>
      <c r="ID177" s="143"/>
      <c r="IE177" s="143"/>
      <c r="IF177" s="143"/>
      <c r="IG177" s="143"/>
      <c r="IH177" s="143"/>
      <c r="II177" s="143"/>
      <c r="IJ177" s="143"/>
      <c r="IK177" s="143"/>
      <c r="IL177" s="143"/>
      <c r="IM177" s="143"/>
      <c r="IN177" s="143"/>
      <c r="IO177" s="143"/>
      <c r="IP177" s="143"/>
      <c r="IQ177" s="143"/>
      <c r="IR177" s="143"/>
      <c r="IS177" s="143"/>
      <c r="IT177" s="143"/>
      <c r="IU177" s="143"/>
      <c r="IV177" s="143"/>
      <c r="IW177" s="143"/>
      <c r="IX177" s="143"/>
      <c r="IY177" s="143"/>
      <c r="IZ177" s="143"/>
      <c r="JA177" s="143"/>
      <c r="JB177" s="143"/>
      <c r="JC177" s="143"/>
      <c r="JD177" s="143"/>
      <c r="JE177" s="143"/>
      <c r="JF177" s="143"/>
      <c r="JG177" s="143"/>
      <c r="JH177" s="143"/>
      <c r="JI177" s="143"/>
      <c r="JJ177" s="143"/>
      <c r="JK177" s="143"/>
      <c r="JL177" s="143"/>
      <c r="JM177" s="143"/>
      <c r="JN177" s="143"/>
      <c r="JO177" s="143"/>
    </row>
    <row r="178" spans="1:275" s="118" customFormat="1">
      <c r="A178" s="148" t="s">
        <v>911</v>
      </c>
      <c r="B178" s="146" t="s">
        <v>912</v>
      </c>
      <c r="C178" s="146"/>
      <c r="D178" s="146" t="s">
        <v>936</v>
      </c>
      <c r="E178" s="146" t="s">
        <v>1299</v>
      </c>
      <c r="F178" s="145" t="s">
        <v>1318</v>
      </c>
      <c r="G178" s="87" t="s">
        <v>1319</v>
      </c>
      <c r="H178" s="87"/>
      <c r="I178" s="146"/>
      <c r="J178" s="146"/>
      <c r="K178" s="72" t="s">
        <v>908</v>
      </c>
      <c r="L178" s="146" t="s">
        <v>909</v>
      </c>
      <c r="M178" s="140" t="s">
        <v>943</v>
      </c>
      <c r="N178" s="139" t="s">
        <v>944</v>
      </c>
      <c r="O178" s="139"/>
      <c r="P178" s="143"/>
      <c r="Q178" s="143"/>
      <c r="R178" s="143"/>
      <c r="S178" s="143"/>
      <c r="T178" s="143"/>
      <c r="U178" s="143"/>
      <c r="V178" s="143"/>
      <c r="W178" s="143"/>
      <c r="X178" s="143"/>
      <c r="Y178" s="143"/>
      <c r="Z178" s="143"/>
      <c r="AA178" s="143"/>
      <c r="AB178" s="143"/>
      <c r="AC178" s="143"/>
      <c r="AD178" s="143"/>
      <c r="AE178" s="143"/>
      <c r="AF178" s="143"/>
      <c r="AG178" s="143"/>
      <c r="AH178" s="143"/>
      <c r="AI178" s="143"/>
      <c r="AJ178" s="143"/>
      <c r="AK178" s="143"/>
      <c r="AL178" s="143"/>
      <c r="AM178" s="143"/>
      <c r="AN178" s="143"/>
      <c r="AO178" s="143"/>
      <c r="AP178" s="143"/>
      <c r="AQ178" s="143"/>
      <c r="AR178" s="143"/>
      <c r="AS178" s="143"/>
      <c r="AT178" s="143"/>
      <c r="AU178" s="143"/>
      <c r="AV178" s="143"/>
      <c r="AW178" s="143"/>
      <c r="AX178" s="143"/>
      <c r="AY178" s="143"/>
      <c r="AZ178" s="143"/>
      <c r="BA178" s="143"/>
      <c r="BB178" s="143"/>
      <c r="BC178" s="143"/>
      <c r="BD178" s="143"/>
      <c r="BE178" s="143"/>
      <c r="BF178" s="143"/>
      <c r="BG178" s="143"/>
      <c r="BH178" s="143"/>
      <c r="BI178" s="143"/>
      <c r="BJ178" s="143"/>
      <c r="BK178" s="143"/>
      <c r="BL178" s="143"/>
      <c r="BM178" s="143"/>
      <c r="BN178" s="143"/>
      <c r="BO178" s="143"/>
      <c r="BP178" s="143"/>
      <c r="BQ178" s="143"/>
      <c r="BR178" s="143"/>
      <c r="BS178" s="143"/>
      <c r="BT178" s="143"/>
      <c r="BU178" s="143"/>
      <c r="BV178" s="143"/>
      <c r="BW178" s="143"/>
      <c r="BX178" s="143"/>
      <c r="BY178" s="143"/>
      <c r="BZ178" s="143"/>
      <c r="CA178" s="143"/>
      <c r="CB178" s="143"/>
      <c r="CC178" s="143"/>
      <c r="CD178" s="143"/>
      <c r="CE178" s="143"/>
      <c r="CF178" s="143"/>
      <c r="CG178" s="143"/>
      <c r="CH178" s="143"/>
      <c r="CI178" s="143"/>
      <c r="CJ178" s="143"/>
      <c r="CK178" s="143"/>
      <c r="CL178" s="143"/>
      <c r="CM178" s="143"/>
      <c r="CN178" s="143"/>
      <c r="CO178" s="143"/>
      <c r="CP178" s="143"/>
      <c r="CQ178" s="143"/>
      <c r="CR178" s="143"/>
      <c r="CS178" s="143"/>
      <c r="CT178" s="143"/>
      <c r="CU178" s="143"/>
      <c r="CV178" s="143"/>
      <c r="CW178" s="143"/>
      <c r="CX178" s="143"/>
      <c r="CY178" s="143"/>
      <c r="CZ178" s="143"/>
      <c r="DA178" s="143"/>
      <c r="DB178" s="143"/>
      <c r="DC178" s="143"/>
      <c r="DD178" s="143"/>
      <c r="DE178" s="143"/>
      <c r="DF178" s="143"/>
      <c r="DG178" s="143"/>
      <c r="DH178" s="143"/>
      <c r="DI178" s="143"/>
      <c r="DJ178" s="143"/>
      <c r="DK178" s="143"/>
      <c r="DL178" s="143"/>
      <c r="DM178" s="143"/>
      <c r="DN178" s="143"/>
      <c r="DO178" s="143"/>
      <c r="DP178" s="143"/>
      <c r="DQ178" s="143"/>
      <c r="DR178" s="143"/>
      <c r="DS178" s="143"/>
      <c r="DT178" s="143"/>
      <c r="DU178" s="143"/>
      <c r="DV178" s="143"/>
      <c r="DW178" s="143"/>
      <c r="DX178" s="143"/>
      <c r="DY178" s="143"/>
      <c r="DZ178" s="143"/>
      <c r="EA178" s="143"/>
      <c r="EB178" s="143"/>
      <c r="EC178" s="143"/>
      <c r="ED178" s="143"/>
      <c r="EE178" s="143"/>
      <c r="EF178" s="143"/>
      <c r="EG178" s="143"/>
      <c r="EH178" s="143"/>
      <c r="EI178" s="143"/>
      <c r="EJ178" s="143"/>
      <c r="EK178" s="143"/>
      <c r="EL178" s="143"/>
      <c r="EM178" s="143"/>
      <c r="EN178" s="143"/>
      <c r="EO178" s="143"/>
      <c r="EP178" s="143"/>
      <c r="EQ178" s="143"/>
      <c r="ER178" s="143"/>
      <c r="ES178" s="143"/>
      <c r="ET178" s="143"/>
      <c r="EU178" s="143"/>
      <c r="EV178" s="143"/>
      <c r="EW178" s="143"/>
      <c r="EX178" s="143"/>
      <c r="EY178" s="143"/>
      <c r="EZ178" s="143"/>
      <c r="FA178" s="143"/>
      <c r="FB178" s="143"/>
      <c r="FC178" s="143"/>
      <c r="FD178" s="143"/>
      <c r="FE178" s="143"/>
      <c r="FF178" s="143"/>
      <c r="FG178" s="143"/>
      <c r="FH178" s="143"/>
      <c r="FI178" s="143"/>
      <c r="FJ178" s="143"/>
      <c r="FK178" s="143"/>
      <c r="FL178" s="143"/>
      <c r="FM178" s="143"/>
      <c r="FN178" s="143"/>
      <c r="FO178" s="143"/>
      <c r="FP178" s="143"/>
      <c r="FQ178" s="143"/>
      <c r="FR178" s="143"/>
      <c r="FS178" s="143"/>
      <c r="FT178" s="143"/>
      <c r="FU178" s="143"/>
      <c r="FV178" s="143"/>
      <c r="FW178" s="143"/>
      <c r="FX178" s="143"/>
      <c r="FY178" s="143"/>
      <c r="FZ178" s="143"/>
      <c r="GA178" s="143"/>
      <c r="GB178" s="143"/>
      <c r="GC178" s="143"/>
      <c r="GD178" s="143"/>
      <c r="GE178" s="143"/>
      <c r="GF178" s="143"/>
      <c r="GG178" s="143"/>
      <c r="GH178" s="143"/>
      <c r="GI178" s="143"/>
      <c r="GJ178" s="143"/>
      <c r="GK178" s="143"/>
      <c r="GL178" s="143"/>
      <c r="GM178" s="143"/>
      <c r="GN178" s="143"/>
      <c r="GO178" s="143"/>
      <c r="GP178" s="143"/>
      <c r="GQ178" s="143"/>
      <c r="GR178" s="143"/>
      <c r="GS178" s="143"/>
      <c r="GT178" s="143"/>
      <c r="GU178" s="143"/>
      <c r="GV178" s="143"/>
      <c r="GW178" s="143"/>
      <c r="GX178" s="143"/>
      <c r="GY178" s="143"/>
      <c r="GZ178" s="143"/>
      <c r="HA178" s="143"/>
      <c r="HB178" s="143"/>
      <c r="HC178" s="143"/>
      <c r="HD178" s="143"/>
      <c r="HE178" s="143"/>
      <c r="HF178" s="143"/>
      <c r="HG178" s="143"/>
      <c r="HH178" s="143"/>
      <c r="HI178" s="143"/>
      <c r="HJ178" s="143"/>
      <c r="HK178" s="143"/>
      <c r="HL178" s="143"/>
      <c r="HM178" s="143"/>
      <c r="HN178" s="143"/>
      <c r="HO178" s="143"/>
      <c r="HP178" s="143"/>
      <c r="HQ178" s="143"/>
      <c r="HR178" s="143"/>
      <c r="HS178" s="143"/>
      <c r="HT178" s="143"/>
      <c r="HU178" s="143"/>
      <c r="HV178" s="143"/>
      <c r="HW178" s="143"/>
      <c r="HX178" s="143"/>
      <c r="HY178" s="143"/>
      <c r="HZ178" s="143"/>
      <c r="IA178" s="143"/>
      <c r="IB178" s="143"/>
      <c r="IC178" s="143"/>
      <c r="ID178" s="143"/>
      <c r="IE178" s="143"/>
      <c r="IF178" s="143"/>
      <c r="IG178" s="143"/>
      <c r="IH178" s="143"/>
      <c r="II178" s="143"/>
      <c r="IJ178" s="143"/>
      <c r="IK178" s="143"/>
      <c r="IL178" s="143"/>
      <c r="IM178" s="143"/>
      <c r="IN178" s="143"/>
      <c r="IO178" s="143"/>
      <c r="IP178" s="143"/>
      <c r="IQ178" s="143"/>
      <c r="IR178" s="143"/>
      <c r="IS178" s="143"/>
      <c r="IT178" s="143"/>
      <c r="IU178" s="143"/>
      <c r="IV178" s="143"/>
      <c r="IW178" s="143"/>
      <c r="IX178" s="143"/>
      <c r="IY178" s="143"/>
      <c r="IZ178" s="143"/>
      <c r="JA178" s="143"/>
      <c r="JB178" s="143"/>
      <c r="JC178" s="143"/>
      <c r="JD178" s="143"/>
      <c r="JE178" s="143"/>
      <c r="JF178" s="143"/>
      <c r="JG178" s="143"/>
      <c r="JH178" s="143"/>
      <c r="JI178" s="143"/>
      <c r="JJ178" s="143"/>
      <c r="JK178" s="143"/>
      <c r="JL178" s="143"/>
      <c r="JM178" s="143"/>
      <c r="JN178" s="143"/>
      <c r="JO178" s="143"/>
    </row>
    <row r="179" spans="1:275" s="118" customFormat="1">
      <c r="A179" s="148" t="s">
        <v>911</v>
      </c>
      <c r="B179" s="146" t="s">
        <v>976</v>
      </c>
      <c r="C179" s="146"/>
      <c r="D179" s="146" t="s">
        <v>903</v>
      </c>
      <c r="E179" s="146" t="s">
        <v>1299</v>
      </c>
      <c r="F179" s="165" t="s">
        <v>1320</v>
      </c>
      <c r="G179" s="87" t="s">
        <v>1321</v>
      </c>
      <c r="H179" s="87"/>
      <c r="I179" s="146"/>
      <c r="J179" s="146"/>
      <c r="K179" s="72" t="s">
        <v>941</v>
      </c>
      <c r="L179" s="146" t="s">
        <v>942</v>
      </c>
      <c r="M179" s="146" t="s">
        <v>943</v>
      </c>
      <c r="N179" s="146"/>
      <c r="O179" s="139"/>
      <c r="P179" s="143"/>
      <c r="Q179" s="143"/>
      <c r="R179" s="143"/>
      <c r="S179" s="143"/>
      <c r="T179" s="143"/>
      <c r="U179" s="143"/>
      <c r="V179" s="143"/>
      <c r="W179" s="143"/>
      <c r="X179" s="143"/>
      <c r="Y179" s="143"/>
      <c r="Z179" s="143"/>
      <c r="AA179" s="143"/>
      <c r="AB179" s="143"/>
      <c r="AC179" s="143"/>
      <c r="AD179" s="143"/>
      <c r="AE179" s="143"/>
      <c r="AF179" s="143"/>
      <c r="AG179" s="143"/>
      <c r="AH179" s="143"/>
      <c r="AI179" s="143"/>
      <c r="AJ179" s="143"/>
      <c r="AK179" s="143"/>
      <c r="AL179" s="143"/>
      <c r="AM179" s="143"/>
      <c r="AN179" s="143"/>
      <c r="AO179" s="143"/>
      <c r="AP179" s="143"/>
      <c r="AQ179" s="143"/>
      <c r="AR179" s="143"/>
      <c r="AS179" s="143"/>
      <c r="AT179" s="143"/>
      <c r="AU179" s="143"/>
      <c r="AV179" s="143"/>
      <c r="AW179" s="143"/>
      <c r="AX179" s="143"/>
      <c r="AY179" s="143"/>
      <c r="AZ179" s="143"/>
      <c r="BA179" s="143"/>
      <c r="BB179" s="143"/>
      <c r="BC179" s="143"/>
      <c r="BD179" s="143"/>
      <c r="BE179" s="143"/>
      <c r="BF179" s="143"/>
      <c r="BG179" s="143"/>
      <c r="BH179" s="143"/>
      <c r="BI179" s="143"/>
      <c r="BJ179" s="143"/>
      <c r="BK179" s="143"/>
      <c r="BL179" s="143"/>
      <c r="BM179" s="143"/>
      <c r="BN179" s="143"/>
      <c r="BO179" s="143"/>
      <c r="BP179" s="143"/>
      <c r="BQ179" s="143"/>
      <c r="BR179" s="143"/>
      <c r="BS179" s="143"/>
      <c r="BT179" s="143"/>
      <c r="BU179" s="143"/>
      <c r="BV179" s="143"/>
      <c r="BW179" s="143"/>
      <c r="BX179" s="143"/>
      <c r="BY179" s="143"/>
      <c r="BZ179" s="143"/>
      <c r="CA179" s="143"/>
      <c r="CB179" s="143"/>
      <c r="CC179" s="143"/>
      <c r="CD179" s="143"/>
      <c r="CE179" s="143"/>
      <c r="CF179" s="143"/>
      <c r="CG179" s="143"/>
      <c r="CH179" s="143"/>
      <c r="CI179" s="143"/>
      <c r="CJ179" s="143"/>
      <c r="CK179" s="143"/>
      <c r="CL179" s="143"/>
      <c r="CM179" s="143"/>
      <c r="CN179" s="143"/>
      <c r="CO179" s="143"/>
      <c r="CP179" s="143"/>
      <c r="CQ179" s="143"/>
      <c r="CR179" s="143"/>
      <c r="CS179" s="143"/>
      <c r="CT179" s="143"/>
      <c r="CU179" s="143"/>
      <c r="CV179" s="143"/>
      <c r="CW179" s="143"/>
      <c r="CX179" s="143"/>
      <c r="CY179" s="143"/>
      <c r="CZ179" s="143"/>
      <c r="DA179" s="143"/>
      <c r="DB179" s="143"/>
      <c r="DC179" s="143"/>
      <c r="DD179" s="143"/>
      <c r="DE179" s="143"/>
      <c r="DF179" s="143"/>
      <c r="DG179" s="143"/>
      <c r="DH179" s="143"/>
      <c r="DI179" s="143"/>
      <c r="DJ179" s="143"/>
      <c r="DK179" s="143"/>
      <c r="DL179" s="143"/>
      <c r="DM179" s="143"/>
      <c r="DN179" s="143"/>
      <c r="DO179" s="143"/>
      <c r="DP179" s="143"/>
      <c r="DQ179" s="143"/>
      <c r="DR179" s="143"/>
      <c r="DS179" s="143"/>
      <c r="DT179" s="143"/>
      <c r="DU179" s="143"/>
      <c r="DV179" s="143"/>
      <c r="DW179" s="143"/>
      <c r="DX179" s="143"/>
      <c r="DY179" s="143"/>
      <c r="DZ179" s="143"/>
      <c r="EA179" s="143"/>
      <c r="EB179" s="143"/>
      <c r="EC179" s="143"/>
      <c r="ED179" s="143"/>
      <c r="EE179" s="143"/>
      <c r="EF179" s="143"/>
      <c r="EG179" s="143"/>
      <c r="EH179" s="143"/>
      <c r="EI179" s="143"/>
      <c r="EJ179" s="143"/>
      <c r="EK179" s="143"/>
      <c r="EL179" s="143"/>
      <c r="EM179" s="143"/>
      <c r="EN179" s="143"/>
      <c r="EO179" s="143"/>
      <c r="EP179" s="143"/>
      <c r="EQ179" s="143"/>
      <c r="ER179" s="143"/>
      <c r="ES179" s="143"/>
      <c r="ET179" s="143"/>
      <c r="EU179" s="143"/>
      <c r="EV179" s="143"/>
      <c r="EW179" s="143"/>
      <c r="EX179" s="143"/>
      <c r="EY179" s="143"/>
      <c r="EZ179" s="143"/>
      <c r="FA179" s="143"/>
      <c r="FB179" s="143"/>
      <c r="FC179" s="143"/>
      <c r="FD179" s="143"/>
      <c r="FE179" s="143"/>
      <c r="FF179" s="143"/>
      <c r="FG179" s="143"/>
      <c r="FH179" s="143"/>
      <c r="FI179" s="143"/>
      <c r="FJ179" s="143"/>
      <c r="FK179" s="143"/>
      <c r="FL179" s="143"/>
      <c r="FM179" s="143"/>
      <c r="FN179" s="143"/>
      <c r="FO179" s="143"/>
      <c r="FP179" s="143"/>
      <c r="FQ179" s="143"/>
      <c r="FR179" s="143"/>
      <c r="FS179" s="143"/>
      <c r="FT179" s="143"/>
      <c r="FU179" s="143"/>
      <c r="FV179" s="143"/>
      <c r="FW179" s="143"/>
      <c r="FX179" s="143"/>
      <c r="FY179" s="143"/>
      <c r="FZ179" s="143"/>
      <c r="GA179" s="143"/>
      <c r="GB179" s="143"/>
      <c r="GC179" s="143"/>
      <c r="GD179" s="143"/>
      <c r="GE179" s="143"/>
      <c r="GF179" s="143"/>
      <c r="GG179" s="143"/>
      <c r="GH179" s="143"/>
      <c r="GI179" s="143"/>
      <c r="GJ179" s="143"/>
      <c r="GK179" s="143"/>
      <c r="GL179" s="143"/>
      <c r="GM179" s="143"/>
      <c r="GN179" s="143"/>
      <c r="GO179" s="143"/>
      <c r="GP179" s="143"/>
      <c r="GQ179" s="143"/>
      <c r="GR179" s="143"/>
      <c r="GS179" s="143"/>
      <c r="GT179" s="143"/>
      <c r="GU179" s="143"/>
      <c r="GV179" s="143"/>
      <c r="GW179" s="143"/>
      <c r="GX179" s="143"/>
      <c r="GY179" s="143"/>
      <c r="GZ179" s="143"/>
      <c r="HA179" s="143"/>
      <c r="HB179" s="143"/>
      <c r="HC179" s="143"/>
      <c r="HD179" s="143"/>
      <c r="HE179" s="143"/>
      <c r="HF179" s="143"/>
      <c r="HG179" s="143"/>
      <c r="HH179" s="143"/>
      <c r="HI179" s="143"/>
      <c r="HJ179" s="143"/>
      <c r="HK179" s="143"/>
      <c r="HL179" s="143"/>
      <c r="HM179" s="143"/>
      <c r="HN179" s="143"/>
      <c r="HO179" s="143"/>
      <c r="HP179" s="143"/>
      <c r="HQ179" s="143"/>
      <c r="HR179" s="143"/>
      <c r="HS179" s="143"/>
      <c r="HT179" s="143"/>
      <c r="HU179" s="143"/>
      <c r="HV179" s="143"/>
      <c r="HW179" s="143"/>
      <c r="HX179" s="143"/>
      <c r="HY179" s="143"/>
      <c r="HZ179" s="143"/>
      <c r="IA179" s="143"/>
      <c r="IB179" s="143"/>
      <c r="IC179" s="143"/>
      <c r="ID179" s="143"/>
      <c r="IE179" s="143"/>
      <c r="IF179" s="143"/>
      <c r="IG179" s="143"/>
      <c r="IH179" s="143"/>
      <c r="II179" s="143"/>
      <c r="IJ179" s="143"/>
      <c r="IK179" s="143"/>
      <c r="IL179" s="143"/>
      <c r="IM179" s="143"/>
      <c r="IN179" s="143"/>
      <c r="IO179" s="143"/>
      <c r="IP179" s="143"/>
      <c r="IQ179" s="143"/>
      <c r="IR179" s="143"/>
      <c r="IS179" s="143"/>
      <c r="IT179" s="143"/>
      <c r="IU179" s="143"/>
      <c r="IV179" s="143"/>
      <c r="IW179" s="143"/>
      <c r="IX179" s="143"/>
      <c r="IY179" s="143"/>
      <c r="IZ179" s="143"/>
      <c r="JA179" s="143"/>
      <c r="JB179" s="143"/>
      <c r="JC179" s="143"/>
      <c r="JD179" s="143"/>
      <c r="JE179" s="143"/>
      <c r="JF179" s="143"/>
      <c r="JG179" s="143"/>
      <c r="JH179" s="143"/>
      <c r="JI179" s="143"/>
      <c r="JJ179" s="143"/>
      <c r="JK179" s="143"/>
      <c r="JL179" s="143"/>
      <c r="JM179" s="143"/>
      <c r="JN179" s="143"/>
      <c r="JO179" s="143"/>
    </row>
    <row r="180" spans="1:275" s="118" customFormat="1">
      <c r="A180" s="148" t="s">
        <v>911</v>
      </c>
      <c r="B180" s="146" t="s">
        <v>912</v>
      </c>
      <c r="C180" s="146"/>
      <c r="D180" s="146" t="s">
        <v>936</v>
      </c>
      <c r="E180" s="146" t="s">
        <v>1299</v>
      </c>
      <c r="F180" s="145" t="s">
        <v>1322</v>
      </c>
      <c r="G180" s="87" t="s">
        <v>1323</v>
      </c>
      <c r="H180" s="87"/>
      <c r="I180" s="146"/>
      <c r="J180" s="146"/>
      <c r="K180" s="72" t="s">
        <v>941</v>
      </c>
      <c r="L180" s="146" t="s">
        <v>942</v>
      </c>
      <c r="M180" s="140" t="s">
        <v>943</v>
      </c>
      <c r="N180" s="139" t="s">
        <v>944</v>
      </c>
      <c r="O180" s="139"/>
      <c r="P180" s="143"/>
      <c r="Q180" s="143"/>
      <c r="R180" s="143"/>
      <c r="S180" s="143"/>
      <c r="T180" s="143"/>
      <c r="U180" s="143"/>
      <c r="V180" s="143"/>
      <c r="W180" s="143"/>
      <c r="X180" s="143"/>
      <c r="Y180" s="143"/>
      <c r="Z180" s="143"/>
      <c r="AA180" s="143"/>
      <c r="AB180" s="143"/>
      <c r="AC180" s="143"/>
      <c r="AD180" s="143"/>
      <c r="AE180" s="143"/>
      <c r="AF180" s="143"/>
      <c r="AG180" s="143"/>
      <c r="AH180" s="143"/>
      <c r="AI180" s="143"/>
      <c r="AJ180" s="143"/>
      <c r="AK180" s="143"/>
      <c r="AL180" s="143"/>
      <c r="AM180" s="143"/>
      <c r="AN180" s="143"/>
      <c r="AO180" s="143"/>
      <c r="AP180" s="143"/>
      <c r="AQ180" s="143"/>
      <c r="AR180" s="143"/>
      <c r="AS180" s="143"/>
      <c r="AT180" s="143"/>
      <c r="AU180" s="143"/>
      <c r="AV180" s="143"/>
      <c r="AW180" s="143"/>
      <c r="AX180" s="143"/>
      <c r="AY180" s="143"/>
      <c r="AZ180" s="143"/>
      <c r="BA180" s="143"/>
      <c r="BB180" s="143"/>
      <c r="BC180" s="143"/>
      <c r="BD180" s="143"/>
      <c r="BE180" s="143"/>
      <c r="BF180" s="143"/>
      <c r="BG180" s="143"/>
      <c r="BH180" s="143"/>
      <c r="BI180" s="143"/>
      <c r="BJ180" s="143"/>
      <c r="BK180" s="143"/>
      <c r="BL180" s="143"/>
      <c r="BM180" s="143"/>
      <c r="BN180" s="143"/>
      <c r="BO180" s="143"/>
      <c r="BP180" s="143"/>
      <c r="BQ180" s="143"/>
      <c r="BR180" s="143"/>
      <c r="BS180" s="143"/>
      <c r="BT180" s="143"/>
      <c r="BU180" s="143"/>
      <c r="BV180" s="143"/>
      <c r="BW180" s="143"/>
      <c r="BX180" s="143"/>
      <c r="BY180" s="143"/>
      <c r="BZ180" s="143"/>
      <c r="CA180" s="143"/>
      <c r="CB180" s="143"/>
      <c r="CC180" s="143"/>
      <c r="CD180" s="143"/>
      <c r="CE180" s="143"/>
      <c r="CF180" s="143"/>
      <c r="CG180" s="143"/>
      <c r="CH180" s="143"/>
      <c r="CI180" s="143"/>
      <c r="CJ180" s="143"/>
      <c r="CK180" s="143"/>
      <c r="CL180" s="143"/>
      <c r="CM180" s="143"/>
      <c r="CN180" s="143"/>
      <c r="CO180" s="143"/>
      <c r="CP180" s="143"/>
      <c r="CQ180" s="143"/>
      <c r="CR180" s="143"/>
      <c r="CS180" s="143"/>
      <c r="CT180" s="143"/>
      <c r="CU180" s="143"/>
      <c r="CV180" s="143"/>
      <c r="CW180" s="143"/>
      <c r="CX180" s="143"/>
      <c r="CY180" s="143"/>
      <c r="CZ180" s="143"/>
      <c r="DA180" s="143"/>
      <c r="DB180" s="143"/>
      <c r="DC180" s="143"/>
      <c r="DD180" s="143"/>
      <c r="DE180" s="143"/>
      <c r="DF180" s="143"/>
      <c r="DG180" s="143"/>
      <c r="DH180" s="143"/>
      <c r="DI180" s="143"/>
      <c r="DJ180" s="143"/>
      <c r="DK180" s="143"/>
      <c r="DL180" s="143"/>
      <c r="DM180" s="143"/>
      <c r="DN180" s="143"/>
      <c r="DO180" s="143"/>
      <c r="DP180" s="143"/>
      <c r="DQ180" s="143"/>
      <c r="DR180" s="143"/>
      <c r="DS180" s="143"/>
      <c r="DT180" s="143"/>
      <c r="DU180" s="143"/>
      <c r="DV180" s="143"/>
      <c r="DW180" s="143"/>
      <c r="DX180" s="143"/>
      <c r="DY180" s="143"/>
      <c r="DZ180" s="143"/>
      <c r="EA180" s="143"/>
      <c r="EB180" s="143"/>
      <c r="EC180" s="143"/>
      <c r="ED180" s="143"/>
      <c r="EE180" s="143"/>
      <c r="EF180" s="143"/>
      <c r="EG180" s="143"/>
      <c r="EH180" s="143"/>
      <c r="EI180" s="143"/>
      <c r="EJ180" s="143"/>
      <c r="EK180" s="143"/>
      <c r="EL180" s="143"/>
      <c r="EM180" s="143"/>
      <c r="EN180" s="143"/>
      <c r="EO180" s="143"/>
      <c r="EP180" s="143"/>
      <c r="EQ180" s="143"/>
      <c r="ER180" s="143"/>
      <c r="ES180" s="143"/>
      <c r="ET180" s="143"/>
      <c r="EU180" s="143"/>
      <c r="EV180" s="143"/>
      <c r="EW180" s="143"/>
      <c r="EX180" s="143"/>
      <c r="EY180" s="143"/>
      <c r="EZ180" s="143"/>
      <c r="FA180" s="143"/>
      <c r="FB180" s="143"/>
      <c r="FC180" s="143"/>
      <c r="FD180" s="143"/>
      <c r="FE180" s="143"/>
      <c r="FF180" s="143"/>
      <c r="FG180" s="143"/>
      <c r="FH180" s="143"/>
      <c r="FI180" s="143"/>
      <c r="FJ180" s="143"/>
      <c r="FK180" s="143"/>
      <c r="FL180" s="143"/>
      <c r="FM180" s="143"/>
      <c r="FN180" s="143"/>
      <c r="FO180" s="143"/>
      <c r="FP180" s="143"/>
      <c r="FQ180" s="143"/>
      <c r="FR180" s="143"/>
      <c r="FS180" s="143"/>
      <c r="FT180" s="143"/>
      <c r="FU180" s="143"/>
      <c r="FV180" s="143"/>
      <c r="FW180" s="143"/>
      <c r="FX180" s="143"/>
      <c r="FY180" s="143"/>
      <c r="FZ180" s="143"/>
      <c r="GA180" s="143"/>
      <c r="GB180" s="143"/>
      <c r="GC180" s="143"/>
      <c r="GD180" s="143"/>
      <c r="GE180" s="143"/>
      <c r="GF180" s="143"/>
      <c r="GG180" s="143"/>
      <c r="GH180" s="143"/>
      <c r="GI180" s="143"/>
      <c r="GJ180" s="143"/>
      <c r="GK180" s="143"/>
      <c r="GL180" s="143"/>
      <c r="GM180" s="143"/>
      <c r="GN180" s="143"/>
      <c r="GO180" s="143"/>
      <c r="GP180" s="143"/>
      <c r="GQ180" s="143"/>
      <c r="GR180" s="143"/>
      <c r="GS180" s="143"/>
      <c r="GT180" s="143"/>
      <c r="GU180" s="143"/>
      <c r="GV180" s="143"/>
      <c r="GW180" s="143"/>
      <c r="GX180" s="143"/>
      <c r="GY180" s="143"/>
      <c r="GZ180" s="143"/>
      <c r="HA180" s="143"/>
      <c r="HB180" s="143"/>
      <c r="HC180" s="143"/>
      <c r="HD180" s="143"/>
      <c r="HE180" s="143"/>
      <c r="HF180" s="143"/>
      <c r="HG180" s="143"/>
      <c r="HH180" s="143"/>
      <c r="HI180" s="143"/>
      <c r="HJ180" s="143"/>
      <c r="HK180" s="143"/>
      <c r="HL180" s="143"/>
      <c r="HM180" s="143"/>
      <c r="HN180" s="143"/>
      <c r="HO180" s="143"/>
      <c r="HP180" s="143"/>
      <c r="HQ180" s="143"/>
      <c r="HR180" s="143"/>
      <c r="HS180" s="143"/>
      <c r="HT180" s="143"/>
      <c r="HU180" s="143"/>
      <c r="HV180" s="143"/>
      <c r="HW180" s="143"/>
      <c r="HX180" s="143"/>
      <c r="HY180" s="143"/>
      <c r="HZ180" s="143"/>
      <c r="IA180" s="143"/>
      <c r="IB180" s="143"/>
      <c r="IC180" s="143"/>
      <c r="ID180" s="143"/>
      <c r="IE180" s="143"/>
      <c r="IF180" s="143"/>
      <c r="IG180" s="143"/>
      <c r="IH180" s="143"/>
      <c r="II180" s="143"/>
      <c r="IJ180" s="143"/>
      <c r="IK180" s="143"/>
      <c r="IL180" s="143"/>
      <c r="IM180" s="143"/>
      <c r="IN180" s="143"/>
      <c r="IO180" s="143"/>
      <c r="IP180" s="143"/>
      <c r="IQ180" s="143"/>
      <c r="IR180" s="143"/>
      <c r="IS180" s="143"/>
      <c r="IT180" s="143"/>
      <c r="IU180" s="143"/>
      <c r="IV180" s="143"/>
      <c r="IW180" s="143"/>
      <c r="IX180" s="143"/>
      <c r="IY180" s="143"/>
      <c r="IZ180" s="143"/>
      <c r="JA180" s="143"/>
      <c r="JB180" s="143"/>
      <c r="JC180" s="143"/>
      <c r="JD180" s="143"/>
      <c r="JE180" s="143"/>
      <c r="JF180" s="143"/>
      <c r="JG180" s="143"/>
      <c r="JH180" s="143"/>
      <c r="JI180" s="143"/>
      <c r="JJ180" s="143"/>
      <c r="JK180" s="143"/>
      <c r="JL180" s="143"/>
      <c r="JM180" s="143"/>
      <c r="JN180" s="143"/>
      <c r="JO180" s="143"/>
    </row>
    <row r="181" spans="1:275" s="118" customFormat="1">
      <c r="A181" s="148" t="s">
        <v>911</v>
      </c>
      <c r="B181" s="146" t="s">
        <v>935</v>
      </c>
      <c r="C181" s="146"/>
      <c r="D181" s="146" t="s">
        <v>936</v>
      </c>
      <c r="E181" s="146" t="s">
        <v>1299</v>
      </c>
      <c r="F181" s="145" t="s">
        <v>1324</v>
      </c>
      <c r="G181" s="87" t="s">
        <v>1325</v>
      </c>
      <c r="H181" s="87"/>
      <c r="I181" s="146"/>
      <c r="J181" s="146"/>
      <c r="K181" s="72" t="s">
        <v>941</v>
      </c>
      <c r="L181" s="146" t="s">
        <v>942</v>
      </c>
      <c r="M181" s="140" t="s">
        <v>943</v>
      </c>
      <c r="N181" s="139" t="s">
        <v>944</v>
      </c>
      <c r="O181" s="139"/>
      <c r="P181" s="143"/>
      <c r="Q181" s="143"/>
      <c r="R181" s="143"/>
      <c r="S181" s="143"/>
      <c r="T181" s="143"/>
      <c r="U181" s="143"/>
      <c r="V181" s="143"/>
      <c r="W181" s="143"/>
      <c r="X181" s="143"/>
      <c r="Y181" s="143"/>
      <c r="Z181" s="143"/>
      <c r="AA181" s="143"/>
      <c r="AB181" s="143"/>
      <c r="AC181" s="143"/>
      <c r="AD181" s="143"/>
      <c r="AE181" s="143"/>
      <c r="AF181" s="143"/>
      <c r="AG181" s="143"/>
      <c r="AH181" s="143"/>
      <c r="AI181" s="143"/>
      <c r="AJ181" s="143"/>
      <c r="AK181" s="143"/>
      <c r="AL181" s="143"/>
      <c r="AM181" s="143"/>
      <c r="AN181" s="143"/>
      <c r="AO181" s="143"/>
      <c r="AP181" s="143"/>
      <c r="AQ181" s="143"/>
      <c r="AR181" s="143"/>
      <c r="AS181" s="143"/>
      <c r="AT181" s="143"/>
      <c r="AU181" s="143"/>
      <c r="AV181" s="143"/>
      <c r="AW181" s="143"/>
      <c r="AX181" s="143"/>
      <c r="AY181" s="143"/>
      <c r="AZ181" s="143"/>
      <c r="BA181" s="143"/>
      <c r="BB181" s="143"/>
      <c r="BC181" s="143"/>
      <c r="BD181" s="143"/>
      <c r="BE181" s="143"/>
      <c r="BF181" s="143"/>
      <c r="BG181" s="143"/>
      <c r="BH181" s="143"/>
      <c r="BI181" s="143"/>
      <c r="BJ181" s="143"/>
      <c r="BK181" s="143"/>
      <c r="BL181" s="143"/>
      <c r="BM181" s="143"/>
      <c r="BN181" s="143"/>
      <c r="BO181" s="143"/>
      <c r="BP181" s="143"/>
      <c r="BQ181" s="143"/>
      <c r="BR181" s="143"/>
      <c r="BS181" s="143"/>
      <c r="BT181" s="143"/>
      <c r="BU181" s="143"/>
      <c r="BV181" s="143"/>
      <c r="BW181" s="143"/>
      <c r="BX181" s="143"/>
      <c r="BY181" s="143"/>
      <c r="BZ181" s="143"/>
      <c r="CA181" s="143"/>
      <c r="CB181" s="143"/>
      <c r="CC181" s="143"/>
      <c r="CD181" s="143"/>
      <c r="CE181" s="143"/>
      <c r="CF181" s="143"/>
      <c r="CG181" s="143"/>
      <c r="CH181" s="143"/>
      <c r="CI181" s="143"/>
      <c r="CJ181" s="143"/>
      <c r="CK181" s="143"/>
      <c r="CL181" s="143"/>
      <c r="CM181" s="143"/>
      <c r="CN181" s="143"/>
      <c r="CO181" s="143"/>
      <c r="CP181" s="143"/>
      <c r="CQ181" s="143"/>
      <c r="CR181" s="143"/>
      <c r="CS181" s="143"/>
      <c r="CT181" s="143"/>
      <c r="CU181" s="143"/>
      <c r="CV181" s="143"/>
      <c r="CW181" s="143"/>
      <c r="CX181" s="143"/>
      <c r="CY181" s="143"/>
      <c r="CZ181" s="143"/>
      <c r="DA181" s="143"/>
      <c r="DB181" s="143"/>
      <c r="DC181" s="143"/>
      <c r="DD181" s="143"/>
      <c r="DE181" s="143"/>
      <c r="DF181" s="143"/>
      <c r="DG181" s="143"/>
      <c r="DH181" s="143"/>
      <c r="DI181" s="143"/>
      <c r="DJ181" s="143"/>
      <c r="DK181" s="143"/>
      <c r="DL181" s="143"/>
      <c r="DM181" s="143"/>
      <c r="DN181" s="143"/>
      <c r="DO181" s="143"/>
      <c r="DP181" s="143"/>
      <c r="DQ181" s="143"/>
      <c r="DR181" s="143"/>
      <c r="DS181" s="143"/>
      <c r="DT181" s="143"/>
      <c r="DU181" s="143"/>
      <c r="DV181" s="143"/>
      <c r="DW181" s="143"/>
      <c r="DX181" s="143"/>
      <c r="DY181" s="143"/>
      <c r="DZ181" s="143"/>
      <c r="EA181" s="143"/>
      <c r="EB181" s="143"/>
      <c r="EC181" s="143"/>
      <c r="ED181" s="143"/>
      <c r="EE181" s="143"/>
      <c r="EF181" s="143"/>
      <c r="EG181" s="143"/>
      <c r="EH181" s="143"/>
      <c r="EI181" s="143"/>
      <c r="EJ181" s="143"/>
      <c r="EK181" s="143"/>
      <c r="EL181" s="143"/>
      <c r="EM181" s="143"/>
      <c r="EN181" s="143"/>
      <c r="EO181" s="143"/>
      <c r="EP181" s="143"/>
      <c r="EQ181" s="143"/>
      <c r="ER181" s="143"/>
      <c r="ES181" s="143"/>
      <c r="ET181" s="143"/>
      <c r="EU181" s="143"/>
      <c r="EV181" s="143"/>
      <c r="EW181" s="143"/>
      <c r="EX181" s="143"/>
      <c r="EY181" s="143"/>
      <c r="EZ181" s="143"/>
      <c r="FA181" s="143"/>
      <c r="FB181" s="143"/>
      <c r="FC181" s="143"/>
      <c r="FD181" s="143"/>
      <c r="FE181" s="143"/>
      <c r="FF181" s="143"/>
      <c r="FG181" s="143"/>
      <c r="FH181" s="143"/>
      <c r="FI181" s="143"/>
      <c r="FJ181" s="143"/>
      <c r="FK181" s="143"/>
      <c r="FL181" s="143"/>
      <c r="FM181" s="143"/>
      <c r="FN181" s="143"/>
      <c r="FO181" s="143"/>
      <c r="FP181" s="143"/>
      <c r="FQ181" s="143"/>
      <c r="FR181" s="143"/>
      <c r="FS181" s="143"/>
      <c r="FT181" s="143"/>
      <c r="FU181" s="143"/>
      <c r="FV181" s="143"/>
      <c r="FW181" s="143"/>
      <c r="FX181" s="143"/>
      <c r="FY181" s="143"/>
      <c r="FZ181" s="143"/>
      <c r="GA181" s="143"/>
      <c r="GB181" s="143"/>
      <c r="GC181" s="143"/>
      <c r="GD181" s="143"/>
      <c r="GE181" s="143"/>
      <c r="GF181" s="143"/>
      <c r="GG181" s="143"/>
      <c r="GH181" s="143"/>
      <c r="GI181" s="143"/>
      <c r="GJ181" s="143"/>
      <c r="GK181" s="143"/>
      <c r="GL181" s="143"/>
      <c r="GM181" s="143"/>
      <c r="GN181" s="143"/>
      <c r="GO181" s="143"/>
      <c r="GP181" s="143"/>
      <c r="GQ181" s="143"/>
      <c r="GR181" s="143"/>
      <c r="GS181" s="143"/>
      <c r="GT181" s="143"/>
      <c r="GU181" s="143"/>
      <c r="GV181" s="143"/>
      <c r="GW181" s="143"/>
      <c r="GX181" s="143"/>
      <c r="GY181" s="143"/>
      <c r="GZ181" s="143"/>
      <c r="HA181" s="143"/>
      <c r="HB181" s="143"/>
      <c r="HC181" s="143"/>
      <c r="HD181" s="143"/>
      <c r="HE181" s="143"/>
      <c r="HF181" s="143"/>
      <c r="HG181" s="143"/>
      <c r="HH181" s="143"/>
      <c r="HI181" s="143"/>
      <c r="HJ181" s="143"/>
      <c r="HK181" s="143"/>
      <c r="HL181" s="143"/>
      <c r="HM181" s="143"/>
      <c r="HN181" s="143"/>
      <c r="HO181" s="143"/>
      <c r="HP181" s="143"/>
      <c r="HQ181" s="143"/>
      <c r="HR181" s="143"/>
      <c r="HS181" s="143"/>
      <c r="HT181" s="143"/>
      <c r="HU181" s="143"/>
      <c r="HV181" s="143"/>
      <c r="HW181" s="143"/>
      <c r="HX181" s="143"/>
      <c r="HY181" s="143"/>
      <c r="HZ181" s="143"/>
      <c r="IA181" s="143"/>
      <c r="IB181" s="143"/>
      <c r="IC181" s="143"/>
      <c r="ID181" s="143"/>
      <c r="IE181" s="143"/>
      <c r="IF181" s="143"/>
      <c r="IG181" s="143"/>
      <c r="IH181" s="143"/>
      <c r="II181" s="143"/>
      <c r="IJ181" s="143"/>
      <c r="IK181" s="143"/>
      <c r="IL181" s="143"/>
      <c r="IM181" s="143"/>
      <c r="IN181" s="143"/>
      <c r="IO181" s="143"/>
      <c r="IP181" s="143"/>
      <c r="IQ181" s="143"/>
      <c r="IR181" s="143"/>
      <c r="IS181" s="143"/>
      <c r="IT181" s="143"/>
      <c r="IU181" s="143"/>
      <c r="IV181" s="143"/>
      <c r="IW181" s="143"/>
      <c r="IX181" s="143"/>
      <c r="IY181" s="143"/>
      <c r="IZ181" s="143"/>
      <c r="JA181" s="143"/>
      <c r="JB181" s="143"/>
      <c r="JC181" s="143"/>
      <c r="JD181" s="143"/>
      <c r="JE181" s="143"/>
      <c r="JF181" s="143"/>
      <c r="JG181" s="143"/>
      <c r="JH181" s="143"/>
      <c r="JI181" s="143"/>
      <c r="JJ181" s="143"/>
      <c r="JK181" s="143"/>
      <c r="JL181" s="143"/>
      <c r="JM181" s="143"/>
      <c r="JN181" s="143"/>
      <c r="JO181" s="143"/>
    </row>
    <row r="182" spans="1:275" s="118" customFormat="1">
      <c r="A182" s="148" t="s">
        <v>911</v>
      </c>
      <c r="B182" s="146" t="s">
        <v>902</v>
      </c>
      <c r="C182" s="146"/>
      <c r="D182" s="146" t="s">
        <v>936</v>
      </c>
      <c r="E182" s="146" t="s">
        <v>1299</v>
      </c>
      <c r="F182" s="145" t="s">
        <v>1326</v>
      </c>
      <c r="G182" s="87" t="s">
        <v>1327</v>
      </c>
      <c r="H182" s="87"/>
      <c r="I182" s="146"/>
      <c r="J182" s="146"/>
      <c r="K182" s="72" t="s">
        <v>908</v>
      </c>
      <c r="L182" s="146" t="s">
        <v>909</v>
      </c>
      <c r="M182" s="140" t="s">
        <v>943</v>
      </c>
      <c r="N182" s="139" t="s">
        <v>944</v>
      </c>
      <c r="O182" s="139"/>
      <c r="P182" s="143"/>
      <c r="Q182" s="143"/>
      <c r="R182" s="143"/>
      <c r="S182" s="143"/>
      <c r="T182" s="143"/>
      <c r="U182" s="143"/>
      <c r="V182" s="143"/>
      <c r="W182" s="143"/>
      <c r="X182" s="143"/>
      <c r="Y182" s="143"/>
      <c r="Z182" s="143"/>
      <c r="AA182" s="143"/>
      <c r="AB182" s="143"/>
      <c r="AC182" s="143"/>
      <c r="AD182" s="143"/>
      <c r="AE182" s="143"/>
      <c r="AF182" s="143"/>
      <c r="AG182" s="143"/>
      <c r="AH182" s="143"/>
      <c r="AI182" s="143"/>
      <c r="AJ182" s="143"/>
      <c r="AK182" s="143"/>
      <c r="AL182" s="143"/>
      <c r="AM182" s="143"/>
      <c r="AN182" s="143"/>
      <c r="AO182" s="143"/>
      <c r="AP182" s="143"/>
      <c r="AQ182" s="143"/>
      <c r="AR182" s="143"/>
      <c r="AS182" s="143"/>
      <c r="AT182" s="143"/>
      <c r="AU182" s="143"/>
      <c r="AV182" s="143"/>
      <c r="AW182" s="143"/>
      <c r="AX182" s="143"/>
      <c r="AY182" s="143"/>
      <c r="AZ182" s="143"/>
      <c r="BA182" s="143"/>
      <c r="BB182" s="143"/>
      <c r="BC182" s="143"/>
      <c r="BD182" s="143"/>
      <c r="BE182" s="143"/>
      <c r="BF182" s="143"/>
      <c r="BG182" s="143"/>
      <c r="BH182" s="143"/>
      <c r="BI182" s="143"/>
      <c r="BJ182" s="143"/>
      <c r="BK182" s="143"/>
      <c r="BL182" s="143"/>
      <c r="BM182" s="143"/>
      <c r="BN182" s="143"/>
      <c r="BO182" s="143"/>
      <c r="BP182" s="143"/>
      <c r="BQ182" s="143"/>
      <c r="BR182" s="143"/>
      <c r="BS182" s="143"/>
      <c r="BT182" s="143"/>
      <c r="BU182" s="143"/>
      <c r="BV182" s="143"/>
      <c r="BW182" s="143"/>
      <c r="BX182" s="143"/>
      <c r="BY182" s="143"/>
      <c r="BZ182" s="143"/>
      <c r="CA182" s="143"/>
      <c r="CB182" s="143"/>
      <c r="CC182" s="143"/>
      <c r="CD182" s="143"/>
      <c r="CE182" s="143"/>
      <c r="CF182" s="143"/>
      <c r="CG182" s="143"/>
      <c r="CH182" s="143"/>
      <c r="CI182" s="143"/>
      <c r="CJ182" s="143"/>
      <c r="CK182" s="143"/>
      <c r="CL182" s="143"/>
      <c r="CM182" s="143"/>
      <c r="CN182" s="143"/>
      <c r="CO182" s="143"/>
      <c r="CP182" s="143"/>
      <c r="CQ182" s="143"/>
      <c r="CR182" s="143"/>
      <c r="CS182" s="143"/>
      <c r="CT182" s="143"/>
      <c r="CU182" s="143"/>
      <c r="CV182" s="143"/>
      <c r="CW182" s="143"/>
      <c r="CX182" s="143"/>
      <c r="CY182" s="143"/>
      <c r="CZ182" s="143"/>
      <c r="DA182" s="143"/>
      <c r="DB182" s="143"/>
      <c r="DC182" s="143"/>
      <c r="DD182" s="143"/>
      <c r="DE182" s="143"/>
      <c r="DF182" s="143"/>
      <c r="DG182" s="143"/>
      <c r="DH182" s="143"/>
      <c r="DI182" s="143"/>
      <c r="DJ182" s="143"/>
      <c r="DK182" s="143"/>
      <c r="DL182" s="143"/>
      <c r="DM182" s="143"/>
      <c r="DN182" s="143"/>
      <c r="DO182" s="143"/>
      <c r="DP182" s="143"/>
      <c r="DQ182" s="143"/>
      <c r="DR182" s="143"/>
      <c r="DS182" s="143"/>
      <c r="DT182" s="143"/>
      <c r="DU182" s="143"/>
      <c r="DV182" s="143"/>
      <c r="DW182" s="143"/>
      <c r="DX182" s="143"/>
      <c r="DY182" s="143"/>
      <c r="DZ182" s="143"/>
      <c r="EA182" s="143"/>
      <c r="EB182" s="143"/>
      <c r="EC182" s="143"/>
      <c r="ED182" s="143"/>
      <c r="EE182" s="143"/>
      <c r="EF182" s="143"/>
      <c r="EG182" s="143"/>
      <c r="EH182" s="143"/>
      <c r="EI182" s="143"/>
      <c r="EJ182" s="143"/>
      <c r="EK182" s="143"/>
      <c r="EL182" s="143"/>
      <c r="EM182" s="143"/>
      <c r="EN182" s="143"/>
      <c r="EO182" s="143"/>
      <c r="EP182" s="143"/>
      <c r="EQ182" s="143"/>
      <c r="ER182" s="143"/>
      <c r="ES182" s="143"/>
      <c r="ET182" s="143"/>
      <c r="EU182" s="143"/>
      <c r="EV182" s="143"/>
      <c r="EW182" s="143"/>
      <c r="EX182" s="143"/>
      <c r="EY182" s="143"/>
      <c r="EZ182" s="143"/>
      <c r="FA182" s="143"/>
      <c r="FB182" s="143"/>
      <c r="FC182" s="143"/>
      <c r="FD182" s="143"/>
      <c r="FE182" s="143"/>
      <c r="FF182" s="143"/>
      <c r="FG182" s="143"/>
      <c r="FH182" s="143"/>
      <c r="FI182" s="143"/>
      <c r="FJ182" s="143"/>
      <c r="FK182" s="143"/>
      <c r="FL182" s="143"/>
      <c r="FM182" s="143"/>
      <c r="FN182" s="143"/>
      <c r="FO182" s="143"/>
      <c r="FP182" s="143"/>
      <c r="FQ182" s="143"/>
      <c r="FR182" s="143"/>
      <c r="FS182" s="143"/>
      <c r="FT182" s="143"/>
      <c r="FU182" s="143"/>
      <c r="FV182" s="143"/>
      <c r="FW182" s="143"/>
      <c r="FX182" s="143"/>
      <c r="FY182" s="143"/>
      <c r="FZ182" s="143"/>
      <c r="GA182" s="143"/>
      <c r="GB182" s="143"/>
      <c r="GC182" s="143"/>
      <c r="GD182" s="143"/>
      <c r="GE182" s="143"/>
      <c r="GF182" s="143"/>
      <c r="GG182" s="143"/>
      <c r="GH182" s="143"/>
      <c r="GI182" s="143"/>
      <c r="GJ182" s="143"/>
      <c r="GK182" s="143"/>
      <c r="GL182" s="143"/>
      <c r="GM182" s="143"/>
      <c r="GN182" s="143"/>
      <c r="GO182" s="143"/>
      <c r="GP182" s="143"/>
      <c r="GQ182" s="143"/>
      <c r="GR182" s="143"/>
      <c r="GS182" s="143"/>
      <c r="GT182" s="143"/>
      <c r="GU182" s="143"/>
      <c r="GV182" s="143"/>
      <c r="GW182" s="143"/>
      <c r="GX182" s="143"/>
      <c r="GY182" s="143"/>
      <c r="GZ182" s="143"/>
      <c r="HA182" s="143"/>
      <c r="HB182" s="143"/>
      <c r="HC182" s="143"/>
      <c r="HD182" s="143"/>
      <c r="HE182" s="143"/>
      <c r="HF182" s="143"/>
      <c r="HG182" s="143"/>
      <c r="HH182" s="143"/>
      <c r="HI182" s="143"/>
      <c r="HJ182" s="143"/>
      <c r="HK182" s="143"/>
      <c r="HL182" s="143"/>
      <c r="HM182" s="143"/>
      <c r="HN182" s="143"/>
      <c r="HO182" s="143"/>
      <c r="HP182" s="143"/>
      <c r="HQ182" s="143"/>
      <c r="HR182" s="143"/>
      <c r="HS182" s="143"/>
      <c r="HT182" s="143"/>
      <c r="HU182" s="143"/>
      <c r="HV182" s="143"/>
      <c r="HW182" s="143"/>
      <c r="HX182" s="143"/>
      <c r="HY182" s="143"/>
      <c r="HZ182" s="143"/>
      <c r="IA182" s="143"/>
      <c r="IB182" s="143"/>
      <c r="IC182" s="143"/>
      <c r="ID182" s="143"/>
      <c r="IE182" s="143"/>
      <c r="IF182" s="143"/>
      <c r="IG182" s="143"/>
      <c r="IH182" s="143"/>
      <c r="II182" s="143"/>
      <c r="IJ182" s="143"/>
      <c r="IK182" s="143"/>
      <c r="IL182" s="143"/>
      <c r="IM182" s="143"/>
      <c r="IN182" s="143"/>
      <c r="IO182" s="143"/>
      <c r="IP182" s="143"/>
      <c r="IQ182" s="143"/>
      <c r="IR182" s="143"/>
      <c r="IS182" s="143"/>
      <c r="IT182" s="143"/>
      <c r="IU182" s="143"/>
      <c r="IV182" s="143"/>
      <c r="IW182" s="143"/>
      <c r="IX182" s="143"/>
      <c r="IY182" s="143"/>
      <c r="IZ182" s="143"/>
      <c r="JA182" s="143"/>
      <c r="JB182" s="143"/>
      <c r="JC182" s="143"/>
      <c r="JD182" s="143"/>
      <c r="JE182" s="143"/>
      <c r="JF182" s="143"/>
      <c r="JG182" s="143"/>
      <c r="JH182" s="143"/>
      <c r="JI182" s="143"/>
      <c r="JJ182" s="143"/>
      <c r="JK182" s="143"/>
      <c r="JL182" s="143"/>
      <c r="JM182" s="143"/>
      <c r="JN182" s="143"/>
      <c r="JO182" s="143"/>
    </row>
    <row r="183" spans="1:275" s="118" customFormat="1" ht="14.4">
      <c r="A183" s="144" t="s">
        <v>911</v>
      </c>
      <c r="B183" s="164" t="s">
        <v>1328</v>
      </c>
      <c r="C183" s="164"/>
      <c r="D183" s="164" t="s">
        <v>1257</v>
      </c>
      <c r="E183" s="164" t="s">
        <v>930</v>
      </c>
      <c r="F183" s="162" t="s">
        <v>1329</v>
      </c>
      <c r="G183" s="163" t="s">
        <v>1330</v>
      </c>
      <c r="H183" s="163"/>
      <c r="I183" s="164"/>
      <c r="J183" s="164"/>
      <c r="K183" s="141" t="s">
        <v>908</v>
      </c>
      <c r="L183" s="164" t="s">
        <v>1331</v>
      </c>
      <c r="M183" s="164" t="s">
        <v>943</v>
      </c>
      <c r="N183" s="164" t="s">
        <v>944</v>
      </c>
      <c r="O183" s="139"/>
      <c r="P183" s="143"/>
      <c r="Q183" s="143"/>
      <c r="R183" s="143"/>
      <c r="S183" s="143"/>
      <c r="T183" s="143"/>
      <c r="U183" s="143"/>
      <c r="V183" s="143"/>
      <c r="W183" s="143"/>
      <c r="X183" s="143"/>
      <c r="Y183" s="143"/>
      <c r="Z183" s="143"/>
      <c r="AA183" s="143"/>
      <c r="AB183" s="143"/>
      <c r="AC183" s="143"/>
      <c r="AD183" s="143"/>
      <c r="AE183" s="143"/>
      <c r="AF183" s="143"/>
      <c r="AG183" s="143"/>
      <c r="AH183" s="143"/>
      <c r="AI183" s="143"/>
      <c r="AJ183" s="143"/>
      <c r="AK183" s="143"/>
      <c r="AL183" s="143"/>
      <c r="AM183" s="143"/>
      <c r="AN183" s="143"/>
      <c r="AO183" s="143"/>
      <c r="AP183" s="143"/>
      <c r="AQ183" s="143"/>
      <c r="AR183" s="143"/>
      <c r="AS183" s="143"/>
      <c r="AT183" s="143"/>
      <c r="AU183" s="143"/>
      <c r="AV183" s="143"/>
      <c r="AW183" s="143"/>
      <c r="AX183" s="143"/>
      <c r="AY183" s="143"/>
      <c r="AZ183" s="143"/>
      <c r="BA183" s="143"/>
      <c r="BB183" s="143"/>
      <c r="BC183" s="143"/>
      <c r="BD183" s="143"/>
      <c r="BE183" s="143"/>
      <c r="BF183" s="143"/>
      <c r="BG183" s="143"/>
      <c r="BH183" s="143"/>
      <c r="BI183" s="143"/>
      <c r="BJ183" s="143"/>
      <c r="BK183" s="143"/>
      <c r="BL183" s="143"/>
      <c r="BM183" s="143"/>
      <c r="BN183" s="143"/>
      <c r="BO183" s="143"/>
      <c r="BP183" s="143"/>
      <c r="BQ183" s="143"/>
      <c r="BR183" s="143"/>
      <c r="BS183" s="143"/>
      <c r="BT183" s="143"/>
      <c r="BU183" s="143"/>
      <c r="BV183" s="143"/>
      <c r="BW183" s="143"/>
      <c r="BX183" s="143"/>
      <c r="BY183" s="143"/>
      <c r="BZ183" s="143"/>
      <c r="CA183" s="143"/>
      <c r="CB183" s="143"/>
      <c r="CC183" s="143"/>
      <c r="CD183" s="143"/>
      <c r="CE183" s="143"/>
      <c r="CF183" s="143"/>
      <c r="CG183" s="143"/>
      <c r="CH183" s="143"/>
      <c r="CI183" s="143"/>
      <c r="CJ183" s="143"/>
      <c r="CK183" s="143"/>
      <c r="CL183" s="143"/>
      <c r="CM183" s="143"/>
      <c r="CN183" s="143"/>
      <c r="CO183" s="143"/>
      <c r="CP183" s="143"/>
      <c r="CQ183" s="143"/>
      <c r="CR183" s="143"/>
      <c r="CS183" s="143"/>
      <c r="CT183" s="143"/>
      <c r="CU183" s="143"/>
      <c r="CV183" s="143"/>
      <c r="CW183" s="143"/>
      <c r="CX183" s="143"/>
      <c r="CY183" s="143"/>
      <c r="CZ183" s="143"/>
      <c r="DA183" s="143"/>
      <c r="DB183" s="143"/>
      <c r="DC183" s="143"/>
      <c r="DD183" s="143"/>
      <c r="DE183" s="143"/>
      <c r="DF183" s="143"/>
      <c r="DG183" s="143"/>
      <c r="DH183" s="143"/>
      <c r="DI183" s="143"/>
      <c r="DJ183" s="143"/>
      <c r="DK183" s="143"/>
      <c r="DL183" s="143"/>
      <c r="DM183" s="143"/>
      <c r="DN183" s="143"/>
      <c r="DO183" s="143"/>
      <c r="DP183" s="143"/>
      <c r="DQ183" s="143"/>
      <c r="DR183" s="143"/>
      <c r="DS183" s="143"/>
      <c r="DT183" s="143"/>
      <c r="DU183" s="143"/>
      <c r="DV183" s="143"/>
      <c r="DW183" s="143"/>
      <c r="DX183" s="143"/>
      <c r="DY183" s="143"/>
      <c r="DZ183" s="143"/>
      <c r="EA183" s="143"/>
      <c r="EB183" s="143"/>
      <c r="EC183" s="143"/>
      <c r="ED183" s="143"/>
      <c r="EE183" s="143"/>
      <c r="EF183" s="143"/>
      <c r="EG183" s="143"/>
      <c r="EH183" s="143"/>
      <c r="EI183" s="143"/>
      <c r="EJ183" s="143"/>
      <c r="EK183" s="143"/>
      <c r="EL183" s="143"/>
      <c r="EM183" s="143"/>
      <c r="EN183" s="143"/>
      <c r="EO183" s="143"/>
      <c r="EP183" s="143"/>
      <c r="EQ183" s="143"/>
      <c r="ER183" s="143"/>
      <c r="ES183" s="143"/>
      <c r="ET183" s="143"/>
      <c r="EU183" s="143"/>
      <c r="EV183" s="143"/>
      <c r="EW183" s="143"/>
      <c r="EX183" s="143"/>
      <c r="EY183" s="143"/>
      <c r="EZ183" s="143"/>
      <c r="FA183" s="143"/>
      <c r="FB183" s="143"/>
      <c r="FC183" s="143"/>
      <c r="FD183" s="143"/>
      <c r="FE183" s="143"/>
      <c r="FF183" s="143"/>
      <c r="FG183" s="143"/>
      <c r="FH183" s="143"/>
      <c r="FI183" s="143"/>
      <c r="FJ183" s="143"/>
      <c r="FK183" s="143"/>
      <c r="FL183" s="143"/>
      <c r="FM183" s="143"/>
      <c r="FN183" s="143"/>
      <c r="FO183" s="143"/>
      <c r="FP183" s="143"/>
      <c r="FQ183" s="143"/>
      <c r="FR183" s="143"/>
      <c r="FS183" s="143"/>
      <c r="FT183" s="143"/>
      <c r="FU183" s="143"/>
      <c r="FV183" s="143"/>
      <c r="FW183" s="143"/>
      <c r="FX183" s="143"/>
      <c r="FY183" s="143"/>
      <c r="FZ183" s="143"/>
      <c r="GA183" s="143"/>
      <c r="GB183" s="143"/>
      <c r="GC183" s="143"/>
      <c r="GD183" s="143"/>
      <c r="GE183" s="143"/>
      <c r="GF183" s="143"/>
      <c r="GG183" s="143"/>
      <c r="GH183" s="143"/>
      <c r="GI183" s="143"/>
      <c r="GJ183" s="143"/>
      <c r="GK183" s="143"/>
      <c r="GL183" s="143"/>
      <c r="GM183" s="143"/>
      <c r="GN183" s="143"/>
      <c r="GO183" s="143"/>
      <c r="GP183" s="143"/>
      <c r="GQ183" s="143"/>
      <c r="GR183" s="143"/>
      <c r="GS183" s="143"/>
      <c r="GT183" s="143"/>
      <c r="GU183" s="143"/>
      <c r="GV183" s="143"/>
      <c r="GW183" s="143"/>
      <c r="GX183" s="143"/>
      <c r="GY183" s="143"/>
      <c r="GZ183" s="143"/>
      <c r="HA183" s="143"/>
      <c r="HB183" s="143"/>
      <c r="HC183" s="143"/>
      <c r="HD183" s="143"/>
      <c r="HE183" s="143"/>
      <c r="HF183" s="143"/>
      <c r="HG183" s="143"/>
      <c r="HH183" s="143"/>
      <c r="HI183" s="143"/>
      <c r="HJ183" s="143"/>
      <c r="HK183" s="143"/>
      <c r="HL183" s="143"/>
      <c r="HM183" s="143"/>
      <c r="HN183" s="143"/>
      <c r="HO183" s="143"/>
      <c r="HP183" s="143"/>
      <c r="HQ183" s="143"/>
      <c r="HR183" s="143"/>
      <c r="HS183" s="143"/>
      <c r="HT183" s="143"/>
      <c r="HU183" s="143"/>
      <c r="HV183" s="143"/>
      <c r="HW183" s="143"/>
      <c r="HX183" s="143"/>
      <c r="HY183" s="143"/>
      <c r="HZ183" s="143"/>
      <c r="IA183" s="143"/>
      <c r="IB183" s="143"/>
      <c r="IC183" s="143"/>
      <c r="ID183" s="143"/>
      <c r="IE183" s="143"/>
      <c r="IF183" s="143"/>
      <c r="IG183" s="143"/>
      <c r="IH183" s="143"/>
      <c r="II183" s="143"/>
      <c r="IJ183" s="143"/>
      <c r="IK183" s="143"/>
      <c r="IL183" s="143"/>
      <c r="IM183" s="143"/>
      <c r="IN183" s="143"/>
      <c r="IO183" s="143"/>
      <c r="IP183" s="143"/>
      <c r="IQ183" s="143"/>
      <c r="IR183" s="143"/>
      <c r="IS183" s="143"/>
      <c r="IT183" s="143"/>
      <c r="IU183" s="143"/>
      <c r="IV183" s="143"/>
      <c r="IW183" s="143"/>
      <c r="IX183" s="143"/>
      <c r="IY183" s="143"/>
      <c r="IZ183" s="143"/>
      <c r="JA183" s="143"/>
      <c r="JB183" s="143"/>
      <c r="JC183" s="143"/>
      <c r="JD183" s="143"/>
      <c r="JE183" s="143"/>
      <c r="JF183" s="143"/>
      <c r="JG183" s="143"/>
      <c r="JH183" s="143"/>
      <c r="JI183" s="143"/>
      <c r="JJ183" s="143"/>
      <c r="JK183" s="143"/>
      <c r="JL183" s="143"/>
      <c r="JM183" s="143"/>
      <c r="JN183" s="143"/>
      <c r="JO183" s="143"/>
    </row>
    <row r="184" spans="1:275" s="118" customFormat="1">
      <c r="A184" s="144" t="s">
        <v>911</v>
      </c>
      <c r="B184" s="139"/>
      <c r="C184" s="139"/>
      <c r="D184" s="139" t="s">
        <v>936</v>
      </c>
      <c r="E184" s="139" t="s">
        <v>1294</v>
      </c>
      <c r="F184" s="140" t="s">
        <v>1332</v>
      </c>
      <c r="G184" s="139" t="s">
        <v>1333</v>
      </c>
      <c r="H184" s="139"/>
      <c r="I184" s="146"/>
      <c r="J184" s="146"/>
      <c r="K184" s="141" t="s">
        <v>908</v>
      </c>
      <c r="L184" s="139" t="s">
        <v>909</v>
      </c>
      <c r="M184" s="147" t="s">
        <v>943</v>
      </c>
      <c r="N184" s="147" t="s">
        <v>944</v>
      </c>
      <c r="O184" s="139"/>
      <c r="P184" s="143"/>
      <c r="Q184" s="143"/>
      <c r="R184" s="143"/>
      <c r="S184" s="143"/>
      <c r="T184" s="143"/>
      <c r="U184" s="143"/>
      <c r="V184" s="143"/>
      <c r="W184" s="143"/>
      <c r="X184" s="143"/>
      <c r="Y184" s="143"/>
      <c r="Z184" s="143"/>
      <c r="AA184" s="143"/>
      <c r="AB184" s="143"/>
      <c r="AC184" s="143"/>
      <c r="AD184" s="143"/>
      <c r="AE184" s="143"/>
      <c r="AF184" s="143"/>
      <c r="AG184" s="143"/>
      <c r="AH184" s="143"/>
      <c r="AI184" s="143"/>
      <c r="AJ184" s="143"/>
      <c r="AK184" s="143"/>
      <c r="AL184" s="143"/>
      <c r="AM184" s="143"/>
      <c r="AN184" s="143"/>
      <c r="AO184" s="143"/>
      <c r="AP184" s="143"/>
      <c r="AQ184" s="143"/>
      <c r="AR184" s="143"/>
      <c r="AS184" s="143"/>
      <c r="AT184" s="143"/>
      <c r="AU184" s="143"/>
      <c r="AV184" s="143"/>
      <c r="AW184" s="143"/>
      <c r="AX184" s="143"/>
      <c r="AY184" s="143"/>
      <c r="AZ184" s="143"/>
      <c r="BA184" s="143"/>
      <c r="BB184" s="143"/>
      <c r="BC184" s="143"/>
      <c r="BD184" s="143"/>
      <c r="BE184" s="143"/>
      <c r="BF184" s="143"/>
      <c r="BG184" s="143"/>
      <c r="BH184" s="143"/>
      <c r="BI184" s="143"/>
      <c r="BJ184" s="143"/>
      <c r="BK184" s="143"/>
      <c r="BL184" s="143"/>
      <c r="BM184" s="143"/>
      <c r="BN184" s="143"/>
      <c r="BO184" s="143"/>
      <c r="BP184" s="143"/>
      <c r="BQ184" s="143"/>
      <c r="BR184" s="143"/>
      <c r="BS184" s="143"/>
      <c r="BT184" s="143"/>
      <c r="BU184" s="143"/>
      <c r="BV184" s="143"/>
      <c r="BW184" s="143"/>
      <c r="BX184" s="143"/>
      <c r="BY184" s="143"/>
      <c r="BZ184" s="143"/>
      <c r="CA184" s="143"/>
      <c r="CB184" s="143"/>
      <c r="CC184" s="143"/>
      <c r="CD184" s="143"/>
      <c r="CE184" s="143"/>
      <c r="CF184" s="143"/>
      <c r="CG184" s="143"/>
      <c r="CH184" s="143"/>
      <c r="CI184" s="143"/>
      <c r="CJ184" s="143"/>
      <c r="CK184" s="143"/>
      <c r="CL184" s="143"/>
      <c r="CM184" s="143"/>
      <c r="CN184" s="143"/>
      <c r="CO184" s="143"/>
      <c r="CP184" s="143"/>
      <c r="CQ184" s="143"/>
      <c r="CR184" s="143"/>
      <c r="CS184" s="143"/>
      <c r="CT184" s="143"/>
      <c r="CU184" s="143"/>
      <c r="CV184" s="143"/>
      <c r="CW184" s="143"/>
      <c r="CX184" s="143"/>
      <c r="CY184" s="143"/>
      <c r="CZ184" s="143"/>
      <c r="DA184" s="143"/>
      <c r="DB184" s="143"/>
      <c r="DC184" s="143"/>
      <c r="DD184" s="143"/>
      <c r="DE184" s="143"/>
      <c r="DF184" s="143"/>
      <c r="DG184" s="143"/>
      <c r="DH184" s="143"/>
      <c r="DI184" s="143"/>
      <c r="DJ184" s="143"/>
      <c r="DK184" s="143"/>
      <c r="DL184" s="143"/>
      <c r="DM184" s="143"/>
      <c r="DN184" s="143"/>
      <c r="DO184" s="143"/>
      <c r="DP184" s="143"/>
      <c r="DQ184" s="143"/>
      <c r="DR184" s="143"/>
      <c r="DS184" s="143"/>
      <c r="DT184" s="143"/>
      <c r="DU184" s="143"/>
      <c r="DV184" s="143"/>
      <c r="DW184" s="143"/>
      <c r="DX184" s="143"/>
      <c r="DY184" s="143"/>
      <c r="DZ184" s="143"/>
      <c r="EA184" s="143"/>
      <c r="EB184" s="143"/>
      <c r="EC184" s="143"/>
      <c r="ED184" s="143"/>
      <c r="EE184" s="143"/>
      <c r="EF184" s="143"/>
      <c r="EG184" s="143"/>
      <c r="EH184" s="143"/>
      <c r="EI184" s="143"/>
      <c r="EJ184" s="143"/>
      <c r="EK184" s="143"/>
      <c r="EL184" s="143"/>
      <c r="EM184" s="143"/>
      <c r="EN184" s="143"/>
      <c r="EO184" s="143"/>
      <c r="EP184" s="143"/>
      <c r="EQ184" s="143"/>
      <c r="ER184" s="143"/>
      <c r="ES184" s="143"/>
      <c r="ET184" s="143"/>
      <c r="EU184" s="143"/>
      <c r="EV184" s="143"/>
      <c r="EW184" s="143"/>
      <c r="EX184" s="143"/>
      <c r="EY184" s="143"/>
      <c r="EZ184" s="143"/>
      <c r="FA184" s="143"/>
      <c r="FB184" s="143"/>
      <c r="FC184" s="143"/>
      <c r="FD184" s="143"/>
      <c r="FE184" s="143"/>
      <c r="FF184" s="143"/>
      <c r="FG184" s="143"/>
      <c r="FH184" s="143"/>
      <c r="FI184" s="143"/>
      <c r="FJ184" s="143"/>
      <c r="FK184" s="143"/>
      <c r="FL184" s="143"/>
      <c r="FM184" s="143"/>
      <c r="FN184" s="143"/>
      <c r="FO184" s="143"/>
      <c r="FP184" s="143"/>
      <c r="FQ184" s="143"/>
      <c r="FR184" s="143"/>
      <c r="FS184" s="143"/>
      <c r="FT184" s="143"/>
      <c r="FU184" s="143"/>
      <c r="FV184" s="143"/>
      <c r="FW184" s="143"/>
      <c r="FX184" s="143"/>
      <c r="FY184" s="143"/>
      <c r="FZ184" s="143"/>
      <c r="GA184" s="143"/>
      <c r="GB184" s="143"/>
      <c r="GC184" s="143"/>
      <c r="GD184" s="143"/>
      <c r="GE184" s="143"/>
      <c r="GF184" s="143"/>
      <c r="GG184" s="143"/>
      <c r="GH184" s="143"/>
      <c r="GI184" s="143"/>
      <c r="GJ184" s="143"/>
      <c r="GK184" s="143"/>
      <c r="GL184" s="143"/>
      <c r="GM184" s="143"/>
      <c r="GN184" s="143"/>
      <c r="GO184" s="143"/>
      <c r="GP184" s="143"/>
      <c r="GQ184" s="143"/>
      <c r="GR184" s="143"/>
      <c r="GS184" s="143"/>
      <c r="GT184" s="143"/>
      <c r="GU184" s="143"/>
      <c r="GV184" s="143"/>
      <c r="GW184" s="143"/>
      <c r="GX184" s="143"/>
      <c r="GY184" s="143"/>
      <c r="GZ184" s="143"/>
      <c r="HA184" s="143"/>
      <c r="HB184" s="143"/>
      <c r="HC184" s="143"/>
      <c r="HD184" s="143"/>
      <c r="HE184" s="143"/>
      <c r="HF184" s="143"/>
      <c r="HG184" s="143"/>
      <c r="HH184" s="143"/>
      <c r="HI184" s="143"/>
      <c r="HJ184" s="143"/>
      <c r="HK184" s="143"/>
      <c r="HL184" s="143"/>
      <c r="HM184" s="143"/>
      <c r="HN184" s="143"/>
      <c r="HO184" s="143"/>
      <c r="HP184" s="143"/>
      <c r="HQ184" s="143"/>
      <c r="HR184" s="143"/>
      <c r="HS184" s="143"/>
      <c r="HT184" s="143"/>
      <c r="HU184" s="143"/>
      <c r="HV184" s="143"/>
      <c r="HW184" s="143"/>
      <c r="HX184" s="143"/>
      <c r="HY184" s="143"/>
      <c r="HZ184" s="143"/>
      <c r="IA184" s="143"/>
      <c r="IB184" s="143"/>
      <c r="IC184" s="143"/>
      <c r="ID184" s="143"/>
      <c r="IE184" s="143"/>
      <c r="IF184" s="143"/>
      <c r="IG184" s="143"/>
      <c r="IH184" s="143"/>
      <c r="II184" s="143"/>
      <c r="IJ184" s="143"/>
      <c r="IK184" s="143"/>
      <c r="IL184" s="143"/>
      <c r="IM184" s="143"/>
      <c r="IN184" s="143"/>
      <c r="IO184" s="143"/>
      <c r="IP184" s="143"/>
      <c r="IQ184" s="143"/>
      <c r="IR184" s="143"/>
      <c r="IS184" s="143"/>
      <c r="IT184" s="143"/>
      <c r="IU184" s="143"/>
      <c r="IV184" s="143"/>
      <c r="IW184" s="143"/>
      <c r="IX184" s="143"/>
      <c r="IY184" s="143"/>
      <c r="IZ184" s="143"/>
      <c r="JA184" s="143"/>
      <c r="JB184" s="143"/>
      <c r="JC184" s="143"/>
      <c r="JD184" s="143"/>
      <c r="JE184" s="143"/>
      <c r="JF184" s="143"/>
      <c r="JG184" s="143"/>
      <c r="JH184" s="143"/>
      <c r="JI184" s="143"/>
      <c r="JJ184" s="143"/>
      <c r="JK184" s="143"/>
      <c r="JL184" s="143"/>
      <c r="JM184" s="143"/>
      <c r="JN184" s="143"/>
      <c r="JO184" s="143"/>
    </row>
    <row r="185" spans="1:275" s="118" customFormat="1">
      <c r="A185" s="144" t="s">
        <v>911</v>
      </c>
      <c r="B185" s="139" t="s">
        <v>935</v>
      </c>
      <c r="C185" s="139"/>
      <c r="D185" s="139" t="s">
        <v>1257</v>
      </c>
      <c r="E185" s="139" t="s">
        <v>1294</v>
      </c>
      <c r="F185" s="140" t="s">
        <v>1334</v>
      </c>
      <c r="G185" s="139" t="s">
        <v>1335</v>
      </c>
      <c r="H185" s="139"/>
      <c r="I185" s="145"/>
      <c r="J185" s="147"/>
      <c r="K185" s="72" t="s">
        <v>941</v>
      </c>
      <c r="L185" s="139" t="s">
        <v>942</v>
      </c>
      <c r="M185" s="140" t="s">
        <v>943</v>
      </c>
      <c r="N185" s="139" t="s">
        <v>944</v>
      </c>
      <c r="O185" s="139"/>
      <c r="P185" s="143"/>
      <c r="Q185" s="143"/>
      <c r="R185" s="143"/>
      <c r="S185" s="143"/>
      <c r="T185" s="143"/>
      <c r="U185" s="143"/>
      <c r="V185" s="143"/>
      <c r="W185" s="143"/>
      <c r="X185" s="143"/>
      <c r="Y185" s="143"/>
      <c r="Z185" s="143"/>
      <c r="AA185" s="143"/>
      <c r="AB185" s="143"/>
      <c r="AC185" s="143"/>
      <c r="AD185" s="143"/>
      <c r="AE185" s="143"/>
      <c r="AF185" s="143"/>
      <c r="AG185" s="143"/>
      <c r="AH185" s="143"/>
      <c r="AI185" s="143"/>
      <c r="AJ185" s="143"/>
      <c r="AK185" s="143"/>
      <c r="AL185" s="143"/>
      <c r="AM185" s="143"/>
      <c r="AN185" s="143"/>
      <c r="AO185" s="143"/>
      <c r="AP185" s="143"/>
      <c r="AQ185" s="143"/>
      <c r="AR185" s="143"/>
      <c r="AS185" s="143"/>
      <c r="AT185" s="143"/>
      <c r="AU185" s="143"/>
      <c r="AV185" s="143"/>
      <c r="AW185" s="143"/>
      <c r="AX185" s="143"/>
      <c r="AY185" s="143"/>
      <c r="AZ185" s="143"/>
      <c r="BA185" s="143"/>
      <c r="BB185" s="143"/>
      <c r="BC185" s="143"/>
      <c r="BD185" s="143"/>
      <c r="BE185" s="143"/>
      <c r="BF185" s="143"/>
      <c r="BG185" s="143"/>
      <c r="BH185" s="143"/>
      <c r="BI185" s="143"/>
      <c r="BJ185" s="143"/>
      <c r="BK185" s="143"/>
      <c r="BL185" s="143"/>
      <c r="BM185" s="143"/>
      <c r="BN185" s="143"/>
      <c r="BO185" s="143"/>
      <c r="BP185" s="143"/>
      <c r="BQ185" s="143"/>
      <c r="BR185" s="143"/>
      <c r="BS185" s="143"/>
      <c r="BT185" s="143"/>
      <c r="BU185" s="143"/>
      <c r="BV185" s="143"/>
      <c r="BW185" s="143"/>
      <c r="BX185" s="143"/>
      <c r="BY185" s="143"/>
      <c r="BZ185" s="143"/>
      <c r="CA185" s="143"/>
      <c r="CB185" s="143"/>
      <c r="CC185" s="143"/>
      <c r="CD185" s="143"/>
      <c r="CE185" s="143"/>
      <c r="CF185" s="143"/>
      <c r="CG185" s="143"/>
      <c r="CH185" s="143"/>
      <c r="CI185" s="143"/>
      <c r="CJ185" s="143"/>
      <c r="CK185" s="143"/>
      <c r="CL185" s="143"/>
      <c r="CM185" s="143"/>
      <c r="CN185" s="143"/>
      <c r="CO185" s="143"/>
      <c r="CP185" s="143"/>
      <c r="CQ185" s="143"/>
      <c r="CR185" s="143"/>
      <c r="CS185" s="143"/>
      <c r="CT185" s="143"/>
      <c r="CU185" s="143"/>
      <c r="CV185" s="143"/>
      <c r="CW185" s="143"/>
      <c r="CX185" s="143"/>
      <c r="CY185" s="143"/>
      <c r="CZ185" s="143"/>
      <c r="DA185" s="143"/>
      <c r="DB185" s="143"/>
      <c r="DC185" s="143"/>
      <c r="DD185" s="143"/>
      <c r="DE185" s="143"/>
      <c r="DF185" s="143"/>
      <c r="DG185" s="143"/>
      <c r="DH185" s="143"/>
      <c r="DI185" s="143"/>
      <c r="DJ185" s="143"/>
      <c r="DK185" s="143"/>
      <c r="DL185" s="143"/>
      <c r="DM185" s="143"/>
      <c r="DN185" s="143"/>
      <c r="DO185" s="143"/>
      <c r="DP185" s="143"/>
      <c r="DQ185" s="143"/>
      <c r="DR185" s="143"/>
      <c r="DS185" s="143"/>
      <c r="DT185" s="143"/>
      <c r="DU185" s="143"/>
      <c r="DV185" s="143"/>
      <c r="DW185" s="143"/>
      <c r="DX185" s="143"/>
      <c r="DY185" s="143"/>
      <c r="DZ185" s="143"/>
      <c r="EA185" s="143"/>
      <c r="EB185" s="143"/>
      <c r="EC185" s="143"/>
      <c r="ED185" s="143"/>
      <c r="EE185" s="143"/>
      <c r="EF185" s="143"/>
      <c r="EG185" s="143"/>
      <c r="EH185" s="143"/>
      <c r="EI185" s="143"/>
      <c r="EJ185" s="143"/>
      <c r="EK185" s="143"/>
      <c r="EL185" s="143"/>
      <c r="EM185" s="143"/>
      <c r="EN185" s="143"/>
      <c r="EO185" s="143"/>
      <c r="EP185" s="143"/>
      <c r="EQ185" s="143"/>
      <c r="ER185" s="143"/>
      <c r="ES185" s="143"/>
      <c r="ET185" s="143"/>
      <c r="EU185" s="143"/>
      <c r="EV185" s="143"/>
      <c r="EW185" s="143"/>
      <c r="EX185" s="143"/>
      <c r="EY185" s="143"/>
      <c r="EZ185" s="143"/>
      <c r="FA185" s="143"/>
      <c r="FB185" s="143"/>
      <c r="FC185" s="143"/>
      <c r="FD185" s="143"/>
      <c r="FE185" s="143"/>
      <c r="FF185" s="143"/>
      <c r="FG185" s="143"/>
      <c r="FH185" s="143"/>
      <c r="FI185" s="143"/>
      <c r="FJ185" s="143"/>
      <c r="FK185" s="143"/>
      <c r="FL185" s="143"/>
      <c r="FM185" s="143"/>
      <c r="FN185" s="143"/>
      <c r="FO185" s="143"/>
      <c r="FP185" s="143"/>
      <c r="FQ185" s="143"/>
      <c r="FR185" s="143"/>
      <c r="FS185" s="143"/>
      <c r="FT185" s="143"/>
      <c r="FU185" s="143"/>
      <c r="FV185" s="143"/>
      <c r="FW185" s="143"/>
      <c r="FX185" s="143"/>
      <c r="FY185" s="143"/>
      <c r="FZ185" s="143"/>
      <c r="GA185" s="143"/>
      <c r="GB185" s="143"/>
      <c r="GC185" s="143"/>
      <c r="GD185" s="143"/>
      <c r="GE185" s="143"/>
      <c r="GF185" s="143"/>
      <c r="GG185" s="143"/>
      <c r="GH185" s="143"/>
      <c r="GI185" s="143"/>
      <c r="GJ185" s="143"/>
      <c r="GK185" s="143"/>
      <c r="GL185" s="143"/>
      <c r="GM185" s="143"/>
      <c r="GN185" s="143"/>
      <c r="GO185" s="143"/>
      <c r="GP185" s="143"/>
      <c r="GQ185" s="143"/>
      <c r="GR185" s="143"/>
      <c r="GS185" s="143"/>
      <c r="GT185" s="143"/>
      <c r="GU185" s="143"/>
      <c r="GV185" s="143"/>
      <c r="GW185" s="143"/>
      <c r="GX185" s="143"/>
      <c r="GY185" s="143"/>
      <c r="GZ185" s="143"/>
      <c r="HA185" s="143"/>
      <c r="HB185" s="143"/>
      <c r="HC185" s="143"/>
      <c r="HD185" s="143"/>
      <c r="HE185" s="143"/>
      <c r="HF185" s="143"/>
      <c r="HG185" s="143"/>
      <c r="HH185" s="143"/>
      <c r="HI185" s="143"/>
      <c r="HJ185" s="143"/>
      <c r="HK185" s="143"/>
      <c r="HL185" s="143"/>
      <c r="HM185" s="143"/>
      <c r="HN185" s="143"/>
      <c r="HO185" s="143"/>
      <c r="HP185" s="143"/>
      <c r="HQ185" s="143"/>
      <c r="HR185" s="143"/>
      <c r="HS185" s="143"/>
      <c r="HT185" s="143"/>
      <c r="HU185" s="143"/>
      <c r="HV185" s="143"/>
      <c r="HW185" s="143"/>
      <c r="HX185" s="143"/>
      <c r="HY185" s="143"/>
      <c r="HZ185" s="143"/>
      <c r="IA185" s="143"/>
      <c r="IB185" s="143"/>
      <c r="IC185" s="143"/>
      <c r="ID185" s="143"/>
      <c r="IE185" s="143"/>
      <c r="IF185" s="143"/>
      <c r="IG185" s="143"/>
      <c r="IH185" s="143"/>
      <c r="II185" s="143"/>
      <c r="IJ185" s="143"/>
      <c r="IK185" s="143"/>
      <c r="IL185" s="143"/>
      <c r="IM185" s="143"/>
      <c r="IN185" s="143"/>
      <c r="IO185" s="143"/>
      <c r="IP185" s="143"/>
      <c r="IQ185" s="143"/>
      <c r="IR185" s="143"/>
      <c r="IS185" s="143"/>
      <c r="IT185" s="143"/>
      <c r="IU185" s="143"/>
      <c r="IV185" s="143"/>
      <c r="IW185" s="143"/>
      <c r="IX185" s="143"/>
      <c r="IY185" s="143"/>
      <c r="IZ185" s="143"/>
      <c r="JA185" s="143"/>
      <c r="JB185" s="143"/>
      <c r="JC185" s="143"/>
      <c r="JD185" s="143"/>
      <c r="JE185" s="143"/>
      <c r="JF185" s="143"/>
      <c r="JG185" s="143"/>
      <c r="JH185" s="143"/>
      <c r="JI185" s="143"/>
      <c r="JJ185" s="143"/>
      <c r="JK185" s="143"/>
      <c r="JL185" s="143"/>
      <c r="JM185" s="143"/>
      <c r="JN185" s="143"/>
      <c r="JO185" s="143"/>
    </row>
    <row r="186" spans="1:275" s="118" customFormat="1">
      <c r="A186" s="139" t="s">
        <v>911</v>
      </c>
      <c r="B186" s="139" t="s">
        <v>992</v>
      </c>
      <c r="C186" s="139"/>
      <c r="D186" s="139" t="s">
        <v>936</v>
      </c>
      <c r="E186" s="139" t="s">
        <v>930</v>
      </c>
      <c r="F186" s="140" t="s">
        <v>1336</v>
      </c>
      <c r="G186" s="139" t="s">
        <v>1337</v>
      </c>
      <c r="H186" s="139"/>
      <c r="I186" s="140"/>
      <c r="J186" s="140"/>
      <c r="K186" s="141" t="s">
        <v>941</v>
      </c>
      <c r="L186" s="139" t="s">
        <v>942</v>
      </c>
      <c r="M186" s="140" t="s">
        <v>943</v>
      </c>
      <c r="N186" s="139" t="s">
        <v>944</v>
      </c>
      <c r="O186" s="139"/>
      <c r="P186" s="143"/>
      <c r="Q186" s="143"/>
      <c r="R186" s="143"/>
      <c r="S186" s="143"/>
      <c r="T186" s="143"/>
      <c r="U186" s="143"/>
      <c r="V186" s="143"/>
      <c r="W186" s="143"/>
      <c r="X186" s="143"/>
      <c r="Y186" s="143"/>
      <c r="Z186" s="143"/>
      <c r="AA186" s="143"/>
      <c r="AB186" s="143"/>
      <c r="AC186" s="143"/>
      <c r="AD186" s="143"/>
      <c r="AE186" s="143"/>
      <c r="AF186" s="143"/>
      <c r="AG186" s="143"/>
      <c r="AH186" s="143"/>
      <c r="AI186" s="143"/>
      <c r="AJ186" s="143"/>
      <c r="AK186" s="143"/>
      <c r="AL186" s="143"/>
      <c r="AM186" s="143"/>
      <c r="AN186" s="143"/>
      <c r="AO186" s="143"/>
      <c r="AP186" s="143"/>
      <c r="AQ186" s="143"/>
      <c r="AR186" s="143"/>
      <c r="AS186" s="143"/>
      <c r="AT186" s="143"/>
      <c r="AU186" s="143"/>
      <c r="AV186" s="143"/>
      <c r="AW186" s="143"/>
      <c r="AX186" s="143"/>
      <c r="AY186" s="143"/>
      <c r="AZ186" s="143"/>
      <c r="BA186" s="143"/>
      <c r="BB186" s="143"/>
      <c r="BC186" s="143"/>
      <c r="BD186" s="143"/>
      <c r="BE186" s="143"/>
      <c r="BF186" s="143"/>
      <c r="BG186" s="143"/>
      <c r="BH186" s="143"/>
      <c r="BI186" s="143"/>
      <c r="BJ186" s="143"/>
      <c r="BK186" s="143"/>
      <c r="BL186" s="143"/>
      <c r="BM186" s="143"/>
      <c r="BN186" s="143"/>
      <c r="BO186" s="143"/>
      <c r="BP186" s="143"/>
      <c r="BQ186" s="143"/>
      <c r="BR186" s="143"/>
      <c r="BS186" s="143"/>
      <c r="BT186" s="143"/>
      <c r="BU186" s="143"/>
      <c r="BV186" s="143"/>
      <c r="BW186" s="143"/>
      <c r="BX186" s="143"/>
      <c r="BY186" s="143"/>
      <c r="BZ186" s="143"/>
      <c r="CA186" s="143"/>
      <c r="CB186" s="143"/>
      <c r="CC186" s="143"/>
      <c r="CD186" s="143"/>
      <c r="CE186" s="143"/>
      <c r="CF186" s="143"/>
      <c r="CG186" s="143"/>
      <c r="CH186" s="143"/>
      <c r="CI186" s="143"/>
      <c r="CJ186" s="143"/>
      <c r="CK186" s="143"/>
      <c r="CL186" s="143"/>
      <c r="CM186" s="143"/>
      <c r="CN186" s="143"/>
      <c r="CO186" s="143"/>
      <c r="CP186" s="143"/>
      <c r="CQ186" s="143"/>
      <c r="CR186" s="143"/>
      <c r="CS186" s="143"/>
      <c r="CT186" s="143"/>
      <c r="CU186" s="143"/>
      <c r="CV186" s="143"/>
      <c r="CW186" s="143"/>
      <c r="CX186" s="143"/>
      <c r="CY186" s="143"/>
      <c r="CZ186" s="143"/>
      <c r="DA186" s="143"/>
      <c r="DB186" s="143"/>
      <c r="DC186" s="143"/>
      <c r="DD186" s="143"/>
      <c r="DE186" s="143"/>
      <c r="DF186" s="143"/>
      <c r="DG186" s="143"/>
      <c r="DH186" s="143"/>
      <c r="DI186" s="143"/>
      <c r="DJ186" s="143"/>
      <c r="DK186" s="143"/>
      <c r="DL186" s="143"/>
      <c r="DM186" s="143"/>
      <c r="DN186" s="143"/>
      <c r="DO186" s="143"/>
      <c r="DP186" s="143"/>
      <c r="DQ186" s="143"/>
      <c r="DR186" s="143"/>
      <c r="DS186" s="143"/>
      <c r="DT186" s="143"/>
      <c r="DU186" s="143"/>
      <c r="DV186" s="143"/>
      <c r="DW186" s="143"/>
      <c r="DX186" s="143"/>
      <c r="DY186" s="143"/>
      <c r="DZ186" s="143"/>
      <c r="EA186" s="143"/>
      <c r="EB186" s="143"/>
      <c r="EC186" s="143"/>
      <c r="ED186" s="143"/>
      <c r="EE186" s="143"/>
      <c r="EF186" s="143"/>
      <c r="EG186" s="143"/>
      <c r="EH186" s="143"/>
      <c r="EI186" s="143"/>
      <c r="EJ186" s="143"/>
      <c r="EK186" s="143"/>
      <c r="EL186" s="143"/>
      <c r="EM186" s="143"/>
      <c r="EN186" s="143"/>
      <c r="EO186" s="143"/>
      <c r="EP186" s="143"/>
      <c r="EQ186" s="143"/>
      <c r="ER186" s="143"/>
      <c r="ES186" s="143"/>
      <c r="ET186" s="143"/>
      <c r="EU186" s="143"/>
      <c r="EV186" s="143"/>
      <c r="EW186" s="143"/>
      <c r="EX186" s="143"/>
      <c r="EY186" s="143"/>
      <c r="EZ186" s="143"/>
      <c r="FA186" s="143"/>
      <c r="FB186" s="143"/>
      <c r="FC186" s="143"/>
      <c r="FD186" s="143"/>
      <c r="FE186" s="143"/>
      <c r="FF186" s="143"/>
      <c r="FG186" s="143"/>
      <c r="FH186" s="143"/>
      <c r="FI186" s="143"/>
      <c r="FJ186" s="143"/>
      <c r="FK186" s="143"/>
      <c r="FL186" s="143"/>
      <c r="FM186" s="143"/>
      <c r="FN186" s="143"/>
      <c r="FO186" s="143"/>
      <c r="FP186" s="143"/>
      <c r="FQ186" s="143"/>
      <c r="FR186" s="143"/>
      <c r="FS186" s="143"/>
      <c r="FT186" s="143"/>
      <c r="FU186" s="143"/>
      <c r="FV186" s="143"/>
      <c r="FW186" s="143"/>
      <c r="FX186" s="143"/>
      <c r="FY186" s="143"/>
      <c r="FZ186" s="143"/>
      <c r="GA186" s="143"/>
      <c r="GB186" s="143"/>
      <c r="GC186" s="143"/>
      <c r="GD186" s="143"/>
      <c r="GE186" s="143"/>
      <c r="GF186" s="143"/>
      <c r="GG186" s="143"/>
      <c r="GH186" s="143"/>
      <c r="GI186" s="143"/>
      <c r="GJ186" s="143"/>
      <c r="GK186" s="143"/>
      <c r="GL186" s="143"/>
      <c r="GM186" s="143"/>
      <c r="GN186" s="143"/>
      <c r="GO186" s="143"/>
      <c r="GP186" s="143"/>
      <c r="GQ186" s="143"/>
      <c r="GR186" s="143"/>
      <c r="GS186" s="143"/>
      <c r="GT186" s="143"/>
      <c r="GU186" s="143"/>
      <c r="GV186" s="143"/>
      <c r="GW186" s="143"/>
      <c r="GX186" s="143"/>
      <c r="GY186" s="143"/>
      <c r="GZ186" s="143"/>
      <c r="HA186" s="143"/>
      <c r="HB186" s="143"/>
      <c r="HC186" s="143"/>
      <c r="HD186" s="143"/>
      <c r="HE186" s="143"/>
      <c r="HF186" s="143"/>
      <c r="HG186" s="143"/>
      <c r="HH186" s="143"/>
      <c r="HI186" s="143"/>
      <c r="HJ186" s="143"/>
      <c r="HK186" s="143"/>
      <c r="HL186" s="143"/>
      <c r="HM186" s="143"/>
      <c r="HN186" s="143"/>
      <c r="HO186" s="143"/>
      <c r="HP186" s="143"/>
      <c r="HQ186" s="143"/>
      <c r="HR186" s="143"/>
      <c r="HS186" s="143"/>
      <c r="HT186" s="143"/>
      <c r="HU186" s="143"/>
      <c r="HV186" s="143"/>
      <c r="HW186" s="143"/>
      <c r="HX186" s="143"/>
      <c r="HY186" s="143"/>
      <c r="HZ186" s="143"/>
      <c r="IA186" s="143"/>
      <c r="IB186" s="143"/>
      <c r="IC186" s="143"/>
      <c r="ID186" s="143"/>
      <c r="IE186" s="143"/>
      <c r="IF186" s="143"/>
      <c r="IG186" s="143"/>
      <c r="IH186" s="143"/>
      <c r="II186" s="143"/>
      <c r="IJ186" s="143"/>
      <c r="IK186" s="143"/>
      <c r="IL186" s="143"/>
      <c r="IM186" s="143"/>
      <c r="IN186" s="143"/>
      <c r="IO186" s="143"/>
      <c r="IP186" s="143"/>
      <c r="IQ186" s="143"/>
      <c r="IR186" s="143"/>
      <c r="IS186" s="143"/>
      <c r="IT186" s="143"/>
      <c r="IU186" s="143"/>
      <c r="IV186" s="143"/>
      <c r="IW186" s="143"/>
      <c r="IX186" s="143"/>
      <c r="IY186" s="143"/>
      <c r="IZ186" s="143"/>
      <c r="JA186" s="143"/>
      <c r="JB186" s="143"/>
      <c r="JC186" s="143"/>
      <c r="JD186" s="143"/>
      <c r="JE186" s="143"/>
      <c r="JF186" s="143"/>
      <c r="JG186" s="143"/>
      <c r="JH186" s="143"/>
      <c r="JI186" s="143"/>
      <c r="JJ186" s="143"/>
      <c r="JK186" s="143"/>
      <c r="JL186" s="143"/>
      <c r="JM186" s="143"/>
      <c r="JN186" s="143"/>
      <c r="JO186" s="143"/>
    </row>
    <row r="187" spans="1:275" s="118" customFormat="1" ht="14.4">
      <c r="A187" s="139" t="s">
        <v>911</v>
      </c>
      <c r="B187" s="164" t="s">
        <v>1338</v>
      </c>
      <c r="C187" s="164"/>
      <c r="D187" s="164" t="s">
        <v>936</v>
      </c>
      <c r="E187" s="139" t="s">
        <v>930</v>
      </c>
      <c r="F187" s="149" t="s">
        <v>1131</v>
      </c>
      <c r="G187" s="139" t="s">
        <v>1339</v>
      </c>
      <c r="H187" s="139"/>
      <c r="I187" s="164"/>
      <c r="J187" s="164"/>
      <c r="K187" s="166" t="s">
        <v>941</v>
      </c>
      <c r="L187" s="139" t="s">
        <v>942</v>
      </c>
      <c r="M187" s="140" t="s">
        <v>943</v>
      </c>
      <c r="N187" s="139" t="s">
        <v>944</v>
      </c>
      <c r="O187" s="139"/>
      <c r="P187" s="143"/>
      <c r="Q187" s="143"/>
      <c r="R187" s="143"/>
      <c r="S187" s="143"/>
      <c r="T187" s="143"/>
      <c r="U187" s="143"/>
      <c r="V187" s="143"/>
      <c r="W187" s="143"/>
      <c r="X187" s="143"/>
      <c r="Y187" s="143"/>
      <c r="Z187" s="143"/>
      <c r="AA187" s="143"/>
      <c r="AB187" s="143"/>
      <c r="AC187" s="143"/>
      <c r="AD187" s="143"/>
      <c r="AE187" s="143"/>
      <c r="AF187" s="143"/>
      <c r="AG187" s="143"/>
      <c r="AH187" s="143"/>
      <c r="AI187" s="143"/>
      <c r="AJ187" s="143"/>
      <c r="AK187" s="143"/>
      <c r="AL187" s="143"/>
      <c r="AM187" s="143"/>
      <c r="AN187" s="143"/>
      <c r="AO187" s="143"/>
      <c r="AP187" s="143"/>
      <c r="AQ187" s="143"/>
      <c r="AR187" s="143"/>
      <c r="AS187" s="143"/>
      <c r="AT187" s="143"/>
      <c r="AU187" s="143"/>
      <c r="AV187" s="143"/>
      <c r="AW187" s="143"/>
      <c r="AX187" s="143"/>
      <c r="AY187" s="143"/>
      <c r="AZ187" s="143"/>
      <c r="BA187" s="143"/>
      <c r="BB187" s="143"/>
      <c r="BC187" s="143"/>
      <c r="BD187" s="143"/>
      <c r="BE187" s="143"/>
      <c r="BF187" s="143"/>
      <c r="BG187" s="143"/>
      <c r="BH187" s="143"/>
      <c r="BI187" s="143"/>
      <c r="BJ187" s="143"/>
      <c r="BK187" s="143"/>
      <c r="BL187" s="143"/>
      <c r="BM187" s="143"/>
      <c r="BN187" s="143"/>
      <c r="BO187" s="143"/>
      <c r="BP187" s="143"/>
      <c r="BQ187" s="143"/>
      <c r="BR187" s="143"/>
      <c r="BS187" s="143"/>
      <c r="BT187" s="143"/>
      <c r="BU187" s="143"/>
      <c r="BV187" s="143"/>
      <c r="BW187" s="143"/>
      <c r="BX187" s="143"/>
      <c r="BY187" s="143"/>
      <c r="BZ187" s="143"/>
      <c r="CA187" s="143"/>
      <c r="CB187" s="143"/>
      <c r="CC187" s="143"/>
      <c r="CD187" s="143"/>
      <c r="CE187" s="143"/>
      <c r="CF187" s="143"/>
      <c r="CG187" s="143"/>
      <c r="CH187" s="143"/>
      <c r="CI187" s="143"/>
      <c r="CJ187" s="143"/>
      <c r="CK187" s="143"/>
      <c r="CL187" s="143"/>
      <c r="CM187" s="143"/>
      <c r="CN187" s="143"/>
      <c r="CO187" s="143"/>
      <c r="CP187" s="143"/>
      <c r="CQ187" s="143"/>
      <c r="CR187" s="143"/>
      <c r="CS187" s="143"/>
      <c r="CT187" s="143"/>
      <c r="CU187" s="143"/>
      <c r="CV187" s="143"/>
      <c r="CW187" s="143"/>
      <c r="CX187" s="143"/>
      <c r="CY187" s="143"/>
      <c r="CZ187" s="143"/>
      <c r="DA187" s="143"/>
      <c r="DB187" s="143"/>
      <c r="DC187" s="143"/>
      <c r="DD187" s="143"/>
      <c r="DE187" s="143"/>
      <c r="DF187" s="143"/>
      <c r="DG187" s="143"/>
      <c r="DH187" s="143"/>
      <c r="DI187" s="143"/>
      <c r="DJ187" s="143"/>
      <c r="DK187" s="143"/>
      <c r="DL187" s="143"/>
      <c r="DM187" s="143"/>
      <c r="DN187" s="143"/>
      <c r="DO187" s="143"/>
      <c r="DP187" s="143"/>
      <c r="DQ187" s="143"/>
      <c r="DR187" s="143"/>
      <c r="DS187" s="143"/>
      <c r="DT187" s="143"/>
      <c r="DU187" s="143"/>
      <c r="DV187" s="143"/>
      <c r="DW187" s="143"/>
      <c r="DX187" s="143"/>
      <c r="DY187" s="143"/>
      <c r="DZ187" s="143"/>
      <c r="EA187" s="143"/>
      <c r="EB187" s="143"/>
      <c r="EC187" s="143"/>
      <c r="ED187" s="143"/>
      <c r="EE187" s="143"/>
      <c r="EF187" s="143"/>
      <c r="EG187" s="143"/>
      <c r="EH187" s="143"/>
      <c r="EI187" s="143"/>
      <c r="EJ187" s="143"/>
      <c r="EK187" s="143"/>
      <c r="EL187" s="143"/>
      <c r="EM187" s="143"/>
      <c r="EN187" s="143"/>
      <c r="EO187" s="143"/>
      <c r="EP187" s="143"/>
      <c r="EQ187" s="143"/>
      <c r="ER187" s="143"/>
      <c r="ES187" s="143"/>
      <c r="ET187" s="143"/>
      <c r="EU187" s="143"/>
      <c r="EV187" s="143"/>
      <c r="EW187" s="143"/>
      <c r="EX187" s="143"/>
      <c r="EY187" s="143"/>
      <c r="EZ187" s="143"/>
      <c r="FA187" s="143"/>
      <c r="FB187" s="143"/>
      <c r="FC187" s="143"/>
      <c r="FD187" s="143"/>
      <c r="FE187" s="143"/>
      <c r="FF187" s="143"/>
      <c r="FG187" s="143"/>
      <c r="FH187" s="143"/>
      <c r="FI187" s="143"/>
      <c r="FJ187" s="143"/>
      <c r="FK187" s="143"/>
      <c r="FL187" s="143"/>
      <c r="FM187" s="143"/>
      <c r="FN187" s="143"/>
      <c r="FO187" s="143"/>
      <c r="FP187" s="143"/>
      <c r="FQ187" s="143"/>
      <c r="FR187" s="143"/>
      <c r="FS187" s="143"/>
      <c r="FT187" s="143"/>
      <c r="FU187" s="143"/>
      <c r="FV187" s="143"/>
      <c r="FW187" s="143"/>
      <c r="FX187" s="143"/>
      <c r="FY187" s="143"/>
      <c r="FZ187" s="143"/>
      <c r="GA187" s="143"/>
      <c r="GB187" s="143"/>
      <c r="GC187" s="143"/>
      <c r="GD187" s="143"/>
      <c r="GE187" s="143"/>
      <c r="GF187" s="143"/>
      <c r="GG187" s="143"/>
      <c r="GH187" s="143"/>
      <c r="GI187" s="143"/>
      <c r="GJ187" s="143"/>
      <c r="GK187" s="143"/>
      <c r="GL187" s="143"/>
      <c r="GM187" s="143"/>
      <c r="GN187" s="143"/>
      <c r="GO187" s="143"/>
      <c r="GP187" s="143"/>
      <c r="GQ187" s="143"/>
      <c r="GR187" s="143"/>
      <c r="GS187" s="143"/>
      <c r="GT187" s="143"/>
      <c r="GU187" s="143"/>
      <c r="GV187" s="143"/>
      <c r="GW187" s="143"/>
      <c r="GX187" s="143"/>
      <c r="GY187" s="143"/>
      <c r="GZ187" s="143"/>
      <c r="HA187" s="143"/>
      <c r="HB187" s="143"/>
      <c r="HC187" s="143"/>
      <c r="HD187" s="143"/>
      <c r="HE187" s="143"/>
      <c r="HF187" s="143"/>
      <c r="HG187" s="143"/>
      <c r="HH187" s="143"/>
      <c r="HI187" s="143"/>
      <c r="HJ187" s="143"/>
      <c r="HK187" s="143"/>
      <c r="HL187" s="143"/>
      <c r="HM187" s="143"/>
      <c r="HN187" s="143"/>
      <c r="HO187" s="143"/>
      <c r="HP187" s="143"/>
      <c r="HQ187" s="143"/>
      <c r="HR187" s="143"/>
      <c r="HS187" s="143"/>
      <c r="HT187" s="143"/>
      <c r="HU187" s="143"/>
      <c r="HV187" s="143"/>
      <c r="HW187" s="143"/>
      <c r="HX187" s="143"/>
      <c r="HY187" s="143"/>
      <c r="HZ187" s="143"/>
      <c r="IA187" s="143"/>
      <c r="IB187" s="143"/>
      <c r="IC187" s="143"/>
      <c r="ID187" s="143"/>
      <c r="IE187" s="143"/>
      <c r="IF187" s="143"/>
      <c r="IG187" s="143"/>
      <c r="IH187" s="143"/>
      <c r="II187" s="143"/>
      <c r="IJ187" s="143"/>
      <c r="IK187" s="143"/>
      <c r="IL187" s="143"/>
      <c r="IM187" s="143"/>
      <c r="IN187" s="143"/>
      <c r="IO187" s="143"/>
      <c r="IP187" s="143"/>
      <c r="IQ187" s="143"/>
      <c r="IR187" s="143"/>
      <c r="IS187" s="143"/>
      <c r="IT187" s="143"/>
      <c r="IU187" s="143"/>
      <c r="IV187" s="143"/>
      <c r="IW187" s="143"/>
      <c r="IX187" s="143"/>
      <c r="IY187" s="143"/>
      <c r="IZ187" s="143"/>
      <c r="JA187" s="143"/>
      <c r="JB187" s="143"/>
      <c r="JC187" s="143"/>
      <c r="JD187" s="143"/>
      <c r="JE187" s="143"/>
      <c r="JF187" s="143"/>
      <c r="JG187" s="143"/>
      <c r="JH187" s="143"/>
      <c r="JI187" s="143"/>
      <c r="JJ187" s="143"/>
      <c r="JK187" s="143"/>
      <c r="JL187" s="143"/>
      <c r="JM187" s="143"/>
      <c r="JN187" s="143"/>
      <c r="JO187" s="143"/>
    </row>
    <row r="188" spans="1:275" s="118" customFormat="1" ht="14.4">
      <c r="A188" s="139" t="s">
        <v>911</v>
      </c>
      <c r="B188" s="164" t="s">
        <v>1338</v>
      </c>
      <c r="C188" s="164"/>
      <c r="D188" s="164" t="s">
        <v>936</v>
      </c>
      <c r="E188" s="139" t="s">
        <v>930</v>
      </c>
      <c r="F188" s="149" t="s">
        <v>1131</v>
      </c>
      <c r="G188" s="167" t="s">
        <v>1340</v>
      </c>
      <c r="H188" s="167"/>
      <c r="I188" s="164"/>
      <c r="J188" s="164"/>
      <c r="K188" s="166" t="s">
        <v>941</v>
      </c>
      <c r="L188" s="139" t="s">
        <v>942</v>
      </c>
      <c r="M188" s="140" t="s">
        <v>943</v>
      </c>
      <c r="N188" s="139" t="s">
        <v>944</v>
      </c>
      <c r="O188" s="139"/>
      <c r="P188" s="143"/>
      <c r="Q188" s="143"/>
      <c r="R188" s="143"/>
      <c r="S188" s="143"/>
      <c r="T188" s="143"/>
      <c r="U188" s="143"/>
      <c r="V188" s="143"/>
      <c r="W188" s="143"/>
      <c r="X188" s="143"/>
      <c r="Y188" s="143"/>
      <c r="Z188" s="143"/>
      <c r="AA188" s="143"/>
      <c r="AB188" s="143"/>
      <c r="AC188" s="143"/>
      <c r="AD188" s="143"/>
      <c r="AE188" s="143"/>
      <c r="AF188" s="143"/>
      <c r="AG188" s="143"/>
      <c r="AH188" s="143"/>
      <c r="AI188" s="143"/>
      <c r="AJ188" s="143"/>
      <c r="AK188" s="143"/>
      <c r="AL188" s="143"/>
      <c r="AM188" s="143"/>
      <c r="AN188" s="143"/>
      <c r="AO188" s="143"/>
      <c r="AP188" s="143"/>
      <c r="AQ188" s="143"/>
      <c r="AR188" s="143"/>
      <c r="AS188" s="143"/>
      <c r="AT188" s="143"/>
      <c r="AU188" s="143"/>
      <c r="AV188" s="143"/>
      <c r="AW188" s="143"/>
      <c r="AX188" s="143"/>
      <c r="AY188" s="143"/>
      <c r="AZ188" s="143"/>
      <c r="BA188" s="143"/>
      <c r="BB188" s="143"/>
      <c r="BC188" s="143"/>
      <c r="BD188" s="143"/>
      <c r="BE188" s="143"/>
      <c r="BF188" s="143"/>
      <c r="BG188" s="143"/>
      <c r="BH188" s="143"/>
      <c r="BI188" s="143"/>
      <c r="BJ188" s="143"/>
      <c r="BK188" s="143"/>
      <c r="BL188" s="143"/>
      <c r="BM188" s="143"/>
      <c r="BN188" s="143"/>
      <c r="BO188" s="143"/>
      <c r="BP188" s="143"/>
      <c r="BQ188" s="143"/>
      <c r="BR188" s="143"/>
      <c r="BS188" s="143"/>
      <c r="BT188" s="143"/>
      <c r="BU188" s="143"/>
      <c r="BV188" s="143"/>
      <c r="BW188" s="143"/>
      <c r="BX188" s="143"/>
      <c r="BY188" s="143"/>
      <c r="BZ188" s="143"/>
      <c r="CA188" s="143"/>
      <c r="CB188" s="143"/>
      <c r="CC188" s="143"/>
      <c r="CD188" s="143"/>
      <c r="CE188" s="143"/>
      <c r="CF188" s="143"/>
      <c r="CG188" s="143"/>
      <c r="CH188" s="143"/>
      <c r="CI188" s="143"/>
      <c r="CJ188" s="143"/>
      <c r="CK188" s="143"/>
      <c r="CL188" s="143"/>
      <c r="CM188" s="143"/>
      <c r="CN188" s="143"/>
      <c r="CO188" s="143"/>
      <c r="CP188" s="143"/>
      <c r="CQ188" s="143"/>
      <c r="CR188" s="143"/>
      <c r="CS188" s="143"/>
      <c r="CT188" s="143"/>
      <c r="CU188" s="143"/>
      <c r="CV188" s="143"/>
      <c r="CW188" s="143"/>
      <c r="CX188" s="143"/>
      <c r="CY188" s="143"/>
      <c r="CZ188" s="143"/>
      <c r="DA188" s="143"/>
      <c r="DB188" s="143"/>
      <c r="DC188" s="143"/>
      <c r="DD188" s="143"/>
      <c r="DE188" s="143"/>
      <c r="DF188" s="143"/>
      <c r="DG188" s="143"/>
      <c r="DH188" s="143"/>
      <c r="DI188" s="143"/>
      <c r="DJ188" s="143"/>
      <c r="DK188" s="143"/>
      <c r="DL188" s="143"/>
      <c r="DM188" s="143"/>
      <c r="DN188" s="143"/>
      <c r="DO188" s="143"/>
      <c r="DP188" s="143"/>
      <c r="DQ188" s="143"/>
      <c r="DR188" s="143"/>
      <c r="DS188" s="143"/>
      <c r="DT188" s="143"/>
      <c r="DU188" s="143"/>
      <c r="DV188" s="143"/>
      <c r="DW188" s="143"/>
      <c r="DX188" s="143"/>
      <c r="DY188" s="143"/>
      <c r="DZ188" s="143"/>
      <c r="EA188" s="143"/>
      <c r="EB188" s="143"/>
      <c r="EC188" s="143"/>
      <c r="ED188" s="143"/>
      <c r="EE188" s="143"/>
      <c r="EF188" s="143"/>
      <c r="EG188" s="143"/>
      <c r="EH188" s="143"/>
      <c r="EI188" s="143"/>
      <c r="EJ188" s="143"/>
      <c r="EK188" s="143"/>
      <c r="EL188" s="143"/>
      <c r="EM188" s="143"/>
      <c r="EN188" s="143"/>
      <c r="EO188" s="143"/>
      <c r="EP188" s="143"/>
      <c r="EQ188" s="143"/>
      <c r="ER188" s="143"/>
      <c r="ES188" s="143"/>
      <c r="ET188" s="143"/>
      <c r="EU188" s="143"/>
      <c r="EV188" s="143"/>
      <c r="EW188" s="143"/>
      <c r="EX188" s="143"/>
      <c r="EY188" s="143"/>
      <c r="EZ188" s="143"/>
      <c r="FA188" s="143"/>
      <c r="FB188" s="143"/>
      <c r="FC188" s="143"/>
      <c r="FD188" s="143"/>
      <c r="FE188" s="143"/>
      <c r="FF188" s="143"/>
      <c r="FG188" s="143"/>
      <c r="FH188" s="143"/>
      <c r="FI188" s="143"/>
      <c r="FJ188" s="143"/>
      <c r="FK188" s="143"/>
      <c r="FL188" s="143"/>
      <c r="FM188" s="143"/>
      <c r="FN188" s="143"/>
      <c r="FO188" s="143"/>
      <c r="FP188" s="143"/>
      <c r="FQ188" s="143"/>
      <c r="FR188" s="143"/>
      <c r="FS188" s="143"/>
      <c r="FT188" s="143"/>
      <c r="FU188" s="143"/>
      <c r="FV188" s="143"/>
      <c r="FW188" s="143"/>
      <c r="FX188" s="143"/>
      <c r="FY188" s="143"/>
      <c r="FZ188" s="143"/>
      <c r="GA188" s="143"/>
      <c r="GB188" s="143"/>
      <c r="GC188" s="143"/>
      <c r="GD188" s="143"/>
      <c r="GE188" s="143"/>
      <c r="GF188" s="143"/>
      <c r="GG188" s="143"/>
      <c r="GH188" s="143"/>
      <c r="GI188" s="143"/>
      <c r="GJ188" s="143"/>
      <c r="GK188" s="143"/>
      <c r="GL188" s="143"/>
      <c r="GM188" s="143"/>
      <c r="GN188" s="143"/>
      <c r="GO188" s="143"/>
      <c r="GP188" s="143"/>
      <c r="GQ188" s="143"/>
      <c r="GR188" s="143"/>
      <c r="GS188" s="143"/>
      <c r="GT188" s="143"/>
      <c r="GU188" s="143"/>
      <c r="GV188" s="143"/>
      <c r="GW188" s="143"/>
      <c r="GX188" s="143"/>
      <c r="GY188" s="143"/>
      <c r="GZ188" s="143"/>
      <c r="HA188" s="143"/>
      <c r="HB188" s="143"/>
      <c r="HC188" s="143"/>
      <c r="HD188" s="143"/>
      <c r="HE188" s="143"/>
      <c r="HF188" s="143"/>
      <c r="HG188" s="143"/>
      <c r="HH188" s="143"/>
      <c r="HI188" s="143"/>
      <c r="HJ188" s="143"/>
      <c r="HK188" s="143"/>
      <c r="HL188" s="143"/>
      <c r="HM188" s="143"/>
      <c r="HN188" s="143"/>
      <c r="HO188" s="143"/>
      <c r="HP188" s="143"/>
      <c r="HQ188" s="143"/>
      <c r="HR188" s="143"/>
      <c r="HS188" s="143"/>
      <c r="HT188" s="143"/>
      <c r="HU188" s="143"/>
      <c r="HV188" s="143"/>
      <c r="HW188" s="143"/>
      <c r="HX188" s="143"/>
      <c r="HY188" s="143"/>
      <c r="HZ188" s="143"/>
      <c r="IA188" s="143"/>
      <c r="IB188" s="143"/>
      <c r="IC188" s="143"/>
      <c r="ID188" s="143"/>
      <c r="IE188" s="143"/>
      <c r="IF188" s="143"/>
      <c r="IG188" s="143"/>
      <c r="IH188" s="143"/>
      <c r="II188" s="143"/>
      <c r="IJ188" s="143"/>
      <c r="IK188" s="143"/>
      <c r="IL188" s="143"/>
      <c r="IM188" s="143"/>
      <c r="IN188" s="143"/>
      <c r="IO188" s="143"/>
      <c r="IP188" s="143"/>
      <c r="IQ188" s="143"/>
      <c r="IR188" s="143"/>
      <c r="IS188" s="143"/>
      <c r="IT188" s="143"/>
      <c r="IU188" s="143"/>
      <c r="IV188" s="143"/>
      <c r="IW188" s="143"/>
      <c r="IX188" s="143"/>
      <c r="IY188" s="143"/>
      <c r="IZ188" s="143"/>
      <c r="JA188" s="143"/>
      <c r="JB188" s="143"/>
      <c r="JC188" s="143"/>
      <c r="JD188" s="143"/>
      <c r="JE188" s="143"/>
      <c r="JF188" s="143"/>
      <c r="JG188" s="143"/>
      <c r="JH188" s="143"/>
      <c r="JI188" s="143"/>
      <c r="JJ188" s="143"/>
      <c r="JK188" s="143"/>
      <c r="JL188" s="143"/>
      <c r="JM188" s="143"/>
      <c r="JN188" s="143"/>
      <c r="JO188" s="143"/>
    </row>
    <row r="189" spans="1:275" s="118" customFormat="1" ht="14.4">
      <c r="A189" s="139" t="s">
        <v>911</v>
      </c>
      <c r="B189" s="164" t="s">
        <v>1338</v>
      </c>
      <c r="C189" s="164"/>
      <c r="D189" s="164" t="s">
        <v>936</v>
      </c>
      <c r="E189" s="139" t="s">
        <v>1294</v>
      </c>
      <c r="F189" s="162" t="s">
        <v>1341</v>
      </c>
      <c r="G189" s="139" t="s">
        <v>1342</v>
      </c>
      <c r="H189" s="139"/>
      <c r="I189" s="164"/>
      <c r="J189" s="164"/>
      <c r="K189" s="166" t="s">
        <v>941</v>
      </c>
      <c r="L189" s="164" t="s">
        <v>1343</v>
      </c>
      <c r="M189" s="140" t="s">
        <v>943</v>
      </c>
      <c r="N189" s="139" t="s">
        <v>944</v>
      </c>
      <c r="O189" s="139"/>
      <c r="P189" s="143"/>
      <c r="Q189" s="143"/>
      <c r="R189" s="143"/>
      <c r="S189" s="143"/>
      <c r="T189" s="143"/>
      <c r="U189" s="143"/>
      <c r="V189" s="143"/>
      <c r="W189" s="143"/>
      <c r="X189" s="143"/>
      <c r="Y189" s="143"/>
      <c r="Z189" s="143"/>
      <c r="AA189" s="143"/>
      <c r="AB189" s="143"/>
      <c r="AC189" s="143"/>
      <c r="AD189" s="143"/>
      <c r="AE189" s="143"/>
      <c r="AF189" s="143"/>
      <c r="AG189" s="143"/>
      <c r="AH189" s="143"/>
      <c r="AI189" s="143"/>
      <c r="AJ189" s="143"/>
      <c r="AK189" s="143"/>
      <c r="AL189" s="143"/>
      <c r="AM189" s="143"/>
      <c r="AN189" s="143"/>
      <c r="AO189" s="143"/>
      <c r="AP189" s="143"/>
      <c r="AQ189" s="143"/>
      <c r="AR189" s="143"/>
      <c r="AS189" s="143"/>
      <c r="AT189" s="143"/>
      <c r="AU189" s="143"/>
      <c r="AV189" s="143"/>
      <c r="AW189" s="143"/>
      <c r="AX189" s="143"/>
      <c r="AY189" s="143"/>
      <c r="AZ189" s="143"/>
      <c r="BA189" s="143"/>
      <c r="BB189" s="143"/>
      <c r="BC189" s="143"/>
      <c r="BD189" s="143"/>
      <c r="BE189" s="143"/>
      <c r="BF189" s="143"/>
      <c r="BG189" s="143"/>
      <c r="BH189" s="143"/>
      <c r="BI189" s="143"/>
      <c r="BJ189" s="143"/>
      <c r="BK189" s="143"/>
      <c r="BL189" s="143"/>
      <c r="BM189" s="143"/>
      <c r="BN189" s="143"/>
      <c r="BO189" s="143"/>
      <c r="BP189" s="143"/>
      <c r="BQ189" s="143"/>
      <c r="BR189" s="143"/>
      <c r="BS189" s="143"/>
      <c r="BT189" s="143"/>
      <c r="BU189" s="143"/>
      <c r="BV189" s="143"/>
      <c r="BW189" s="143"/>
      <c r="BX189" s="143"/>
      <c r="BY189" s="143"/>
      <c r="BZ189" s="143"/>
      <c r="CA189" s="143"/>
      <c r="CB189" s="143"/>
      <c r="CC189" s="143"/>
      <c r="CD189" s="143"/>
      <c r="CE189" s="143"/>
      <c r="CF189" s="143"/>
      <c r="CG189" s="143"/>
      <c r="CH189" s="143"/>
      <c r="CI189" s="143"/>
      <c r="CJ189" s="143"/>
      <c r="CK189" s="143"/>
      <c r="CL189" s="143"/>
      <c r="CM189" s="143"/>
      <c r="CN189" s="143"/>
      <c r="CO189" s="143"/>
      <c r="CP189" s="143"/>
      <c r="CQ189" s="143"/>
      <c r="CR189" s="143"/>
      <c r="CS189" s="143"/>
      <c r="CT189" s="143"/>
      <c r="CU189" s="143"/>
      <c r="CV189" s="143"/>
      <c r="CW189" s="143"/>
      <c r="CX189" s="143"/>
      <c r="CY189" s="143"/>
      <c r="CZ189" s="143"/>
      <c r="DA189" s="143"/>
      <c r="DB189" s="143"/>
      <c r="DC189" s="143"/>
      <c r="DD189" s="143"/>
      <c r="DE189" s="143"/>
      <c r="DF189" s="143"/>
      <c r="DG189" s="143"/>
      <c r="DH189" s="143"/>
      <c r="DI189" s="143"/>
      <c r="DJ189" s="143"/>
      <c r="DK189" s="143"/>
      <c r="DL189" s="143"/>
      <c r="DM189" s="143"/>
      <c r="DN189" s="143"/>
      <c r="DO189" s="143"/>
      <c r="DP189" s="143"/>
      <c r="DQ189" s="143"/>
      <c r="DR189" s="143"/>
      <c r="DS189" s="143"/>
      <c r="DT189" s="143"/>
      <c r="DU189" s="143"/>
      <c r="DV189" s="143"/>
      <c r="DW189" s="143"/>
      <c r="DX189" s="143"/>
      <c r="DY189" s="143"/>
      <c r="DZ189" s="143"/>
      <c r="EA189" s="143"/>
      <c r="EB189" s="143"/>
      <c r="EC189" s="143"/>
      <c r="ED189" s="143"/>
      <c r="EE189" s="143"/>
      <c r="EF189" s="143"/>
      <c r="EG189" s="143"/>
      <c r="EH189" s="143"/>
      <c r="EI189" s="143"/>
      <c r="EJ189" s="143"/>
      <c r="EK189" s="143"/>
      <c r="EL189" s="143"/>
      <c r="EM189" s="143"/>
      <c r="EN189" s="143"/>
      <c r="EO189" s="143"/>
      <c r="EP189" s="143"/>
      <c r="EQ189" s="143"/>
      <c r="ER189" s="143"/>
      <c r="ES189" s="143"/>
      <c r="ET189" s="143"/>
      <c r="EU189" s="143"/>
      <c r="EV189" s="143"/>
      <c r="EW189" s="143"/>
      <c r="EX189" s="143"/>
      <c r="EY189" s="143"/>
      <c r="EZ189" s="143"/>
      <c r="FA189" s="143"/>
      <c r="FB189" s="143"/>
      <c r="FC189" s="143"/>
      <c r="FD189" s="143"/>
      <c r="FE189" s="143"/>
      <c r="FF189" s="143"/>
      <c r="FG189" s="143"/>
      <c r="FH189" s="143"/>
      <c r="FI189" s="143"/>
      <c r="FJ189" s="143"/>
      <c r="FK189" s="143"/>
      <c r="FL189" s="143"/>
      <c r="FM189" s="143"/>
      <c r="FN189" s="143"/>
      <c r="FO189" s="143"/>
      <c r="FP189" s="143"/>
      <c r="FQ189" s="143"/>
      <c r="FR189" s="143"/>
      <c r="FS189" s="143"/>
      <c r="FT189" s="143"/>
      <c r="FU189" s="143"/>
      <c r="FV189" s="143"/>
      <c r="FW189" s="143"/>
      <c r="FX189" s="143"/>
      <c r="FY189" s="143"/>
      <c r="FZ189" s="143"/>
      <c r="GA189" s="143"/>
      <c r="GB189" s="143"/>
      <c r="GC189" s="143"/>
      <c r="GD189" s="143"/>
      <c r="GE189" s="143"/>
      <c r="GF189" s="143"/>
      <c r="GG189" s="143"/>
      <c r="GH189" s="143"/>
      <c r="GI189" s="143"/>
      <c r="GJ189" s="143"/>
      <c r="GK189" s="143"/>
      <c r="GL189" s="143"/>
      <c r="GM189" s="143"/>
      <c r="GN189" s="143"/>
      <c r="GO189" s="143"/>
      <c r="GP189" s="143"/>
      <c r="GQ189" s="143"/>
      <c r="GR189" s="143"/>
      <c r="GS189" s="143"/>
      <c r="GT189" s="143"/>
      <c r="GU189" s="143"/>
      <c r="GV189" s="143"/>
      <c r="GW189" s="143"/>
      <c r="GX189" s="143"/>
      <c r="GY189" s="143"/>
      <c r="GZ189" s="143"/>
      <c r="HA189" s="143"/>
      <c r="HB189" s="143"/>
      <c r="HC189" s="143"/>
      <c r="HD189" s="143"/>
      <c r="HE189" s="143"/>
      <c r="HF189" s="143"/>
      <c r="HG189" s="143"/>
      <c r="HH189" s="143"/>
      <c r="HI189" s="143"/>
      <c r="HJ189" s="143"/>
      <c r="HK189" s="143"/>
      <c r="HL189" s="143"/>
      <c r="HM189" s="143"/>
      <c r="HN189" s="143"/>
      <c r="HO189" s="143"/>
      <c r="HP189" s="143"/>
      <c r="HQ189" s="143"/>
      <c r="HR189" s="143"/>
      <c r="HS189" s="143"/>
      <c r="HT189" s="143"/>
      <c r="HU189" s="143"/>
      <c r="HV189" s="143"/>
      <c r="HW189" s="143"/>
      <c r="HX189" s="143"/>
      <c r="HY189" s="143"/>
      <c r="HZ189" s="143"/>
      <c r="IA189" s="143"/>
      <c r="IB189" s="143"/>
      <c r="IC189" s="143"/>
      <c r="ID189" s="143"/>
      <c r="IE189" s="143"/>
      <c r="IF189" s="143"/>
      <c r="IG189" s="143"/>
      <c r="IH189" s="143"/>
      <c r="II189" s="143"/>
      <c r="IJ189" s="143"/>
      <c r="IK189" s="143"/>
      <c r="IL189" s="143"/>
      <c r="IM189" s="143"/>
      <c r="IN189" s="143"/>
      <c r="IO189" s="143"/>
      <c r="IP189" s="143"/>
      <c r="IQ189" s="143"/>
      <c r="IR189" s="143"/>
      <c r="IS189" s="143"/>
      <c r="IT189" s="143"/>
      <c r="IU189" s="143"/>
      <c r="IV189" s="143"/>
      <c r="IW189" s="143"/>
      <c r="IX189" s="143"/>
      <c r="IY189" s="143"/>
      <c r="IZ189" s="143"/>
      <c r="JA189" s="143"/>
      <c r="JB189" s="143"/>
      <c r="JC189" s="143"/>
      <c r="JD189" s="143"/>
      <c r="JE189" s="143"/>
      <c r="JF189" s="143"/>
      <c r="JG189" s="143"/>
      <c r="JH189" s="143"/>
      <c r="JI189" s="143"/>
      <c r="JJ189" s="143"/>
      <c r="JK189" s="143"/>
      <c r="JL189" s="143"/>
      <c r="JM189" s="143"/>
      <c r="JN189" s="143"/>
      <c r="JO189" s="143"/>
    </row>
    <row r="190" spans="1:275" s="118" customFormat="1">
      <c r="A190" s="144" t="s">
        <v>911</v>
      </c>
      <c r="B190" s="139" t="s">
        <v>902</v>
      </c>
      <c r="C190" s="139"/>
      <c r="D190" s="139" t="s">
        <v>936</v>
      </c>
      <c r="E190" s="139" t="s">
        <v>930</v>
      </c>
      <c r="F190" s="149" t="s">
        <v>1131</v>
      </c>
      <c r="G190" s="139" t="s">
        <v>1344</v>
      </c>
      <c r="H190" s="139"/>
      <c r="I190" s="145"/>
      <c r="J190" s="147"/>
      <c r="K190" s="72" t="s">
        <v>908</v>
      </c>
      <c r="L190" s="139" t="s">
        <v>909</v>
      </c>
      <c r="M190" s="140" t="s">
        <v>943</v>
      </c>
      <c r="N190" s="139" t="s">
        <v>944</v>
      </c>
      <c r="O190" s="139"/>
      <c r="P190" s="143"/>
      <c r="Q190" s="143"/>
      <c r="R190" s="143"/>
      <c r="S190" s="143"/>
      <c r="T190" s="143"/>
      <c r="U190" s="143"/>
      <c r="V190" s="143"/>
      <c r="W190" s="143"/>
      <c r="X190" s="143"/>
      <c r="Y190" s="143"/>
      <c r="Z190" s="143"/>
      <c r="AA190" s="143"/>
      <c r="AB190" s="143"/>
      <c r="AC190" s="143"/>
      <c r="AD190" s="143"/>
      <c r="AE190" s="143"/>
      <c r="AF190" s="143"/>
      <c r="AG190" s="143"/>
      <c r="AH190" s="143"/>
      <c r="AI190" s="143"/>
      <c r="AJ190" s="143"/>
      <c r="AK190" s="143"/>
      <c r="AL190" s="143"/>
      <c r="AM190" s="143"/>
      <c r="AN190" s="143"/>
      <c r="AO190" s="143"/>
      <c r="AP190" s="143"/>
      <c r="AQ190" s="143"/>
      <c r="AR190" s="143"/>
      <c r="AS190" s="143"/>
      <c r="AT190" s="143"/>
      <c r="AU190" s="143"/>
      <c r="AV190" s="143"/>
      <c r="AW190" s="143"/>
      <c r="AX190" s="143"/>
      <c r="AY190" s="143"/>
      <c r="AZ190" s="143"/>
      <c r="BA190" s="143"/>
      <c r="BB190" s="143"/>
      <c r="BC190" s="143"/>
      <c r="BD190" s="143"/>
      <c r="BE190" s="143"/>
      <c r="BF190" s="143"/>
      <c r="BG190" s="143"/>
      <c r="BH190" s="143"/>
      <c r="BI190" s="143"/>
      <c r="BJ190" s="143"/>
      <c r="BK190" s="143"/>
      <c r="BL190" s="143"/>
      <c r="BM190" s="143"/>
      <c r="BN190" s="143"/>
      <c r="BO190" s="143"/>
      <c r="BP190" s="143"/>
      <c r="BQ190" s="143"/>
      <c r="BR190" s="143"/>
      <c r="BS190" s="143"/>
      <c r="BT190" s="143"/>
      <c r="BU190" s="143"/>
      <c r="BV190" s="143"/>
      <c r="BW190" s="143"/>
      <c r="BX190" s="143"/>
      <c r="BY190" s="143"/>
      <c r="BZ190" s="143"/>
      <c r="CA190" s="143"/>
      <c r="CB190" s="143"/>
      <c r="CC190" s="143"/>
      <c r="CD190" s="143"/>
      <c r="CE190" s="143"/>
      <c r="CF190" s="143"/>
      <c r="CG190" s="143"/>
      <c r="CH190" s="143"/>
      <c r="CI190" s="143"/>
      <c r="CJ190" s="143"/>
      <c r="CK190" s="143"/>
      <c r="CL190" s="143"/>
      <c r="CM190" s="143"/>
      <c r="CN190" s="143"/>
      <c r="CO190" s="143"/>
      <c r="CP190" s="143"/>
      <c r="CQ190" s="143"/>
      <c r="CR190" s="143"/>
      <c r="CS190" s="143"/>
      <c r="CT190" s="143"/>
      <c r="CU190" s="143"/>
      <c r="CV190" s="143"/>
      <c r="CW190" s="143"/>
      <c r="CX190" s="143"/>
      <c r="CY190" s="143"/>
      <c r="CZ190" s="143"/>
      <c r="DA190" s="143"/>
      <c r="DB190" s="143"/>
      <c r="DC190" s="143"/>
      <c r="DD190" s="143"/>
      <c r="DE190" s="143"/>
      <c r="DF190" s="143"/>
      <c r="DG190" s="143"/>
      <c r="DH190" s="143"/>
      <c r="DI190" s="143"/>
      <c r="DJ190" s="143"/>
      <c r="DK190" s="143"/>
      <c r="DL190" s="143"/>
      <c r="DM190" s="143"/>
      <c r="DN190" s="143"/>
      <c r="DO190" s="143"/>
      <c r="DP190" s="143"/>
      <c r="DQ190" s="143"/>
      <c r="DR190" s="143"/>
      <c r="DS190" s="143"/>
      <c r="DT190" s="143"/>
      <c r="DU190" s="143"/>
      <c r="DV190" s="143"/>
      <c r="DW190" s="143"/>
      <c r="DX190" s="143"/>
      <c r="DY190" s="143"/>
      <c r="DZ190" s="143"/>
      <c r="EA190" s="143"/>
      <c r="EB190" s="143"/>
      <c r="EC190" s="143"/>
      <c r="ED190" s="143"/>
      <c r="EE190" s="143"/>
      <c r="EF190" s="143"/>
      <c r="EG190" s="143"/>
      <c r="EH190" s="143"/>
      <c r="EI190" s="143"/>
      <c r="EJ190" s="143"/>
      <c r="EK190" s="143"/>
      <c r="EL190" s="143"/>
      <c r="EM190" s="143"/>
      <c r="EN190" s="143"/>
      <c r="EO190" s="143"/>
      <c r="EP190" s="143"/>
      <c r="EQ190" s="143"/>
      <c r="ER190" s="143"/>
      <c r="ES190" s="143"/>
      <c r="ET190" s="143"/>
      <c r="EU190" s="143"/>
      <c r="EV190" s="143"/>
      <c r="EW190" s="143"/>
      <c r="EX190" s="143"/>
      <c r="EY190" s="143"/>
      <c r="EZ190" s="143"/>
      <c r="FA190" s="143"/>
      <c r="FB190" s="143"/>
      <c r="FC190" s="143"/>
      <c r="FD190" s="143"/>
      <c r="FE190" s="143"/>
      <c r="FF190" s="143"/>
      <c r="FG190" s="143"/>
      <c r="FH190" s="143"/>
      <c r="FI190" s="143"/>
      <c r="FJ190" s="143"/>
      <c r="FK190" s="143"/>
      <c r="FL190" s="143"/>
      <c r="FM190" s="143"/>
      <c r="FN190" s="143"/>
      <c r="FO190" s="143"/>
      <c r="FP190" s="143"/>
      <c r="FQ190" s="143"/>
      <c r="FR190" s="143"/>
      <c r="FS190" s="143"/>
      <c r="FT190" s="143"/>
      <c r="FU190" s="143"/>
      <c r="FV190" s="143"/>
      <c r="FW190" s="143"/>
      <c r="FX190" s="143"/>
      <c r="FY190" s="143"/>
      <c r="FZ190" s="143"/>
      <c r="GA190" s="143"/>
      <c r="GB190" s="143"/>
      <c r="GC190" s="143"/>
      <c r="GD190" s="143"/>
      <c r="GE190" s="143"/>
      <c r="GF190" s="143"/>
      <c r="GG190" s="143"/>
      <c r="GH190" s="143"/>
      <c r="GI190" s="143"/>
      <c r="GJ190" s="143"/>
      <c r="GK190" s="143"/>
      <c r="GL190" s="143"/>
      <c r="GM190" s="143"/>
      <c r="GN190" s="143"/>
      <c r="GO190" s="143"/>
      <c r="GP190" s="143"/>
      <c r="GQ190" s="143"/>
      <c r="GR190" s="143"/>
      <c r="GS190" s="143"/>
      <c r="GT190" s="143"/>
      <c r="GU190" s="143"/>
      <c r="GV190" s="143"/>
      <c r="GW190" s="143"/>
      <c r="GX190" s="143"/>
      <c r="GY190" s="143"/>
      <c r="GZ190" s="143"/>
      <c r="HA190" s="143"/>
      <c r="HB190" s="143"/>
      <c r="HC190" s="143"/>
      <c r="HD190" s="143"/>
      <c r="HE190" s="143"/>
      <c r="HF190" s="143"/>
      <c r="HG190" s="143"/>
      <c r="HH190" s="143"/>
      <c r="HI190" s="143"/>
      <c r="HJ190" s="143"/>
      <c r="HK190" s="143"/>
      <c r="HL190" s="143"/>
      <c r="HM190" s="143"/>
      <c r="HN190" s="143"/>
      <c r="HO190" s="143"/>
      <c r="HP190" s="143"/>
      <c r="HQ190" s="143"/>
      <c r="HR190" s="143"/>
      <c r="HS190" s="143"/>
      <c r="HT190" s="143"/>
      <c r="HU190" s="143"/>
      <c r="HV190" s="143"/>
      <c r="HW190" s="143"/>
      <c r="HX190" s="143"/>
      <c r="HY190" s="143"/>
      <c r="HZ190" s="143"/>
      <c r="IA190" s="143"/>
      <c r="IB190" s="143"/>
      <c r="IC190" s="143"/>
      <c r="ID190" s="143"/>
      <c r="IE190" s="143"/>
      <c r="IF190" s="143"/>
      <c r="IG190" s="143"/>
      <c r="IH190" s="143"/>
      <c r="II190" s="143"/>
      <c r="IJ190" s="143"/>
      <c r="IK190" s="143"/>
      <c r="IL190" s="143"/>
      <c r="IM190" s="143"/>
      <c r="IN190" s="143"/>
      <c r="IO190" s="143"/>
      <c r="IP190" s="143"/>
      <c r="IQ190" s="143"/>
      <c r="IR190" s="143"/>
      <c r="IS190" s="143"/>
      <c r="IT190" s="143"/>
      <c r="IU190" s="143"/>
      <c r="IV190" s="143"/>
      <c r="IW190" s="143"/>
      <c r="IX190" s="143"/>
      <c r="IY190" s="143"/>
      <c r="IZ190" s="143"/>
      <c r="JA190" s="143"/>
      <c r="JB190" s="143"/>
      <c r="JC190" s="143"/>
      <c r="JD190" s="143"/>
      <c r="JE190" s="143"/>
      <c r="JF190" s="143"/>
      <c r="JG190" s="143"/>
      <c r="JH190" s="143"/>
      <c r="JI190" s="143"/>
      <c r="JJ190" s="143"/>
      <c r="JK190" s="143"/>
      <c r="JL190" s="143"/>
      <c r="JM190" s="143"/>
      <c r="JN190" s="143"/>
      <c r="JO190" s="143"/>
    </row>
    <row r="191" spans="1:275" s="118" customFormat="1">
      <c r="A191" s="144" t="s">
        <v>911</v>
      </c>
      <c r="B191" s="139" t="s">
        <v>902</v>
      </c>
      <c r="C191" s="139"/>
      <c r="D191" s="139" t="s">
        <v>1345</v>
      </c>
      <c r="E191" s="139" t="s">
        <v>1346</v>
      </c>
      <c r="F191" s="140" t="s">
        <v>1347</v>
      </c>
      <c r="G191" s="139" t="s">
        <v>1348</v>
      </c>
      <c r="H191" s="139"/>
      <c r="I191" s="140" t="s">
        <v>1349</v>
      </c>
      <c r="J191" s="139" t="s">
        <v>1350</v>
      </c>
      <c r="K191" s="141" t="s">
        <v>908</v>
      </c>
      <c r="L191" s="139" t="s">
        <v>909</v>
      </c>
      <c r="M191" s="140" t="s">
        <v>1351</v>
      </c>
      <c r="N191" s="139" t="s">
        <v>1346</v>
      </c>
      <c r="O191" s="168" t="s">
        <v>1352</v>
      </c>
      <c r="P191" s="143"/>
      <c r="Q191" s="143"/>
      <c r="R191" s="143"/>
      <c r="S191" s="143"/>
      <c r="T191" s="143"/>
      <c r="U191" s="143"/>
      <c r="V191" s="143"/>
      <c r="W191" s="143"/>
      <c r="X191" s="143"/>
      <c r="Y191" s="143"/>
      <c r="Z191" s="143"/>
      <c r="AA191" s="143"/>
      <c r="AB191" s="143"/>
      <c r="AC191" s="143"/>
      <c r="AD191" s="143"/>
      <c r="AE191" s="143"/>
      <c r="AF191" s="143"/>
      <c r="AG191" s="143"/>
      <c r="AH191" s="143"/>
      <c r="AI191" s="143"/>
      <c r="AJ191" s="143"/>
      <c r="AK191" s="143"/>
      <c r="AL191" s="143"/>
      <c r="AM191" s="143"/>
      <c r="AN191" s="143"/>
      <c r="AO191" s="143"/>
      <c r="AP191" s="143"/>
      <c r="AQ191" s="143"/>
      <c r="AR191" s="143"/>
      <c r="AS191" s="143"/>
      <c r="AT191" s="143"/>
      <c r="AU191" s="143"/>
      <c r="AV191" s="143"/>
      <c r="AW191" s="143"/>
      <c r="AX191" s="143"/>
      <c r="AY191" s="143"/>
      <c r="AZ191" s="143"/>
      <c r="BA191" s="143"/>
      <c r="BB191" s="143"/>
      <c r="BC191" s="143"/>
      <c r="BD191" s="143"/>
      <c r="BE191" s="143"/>
      <c r="BF191" s="143"/>
      <c r="BG191" s="143"/>
      <c r="BH191" s="143"/>
      <c r="BI191" s="143"/>
      <c r="BJ191" s="143"/>
      <c r="BK191" s="143"/>
      <c r="BL191" s="143"/>
      <c r="BM191" s="143"/>
      <c r="BN191" s="143"/>
      <c r="BO191" s="143"/>
      <c r="BP191" s="143"/>
      <c r="BQ191" s="143"/>
      <c r="BR191" s="143"/>
      <c r="BS191" s="143"/>
      <c r="BT191" s="143"/>
      <c r="BU191" s="143"/>
      <c r="BV191" s="143"/>
      <c r="BW191" s="143"/>
      <c r="BX191" s="143"/>
      <c r="BY191" s="143"/>
      <c r="BZ191" s="143"/>
      <c r="CA191" s="143"/>
      <c r="CB191" s="143"/>
      <c r="CC191" s="143"/>
      <c r="CD191" s="143"/>
      <c r="CE191" s="143"/>
      <c r="CF191" s="143"/>
      <c r="CG191" s="143"/>
      <c r="CH191" s="143"/>
      <c r="CI191" s="143"/>
      <c r="CJ191" s="143"/>
      <c r="CK191" s="143"/>
      <c r="CL191" s="143"/>
      <c r="CM191" s="143"/>
      <c r="CN191" s="143"/>
      <c r="CO191" s="143"/>
      <c r="CP191" s="143"/>
      <c r="CQ191" s="143"/>
      <c r="CR191" s="143"/>
      <c r="CS191" s="143"/>
      <c r="CT191" s="143"/>
      <c r="CU191" s="143"/>
      <c r="CV191" s="143"/>
      <c r="CW191" s="143"/>
      <c r="CX191" s="143"/>
      <c r="CY191" s="143"/>
      <c r="CZ191" s="143"/>
      <c r="DA191" s="143"/>
      <c r="DB191" s="143"/>
      <c r="DC191" s="143"/>
      <c r="DD191" s="143"/>
      <c r="DE191" s="143"/>
      <c r="DF191" s="143"/>
      <c r="DG191" s="143"/>
      <c r="DH191" s="143"/>
      <c r="DI191" s="143"/>
      <c r="DJ191" s="143"/>
      <c r="DK191" s="143"/>
      <c r="DL191" s="143"/>
      <c r="DM191" s="143"/>
      <c r="DN191" s="143"/>
      <c r="DO191" s="143"/>
      <c r="DP191" s="143"/>
      <c r="DQ191" s="143"/>
      <c r="DR191" s="143"/>
      <c r="DS191" s="143"/>
      <c r="DT191" s="143"/>
      <c r="DU191" s="143"/>
      <c r="DV191" s="143"/>
      <c r="DW191" s="143"/>
      <c r="DX191" s="143"/>
      <c r="DY191" s="143"/>
      <c r="DZ191" s="143"/>
      <c r="EA191" s="143"/>
      <c r="EB191" s="143"/>
      <c r="EC191" s="143"/>
      <c r="ED191" s="143"/>
      <c r="EE191" s="143"/>
      <c r="EF191" s="143"/>
      <c r="EG191" s="143"/>
      <c r="EH191" s="143"/>
      <c r="EI191" s="143"/>
      <c r="EJ191" s="143"/>
      <c r="EK191" s="143"/>
      <c r="EL191" s="143"/>
      <c r="EM191" s="143"/>
      <c r="EN191" s="143"/>
      <c r="EO191" s="143"/>
      <c r="EP191" s="143"/>
      <c r="EQ191" s="143"/>
      <c r="ER191" s="143"/>
      <c r="ES191" s="143"/>
      <c r="ET191" s="143"/>
      <c r="EU191" s="143"/>
      <c r="EV191" s="143"/>
      <c r="EW191" s="143"/>
      <c r="EX191" s="143"/>
      <c r="EY191" s="143"/>
      <c r="EZ191" s="143"/>
      <c r="FA191" s="143"/>
      <c r="FB191" s="143"/>
      <c r="FC191" s="143"/>
      <c r="FD191" s="143"/>
      <c r="FE191" s="143"/>
      <c r="FF191" s="143"/>
      <c r="FG191" s="143"/>
      <c r="FH191" s="143"/>
      <c r="FI191" s="143"/>
      <c r="FJ191" s="143"/>
      <c r="FK191" s="143"/>
      <c r="FL191" s="143"/>
      <c r="FM191" s="143"/>
      <c r="FN191" s="143"/>
      <c r="FO191" s="143"/>
      <c r="FP191" s="143"/>
      <c r="FQ191" s="143"/>
      <c r="FR191" s="143"/>
      <c r="FS191" s="143"/>
      <c r="FT191" s="143"/>
      <c r="FU191" s="143"/>
      <c r="FV191" s="143"/>
      <c r="FW191" s="143"/>
      <c r="FX191" s="143"/>
      <c r="FY191" s="143"/>
      <c r="FZ191" s="143"/>
      <c r="GA191" s="143"/>
      <c r="GB191" s="143"/>
      <c r="GC191" s="143"/>
      <c r="GD191" s="143"/>
      <c r="GE191" s="143"/>
      <c r="GF191" s="143"/>
      <c r="GG191" s="143"/>
      <c r="GH191" s="143"/>
      <c r="GI191" s="143"/>
      <c r="GJ191" s="143"/>
      <c r="GK191" s="143"/>
      <c r="GL191" s="143"/>
      <c r="GM191" s="143"/>
      <c r="GN191" s="143"/>
      <c r="GO191" s="143"/>
      <c r="GP191" s="143"/>
      <c r="GQ191" s="143"/>
      <c r="GR191" s="143"/>
      <c r="GS191" s="143"/>
      <c r="GT191" s="143"/>
      <c r="GU191" s="143"/>
      <c r="GV191" s="143"/>
      <c r="GW191" s="143"/>
      <c r="GX191" s="143"/>
      <c r="GY191" s="143"/>
      <c r="GZ191" s="143"/>
      <c r="HA191" s="143"/>
      <c r="HB191" s="143"/>
      <c r="HC191" s="143"/>
      <c r="HD191" s="143"/>
      <c r="HE191" s="143"/>
      <c r="HF191" s="143"/>
      <c r="HG191" s="143"/>
      <c r="HH191" s="143"/>
      <c r="HI191" s="143"/>
      <c r="HJ191" s="143"/>
      <c r="HK191" s="143"/>
      <c r="HL191" s="143"/>
      <c r="HM191" s="143"/>
      <c r="HN191" s="143"/>
      <c r="HO191" s="143"/>
      <c r="HP191" s="143"/>
      <c r="HQ191" s="143"/>
      <c r="HR191" s="143"/>
      <c r="HS191" s="143"/>
      <c r="HT191" s="143"/>
      <c r="HU191" s="143"/>
      <c r="HV191" s="143"/>
      <c r="HW191" s="143"/>
      <c r="HX191" s="143"/>
      <c r="HY191" s="143"/>
      <c r="HZ191" s="143"/>
      <c r="IA191" s="143"/>
      <c r="IB191" s="143"/>
      <c r="IC191" s="143"/>
      <c r="ID191" s="143"/>
      <c r="IE191" s="143"/>
      <c r="IF191" s="143"/>
      <c r="IG191" s="143"/>
      <c r="IH191" s="143"/>
      <c r="II191" s="143"/>
      <c r="IJ191" s="143"/>
      <c r="IK191" s="143"/>
      <c r="IL191" s="143"/>
      <c r="IM191" s="143"/>
      <c r="IN191" s="143"/>
      <c r="IO191" s="143"/>
      <c r="IP191" s="143"/>
      <c r="IQ191" s="143"/>
      <c r="IR191" s="143"/>
      <c r="IS191" s="143"/>
      <c r="IT191" s="143"/>
      <c r="IU191" s="143"/>
      <c r="IV191" s="143"/>
      <c r="IW191" s="143"/>
      <c r="IX191" s="143"/>
      <c r="IY191" s="143"/>
      <c r="IZ191" s="143"/>
      <c r="JA191" s="143"/>
      <c r="JB191" s="143"/>
      <c r="JC191" s="143"/>
      <c r="JD191" s="143"/>
      <c r="JE191" s="143"/>
      <c r="JF191" s="143"/>
      <c r="JG191" s="143"/>
      <c r="JH191" s="143"/>
      <c r="JI191" s="143"/>
      <c r="JJ191" s="143"/>
      <c r="JK191" s="143"/>
      <c r="JL191" s="143"/>
      <c r="JM191" s="143"/>
      <c r="JN191" s="143"/>
      <c r="JO191" s="143"/>
    </row>
    <row r="192" spans="1:275" s="118" customFormat="1">
      <c r="A192" s="144" t="s">
        <v>911</v>
      </c>
      <c r="B192" s="139" t="s">
        <v>902</v>
      </c>
      <c r="C192" s="139"/>
      <c r="D192" s="139" t="s">
        <v>1345</v>
      </c>
      <c r="E192" s="139" t="s">
        <v>1346</v>
      </c>
      <c r="F192" s="140" t="s">
        <v>1353</v>
      </c>
      <c r="G192" s="139" t="s">
        <v>1354</v>
      </c>
      <c r="H192" s="139"/>
      <c r="I192" s="140" t="s">
        <v>1349</v>
      </c>
      <c r="J192" s="139" t="s">
        <v>1350</v>
      </c>
      <c r="K192" s="141" t="s">
        <v>908</v>
      </c>
      <c r="L192" s="139" t="s">
        <v>909</v>
      </c>
      <c r="M192" s="140" t="s">
        <v>1351</v>
      </c>
      <c r="N192" s="139" t="s">
        <v>1346</v>
      </c>
      <c r="O192" s="168" t="s">
        <v>1352</v>
      </c>
      <c r="P192" s="143"/>
      <c r="Q192" s="143"/>
      <c r="R192" s="143"/>
      <c r="S192" s="143"/>
      <c r="T192" s="143"/>
      <c r="U192" s="143"/>
      <c r="V192" s="143"/>
      <c r="W192" s="143"/>
      <c r="X192" s="143"/>
      <c r="Y192" s="143"/>
      <c r="Z192" s="143"/>
      <c r="AA192" s="143"/>
      <c r="AB192" s="143"/>
      <c r="AC192" s="143"/>
      <c r="AD192" s="143"/>
      <c r="AE192" s="143"/>
      <c r="AF192" s="143"/>
      <c r="AG192" s="143"/>
      <c r="AH192" s="143"/>
      <c r="AI192" s="143"/>
      <c r="AJ192" s="143"/>
      <c r="AK192" s="143"/>
      <c r="AL192" s="143"/>
      <c r="AM192" s="143"/>
      <c r="AN192" s="143"/>
      <c r="AO192" s="143"/>
      <c r="AP192" s="143"/>
      <c r="AQ192" s="143"/>
      <c r="AR192" s="143"/>
      <c r="AS192" s="143"/>
      <c r="AT192" s="143"/>
      <c r="AU192" s="143"/>
      <c r="AV192" s="143"/>
      <c r="AW192" s="143"/>
      <c r="AX192" s="143"/>
      <c r="AY192" s="143"/>
      <c r="AZ192" s="143"/>
      <c r="BA192" s="143"/>
      <c r="BB192" s="143"/>
      <c r="BC192" s="143"/>
      <c r="BD192" s="143"/>
      <c r="BE192" s="143"/>
      <c r="BF192" s="143"/>
      <c r="BG192" s="143"/>
      <c r="BH192" s="143"/>
      <c r="BI192" s="143"/>
      <c r="BJ192" s="143"/>
      <c r="BK192" s="143"/>
      <c r="BL192" s="143"/>
      <c r="BM192" s="143"/>
      <c r="BN192" s="143"/>
      <c r="BO192" s="143"/>
      <c r="BP192" s="143"/>
      <c r="BQ192" s="143"/>
      <c r="BR192" s="143"/>
      <c r="BS192" s="143"/>
      <c r="BT192" s="143"/>
      <c r="BU192" s="143"/>
      <c r="BV192" s="143"/>
      <c r="BW192" s="143"/>
      <c r="BX192" s="143"/>
      <c r="BY192" s="143"/>
      <c r="BZ192" s="143"/>
      <c r="CA192" s="143"/>
      <c r="CB192" s="143"/>
      <c r="CC192" s="143"/>
      <c r="CD192" s="143"/>
      <c r="CE192" s="143"/>
      <c r="CF192" s="143"/>
      <c r="CG192" s="143"/>
      <c r="CH192" s="143"/>
      <c r="CI192" s="143"/>
      <c r="CJ192" s="143"/>
      <c r="CK192" s="143"/>
      <c r="CL192" s="143"/>
      <c r="CM192" s="143"/>
      <c r="CN192" s="143"/>
      <c r="CO192" s="143"/>
      <c r="CP192" s="143"/>
      <c r="CQ192" s="143"/>
      <c r="CR192" s="143"/>
      <c r="CS192" s="143"/>
      <c r="CT192" s="143"/>
      <c r="CU192" s="143"/>
      <c r="CV192" s="143"/>
      <c r="CW192" s="143"/>
      <c r="CX192" s="143"/>
      <c r="CY192" s="143"/>
      <c r="CZ192" s="143"/>
      <c r="DA192" s="143"/>
      <c r="DB192" s="143"/>
      <c r="DC192" s="143"/>
      <c r="DD192" s="143"/>
      <c r="DE192" s="143"/>
      <c r="DF192" s="143"/>
      <c r="DG192" s="143"/>
      <c r="DH192" s="143"/>
      <c r="DI192" s="143"/>
      <c r="DJ192" s="143"/>
      <c r="DK192" s="143"/>
      <c r="DL192" s="143"/>
      <c r="DM192" s="143"/>
      <c r="DN192" s="143"/>
      <c r="DO192" s="143"/>
      <c r="DP192" s="143"/>
      <c r="DQ192" s="143"/>
      <c r="DR192" s="143"/>
      <c r="DS192" s="143"/>
      <c r="DT192" s="143"/>
      <c r="DU192" s="143"/>
      <c r="DV192" s="143"/>
      <c r="DW192" s="143"/>
      <c r="DX192" s="143"/>
      <c r="DY192" s="143"/>
      <c r="DZ192" s="143"/>
      <c r="EA192" s="143"/>
      <c r="EB192" s="143"/>
      <c r="EC192" s="143"/>
      <c r="ED192" s="143"/>
      <c r="EE192" s="143"/>
      <c r="EF192" s="143"/>
      <c r="EG192" s="143"/>
      <c r="EH192" s="143"/>
      <c r="EI192" s="143"/>
      <c r="EJ192" s="143"/>
      <c r="EK192" s="143"/>
      <c r="EL192" s="143"/>
      <c r="EM192" s="143"/>
      <c r="EN192" s="143"/>
      <c r="EO192" s="143"/>
      <c r="EP192" s="143"/>
      <c r="EQ192" s="143"/>
      <c r="ER192" s="143"/>
      <c r="ES192" s="143"/>
      <c r="ET192" s="143"/>
      <c r="EU192" s="143"/>
      <c r="EV192" s="143"/>
      <c r="EW192" s="143"/>
      <c r="EX192" s="143"/>
      <c r="EY192" s="143"/>
      <c r="EZ192" s="143"/>
      <c r="FA192" s="143"/>
      <c r="FB192" s="143"/>
      <c r="FC192" s="143"/>
      <c r="FD192" s="143"/>
      <c r="FE192" s="143"/>
      <c r="FF192" s="143"/>
      <c r="FG192" s="143"/>
      <c r="FH192" s="143"/>
      <c r="FI192" s="143"/>
      <c r="FJ192" s="143"/>
      <c r="FK192" s="143"/>
      <c r="FL192" s="143"/>
      <c r="FM192" s="143"/>
      <c r="FN192" s="143"/>
      <c r="FO192" s="143"/>
      <c r="FP192" s="143"/>
      <c r="FQ192" s="143"/>
      <c r="FR192" s="143"/>
      <c r="FS192" s="143"/>
      <c r="FT192" s="143"/>
      <c r="FU192" s="143"/>
      <c r="FV192" s="143"/>
      <c r="FW192" s="143"/>
      <c r="FX192" s="143"/>
      <c r="FY192" s="143"/>
      <c r="FZ192" s="143"/>
      <c r="GA192" s="143"/>
      <c r="GB192" s="143"/>
      <c r="GC192" s="143"/>
      <c r="GD192" s="143"/>
      <c r="GE192" s="143"/>
      <c r="GF192" s="143"/>
      <c r="GG192" s="143"/>
      <c r="GH192" s="143"/>
      <c r="GI192" s="143"/>
      <c r="GJ192" s="143"/>
      <c r="GK192" s="143"/>
      <c r="GL192" s="143"/>
      <c r="GM192" s="143"/>
      <c r="GN192" s="143"/>
      <c r="GO192" s="143"/>
      <c r="GP192" s="143"/>
      <c r="GQ192" s="143"/>
      <c r="GR192" s="143"/>
      <c r="GS192" s="143"/>
      <c r="GT192" s="143"/>
      <c r="GU192" s="143"/>
      <c r="GV192" s="143"/>
      <c r="GW192" s="143"/>
      <c r="GX192" s="143"/>
      <c r="GY192" s="143"/>
      <c r="GZ192" s="143"/>
      <c r="HA192" s="143"/>
      <c r="HB192" s="143"/>
      <c r="HC192" s="143"/>
      <c r="HD192" s="143"/>
      <c r="HE192" s="143"/>
      <c r="HF192" s="143"/>
      <c r="HG192" s="143"/>
      <c r="HH192" s="143"/>
      <c r="HI192" s="143"/>
      <c r="HJ192" s="143"/>
      <c r="HK192" s="143"/>
      <c r="HL192" s="143"/>
      <c r="HM192" s="143"/>
      <c r="HN192" s="143"/>
      <c r="HO192" s="143"/>
      <c r="HP192" s="143"/>
      <c r="HQ192" s="143"/>
      <c r="HR192" s="143"/>
      <c r="HS192" s="143"/>
      <c r="HT192" s="143"/>
      <c r="HU192" s="143"/>
      <c r="HV192" s="143"/>
      <c r="HW192" s="143"/>
      <c r="HX192" s="143"/>
      <c r="HY192" s="143"/>
      <c r="HZ192" s="143"/>
      <c r="IA192" s="143"/>
      <c r="IB192" s="143"/>
      <c r="IC192" s="143"/>
      <c r="ID192" s="143"/>
      <c r="IE192" s="143"/>
      <c r="IF192" s="143"/>
      <c r="IG192" s="143"/>
      <c r="IH192" s="143"/>
      <c r="II192" s="143"/>
      <c r="IJ192" s="143"/>
      <c r="IK192" s="143"/>
      <c r="IL192" s="143"/>
      <c r="IM192" s="143"/>
      <c r="IN192" s="143"/>
      <c r="IO192" s="143"/>
      <c r="IP192" s="143"/>
      <c r="IQ192" s="143"/>
      <c r="IR192" s="143"/>
      <c r="IS192" s="143"/>
      <c r="IT192" s="143"/>
      <c r="IU192" s="143"/>
      <c r="IV192" s="143"/>
      <c r="IW192" s="143"/>
      <c r="IX192" s="143"/>
      <c r="IY192" s="143"/>
      <c r="IZ192" s="143"/>
      <c r="JA192" s="143"/>
      <c r="JB192" s="143"/>
      <c r="JC192" s="143"/>
      <c r="JD192" s="143"/>
      <c r="JE192" s="143"/>
      <c r="JF192" s="143"/>
      <c r="JG192" s="143"/>
      <c r="JH192" s="143"/>
      <c r="JI192" s="143"/>
      <c r="JJ192" s="143"/>
      <c r="JK192" s="143"/>
      <c r="JL192" s="143"/>
      <c r="JM192" s="143"/>
      <c r="JN192" s="143"/>
      <c r="JO192" s="143"/>
    </row>
    <row r="193" spans="1:275" s="118" customFormat="1">
      <c r="A193" s="144" t="s">
        <v>911</v>
      </c>
      <c r="B193" s="139" t="s">
        <v>902</v>
      </c>
      <c r="C193" s="139"/>
      <c r="D193" s="139" t="s">
        <v>1345</v>
      </c>
      <c r="E193" s="139" t="s">
        <v>1346</v>
      </c>
      <c r="F193" s="140" t="s">
        <v>1355</v>
      </c>
      <c r="G193" s="139" t="s">
        <v>1356</v>
      </c>
      <c r="H193" s="139"/>
      <c r="I193" s="140" t="s">
        <v>1349</v>
      </c>
      <c r="J193" s="139" t="s">
        <v>1350</v>
      </c>
      <c r="K193" s="141" t="s">
        <v>908</v>
      </c>
      <c r="L193" s="139" t="s">
        <v>909</v>
      </c>
      <c r="M193" s="140" t="s">
        <v>1351</v>
      </c>
      <c r="N193" s="139" t="s">
        <v>1346</v>
      </c>
      <c r="O193" s="168" t="s">
        <v>1352</v>
      </c>
      <c r="P193" s="143"/>
      <c r="Q193" s="143"/>
      <c r="R193" s="143"/>
      <c r="S193" s="143"/>
      <c r="T193" s="143"/>
      <c r="U193" s="143"/>
      <c r="V193" s="143"/>
      <c r="W193" s="143"/>
      <c r="X193" s="143"/>
      <c r="Y193" s="143"/>
      <c r="Z193" s="143"/>
      <c r="AA193" s="143"/>
      <c r="AB193" s="143"/>
      <c r="AC193" s="143"/>
      <c r="AD193" s="143"/>
      <c r="AE193" s="143"/>
      <c r="AF193" s="143"/>
      <c r="AG193" s="143"/>
      <c r="AH193" s="143"/>
      <c r="AI193" s="143"/>
      <c r="AJ193" s="143"/>
      <c r="AK193" s="143"/>
      <c r="AL193" s="143"/>
      <c r="AM193" s="143"/>
      <c r="AN193" s="143"/>
      <c r="AO193" s="143"/>
      <c r="AP193" s="143"/>
      <c r="AQ193" s="143"/>
      <c r="AR193" s="143"/>
      <c r="AS193" s="143"/>
      <c r="AT193" s="143"/>
      <c r="AU193" s="143"/>
      <c r="AV193" s="143"/>
      <c r="AW193" s="143"/>
      <c r="AX193" s="143"/>
      <c r="AY193" s="143"/>
      <c r="AZ193" s="143"/>
      <c r="BA193" s="143"/>
      <c r="BB193" s="143"/>
      <c r="BC193" s="143"/>
      <c r="BD193" s="143"/>
      <c r="BE193" s="143"/>
      <c r="BF193" s="143"/>
      <c r="BG193" s="143"/>
      <c r="BH193" s="143"/>
      <c r="BI193" s="143"/>
      <c r="BJ193" s="143"/>
      <c r="BK193" s="143"/>
      <c r="BL193" s="143"/>
      <c r="BM193" s="143"/>
      <c r="BN193" s="143"/>
      <c r="BO193" s="143"/>
      <c r="BP193" s="143"/>
      <c r="BQ193" s="143"/>
      <c r="BR193" s="143"/>
      <c r="BS193" s="143"/>
      <c r="BT193" s="143"/>
      <c r="BU193" s="143"/>
      <c r="BV193" s="143"/>
      <c r="BW193" s="143"/>
      <c r="BX193" s="143"/>
      <c r="BY193" s="143"/>
      <c r="BZ193" s="143"/>
      <c r="CA193" s="143"/>
      <c r="CB193" s="143"/>
      <c r="CC193" s="143"/>
      <c r="CD193" s="143"/>
      <c r="CE193" s="143"/>
      <c r="CF193" s="143"/>
      <c r="CG193" s="143"/>
      <c r="CH193" s="143"/>
      <c r="CI193" s="143"/>
      <c r="CJ193" s="143"/>
      <c r="CK193" s="143"/>
      <c r="CL193" s="143"/>
      <c r="CM193" s="143"/>
      <c r="CN193" s="143"/>
      <c r="CO193" s="143"/>
      <c r="CP193" s="143"/>
      <c r="CQ193" s="143"/>
      <c r="CR193" s="143"/>
      <c r="CS193" s="143"/>
      <c r="CT193" s="143"/>
      <c r="CU193" s="143"/>
      <c r="CV193" s="143"/>
      <c r="CW193" s="143"/>
      <c r="CX193" s="143"/>
      <c r="CY193" s="143"/>
      <c r="CZ193" s="143"/>
      <c r="DA193" s="143"/>
      <c r="DB193" s="143"/>
      <c r="DC193" s="143"/>
      <c r="DD193" s="143"/>
      <c r="DE193" s="143"/>
      <c r="DF193" s="143"/>
      <c r="DG193" s="143"/>
      <c r="DH193" s="143"/>
      <c r="DI193" s="143"/>
      <c r="DJ193" s="143"/>
      <c r="DK193" s="143"/>
      <c r="DL193" s="143"/>
      <c r="DM193" s="143"/>
      <c r="DN193" s="143"/>
      <c r="DO193" s="143"/>
      <c r="DP193" s="143"/>
      <c r="DQ193" s="143"/>
      <c r="DR193" s="143"/>
      <c r="DS193" s="143"/>
      <c r="DT193" s="143"/>
      <c r="DU193" s="143"/>
      <c r="DV193" s="143"/>
      <c r="DW193" s="143"/>
      <c r="DX193" s="143"/>
      <c r="DY193" s="143"/>
      <c r="DZ193" s="143"/>
      <c r="EA193" s="143"/>
      <c r="EB193" s="143"/>
      <c r="EC193" s="143"/>
      <c r="ED193" s="143"/>
      <c r="EE193" s="143"/>
      <c r="EF193" s="143"/>
      <c r="EG193" s="143"/>
      <c r="EH193" s="143"/>
      <c r="EI193" s="143"/>
      <c r="EJ193" s="143"/>
      <c r="EK193" s="143"/>
      <c r="EL193" s="143"/>
      <c r="EM193" s="143"/>
      <c r="EN193" s="143"/>
      <c r="EO193" s="143"/>
      <c r="EP193" s="143"/>
      <c r="EQ193" s="143"/>
      <c r="ER193" s="143"/>
      <c r="ES193" s="143"/>
      <c r="ET193" s="143"/>
      <c r="EU193" s="143"/>
      <c r="EV193" s="143"/>
      <c r="EW193" s="143"/>
      <c r="EX193" s="143"/>
      <c r="EY193" s="143"/>
      <c r="EZ193" s="143"/>
      <c r="FA193" s="143"/>
      <c r="FB193" s="143"/>
      <c r="FC193" s="143"/>
      <c r="FD193" s="143"/>
      <c r="FE193" s="143"/>
      <c r="FF193" s="143"/>
      <c r="FG193" s="143"/>
      <c r="FH193" s="143"/>
      <c r="FI193" s="143"/>
      <c r="FJ193" s="143"/>
      <c r="FK193" s="143"/>
      <c r="FL193" s="143"/>
      <c r="FM193" s="143"/>
      <c r="FN193" s="143"/>
      <c r="FO193" s="143"/>
      <c r="FP193" s="143"/>
      <c r="FQ193" s="143"/>
      <c r="FR193" s="143"/>
      <c r="FS193" s="143"/>
      <c r="FT193" s="143"/>
      <c r="FU193" s="143"/>
      <c r="FV193" s="143"/>
      <c r="FW193" s="143"/>
      <c r="FX193" s="143"/>
      <c r="FY193" s="143"/>
      <c r="FZ193" s="143"/>
      <c r="GA193" s="143"/>
      <c r="GB193" s="143"/>
      <c r="GC193" s="143"/>
      <c r="GD193" s="143"/>
      <c r="GE193" s="143"/>
      <c r="GF193" s="143"/>
      <c r="GG193" s="143"/>
      <c r="GH193" s="143"/>
      <c r="GI193" s="143"/>
      <c r="GJ193" s="143"/>
      <c r="GK193" s="143"/>
      <c r="GL193" s="143"/>
      <c r="GM193" s="143"/>
      <c r="GN193" s="143"/>
      <c r="GO193" s="143"/>
      <c r="GP193" s="143"/>
      <c r="GQ193" s="143"/>
      <c r="GR193" s="143"/>
      <c r="GS193" s="143"/>
      <c r="GT193" s="143"/>
      <c r="GU193" s="143"/>
      <c r="GV193" s="143"/>
      <c r="GW193" s="143"/>
      <c r="GX193" s="143"/>
      <c r="GY193" s="143"/>
      <c r="GZ193" s="143"/>
      <c r="HA193" s="143"/>
      <c r="HB193" s="143"/>
      <c r="HC193" s="143"/>
      <c r="HD193" s="143"/>
      <c r="HE193" s="143"/>
      <c r="HF193" s="143"/>
      <c r="HG193" s="143"/>
      <c r="HH193" s="143"/>
      <c r="HI193" s="143"/>
      <c r="HJ193" s="143"/>
      <c r="HK193" s="143"/>
      <c r="HL193" s="143"/>
      <c r="HM193" s="143"/>
      <c r="HN193" s="143"/>
      <c r="HO193" s="143"/>
      <c r="HP193" s="143"/>
      <c r="HQ193" s="143"/>
      <c r="HR193" s="143"/>
      <c r="HS193" s="143"/>
      <c r="HT193" s="143"/>
      <c r="HU193" s="143"/>
      <c r="HV193" s="143"/>
      <c r="HW193" s="143"/>
      <c r="HX193" s="143"/>
      <c r="HY193" s="143"/>
      <c r="HZ193" s="143"/>
      <c r="IA193" s="143"/>
      <c r="IB193" s="143"/>
      <c r="IC193" s="143"/>
      <c r="ID193" s="143"/>
      <c r="IE193" s="143"/>
      <c r="IF193" s="143"/>
      <c r="IG193" s="143"/>
      <c r="IH193" s="143"/>
      <c r="II193" s="143"/>
      <c r="IJ193" s="143"/>
      <c r="IK193" s="143"/>
      <c r="IL193" s="143"/>
      <c r="IM193" s="143"/>
      <c r="IN193" s="143"/>
      <c r="IO193" s="143"/>
      <c r="IP193" s="143"/>
      <c r="IQ193" s="143"/>
      <c r="IR193" s="143"/>
      <c r="IS193" s="143"/>
      <c r="IT193" s="143"/>
      <c r="IU193" s="143"/>
      <c r="IV193" s="143"/>
      <c r="IW193" s="143"/>
      <c r="IX193" s="143"/>
      <c r="IY193" s="143"/>
      <c r="IZ193" s="143"/>
      <c r="JA193" s="143"/>
      <c r="JB193" s="143"/>
      <c r="JC193" s="143"/>
      <c r="JD193" s="143"/>
      <c r="JE193" s="143"/>
      <c r="JF193" s="143"/>
      <c r="JG193" s="143"/>
      <c r="JH193" s="143"/>
      <c r="JI193" s="143"/>
      <c r="JJ193" s="143"/>
      <c r="JK193" s="143"/>
      <c r="JL193" s="143"/>
      <c r="JM193" s="143"/>
      <c r="JN193" s="143"/>
      <c r="JO193" s="143"/>
    </row>
    <row r="194" spans="1:275" s="118" customFormat="1">
      <c r="A194" s="144" t="s">
        <v>911</v>
      </c>
      <c r="B194" s="139" t="s">
        <v>902</v>
      </c>
      <c r="C194" s="139"/>
      <c r="D194" s="139" t="s">
        <v>1345</v>
      </c>
      <c r="E194" s="139" t="s">
        <v>1357</v>
      </c>
      <c r="F194" s="140" t="s">
        <v>1358</v>
      </c>
      <c r="G194" s="139" t="s">
        <v>1359</v>
      </c>
      <c r="H194" s="139"/>
      <c r="I194" s="140" t="s">
        <v>1360</v>
      </c>
      <c r="J194" s="139" t="s">
        <v>1361</v>
      </c>
      <c r="K194" s="141" t="s">
        <v>908</v>
      </c>
      <c r="L194" s="139" t="s">
        <v>909</v>
      </c>
      <c r="M194" s="140" t="s">
        <v>1362</v>
      </c>
      <c r="N194" s="139" t="s">
        <v>1363</v>
      </c>
      <c r="O194" s="168" t="s">
        <v>1364</v>
      </c>
      <c r="P194" s="143"/>
      <c r="Q194" s="143"/>
      <c r="R194" s="143"/>
      <c r="S194" s="143"/>
      <c r="T194" s="143"/>
      <c r="U194" s="143"/>
      <c r="V194" s="143"/>
      <c r="W194" s="143"/>
      <c r="X194" s="143"/>
      <c r="Y194" s="143"/>
      <c r="Z194" s="143"/>
      <c r="AA194" s="143"/>
      <c r="AB194" s="143"/>
      <c r="AC194" s="143"/>
      <c r="AD194" s="143"/>
      <c r="AE194" s="143"/>
      <c r="AF194" s="143"/>
      <c r="AG194" s="143"/>
      <c r="AH194" s="143"/>
      <c r="AI194" s="143"/>
      <c r="AJ194" s="143"/>
      <c r="AK194" s="143"/>
      <c r="AL194" s="143"/>
      <c r="AM194" s="143"/>
      <c r="AN194" s="143"/>
      <c r="AO194" s="143"/>
      <c r="AP194" s="143"/>
      <c r="AQ194" s="143"/>
      <c r="AR194" s="143"/>
      <c r="AS194" s="143"/>
      <c r="AT194" s="143"/>
      <c r="AU194" s="143"/>
      <c r="AV194" s="143"/>
      <c r="AW194" s="143"/>
      <c r="AX194" s="143"/>
      <c r="AY194" s="143"/>
      <c r="AZ194" s="143"/>
      <c r="BA194" s="143"/>
      <c r="BB194" s="143"/>
      <c r="BC194" s="143"/>
      <c r="BD194" s="143"/>
      <c r="BE194" s="143"/>
      <c r="BF194" s="143"/>
      <c r="BG194" s="143"/>
      <c r="BH194" s="143"/>
      <c r="BI194" s="143"/>
      <c r="BJ194" s="143"/>
      <c r="BK194" s="143"/>
      <c r="BL194" s="143"/>
      <c r="BM194" s="143"/>
      <c r="BN194" s="143"/>
      <c r="BO194" s="143"/>
      <c r="BP194" s="143"/>
      <c r="BQ194" s="143"/>
      <c r="BR194" s="143"/>
      <c r="BS194" s="143"/>
      <c r="BT194" s="143"/>
      <c r="BU194" s="143"/>
      <c r="BV194" s="143"/>
      <c r="BW194" s="143"/>
      <c r="BX194" s="143"/>
      <c r="BY194" s="143"/>
      <c r="BZ194" s="143"/>
      <c r="CA194" s="143"/>
      <c r="CB194" s="143"/>
      <c r="CC194" s="143"/>
      <c r="CD194" s="143"/>
      <c r="CE194" s="143"/>
      <c r="CF194" s="143"/>
      <c r="CG194" s="143"/>
      <c r="CH194" s="143"/>
      <c r="CI194" s="143"/>
      <c r="CJ194" s="143"/>
      <c r="CK194" s="143"/>
      <c r="CL194" s="143"/>
      <c r="CM194" s="143"/>
      <c r="CN194" s="143"/>
      <c r="CO194" s="143"/>
      <c r="CP194" s="143"/>
      <c r="CQ194" s="143"/>
      <c r="CR194" s="143"/>
      <c r="CS194" s="143"/>
      <c r="CT194" s="143"/>
      <c r="CU194" s="143"/>
      <c r="CV194" s="143"/>
      <c r="CW194" s="143"/>
      <c r="CX194" s="143"/>
      <c r="CY194" s="143"/>
      <c r="CZ194" s="143"/>
      <c r="DA194" s="143"/>
      <c r="DB194" s="143"/>
      <c r="DC194" s="143"/>
      <c r="DD194" s="143"/>
      <c r="DE194" s="143"/>
      <c r="DF194" s="143"/>
      <c r="DG194" s="143"/>
      <c r="DH194" s="143"/>
      <c r="DI194" s="143"/>
      <c r="DJ194" s="143"/>
      <c r="DK194" s="143"/>
      <c r="DL194" s="143"/>
      <c r="DM194" s="143"/>
      <c r="DN194" s="143"/>
      <c r="DO194" s="143"/>
      <c r="DP194" s="143"/>
      <c r="DQ194" s="143"/>
      <c r="DR194" s="143"/>
      <c r="DS194" s="143"/>
      <c r="DT194" s="143"/>
      <c r="DU194" s="143"/>
      <c r="DV194" s="143"/>
      <c r="DW194" s="143"/>
      <c r="DX194" s="143"/>
      <c r="DY194" s="143"/>
      <c r="DZ194" s="143"/>
      <c r="EA194" s="143"/>
      <c r="EB194" s="143"/>
      <c r="EC194" s="143"/>
      <c r="ED194" s="143"/>
      <c r="EE194" s="143"/>
      <c r="EF194" s="143"/>
      <c r="EG194" s="143"/>
      <c r="EH194" s="143"/>
      <c r="EI194" s="143"/>
      <c r="EJ194" s="143"/>
      <c r="EK194" s="143"/>
      <c r="EL194" s="143"/>
      <c r="EM194" s="143"/>
      <c r="EN194" s="143"/>
      <c r="EO194" s="143"/>
      <c r="EP194" s="143"/>
      <c r="EQ194" s="143"/>
      <c r="ER194" s="143"/>
      <c r="ES194" s="143"/>
      <c r="ET194" s="143"/>
      <c r="EU194" s="143"/>
      <c r="EV194" s="143"/>
      <c r="EW194" s="143"/>
      <c r="EX194" s="143"/>
      <c r="EY194" s="143"/>
      <c r="EZ194" s="143"/>
      <c r="FA194" s="143"/>
      <c r="FB194" s="143"/>
      <c r="FC194" s="143"/>
      <c r="FD194" s="143"/>
      <c r="FE194" s="143"/>
      <c r="FF194" s="143"/>
      <c r="FG194" s="143"/>
      <c r="FH194" s="143"/>
      <c r="FI194" s="143"/>
      <c r="FJ194" s="143"/>
      <c r="FK194" s="143"/>
      <c r="FL194" s="143"/>
      <c r="FM194" s="143"/>
      <c r="FN194" s="143"/>
      <c r="FO194" s="143"/>
      <c r="FP194" s="143"/>
      <c r="FQ194" s="143"/>
      <c r="FR194" s="143"/>
      <c r="FS194" s="143"/>
      <c r="FT194" s="143"/>
      <c r="FU194" s="143"/>
      <c r="FV194" s="143"/>
      <c r="FW194" s="143"/>
      <c r="FX194" s="143"/>
      <c r="FY194" s="143"/>
      <c r="FZ194" s="143"/>
      <c r="GA194" s="143"/>
      <c r="GB194" s="143"/>
      <c r="GC194" s="143"/>
      <c r="GD194" s="143"/>
      <c r="GE194" s="143"/>
      <c r="GF194" s="143"/>
      <c r="GG194" s="143"/>
      <c r="GH194" s="143"/>
      <c r="GI194" s="143"/>
      <c r="GJ194" s="143"/>
      <c r="GK194" s="143"/>
      <c r="GL194" s="143"/>
      <c r="GM194" s="143"/>
      <c r="GN194" s="143"/>
      <c r="GO194" s="143"/>
      <c r="GP194" s="143"/>
      <c r="GQ194" s="143"/>
      <c r="GR194" s="143"/>
      <c r="GS194" s="143"/>
      <c r="GT194" s="143"/>
      <c r="GU194" s="143"/>
      <c r="GV194" s="143"/>
      <c r="GW194" s="143"/>
      <c r="GX194" s="143"/>
      <c r="GY194" s="143"/>
      <c r="GZ194" s="143"/>
      <c r="HA194" s="143"/>
      <c r="HB194" s="143"/>
      <c r="HC194" s="143"/>
      <c r="HD194" s="143"/>
      <c r="HE194" s="143"/>
      <c r="HF194" s="143"/>
      <c r="HG194" s="143"/>
      <c r="HH194" s="143"/>
      <c r="HI194" s="143"/>
      <c r="HJ194" s="143"/>
      <c r="HK194" s="143"/>
      <c r="HL194" s="143"/>
      <c r="HM194" s="143"/>
      <c r="HN194" s="143"/>
      <c r="HO194" s="143"/>
      <c r="HP194" s="143"/>
      <c r="HQ194" s="143"/>
      <c r="HR194" s="143"/>
      <c r="HS194" s="143"/>
      <c r="HT194" s="143"/>
      <c r="HU194" s="143"/>
      <c r="HV194" s="143"/>
      <c r="HW194" s="143"/>
      <c r="HX194" s="143"/>
      <c r="HY194" s="143"/>
      <c r="HZ194" s="143"/>
      <c r="IA194" s="143"/>
      <c r="IB194" s="143"/>
      <c r="IC194" s="143"/>
      <c r="ID194" s="143"/>
      <c r="IE194" s="143"/>
      <c r="IF194" s="143"/>
      <c r="IG194" s="143"/>
      <c r="IH194" s="143"/>
      <c r="II194" s="143"/>
      <c r="IJ194" s="143"/>
      <c r="IK194" s="143"/>
      <c r="IL194" s="143"/>
      <c r="IM194" s="143"/>
      <c r="IN194" s="143"/>
      <c r="IO194" s="143"/>
      <c r="IP194" s="143"/>
      <c r="IQ194" s="143"/>
      <c r="IR194" s="143"/>
      <c r="IS194" s="143"/>
      <c r="IT194" s="143"/>
      <c r="IU194" s="143"/>
      <c r="IV194" s="143"/>
      <c r="IW194" s="143"/>
      <c r="IX194" s="143"/>
      <c r="IY194" s="143"/>
      <c r="IZ194" s="143"/>
      <c r="JA194" s="143"/>
      <c r="JB194" s="143"/>
      <c r="JC194" s="143"/>
      <c r="JD194" s="143"/>
      <c r="JE194" s="143"/>
      <c r="JF194" s="143"/>
      <c r="JG194" s="143"/>
      <c r="JH194" s="143"/>
      <c r="JI194" s="143"/>
      <c r="JJ194" s="143"/>
      <c r="JK194" s="143"/>
      <c r="JL194" s="143"/>
      <c r="JM194" s="143"/>
      <c r="JN194" s="143"/>
      <c r="JO194" s="143"/>
    </row>
    <row r="195" spans="1:275" s="118" customFormat="1">
      <c r="A195" s="144" t="s">
        <v>911</v>
      </c>
      <c r="B195" s="139" t="s">
        <v>912</v>
      </c>
      <c r="C195" s="139"/>
      <c r="D195" s="139" t="s">
        <v>1345</v>
      </c>
      <c r="E195" s="139" t="s">
        <v>1357</v>
      </c>
      <c r="F195" s="140" t="s">
        <v>1365</v>
      </c>
      <c r="G195" s="139" t="s">
        <v>1366</v>
      </c>
      <c r="H195" s="139"/>
      <c r="I195" s="140" t="s">
        <v>1367</v>
      </c>
      <c r="J195" s="139" t="s">
        <v>1368</v>
      </c>
      <c r="K195" s="141" t="s">
        <v>908</v>
      </c>
      <c r="L195" s="139" t="s">
        <v>909</v>
      </c>
      <c r="M195" s="140" t="s">
        <v>1369</v>
      </c>
      <c r="N195" s="139" t="s">
        <v>1368</v>
      </c>
      <c r="O195" s="168" t="s">
        <v>1364</v>
      </c>
      <c r="P195" s="143"/>
      <c r="Q195" s="143"/>
      <c r="R195" s="143"/>
      <c r="S195" s="143"/>
      <c r="T195" s="143"/>
      <c r="U195" s="143"/>
      <c r="V195" s="143"/>
      <c r="W195" s="143"/>
      <c r="X195" s="143"/>
      <c r="Y195" s="143"/>
      <c r="Z195" s="143"/>
      <c r="AA195" s="143"/>
      <c r="AB195" s="143"/>
      <c r="AC195" s="143"/>
      <c r="AD195" s="143"/>
      <c r="AE195" s="143"/>
      <c r="AF195" s="143"/>
      <c r="AG195" s="143"/>
      <c r="AH195" s="143"/>
      <c r="AI195" s="143"/>
      <c r="AJ195" s="143"/>
      <c r="AK195" s="143"/>
      <c r="AL195" s="143"/>
      <c r="AM195" s="143"/>
      <c r="AN195" s="143"/>
      <c r="AO195" s="143"/>
      <c r="AP195" s="143"/>
      <c r="AQ195" s="143"/>
      <c r="AR195" s="143"/>
      <c r="AS195" s="143"/>
      <c r="AT195" s="143"/>
      <c r="AU195" s="143"/>
      <c r="AV195" s="143"/>
      <c r="AW195" s="143"/>
      <c r="AX195" s="143"/>
      <c r="AY195" s="143"/>
      <c r="AZ195" s="143"/>
      <c r="BA195" s="143"/>
      <c r="BB195" s="143"/>
      <c r="BC195" s="143"/>
      <c r="BD195" s="143"/>
      <c r="BE195" s="143"/>
      <c r="BF195" s="143"/>
      <c r="BG195" s="143"/>
      <c r="BH195" s="143"/>
      <c r="BI195" s="143"/>
      <c r="BJ195" s="143"/>
      <c r="BK195" s="143"/>
      <c r="BL195" s="143"/>
      <c r="BM195" s="143"/>
      <c r="BN195" s="143"/>
      <c r="BO195" s="143"/>
      <c r="BP195" s="143"/>
      <c r="BQ195" s="143"/>
      <c r="BR195" s="143"/>
      <c r="BS195" s="143"/>
      <c r="BT195" s="143"/>
      <c r="BU195" s="143"/>
      <c r="BV195" s="143"/>
      <c r="BW195" s="143"/>
      <c r="BX195" s="143"/>
      <c r="BY195" s="143"/>
      <c r="BZ195" s="143"/>
      <c r="CA195" s="143"/>
      <c r="CB195" s="143"/>
      <c r="CC195" s="143"/>
      <c r="CD195" s="143"/>
      <c r="CE195" s="143"/>
      <c r="CF195" s="143"/>
      <c r="CG195" s="143"/>
      <c r="CH195" s="143"/>
      <c r="CI195" s="143"/>
      <c r="CJ195" s="143"/>
      <c r="CK195" s="143"/>
      <c r="CL195" s="143"/>
      <c r="CM195" s="143"/>
      <c r="CN195" s="143"/>
      <c r="CO195" s="143"/>
      <c r="CP195" s="143"/>
      <c r="CQ195" s="143"/>
      <c r="CR195" s="143"/>
      <c r="CS195" s="143"/>
      <c r="CT195" s="143"/>
      <c r="CU195" s="143"/>
      <c r="CV195" s="143"/>
      <c r="CW195" s="143"/>
      <c r="CX195" s="143"/>
      <c r="CY195" s="143"/>
      <c r="CZ195" s="143"/>
      <c r="DA195" s="143"/>
      <c r="DB195" s="143"/>
      <c r="DC195" s="143"/>
      <c r="DD195" s="143"/>
      <c r="DE195" s="143"/>
      <c r="DF195" s="143"/>
      <c r="DG195" s="143"/>
      <c r="DH195" s="143"/>
      <c r="DI195" s="143"/>
      <c r="DJ195" s="143"/>
      <c r="DK195" s="143"/>
      <c r="DL195" s="143"/>
      <c r="DM195" s="143"/>
      <c r="DN195" s="143"/>
      <c r="DO195" s="143"/>
      <c r="DP195" s="143"/>
      <c r="DQ195" s="143"/>
      <c r="DR195" s="143"/>
      <c r="DS195" s="143"/>
      <c r="DT195" s="143"/>
      <c r="DU195" s="143"/>
      <c r="DV195" s="143"/>
      <c r="DW195" s="143"/>
      <c r="DX195" s="143"/>
      <c r="DY195" s="143"/>
      <c r="DZ195" s="143"/>
      <c r="EA195" s="143"/>
      <c r="EB195" s="143"/>
      <c r="EC195" s="143"/>
      <c r="ED195" s="143"/>
      <c r="EE195" s="143"/>
      <c r="EF195" s="143"/>
      <c r="EG195" s="143"/>
      <c r="EH195" s="143"/>
      <c r="EI195" s="143"/>
      <c r="EJ195" s="143"/>
      <c r="EK195" s="143"/>
      <c r="EL195" s="143"/>
      <c r="EM195" s="143"/>
      <c r="EN195" s="143"/>
      <c r="EO195" s="143"/>
      <c r="EP195" s="143"/>
      <c r="EQ195" s="143"/>
      <c r="ER195" s="143"/>
      <c r="ES195" s="143"/>
      <c r="ET195" s="143"/>
      <c r="EU195" s="143"/>
      <c r="EV195" s="143"/>
      <c r="EW195" s="143"/>
      <c r="EX195" s="143"/>
      <c r="EY195" s="143"/>
      <c r="EZ195" s="143"/>
      <c r="FA195" s="143"/>
      <c r="FB195" s="143"/>
      <c r="FC195" s="143"/>
      <c r="FD195" s="143"/>
      <c r="FE195" s="143"/>
      <c r="FF195" s="143"/>
      <c r="FG195" s="143"/>
      <c r="FH195" s="143"/>
      <c r="FI195" s="143"/>
      <c r="FJ195" s="143"/>
      <c r="FK195" s="143"/>
      <c r="FL195" s="143"/>
      <c r="FM195" s="143"/>
      <c r="FN195" s="143"/>
      <c r="FO195" s="143"/>
      <c r="FP195" s="143"/>
      <c r="FQ195" s="143"/>
      <c r="FR195" s="143"/>
      <c r="FS195" s="143"/>
      <c r="FT195" s="143"/>
      <c r="FU195" s="143"/>
      <c r="FV195" s="143"/>
      <c r="FW195" s="143"/>
      <c r="FX195" s="143"/>
      <c r="FY195" s="143"/>
      <c r="FZ195" s="143"/>
      <c r="GA195" s="143"/>
      <c r="GB195" s="143"/>
      <c r="GC195" s="143"/>
      <c r="GD195" s="143"/>
      <c r="GE195" s="143"/>
      <c r="GF195" s="143"/>
      <c r="GG195" s="143"/>
      <c r="GH195" s="143"/>
      <c r="GI195" s="143"/>
      <c r="GJ195" s="143"/>
      <c r="GK195" s="143"/>
      <c r="GL195" s="143"/>
      <c r="GM195" s="143"/>
      <c r="GN195" s="143"/>
      <c r="GO195" s="143"/>
      <c r="GP195" s="143"/>
      <c r="GQ195" s="143"/>
      <c r="GR195" s="143"/>
      <c r="GS195" s="143"/>
      <c r="GT195" s="143"/>
      <c r="GU195" s="143"/>
      <c r="GV195" s="143"/>
      <c r="GW195" s="143"/>
      <c r="GX195" s="143"/>
      <c r="GY195" s="143"/>
      <c r="GZ195" s="143"/>
      <c r="HA195" s="143"/>
      <c r="HB195" s="143"/>
      <c r="HC195" s="143"/>
      <c r="HD195" s="143"/>
      <c r="HE195" s="143"/>
      <c r="HF195" s="143"/>
      <c r="HG195" s="143"/>
      <c r="HH195" s="143"/>
      <c r="HI195" s="143"/>
      <c r="HJ195" s="143"/>
      <c r="HK195" s="143"/>
      <c r="HL195" s="143"/>
      <c r="HM195" s="143"/>
      <c r="HN195" s="143"/>
      <c r="HO195" s="143"/>
      <c r="HP195" s="143"/>
      <c r="HQ195" s="143"/>
      <c r="HR195" s="143"/>
      <c r="HS195" s="143"/>
      <c r="HT195" s="143"/>
      <c r="HU195" s="143"/>
      <c r="HV195" s="143"/>
      <c r="HW195" s="143"/>
      <c r="HX195" s="143"/>
      <c r="HY195" s="143"/>
      <c r="HZ195" s="143"/>
      <c r="IA195" s="143"/>
      <c r="IB195" s="143"/>
      <c r="IC195" s="143"/>
      <c r="ID195" s="143"/>
      <c r="IE195" s="143"/>
      <c r="IF195" s="143"/>
      <c r="IG195" s="143"/>
      <c r="IH195" s="143"/>
      <c r="II195" s="143"/>
      <c r="IJ195" s="143"/>
      <c r="IK195" s="143"/>
      <c r="IL195" s="143"/>
      <c r="IM195" s="143"/>
      <c r="IN195" s="143"/>
      <c r="IO195" s="143"/>
      <c r="IP195" s="143"/>
      <c r="IQ195" s="143"/>
      <c r="IR195" s="143"/>
      <c r="IS195" s="143"/>
      <c r="IT195" s="143"/>
      <c r="IU195" s="143"/>
      <c r="IV195" s="143"/>
      <c r="IW195" s="143"/>
      <c r="IX195" s="143"/>
      <c r="IY195" s="143"/>
      <c r="IZ195" s="143"/>
      <c r="JA195" s="143"/>
      <c r="JB195" s="143"/>
      <c r="JC195" s="143"/>
      <c r="JD195" s="143"/>
      <c r="JE195" s="143"/>
      <c r="JF195" s="143"/>
      <c r="JG195" s="143"/>
      <c r="JH195" s="143"/>
      <c r="JI195" s="143"/>
      <c r="JJ195" s="143"/>
      <c r="JK195" s="143"/>
      <c r="JL195" s="143"/>
      <c r="JM195" s="143"/>
      <c r="JN195" s="143"/>
      <c r="JO195" s="143"/>
    </row>
    <row r="196" spans="1:275" s="118" customFormat="1">
      <c r="A196" s="144" t="s">
        <v>911</v>
      </c>
      <c r="B196" s="139" t="s">
        <v>992</v>
      </c>
      <c r="C196" s="139"/>
      <c r="D196" s="139" t="s">
        <v>1345</v>
      </c>
      <c r="E196" s="139" t="s">
        <v>1370</v>
      </c>
      <c r="F196" s="140" t="s">
        <v>1371</v>
      </c>
      <c r="G196" s="139" t="s">
        <v>1372</v>
      </c>
      <c r="H196" s="139"/>
      <c r="I196" s="140" t="s">
        <v>1373</v>
      </c>
      <c r="J196" s="139" t="s">
        <v>1374</v>
      </c>
      <c r="K196" s="141" t="s">
        <v>941</v>
      </c>
      <c r="L196" s="139" t="s">
        <v>942</v>
      </c>
      <c r="M196" s="140" t="s">
        <v>1375</v>
      </c>
      <c r="N196" s="139" t="s">
        <v>1370</v>
      </c>
      <c r="O196" s="168" t="s">
        <v>1376</v>
      </c>
      <c r="P196" s="143"/>
      <c r="Q196" s="143"/>
      <c r="R196" s="143"/>
      <c r="S196" s="143"/>
      <c r="T196" s="143"/>
      <c r="U196" s="143"/>
      <c r="V196" s="143"/>
      <c r="W196" s="143"/>
      <c r="X196" s="143"/>
      <c r="Y196" s="143"/>
      <c r="Z196" s="143"/>
      <c r="AA196" s="143"/>
      <c r="AB196" s="143"/>
      <c r="AC196" s="143"/>
      <c r="AD196" s="143"/>
      <c r="AE196" s="143"/>
      <c r="AF196" s="143"/>
      <c r="AG196" s="143"/>
      <c r="AH196" s="143"/>
      <c r="AI196" s="143"/>
      <c r="AJ196" s="143"/>
      <c r="AK196" s="143"/>
      <c r="AL196" s="143"/>
      <c r="AM196" s="143"/>
      <c r="AN196" s="143"/>
      <c r="AO196" s="143"/>
      <c r="AP196" s="143"/>
      <c r="AQ196" s="143"/>
      <c r="AR196" s="143"/>
      <c r="AS196" s="143"/>
      <c r="AT196" s="143"/>
      <c r="AU196" s="143"/>
      <c r="AV196" s="143"/>
      <c r="AW196" s="143"/>
      <c r="AX196" s="143"/>
      <c r="AY196" s="143"/>
      <c r="AZ196" s="143"/>
      <c r="BA196" s="143"/>
      <c r="BB196" s="143"/>
      <c r="BC196" s="143"/>
      <c r="BD196" s="143"/>
      <c r="BE196" s="143"/>
      <c r="BF196" s="143"/>
      <c r="BG196" s="143"/>
      <c r="BH196" s="143"/>
      <c r="BI196" s="143"/>
      <c r="BJ196" s="143"/>
      <c r="BK196" s="143"/>
      <c r="BL196" s="143"/>
      <c r="BM196" s="143"/>
      <c r="BN196" s="143"/>
      <c r="BO196" s="143"/>
      <c r="BP196" s="143"/>
      <c r="BQ196" s="143"/>
      <c r="BR196" s="143"/>
      <c r="BS196" s="143"/>
      <c r="BT196" s="143"/>
      <c r="BU196" s="143"/>
      <c r="BV196" s="143"/>
      <c r="BW196" s="143"/>
      <c r="BX196" s="143"/>
      <c r="BY196" s="143"/>
      <c r="BZ196" s="143"/>
      <c r="CA196" s="143"/>
      <c r="CB196" s="143"/>
      <c r="CC196" s="143"/>
      <c r="CD196" s="143"/>
      <c r="CE196" s="143"/>
      <c r="CF196" s="143"/>
      <c r="CG196" s="143"/>
      <c r="CH196" s="143"/>
      <c r="CI196" s="143"/>
      <c r="CJ196" s="143"/>
      <c r="CK196" s="143"/>
      <c r="CL196" s="143"/>
      <c r="CM196" s="143"/>
      <c r="CN196" s="143"/>
      <c r="CO196" s="143"/>
      <c r="CP196" s="143"/>
      <c r="CQ196" s="143"/>
      <c r="CR196" s="143"/>
      <c r="CS196" s="143"/>
      <c r="CT196" s="143"/>
      <c r="CU196" s="143"/>
      <c r="CV196" s="143"/>
      <c r="CW196" s="143"/>
      <c r="CX196" s="143"/>
      <c r="CY196" s="143"/>
      <c r="CZ196" s="143"/>
      <c r="DA196" s="143"/>
      <c r="DB196" s="143"/>
      <c r="DC196" s="143"/>
      <c r="DD196" s="143"/>
      <c r="DE196" s="143"/>
      <c r="DF196" s="143"/>
      <c r="DG196" s="143"/>
      <c r="DH196" s="143"/>
      <c r="DI196" s="143"/>
      <c r="DJ196" s="143"/>
      <c r="DK196" s="143"/>
      <c r="DL196" s="143"/>
      <c r="DM196" s="143"/>
      <c r="DN196" s="143"/>
      <c r="DO196" s="143"/>
      <c r="DP196" s="143"/>
      <c r="DQ196" s="143"/>
      <c r="DR196" s="143"/>
      <c r="DS196" s="143"/>
      <c r="DT196" s="143"/>
      <c r="DU196" s="143"/>
      <c r="DV196" s="143"/>
      <c r="DW196" s="143"/>
      <c r="DX196" s="143"/>
      <c r="DY196" s="143"/>
      <c r="DZ196" s="143"/>
      <c r="EA196" s="143"/>
      <c r="EB196" s="143"/>
      <c r="EC196" s="143"/>
      <c r="ED196" s="143"/>
      <c r="EE196" s="143"/>
      <c r="EF196" s="143"/>
      <c r="EG196" s="143"/>
      <c r="EH196" s="143"/>
      <c r="EI196" s="143"/>
      <c r="EJ196" s="143"/>
      <c r="EK196" s="143"/>
      <c r="EL196" s="143"/>
      <c r="EM196" s="143"/>
      <c r="EN196" s="143"/>
      <c r="EO196" s="143"/>
      <c r="EP196" s="143"/>
      <c r="EQ196" s="143"/>
      <c r="ER196" s="143"/>
      <c r="ES196" s="143"/>
      <c r="ET196" s="143"/>
      <c r="EU196" s="143"/>
      <c r="EV196" s="143"/>
      <c r="EW196" s="143"/>
      <c r="EX196" s="143"/>
      <c r="EY196" s="143"/>
      <c r="EZ196" s="143"/>
      <c r="FA196" s="143"/>
      <c r="FB196" s="143"/>
      <c r="FC196" s="143"/>
      <c r="FD196" s="143"/>
      <c r="FE196" s="143"/>
      <c r="FF196" s="143"/>
      <c r="FG196" s="143"/>
      <c r="FH196" s="143"/>
      <c r="FI196" s="143"/>
      <c r="FJ196" s="143"/>
      <c r="FK196" s="143"/>
      <c r="FL196" s="143"/>
      <c r="FM196" s="143"/>
      <c r="FN196" s="143"/>
      <c r="FO196" s="143"/>
      <c r="FP196" s="143"/>
      <c r="FQ196" s="143"/>
      <c r="FR196" s="143"/>
      <c r="FS196" s="143"/>
      <c r="FT196" s="143"/>
      <c r="FU196" s="143"/>
      <c r="FV196" s="143"/>
      <c r="FW196" s="143"/>
      <c r="FX196" s="143"/>
      <c r="FY196" s="143"/>
      <c r="FZ196" s="143"/>
      <c r="GA196" s="143"/>
      <c r="GB196" s="143"/>
      <c r="GC196" s="143"/>
      <c r="GD196" s="143"/>
      <c r="GE196" s="143"/>
      <c r="GF196" s="143"/>
      <c r="GG196" s="143"/>
      <c r="GH196" s="143"/>
      <c r="GI196" s="143"/>
      <c r="GJ196" s="143"/>
      <c r="GK196" s="143"/>
      <c r="GL196" s="143"/>
      <c r="GM196" s="143"/>
      <c r="GN196" s="143"/>
      <c r="GO196" s="143"/>
      <c r="GP196" s="143"/>
      <c r="GQ196" s="143"/>
      <c r="GR196" s="143"/>
      <c r="GS196" s="143"/>
      <c r="GT196" s="143"/>
      <c r="GU196" s="143"/>
      <c r="GV196" s="143"/>
      <c r="GW196" s="143"/>
      <c r="GX196" s="143"/>
      <c r="GY196" s="143"/>
      <c r="GZ196" s="143"/>
      <c r="HA196" s="143"/>
      <c r="HB196" s="143"/>
      <c r="HC196" s="143"/>
      <c r="HD196" s="143"/>
      <c r="HE196" s="143"/>
      <c r="HF196" s="143"/>
      <c r="HG196" s="143"/>
      <c r="HH196" s="143"/>
      <c r="HI196" s="143"/>
      <c r="HJ196" s="143"/>
      <c r="HK196" s="143"/>
      <c r="HL196" s="143"/>
      <c r="HM196" s="143"/>
      <c r="HN196" s="143"/>
      <c r="HO196" s="143"/>
      <c r="HP196" s="143"/>
      <c r="HQ196" s="143"/>
      <c r="HR196" s="143"/>
      <c r="HS196" s="143"/>
      <c r="HT196" s="143"/>
      <c r="HU196" s="143"/>
      <c r="HV196" s="143"/>
      <c r="HW196" s="143"/>
      <c r="HX196" s="143"/>
      <c r="HY196" s="143"/>
      <c r="HZ196" s="143"/>
      <c r="IA196" s="143"/>
      <c r="IB196" s="143"/>
      <c r="IC196" s="143"/>
      <c r="ID196" s="143"/>
      <c r="IE196" s="143"/>
      <c r="IF196" s="143"/>
      <c r="IG196" s="143"/>
      <c r="IH196" s="143"/>
      <c r="II196" s="143"/>
      <c r="IJ196" s="143"/>
      <c r="IK196" s="143"/>
      <c r="IL196" s="143"/>
      <c r="IM196" s="143"/>
      <c r="IN196" s="143"/>
      <c r="IO196" s="143"/>
      <c r="IP196" s="143"/>
      <c r="IQ196" s="143"/>
      <c r="IR196" s="143"/>
      <c r="IS196" s="143"/>
      <c r="IT196" s="143"/>
      <c r="IU196" s="143"/>
      <c r="IV196" s="143"/>
      <c r="IW196" s="143"/>
      <c r="IX196" s="143"/>
      <c r="IY196" s="143"/>
      <c r="IZ196" s="143"/>
      <c r="JA196" s="143"/>
      <c r="JB196" s="143"/>
      <c r="JC196" s="143"/>
      <c r="JD196" s="143"/>
      <c r="JE196" s="143"/>
      <c r="JF196" s="143"/>
      <c r="JG196" s="143"/>
      <c r="JH196" s="143"/>
      <c r="JI196" s="143"/>
      <c r="JJ196" s="143"/>
      <c r="JK196" s="143"/>
      <c r="JL196" s="143"/>
      <c r="JM196" s="143"/>
      <c r="JN196" s="143"/>
      <c r="JO196" s="143"/>
    </row>
    <row r="197" spans="1:275" s="118" customFormat="1">
      <c r="A197" s="144" t="s">
        <v>911</v>
      </c>
      <c r="B197" s="139" t="s">
        <v>902</v>
      </c>
      <c r="C197" s="139"/>
      <c r="D197" s="139" t="s">
        <v>1345</v>
      </c>
      <c r="E197" s="139" t="s">
        <v>1370</v>
      </c>
      <c r="F197" s="140" t="s">
        <v>1377</v>
      </c>
      <c r="G197" s="139" t="s">
        <v>1378</v>
      </c>
      <c r="H197" s="139"/>
      <c r="I197" s="140" t="s">
        <v>1373</v>
      </c>
      <c r="J197" s="139" t="s">
        <v>1374</v>
      </c>
      <c r="K197" s="141" t="s">
        <v>908</v>
      </c>
      <c r="L197" s="139" t="s">
        <v>909</v>
      </c>
      <c r="M197" s="140" t="s">
        <v>1375</v>
      </c>
      <c r="N197" s="139" t="s">
        <v>1370</v>
      </c>
      <c r="O197" s="168" t="s">
        <v>1379</v>
      </c>
      <c r="P197" s="143"/>
      <c r="Q197" s="143"/>
      <c r="R197" s="143"/>
      <c r="S197" s="143"/>
      <c r="T197" s="143"/>
      <c r="U197" s="143"/>
      <c r="V197" s="143"/>
      <c r="W197" s="143"/>
      <c r="X197" s="143"/>
      <c r="Y197" s="143"/>
      <c r="Z197" s="143"/>
      <c r="AA197" s="143"/>
      <c r="AB197" s="143"/>
      <c r="AC197" s="143"/>
      <c r="AD197" s="143"/>
      <c r="AE197" s="143"/>
      <c r="AF197" s="143"/>
      <c r="AG197" s="143"/>
      <c r="AH197" s="143"/>
      <c r="AI197" s="143"/>
      <c r="AJ197" s="143"/>
      <c r="AK197" s="143"/>
      <c r="AL197" s="143"/>
      <c r="AM197" s="143"/>
      <c r="AN197" s="143"/>
      <c r="AO197" s="143"/>
      <c r="AP197" s="143"/>
      <c r="AQ197" s="143"/>
      <c r="AR197" s="143"/>
      <c r="AS197" s="143"/>
      <c r="AT197" s="143"/>
      <c r="AU197" s="143"/>
      <c r="AV197" s="143"/>
      <c r="AW197" s="143"/>
      <c r="AX197" s="143"/>
      <c r="AY197" s="143"/>
      <c r="AZ197" s="143"/>
      <c r="BA197" s="143"/>
      <c r="BB197" s="143"/>
      <c r="BC197" s="143"/>
      <c r="BD197" s="143"/>
      <c r="BE197" s="143"/>
      <c r="BF197" s="143"/>
      <c r="BG197" s="143"/>
      <c r="BH197" s="143"/>
      <c r="BI197" s="143"/>
      <c r="BJ197" s="143"/>
      <c r="BK197" s="143"/>
      <c r="BL197" s="143"/>
      <c r="BM197" s="143"/>
      <c r="BN197" s="143"/>
      <c r="BO197" s="143"/>
      <c r="BP197" s="143"/>
      <c r="BQ197" s="143"/>
      <c r="BR197" s="143"/>
      <c r="BS197" s="143"/>
      <c r="BT197" s="143"/>
      <c r="BU197" s="143"/>
      <c r="BV197" s="143"/>
      <c r="BW197" s="143"/>
      <c r="BX197" s="143"/>
      <c r="BY197" s="143"/>
      <c r="BZ197" s="143"/>
      <c r="CA197" s="143"/>
      <c r="CB197" s="143"/>
      <c r="CC197" s="143"/>
      <c r="CD197" s="143"/>
      <c r="CE197" s="143"/>
      <c r="CF197" s="143"/>
      <c r="CG197" s="143"/>
      <c r="CH197" s="143"/>
      <c r="CI197" s="143"/>
      <c r="CJ197" s="143"/>
      <c r="CK197" s="143"/>
      <c r="CL197" s="143"/>
      <c r="CM197" s="143"/>
      <c r="CN197" s="143"/>
      <c r="CO197" s="143"/>
      <c r="CP197" s="143"/>
      <c r="CQ197" s="143"/>
      <c r="CR197" s="143"/>
      <c r="CS197" s="143"/>
      <c r="CT197" s="143"/>
      <c r="CU197" s="143"/>
      <c r="CV197" s="143"/>
      <c r="CW197" s="143"/>
      <c r="CX197" s="143"/>
      <c r="CY197" s="143"/>
      <c r="CZ197" s="143"/>
      <c r="DA197" s="143"/>
      <c r="DB197" s="143"/>
      <c r="DC197" s="143"/>
      <c r="DD197" s="143"/>
      <c r="DE197" s="143"/>
      <c r="DF197" s="143"/>
      <c r="DG197" s="143"/>
      <c r="DH197" s="143"/>
      <c r="DI197" s="143"/>
      <c r="DJ197" s="143"/>
      <c r="DK197" s="143"/>
      <c r="DL197" s="143"/>
      <c r="DM197" s="143"/>
      <c r="DN197" s="143"/>
      <c r="DO197" s="143"/>
      <c r="DP197" s="143"/>
      <c r="DQ197" s="143"/>
      <c r="DR197" s="143"/>
      <c r="DS197" s="143"/>
      <c r="DT197" s="143"/>
      <c r="DU197" s="143"/>
      <c r="DV197" s="143"/>
      <c r="DW197" s="143"/>
      <c r="DX197" s="143"/>
      <c r="DY197" s="143"/>
      <c r="DZ197" s="143"/>
      <c r="EA197" s="143"/>
      <c r="EB197" s="143"/>
      <c r="EC197" s="143"/>
      <c r="ED197" s="143"/>
      <c r="EE197" s="143"/>
      <c r="EF197" s="143"/>
      <c r="EG197" s="143"/>
      <c r="EH197" s="143"/>
      <c r="EI197" s="143"/>
      <c r="EJ197" s="143"/>
      <c r="EK197" s="143"/>
      <c r="EL197" s="143"/>
      <c r="EM197" s="143"/>
      <c r="EN197" s="143"/>
      <c r="EO197" s="143"/>
      <c r="EP197" s="143"/>
      <c r="EQ197" s="143"/>
      <c r="ER197" s="143"/>
      <c r="ES197" s="143"/>
      <c r="ET197" s="143"/>
      <c r="EU197" s="143"/>
      <c r="EV197" s="143"/>
      <c r="EW197" s="143"/>
      <c r="EX197" s="143"/>
      <c r="EY197" s="143"/>
      <c r="EZ197" s="143"/>
      <c r="FA197" s="143"/>
      <c r="FB197" s="143"/>
      <c r="FC197" s="143"/>
      <c r="FD197" s="143"/>
      <c r="FE197" s="143"/>
      <c r="FF197" s="143"/>
      <c r="FG197" s="143"/>
      <c r="FH197" s="143"/>
      <c r="FI197" s="143"/>
      <c r="FJ197" s="143"/>
      <c r="FK197" s="143"/>
      <c r="FL197" s="143"/>
      <c r="FM197" s="143"/>
      <c r="FN197" s="143"/>
      <c r="FO197" s="143"/>
      <c r="FP197" s="143"/>
      <c r="FQ197" s="143"/>
      <c r="FR197" s="143"/>
      <c r="FS197" s="143"/>
      <c r="FT197" s="143"/>
      <c r="FU197" s="143"/>
      <c r="FV197" s="143"/>
      <c r="FW197" s="143"/>
      <c r="FX197" s="143"/>
      <c r="FY197" s="143"/>
      <c r="FZ197" s="143"/>
      <c r="GA197" s="143"/>
      <c r="GB197" s="143"/>
      <c r="GC197" s="143"/>
      <c r="GD197" s="143"/>
      <c r="GE197" s="143"/>
      <c r="GF197" s="143"/>
      <c r="GG197" s="143"/>
      <c r="GH197" s="143"/>
      <c r="GI197" s="143"/>
      <c r="GJ197" s="143"/>
      <c r="GK197" s="143"/>
      <c r="GL197" s="143"/>
      <c r="GM197" s="143"/>
      <c r="GN197" s="143"/>
      <c r="GO197" s="143"/>
      <c r="GP197" s="143"/>
      <c r="GQ197" s="143"/>
      <c r="GR197" s="143"/>
      <c r="GS197" s="143"/>
      <c r="GT197" s="143"/>
      <c r="GU197" s="143"/>
      <c r="GV197" s="143"/>
      <c r="GW197" s="143"/>
      <c r="GX197" s="143"/>
      <c r="GY197" s="143"/>
      <c r="GZ197" s="143"/>
      <c r="HA197" s="143"/>
      <c r="HB197" s="143"/>
      <c r="HC197" s="143"/>
      <c r="HD197" s="143"/>
      <c r="HE197" s="143"/>
      <c r="HF197" s="143"/>
      <c r="HG197" s="143"/>
      <c r="HH197" s="143"/>
      <c r="HI197" s="143"/>
      <c r="HJ197" s="143"/>
      <c r="HK197" s="143"/>
      <c r="HL197" s="143"/>
      <c r="HM197" s="143"/>
      <c r="HN197" s="143"/>
      <c r="HO197" s="143"/>
      <c r="HP197" s="143"/>
      <c r="HQ197" s="143"/>
      <c r="HR197" s="143"/>
      <c r="HS197" s="143"/>
      <c r="HT197" s="143"/>
      <c r="HU197" s="143"/>
      <c r="HV197" s="143"/>
      <c r="HW197" s="143"/>
      <c r="HX197" s="143"/>
      <c r="HY197" s="143"/>
      <c r="HZ197" s="143"/>
      <c r="IA197" s="143"/>
      <c r="IB197" s="143"/>
      <c r="IC197" s="143"/>
      <c r="ID197" s="143"/>
      <c r="IE197" s="143"/>
      <c r="IF197" s="143"/>
      <c r="IG197" s="143"/>
      <c r="IH197" s="143"/>
      <c r="II197" s="143"/>
      <c r="IJ197" s="143"/>
      <c r="IK197" s="143"/>
      <c r="IL197" s="143"/>
      <c r="IM197" s="143"/>
      <c r="IN197" s="143"/>
      <c r="IO197" s="143"/>
      <c r="IP197" s="143"/>
      <c r="IQ197" s="143"/>
      <c r="IR197" s="143"/>
      <c r="IS197" s="143"/>
      <c r="IT197" s="143"/>
      <c r="IU197" s="143"/>
      <c r="IV197" s="143"/>
      <c r="IW197" s="143"/>
      <c r="IX197" s="143"/>
      <c r="IY197" s="143"/>
      <c r="IZ197" s="143"/>
      <c r="JA197" s="143"/>
      <c r="JB197" s="143"/>
      <c r="JC197" s="143"/>
      <c r="JD197" s="143"/>
      <c r="JE197" s="143"/>
      <c r="JF197" s="143"/>
      <c r="JG197" s="143"/>
      <c r="JH197" s="143"/>
      <c r="JI197" s="143"/>
      <c r="JJ197" s="143"/>
      <c r="JK197" s="143"/>
      <c r="JL197" s="143"/>
      <c r="JM197" s="143"/>
      <c r="JN197" s="143"/>
      <c r="JO197" s="143"/>
    </row>
    <row r="198" spans="1:275" s="118" customFormat="1">
      <c r="A198" s="144" t="s">
        <v>911</v>
      </c>
      <c r="B198" s="139" t="s">
        <v>912</v>
      </c>
      <c r="C198" s="139"/>
      <c r="D198" s="139" t="s">
        <v>1345</v>
      </c>
      <c r="E198" s="139" t="s">
        <v>1370</v>
      </c>
      <c r="F198" s="140" t="s">
        <v>1380</v>
      </c>
      <c r="G198" s="139" t="s">
        <v>1381</v>
      </c>
      <c r="H198" s="139"/>
      <c r="I198" s="140" t="s">
        <v>1373</v>
      </c>
      <c r="J198" s="139" t="s">
        <v>1374</v>
      </c>
      <c r="K198" s="141" t="s">
        <v>908</v>
      </c>
      <c r="L198" s="139" t="s">
        <v>909</v>
      </c>
      <c r="M198" s="140" t="s">
        <v>1375</v>
      </c>
      <c r="N198" s="139" t="s">
        <v>1370</v>
      </c>
      <c r="O198" s="168" t="s">
        <v>1379</v>
      </c>
      <c r="P198" s="143"/>
      <c r="Q198" s="143"/>
      <c r="R198" s="143"/>
      <c r="S198" s="143"/>
      <c r="T198" s="143"/>
      <c r="U198" s="143"/>
      <c r="V198" s="143"/>
      <c r="W198" s="143"/>
      <c r="X198" s="143"/>
      <c r="Y198" s="143"/>
      <c r="Z198" s="143"/>
      <c r="AA198" s="143"/>
      <c r="AB198" s="143"/>
      <c r="AC198" s="143"/>
      <c r="AD198" s="143"/>
      <c r="AE198" s="143"/>
      <c r="AF198" s="143"/>
      <c r="AG198" s="143"/>
      <c r="AH198" s="143"/>
      <c r="AI198" s="143"/>
      <c r="AJ198" s="143"/>
      <c r="AK198" s="143"/>
      <c r="AL198" s="143"/>
      <c r="AM198" s="143"/>
      <c r="AN198" s="143"/>
      <c r="AO198" s="143"/>
      <c r="AP198" s="143"/>
      <c r="AQ198" s="143"/>
      <c r="AR198" s="143"/>
      <c r="AS198" s="143"/>
      <c r="AT198" s="143"/>
      <c r="AU198" s="143"/>
      <c r="AV198" s="143"/>
      <c r="AW198" s="143"/>
      <c r="AX198" s="143"/>
      <c r="AY198" s="143"/>
      <c r="AZ198" s="143"/>
      <c r="BA198" s="143"/>
      <c r="BB198" s="143"/>
      <c r="BC198" s="143"/>
      <c r="BD198" s="143"/>
      <c r="BE198" s="143"/>
      <c r="BF198" s="143"/>
      <c r="BG198" s="143"/>
      <c r="BH198" s="143"/>
      <c r="BI198" s="143"/>
      <c r="BJ198" s="143"/>
      <c r="BK198" s="143"/>
      <c r="BL198" s="143"/>
      <c r="BM198" s="143"/>
      <c r="BN198" s="143"/>
      <c r="BO198" s="143"/>
      <c r="BP198" s="143"/>
      <c r="BQ198" s="143"/>
      <c r="BR198" s="143"/>
      <c r="BS198" s="143"/>
      <c r="BT198" s="143"/>
      <c r="BU198" s="143"/>
      <c r="BV198" s="143"/>
      <c r="BW198" s="143"/>
      <c r="BX198" s="143"/>
      <c r="BY198" s="143"/>
      <c r="BZ198" s="143"/>
      <c r="CA198" s="143"/>
      <c r="CB198" s="143"/>
      <c r="CC198" s="143"/>
      <c r="CD198" s="143"/>
      <c r="CE198" s="143"/>
      <c r="CF198" s="143"/>
      <c r="CG198" s="143"/>
      <c r="CH198" s="143"/>
      <c r="CI198" s="143"/>
      <c r="CJ198" s="143"/>
      <c r="CK198" s="143"/>
      <c r="CL198" s="143"/>
      <c r="CM198" s="143"/>
      <c r="CN198" s="143"/>
      <c r="CO198" s="143"/>
      <c r="CP198" s="143"/>
      <c r="CQ198" s="143"/>
      <c r="CR198" s="143"/>
      <c r="CS198" s="143"/>
      <c r="CT198" s="143"/>
      <c r="CU198" s="143"/>
      <c r="CV198" s="143"/>
      <c r="CW198" s="143"/>
      <c r="CX198" s="143"/>
      <c r="CY198" s="143"/>
      <c r="CZ198" s="143"/>
      <c r="DA198" s="143"/>
      <c r="DB198" s="143"/>
      <c r="DC198" s="143"/>
      <c r="DD198" s="143"/>
      <c r="DE198" s="143"/>
      <c r="DF198" s="143"/>
      <c r="DG198" s="143"/>
      <c r="DH198" s="143"/>
      <c r="DI198" s="143"/>
      <c r="DJ198" s="143"/>
      <c r="DK198" s="143"/>
      <c r="DL198" s="143"/>
      <c r="DM198" s="143"/>
      <c r="DN198" s="143"/>
      <c r="DO198" s="143"/>
      <c r="DP198" s="143"/>
      <c r="DQ198" s="143"/>
      <c r="DR198" s="143"/>
      <c r="DS198" s="143"/>
      <c r="DT198" s="143"/>
      <c r="DU198" s="143"/>
      <c r="DV198" s="143"/>
      <c r="DW198" s="143"/>
      <c r="DX198" s="143"/>
      <c r="DY198" s="143"/>
      <c r="DZ198" s="143"/>
      <c r="EA198" s="143"/>
      <c r="EB198" s="143"/>
      <c r="EC198" s="143"/>
      <c r="ED198" s="143"/>
      <c r="EE198" s="143"/>
      <c r="EF198" s="143"/>
      <c r="EG198" s="143"/>
      <c r="EH198" s="143"/>
      <c r="EI198" s="143"/>
      <c r="EJ198" s="143"/>
      <c r="EK198" s="143"/>
      <c r="EL198" s="143"/>
      <c r="EM198" s="143"/>
      <c r="EN198" s="143"/>
      <c r="EO198" s="143"/>
      <c r="EP198" s="143"/>
      <c r="EQ198" s="143"/>
      <c r="ER198" s="143"/>
      <c r="ES198" s="143"/>
      <c r="ET198" s="143"/>
      <c r="EU198" s="143"/>
      <c r="EV198" s="143"/>
      <c r="EW198" s="143"/>
      <c r="EX198" s="143"/>
      <c r="EY198" s="143"/>
      <c r="EZ198" s="143"/>
      <c r="FA198" s="143"/>
      <c r="FB198" s="143"/>
      <c r="FC198" s="143"/>
      <c r="FD198" s="143"/>
      <c r="FE198" s="143"/>
      <c r="FF198" s="143"/>
      <c r="FG198" s="143"/>
      <c r="FH198" s="143"/>
      <c r="FI198" s="143"/>
      <c r="FJ198" s="143"/>
      <c r="FK198" s="143"/>
      <c r="FL198" s="143"/>
      <c r="FM198" s="143"/>
      <c r="FN198" s="143"/>
      <c r="FO198" s="143"/>
      <c r="FP198" s="143"/>
      <c r="FQ198" s="143"/>
      <c r="FR198" s="143"/>
      <c r="FS198" s="143"/>
      <c r="FT198" s="143"/>
      <c r="FU198" s="143"/>
      <c r="FV198" s="143"/>
      <c r="FW198" s="143"/>
      <c r="FX198" s="143"/>
      <c r="FY198" s="143"/>
      <c r="FZ198" s="143"/>
      <c r="GA198" s="143"/>
      <c r="GB198" s="143"/>
      <c r="GC198" s="143"/>
      <c r="GD198" s="143"/>
      <c r="GE198" s="143"/>
      <c r="GF198" s="143"/>
      <c r="GG198" s="143"/>
      <c r="GH198" s="143"/>
      <c r="GI198" s="143"/>
      <c r="GJ198" s="143"/>
      <c r="GK198" s="143"/>
      <c r="GL198" s="143"/>
      <c r="GM198" s="143"/>
      <c r="GN198" s="143"/>
      <c r="GO198" s="143"/>
      <c r="GP198" s="143"/>
      <c r="GQ198" s="143"/>
      <c r="GR198" s="143"/>
      <c r="GS198" s="143"/>
      <c r="GT198" s="143"/>
      <c r="GU198" s="143"/>
      <c r="GV198" s="143"/>
      <c r="GW198" s="143"/>
      <c r="GX198" s="143"/>
      <c r="GY198" s="143"/>
      <c r="GZ198" s="143"/>
      <c r="HA198" s="143"/>
      <c r="HB198" s="143"/>
      <c r="HC198" s="143"/>
      <c r="HD198" s="143"/>
      <c r="HE198" s="143"/>
      <c r="HF198" s="143"/>
      <c r="HG198" s="143"/>
      <c r="HH198" s="143"/>
      <c r="HI198" s="143"/>
      <c r="HJ198" s="143"/>
      <c r="HK198" s="143"/>
      <c r="HL198" s="143"/>
      <c r="HM198" s="143"/>
      <c r="HN198" s="143"/>
      <c r="HO198" s="143"/>
      <c r="HP198" s="143"/>
      <c r="HQ198" s="143"/>
      <c r="HR198" s="143"/>
      <c r="HS198" s="143"/>
      <c r="HT198" s="143"/>
      <c r="HU198" s="143"/>
      <c r="HV198" s="143"/>
      <c r="HW198" s="143"/>
      <c r="HX198" s="143"/>
      <c r="HY198" s="143"/>
      <c r="HZ198" s="143"/>
      <c r="IA198" s="143"/>
      <c r="IB198" s="143"/>
      <c r="IC198" s="143"/>
      <c r="ID198" s="143"/>
      <c r="IE198" s="143"/>
      <c r="IF198" s="143"/>
      <c r="IG198" s="143"/>
      <c r="IH198" s="143"/>
      <c r="II198" s="143"/>
      <c r="IJ198" s="143"/>
      <c r="IK198" s="143"/>
      <c r="IL198" s="143"/>
      <c r="IM198" s="143"/>
      <c r="IN198" s="143"/>
      <c r="IO198" s="143"/>
      <c r="IP198" s="143"/>
      <c r="IQ198" s="143"/>
      <c r="IR198" s="143"/>
      <c r="IS198" s="143"/>
      <c r="IT198" s="143"/>
      <c r="IU198" s="143"/>
      <c r="IV198" s="143"/>
      <c r="IW198" s="143"/>
      <c r="IX198" s="143"/>
      <c r="IY198" s="143"/>
      <c r="IZ198" s="143"/>
      <c r="JA198" s="143"/>
      <c r="JB198" s="143"/>
      <c r="JC198" s="143"/>
      <c r="JD198" s="143"/>
      <c r="JE198" s="143"/>
      <c r="JF198" s="143"/>
      <c r="JG198" s="143"/>
      <c r="JH198" s="143"/>
      <c r="JI198" s="143"/>
      <c r="JJ198" s="143"/>
      <c r="JK198" s="143"/>
      <c r="JL198" s="143"/>
      <c r="JM198" s="143"/>
      <c r="JN198" s="143"/>
      <c r="JO198" s="143"/>
    </row>
    <row r="199" spans="1:275" s="118" customFormat="1">
      <c r="A199" s="144" t="s">
        <v>911</v>
      </c>
      <c r="B199" s="139" t="s">
        <v>992</v>
      </c>
      <c r="C199" s="139"/>
      <c r="D199" s="139" t="s">
        <v>1345</v>
      </c>
      <c r="E199" s="139" t="s">
        <v>1382</v>
      </c>
      <c r="F199" s="140" t="s">
        <v>1383</v>
      </c>
      <c r="G199" s="139" t="s">
        <v>1384</v>
      </c>
      <c r="H199" s="139"/>
      <c r="I199" s="140" t="s">
        <v>1385</v>
      </c>
      <c r="J199" s="139" t="s">
        <v>1386</v>
      </c>
      <c r="K199" s="141" t="s">
        <v>941</v>
      </c>
      <c r="L199" s="139" t="s">
        <v>942</v>
      </c>
      <c r="M199" s="140" t="s">
        <v>1387</v>
      </c>
      <c r="N199" s="139" t="s">
        <v>1388</v>
      </c>
      <c r="O199" s="168" t="s">
        <v>1389</v>
      </c>
      <c r="P199" s="143"/>
      <c r="Q199" s="143"/>
      <c r="R199" s="143"/>
      <c r="S199" s="143"/>
      <c r="T199" s="143"/>
      <c r="U199" s="143"/>
      <c r="V199" s="143"/>
      <c r="W199" s="143"/>
      <c r="X199" s="143"/>
      <c r="Y199" s="143"/>
      <c r="Z199" s="143"/>
      <c r="AA199" s="143"/>
      <c r="AB199" s="143"/>
      <c r="AC199" s="143"/>
      <c r="AD199" s="143"/>
      <c r="AE199" s="143"/>
      <c r="AF199" s="143"/>
      <c r="AG199" s="143"/>
      <c r="AH199" s="143"/>
      <c r="AI199" s="143"/>
      <c r="AJ199" s="143"/>
      <c r="AK199" s="143"/>
      <c r="AL199" s="143"/>
      <c r="AM199" s="143"/>
      <c r="AN199" s="143"/>
      <c r="AO199" s="143"/>
      <c r="AP199" s="143"/>
      <c r="AQ199" s="143"/>
      <c r="AR199" s="143"/>
      <c r="AS199" s="143"/>
      <c r="AT199" s="143"/>
      <c r="AU199" s="143"/>
      <c r="AV199" s="143"/>
      <c r="AW199" s="143"/>
      <c r="AX199" s="143"/>
      <c r="AY199" s="143"/>
      <c r="AZ199" s="143"/>
      <c r="BA199" s="143"/>
      <c r="BB199" s="143"/>
      <c r="BC199" s="143"/>
      <c r="BD199" s="143"/>
      <c r="BE199" s="143"/>
      <c r="BF199" s="143"/>
      <c r="BG199" s="143"/>
      <c r="BH199" s="143"/>
      <c r="BI199" s="143"/>
      <c r="BJ199" s="143"/>
      <c r="BK199" s="143"/>
      <c r="BL199" s="143"/>
      <c r="BM199" s="143"/>
      <c r="BN199" s="143"/>
      <c r="BO199" s="143"/>
      <c r="BP199" s="143"/>
      <c r="BQ199" s="143"/>
      <c r="BR199" s="143"/>
      <c r="BS199" s="143"/>
      <c r="BT199" s="143"/>
      <c r="BU199" s="143"/>
      <c r="BV199" s="143"/>
      <c r="BW199" s="143"/>
      <c r="BX199" s="143"/>
      <c r="BY199" s="143"/>
      <c r="BZ199" s="143"/>
      <c r="CA199" s="143"/>
      <c r="CB199" s="143"/>
      <c r="CC199" s="143"/>
      <c r="CD199" s="143"/>
      <c r="CE199" s="143"/>
      <c r="CF199" s="143"/>
      <c r="CG199" s="143"/>
      <c r="CH199" s="143"/>
      <c r="CI199" s="143"/>
      <c r="CJ199" s="143"/>
      <c r="CK199" s="143"/>
      <c r="CL199" s="143"/>
      <c r="CM199" s="143"/>
      <c r="CN199" s="143"/>
      <c r="CO199" s="143"/>
      <c r="CP199" s="143"/>
      <c r="CQ199" s="143"/>
      <c r="CR199" s="143"/>
      <c r="CS199" s="143"/>
      <c r="CT199" s="143"/>
      <c r="CU199" s="143"/>
      <c r="CV199" s="143"/>
      <c r="CW199" s="143"/>
      <c r="CX199" s="143"/>
      <c r="CY199" s="143"/>
      <c r="CZ199" s="143"/>
      <c r="DA199" s="143"/>
      <c r="DB199" s="143"/>
      <c r="DC199" s="143"/>
      <c r="DD199" s="143"/>
      <c r="DE199" s="143"/>
      <c r="DF199" s="143"/>
      <c r="DG199" s="143"/>
      <c r="DH199" s="143"/>
      <c r="DI199" s="143"/>
      <c r="DJ199" s="143"/>
      <c r="DK199" s="143"/>
      <c r="DL199" s="143"/>
      <c r="DM199" s="143"/>
      <c r="DN199" s="143"/>
      <c r="DO199" s="143"/>
      <c r="DP199" s="143"/>
      <c r="DQ199" s="143"/>
      <c r="DR199" s="143"/>
      <c r="DS199" s="143"/>
      <c r="DT199" s="143"/>
      <c r="DU199" s="143"/>
      <c r="DV199" s="143"/>
      <c r="DW199" s="143"/>
      <c r="DX199" s="143"/>
      <c r="DY199" s="143"/>
      <c r="DZ199" s="143"/>
      <c r="EA199" s="143"/>
      <c r="EB199" s="143"/>
      <c r="EC199" s="143"/>
      <c r="ED199" s="143"/>
      <c r="EE199" s="143"/>
      <c r="EF199" s="143"/>
      <c r="EG199" s="143"/>
      <c r="EH199" s="143"/>
      <c r="EI199" s="143"/>
      <c r="EJ199" s="143"/>
      <c r="EK199" s="143"/>
      <c r="EL199" s="143"/>
      <c r="EM199" s="143"/>
      <c r="EN199" s="143"/>
      <c r="EO199" s="143"/>
      <c r="EP199" s="143"/>
      <c r="EQ199" s="143"/>
      <c r="ER199" s="143"/>
      <c r="ES199" s="143"/>
      <c r="ET199" s="143"/>
      <c r="EU199" s="143"/>
      <c r="EV199" s="143"/>
      <c r="EW199" s="143"/>
      <c r="EX199" s="143"/>
      <c r="EY199" s="143"/>
      <c r="EZ199" s="143"/>
      <c r="FA199" s="143"/>
      <c r="FB199" s="143"/>
      <c r="FC199" s="143"/>
      <c r="FD199" s="143"/>
      <c r="FE199" s="143"/>
      <c r="FF199" s="143"/>
      <c r="FG199" s="143"/>
      <c r="FH199" s="143"/>
      <c r="FI199" s="143"/>
      <c r="FJ199" s="143"/>
      <c r="FK199" s="143"/>
      <c r="FL199" s="143"/>
      <c r="FM199" s="143"/>
      <c r="FN199" s="143"/>
      <c r="FO199" s="143"/>
      <c r="FP199" s="143"/>
      <c r="FQ199" s="143"/>
      <c r="FR199" s="143"/>
      <c r="FS199" s="143"/>
      <c r="FT199" s="143"/>
      <c r="FU199" s="143"/>
      <c r="FV199" s="143"/>
      <c r="FW199" s="143"/>
      <c r="FX199" s="143"/>
      <c r="FY199" s="143"/>
      <c r="FZ199" s="143"/>
      <c r="GA199" s="143"/>
      <c r="GB199" s="143"/>
      <c r="GC199" s="143"/>
      <c r="GD199" s="143"/>
      <c r="GE199" s="143"/>
      <c r="GF199" s="143"/>
      <c r="GG199" s="143"/>
      <c r="GH199" s="143"/>
      <c r="GI199" s="143"/>
      <c r="GJ199" s="143"/>
      <c r="GK199" s="143"/>
      <c r="GL199" s="143"/>
      <c r="GM199" s="143"/>
      <c r="GN199" s="143"/>
      <c r="GO199" s="143"/>
      <c r="GP199" s="143"/>
      <c r="GQ199" s="143"/>
      <c r="GR199" s="143"/>
      <c r="GS199" s="143"/>
      <c r="GT199" s="143"/>
      <c r="GU199" s="143"/>
      <c r="GV199" s="143"/>
      <c r="GW199" s="143"/>
      <c r="GX199" s="143"/>
      <c r="GY199" s="143"/>
      <c r="GZ199" s="143"/>
      <c r="HA199" s="143"/>
      <c r="HB199" s="143"/>
      <c r="HC199" s="143"/>
      <c r="HD199" s="143"/>
      <c r="HE199" s="143"/>
      <c r="HF199" s="143"/>
      <c r="HG199" s="143"/>
      <c r="HH199" s="143"/>
      <c r="HI199" s="143"/>
      <c r="HJ199" s="143"/>
      <c r="HK199" s="143"/>
      <c r="HL199" s="143"/>
      <c r="HM199" s="143"/>
      <c r="HN199" s="143"/>
      <c r="HO199" s="143"/>
      <c r="HP199" s="143"/>
      <c r="HQ199" s="143"/>
      <c r="HR199" s="143"/>
      <c r="HS199" s="143"/>
      <c r="HT199" s="143"/>
      <c r="HU199" s="143"/>
      <c r="HV199" s="143"/>
      <c r="HW199" s="143"/>
      <c r="HX199" s="143"/>
      <c r="HY199" s="143"/>
      <c r="HZ199" s="143"/>
      <c r="IA199" s="143"/>
      <c r="IB199" s="143"/>
      <c r="IC199" s="143"/>
      <c r="ID199" s="143"/>
      <c r="IE199" s="143"/>
      <c r="IF199" s="143"/>
      <c r="IG199" s="143"/>
      <c r="IH199" s="143"/>
      <c r="II199" s="143"/>
      <c r="IJ199" s="143"/>
      <c r="IK199" s="143"/>
      <c r="IL199" s="143"/>
      <c r="IM199" s="143"/>
      <c r="IN199" s="143"/>
      <c r="IO199" s="143"/>
      <c r="IP199" s="143"/>
      <c r="IQ199" s="143"/>
      <c r="IR199" s="143"/>
      <c r="IS199" s="143"/>
      <c r="IT199" s="143"/>
      <c r="IU199" s="143"/>
      <c r="IV199" s="143"/>
      <c r="IW199" s="143"/>
      <c r="IX199" s="143"/>
      <c r="IY199" s="143"/>
      <c r="IZ199" s="143"/>
      <c r="JA199" s="143"/>
      <c r="JB199" s="143"/>
      <c r="JC199" s="143"/>
      <c r="JD199" s="143"/>
      <c r="JE199" s="143"/>
      <c r="JF199" s="143"/>
      <c r="JG199" s="143"/>
      <c r="JH199" s="143"/>
      <c r="JI199" s="143"/>
      <c r="JJ199" s="143"/>
      <c r="JK199" s="143"/>
      <c r="JL199" s="143"/>
      <c r="JM199" s="143"/>
      <c r="JN199" s="143"/>
      <c r="JO199" s="143"/>
    </row>
    <row r="200" spans="1:275" s="118" customFormat="1">
      <c r="A200" s="144" t="s">
        <v>911</v>
      </c>
      <c r="B200" s="139" t="s">
        <v>902</v>
      </c>
      <c r="C200" s="139"/>
      <c r="D200" s="139" t="s">
        <v>1345</v>
      </c>
      <c r="E200" s="139" t="s">
        <v>1382</v>
      </c>
      <c r="F200" s="140" t="s">
        <v>1390</v>
      </c>
      <c r="G200" s="139" t="s">
        <v>1391</v>
      </c>
      <c r="H200" s="139"/>
      <c r="I200" s="140" t="s">
        <v>1392</v>
      </c>
      <c r="J200" s="139" t="s">
        <v>1393</v>
      </c>
      <c r="K200" s="141" t="s">
        <v>908</v>
      </c>
      <c r="L200" s="139" t="s">
        <v>909</v>
      </c>
      <c r="M200" s="140" t="s">
        <v>1387</v>
      </c>
      <c r="N200" s="139" t="s">
        <v>1388</v>
      </c>
      <c r="O200" s="168" t="s">
        <v>1394</v>
      </c>
      <c r="P200" s="143"/>
      <c r="Q200" s="143"/>
      <c r="R200" s="143"/>
      <c r="S200" s="143"/>
      <c r="T200" s="143"/>
      <c r="U200" s="143"/>
      <c r="V200" s="143"/>
      <c r="W200" s="143"/>
      <c r="X200" s="143"/>
      <c r="Y200" s="143"/>
      <c r="Z200" s="143"/>
      <c r="AA200" s="143"/>
      <c r="AB200" s="143"/>
      <c r="AC200" s="143"/>
      <c r="AD200" s="143"/>
      <c r="AE200" s="143"/>
      <c r="AF200" s="143"/>
      <c r="AG200" s="143"/>
      <c r="AH200" s="143"/>
      <c r="AI200" s="143"/>
      <c r="AJ200" s="143"/>
      <c r="AK200" s="143"/>
      <c r="AL200" s="143"/>
      <c r="AM200" s="143"/>
      <c r="AN200" s="143"/>
      <c r="AO200" s="143"/>
      <c r="AP200" s="143"/>
      <c r="AQ200" s="143"/>
      <c r="AR200" s="143"/>
      <c r="AS200" s="143"/>
      <c r="AT200" s="143"/>
      <c r="AU200" s="143"/>
      <c r="AV200" s="143"/>
      <c r="AW200" s="143"/>
      <c r="AX200" s="143"/>
      <c r="AY200" s="143"/>
      <c r="AZ200" s="143"/>
      <c r="BA200" s="143"/>
      <c r="BB200" s="143"/>
      <c r="BC200" s="143"/>
      <c r="BD200" s="143"/>
      <c r="BE200" s="143"/>
      <c r="BF200" s="143"/>
      <c r="BG200" s="143"/>
      <c r="BH200" s="143"/>
      <c r="BI200" s="143"/>
      <c r="BJ200" s="143"/>
      <c r="BK200" s="143"/>
      <c r="BL200" s="143"/>
      <c r="BM200" s="143"/>
      <c r="BN200" s="143"/>
      <c r="BO200" s="143"/>
      <c r="BP200" s="143"/>
      <c r="BQ200" s="143"/>
      <c r="BR200" s="143"/>
      <c r="BS200" s="143"/>
      <c r="BT200" s="143"/>
      <c r="BU200" s="143"/>
      <c r="BV200" s="143"/>
      <c r="BW200" s="143"/>
      <c r="BX200" s="143"/>
      <c r="BY200" s="143"/>
      <c r="BZ200" s="143"/>
      <c r="CA200" s="143"/>
      <c r="CB200" s="143"/>
      <c r="CC200" s="143"/>
      <c r="CD200" s="143"/>
      <c r="CE200" s="143"/>
      <c r="CF200" s="143"/>
      <c r="CG200" s="143"/>
      <c r="CH200" s="143"/>
      <c r="CI200" s="143"/>
      <c r="CJ200" s="143"/>
      <c r="CK200" s="143"/>
      <c r="CL200" s="143"/>
      <c r="CM200" s="143"/>
      <c r="CN200" s="143"/>
      <c r="CO200" s="143"/>
      <c r="CP200" s="143"/>
      <c r="CQ200" s="143"/>
      <c r="CR200" s="143"/>
      <c r="CS200" s="143"/>
      <c r="CT200" s="143"/>
      <c r="CU200" s="143"/>
      <c r="CV200" s="143"/>
      <c r="CW200" s="143"/>
      <c r="CX200" s="143"/>
      <c r="CY200" s="143"/>
      <c r="CZ200" s="143"/>
      <c r="DA200" s="143"/>
      <c r="DB200" s="143"/>
      <c r="DC200" s="143"/>
      <c r="DD200" s="143"/>
      <c r="DE200" s="143"/>
      <c r="DF200" s="143"/>
      <c r="DG200" s="143"/>
      <c r="DH200" s="143"/>
      <c r="DI200" s="143"/>
      <c r="DJ200" s="143"/>
      <c r="DK200" s="143"/>
      <c r="DL200" s="143"/>
      <c r="DM200" s="143"/>
      <c r="DN200" s="143"/>
      <c r="DO200" s="143"/>
      <c r="DP200" s="143"/>
      <c r="DQ200" s="143"/>
      <c r="DR200" s="143"/>
      <c r="DS200" s="143"/>
      <c r="DT200" s="143"/>
      <c r="DU200" s="143"/>
      <c r="DV200" s="143"/>
      <c r="DW200" s="143"/>
      <c r="DX200" s="143"/>
      <c r="DY200" s="143"/>
      <c r="DZ200" s="143"/>
      <c r="EA200" s="143"/>
      <c r="EB200" s="143"/>
      <c r="EC200" s="143"/>
      <c r="ED200" s="143"/>
      <c r="EE200" s="143"/>
      <c r="EF200" s="143"/>
      <c r="EG200" s="143"/>
      <c r="EH200" s="143"/>
      <c r="EI200" s="143"/>
      <c r="EJ200" s="143"/>
      <c r="EK200" s="143"/>
      <c r="EL200" s="143"/>
      <c r="EM200" s="143"/>
      <c r="EN200" s="143"/>
      <c r="EO200" s="143"/>
      <c r="EP200" s="143"/>
      <c r="EQ200" s="143"/>
      <c r="ER200" s="143"/>
      <c r="ES200" s="143"/>
      <c r="ET200" s="143"/>
      <c r="EU200" s="143"/>
      <c r="EV200" s="143"/>
      <c r="EW200" s="143"/>
      <c r="EX200" s="143"/>
      <c r="EY200" s="143"/>
      <c r="EZ200" s="143"/>
      <c r="FA200" s="143"/>
      <c r="FB200" s="143"/>
      <c r="FC200" s="143"/>
      <c r="FD200" s="143"/>
      <c r="FE200" s="143"/>
      <c r="FF200" s="143"/>
      <c r="FG200" s="143"/>
      <c r="FH200" s="143"/>
      <c r="FI200" s="143"/>
      <c r="FJ200" s="143"/>
      <c r="FK200" s="143"/>
      <c r="FL200" s="143"/>
      <c r="FM200" s="143"/>
      <c r="FN200" s="143"/>
      <c r="FO200" s="143"/>
      <c r="FP200" s="143"/>
      <c r="FQ200" s="143"/>
      <c r="FR200" s="143"/>
      <c r="FS200" s="143"/>
      <c r="FT200" s="143"/>
      <c r="FU200" s="143"/>
      <c r="FV200" s="143"/>
      <c r="FW200" s="143"/>
      <c r="FX200" s="143"/>
      <c r="FY200" s="143"/>
      <c r="FZ200" s="143"/>
      <c r="GA200" s="143"/>
      <c r="GB200" s="143"/>
      <c r="GC200" s="143"/>
      <c r="GD200" s="143"/>
      <c r="GE200" s="143"/>
      <c r="GF200" s="143"/>
      <c r="GG200" s="143"/>
      <c r="GH200" s="143"/>
      <c r="GI200" s="143"/>
      <c r="GJ200" s="143"/>
      <c r="GK200" s="143"/>
      <c r="GL200" s="143"/>
      <c r="GM200" s="143"/>
      <c r="GN200" s="143"/>
      <c r="GO200" s="143"/>
      <c r="GP200" s="143"/>
      <c r="GQ200" s="143"/>
      <c r="GR200" s="143"/>
      <c r="GS200" s="143"/>
      <c r="GT200" s="143"/>
      <c r="GU200" s="143"/>
      <c r="GV200" s="143"/>
      <c r="GW200" s="143"/>
      <c r="GX200" s="143"/>
      <c r="GY200" s="143"/>
      <c r="GZ200" s="143"/>
      <c r="HA200" s="143"/>
      <c r="HB200" s="143"/>
      <c r="HC200" s="143"/>
      <c r="HD200" s="143"/>
      <c r="HE200" s="143"/>
      <c r="HF200" s="143"/>
      <c r="HG200" s="143"/>
      <c r="HH200" s="143"/>
      <c r="HI200" s="143"/>
      <c r="HJ200" s="143"/>
      <c r="HK200" s="143"/>
      <c r="HL200" s="143"/>
      <c r="HM200" s="143"/>
      <c r="HN200" s="143"/>
      <c r="HO200" s="143"/>
      <c r="HP200" s="143"/>
      <c r="HQ200" s="143"/>
      <c r="HR200" s="143"/>
      <c r="HS200" s="143"/>
      <c r="HT200" s="143"/>
      <c r="HU200" s="143"/>
      <c r="HV200" s="143"/>
      <c r="HW200" s="143"/>
      <c r="HX200" s="143"/>
      <c r="HY200" s="143"/>
      <c r="HZ200" s="143"/>
      <c r="IA200" s="143"/>
      <c r="IB200" s="143"/>
      <c r="IC200" s="143"/>
      <c r="ID200" s="143"/>
      <c r="IE200" s="143"/>
      <c r="IF200" s="143"/>
      <c r="IG200" s="143"/>
      <c r="IH200" s="143"/>
      <c r="II200" s="143"/>
      <c r="IJ200" s="143"/>
      <c r="IK200" s="143"/>
      <c r="IL200" s="143"/>
      <c r="IM200" s="143"/>
      <c r="IN200" s="143"/>
      <c r="IO200" s="143"/>
      <c r="IP200" s="143"/>
      <c r="IQ200" s="143"/>
      <c r="IR200" s="143"/>
      <c r="IS200" s="143"/>
      <c r="IT200" s="143"/>
      <c r="IU200" s="143"/>
      <c r="IV200" s="143"/>
      <c r="IW200" s="143"/>
      <c r="IX200" s="143"/>
      <c r="IY200" s="143"/>
      <c r="IZ200" s="143"/>
      <c r="JA200" s="143"/>
      <c r="JB200" s="143"/>
      <c r="JC200" s="143"/>
      <c r="JD200" s="143"/>
      <c r="JE200" s="143"/>
      <c r="JF200" s="143"/>
      <c r="JG200" s="143"/>
      <c r="JH200" s="143"/>
      <c r="JI200" s="143"/>
      <c r="JJ200" s="143"/>
      <c r="JK200" s="143"/>
      <c r="JL200" s="143"/>
      <c r="JM200" s="143"/>
      <c r="JN200" s="143"/>
      <c r="JO200" s="143"/>
    </row>
    <row r="201" spans="1:275" s="118" customFormat="1">
      <c r="A201" s="144" t="s">
        <v>911</v>
      </c>
      <c r="B201" s="139" t="s">
        <v>912</v>
      </c>
      <c r="C201" s="139"/>
      <c r="D201" s="139" t="s">
        <v>1345</v>
      </c>
      <c r="E201" s="139" t="s">
        <v>1382</v>
      </c>
      <c r="F201" s="140" t="s">
        <v>1395</v>
      </c>
      <c r="G201" s="139" t="s">
        <v>1396</v>
      </c>
      <c r="H201" s="139"/>
      <c r="I201" s="140" t="s">
        <v>1397</v>
      </c>
      <c r="J201" s="139" t="s">
        <v>1398</v>
      </c>
      <c r="K201" s="141" t="s">
        <v>908</v>
      </c>
      <c r="L201" s="139" t="s">
        <v>909</v>
      </c>
      <c r="M201" s="140" t="s">
        <v>1387</v>
      </c>
      <c r="N201" s="139" t="s">
        <v>1388</v>
      </c>
      <c r="O201" s="168" t="s">
        <v>1394</v>
      </c>
      <c r="P201" s="143"/>
      <c r="Q201" s="143"/>
      <c r="R201" s="143"/>
      <c r="S201" s="143"/>
      <c r="T201" s="143"/>
      <c r="U201" s="143"/>
      <c r="V201" s="143"/>
      <c r="W201" s="143"/>
      <c r="X201" s="143"/>
      <c r="Y201" s="143"/>
      <c r="Z201" s="143"/>
      <c r="AA201" s="143"/>
      <c r="AB201" s="143"/>
      <c r="AC201" s="143"/>
      <c r="AD201" s="143"/>
      <c r="AE201" s="143"/>
      <c r="AF201" s="143"/>
      <c r="AG201" s="143"/>
      <c r="AH201" s="143"/>
      <c r="AI201" s="143"/>
      <c r="AJ201" s="143"/>
      <c r="AK201" s="143"/>
      <c r="AL201" s="143"/>
      <c r="AM201" s="143"/>
      <c r="AN201" s="143"/>
      <c r="AO201" s="143"/>
      <c r="AP201" s="143"/>
      <c r="AQ201" s="143"/>
      <c r="AR201" s="143"/>
      <c r="AS201" s="143"/>
      <c r="AT201" s="143"/>
      <c r="AU201" s="143"/>
      <c r="AV201" s="143"/>
      <c r="AW201" s="143"/>
      <c r="AX201" s="143"/>
      <c r="AY201" s="143"/>
      <c r="AZ201" s="143"/>
      <c r="BA201" s="143"/>
      <c r="BB201" s="143"/>
      <c r="BC201" s="143"/>
      <c r="BD201" s="143"/>
      <c r="BE201" s="143"/>
      <c r="BF201" s="143"/>
      <c r="BG201" s="143"/>
      <c r="BH201" s="143"/>
      <c r="BI201" s="143"/>
      <c r="BJ201" s="143"/>
      <c r="BK201" s="143"/>
      <c r="BL201" s="143"/>
      <c r="BM201" s="143"/>
      <c r="BN201" s="143"/>
      <c r="BO201" s="143"/>
      <c r="BP201" s="143"/>
      <c r="BQ201" s="143"/>
      <c r="BR201" s="143"/>
      <c r="BS201" s="143"/>
      <c r="BT201" s="143"/>
      <c r="BU201" s="143"/>
      <c r="BV201" s="143"/>
      <c r="BW201" s="143"/>
      <c r="BX201" s="143"/>
      <c r="BY201" s="143"/>
      <c r="BZ201" s="143"/>
      <c r="CA201" s="143"/>
      <c r="CB201" s="143"/>
      <c r="CC201" s="143"/>
      <c r="CD201" s="143"/>
      <c r="CE201" s="143"/>
      <c r="CF201" s="143"/>
      <c r="CG201" s="143"/>
      <c r="CH201" s="143"/>
      <c r="CI201" s="143"/>
      <c r="CJ201" s="143"/>
      <c r="CK201" s="143"/>
      <c r="CL201" s="143"/>
      <c r="CM201" s="143"/>
      <c r="CN201" s="143"/>
      <c r="CO201" s="143"/>
      <c r="CP201" s="143"/>
      <c r="CQ201" s="143"/>
      <c r="CR201" s="143"/>
      <c r="CS201" s="143"/>
      <c r="CT201" s="143"/>
      <c r="CU201" s="143"/>
      <c r="CV201" s="143"/>
      <c r="CW201" s="143"/>
      <c r="CX201" s="143"/>
      <c r="CY201" s="143"/>
      <c r="CZ201" s="143"/>
      <c r="DA201" s="143"/>
      <c r="DB201" s="143"/>
      <c r="DC201" s="143"/>
      <c r="DD201" s="143"/>
      <c r="DE201" s="143"/>
      <c r="DF201" s="143"/>
      <c r="DG201" s="143"/>
      <c r="DH201" s="143"/>
      <c r="DI201" s="143"/>
      <c r="DJ201" s="143"/>
      <c r="DK201" s="143"/>
      <c r="DL201" s="143"/>
      <c r="DM201" s="143"/>
      <c r="DN201" s="143"/>
      <c r="DO201" s="143"/>
      <c r="DP201" s="143"/>
      <c r="DQ201" s="143"/>
      <c r="DR201" s="143"/>
      <c r="DS201" s="143"/>
      <c r="DT201" s="143"/>
      <c r="DU201" s="143"/>
      <c r="DV201" s="143"/>
      <c r="DW201" s="143"/>
      <c r="DX201" s="143"/>
      <c r="DY201" s="143"/>
      <c r="DZ201" s="143"/>
      <c r="EA201" s="143"/>
      <c r="EB201" s="143"/>
      <c r="EC201" s="143"/>
      <c r="ED201" s="143"/>
      <c r="EE201" s="143"/>
      <c r="EF201" s="143"/>
      <c r="EG201" s="143"/>
      <c r="EH201" s="143"/>
      <c r="EI201" s="143"/>
      <c r="EJ201" s="143"/>
      <c r="EK201" s="143"/>
      <c r="EL201" s="143"/>
      <c r="EM201" s="143"/>
      <c r="EN201" s="143"/>
      <c r="EO201" s="143"/>
      <c r="EP201" s="143"/>
      <c r="EQ201" s="143"/>
      <c r="ER201" s="143"/>
      <c r="ES201" s="143"/>
      <c r="ET201" s="143"/>
      <c r="EU201" s="143"/>
      <c r="EV201" s="143"/>
      <c r="EW201" s="143"/>
      <c r="EX201" s="143"/>
      <c r="EY201" s="143"/>
      <c r="EZ201" s="143"/>
      <c r="FA201" s="143"/>
      <c r="FB201" s="143"/>
      <c r="FC201" s="143"/>
      <c r="FD201" s="143"/>
      <c r="FE201" s="143"/>
      <c r="FF201" s="143"/>
      <c r="FG201" s="143"/>
      <c r="FH201" s="143"/>
      <c r="FI201" s="143"/>
      <c r="FJ201" s="143"/>
      <c r="FK201" s="143"/>
      <c r="FL201" s="143"/>
      <c r="FM201" s="143"/>
      <c r="FN201" s="143"/>
      <c r="FO201" s="143"/>
      <c r="FP201" s="143"/>
      <c r="FQ201" s="143"/>
      <c r="FR201" s="143"/>
      <c r="FS201" s="143"/>
      <c r="FT201" s="143"/>
      <c r="FU201" s="143"/>
      <c r="FV201" s="143"/>
      <c r="FW201" s="143"/>
      <c r="FX201" s="143"/>
      <c r="FY201" s="143"/>
      <c r="FZ201" s="143"/>
      <c r="GA201" s="143"/>
      <c r="GB201" s="143"/>
      <c r="GC201" s="143"/>
      <c r="GD201" s="143"/>
      <c r="GE201" s="143"/>
      <c r="GF201" s="143"/>
      <c r="GG201" s="143"/>
      <c r="GH201" s="143"/>
      <c r="GI201" s="143"/>
      <c r="GJ201" s="143"/>
      <c r="GK201" s="143"/>
      <c r="GL201" s="143"/>
      <c r="GM201" s="143"/>
      <c r="GN201" s="143"/>
      <c r="GO201" s="143"/>
      <c r="GP201" s="143"/>
      <c r="GQ201" s="143"/>
      <c r="GR201" s="143"/>
      <c r="GS201" s="143"/>
      <c r="GT201" s="143"/>
      <c r="GU201" s="143"/>
      <c r="GV201" s="143"/>
      <c r="GW201" s="143"/>
      <c r="GX201" s="143"/>
      <c r="GY201" s="143"/>
      <c r="GZ201" s="143"/>
      <c r="HA201" s="143"/>
      <c r="HB201" s="143"/>
      <c r="HC201" s="143"/>
      <c r="HD201" s="143"/>
      <c r="HE201" s="143"/>
      <c r="HF201" s="143"/>
      <c r="HG201" s="143"/>
      <c r="HH201" s="143"/>
      <c r="HI201" s="143"/>
      <c r="HJ201" s="143"/>
      <c r="HK201" s="143"/>
      <c r="HL201" s="143"/>
      <c r="HM201" s="143"/>
      <c r="HN201" s="143"/>
      <c r="HO201" s="143"/>
      <c r="HP201" s="143"/>
      <c r="HQ201" s="143"/>
      <c r="HR201" s="143"/>
      <c r="HS201" s="143"/>
      <c r="HT201" s="143"/>
      <c r="HU201" s="143"/>
      <c r="HV201" s="143"/>
      <c r="HW201" s="143"/>
      <c r="HX201" s="143"/>
      <c r="HY201" s="143"/>
      <c r="HZ201" s="143"/>
      <c r="IA201" s="143"/>
      <c r="IB201" s="143"/>
      <c r="IC201" s="143"/>
      <c r="ID201" s="143"/>
      <c r="IE201" s="143"/>
      <c r="IF201" s="143"/>
      <c r="IG201" s="143"/>
      <c r="IH201" s="143"/>
      <c r="II201" s="143"/>
      <c r="IJ201" s="143"/>
      <c r="IK201" s="143"/>
      <c r="IL201" s="143"/>
      <c r="IM201" s="143"/>
      <c r="IN201" s="143"/>
      <c r="IO201" s="143"/>
      <c r="IP201" s="143"/>
      <c r="IQ201" s="143"/>
      <c r="IR201" s="143"/>
      <c r="IS201" s="143"/>
      <c r="IT201" s="143"/>
      <c r="IU201" s="143"/>
      <c r="IV201" s="143"/>
      <c r="IW201" s="143"/>
      <c r="IX201" s="143"/>
      <c r="IY201" s="143"/>
      <c r="IZ201" s="143"/>
      <c r="JA201" s="143"/>
      <c r="JB201" s="143"/>
      <c r="JC201" s="143"/>
      <c r="JD201" s="143"/>
      <c r="JE201" s="143"/>
      <c r="JF201" s="143"/>
      <c r="JG201" s="143"/>
      <c r="JH201" s="143"/>
      <c r="JI201" s="143"/>
      <c r="JJ201" s="143"/>
      <c r="JK201" s="143"/>
      <c r="JL201" s="143"/>
      <c r="JM201" s="143"/>
      <c r="JN201" s="143"/>
      <c r="JO201" s="143"/>
    </row>
    <row r="202" spans="1:275" s="118" customFormat="1">
      <c r="A202" s="144" t="s">
        <v>911</v>
      </c>
      <c r="B202" s="139" t="s">
        <v>902</v>
      </c>
      <c r="C202" s="139"/>
      <c r="D202" s="139" t="s">
        <v>1345</v>
      </c>
      <c r="E202" s="139" t="s">
        <v>1399</v>
      </c>
      <c r="F202" s="140" t="s">
        <v>1400</v>
      </c>
      <c r="G202" s="139" t="s">
        <v>1401</v>
      </c>
      <c r="H202" s="139"/>
      <c r="I202" s="140" t="s">
        <v>1402</v>
      </c>
      <c r="J202" s="139" t="s">
        <v>1403</v>
      </c>
      <c r="K202" s="141" t="s">
        <v>908</v>
      </c>
      <c r="L202" s="139" t="s">
        <v>909</v>
      </c>
      <c r="M202" s="140" t="s">
        <v>1404</v>
      </c>
      <c r="N202" s="139" t="s">
        <v>1403</v>
      </c>
      <c r="O202" s="168" t="s">
        <v>1405</v>
      </c>
      <c r="P202" s="143"/>
      <c r="Q202" s="143"/>
      <c r="R202" s="143"/>
      <c r="S202" s="143"/>
      <c r="T202" s="143"/>
      <c r="U202" s="143"/>
      <c r="V202" s="143"/>
      <c r="W202" s="143"/>
      <c r="X202" s="143"/>
      <c r="Y202" s="143"/>
      <c r="Z202" s="143"/>
      <c r="AA202" s="143"/>
      <c r="AB202" s="143"/>
      <c r="AC202" s="143"/>
      <c r="AD202" s="143"/>
      <c r="AE202" s="143"/>
      <c r="AF202" s="143"/>
      <c r="AG202" s="143"/>
      <c r="AH202" s="143"/>
      <c r="AI202" s="143"/>
      <c r="AJ202" s="143"/>
      <c r="AK202" s="143"/>
      <c r="AL202" s="143"/>
      <c r="AM202" s="143"/>
      <c r="AN202" s="143"/>
      <c r="AO202" s="143"/>
      <c r="AP202" s="143"/>
      <c r="AQ202" s="143"/>
      <c r="AR202" s="143"/>
      <c r="AS202" s="143"/>
      <c r="AT202" s="143"/>
      <c r="AU202" s="143"/>
      <c r="AV202" s="143"/>
      <c r="AW202" s="143"/>
      <c r="AX202" s="143"/>
      <c r="AY202" s="143"/>
      <c r="AZ202" s="143"/>
      <c r="BA202" s="143"/>
      <c r="BB202" s="143"/>
      <c r="BC202" s="143"/>
      <c r="BD202" s="143"/>
      <c r="BE202" s="143"/>
      <c r="BF202" s="143"/>
      <c r="BG202" s="143"/>
      <c r="BH202" s="143"/>
      <c r="BI202" s="143"/>
      <c r="BJ202" s="143"/>
      <c r="BK202" s="143"/>
      <c r="BL202" s="143"/>
      <c r="BM202" s="143"/>
      <c r="BN202" s="143"/>
      <c r="BO202" s="143"/>
      <c r="BP202" s="143"/>
      <c r="BQ202" s="143"/>
      <c r="BR202" s="143"/>
      <c r="BS202" s="143"/>
      <c r="BT202" s="143"/>
      <c r="BU202" s="143"/>
      <c r="BV202" s="143"/>
      <c r="BW202" s="143"/>
      <c r="BX202" s="143"/>
      <c r="BY202" s="143"/>
      <c r="BZ202" s="143"/>
      <c r="CA202" s="143"/>
      <c r="CB202" s="143"/>
      <c r="CC202" s="143"/>
      <c r="CD202" s="143"/>
      <c r="CE202" s="143"/>
      <c r="CF202" s="143"/>
      <c r="CG202" s="143"/>
      <c r="CH202" s="143"/>
      <c r="CI202" s="143"/>
      <c r="CJ202" s="143"/>
      <c r="CK202" s="143"/>
      <c r="CL202" s="143"/>
      <c r="CM202" s="143"/>
      <c r="CN202" s="143"/>
      <c r="CO202" s="143"/>
      <c r="CP202" s="143"/>
      <c r="CQ202" s="143"/>
      <c r="CR202" s="143"/>
      <c r="CS202" s="143"/>
      <c r="CT202" s="143"/>
      <c r="CU202" s="143"/>
      <c r="CV202" s="143"/>
      <c r="CW202" s="143"/>
      <c r="CX202" s="143"/>
      <c r="CY202" s="143"/>
      <c r="CZ202" s="143"/>
      <c r="DA202" s="143"/>
      <c r="DB202" s="143"/>
      <c r="DC202" s="143"/>
      <c r="DD202" s="143"/>
      <c r="DE202" s="143"/>
      <c r="DF202" s="143"/>
      <c r="DG202" s="143"/>
      <c r="DH202" s="143"/>
      <c r="DI202" s="143"/>
      <c r="DJ202" s="143"/>
      <c r="DK202" s="143"/>
      <c r="DL202" s="143"/>
      <c r="DM202" s="143"/>
      <c r="DN202" s="143"/>
      <c r="DO202" s="143"/>
      <c r="DP202" s="143"/>
      <c r="DQ202" s="143"/>
      <c r="DR202" s="143"/>
      <c r="DS202" s="143"/>
      <c r="DT202" s="143"/>
      <c r="DU202" s="143"/>
      <c r="DV202" s="143"/>
      <c r="DW202" s="143"/>
      <c r="DX202" s="143"/>
      <c r="DY202" s="143"/>
      <c r="DZ202" s="143"/>
      <c r="EA202" s="143"/>
      <c r="EB202" s="143"/>
      <c r="EC202" s="143"/>
      <c r="ED202" s="143"/>
      <c r="EE202" s="143"/>
      <c r="EF202" s="143"/>
      <c r="EG202" s="143"/>
      <c r="EH202" s="143"/>
      <c r="EI202" s="143"/>
      <c r="EJ202" s="143"/>
      <c r="EK202" s="143"/>
      <c r="EL202" s="143"/>
      <c r="EM202" s="143"/>
      <c r="EN202" s="143"/>
      <c r="EO202" s="143"/>
      <c r="EP202" s="143"/>
      <c r="EQ202" s="143"/>
      <c r="ER202" s="143"/>
      <c r="ES202" s="143"/>
      <c r="ET202" s="143"/>
      <c r="EU202" s="143"/>
      <c r="EV202" s="143"/>
      <c r="EW202" s="143"/>
      <c r="EX202" s="143"/>
      <c r="EY202" s="143"/>
      <c r="EZ202" s="143"/>
      <c r="FA202" s="143"/>
      <c r="FB202" s="143"/>
      <c r="FC202" s="143"/>
      <c r="FD202" s="143"/>
      <c r="FE202" s="143"/>
      <c r="FF202" s="143"/>
      <c r="FG202" s="143"/>
      <c r="FH202" s="143"/>
      <c r="FI202" s="143"/>
      <c r="FJ202" s="143"/>
      <c r="FK202" s="143"/>
      <c r="FL202" s="143"/>
      <c r="FM202" s="143"/>
      <c r="FN202" s="143"/>
      <c r="FO202" s="143"/>
      <c r="FP202" s="143"/>
      <c r="FQ202" s="143"/>
      <c r="FR202" s="143"/>
      <c r="FS202" s="143"/>
      <c r="FT202" s="143"/>
      <c r="FU202" s="143"/>
      <c r="FV202" s="143"/>
      <c r="FW202" s="143"/>
      <c r="FX202" s="143"/>
      <c r="FY202" s="143"/>
      <c r="FZ202" s="143"/>
      <c r="GA202" s="143"/>
      <c r="GB202" s="143"/>
      <c r="GC202" s="143"/>
      <c r="GD202" s="143"/>
      <c r="GE202" s="143"/>
      <c r="GF202" s="143"/>
      <c r="GG202" s="143"/>
      <c r="GH202" s="143"/>
      <c r="GI202" s="143"/>
      <c r="GJ202" s="143"/>
      <c r="GK202" s="143"/>
      <c r="GL202" s="143"/>
      <c r="GM202" s="143"/>
      <c r="GN202" s="143"/>
      <c r="GO202" s="143"/>
      <c r="GP202" s="143"/>
      <c r="GQ202" s="143"/>
      <c r="GR202" s="143"/>
      <c r="GS202" s="143"/>
      <c r="GT202" s="143"/>
      <c r="GU202" s="143"/>
      <c r="GV202" s="143"/>
      <c r="GW202" s="143"/>
      <c r="GX202" s="143"/>
      <c r="GY202" s="143"/>
      <c r="GZ202" s="143"/>
      <c r="HA202" s="143"/>
      <c r="HB202" s="143"/>
      <c r="HC202" s="143"/>
      <c r="HD202" s="143"/>
      <c r="HE202" s="143"/>
      <c r="HF202" s="143"/>
      <c r="HG202" s="143"/>
      <c r="HH202" s="143"/>
      <c r="HI202" s="143"/>
      <c r="HJ202" s="143"/>
      <c r="HK202" s="143"/>
      <c r="HL202" s="143"/>
      <c r="HM202" s="143"/>
      <c r="HN202" s="143"/>
      <c r="HO202" s="143"/>
      <c r="HP202" s="143"/>
      <c r="HQ202" s="143"/>
      <c r="HR202" s="143"/>
      <c r="HS202" s="143"/>
      <c r="HT202" s="143"/>
      <c r="HU202" s="143"/>
      <c r="HV202" s="143"/>
      <c r="HW202" s="143"/>
      <c r="HX202" s="143"/>
      <c r="HY202" s="143"/>
      <c r="HZ202" s="143"/>
      <c r="IA202" s="143"/>
      <c r="IB202" s="143"/>
      <c r="IC202" s="143"/>
      <c r="ID202" s="143"/>
      <c r="IE202" s="143"/>
      <c r="IF202" s="143"/>
      <c r="IG202" s="143"/>
      <c r="IH202" s="143"/>
      <c r="II202" s="143"/>
      <c r="IJ202" s="143"/>
      <c r="IK202" s="143"/>
      <c r="IL202" s="143"/>
      <c r="IM202" s="143"/>
      <c r="IN202" s="143"/>
      <c r="IO202" s="143"/>
      <c r="IP202" s="143"/>
      <c r="IQ202" s="143"/>
      <c r="IR202" s="143"/>
      <c r="IS202" s="143"/>
      <c r="IT202" s="143"/>
      <c r="IU202" s="143"/>
      <c r="IV202" s="143"/>
      <c r="IW202" s="143"/>
      <c r="IX202" s="143"/>
      <c r="IY202" s="143"/>
      <c r="IZ202" s="143"/>
      <c r="JA202" s="143"/>
      <c r="JB202" s="143"/>
      <c r="JC202" s="143"/>
      <c r="JD202" s="143"/>
      <c r="JE202" s="143"/>
      <c r="JF202" s="143"/>
      <c r="JG202" s="143"/>
      <c r="JH202" s="143"/>
      <c r="JI202" s="143"/>
      <c r="JJ202" s="143"/>
      <c r="JK202" s="143"/>
      <c r="JL202" s="143"/>
      <c r="JM202" s="143"/>
      <c r="JN202" s="143"/>
      <c r="JO202" s="143"/>
    </row>
    <row r="203" spans="1:275" s="118" customFormat="1">
      <c r="A203" s="144" t="s">
        <v>911</v>
      </c>
      <c r="B203" s="139" t="s">
        <v>1406</v>
      </c>
      <c r="C203" s="139"/>
      <c r="D203" s="139" t="s">
        <v>936</v>
      </c>
      <c r="E203" s="139" t="s">
        <v>930</v>
      </c>
      <c r="F203" s="140" t="s">
        <v>1407</v>
      </c>
      <c r="G203" s="139" t="s">
        <v>1408</v>
      </c>
      <c r="H203" s="139"/>
      <c r="I203" s="139"/>
      <c r="J203" s="139"/>
      <c r="K203" s="141" t="s">
        <v>1157</v>
      </c>
      <c r="L203" s="139" t="s">
        <v>1158</v>
      </c>
      <c r="M203" s="140" t="s">
        <v>943</v>
      </c>
      <c r="N203" s="139" t="s">
        <v>944</v>
      </c>
      <c r="O203" s="139"/>
      <c r="P203" s="143"/>
      <c r="Q203" s="143"/>
      <c r="R203" s="143"/>
      <c r="S203" s="143"/>
      <c r="T203" s="143"/>
      <c r="U203" s="143"/>
      <c r="V203" s="143"/>
      <c r="W203" s="143"/>
      <c r="X203" s="143"/>
      <c r="Y203" s="143"/>
      <c r="Z203" s="143"/>
      <c r="AA203" s="143"/>
      <c r="AB203" s="143"/>
      <c r="AC203" s="143"/>
      <c r="AD203" s="143"/>
      <c r="AE203" s="143"/>
      <c r="AF203" s="143"/>
      <c r="AG203" s="143"/>
      <c r="AH203" s="143"/>
      <c r="AI203" s="143"/>
      <c r="AJ203" s="143"/>
      <c r="AK203" s="143"/>
      <c r="AL203" s="143"/>
      <c r="AM203" s="143"/>
      <c r="AN203" s="143"/>
      <c r="AO203" s="143"/>
      <c r="AP203" s="143"/>
      <c r="AQ203" s="143"/>
      <c r="AR203" s="143"/>
      <c r="AS203" s="143"/>
      <c r="AT203" s="143"/>
      <c r="AU203" s="143"/>
      <c r="AV203" s="143"/>
      <c r="AW203" s="143"/>
      <c r="AX203" s="143"/>
      <c r="AY203" s="143"/>
      <c r="AZ203" s="143"/>
      <c r="BA203" s="143"/>
      <c r="BB203" s="143"/>
      <c r="BC203" s="143"/>
      <c r="BD203" s="143"/>
      <c r="BE203" s="143"/>
      <c r="BF203" s="143"/>
      <c r="BG203" s="143"/>
      <c r="BH203" s="143"/>
      <c r="BI203" s="143"/>
      <c r="BJ203" s="143"/>
      <c r="BK203" s="143"/>
      <c r="BL203" s="143"/>
      <c r="BM203" s="143"/>
      <c r="BN203" s="143"/>
      <c r="BO203" s="143"/>
      <c r="BP203" s="143"/>
      <c r="BQ203" s="143"/>
      <c r="BR203" s="143"/>
      <c r="BS203" s="143"/>
      <c r="BT203" s="143"/>
      <c r="BU203" s="143"/>
      <c r="BV203" s="143"/>
      <c r="BW203" s="143"/>
      <c r="BX203" s="143"/>
      <c r="BY203" s="143"/>
      <c r="BZ203" s="143"/>
      <c r="CA203" s="143"/>
      <c r="CB203" s="143"/>
      <c r="CC203" s="143"/>
      <c r="CD203" s="143"/>
      <c r="CE203" s="143"/>
      <c r="CF203" s="143"/>
      <c r="CG203" s="143"/>
      <c r="CH203" s="143"/>
      <c r="CI203" s="143"/>
      <c r="CJ203" s="143"/>
      <c r="CK203" s="143"/>
      <c r="CL203" s="143"/>
      <c r="CM203" s="143"/>
      <c r="CN203" s="143"/>
      <c r="CO203" s="143"/>
      <c r="CP203" s="143"/>
      <c r="CQ203" s="143"/>
      <c r="CR203" s="143"/>
      <c r="CS203" s="143"/>
      <c r="CT203" s="143"/>
      <c r="CU203" s="143"/>
      <c r="CV203" s="143"/>
      <c r="CW203" s="143"/>
      <c r="CX203" s="143"/>
      <c r="CY203" s="143"/>
      <c r="CZ203" s="143"/>
      <c r="DA203" s="143"/>
      <c r="DB203" s="143"/>
      <c r="DC203" s="143"/>
      <c r="DD203" s="143"/>
      <c r="DE203" s="143"/>
      <c r="DF203" s="143"/>
      <c r="DG203" s="143"/>
      <c r="DH203" s="143"/>
      <c r="DI203" s="143"/>
      <c r="DJ203" s="143"/>
      <c r="DK203" s="143"/>
      <c r="DL203" s="143"/>
      <c r="DM203" s="143"/>
      <c r="DN203" s="143"/>
      <c r="DO203" s="143"/>
      <c r="DP203" s="143"/>
      <c r="DQ203" s="143"/>
      <c r="DR203" s="143"/>
      <c r="DS203" s="143"/>
      <c r="DT203" s="143"/>
      <c r="DU203" s="143"/>
      <c r="DV203" s="143"/>
      <c r="DW203" s="143"/>
      <c r="DX203" s="143"/>
      <c r="DY203" s="143"/>
      <c r="DZ203" s="143"/>
      <c r="EA203" s="143"/>
      <c r="EB203" s="143"/>
      <c r="EC203" s="143"/>
      <c r="ED203" s="143"/>
      <c r="EE203" s="143"/>
      <c r="EF203" s="143"/>
      <c r="EG203" s="143"/>
      <c r="EH203" s="143"/>
      <c r="EI203" s="143"/>
      <c r="EJ203" s="143"/>
      <c r="EK203" s="143"/>
      <c r="EL203" s="143"/>
      <c r="EM203" s="143"/>
      <c r="EN203" s="143"/>
      <c r="EO203" s="143"/>
      <c r="EP203" s="143"/>
      <c r="EQ203" s="143"/>
      <c r="ER203" s="143"/>
      <c r="ES203" s="143"/>
      <c r="ET203" s="143"/>
      <c r="EU203" s="143"/>
      <c r="EV203" s="143"/>
      <c r="EW203" s="143"/>
      <c r="EX203" s="143"/>
      <c r="EY203" s="143"/>
      <c r="EZ203" s="143"/>
      <c r="FA203" s="143"/>
      <c r="FB203" s="143"/>
      <c r="FC203" s="143"/>
      <c r="FD203" s="143"/>
      <c r="FE203" s="143"/>
      <c r="FF203" s="143"/>
      <c r="FG203" s="143"/>
      <c r="FH203" s="143"/>
      <c r="FI203" s="143"/>
      <c r="FJ203" s="143"/>
      <c r="FK203" s="143"/>
      <c r="FL203" s="143"/>
      <c r="FM203" s="143"/>
      <c r="FN203" s="143"/>
      <c r="FO203" s="143"/>
      <c r="FP203" s="143"/>
      <c r="FQ203" s="143"/>
      <c r="FR203" s="143"/>
      <c r="FS203" s="143"/>
      <c r="FT203" s="143"/>
      <c r="FU203" s="143"/>
      <c r="FV203" s="143"/>
      <c r="FW203" s="143"/>
      <c r="FX203" s="143"/>
      <c r="FY203" s="143"/>
      <c r="FZ203" s="143"/>
      <c r="GA203" s="143"/>
      <c r="GB203" s="143"/>
      <c r="GC203" s="143"/>
      <c r="GD203" s="143"/>
      <c r="GE203" s="143"/>
      <c r="GF203" s="143"/>
      <c r="GG203" s="143"/>
      <c r="GH203" s="143"/>
      <c r="GI203" s="143"/>
      <c r="GJ203" s="143"/>
      <c r="GK203" s="143"/>
      <c r="GL203" s="143"/>
      <c r="GM203" s="143"/>
      <c r="GN203" s="143"/>
      <c r="GO203" s="143"/>
      <c r="GP203" s="143"/>
      <c r="GQ203" s="143"/>
      <c r="GR203" s="143"/>
      <c r="GS203" s="143"/>
      <c r="GT203" s="143"/>
      <c r="GU203" s="143"/>
      <c r="GV203" s="143"/>
      <c r="GW203" s="143"/>
      <c r="GX203" s="143"/>
      <c r="GY203" s="143"/>
      <c r="GZ203" s="143"/>
      <c r="HA203" s="143"/>
      <c r="HB203" s="143"/>
      <c r="HC203" s="143"/>
      <c r="HD203" s="143"/>
      <c r="HE203" s="143"/>
      <c r="HF203" s="143"/>
      <c r="HG203" s="143"/>
      <c r="HH203" s="143"/>
      <c r="HI203" s="143"/>
      <c r="HJ203" s="143"/>
      <c r="HK203" s="143"/>
      <c r="HL203" s="143"/>
      <c r="HM203" s="143"/>
      <c r="HN203" s="143"/>
      <c r="HO203" s="143"/>
      <c r="HP203" s="143"/>
      <c r="HQ203" s="143"/>
      <c r="HR203" s="143"/>
      <c r="HS203" s="143"/>
      <c r="HT203" s="143"/>
      <c r="HU203" s="143"/>
      <c r="HV203" s="143"/>
      <c r="HW203" s="143"/>
      <c r="HX203" s="143"/>
      <c r="HY203" s="143"/>
      <c r="HZ203" s="143"/>
      <c r="IA203" s="143"/>
      <c r="IB203" s="143"/>
      <c r="IC203" s="143"/>
      <c r="ID203" s="143"/>
      <c r="IE203" s="143"/>
      <c r="IF203" s="143"/>
      <c r="IG203" s="143"/>
      <c r="IH203" s="143"/>
      <c r="II203" s="143"/>
      <c r="IJ203" s="143"/>
      <c r="IK203" s="143"/>
      <c r="IL203" s="143"/>
      <c r="IM203" s="143"/>
      <c r="IN203" s="143"/>
      <c r="IO203" s="143"/>
      <c r="IP203" s="143"/>
      <c r="IQ203" s="143"/>
      <c r="IR203" s="143"/>
      <c r="IS203" s="143"/>
      <c r="IT203" s="143"/>
      <c r="IU203" s="143"/>
      <c r="IV203" s="143"/>
      <c r="IW203" s="143"/>
      <c r="IX203" s="143"/>
      <c r="IY203" s="143"/>
      <c r="IZ203" s="143"/>
      <c r="JA203" s="143"/>
      <c r="JB203" s="143"/>
      <c r="JC203" s="143"/>
      <c r="JD203" s="143"/>
      <c r="JE203" s="143"/>
      <c r="JF203" s="143"/>
      <c r="JG203" s="143"/>
      <c r="JH203" s="143"/>
      <c r="JI203" s="143"/>
      <c r="JJ203" s="143"/>
      <c r="JK203" s="143"/>
      <c r="JL203" s="143"/>
      <c r="JM203" s="143"/>
      <c r="JN203" s="143"/>
      <c r="JO203" s="143"/>
    </row>
    <row r="204" spans="1:275" s="118" customFormat="1">
      <c r="A204" s="144" t="s">
        <v>911</v>
      </c>
      <c r="B204" s="139" t="s">
        <v>1409</v>
      </c>
      <c r="C204" s="139"/>
      <c r="D204" s="139" t="s">
        <v>936</v>
      </c>
      <c r="E204" s="139" t="s">
        <v>930</v>
      </c>
      <c r="F204" s="140" t="s">
        <v>1410</v>
      </c>
      <c r="G204" s="139" t="s">
        <v>1411</v>
      </c>
      <c r="H204" s="139"/>
      <c r="I204" s="139"/>
      <c r="J204" s="139"/>
      <c r="K204" s="141" t="s">
        <v>908</v>
      </c>
      <c r="L204" s="139" t="s">
        <v>909</v>
      </c>
      <c r="M204" s="140" t="s">
        <v>943</v>
      </c>
      <c r="N204" s="139" t="s">
        <v>944</v>
      </c>
      <c r="O204" s="139"/>
      <c r="P204" s="143"/>
      <c r="Q204" s="143"/>
      <c r="R204" s="143"/>
      <c r="S204" s="143"/>
      <c r="T204" s="143"/>
      <c r="U204" s="143"/>
      <c r="V204" s="143"/>
      <c r="W204" s="143"/>
      <c r="X204" s="143"/>
      <c r="Y204" s="143"/>
      <c r="Z204" s="143"/>
      <c r="AA204" s="143"/>
      <c r="AB204" s="143"/>
      <c r="AC204" s="143"/>
      <c r="AD204" s="143"/>
      <c r="AE204" s="143"/>
      <c r="AF204" s="143"/>
      <c r="AG204" s="143"/>
      <c r="AH204" s="143"/>
      <c r="AI204" s="143"/>
      <c r="AJ204" s="143"/>
      <c r="AK204" s="143"/>
      <c r="AL204" s="143"/>
      <c r="AM204" s="143"/>
      <c r="AN204" s="143"/>
      <c r="AO204" s="143"/>
      <c r="AP204" s="143"/>
      <c r="AQ204" s="143"/>
      <c r="AR204" s="143"/>
      <c r="AS204" s="143"/>
      <c r="AT204" s="143"/>
      <c r="AU204" s="143"/>
      <c r="AV204" s="143"/>
      <c r="AW204" s="143"/>
      <c r="AX204" s="143"/>
      <c r="AY204" s="143"/>
      <c r="AZ204" s="143"/>
      <c r="BA204" s="143"/>
      <c r="BB204" s="143"/>
      <c r="BC204" s="143"/>
      <c r="BD204" s="143"/>
      <c r="BE204" s="143"/>
      <c r="BF204" s="143"/>
      <c r="BG204" s="143"/>
      <c r="BH204" s="143"/>
      <c r="BI204" s="143"/>
      <c r="BJ204" s="143"/>
      <c r="BK204" s="143"/>
      <c r="BL204" s="143"/>
      <c r="BM204" s="143"/>
      <c r="BN204" s="143"/>
      <c r="BO204" s="143"/>
      <c r="BP204" s="143"/>
      <c r="BQ204" s="143"/>
      <c r="BR204" s="143"/>
      <c r="BS204" s="143"/>
      <c r="BT204" s="143"/>
      <c r="BU204" s="143"/>
      <c r="BV204" s="143"/>
      <c r="BW204" s="143"/>
      <c r="BX204" s="143"/>
      <c r="BY204" s="143"/>
      <c r="BZ204" s="143"/>
      <c r="CA204" s="143"/>
      <c r="CB204" s="143"/>
      <c r="CC204" s="143"/>
      <c r="CD204" s="143"/>
      <c r="CE204" s="143"/>
      <c r="CF204" s="143"/>
      <c r="CG204" s="143"/>
      <c r="CH204" s="143"/>
      <c r="CI204" s="143"/>
      <c r="CJ204" s="143"/>
      <c r="CK204" s="143"/>
      <c r="CL204" s="143"/>
      <c r="CM204" s="143"/>
      <c r="CN204" s="143"/>
      <c r="CO204" s="143"/>
      <c r="CP204" s="143"/>
      <c r="CQ204" s="143"/>
      <c r="CR204" s="143"/>
      <c r="CS204" s="143"/>
      <c r="CT204" s="143"/>
      <c r="CU204" s="143"/>
      <c r="CV204" s="143"/>
      <c r="CW204" s="143"/>
      <c r="CX204" s="143"/>
      <c r="CY204" s="143"/>
      <c r="CZ204" s="143"/>
      <c r="DA204" s="143"/>
      <c r="DB204" s="143"/>
      <c r="DC204" s="143"/>
      <c r="DD204" s="143"/>
      <c r="DE204" s="143"/>
      <c r="DF204" s="143"/>
      <c r="DG204" s="143"/>
      <c r="DH204" s="143"/>
      <c r="DI204" s="143"/>
      <c r="DJ204" s="143"/>
      <c r="DK204" s="143"/>
      <c r="DL204" s="143"/>
      <c r="DM204" s="143"/>
      <c r="DN204" s="143"/>
      <c r="DO204" s="143"/>
      <c r="DP204" s="143"/>
      <c r="DQ204" s="143"/>
      <c r="DR204" s="143"/>
      <c r="DS204" s="143"/>
      <c r="DT204" s="143"/>
      <c r="DU204" s="143"/>
      <c r="DV204" s="143"/>
      <c r="DW204" s="143"/>
      <c r="DX204" s="143"/>
      <c r="DY204" s="143"/>
      <c r="DZ204" s="143"/>
      <c r="EA204" s="143"/>
      <c r="EB204" s="143"/>
      <c r="EC204" s="143"/>
      <c r="ED204" s="143"/>
      <c r="EE204" s="143"/>
      <c r="EF204" s="143"/>
      <c r="EG204" s="143"/>
      <c r="EH204" s="143"/>
      <c r="EI204" s="143"/>
      <c r="EJ204" s="143"/>
      <c r="EK204" s="143"/>
      <c r="EL204" s="143"/>
      <c r="EM204" s="143"/>
      <c r="EN204" s="143"/>
      <c r="EO204" s="143"/>
      <c r="EP204" s="143"/>
      <c r="EQ204" s="143"/>
      <c r="ER204" s="143"/>
      <c r="ES204" s="143"/>
      <c r="ET204" s="143"/>
      <c r="EU204" s="143"/>
      <c r="EV204" s="143"/>
      <c r="EW204" s="143"/>
      <c r="EX204" s="143"/>
      <c r="EY204" s="143"/>
      <c r="EZ204" s="143"/>
      <c r="FA204" s="143"/>
      <c r="FB204" s="143"/>
      <c r="FC204" s="143"/>
      <c r="FD204" s="143"/>
      <c r="FE204" s="143"/>
      <c r="FF204" s="143"/>
      <c r="FG204" s="143"/>
      <c r="FH204" s="143"/>
      <c r="FI204" s="143"/>
      <c r="FJ204" s="143"/>
      <c r="FK204" s="143"/>
      <c r="FL204" s="143"/>
      <c r="FM204" s="143"/>
      <c r="FN204" s="143"/>
      <c r="FO204" s="143"/>
      <c r="FP204" s="143"/>
      <c r="FQ204" s="143"/>
      <c r="FR204" s="143"/>
      <c r="FS204" s="143"/>
      <c r="FT204" s="143"/>
      <c r="FU204" s="143"/>
      <c r="FV204" s="143"/>
      <c r="FW204" s="143"/>
      <c r="FX204" s="143"/>
      <c r="FY204" s="143"/>
      <c r="FZ204" s="143"/>
      <c r="GA204" s="143"/>
      <c r="GB204" s="143"/>
      <c r="GC204" s="143"/>
      <c r="GD204" s="143"/>
      <c r="GE204" s="143"/>
      <c r="GF204" s="143"/>
      <c r="GG204" s="143"/>
      <c r="GH204" s="143"/>
      <c r="GI204" s="143"/>
      <c r="GJ204" s="143"/>
      <c r="GK204" s="143"/>
      <c r="GL204" s="143"/>
      <c r="GM204" s="143"/>
      <c r="GN204" s="143"/>
      <c r="GO204" s="143"/>
      <c r="GP204" s="143"/>
      <c r="GQ204" s="143"/>
      <c r="GR204" s="143"/>
      <c r="GS204" s="143"/>
      <c r="GT204" s="143"/>
      <c r="GU204" s="143"/>
      <c r="GV204" s="143"/>
      <c r="GW204" s="143"/>
      <c r="GX204" s="143"/>
      <c r="GY204" s="143"/>
      <c r="GZ204" s="143"/>
      <c r="HA204" s="143"/>
      <c r="HB204" s="143"/>
      <c r="HC204" s="143"/>
      <c r="HD204" s="143"/>
      <c r="HE204" s="143"/>
      <c r="HF204" s="143"/>
      <c r="HG204" s="143"/>
      <c r="HH204" s="143"/>
      <c r="HI204" s="143"/>
      <c r="HJ204" s="143"/>
      <c r="HK204" s="143"/>
      <c r="HL204" s="143"/>
      <c r="HM204" s="143"/>
      <c r="HN204" s="143"/>
      <c r="HO204" s="143"/>
      <c r="HP204" s="143"/>
      <c r="HQ204" s="143"/>
      <c r="HR204" s="143"/>
      <c r="HS204" s="143"/>
      <c r="HT204" s="143"/>
      <c r="HU204" s="143"/>
      <c r="HV204" s="143"/>
      <c r="HW204" s="143"/>
      <c r="HX204" s="143"/>
      <c r="HY204" s="143"/>
      <c r="HZ204" s="143"/>
      <c r="IA204" s="143"/>
      <c r="IB204" s="143"/>
      <c r="IC204" s="143"/>
      <c r="ID204" s="143"/>
      <c r="IE204" s="143"/>
      <c r="IF204" s="143"/>
      <c r="IG204" s="143"/>
      <c r="IH204" s="143"/>
      <c r="II204" s="143"/>
      <c r="IJ204" s="143"/>
      <c r="IK204" s="143"/>
      <c r="IL204" s="143"/>
      <c r="IM204" s="143"/>
      <c r="IN204" s="143"/>
      <c r="IO204" s="143"/>
      <c r="IP204" s="143"/>
      <c r="IQ204" s="143"/>
      <c r="IR204" s="143"/>
      <c r="IS204" s="143"/>
      <c r="IT204" s="143"/>
      <c r="IU204" s="143"/>
      <c r="IV204" s="143"/>
      <c r="IW204" s="143"/>
      <c r="IX204" s="143"/>
      <c r="IY204" s="143"/>
      <c r="IZ204" s="143"/>
      <c r="JA204" s="143"/>
      <c r="JB204" s="143"/>
      <c r="JC204" s="143"/>
      <c r="JD204" s="143"/>
      <c r="JE204" s="143"/>
      <c r="JF204" s="143"/>
      <c r="JG204" s="143"/>
      <c r="JH204" s="143"/>
      <c r="JI204" s="143"/>
      <c r="JJ204" s="143"/>
      <c r="JK204" s="143"/>
      <c r="JL204" s="143"/>
      <c r="JM204" s="143"/>
      <c r="JN204" s="143"/>
      <c r="JO204" s="143"/>
    </row>
    <row r="205" spans="1:275" s="118" customFormat="1">
      <c r="A205" s="144" t="s">
        <v>911</v>
      </c>
      <c r="B205" s="139" t="s">
        <v>1412</v>
      </c>
      <c r="C205" s="139"/>
      <c r="D205" s="139" t="s">
        <v>936</v>
      </c>
      <c r="E205" s="139" t="s">
        <v>930</v>
      </c>
      <c r="F205" s="169" t="s">
        <v>1131</v>
      </c>
      <c r="G205" s="139" t="s">
        <v>1413</v>
      </c>
      <c r="H205" s="139"/>
      <c r="I205" s="139"/>
      <c r="J205" s="139"/>
      <c r="K205" s="141" t="s">
        <v>908</v>
      </c>
      <c r="L205" s="139" t="s">
        <v>909</v>
      </c>
      <c r="M205" s="140" t="s">
        <v>943</v>
      </c>
      <c r="N205" s="139" t="s">
        <v>944</v>
      </c>
      <c r="O205" s="139"/>
      <c r="P205" s="143"/>
      <c r="Q205" s="143"/>
      <c r="R205" s="143"/>
      <c r="S205" s="143"/>
      <c r="T205" s="143"/>
      <c r="U205" s="143"/>
      <c r="V205" s="143"/>
      <c r="W205" s="143"/>
      <c r="X205" s="143"/>
      <c r="Y205" s="143"/>
      <c r="Z205" s="143"/>
      <c r="AA205" s="143"/>
      <c r="AB205" s="143"/>
      <c r="AC205" s="143"/>
      <c r="AD205" s="143"/>
      <c r="AE205" s="143"/>
      <c r="AF205" s="143"/>
      <c r="AG205" s="143"/>
      <c r="AH205" s="143"/>
      <c r="AI205" s="143"/>
      <c r="AJ205" s="143"/>
      <c r="AK205" s="143"/>
      <c r="AL205" s="143"/>
      <c r="AM205" s="143"/>
      <c r="AN205" s="143"/>
      <c r="AO205" s="143"/>
      <c r="AP205" s="143"/>
      <c r="AQ205" s="143"/>
      <c r="AR205" s="143"/>
      <c r="AS205" s="143"/>
      <c r="AT205" s="143"/>
      <c r="AU205" s="143"/>
      <c r="AV205" s="143"/>
      <c r="AW205" s="143"/>
      <c r="AX205" s="143"/>
      <c r="AY205" s="143"/>
      <c r="AZ205" s="143"/>
      <c r="BA205" s="143"/>
      <c r="BB205" s="143"/>
      <c r="BC205" s="143"/>
      <c r="BD205" s="143"/>
      <c r="BE205" s="143"/>
      <c r="BF205" s="143"/>
      <c r="BG205" s="143"/>
      <c r="BH205" s="143"/>
      <c r="BI205" s="143"/>
      <c r="BJ205" s="143"/>
      <c r="BK205" s="143"/>
      <c r="BL205" s="143"/>
      <c r="BM205" s="143"/>
      <c r="BN205" s="143"/>
      <c r="BO205" s="143"/>
      <c r="BP205" s="143"/>
      <c r="BQ205" s="143"/>
      <c r="BR205" s="143"/>
      <c r="BS205" s="143"/>
      <c r="BT205" s="143"/>
      <c r="BU205" s="143"/>
      <c r="BV205" s="143"/>
      <c r="BW205" s="143"/>
      <c r="BX205" s="143"/>
      <c r="BY205" s="143"/>
      <c r="BZ205" s="143"/>
      <c r="CA205" s="143"/>
      <c r="CB205" s="143"/>
      <c r="CC205" s="143"/>
      <c r="CD205" s="143"/>
      <c r="CE205" s="143"/>
      <c r="CF205" s="143"/>
      <c r="CG205" s="143"/>
      <c r="CH205" s="143"/>
      <c r="CI205" s="143"/>
      <c r="CJ205" s="143"/>
      <c r="CK205" s="143"/>
      <c r="CL205" s="143"/>
      <c r="CM205" s="143"/>
      <c r="CN205" s="143"/>
      <c r="CO205" s="143"/>
      <c r="CP205" s="143"/>
      <c r="CQ205" s="143"/>
      <c r="CR205" s="143"/>
      <c r="CS205" s="143"/>
      <c r="CT205" s="143"/>
      <c r="CU205" s="143"/>
      <c r="CV205" s="143"/>
      <c r="CW205" s="143"/>
      <c r="CX205" s="143"/>
      <c r="CY205" s="143"/>
      <c r="CZ205" s="143"/>
      <c r="DA205" s="143"/>
      <c r="DB205" s="143"/>
      <c r="DC205" s="143"/>
      <c r="DD205" s="143"/>
      <c r="DE205" s="143"/>
      <c r="DF205" s="143"/>
      <c r="DG205" s="143"/>
      <c r="DH205" s="143"/>
      <c r="DI205" s="143"/>
      <c r="DJ205" s="143"/>
      <c r="DK205" s="143"/>
      <c r="DL205" s="143"/>
      <c r="DM205" s="143"/>
      <c r="DN205" s="143"/>
      <c r="DO205" s="143"/>
      <c r="DP205" s="143"/>
      <c r="DQ205" s="143"/>
      <c r="DR205" s="143"/>
      <c r="DS205" s="143"/>
      <c r="DT205" s="143"/>
      <c r="DU205" s="143"/>
      <c r="DV205" s="143"/>
      <c r="DW205" s="143"/>
      <c r="DX205" s="143"/>
      <c r="DY205" s="143"/>
      <c r="DZ205" s="143"/>
      <c r="EA205" s="143"/>
      <c r="EB205" s="143"/>
      <c r="EC205" s="143"/>
      <c r="ED205" s="143"/>
      <c r="EE205" s="143"/>
      <c r="EF205" s="143"/>
      <c r="EG205" s="143"/>
      <c r="EH205" s="143"/>
      <c r="EI205" s="143"/>
      <c r="EJ205" s="143"/>
      <c r="EK205" s="143"/>
      <c r="EL205" s="143"/>
      <c r="EM205" s="143"/>
      <c r="EN205" s="143"/>
      <c r="EO205" s="143"/>
      <c r="EP205" s="143"/>
      <c r="EQ205" s="143"/>
      <c r="ER205" s="143"/>
      <c r="ES205" s="143"/>
      <c r="ET205" s="143"/>
      <c r="EU205" s="143"/>
      <c r="EV205" s="143"/>
      <c r="EW205" s="143"/>
      <c r="EX205" s="143"/>
      <c r="EY205" s="143"/>
      <c r="EZ205" s="143"/>
      <c r="FA205" s="143"/>
      <c r="FB205" s="143"/>
      <c r="FC205" s="143"/>
      <c r="FD205" s="143"/>
      <c r="FE205" s="143"/>
      <c r="FF205" s="143"/>
      <c r="FG205" s="143"/>
      <c r="FH205" s="143"/>
      <c r="FI205" s="143"/>
      <c r="FJ205" s="143"/>
      <c r="FK205" s="143"/>
      <c r="FL205" s="143"/>
      <c r="FM205" s="143"/>
      <c r="FN205" s="143"/>
      <c r="FO205" s="143"/>
      <c r="FP205" s="143"/>
      <c r="FQ205" s="143"/>
      <c r="FR205" s="143"/>
      <c r="FS205" s="143"/>
      <c r="FT205" s="143"/>
      <c r="FU205" s="143"/>
      <c r="FV205" s="143"/>
      <c r="FW205" s="143"/>
      <c r="FX205" s="143"/>
      <c r="FY205" s="143"/>
      <c r="FZ205" s="143"/>
      <c r="GA205" s="143"/>
      <c r="GB205" s="143"/>
      <c r="GC205" s="143"/>
      <c r="GD205" s="143"/>
      <c r="GE205" s="143"/>
      <c r="GF205" s="143"/>
      <c r="GG205" s="143"/>
      <c r="GH205" s="143"/>
      <c r="GI205" s="143"/>
      <c r="GJ205" s="143"/>
      <c r="GK205" s="143"/>
      <c r="GL205" s="143"/>
      <c r="GM205" s="143"/>
      <c r="GN205" s="143"/>
      <c r="GO205" s="143"/>
      <c r="GP205" s="143"/>
      <c r="GQ205" s="143"/>
      <c r="GR205" s="143"/>
      <c r="GS205" s="143"/>
      <c r="GT205" s="143"/>
      <c r="GU205" s="143"/>
      <c r="GV205" s="143"/>
      <c r="GW205" s="143"/>
      <c r="GX205" s="143"/>
      <c r="GY205" s="143"/>
      <c r="GZ205" s="143"/>
      <c r="HA205" s="143"/>
      <c r="HB205" s="143"/>
      <c r="HC205" s="143"/>
      <c r="HD205" s="143"/>
      <c r="HE205" s="143"/>
      <c r="HF205" s="143"/>
      <c r="HG205" s="143"/>
      <c r="HH205" s="143"/>
      <c r="HI205" s="143"/>
      <c r="HJ205" s="143"/>
      <c r="HK205" s="143"/>
      <c r="HL205" s="143"/>
      <c r="HM205" s="143"/>
      <c r="HN205" s="143"/>
      <c r="HO205" s="143"/>
      <c r="HP205" s="143"/>
      <c r="HQ205" s="143"/>
      <c r="HR205" s="143"/>
      <c r="HS205" s="143"/>
      <c r="HT205" s="143"/>
      <c r="HU205" s="143"/>
      <c r="HV205" s="143"/>
      <c r="HW205" s="143"/>
      <c r="HX205" s="143"/>
      <c r="HY205" s="143"/>
      <c r="HZ205" s="143"/>
      <c r="IA205" s="143"/>
      <c r="IB205" s="143"/>
      <c r="IC205" s="143"/>
      <c r="ID205" s="143"/>
      <c r="IE205" s="143"/>
      <c r="IF205" s="143"/>
      <c r="IG205" s="143"/>
      <c r="IH205" s="143"/>
      <c r="II205" s="143"/>
      <c r="IJ205" s="143"/>
      <c r="IK205" s="143"/>
      <c r="IL205" s="143"/>
      <c r="IM205" s="143"/>
      <c r="IN205" s="143"/>
      <c r="IO205" s="143"/>
      <c r="IP205" s="143"/>
      <c r="IQ205" s="143"/>
      <c r="IR205" s="143"/>
      <c r="IS205" s="143"/>
      <c r="IT205" s="143"/>
      <c r="IU205" s="143"/>
      <c r="IV205" s="143"/>
      <c r="IW205" s="143"/>
      <c r="IX205" s="143"/>
      <c r="IY205" s="143"/>
      <c r="IZ205" s="143"/>
      <c r="JA205" s="143"/>
      <c r="JB205" s="143"/>
      <c r="JC205" s="143"/>
      <c r="JD205" s="143"/>
      <c r="JE205" s="143"/>
      <c r="JF205" s="143"/>
      <c r="JG205" s="143"/>
      <c r="JH205" s="143"/>
      <c r="JI205" s="143"/>
      <c r="JJ205" s="143"/>
      <c r="JK205" s="143"/>
      <c r="JL205" s="143"/>
      <c r="JM205" s="143"/>
      <c r="JN205" s="143"/>
      <c r="JO205" s="143"/>
    </row>
    <row r="206" spans="1:275" s="118" customFormat="1">
      <c r="A206" s="144" t="s">
        <v>911</v>
      </c>
      <c r="B206" s="139" t="s">
        <v>1414</v>
      </c>
      <c r="C206" s="139"/>
      <c r="D206" s="139" t="s">
        <v>936</v>
      </c>
      <c r="E206" s="139" t="s">
        <v>930</v>
      </c>
      <c r="F206" s="169" t="s">
        <v>1131</v>
      </c>
      <c r="G206" s="139" t="s">
        <v>1415</v>
      </c>
      <c r="H206" s="139"/>
      <c r="I206" s="139"/>
      <c r="J206" s="139"/>
      <c r="K206" s="141" t="s">
        <v>941</v>
      </c>
      <c r="L206" s="139" t="s">
        <v>942</v>
      </c>
      <c r="M206" s="140" t="s">
        <v>943</v>
      </c>
      <c r="N206" s="139" t="s">
        <v>944</v>
      </c>
      <c r="O206" s="139"/>
      <c r="P206" s="143"/>
      <c r="Q206" s="143"/>
      <c r="R206" s="143"/>
      <c r="S206" s="143"/>
      <c r="T206" s="143"/>
      <c r="U206" s="143"/>
      <c r="V206" s="143"/>
      <c r="W206" s="143"/>
      <c r="X206" s="143"/>
      <c r="Y206" s="143"/>
      <c r="Z206" s="143"/>
      <c r="AA206" s="143"/>
      <c r="AB206" s="143"/>
      <c r="AC206" s="143"/>
      <c r="AD206" s="143"/>
      <c r="AE206" s="143"/>
      <c r="AF206" s="143"/>
      <c r="AG206" s="143"/>
      <c r="AH206" s="143"/>
      <c r="AI206" s="143"/>
      <c r="AJ206" s="143"/>
      <c r="AK206" s="143"/>
      <c r="AL206" s="143"/>
      <c r="AM206" s="143"/>
      <c r="AN206" s="143"/>
      <c r="AO206" s="143"/>
      <c r="AP206" s="143"/>
      <c r="AQ206" s="143"/>
      <c r="AR206" s="143"/>
      <c r="AS206" s="143"/>
      <c r="AT206" s="143"/>
      <c r="AU206" s="143"/>
      <c r="AV206" s="143"/>
      <c r="AW206" s="143"/>
      <c r="AX206" s="143"/>
      <c r="AY206" s="143"/>
      <c r="AZ206" s="143"/>
      <c r="BA206" s="143"/>
      <c r="BB206" s="143"/>
      <c r="BC206" s="143"/>
      <c r="BD206" s="143"/>
      <c r="BE206" s="143"/>
      <c r="BF206" s="143"/>
      <c r="BG206" s="143"/>
      <c r="BH206" s="143"/>
      <c r="BI206" s="143"/>
      <c r="BJ206" s="143"/>
      <c r="BK206" s="143"/>
      <c r="BL206" s="143"/>
      <c r="BM206" s="143"/>
      <c r="BN206" s="143"/>
      <c r="BO206" s="143"/>
      <c r="BP206" s="143"/>
      <c r="BQ206" s="143"/>
      <c r="BR206" s="143"/>
      <c r="BS206" s="143"/>
      <c r="BT206" s="143"/>
      <c r="BU206" s="143"/>
      <c r="BV206" s="143"/>
      <c r="BW206" s="143"/>
      <c r="BX206" s="143"/>
      <c r="BY206" s="143"/>
      <c r="BZ206" s="143"/>
      <c r="CA206" s="143"/>
      <c r="CB206" s="143"/>
      <c r="CC206" s="143"/>
      <c r="CD206" s="143"/>
      <c r="CE206" s="143"/>
      <c r="CF206" s="143"/>
      <c r="CG206" s="143"/>
      <c r="CH206" s="143"/>
      <c r="CI206" s="143"/>
      <c r="CJ206" s="143"/>
      <c r="CK206" s="143"/>
      <c r="CL206" s="143"/>
      <c r="CM206" s="143"/>
      <c r="CN206" s="143"/>
      <c r="CO206" s="143"/>
      <c r="CP206" s="143"/>
      <c r="CQ206" s="143"/>
      <c r="CR206" s="143"/>
      <c r="CS206" s="143"/>
      <c r="CT206" s="143"/>
      <c r="CU206" s="143"/>
      <c r="CV206" s="143"/>
      <c r="CW206" s="143"/>
      <c r="CX206" s="143"/>
      <c r="CY206" s="143"/>
      <c r="CZ206" s="143"/>
      <c r="DA206" s="143"/>
      <c r="DB206" s="143"/>
      <c r="DC206" s="143"/>
      <c r="DD206" s="143"/>
      <c r="DE206" s="143"/>
      <c r="DF206" s="143"/>
      <c r="DG206" s="143"/>
      <c r="DH206" s="143"/>
      <c r="DI206" s="143"/>
      <c r="DJ206" s="143"/>
      <c r="DK206" s="143"/>
      <c r="DL206" s="143"/>
      <c r="DM206" s="143"/>
      <c r="DN206" s="143"/>
      <c r="DO206" s="143"/>
      <c r="DP206" s="143"/>
      <c r="DQ206" s="143"/>
      <c r="DR206" s="143"/>
      <c r="DS206" s="143"/>
      <c r="DT206" s="143"/>
      <c r="DU206" s="143"/>
      <c r="DV206" s="143"/>
      <c r="DW206" s="143"/>
      <c r="DX206" s="143"/>
      <c r="DY206" s="143"/>
      <c r="DZ206" s="143"/>
      <c r="EA206" s="143"/>
      <c r="EB206" s="143"/>
      <c r="EC206" s="143"/>
      <c r="ED206" s="143"/>
      <c r="EE206" s="143"/>
      <c r="EF206" s="143"/>
      <c r="EG206" s="143"/>
      <c r="EH206" s="143"/>
      <c r="EI206" s="143"/>
      <c r="EJ206" s="143"/>
      <c r="EK206" s="143"/>
      <c r="EL206" s="143"/>
      <c r="EM206" s="143"/>
      <c r="EN206" s="143"/>
      <c r="EO206" s="143"/>
      <c r="EP206" s="143"/>
      <c r="EQ206" s="143"/>
      <c r="ER206" s="143"/>
      <c r="ES206" s="143"/>
      <c r="ET206" s="143"/>
      <c r="EU206" s="143"/>
      <c r="EV206" s="143"/>
      <c r="EW206" s="143"/>
      <c r="EX206" s="143"/>
      <c r="EY206" s="143"/>
      <c r="EZ206" s="143"/>
      <c r="FA206" s="143"/>
      <c r="FB206" s="143"/>
      <c r="FC206" s="143"/>
      <c r="FD206" s="143"/>
      <c r="FE206" s="143"/>
      <c r="FF206" s="143"/>
      <c r="FG206" s="143"/>
      <c r="FH206" s="143"/>
      <c r="FI206" s="143"/>
      <c r="FJ206" s="143"/>
      <c r="FK206" s="143"/>
      <c r="FL206" s="143"/>
      <c r="FM206" s="143"/>
      <c r="FN206" s="143"/>
      <c r="FO206" s="143"/>
      <c r="FP206" s="143"/>
      <c r="FQ206" s="143"/>
      <c r="FR206" s="143"/>
      <c r="FS206" s="143"/>
      <c r="FT206" s="143"/>
      <c r="FU206" s="143"/>
      <c r="FV206" s="143"/>
      <c r="FW206" s="143"/>
      <c r="FX206" s="143"/>
      <c r="FY206" s="143"/>
      <c r="FZ206" s="143"/>
      <c r="GA206" s="143"/>
      <c r="GB206" s="143"/>
      <c r="GC206" s="143"/>
      <c r="GD206" s="143"/>
      <c r="GE206" s="143"/>
      <c r="GF206" s="143"/>
      <c r="GG206" s="143"/>
      <c r="GH206" s="143"/>
      <c r="GI206" s="143"/>
      <c r="GJ206" s="143"/>
      <c r="GK206" s="143"/>
      <c r="GL206" s="143"/>
      <c r="GM206" s="143"/>
      <c r="GN206" s="143"/>
      <c r="GO206" s="143"/>
      <c r="GP206" s="143"/>
      <c r="GQ206" s="143"/>
      <c r="GR206" s="143"/>
      <c r="GS206" s="143"/>
      <c r="GT206" s="143"/>
      <c r="GU206" s="143"/>
      <c r="GV206" s="143"/>
      <c r="GW206" s="143"/>
      <c r="GX206" s="143"/>
      <c r="GY206" s="143"/>
      <c r="GZ206" s="143"/>
      <c r="HA206" s="143"/>
      <c r="HB206" s="143"/>
      <c r="HC206" s="143"/>
      <c r="HD206" s="143"/>
      <c r="HE206" s="143"/>
      <c r="HF206" s="143"/>
      <c r="HG206" s="143"/>
      <c r="HH206" s="143"/>
      <c r="HI206" s="143"/>
      <c r="HJ206" s="143"/>
      <c r="HK206" s="143"/>
      <c r="HL206" s="143"/>
      <c r="HM206" s="143"/>
      <c r="HN206" s="143"/>
      <c r="HO206" s="143"/>
      <c r="HP206" s="143"/>
      <c r="HQ206" s="143"/>
      <c r="HR206" s="143"/>
      <c r="HS206" s="143"/>
      <c r="HT206" s="143"/>
      <c r="HU206" s="143"/>
      <c r="HV206" s="143"/>
      <c r="HW206" s="143"/>
      <c r="HX206" s="143"/>
      <c r="HY206" s="143"/>
      <c r="HZ206" s="143"/>
      <c r="IA206" s="143"/>
      <c r="IB206" s="143"/>
      <c r="IC206" s="143"/>
      <c r="ID206" s="143"/>
      <c r="IE206" s="143"/>
      <c r="IF206" s="143"/>
      <c r="IG206" s="143"/>
      <c r="IH206" s="143"/>
      <c r="II206" s="143"/>
      <c r="IJ206" s="143"/>
      <c r="IK206" s="143"/>
      <c r="IL206" s="143"/>
      <c r="IM206" s="143"/>
      <c r="IN206" s="143"/>
      <c r="IO206" s="143"/>
      <c r="IP206" s="143"/>
      <c r="IQ206" s="143"/>
      <c r="IR206" s="143"/>
      <c r="IS206" s="143"/>
      <c r="IT206" s="143"/>
      <c r="IU206" s="143"/>
      <c r="IV206" s="143"/>
      <c r="IW206" s="143"/>
      <c r="IX206" s="143"/>
      <c r="IY206" s="143"/>
      <c r="IZ206" s="143"/>
      <c r="JA206" s="143"/>
      <c r="JB206" s="143"/>
      <c r="JC206" s="143"/>
      <c r="JD206" s="143"/>
      <c r="JE206" s="143"/>
      <c r="JF206" s="143"/>
      <c r="JG206" s="143"/>
      <c r="JH206" s="143"/>
      <c r="JI206" s="143"/>
      <c r="JJ206" s="143"/>
      <c r="JK206" s="143"/>
      <c r="JL206" s="143"/>
      <c r="JM206" s="143"/>
      <c r="JN206" s="143"/>
      <c r="JO206" s="143"/>
    </row>
    <row r="207" spans="1:275" s="118" customFormat="1">
      <c r="A207" s="144" t="s">
        <v>911</v>
      </c>
      <c r="B207" s="139" t="s">
        <v>1412</v>
      </c>
      <c r="C207" s="139"/>
      <c r="D207" s="139" t="s">
        <v>936</v>
      </c>
      <c r="E207" s="139" t="s">
        <v>930</v>
      </c>
      <c r="F207" s="169" t="s">
        <v>1131</v>
      </c>
      <c r="G207" s="139" t="s">
        <v>1416</v>
      </c>
      <c r="H207" s="139"/>
      <c r="I207" s="139"/>
      <c r="J207" s="139"/>
      <c r="K207" s="141" t="s">
        <v>908</v>
      </c>
      <c r="L207" s="139" t="s">
        <v>909</v>
      </c>
      <c r="M207" s="140" t="s">
        <v>943</v>
      </c>
      <c r="N207" s="139" t="s">
        <v>944</v>
      </c>
      <c r="O207" s="139"/>
      <c r="P207" s="143"/>
      <c r="Q207" s="143"/>
      <c r="R207" s="143"/>
      <c r="S207" s="143"/>
      <c r="T207" s="143"/>
      <c r="U207" s="143"/>
      <c r="V207" s="143"/>
      <c r="W207" s="143"/>
      <c r="X207" s="143"/>
      <c r="Y207" s="143"/>
      <c r="Z207" s="143"/>
      <c r="AA207" s="143"/>
      <c r="AB207" s="143"/>
      <c r="AC207" s="143"/>
      <c r="AD207" s="143"/>
      <c r="AE207" s="143"/>
      <c r="AF207" s="143"/>
      <c r="AG207" s="143"/>
      <c r="AH207" s="143"/>
      <c r="AI207" s="143"/>
      <c r="AJ207" s="143"/>
      <c r="AK207" s="143"/>
      <c r="AL207" s="143"/>
      <c r="AM207" s="143"/>
      <c r="AN207" s="143"/>
      <c r="AO207" s="143"/>
      <c r="AP207" s="143"/>
      <c r="AQ207" s="143"/>
      <c r="AR207" s="143"/>
      <c r="AS207" s="143"/>
      <c r="AT207" s="143"/>
      <c r="AU207" s="143"/>
      <c r="AV207" s="143"/>
      <c r="AW207" s="143"/>
      <c r="AX207" s="143"/>
      <c r="AY207" s="143"/>
      <c r="AZ207" s="143"/>
      <c r="BA207" s="143"/>
      <c r="BB207" s="143"/>
      <c r="BC207" s="143"/>
      <c r="BD207" s="143"/>
      <c r="BE207" s="143"/>
      <c r="BF207" s="143"/>
      <c r="BG207" s="143"/>
      <c r="BH207" s="143"/>
      <c r="BI207" s="143"/>
      <c r="BJ207" s="143"/>
      <c r="BK207" s="143"/>
      <c r="BL207" s="143"/>
      <c r="BM207" s="143"/>
      <c r="BN207" s="143"/>
      <c r="BO207" s="143"/>
      <c r="BP207" s="143"/>
      <c r="BQ207" s="143"/>
      <c r="BR207" s="143"/>
      <c r="BS207" s="143"/>
      <c r="BT207" s="143"/>
      <c r="BU207" s="143"/>
      <c r="BV207" s="143"/>
      <c r="BW207" s="143"/>
      <c r="BX207" s="143"/>
      <c r="BY207" s="143"/>
      <c r="BZ207" s="143"/>
      <c r="CA207" s="143"/>
      <c r="CB207" s="143"/>
      <c r="CC207" s="143"/>
      <c r="CD207" s="143"/>
      <c r="CE207" s="143"/>
      <c r="CF207" s="143"/>
      <c r="CG207" s="143"/>
      <c r="CH207" s="143"/>
      <c r="CI207" s="143"/>
      <c r="CJ207" s="143"/>
      <c r="CK207" s="143"/>
      <c r="CL207" s="143"/>
      <c r="CM207" s="143"/>
      <c r="CN207" s="143"/>
      <c r="CO207" s="143"/>
      <c r="CP207" s="143"/>
      <c r="CQ207" s="143"/>
      <c r="CR207" s="143"/>
      <c r="CS207" s="143"/>
      <c r="CT207" s="143"/>
      <c r="CU207" s="143"/>
      <c r="CV207" s="143"/>
      <c r="CW207" s="143"/>
      <c r="CX207" s="143"/>
      <c r="CY207" s="143"/>
      <c r="CZ207" s="143"/>
      <c r="DA207" s="143"/>
      <c r="DB207" s="143"/>
      <c r="DC207" s="143"/>
      <c r="DD207" s="143"/>
      <c r="DE207" s="143"/>
      <c r="DF207" s="143"/>
      <c r="DG207" s="143"/>
      <c r="DH207" s="143"/>
      <c r="DI207" s="143"/>
      <c r="DJ207" s="143"/>
      <c r="DK207" s="143"/>
      <c r="DL207" s="143"/>
      <c r="DM207" s="143"/>
      <c r="DN207" s="143"/>
      <c r="DO207" s="143"/>
      <c r="DP207" s="143"/>
      <c r="DQ207" s="143"/>
      <c r="DR207" s="143"/>
      <c r="DS207" s="143"/>
      <c r="DT207" s="143"/>
      <c r="DU207" s="143"/>
      <c r="DV207" s="143"/>
      <c r="DW207" s="143"/>
      <c r="DX207" s="143"/>
      <c r="DY207" s="143"/>
      <c r="DZ207" s="143"/>
      <c r="EA207" s="143"/>
      <c r="EB207" s="143"/>
      <c r="EC207" s="143"/>
      <c r="ED207" s="143"/>
      <c r="EE207" s="143"/>
      <c r="EF207" s="143"/>
      <c r="EG207" s="143"/>
      <c r="EH207" s="143"/>
      <c r="EI207" s="143"/>
      <c r="EJ207" s="143"/>
      <c r="EK207" s="143"/>
      <c r="EL207" s="143"/>
      <c r="EM207" s="143"/>
      <c r="EN207" s="143"/>
      <c r="EO207" s="143"/>
      <c r="EP207" s="143"/>
      <c r="EQ207" s="143"/>
      <c r="ER207" s="143"/>
      <c r="ES207" s="143"/>
      <c r="ET207" s="143"/>
      <c r="EU207" s="143"/>
      <c r="EV207" s="143"/>
      <c r="EW207" s="143"/>
      <c r="EX207" s="143"/>
      <c r="EY207" s="143"/>
      <c r="EZ207" s="143"/>
      <c r="FA207" s="143"/>
      <c r="FB207" s="143"/>
      <c r="FC207" s="143"/>
      <c r="FD207" s="143"/>
      <c r="FE207" s="143"/>
      <c r="FF207" s="143"/>
      <c r="FG207" s="143"/>
      <c r="FH207" s="143"/>
      <c r="FI207" s="143"/>
      <c r="FJ207" s="143"/>
      <c r="FK207" s="143"/>
      <c r="FL207" s="143"/>
      <c r="FM207" s="143"/>
      <c r="FN207" s="143"/>
      <c r="FO207" s="143"/>
      <c r="FP207" s="143"/>
      <c r="FQ207" s="143"/>
      <c r="FR207" s="143"/>
      <c r="FS207" s="143"/>
      <c r="FT207" s="143"/>
      <c r="FU207" s="143"/>
      <c r="FV207" s="143"/>
      <c r="FW207" s="143"/>
      <c r="FX207" s="143"/>
      <c r="FY207" s="143"/>
      <c r="FZ207" s="143"/>
      <c r="GA207" s="143"/>
      <c r="GB207" s="143"/>
      <c r="GC207" s="143"/>
      <c r="GD207" s="143"/>
      <c r="GE207" s="143"/>
      <c r="GF207" s="143"/>
      <c r="GG207" s="143"/>
      <c r="GH207" s="143"/>
      <c r="GI207" s="143"/>
      <c r="GJ207" s="143"/>
      <c r="GK207" s="143"/>
      <c r="GL207" s="143"/>
      <c r="GM207" s="143"/>
      <c r="GN207" s="143"/>
      <c r="GO207" s="143"/>
      <c r="GP207" s="143"/>
      <c r="GQ207" s="143"/>
      <c r="GR207" s="143"/>
      <c r="GS207" s="143"/>
      <c r="GT207" s="143"/>
      <c r="GU207" s="143"/>
      <c r="GV207" s="143"/>
      <c r="GW207" s="143"/>
      <c r="GX207" s="143"/>
      <c r="GY207" s="143"/>
      <c r="GZ207" s="143"/>
      <c r="HA207" s="143"/>
      <c r="HB207" s="143"/>
      <c r="HC207" s="143"/>
      <c r="HD207" s="143"/>
      <c r="HE207" s="143"/>
      <c r="HF207" s="143"/>
      <c r="HG207" s="143"/>
      <c r="HH207" s="143"/>
      <c r="HI207" s="143"/>
      <c r="HJ207" s="143"/>
      <c r="HK207" s="143"/>
      <c r="HL207" s="143"/>
      <c r="HM207" s="143"/>
      <c r="HN207" s="143"/>
      <c r="HO207" s="143"/>
      <c r="HP207" s="143"/>
      <c r="HQ207" s="143"/>
      <c r="HR207" s="143"/>
      <c r="HS207" s="143"/>
      <c r="HT207" s="143"/>
      <c r="HU207" s="143"/>
      <c r="HV207" s="143"/>
      <c r="HW207" s="143"/>
      <c r="HX207" s="143"/>
      <c r="HY207" s="143"/>
      <c r="HZ207" s="143"/>
      <c r="IA207" s="143"/>
      <c r="IB207" s="143"/>
      <c r="IC207" s="143"/>
      <c r="ID207" s="143"/>
      <c r="IE207" s="143"/>
      <c r="IF207" s="143"/>
      <c r="IG207" s="143"/>
      <c r="IH207" s="143"/>
      <c r="II207" s="143"/>
      <c r="IJ207" s="143"/>
      <c r="IK207" s="143"/>
      <c r="IL207" s="143"/>
      <c r="IM207" s="143"/>
      <c r="IN207" s="143"/>
      <c r="IO207" s="143"/>
      <c r="IP207" s="143"/>
      <c r="IQ207" s="143"/>
      <c r="IR207" s="143"/>
      <c r="IS207" s="143"/>
      <c r="IT207" s="143"/>
      <c r="IU207" s="143"/>
      <c r="IV207" s="143"/>
      <c r="IW207" s="143"/>
      <c r="IX207" s="143"/>
      <c r="IY207" s="143"/>
      <c r="IZ207" s="143"/>
      <c r="JA207" s="143"/>
      <c r="JB207" s="143"/>
      <c r="JC207" s="143"/>
      <c r="JD207" s="143"/>
      <c r="JE207" s="143"/>
      <c r="JF207" s="143"/>
      <c r="JG207" s="143"/>
      <c r="JH207" s="143"/>
      <c r="JI207" s="143"/>
      <c r="JJ207" s="143"/>
      <c r="JK207" s="143"/>
      <c r="JL207" s="143"/>
      <c r="JM207" s="143"/>
      <c r="JN207" s="143"/>
      <c r="JO207" s="143"/>
    </row>
    <row r="208" spans="1:275" s="118" customFormat="1">
      <c r="A208" s="144" t="s">
        <v>911</v>
      </c>
      <c r="B208" s="139" t="s">
        <v>1417</v>
      </c>
      <c r="C208" s="139"/>
      <c r="D208" s="139" t="s">
        <v>936</v>
      </c>
      <c r="E208" s="139" t="s">
        <v>930</v>
      </c>
      <c r="F208" s="169" t="s">
        <v>1131</v>
      </c>
      <c r="G208" s="139" t="s">
        <v>1418</v>
      </c>
      <c r="H208" s="139"/>
      <c r="I208" s="139"/>
      <c r="J208" s="139"/>
      <c r="K208" s="141" t="s">
        <v>941</v>
      </c>
      <c r="L208" s="139" t="s">
        <v>942</v>
      </c>
      <c r="M208" s="140" t="s">
        <v>943</v>
      </c>
      <c r="N208" s="139" t="s">
        <v>944</v>
      </c>
      <c r="O208" s="139"/>
      <c r="P208" s="143"/>
      <c r="Q208" s="143"/>
      <c r="R208" s="143"/>
      <c r="S208" s="143"/>
      <c r="T208" s="143"/>
      <c r="U208" s="143"/>
      <c r="V208" s="143"/>
      <c r="W208" s="143"/>
      <c r="X208" s="143"/>
      <c r="Y208" s="143"/>
      <c r="Z208" s="143"/>
      <c r="AA208" s="143"/>
      <c r="AB208" s="143"/>
      <c r="AC208" s="143"/>
      <c r="AD208" s="143"/>
      <c r="AE208" s="143"/>
      <c r="AF208" s="143"/>
      <c r="AG208" s="143"/>
      <c r="AH208" s="143"/>
      <c r="AI208" s="143"/>
      <c r="AJ208" s="143"/>
      <c r="AK208" s="143"/>
      <c r="AL208" s="143"/>
      <c r="AM208" s="143"/>
      <c r="AN208" s="143"/>
      <c r="AO208" s="143"/>
      <c r="AP208" s="143"/>
      <c r="AQ208" s="143"/>
      <c r="AR208" s="143"/>
      <c r="AS208" s="143"/>
      <c r="AT208" s="143"/>
      <c r="AU208" s="143"/>
      <c r="AV208" s="143"/>
      <c r="AW208" s="143"/>
      <c r="AX208" s="143"/>
      <c r="AY208" s="143"/>
      <c r="AZ208" s="143"/>
      <c r="BA208" s="143"/>
      <c r="BB208" s="143"/>
      <c r="BC208" s="143"/>
      <c r="BD208" s="143"/>
      <c r="BE208" s="143"/>
      <c r="BF208" s="143"/>
      <c r="BG208" s="143"/>
      <c r="BH208" s="143"/>
      <c r="BI208" s="143"/>
      <c r="BJ208" s="143"/>
      <c r="BK208" s="143"/>
      <c r="BL208" s="143"/>
      <c r="BM208" s="143"/>
      <c r="BN208" s="143"/>
      <c r="BO208" s="143"/>
      <c r="BP208" s="143"/>
      <c r="BQ208" s="143"/>
      <c r="BR208" s="143"/>
      <c r="BS208" s="143"/>
      <c r="BT208" s="143"/>
      <c r="BU208" s="143"/>
      <c r="BV208" s="143"/>
      <c r="BW208" s="143"/>
      <c r="BX208" s="143"/>
      <c r="BY208" s="143"/>
      <c r="BZ208" s="143"/>
      <c r="CA208" s="143"/>
      <c r="CB208" s="143"/>
      <c r="CC208" s="143"/>
      <c r="CD208" s="143"/>
      <c r="CE208" s="143"/>
      <c r="CF208" s="143"/>
      <c r="CG208" s="143"/>
      <c r="CH208" s="143"/>
      <c r="CI208" s="143"/>
      <c r="CJ208" s="143"/>
      <c r="CK208" s="143"/>
      <c r="CL208" s="143"/>
      <c r="CM208" s="143"/>
      <c r="CN208" s="143"/>
      <c r="CO208" s="143"/>
      <c r="CP208" s="143"/>
      <c r="CQ208" s="143"/>
      <c r="CR208" s="143"/>
      <c r="CS208" s="143"/>
      <c r="CT208" s="143"/>
      <c r="CU208" s="143"/>
      <c r="CV208" s="143"/>
      <c r="CW208" s="143"/>
      <c r="CX208" s="143"/>
      <c r="CY208" s="143"/>
      <c r="CZ208" s="143"/>
      <c r="DA208" s="143"/>
      <c r="DB208" s="143"/>
      <c r="DC208" s="143"/>
      <c r="DD208" s="143"/>
      <c r="DE208" s="143"/>
      <c r="DF208" s="143"/>
      <c r="DG208" s="143"/>
      <c r="DH208" s="143"/>
      <c r="DI208" s="143"/>
      <c r="DJ208" s="143"/>
      <c r="DK208" s="143"/>
      <c r="DL208" s="143"/>
      <c r="DM208" s="143"/>
      <c r="DN208" s="143"/>
      <c r="DO208" s="143"/>
      <c r="DP208" s="143"/>
      <c r="DQ208" s="143"/>
      <c r="DR208" s="143"/>
      <c r="DS208" s="143"/>
      <c r="DT208" s="143"/>
      <c r="DU208" s="143"/>
      <c r="DV208" s="143"/>
      <c r="DW208" s="143"/>
      <c r="DX208" s="143"/>
      <c r="DY208" s="143"/>
      <c r="DZ208" s="143"/>
      <c r="EA208" s="143"/>
      <c r="EB208" s="143"/>
      <c r="EC208" s="143"/>
      <c r="ED208" s="143"/>
      <c r="EE208" s="143"/>
      <c r="EF208" s="143"/>
      <c r="EG208" s="143"/>
      <c r="EH208" s="143"/>
      <c r="EI208" s="143"/>
      <c r="EJ208" s="143"/>
      <c r="EK208" s="143"/>
      <c r="EL208" s="143"/>
      <c r="EM208" s="143"/>
      <c r="EN208" s="143"/>
      <c r="EO208" s="143"/>
      <c r="EP208" s="143"/>
      <c r="EQ208" s="143"/>
      <c r="ER208" s="143"/>
      <c r="ES208" s="143"/>
      <c r="ET208" s="143"/>
      <c r="EU208" s="143"/>
      <c r="EV208" s="143"/>
      <c r="EW208" s="143"/>
      <c r="EX208" s="143"/>
      <c r="EY208" s="143"/>
      <c r="EZ208" s="143"/>
      <c r="FA208" s="143"/>
      <c r="FB208" s="143"/>
      <c r="FC208" s="143"/>
      <c r="FD208" s="143"/>
      <c r="FE208" s="143"/>
      <c r="FF208" s="143"/>
      <c r="FG208" s="143"/>
      <c r="FH208" s="143"/>
      <c r="FI208" s="143"/>
      <c r="FJ208" s="143"/>
      <c r="FK208" s="143"/>
      <c r="FL208" s="143"/>
      <c r="FM208" s="143"/>
      <c r="FN208" s="143"/>
      <c r="FO208" s="143"/>
      <c r="FP208" s="143"/>
      <c r="FQ208" s="143"/>
      <c r="FR208" s="143"/>
      <c r="FS208" s="143"/>
      <c r="FT208" s="143"/>
      <c r="FU208" s="143"/>
      <c r="FV208" s="143"/>
      <c r="FW208" s="143"/>
      <c r="FX208" s="143"/>
      <c r="FY208" s="143"/>
      <c r="FZ208" s="143"/>
      <c r="GA208" s="143"/>
      <c r="GB208" s="143"/>
      <c r="GC208" s="143"/>
      <c r="GD208" s="143"/>
      <c r="GE208" s="143"/>
      <c r="GF208" s="143"/>
      <c r="GG208" s="143"/>
      <c r="GH208" s="143"/>
      <c r="GI208" s="143"/>
      <c r="GJ208" s="143"/>
      <c r="GK208" s="143"/>
      <c r="GL208" s="143"/>
      <c r="GM208" s="143"/>
      <c r="GN208" s="143"/>
      <c r="GO208" s="143"/>
      <c r="GP208" s="143"/>
      <c r="GQ208" s="143"/>
      <c r="GR208" s="143"/>
      <c r="GS208" s="143"/>
      <c r="GT208" s="143"/>
      <c r="GU208" s="143"/>
      <c r="GV208" s="143"/>
      <c r="GW208" s="143"/>
      <c r="GX208" s="143"/>
      <c r="GY208" s="143"/>
      <c r="GZ208" s="143"/>
      <c r="HA208" s="143"/>
      <c r="HB208" s="143"/>
      <c r="HC208" s="143"/>
      <c r="HD208" s="143"/>
      <c r="HE208" s="143"/>
      <c r="HF208" s="143"/>
      <c r="HG208" s="143"/>
      <c r="HH208" s="143"/>
      <c r="HI208" s="143"/>
      <c r="HJ208" s="143"/>
      <c r="HK208" s="143"/>
      <c r="HL208" s="143"/>
      <c r="HM208" s="143"/>
      <c r="HN208" s="143"/>
      <c r="HO208" s="143"/>
      <c r="HP208" s="143"/>
      <c r="HQ208" s="143"/>
      <c r="HR208" s="143"/>
      <c r="HS208" s="143"/>
      <c r="HT208" s="143"/>
      <c r="HU208" s="143"/>
      <c r="HV208" s="143"/>
      <c r="HW208" s="143"/>
      <c r="HX208" s="143"/>
      <c r="HY208" s="143"/>
      <c r="HZ208" s="143"/>
      <c r="IA208" s="143"/>
      <c r="IB208" s="143"/>
      <c r="IC208" s="143"/>
      <c r="ID208" s="143"/>
      <c r="IE208" s="143"/>
      <c r="IF208" s="143"/>
      <c r="IG208" s="143"/>
      <c r="IH208" s="143"/>
      <c r="II208" s="143"/>
      <c r="IJ208" s="143"/>
      <c r="IK208" s="143"/>
      <c r="IL208" s="143"/>
      <c r="IM208" s="143"/>
      <c r="IN208" s="143"/>
      <c r="IO208" s="143"/>
      <c r="IP208" s="143"/>
      <c r="IQ208" s="143"/>
      <c r="IR208" s="143"/>
      <c r="IS208" s="143"/>
      <c r="IT208" s="143"/>
      <c r="IU208" s="143"/>
      <c r="IV208" s="143"/>
      <c r="IW208" s="143"/>
      <c r="IX208" s="143"/>
      <c r="IY208" s="143"/>
      <c r="IZ208" s="143"/>
      <c r="JA208" s="143"/>
      <c r="JB208" s="143"/>
      <c r="JC208" s="143"/>
      <c r="JD208" s="143"/>
      <c r="JE208" s="143"/>
      <c r="JF208" s="143"/>
      <c r="JG208" s="143"/>
      <c r="JH208" s="143"/>
      <c r="JI208" s="143"/>
      <c r="JJ208" s="143"/>
      <c r="JK208" s="143"/>
      <c r="JL208" s="143"/>
      <c r="JM208" s="143"/>
      <c r="JN208" s="143"/>
      <c r="JO208" s="143"/>
    </row>
    <row r="209" spans="1:275" s="118" customFormat="1">
      <c r="A209" s="144" t="s">
        <v>911</v>
      </c>
      <c r="B209" s="139" t="s">
        <v>1412</v>
      </c>
      <c r="C209" s="139"/>
      <c r="D209" s="139" t="s">
        <v>936</v>
      </c>
      <c r="E209" s="139" t="s">
        <v>930</v>
      </c>
      <c r="F209" s="169" t="s">
        <v>1131</v>
      </c>
      <c r="G209" s="139" t="s">
        <v>1419</v>
      </c>
      <c r="H209" s="139"/>
      <c r="I209" s="139"/>
      <c r="J209" s="139"/>
      <c r="K209" s="141" t="s">
        <v>908</v>
      </c>
      <c r="L209" s="139" t="s">
        <v>909</v>
      </c>
      <c r="M209" s="140" t="s">
        <v>943</v>
      </c>
      <c r="N209" s="139" t="s">
        <v>944</v>
      </c>
      <c r="O209" s="139"/>
      <c r="P209" s="143"/>
      <c r="Q209" s="143"/>
      <c r="R209" s="143"/>
      <c r="S209" s="143"/>
      <c r="T209" s="143"/>
      <c r="U209" s="143"/>
      <c r="V209" s="143"/>
      <c r="W209" s="143"/>
      <c r="X209" s="143"/>
      <c r="Y209" s="143"/>
      <c r="Z209" s="143"/>
      <c r="AA209" s="143"/>
      <c r="AB209" s="143"/>
      <c r="AC209" s="143"/>
      <c r="AD209" s="143"/>
      <c r="AE209" s="143"/>
      <c r="AF209" s="143"/>
      <c r="AG209" s="143"/>
      <c r="AH209" s="143"/>
      <c r="AI209" s="143"/>
      <c r="AJ209" s="143"/>
      <c r="AK209" s="143"/>
      <c r="AL209" s="143"/>
      <c r="AM209" s="143"/>
      <c r="AN209" s="143"/>
      <c r="AO209" s="143"/>
      <c r="AP209" s="143"/>
      <c r="AQ209" s="143"/>
      <c r="AR209" s="143"/>
      <c r="AS209" s="143"/>
      <c r="AT209" s="143"/>
      <c r="AU209" s="143"/>
      <c r="AV209" s="143"/>
      <c r="AW209" s="143"/>
      <c r="AX209" s="143"/>
      <c r="AY209" s="143"/>
      <c r="AZ209" s="143"/>
      <c r="BA209" s="143"/>
      <c r="BB209" s="143"/>
      <c r="BC209" s="143"/>
      <c r="BD209" s="143"/>
      <c r="BE209" s="143"/>
      <c r="BF209" s="143"/>
      <c r="BG209" s="143"/>
      <c r="BH209" s="143"/>
      <c r="BI209" s="143"/>
      <c r="BJ209" s="143"/>
      <c r="BK209" s="143"/>
      <c r="BL209" s="143"/>
      <c r="BM209" s="143"/>
      <c r="BN209" s="143"/>
      <c r="BO209" s="143"/>
      <c r="BP209" s="143"/>
      <c r="BQ209" s="143"/>
      <c r="BR209" s="143"/>
      <c r="BS209" s="143"/>
      <c r="BT209" s="143"/>
      <c r="BU209" s="143"/>
      <c r="BV209" s="143"/>
      <c r="BW209" s="143"/>
      <c r="BX209" s="143"/>
      <c r="BY209" s="143"/>
      <c r="BZ209" s="143"/>
      <c r="CA209" s="143"/>
      <c r="CB209" s="143"/>
      <c r="CC209" s="143"/>
      <c r="CD209" s="143"/>
      <c r="CE209" s="143"/>
      <c r="CF209" s="143"/>
      <c r="CG209" s="143"/>
      <c r="CH209" s="143"/>
      <c r="CI209" s="143"/>
      <c r="CJ209" s="143"/>
      <c r="CK209" s="143"/>
      <c r="CL209" s="143"/>
      <c r="CM209" s="143"/>
      <c r="CN209" s="143"/>
      <c r="CO209" s="143"/>
      <c r="CP209" s="143"/>
      <c r="CQ209" s="143"/>
      <c r="CR209" s="143"/>
      <c r="CS209" s="143"/>
      <c r="CT209" s="143"/>
      <c r="CU209" s="143"/>
      <c r="CV209" s="143"/>
      <c r="CW209" s="143"/>
      <c r="CX209" s="143"/>
      <c r="CY209" s="143"/>
      <c r="CZ209" s="143"/>
      <c r="DA209" s="143"/>
      <c r="DB209" s="143"/>
      <c r="DC209" s="143"/>
      <c r="DD209" s="143"/>
      <c r="DE209" s="143"/>
      <c r="DF209" s="143"/>
      <c r="DG209" s="143"/>
      <c r="DH209" s="143"/>
      <c r="DI209" s="143"/>
      <c r="DJ209" s="143"/>
      <c r="DK209" s="143"/>
      <c r="DL209" s="143"/>
      <c r="DM209" s="143"/>
      <c r="DN209" s="143"/>
      <c r="DO209" s="143"/>
      <c r="DP209" s="143"/>
      <c r="DQ209" s="143"/>
      <c r="DR209" s="143"/>
      <c r="DS209" s="143"/>
      <c r="DT209" s="143"/>
      <c r="DU209" s="143"/>
      <c r="DV209" s="143"/>
      <c r="DW209" s="143"/>
      <c r="DX209" s="143"/>
      <c r="DY209" s="143"/>
      <c r="DZ209" s="143"/>
      <c r="EA209" s="143"/>
      <c r="EB209" s="143"/>
      <c r="EC209" s="143"/>
      <c r="ED209" s="143"/>
      <c r="EE209" s="143"/>
      <c r="EF209" s="143"/>
      <c r="EG209" s="143"/>
      <c r="EH209" s="143"/>
      <c r="EI209" s="143"/>
      <c r="EJ209" s="143"/>
      <c r="EK209" s="143"/>
      <c r="EL209" s="143"/>
      <c r="EM209" s="143"/>
      <c r="EN209" s="143"/>
      <c r="EO209" s="143"/>
      <c r="EP209" s="143"/>
      <c r="EQ209" s="143"/>
      <c r="ER209" s="143"/>
      <c r="ES209" s="143"/>
      <c r="ET209" s="143"/>
      <c r="EU209" s="143"/>
      <c r="EV209" s="143"/>
      <c r="EW209" s="143"/>
      <c r="EX209" s="143"/>
      <c r="EY209" s="143"/>
      <c r="EZ209" s="143"/>
      <c r="FA209" s="143"/>
      <c r="FB209" s="143"/>
      <c r="FC209" s="143"/>
      <c r="FD209" s="143"/>
      <c r="FE209" s="143"/>
      <c r="FF209" s="143"/>
      <c r="FG209" s="143"/>
      <c r="FH209" s="143"/>
      <c r="FI209" s="143"/>
      <c r="FJ209" s="143"/>
      <c r="FK209" s="143"/>
      <c r="FL209" s="143"/>
      <c r="FM209" s="143"/>
      <c r="FN209" s="143"/>
      <c r="FO209" s="143"/>
      <c r="FP209" s="143"/>
      <c r="FQ209" s="143"/>
      <c r="FR209" s="143"/>
      <c r="FS209" s="143"/>
      <c r="FT209" s="143"/>
      <c r="FU209" s="143"/>
      <c r="FV209" s="143"/>
      <c r="FW209" s="143"/>
      <c r="FX209" s="143"/>
      <c r="FY209" s="143"/>
      <c r="FZ209" s="143"/>
      <c r="GA209" s="143"/>
      <c r="GB209" s="143"/>
      <c r="GC209" s="143"/>
      <c r="GD209" s="143"/>
      <c r="GE209" s="143"/>
      <c r="GF209" s="143"/>
      <c r="GG209" s="143"/>
      <c r="GH209" s="143"/>
      <c r="GI209" s="143"/>
      <c r="GJ209" s="143"/>
      <c r="GK209" s="143"/>
      <c r="GL209" s="143"/>
      <c r="GM209" s="143"/>
      <c r="GN209" s="143"/>
      <c r="GO209" s="143"/>
      <c r="GP209" s="143"/>
      <c r="GQ209" s="143"/>
      <c r="GR209" s="143"/>
      <c r="GS209" s="143"/>
      <c r="GT209" s="143"/>
      <c r="GU209" s="143"/>
      <c r="GV209" s="143"/>
      <c r="GW209" s="143"/>
      <c r="GX209" s="143"/>
      <c r="GY209" s="143"/>
      <c r="GZ209" s="143"/>
      <c r="HA209" s="143"/>
      <c r="HB209" s="143"/>
      <c r="HC209" s="143"/>
      <c r="HD209" s="143"/>
      <c r="HE209" s="143"/>
      <c r="HF209" s="143"/>
      <c r="HG209" s="143"/>
      <c r="HH209" s="143"/>
      <c r="HI209" s="143"/>
      <c r="HJ209" s="143"/>
      <c r="HK209" s="143"/>
      <c r="HL209" s="143"/>
      <c r="HM209" s="143"/>
      <c r="HN209" s="143"/>
      <c r="HO209" s="143"/>
      <c r="HP209" s="143"/>
      <c r="HQ209" s="143"/>
      <c r="HR209" s="143"/>
      <c r="HS209" s="143"/>
      <c r="HT209" s="143"/>
      <c r="HU209" s="143"/>
      <c r="HV209" s="143"/>
      <c r="HW209" s="143"/>
      <c r="HX209" s="143"/>
      <c r="HY209" s="143"/>
      <c r="HZ209" s="143"/>
      <c r="IA209" s="143"/>
      <c r="IB209" s="143"/>
      <c r="IC209" s="143"/>
      <c r="ID209" s="143"/>
      <c r="IE209" s="143"/>
      <c r="IF209" s="143"/>
      <c r="IG209" s="143"/>
      <c r="IH209" s="143"/>
      <c r="II209" s="143"/>
      <c r="IJ209" s="143"/>
      <c r="IK209" s="143"/>
      <c r="IL209" s="143"/>
      <c r="IM209" s="143"/>
      <c r="IN209" s="143"/>
      <c r="IO209" s="143"/>
      <c r="IP209" s="143"/>
      <c r="IQ209" s="143"/>
      <c r="IR209" s="143"/>
      <c r="IS209" s="143"/>
      <c r="IT209" s="143"/>
      <c r="IU209" s="143"/>
      <c r="IV209" s="143"/>
      <c r="IW209" s="143"/>
      <c r="IX209" s="143"/>
      <c r="IY209" s="143"/>
      <c r="IZ209" s="143"/>
      <c r="JA209" s="143"/>
      <c r="JB209" s="143"/>
      <c r="JC209" s="143"/>
      <c r="JD209" s="143"/>
      <c r="JE209" s="143"/>
      <c r="JF209" s="143"/>
      <c r="JG209" s="143"/>
      <c r="JH209" s="143"/>
      <c r="JI209" s="143"/>
      <c r="JJ209" s="143"/>
      <c r="JK209" s="143"/>
      <c r="JL209" s="143"/>
      <c r="JM209" s="143"/>
      <c r="JN209" s="143"/>
      <c r="JO209" s="143"/>
    </row>
    <row r="210" spans="1:275" s="118" customFormat="1">
      <c r="A210" s="144" t="s">
        <v>911</v>
      </c>
      <c r="B210" s="139" t="s">
        <v>1412</v>
      </c>
      <c r="C210" s="139"/>
      <c r="D210" s="139" t="s">
        <v>936</v>
      </c>
      <c r="E210" s="139" t="s">
        <v>930</v>
      </c>
      <c r="F210" s="169" t="s">
        <v>1131</v>
      </c>
      <c r="G210" s="139" t="s">
        <v>1420</v>
      </c>
      <c r="H210" s="139"/>
      <c r="I210" s="139"/>
      <c r="J210" s="139"/>
      <c r="K210" s="141" t="s">
        <v>908</v>
      </c>
      <c r="L210" s="139" t="s">
        <v>909</v>
      </c>
      <c r="M210" s="140" t="s">
        <v>943</v>
      </c>
      <c r="N210" s="139" t="s">
        <v>944</v>
      </c>
      <c r="O210" s="139"/>
      <c r="P210" s="143"/>
      <c r="Q210" s="143"/>
      <c r="R210" s="143"/>
      <c r="S210" s="143"/>
      <c r="T210" s="143"/>
      <c r="U210" s="143"/>
      <c r="V210" s="143"/>
      <c r="W210" s="143"/>
      <c r="X210" s="143"/>
      <c r="Y210" s="143"/>
      <c r="Z210" s="143"/>
      <c r="AA210" s="143"/>
      <c r="AB210" s="143"/>
      <c r="AC210" s="143"/>
      <c r="AD210" s="143"/>
      <c r="AE210" s="143"/>
      <c r="AF210" s="143"/>
      <c r="AG210" s="143"/>
      <c r="AH210" s="143"/>
      <c r="AI210" s="143"/>
      <c r="AJ210" s="143"/>
      <c r="AK210" s="143"/>
      <c r="AL210" s="143"/>
      <c r="AM210" s="143"/>
      <c r="AN210" s="143"/>
      <c r="AO210" s="143"/>
      <c r="AP210" s="143"/>
      <c r="AQ210" s="143"/>
      <c r="AR210" s="143"/>
      <c r="AS210" s="143"/>
      <c r="AT210" s="143"/>
      <c r="AU210" s="143"/>
      <c r="AV210" s="143"/>
      <c r="AW210" s="143"/>
      <c r="AX210" s="143"/>
      <c r="AY210" s="143"/>
      <c r="AZ210" s="143"/>
      <c r="BA210" s="143"/>
      <c r="BB210" s="143"/>
      <c r="BC210" s="143"/>
      <c r="BD210" s="143"/>
      <c r="BE210" s="143"/>
      <c r="BF210" s="143"/>
      <c r="BG210" s="143"/>
      <c r="BH210" s="143"/>
      <c r="BI210" s="143"/>
      <c r="BJ210" s="143"/>
      <c r="BK210" s="143"/>
      <c r="BL210" s="143"/>
      <c r="BM210" s="143"/>
      <c r="BN210" s="143"/>
      <c r="BO210" s="143"/>
      <c r="BP210" s="143"/>
      <c r="BQ210" s="143"/>
      <c r="BR210" s="143"/>
      <c r="BS210" s="143"/>
      <c r="BT210" s="143"/>
      <c r="BU210" s="143"/>
      <c r="BV210" s="143"/>
      <c r="BW210" s="143"/>
      <c r="BX210" s="143"/>
      <c r="BY210" s="143"/>
      <c r="BZ210" s="143"/>
      <c r="CA210" s="143"/>
      <c r="CB210" s="143"/>
      <c r="CC210" s="143"/>
      <c r="CD210" s="143"/>
      <c r="CE210" s="143"/>
      <c r="CF210" s="143"/>
      <c r="CG210" s="143"/>
      <c r="CH210" s="143"/>
      <c r="CI210" s="143"/>
      <c r="CJ210" s="143"/>
      <c r="CK210" s="143"/>
      <c r="CL210" s="143"/>
      <c r="CM210" s="143"/>
      <c r="CN210" s="143"/>
      <c r="CO210" s="143"/>
      <c r="CP210" s="143"/>
      <c r="CQ210" s="143"/>
      <c r="CR210" s="143"/>
      <c r="CS210" s="143"/>
      <c r="CT210" s="143"/>
      <c r="CU210" s="143"/>
      <c r="CV210" s="143"/>
      <c r="CW210" s="143"/>
      <c r="CX210" s="143"/>
      <c r="CY210" s="143"/>
      <c r="CZ210" s="143"/>
      <c r="DA210" s="143"/>
      <c r="DB210" s="143"/>
      <c r="DC210" s="143"/>
      <c r="DD210" s="143"/>
      <c r="DE210" s="143"/>
      <c r="DF210" s="143"/>
      <c r="DG210" s="143"/>
      <c r="DH210" s="143"/>
      <c r="DI210" s="143"/>
      <c r="DJ210" s="143"/>
      <c r="DK210" s="143"/>
      <c r="DL210" s="143"/>
      <c r="DM210" s="143"/>
      <c r="DN210" s="143"/>
      <c r="DO210" s="143"/>
      <c r="DP210" s="143"/>
      <c r="DQ210" s="143"/>
      <c r="DR210" s="143"/>
      <c r="DS210" s="143"/>
      <c r="DT210" s="143"/>
      <c r="DU210" s="143"/>
      <c r="DV210" s="143"/>
      <c r="DW210" s="143"/>
      <c r="DX210" s="143"/>
      <c r="DY210" s="143"/>
      <c r="DZ210" s="143"/>
      <c r="EA210" s="143"/>
      <c r="EB210" s="143"/>
      <c r="EC210" s="143"/>
      <c r="ED210" s="143"/>
      <c r="EE210" s="143"/>
      <c r="EF210" s="143"/>
      <c r="EG210" s="143"/>
      <c r="EH210" s="143"/>
      <c r="EI210" s="143"/>
      <c r="EJ210" s="143"/>
      <c r="EK210" s="143"/>
      <c r="EL210" s="143"/>
      <c r="EM210" s="143"/>
      <c r="EN210" s="143"/>
      <c r="EO210" s="143"/>
      <c r="EP210" s="143"/>
      <c r="EQ210" s="143"/>
      <c r="ER210" s="143"/>
      <c r="ES210" s="143"/>
      <c r="ET210" s="143"/>
      <c r="EU210" s="143"/>
      <c r="EV210" s="143"/>
      <c r="EW210" s="143"/>
      <c r="EX210" s="143"/>
      <c r="EY210" s="143"/>
      <c r="EZ210" s="143"/>
      <c r="FA210" s="143"/>
      <c r="FB210" s="143"/>
      <c r="FC210" s="143"/>
      <c r="FD210" s="143"/>
      <c r="FE210" s="143"/>
      <c r="FF210" s="143"/>
      <c r="FG210" s="143"/>
      <c r="FH210" s="143"/>
      <c r="FI210" s="143"/>
      <c r="FJ210" s="143"/>
      <c r="FK210" s="143"/>
      <c r="FL210" s="143"/>
      <c r="FM210" s="143"/>
      <c r="FN210" s="143"/>
      <c r="FO210" s="143"/>
      <c r="FP210" s="143"/>
      <c r="FQ210" s="143"/>
      <c r="FR210" s="143"/>
      <c r="FS210" s="143"/>
      <c r="FT210" s="143"/>
      <c r="FU210" s="143"/>
      <c r="FV210" s="143"/>
      <c r="FW210" s="143"/>
      <c r="FX210" s="143"/>
      <c r="FY210" s="143"/>
      <c r="FZ210" s="143"/>
      <c r="GA210" s="143"/>
      <c r="GB210" s="143"/>
      <c r="GC210" s="143"/>
      <c r="GD210" s="143"/>
      <c r="GE210" s="143"/>
      <c r="GF210" s="143"/>
      <c r="GG210" s="143"/>
      <c r="GH210" s="143"/>
      <c r="GI210" s="143"/>
      <c r="GJ210" s="143"/>
      <c r="GK210" s="143"/>
      <c r="GL210" s="143"/>
      <c r="GM210" s="143"/>
      <c r="GN210" s="143"/>
      <c r="GO210" s="143"/>
      <c r="GP210" s="143"/>
      <c r="GQ210" s="143"/>
      <c r="GR210" s="143"/>
      <c r="GS210" s="143"/>
      <c r="GT210" s="143"/>
      <c r="GU210" s="143"/>
      <c r="GV210" s="143"/>
      <c r="GW210" s="143"/>
      <c r="GX210" s="143"/>
      <c r="GY210" s="143"/>
      <c r="GZ210" s="143"/>
      <c r="HA210" s="143"/>
      <c r="HB210" s="143"/>
      <c r="HC210" s="143"/>
      <c r="HD210" s="143"/>
      <c r="HE210" s="143"/>
      <c r="HF210" s="143"/>
      <c r="HG210" s="143"/>
      <c r="HH210" s="143"/>
      <c r="HI210" s="143"/>
      <c r="HJ210" s="143"/>
      <c r="HK210" s="143"/>
      <c r="HL210" s="143"/>
      <c r="HM210" s="143"/>
      <c r="HN210" s="143"/>
      <c r="HO210" s="143"/>
      <c r="HP210" s="143"/>
      <c r="HQ210" s="143"/>
      <c r="HR210" s="143"/>
      <c r="HS210" s="143"/>
      <c r="HT210" s="143"/>
      <c r="HU210" s="143"/>
      <c r="HV210" s="143"/>
      <c r="HW210" s="143"/>
      <c r="HX210" s="143"/>
      <c r="HY210" s="143"/>
      <c r="HZ210" s="143"/>
      <c r="IA210" s="143"/>
      <c r="IB210" s="143"/>
      <c r="IC210" s="143"/>
      <c r="ID210" s="143"/>
      <c r="IE210" s="143"/>
      <c r="IF210" s="143"/>
      <c r="IG210" s="143"/>
      <c r="IH210" s="143"/>
      <c r="II210" s="143"/>
      <c r="IJ210" s="143"/>
      <c r="IK210" s="143"/>
      <c r="IL210" s="143"/>
      <c r="IM210" s="143"/>
      <c r="IN210" s="143"/>
      <c r="IO210" s="143"/>
      <c r="IP210" s="143"/>
      <c r="IQ210" s="143"/>
      <c r="IR210" s="143"/>
      <c r="IS210" s="143"/>
      <c r="IT210" s="143"/>
      <c r="IU210" s="143"/>
      <c r="IV210" s="143"/>
      <c r="IW210" s="143"/>
      <c r="IX210" s="143"/>
      <c r="IY210" s="143"/>
      <c r="IZ210" s="143"/>
      <c r="JA210" s="143"/>
      <c r="JB210" s="143"/>
      <c r="JC210" s="143"/>
      <c r="JD210" s="143"/>
      <c r="JE210" s="143"/>
      <c r="JF210" s="143"/>
      <c r="JG210" s="143"/>
      <c r="JH210" s="143"/>
      <c r="JI210" s="143"/>
      <c r="JJ210" s="143"/>
      <c r="JK210" s="143"/>
      <c r="JL210" s="143"/>
      <c r="JM210" s="143"/>
      <c r="JN210" s="143"/>
      <c r="JO210" s="143"/>
    </row>
    <row r="211" spans="1:275" s="118" customFormat="1">
      <c r="A211" s="144" t="s">
        <v>911</v>
      </c>
      <c r="B211" s="139" t="s">
        <v>1421</v>
      </c>
      <c r="C211" s="139"/>
      <c r="D211" s="139" t="s">
        <v>936</v>
      </c>
      <c r="E211" s="139" t="s">
        <v>930</v>
      </c>
      <c r="F211" s="169" t="s">
        <v>1131</v>
      </c>
      <c r="G211" s="139" t="s">
        <v>1422</v>
      </c>
      <c r="H211" s="139"/>
      <c r="I211" s="139"/>
      <c r="J211" s="139"/>
      <c r="K211" s="141" t="s">
        <v>941</v>
      </c>
      <c r="L211" s="139" t="s">
        <v>942</v>
      </c>
      <c r="M211" s="140" t="s">
        <v>943</v>
      </c>
      <c r="N211" s="139" t="s">
        <v>944</v>
      </c>
      <c r="O211" s="139"/>
      <c r="P211" s="143"/>
      <c r="Q211" s="143"/>
      <c r="R211" s="143"/>
      <c r="S211" s="143"/>
      <c r="T211" s="143"/>
      <c r="U211" s="143"/>
      <c r="V211" s="143"/>
      <c r="W211" s="143"/>
      <c r="X211" s="143"/>
      <c r="Y211" s="143"/>
      <c r="Z211" s="143"/>
      <c r="AA211" s="143"/>
      <c r="AB211" s="143"/>
      <c r="AC211" s="143"/>
      <c r="AD211" s="143"/>
      <c r="AE211" s="143"/>
      <c r="AF211" s="143"/>
      <c r="AG211" s="143"/>
      <c r="AH211" s="143"/>
      <c r="AI211" s="143"/>
      <c r="AJ211" s="143"/>
      <c r="AK211" s="143"/>
      <c r="AL211" s="143"/>
      <c r="AM211" s="143"/>
      <c r="AN211" s="143"/>
      <c r="AO211" s="143"/>
      <c r="AP211" s="143"/>
      <c r="AQ211" s="143"/>
      <c r="AR211" s="143"/>
      <c r="AS211" s="143"/>
      <c r="AT211" s="143"/>
      <c r="AU211" s="143"/>
      <c r="AV211" s="143"/>
      <c r="AW211" s="143"/>
      <c r="AX211" s="143"/>
      <c r="AY211" s="143"/>
      <c r="AZ211" s="143"/>
      <c r="BA211" s="143"/>
      <c r="BB211" s="143"/>
      <c r="BC211" s="143"/>
      <c r="BD211" s="143"/>
      <c r="BE211" s="143"/>
      <c r="BF211" s="143"/>
      <c r="BG211" s="143"/>
      <c r="BH211" s="143"/>
      <c r="BI211" s="143"/>
      <c r="BJ211" s="143"/>
      <c r="BK211" s="143"/>
      <c r="BL211" s="143"/>
      <c r="BM211" s="143"/>
      <c r="BN211" s="143"/>
      <c r="BO211" s="143"/>
      <c r="BP211" s="143"/>
      <c r="BQ211" s="143"/>
      <c r="BR211" s="143"/>
      <c r="BS211" s="143"/>
      <c r="BT211" s="143"/>
      <c r="BU211" s="143"/>
      <c r="BV211" s="143"/>
      <c r="BW211" s="143"/>
      <c r="BX211" s="143"/>
      <c r="BY211" s="143"/>
      <c r="BZ211" s="143"/>
      <c r="CA211" s="143"/>
      <c r="CB211" s="143"/>
      <c r="CC211" s="143"/>
      <c r="CD211" s="143"/>
      <c r="CE211" s="143"/>
      <c r="CF211" s="143"/>
      <c r="CG211" s="143"/>
      <c r="CH211" s="143"/>
      <c r="CI211" s="143"/>
      <c r="CJ211" s="143"/>
      <c r="CK211" s="143"/>
      <c r="CL211" s="143"/>
      <c r="CM211" s="143"/>
      <c r="CN211" s="143"/>
      <c r="CO211" s="143"/>
      <c r="CP211" s="143"/>
      <c r="CQ211" s="143"/>
      <c r="CR211" s="143"/>
      <c r="CS211" s="143"/>
      <c r="CT211" s="143"/>
      <c r="CU211" s="143"/>
      <c r="CV211" s="143"/>
      <c r="CW211" s="143"/>
      <c r="CX211" s="143"/>
      <c r="CY211" s="143"/>
      <c r="CZ211" s="143"/>
      <c r="DA211" s="143"/>
      <c r="DB211" s="143"/>
      <c r="DC211" s="143"/>
      <c r="DD211" s="143"/>
      <c r="DE211" s="143"/>
      <c r="DF211" s="143"/>
      <c r="DG211" s="143"/>
      <c r="DH211" s="143"/>
      <c r="DI211" s="143"/>
      <c r="DJ211" s="143"/>
      <c r="DK211" s="143"/>
      <c r="DL211" s="143"/>
      <c r="DM211" s="143"/>
      <c r="DN211" s="143"/>
      <c r="DO211" s="143"/>
      <c r="DP211" s="143"/>
      <c r="DQ211" s="143"/>
      <c r="DR211" s="143"/>
      <c r="DS211" s="143"/>
      <c r="DT211" s="143"/>
      <c r="DU211" s="143"/>
      <c r="DV211" s="143"/>
      <c r="DW211" s="143"/>
      <c r="DX211" s="143"/>
      <c r="DY211" s="143"/>
      <c r="DZ211" s="143"/>
      <c r="EA211" s="143"/>
      <c r="EB211" s="143"/>
      <c r="EC211" s="143"/>
      <c r="ED211" s="143"/>
      <c r="EE211" s="143"/>
      <c r="EF211" s="143"/>
      <c r="EG211" s="143"/>
      <c r="EH211" s="143"/>
      <c r="EI211" s="143"/>
      <c r="EJ211" s="143"/>
      <c r="EK211" s="143"/>
      <c r="EL211" s="143"/>
      <c r="EM211" s="143"/>
      <c r="EN211" s="143"/>
      <c r="EO211" s="143"/>
      <c r="EP211" s="143"/>
      <c r="EQ211" s="143"/>
      <c r="ER211" s="143"/>
      <c r="ES211" s="143"/>
      <c r="ET211" s="143"/>
      <c r="EU211" s="143"/>
      <c r="EV211" s="143"/>
      <c r="EW211" s="143"/>
      <c r="EX211" s="143"/>
      <c r="EY211" s="143"/>
      <c r="EZ211" s="143"/>
      <c r="FA211" s="143"/>
      <c r="FB211" s="143"/>
      <c r="FC211" s="143"/>
      <c r="FD211" s="143"/>
      <c r="FE211" s="143"/>
      <c r="FF211" s="143"/>
      <c r="FG211" s="143"/>
      <c r="FH211" s="143"/>
      <c r="FI211" s="143"/>
      <c r="FJ211" s="143"/>
      <c r="FK211" s="143"/>
      <c r="FL211" s="143"/>
      <c r="FM211" s="143"/>
      <c r="FN211" s="143"/>
      <c r="FO211" s="143"/>
      <c r="FP211" s="143"/>
      <c r="FQ211" s="143"/>
      <c r="FR211" s="143"/>
      <c r="FS211" s="143"/>
      <c r="FT211" s="143"/>
      <c r="FU211" s="143"/>
      <c r="FV211" s="143"/>
      <c r="FW211" s="143"/>
      <c r="FX211" s="143"/>
      <c r="FY211" s="143"/>
      <c r="FZ211" s="143"/>
      <c r="GA211" s="143"/>
      <c r="GB211" s="143"/>
      <c r="GC211" s="143"/>
      <c r="GD211" s="143"/>
      <c r="GE211" s="143"/>
      <c r="GF211" s="143"/>
      <c r="GG211" s="143"/>
      <c r="GH211" s="143"/>
      <c r="GI211" s="143"/>
      <c r="GJ211" s="143"/>
      <c r="GK211" s="143"/>
      <c r="GL211" s="143"/>
      <c r="GM211" s="143"/>
      <c r="GN211" s="143"/>
      <c r="GO211" s="143"/>
      <c r="GP211" s="143"/>
      <c r="GQ211" s="143"/>
      <c r="GR211" s="143"/>
      <c r="GS211" s="143"/>
      <c r="GT211" s="143"/>
      <c r="GU211" s="143"/>
      <c r="GV211" s="143"/>
      <c r="GW211" s="143"/>
      <c r="GX211" s="143"/>
      <c r="GY211" s="143"/>
      <c r="GZ211" s="143"/>
      <c r="HA211" s="143"/>
      <c r="HB211" s="143"/>
      <c r="HC211" s="143"/>
      <c r="HD211" s="143"/>
      <c r="HE211" s="143"/>
      <c r="HF211" s="143"/>
      <c r="HG211" s="143"/>
      <c r="HH211" s="143"/>
      <c r="HI211" s="143"/>
      <c r="HJ211" s="143"/>
      <c r="HK211" s="143"/>
      <c r="HL211" s="143"/>
      <c r="HM211" s="143"/>
      <c r="HN211" s="143"/>
      <c r="HO211" s="143"/>
      <c r="HP211" s="143"/>
      <c r="HQ211" s="143"/>
      <c r="HR211" s="143"/>
      <c r="HS211" s="143"/>
      <c r="HT211" s="143"/>
      <c r="HU211" s="143"/>
      <c r="HV211" s="143"/>
      <c r="HW211" s="143"/>
      <c r="HX211" s="143"/>
      <c r="HY211" s="143"/>
      <c r="HZ211" s="143"/>
      <c r="IA211" s="143"/>
      <c r="IB211" s="143"/>
      <c r="IC211" s="143"/>
      <c r="ID211" s="143"/>
      <c r="IE211" s="143"/>
      <c r="IF211" s="143"/>
      <c r="IG211" s="143"/>
      <c r="IH211" s="143"/>
      <c r="II211" s="143"/>
      <c r="IJ211" s="143"/>
      <c r="IK211" s="143"/>
      <c r="IL211" s="143"/>
      <c r="IM211" s="143"/>
      <c r="IN211" s="143"/>
      <c r="IO211" s="143"/>
      <c r="IP211" s="143"/>
      <c r="IQ211" s="143"/>
      <c r="IR211" s="143"/>
      <c r="IS211" s="143"/>
      <c r="IT211" s="143"/>
      <c r="IU211" s="143"/>
      <c r="IV211" s="143"/>
      <c r="IW211" s="143"/>
      <c r="IX211" s="143"/>
      <c r="IY211" s="143"/>
      <c r="IZ211" s="143"/>
      <c r="JA211" s="143"/>
      <c r="JB211" s="143"/>
      <c r="JC211" s="143"/>
      <c r="JD211" s="143"/>
      <c r="JE211" s="143"/>
      <c r="JF211" s="143"/>
      <c r="JG211" s="143"/>
      <c r="JH211" s="143"/>
      <c r="JI211" s="143"/>
      <c r="JJ211" s="143"/>
      <c r="JK211" s="143"/>
      <c r="JL211" s="143"/>
      <c r="JM211" s="143"/>
      <c r="JN211" s="143"/>
      <c r="JO211" s="143"/>
    </row>
  </sheetData>
  <autoFilter ref="A7:AAX7" xr:uid="{50CC271A-24D7-4277-AFB5-9C08B3D44F70}"/>
  <mergeCells count="61">
    <mergeCell ref="T8:T18"/>
    <mergeCell ref="JK4:JO4"/>
    <mergeCell ref="HO4:HS4"/>
    <mergeCell ref="HT4:HX4"/>
    <mergeCell ref="HY4:IC4"/>
    <mergeCell ref="ID4:IG4"/>
    <mergeCell ref="IH4:IK4"/>
    <mergeCell ref="IL4:IN4"/>
    <mergeCell ref="IO4:IQ4"/>
    <mergeCell ref="IR4:IT4"/>
    <mergeCell ref="IU4:IZ4"/>
    <mergeCell ref="JA4:JE4"/>
    <mergeCell ref="JF4:JJ4"/>
    <mergeCell ref="HJ4:HN4"/>
    <mergeCell ref="FY4:GB4"/>
    <mergeCell ref="GC4:GG4"/>
    <mergeCell ref="GV4:GW4"/>
    <mergeCell ref="GX4:GZ4"/>
    <mergeCell ref="HA4:HE4"/>
    <mergeCell ref="HF4:HI4"/>
    <mergeCell ref="FV4:FX4"/>
    <mergeCell ref="GH4:GL4"/>
    <mergeCell ref="GM4:GO4"/>
    <mergeCell ref="GP4:GQ4"/>
    <mergeCell ref="GR4:GS4"/>
    <mergeCell ref="GT4:GU4"/>
    <mergeCell ref="FK4:FM4"/>
    <mergeCell ref="FN4:FR4"/>
    <mergeCell ref="EI4:EN4"/>
    <mergeCell ref="EO4:ES4"/>
    <mergeCell ref="ET4:EV4"/>
    <mergeCell ref="EW4:EY4"/>
    <mergeCell ref="EZ4:FB4"/>
    <mergeCell ref="FS4:FU4"/>
    <mergeCell ref="EG4:EH4"/>
    <mergeCell ref="CF4:CG4"/>
    <mergeCell ref="CH4:CL4"/>
    <mergeCell ref="CM4:CR4"/>
    <mergeCell ref="CS4:CW4"/>
    <mergeCell ref="CX4:DC4"/>
    <mergeCell ref="DD4:DH4"/>
    <mergeCell ref="DI4:DM4"/>
    <mergeCell ref="DN4:DQ4"/>
    <mergeCell ref="DR4:DU4"/>
    <mergeCell ref="DV4:DZ4"/>
    <mergeCell ref="EA4:EF4"/>
    <mergeCell ref="FC4:FD4"/>
    <mergeCell ref="FE4:FG4"/>
    <mergeCell ref="FH4:FJ4"/>
    <mergeCell ref="CA4:CE4"/>
    <mergeCell ref="P4:T4"/>
    <mergeCell ref="U4:Z4"/>
    <mergeCell ref="AA4:AE4"/>
    <mergeCell ref="AF4:AJ4"/>
    <mergeCell ref="AK4:AR4"/>
    <mergeCell ref="AS4:AW4"/>
    <mergeCell ref="AX4:BA4"/>
    <mergeCell ref="BB4:BF4"/>
    <mergeCell ref="BG4:BK4"/>
    <mergeCell ref="BL4:BR4"/>
    <mergeCell ref="BS4:BZ4"/>
  </mergeCells>
  <phoneticPr fontId="7" type="noConversion"/>
  <dataValidations count="3">
    <dataValidation type="list" allowBlank="1" showInputMessage="1" showErrorMessage="1" promptTitle="一级核销 （全渠道）" sqref="CM7:CP7 DV7 EA7:EB7 EE7 EZ7:FA7 EA4 EI7:EL7 EZ4 CH5:FB6 CH4 CM4 CS4 CX4 DD4 DI4 DN4 DR4 DV4 EI4 EO4 ET4 EW4 CH7:CK7 CS7:CV7 CX7:DB7 DD7:DG7 DI7:DL7 DN7:DP7 DR7:DT7 DY7 EO7:ER7 ET7:EU7 EW7:EX7" xr:uid="{D44FA4E8-D1DF-413F-94A6-1E0B40559AEC}">
      <formula1>"一级核销 （全渠道）,二级核销 （特定渠道）,重新/新品上市"</formula1>
    </dataValidation>
    <dataValidation type="list" allowBlank="1" showInputMessage="1" showErrorMessage="1" sqref="P6:AR6 FC6:FU6 JO6 FY6:JJ6" xr:uid="{FEF35ED0-2337-4F7F-8DC8-87B8FD91179C}">
      <formula1>"洗发水,个人清洁,皮肤护理,香氛,洗衣护衣粉,洗衣护衣皂,洗衣护衣液,织物护理,家居清洁,口腔护理,茶,调味品,花生酱"</formula1>
    </dataValidation>
    <dataValidation type="list" allowBlank="1" showInputMessage="1" showErrorMessage="1" sqref="JK6:JN6" xr:uid="{14A6789E-70F4-4E5F-81A0-8B4354E3FDA7}">
      <formula1>"洗护发,个人清洁,口腔护理,洗衣护衣液,洗衣护衣粉,洗衣护衣皂,织物护理,皮肤护理,调味品,茶"</formula1>
    </dataValidation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29898-AB5B-453A-A141-CBE98A4A660C}">
  <dimension ref="A1:ABC18"/>
  <sheetViews>
    <sheetView showGridLines="0" workbookViewId="0">
      <selection activeCell="H20" sqref="H20"/>
    </sheetView>
  </sheetViews>
  <sheetFormatPr defaultRowHeight="13.8"/>
  <sheetData>
    <row r="1" spans="1:731" s="170" customFormat="1" ht="14.4">
      <c r="A1" s="99"/>
      <c r="B1" s="99"/>
      <c r="C1" s="99"/>
      <c r="D1" s="100" t="s">
        <v>867</v>
      </c>
      <c r="J1" s="171"/>
      <c r="K1" s="171"/>
      <c r="L1" s="171"/>
      <c r="M1" s="171"/>
      <c r="N1" s="171"/>
      <c r="O1" s="171"/>
      <c r="P1" s="171"/>
      <c r="Q1" s="171"/>
      <c r="R1" s="172"/>
      <c r="S1" s="172"/>
      <c r="T1" s="172"/>
      <c r="U1" s="172"/>
      <c r="V1" s="173"/>
      <c r="W1" s="171"/>
      <c r="X1" s="171"/>
      <c r="Y1" s="171"/>
      <c r="Z1" s="171"/>
      <c r="AA1" s="171"/>
      <c r="AB1" s="171"/>
      <c r="AC1" s="171"/>
      <c r="AD1" s="171"/>
      <c r="AE1" s="171"/>
      <c r="AF1" s="171"/>
      <c r="AG1" s="171"/>
      <c r="AH1" s="171"/>
      <c r="AI1" s="171"/>
      <c r="AJ1" s="171"/>
      <c r="AK1" s="171"/>
      <c r="AL1" s="171"/>
      <c r="AM1" s="171"/>
      <c r="AN1" s="171"/>
      <c r="AO1" s="171"/>
      <c r="AP1" s="171"/>
      <c r="AQ1" s="171"/>
      <c r="AR1" s="171"/>
      <c r="AS1" s="171"/>
      <c r="AT1" s="171"/>
      <c r="AU1" s="171"/>
      <c r="AV1" s="171"/>
      <c r="AW1" s="171"/>
      <c r="AX1" s="171"/>
      <c r="AY1" s="171"/>
      <c r="AZ1" s="171"/>
      <c r="BA1" s="171"/>
      <c r="BB1" s="171"/>
      <c r="BC1" s="171"/>
      <c r="BD1" s="171"/>
      <c r="BE1" s="171"/>
      <c r="BF1" s="171"/>
      <c r="BG1" s="171"/>
      <c r="BH1" s="171"/>
      <c r="BI1" s="171"/>
      <c r="BJ1" s="171"/>
      <c r="BK1" s="171"/>
      <c r="BL1" s="171"/>
      <c r="BM1" s="171"/>
      <c r="BN1" s="171"/>
      <c r="BO1" s="171"/>
      <c r="BP1" s="171"/>
      <c r="BQ1" s="171"/>
      <c r="BR1" s="171"/>
      <c r="BS1" s="171"/>
      <c r="BT1" s="171"/>
      <c r="BU1" s="171"/>
      <c r="BV1" s="171"/>
      <c r="BW1" s="171"/>
      <c r="BX1" s="171"/>
      <c r="BY1" s="171"/>
      <c r="BZ1" s="171"/>
      <c r="CA1" s="171"/>
      <c r="CB1" s="171"/>
      <c r="CC1" s="171"/>
      <c r="CD1" s="171"/>
      <c r="CE1" s="171"/>
      <c r="CF1" s="171"/>
      <c r="CG1" s="171"/>
      <c r="CH1" s="171"/>
      <c r="CI1" s="171"/>
      <c r="CJ1" s="171"/>
      <c r="CK1" s="171"/>
      <c r="CL1" s="171"/>
      <c r="CM1" s="171"/>
      <c r="CN1" s="171"/>
      <c r="CO1" s="171"/>
      <c r="CP1" s="171"/>
      <c r="CQ1" s="171"/>
      <c r="CR1" s="171"/>
      <c r="CS1" s="171"/>
      <c r="CT1" s="171"/>
      <c r="CU1" s="171"/>
      <c r="CV1" s="171"/>
      <c r="CW1" s="171"/>
      <c r="CX1" s="171"/>
      <c r="CY1" s="171"/>
      <c r="CZ1" s="171"/>
      <c r="DA1" s="171"/>
      <c r="DB1" s="171"/>
      <c r="DC1" s="171"/>
      <c r="DD1" s="171"/>
      <c r="DE1" s="171"/>
      <c r="DF1" s="171"/>
      <c r="DG1" s="171"/>
      <c r="DH1" s="171"/>
      <c r="DI1" s="171"/>
      <c r="DJ1" s="171"/>
      <c r="DK1" s="171"/>
      <c r="DL1" s="171"/>
      <c r="DM1" s="171"/>
      <c r="DN1" s="171"/>
      <c r="DO1" s="171"/>
      <c r="DP1" s="171"/>
      <c r="DQ1" s="171"/>
      <c r="DR1" s="171"/>
      <c r="DS1" s="171"/>
      <c r="DT1" s="171"/>
      <c r="DU1" s="171"/>
      <c r="DV1" s="171"/>
      <c r="DW1" s="171"/>
      <c r="DX1" s="171"/>
      <c r="DY1" s="171"/>
      <c r="DZ1" s="171"/>
      <c r="EA1" s="171"/>
      <c r="EB1" s="171"/>
      <c r="EC1" s="171"/>
      <c r="ED1" s="171"/>
      <c r="EE1" s="171"/>
      <c r="EF1" s="171"/>
      <c r="EG1" s="171"/>
      <c r="EH1" s="171"/>
      <c r="EI1" s="171"/>
      <c r="EJ1" s="171"/>
      <c r="EK1" s="171"/>
      <c r="EL1" s="171"/>
      <c r="EM1" s="171"/>
      <c r="EN1" s="171"/>
      <c r="EO1" s="171"/>
      <c r="EP1" s="171"/>
      <c r="EQ1" s="171"/>
      <c r="ER1" s="171"/>
      <c r="ES1" s="171"/>
      <c r="ET1" s="171"/>
      <c r="EU1" s="171"/>
      <c r="EV1" s="171"/>
      <c r="EW1" s="171"/>
      <c r="EX1" s="171"/>
      <c r="EY1" s="171"/>
      <c r="EZ1" s="171"/>
      <c r="FA1" s="171"/>
      <c r="FB1" s="171"/>
      <c r="FC1" s="171"/>
      <c r="FD1" s="171"/>
      <c r="FE1" s="171"/>
      <c r="FF1" s="171"/>
      <c r="FG1" s="171"/>
      <c r="FH1" s="171"/>
      <c r="FI1" s="171"/>
      <c r="FJ1" s="171"/>
      <c r="FK1" s="171"/>
      <c r="FL1" s="171"/>
      <c r="FM1" s="171"/>
      <c r="FN1" s="171"/>
      <c r="FO1" s="171"/>
      <c r="FP1" s="171"/>
      <c r="FQ1" s="171"/>
      <c r="FR1" s="171"/>
      <c r="FS1" s="171"/>
      <c r="FT1" s="171"/>
      <c r="FU1" s="171"/>
      <c r="FV1" s="171"/>
      <c r="FW1" s="171"/>
      <c r="FX1" s="171"/>
      <c r="FY1" s="171"/>
      <c r="FZ1" s="171"/>
      <c r="GA1" s="171"/>
      <c r="GB1" s="171"/>
      <c r="GC1" s="171"/>
      <c r="GD1" s="171"/>
      <c r="GE1" s="171"/>
      <c r="GF1" s="171"/>
      <c r="GG1" s="171"/>
      <c r="GH1" s="171"/>
      <c r="GI1" s="171"/>
      <c r="GJ1" s="171"/>
      <c r="GK1" s="171"/>
      <c r="GL1" s="171"/>
      <c r="GM1" s="171"/>
      <c r="GN1" s="171"/>
      <c r="GO1" s="171"/>
      <c r="GP1" s="171"/>
      <c r="GQ1" s="171"/>
      <c r="GR1" s="171"/>
      <c r="GS1" s="171"/>
      <c r="GT1" s="171"/>
      <c r="GU1" s="171"/>
      <c r="GV1" s="171"/>
      <c r="GW1" s="171"/>
      <c r="GX1" s="171"/>
      <c r="GY1" s="171"/>
      <c r="GZ1" s="171"/>
      <c r="HA1" s="171"/>
      <c r="HB1" s="171"/>
      <c r="HC1" s="171"/>
      <c r="HD1" s="171"/>
      <c r="HE1" s="171"/>
      <c r="HF1" s="171"/>
      <c r="HG1" s="171"/>
      <c r="HH1" s="171"/>
      <c r="HI1" s="171"/>
      <c r="HJ1" s="171"/>
      <c r="HK1" s="171"/>
      <c r="HL1" s="171"/>
      <c r="HM1" s="171"/>
      <c r="HN1" s="171"/>
      <c r="HO1" s="171"/>
      <c r="HP1" s="171"/>
      <c r="HQ1" s="171"/>
      <c r="HR1" s="171"/>
      <c r="HS1" s="171"/>
      <c r="HT1" s="171"/>
      <c r="HU1" s="171"/>
      <c r="HV1" s="171"/>
      <c r="HW1" s="171"/>
      <c r="HX1" s="171"/>
      <c r="HY1" s="171"/>
      <c r="HZ1" s="171"/>
      <c r="IA1" s="171"/>
      <c r="IB1" s="171"/>
      <c r="IC1" s="171"/>
      <c r="ID1" s="171"/>
      <c r="IE1" s="171"/>
      <c r="IF1" s="171"/>
      <c r="IG1" s="171"/>
      <c r="IH1" s="171"/>
      <c r="II1" s="171"/>
      <c r="IJ1" s="171"/>
      <c r="IK1" s="171"/>
      <c r="IL1" s="171"/>
      <c r="IM1" s="171"/>
      <c r="IN1" s="171"/>
      <c r="IO1" s="171"/>
      <c r="IP1" s="171"/>
      <c r="IQ1" s="171"/>
      <c r="IR1" s="171"/>
      <c r="IS1" s="171"/>
      <c r="IT1" s="171"/>
      <c r="IU1" s="171"/>
      <c r="IV1" s="171"/>
      <c r="IW1" s="171"/>
      <c r="IX1" s="171"/>
      <c r="IY1" s="171"/>
      <c r="IZ1" s="171"/>
      <c r="JA1" s="171"/>
      <c r="JB1" s="171"/>
      <c r="JC1" s="171"/>
      <c r="JD1" s="171"/>
      <c r="JE1" s="171"/>
      <c r="JF1" s="171"/>
      <c r="JG1" s="171"/>
      <c r="JH1" s="171"/>
      <c r="JI1" s="171"/>
      <c r="JJ1" s="171"/>
      <c r="JK1" s="171"/>
      <c r="JL1" s="171"/>
      <c r="JM1" s="171"/>
      <c r="JN1" s="171"/>
      <c r="JO1" s="171"/>
      <c r="JP1" s="171"/>
      <c r="JQ1" s="171"/>
      <c r="JR1" s="171"/>
      <c r="JS1" s="171"/>
      <c r="JT1" s="171"/>
      <c r="JU1" s="171"/>
      <c r="JV1" s="171"/>
      <c r="JW1" s="171"/>
      <c r="JX1" s="171"/>
      <c r="JY1" s="171"/>
      <c r="JZ1" s="171"/>
      <c r="KA1" s="171"/>
      <c r="KB1" s="171"/>
      <c r="KC1" s="171"/>
      <c r="KD1" s="171"/>
      <c r="KE1" s="171"/>
      <c r="KF1" s="171"/>
      <c r="KG1" s="171"/>
      <c r="KH1" s="171"/>
      <c r="KI1" s="171"/>
      <c r="KJ1" s="171"/>
      <c r="KK1" s="171"/>
      <c r="KL1" s="171"/>
      <c r="KM1" s="171"/>
      <c r="KN1" s="171"/>
      <c r="KO1" s="171"/>
      <c r="KP1" s="171"/>
      <c r="KQ1" s="171"/>
      <c r="KR1" s="171"/>
      <c r="KS1" s="171"/>
      <c r="KT1" s="171"/>
      <c r="KU1" s="171"/>
      <c r="KV1" s="171"/>
      <c r="KW1" s="171"/>
      <c r="KX1" s="171"/>
      <c r="KY1" s="171"/>
      <c r="KZ1" s="171"/>
      <c r="LA1" s="171"/>
      <c r="LB1" s="171"/>
      <c r="LC1" s="171"/>
      <c r="LD1" s="171"/>
      <c r="LE1" s="171"/>
      <c r="LF1" s="171"/>
      <c r="LG1" s="171"/>
      <c r="LH1" s="171"/>
      <c r="LI1" s="171"/>
      <c r="LJ1" s="171"/>
      <c r="LK1" s="171"/>
      <c r="LL1" s="171"/>
      <c r="LM1" s="171"/>
      <c r="LN1" s="171"/>
      <c r="LO1" s="171"/>
      <c r="LP1" s="171"/>
      <c r="LQ1" s="171"/>
      <c r="LR1" s="171"/>
      <c r="LS1" s="171"/>
      <c r="LT1" s="171"/>
      <c r="LU1" s="171"/>
      <c r="LV1" s="171"/>
      <c r="LW1" s="171"/>
      <c r="LX1" s="171"/>
      <c r="LY1" s="171"/>
      <c r="LZ1" s="171"/>
      <c r="MA1" s="171"/>
      <c r="MB1" s="171"/>
      <c r="MC1" s="171"/>
      <c r="MD1" s="171"/>
      <c r="ME1" s="171"/>
      <c r="MF1" s="171"/>
      <c r="MG1" s="171"/>
      <c r="MH1" s="171"/>
      <c r="MI1" s="171"/>
      <c r="MJ1" s="171"/>
      <c r="MK1" s="171"/>
      <c r="ML1" s="171"/>
      <c r="MM1" s="171"/>
      <c r="MN1" s="171"/>
      <c r="MO1" s="171"/>
      <c r="MP1" s="171"/>
      <c r="MQ1" s="171"/>
      <c r="MR1" s="171"/>
      <c r="MS1" s="171"/>
      <c r="MT1" s="171"/>
      <c r="MU1" s="171"/>
      <c r="MV1" s="171"/>
      <c r="MW1" s="171"/>
      <c r="MX1" s="171"/>
      <c r="MY1" s="171"/>
      <c r="MZ1" s="171"/>
      <c r="NA1" s="171"/>
      <c r="NB1" s="171"/>
      <c r="NC1" s="171"/>
      <c r="ND1" s="171"/>
      <c r="NE1" s="171"/>
      <c r="NF1" s="171"/>
      <c r="NG1" s="171"/>
      <c r="NH1" s="171"/>
      <c r="NI1" s="171"/>
      <c r="NJ1" s="171"/>
      <c r="NK1" s="171"/>
      <c r="NL1" s="171"/>
      <c r="NM1" s="171"/>
      <c r="NN1" s="171"/>
      <c r="NO1" s="171"/>
      <c r="NP1" s="171"/>
      <c r="NQ1" s="171"/>
      <c r="NR1" s="171"/>
      <c r="NS1" s="171"/>
      <c r="NT1" s="171"/>
      <c r="NU1" s="171"/>
      <c r="NV1" s="171"/>
      <c r="NW1" s="171"/>
      <c r="NX1" s="171"/>
      <c r="NY1" s="171"/>
      <c r="NZ1" s="171"/>
      <c r="OA1" s="171"/>
      <c r="OB1" s="171"/>
      <c r="OC1" s="171"/>
      <c r="OD1" s="171"/>
      <c r="OE1" s="171"/>
      <c r="OF1" s="171"/>
      <c r="OG1" s="171"/>
      <c r="OH1" s="171"/>
      <c r="OI1" s="171"/>
      <c r="OJ1" s="171"/>
      <c r="OK1" s="171"/>
      <c r="OL1" s="171"/>
      <c r="OM1" s="171"/>
      <c r="ON1" s="171"/>
      <c r="OO1" s="171"/>
      <c r="OP1" s="171"/>
      <c r="OQ1" s="171"/>
      <c r="OR1" s="171"/>
      <c r="OS1" s="171"/>
      <c r="OT1" s="171"/>
      <c r="OU1" s="171"/>
      <c r="OV1" s="171"/>
      <c r="OW1" s="171"/>
      <c r="OX1" s="171"/>
      <c r="OY1" s="171"/>
      <c r="OZ1" s="171"/>
      <c r="PA1" s="171"/>
      <c r="PB1" s="171"/>
      <c r="PC1" s="171"/>
      <c r="PD1" s="171"/>
      <c r="PE1" s="171"/>
      <c r="PF1" s="171"/>
      <c r="PG1" s="171"/>
      <c r="PH1" s="171"/>
      <c r="PI1" s="171"/>
      <c r="PJ1" s="171"/>
      <c r="PK1" s="171"/>
      <c r="PL1" s="171"/>
      <c r="PM1" s="171"/>
      <c r="PN1" s="171"/>
      <c r="PO1" s="171"/>
      <c r="PP1" s="171"/>
      <c r="PQ1" s="171"/>
      <c r="PR1" s="171"/>
      <c r="PS1" s="171"/>
      <c r="PT1" s="171"/>
      <c r="PU1" s="171"/>
      <c r="PV1" s="171"/>
      <c r="PW1" s="171"/>
      <c r="PX1" s="171"/>
      <c r="PY1" s="171"/>
      <c r="PZ1" s="171"/>
      <c r="QA1" s="171"/>
      <c r="QB1" s="171"/>
      <c r="QC1" s="171"/>
      <c r="QD1" s="171"/>
      <c r="QE1" s="171"/>
      <c r="QF1" s="171"/>
      <c r="QG1" s="171"/>
      <c r="QH1" s="171"/>
      <c r="QI1" s="171"/>
      <c r="QJ1" s="171"/>
      <c r="QK1" s="171"/>
      <c r="QL1" s="171"/>
      <c r="QM1" s="171"/>
      <c r="QN1" s="171"/>
      <c r="QO1" s="171"/>
      <c r="QP1" s="171"/>
      <c r="QQ1" s="171"/>
      <c r="QR1" s="171"/>
      <c r="QS1" s="171"/>
      <c r="QT1" s="171"/>
      <c r="QU1" s="171"/>
      <c r="QV1" s="171"/>
    </row>
    <row r="2" spans="1:731" s="183" customFormat="1">
      <c r="A2" s="103"/>
      <c r="B2" s="103"/>
      <c r="C2" s="103"/>
      <c r="D2" s="100" t="s">
        <v>868</v>
      </c>
      <c r="E2" s="174" t="s">
        <v>869</v>
      </c>
      <c r="F2" s="174" t="s">
        <v>869</v>
      </c>
      <c r="G2" s="174" t="s">
        <v>869</v>
      </c>
      <c r="H2" s="174" t="s">
        <v>869</v>
      </c>
      <c r="I2" s="174" t="s">
        <v>869</v>
      </c>
      <c r="J2" s="174" t="s">
        <v>34</v>
      </c>
      <c r="K2" s="174" t="s">
        <v>34</v>
      </c>
      <c r="L2" s="174" t="s">
        <v>34</v>
      </c>
      <c r="M2" s="174" t="s">
        <v>34</v>
      </c>
      <c r="N2" s="174" t="s">
        <v>34</v>
      </c>
      <c r="O2" s="174" t="s">
        <v>34</v>
      </c>
      <c r="P2" s="174" t="s">
        <v>34</v>
      </c>
      <c r="Q2" s="174" t="s">
        <v>34</v>
      </c>
      <c r="R2" s="174" t="s">
        <v>34</v>
      </c>
      <c r="S2" s="174" t="s">
        <v>34</v>
      </c>
      <c r="T2" s="174" t="s">
        <v>34</v>
      </c>
      <c r="U2" s="174" t="s">
        <v>34</v>
      </c>
      <c r="V2" s="174" t="s">
        <v>34</v>
      </c>
      <c r="W2" s="174" t="s">
        <v>34</v>
      </c>
      <c r="X2" s="174" t="s">
        <v>34</v>
      </c>
      <c r="Y2" s="174" t="s">
        <v>34</v>
      </c>
      <c r="Z2" s="174" t="s">
        <v>34</v>
      </c>
      <c r="AA2" s="174" t="s">
        <v>34</v>
      </c>
      <c r="AB2" s="174" t="s">
        <v>34</v>
      </c>
      <c r="AC2" s="174" t="s">
        <v>34</v>
      </c>
      <c r="AD2" s="174" t="s">
        <v>34</v>
      </c>
      <c r="AE2" s="174" t="s">
        <v>34</v>
      </c>
      <c r="AF2" s="174" t="s">
        <v>34</v>
      </c>
      <c r="AG2" s="174" t="s">
        <v>34</v>
      </c>
      <c r="AH2" s="174" t="s">
        <v>34</v>
      </c>
      <c r="AI2" s="174" t="s">
        <v>34</v>
      </c>
      <c r="AJ2" s="174" t="s">
        <v>34</v>
      </c>
      <c r="AK2" s="174" t="s">
        <v>34</v>
      </c>
      <c r="AL2" s="174" t="s">
        <v>34</v>
      </c>
      <c r="AM2" s="174" t="s">
        <v>34</v>
      </c>
      <c r="AN2" s="174" t="s">
        <v>34</v>
      </c>
      <c r="AO2" s="174" t="s">
        <v>34</v>
      </c>
      <c r="AP2" s="174" t="s">
        <v>34</v>
      </c>
      <c r="AQ2" s="174" t="s">
        <v>34</v>
      </c>
      <c r="AR2" s="174" t="s">
        <v>34</v>
      </c>
      <c r="AS2" s="174" t="s">
        <v>34</v>
      </c>
      <c r="AT2" s="174" t="s">
        <v>34</v>
      </c>
      <c r="AU2" s="174" t="s">
        <v>34</v>
      </c>
      <c r="AV2" s="174" t="s">
        <v>34</v>
      </c>
      <c r="AW2" s="174" t="s">
        <v>34</v>
      </c>
      <c r="AX2" s="174" t="s">
        <v>34</v>
      </c>
      <c r="AY2" s="174" t="s">
        <v>34</v>
      </c>
      <c r="AZ2" s="174" t="s">
        <v>34</v>
      </c>
      <c r="BA2" s="174" t="s">
        <v>34</v>
      </c>
      <c r="BB2" s="174" t="s">
        <v>34</v>
      </c>
      <c r="BC2" s="174" t="s">
        <v>34</v>
      </c>
      <c r="BD2" s="174" t="s">
        <v>34</v>
      </c>
      <c r="BE2" s="174" t="s">
        <v>34</v>
      </c>
      <c r="BF2" s="174" t="s">
        <v>34</v>
      </c>
      <c r="BG2" s="174" t="s">
        <v>34</v>
      </c>
      <c r="BH2" s="174" t="s">
        <v>34</v>
      </c>
      <c r="BI2" s="174" t="s">
        <v>34</v>
      </c>
      <c r="BJ2" s="174" t="s">
        <v>34</v>
      </c>
      <c r="BK2" s="174" t="s">
        <v>34</v>
      </c>
      <c r="BL2" s="174" t="s">
        <v>34</v>
      </c>
      <c r="BM2" s="174" t="s">
        <v>34</v>
      </c>
      <c r="BN2" s="174" t="s">
        <v>34</v>
      </c>
      <c r="BO2" s="174" t="s">
        <v>34</v>
      </c>
      <c r="BP2" s="174" t="s">
        <v>34</v>
      </c>
      <c r="BQ2" s="174" t="s">
        <v>34</v>
      </c>
      <c r="BR2" s="174" t="s">
        <v>34</v>
      </c>
      <c r="BS2" s="174" t="s">
        <v>34</v>
      </c>
      <c r="BT2" s="174" t="s">
        <v>34</v>
      </c>
      <c r="BU2" s="174" t="s">
        <v>34</v>
      </c>
      <c r="BV2" s="174" t="s">
        <v>34</v>
      </c>
      <c r="BW2" s="174" t="s">
        <v>34</v>
      </c>
      <c r="BX2" s="174"/>
      <c r="BY2" s="174" t="s">
        <v>34</v>
      </c>
      <c r="BZ2" s="174" t="s">
        <v>34</v>
      </c>
      <c r="CA2" s="174" t="s">
        <v>34</v>
      </c>
      <c r="CB2" s="174" t="s">
        <v>34</v>
      </c>
      <c r="CC2" s="174" t="s">
        <v>34</v>
      </c>
      <c r="CD2" s="174" t="s">
        <v>34</v>
      </c>
      <c r="CE2" s="174" t="s">
        <v>34</v>
      </c>
      <c r="CF2" s="174" t="s">
        <v>34</v>
      </c>
      <c r="CG2" s="174" t="s">
        <v>34</v>
      </c>
      <c r="CH2" s="174" t="s">
        <v>34</v>
      </c>
      <c r="CI2" s="174" t="s">
        <v>34</v>
      </c>
      <c r="CJ2" s="174" t="s">
        <v>34</v>
      </c>
      <c r="CK2" s="174" t="s">
        <v>34</v>
      </c>
      <c r="CL2" s="174" t="s">
        <v>34</v>
      </c>
      <c r="CM2" s="174" t="s">
        <v>34</v>
      </c>
      <c r="CN2" s="174" t="s">
        <v>34</v>
      </c>
      <c r="CO2" s="174" t="s">
        <v>34</v>
      </c>
      <c r="CP2" s="174" t="s">
        <v>34</v>
      </c>
      <c r="CQ2" s="174" t="s">
        <v>34</v>
      </c>
      <c r="CR2" s="174" t="s">
        <v>34</v>
      </c>
      <c r="CS2" s="174" t="s">
        <v>34</v>
      </c>
      <c r="CT2" s="174" t="s">
        <v>34</v>
      </c>
      <c r="CU2" s="174" t="s">
        <v>34</v>
      </c>
      <c r="CV2" s="174" t="s">
        <v>34</v>
      </c>
      <c r="CW2" s="174" t="s">
        <v>34</v>
      </c>
      <c r="CX2" s="174" t="s">
        <v>34</v>
      </c>
      <c r="CY2" s="174" t="s">
        <v>34</v>
      </c>
      <c r="CZ2" s="174" t="s">
        <v>34</v>
      </c>
      <c r="DA2" s="174" t="s">
        <v>34</v>
      </c>
      <c r="DB2" s="174" t="s">
        <v>34</v>
      </c>
      <c r="DC2" s="174" t="s">
        <v>34</v>
      </c>
      <c r="DD2" s="174" t="s">
        <v>34</v>
      </c>
      <c r="DE2" s="174" t="s">
        <v>34</v>
      </c>
      <c r="DF2" s="174" t="s">
        <v>34</v>
      </c>
      <c r="DG2" s="174" t="s">
        <v>34</v>
      </c>
      <c r="DH2" s="174" t="s">
        <v>34</v>
      </c>
      <c r="DI2" s="174" t="s">
        <v>34</v>
      </c>
      <c r="DJ2" s="174" t="s">
        <v>34</v>
      </c>
      <c r="DK2" s="174" t="s">
        <v>34</v>
      </c>
      <c r="DL2" s="174" t="s">
        <v>34</v>
      </c>
      <c r="DM2" s="174" t="s">
        <v>34</v>
      </c>
      <c r="DN2" s="174" t="s">
        <v>34</v>
      </c>
      <c r="DO2" s="174" t="s">
        <v>34</v>
      </c>
      <c r="DP2" s="174" t="s">
        <v>34</v>
      </c>
      <c r="DQ2" s="174" t="s">
        <v>34</v>
      </c>
      <c r="DR2" s="174" t="s">
        <v>34</v>
      </c>
      <c r="DS2" s="174" t="s">
        <v>34</v>
      </c>
      <c r="DT2" s="174" t="s">
        <v>34</v>
      </c>
      <c r="DU2" s="174" t="s">
        <v>34</v>
      </c>
      <c r="DV2" s="174" t="s">
        <v>34</v>
      </c>
      <c r="DW2" s="174" t="s">
        <v>34</v>
      </c>
      <c r="DX2" s="174" t="s">
        <v>34</v>
      </c>
      <c r="DY2" s="174" t="s">
        <v>34</v>
      </c>
      <c r="DZ2" s="174" t="s">
        <v>34</v>
      </c>
      <c r="EA2" s="174" t="s">
        <v>34</v>
      </c>
      <c r="EB2" s="174" t="s">
        <v>34</v>
      </c>
      <c r="EC2" s="174" t="s">
        <v>34</v>
      </c>
      <c r="ED2" s="174" t="s">
        <v>34</v>
      </c>
      <c r="EE2" s="174" t="s">
        <v>34</v>
      </c>
      <c r="EF2" s="174" t="s">
        <v>34</v>
      </c>
      <c r="EG2" s="174" t="s">
        <v>34</v>
      </c>
      <c r="EH2" s="174" t="s">
        <v>34</v>
      </c>
      <c r="EI2" s="174" t="s">
        <v>34</v>
      </c>
      <c r="EJ2" s="174" t="s">
        <v>34</v>
      </c>
      <c r="EK2" s="174" t="s">
        <v>34</v>
      </c>
      <c r="EL2" s="174" t="s">
        <v>34</v>
      </c>
      <c r="EM2" s="174"/>
      <c r="EN2" s="175" t="s">
        <v>870</v>
      </c>
      <c r="EO2" s="175" t="s">
        <v>870</v>
      </c>
      <c r="EP2" s="175" t="s">
        <v>870</v>
      </c>
      <c r="EQ2" s="175" t="s">
        <v>870</v>
      </c>
      <c r="ER2" s="175" t="s">
        <v>870</v>
      </c>
      <c r="ES2" s="175" t="s">
        <v>870</v>
      </c>
      <c r="ET2" s="175" t="s">
        <v>870</v>
      </c>
      <c r="EU2" s="175" t="s">
        <v>869</v>
      </c>
      <c r="EV2" s="175" t="s">
        <v>869</v>
      </c>
      <c r="EW2" s="175" t="s">
        <v>870</v>
      </c>
      <c r="EX2" s="175" t="s">
        <v>870</v>
      </c>
      <c r="EY2" s="175" t="s">
        <v>870</v>
      </c>
      <c r="EZ2" s="175" t="s">
        <v>870</v>
      </c>
      <c r="FA2" s="175" t="s">
        <v>870</v>
      </c>
      <c r="FB2" s="175" t="s">
        <v>870</v>
      </c>
      <c r="FC2" s="175" t="s">
        <v>870</v>
      </c>
      <c r="FD2" s="175" t="s">
        <v>870</v>
      </c>
      <c r="FE2" s="175" t="s">
        <v>870</v>
      </c>
      <c r="FF2" s="175" t="s">
        <v>870</v>
      </c>
      <c r="FG2" s="175" t="s">
        <v>870</v>
      </c>
      <c r="FH2" s="175" t="s">
        <v>870</v>
      </c>
      <c r="FI2" s="175" t="s">
        <v>870</v>
      </c>
      <c r="FJ2" s="175" t="s">
        <v>870</v>
      </c>
      <c r="FK2" s="175" t="s">
        <v>870</v>
      </c>
      <c r="FL2" s="175" t="s">
        <v>870</v>
      </c>
      <c r="FM2" s="175" t="s">
        <v>870</v>
      </c>
      <c r="FN2" s="175" t="s">
        <v>870</v>
      </c>
      <c r="FO2" s="175" t="s">
        <v>870</v>
      </c>
      <c r="FP2" s="175" t="s">
        <v>870</v>
      </c>
      <c r="FQ2" s="175" t="s">
        <v>869</v>
      </c>
      <c r="FR2" s="175" t="s">
        <v>869</v>
      </c>
      <c r="FS2" s="175" t="s">
        <v>1423</v>
      </c>
      <c r="FT2" s="175" t="s">
        <v>1423</v>
      </c>
      <c r="FU2" s="175" t="s">
        <v>870</v>
      </c>
      <c r="FV2" s="175" t="s">
        <v>870</v>
      </c>
      <c r="FW2" s="175" t="s">
        <v>870</v>
      </c>
      <c r="FX2" s="175" t="s">
        <v>870</v>
      </c>
      <c r="FY2" s="175" t="s">
        <v>869</v>
      </c>
      <c r="FZ2" s="175" t="s">
        <v>869</v>
      </c>
      <c r="GA2" s="175" t="s">
        <v>869</v>
      </c>
      <c r="GB2" s="175" t="s">
        <v>870</v>
      </c>
      <c r="GC2" s="175" t="s">
        <v>870</v>
      </c>
      <c r="GD2" s="175" t="s">
        <v>870</v>
      </c>
      <c r="GE2" s="175" t="s">
        <v>870</v>
      </c>
      <c r="GF2" s="175" t="s">
        <v>869</v>
      </c>
      <c r="GG2" s="175" t="s">
        <v>869</v>
      </c>
      <c r="GH2" s="175" t="s">
        <v>869</v>
      </c>
      <c r="GI2" s="175" t="s">
        <v>869</v>
      </c>
      <c r="GJ2" s="175" t="s">
        <v>870</v>
      </c>
      <c r="GK2" s="175" t="s">
        <v>870</v>
      </c>
      <c r="GL2" s="175" t="s">
        <v>870</v>
      </c>
      <c r="GM2" s="175" t="s">
        <v>870</v>
      </c>
      <c r="GN2" s="175" t="s">
        <v>870</v>
      </c>
      <c r="GO2" s="175" t="s">
        <v>870</v>
      </c>
      <c r="GP2" s="175" t="s">
        <v>870</v>
      </c>
      <c r="GQ2" s="175" t="s">
        <v>870</v>
      </c>
      <c r="GR2" s="175" t="s">
        <v>870</v>
      </c>
      <c r="GS2" s="175" t="s">
        <v>870</v>
      </c>
      <c r="GT2" s="175" t="s">
        <v>870</v>
      </c>
      <c r="GU2" s="175" t="s">
        <v>870</v>
      </c>
      <c r="GV2" s="175" t="s">
        <v>870</v>
      </c>
      <c r="GW2" s="175" t="s">
        <v>869</v>
      </c>
      <c r="GX2" s="175" t="s">
        <v>869</v>
      </c>
      <c r="GY2" s="175" t="s">
        <v>870</v>
      </c>
      <c r="GZ2" s="175" t="s">
        <v>870</v>
      </c>
      <c r="HA2" s="175" t="s">
        <v>870</v>
      </c>
      <c r="HB2" s="175" t="s">
        <v>870</v>
      </c>
      <c r="HC2" s="175" t="s">
        <v>870</v>
      </c>
      <c r="HD2" s="175" t="s">
        <v>870</v>
      </c>
      <c r="HE2" s="175" t="s">
        <v>870</v>
      </c>
      <c r="HF2" s="175" t="s">
        <v>870</v>
      </c>
      <c r="HG2" s="175" t="s">
        <v>870</v>
      </c>
      <c r="HH2" s="175" t="s">
        <v>870</v>
      </c>
      <c r="HI2" s="175" t="s">
        <v>870</v>
      </c>
      <c r="HJ2" s="175" t="s">
        <v>870</v>
      </c>
      <c r="HK2" s="175" t="s">
        <v>870</v>
      </c>
      <c r="HL2" s="175" t="s">
        <v>870</v>
      </c>
      <c r="HM2" s="175" t="s">
        <v>869</v>
      </c>
      <c r="HN2" s="175" t="s">
        <v>869</v>
      </c>
      <c r="HO2" s="175" t="s">
        <v>870</v>
      </c>
      <c r="HP2" s="175" t="s">
        <v>870</v>
      </c>
      <c r="HQ2" s="175" t="s">
        <v>870</v>
      </c>
      <c r="HR2" s="175" t="s">
        <v>870</v>
      </c>
      <c r="HS2" s="175" t="s">
        <v>869</v>
      </c>
      <c r="HT2" s="175" t="s">
        <v>869</v>
      </c>
      <c r="HU2" s="175" t="s">
        <v>869</v>
      </c>
      <c r="HV2" s="175" t="s">
        <v>869</v>
      </c>
      <c r="HW2" s="175" t="s">
        <v>1424</v>
      </c>
      <c r="HX2" s="175"/>
      <c r="HY2" s="175" t="s">
        <v>870</v>
      </c>
      <c r="HZ2" s="175" t="s">
        <v>870</v>
      </c>
      <c r="IA2" s="175" t="s">
        <v>870</v>
      </c>
      <c r="IB2" s="175" t="s">
        <v>870</v>
      </c>
      <c r="IC2" s="175" t="s">
        <v>870</v>
      </c>
      <c r="ID2" s="175" t="s">
        <v>870</v>
      </c>
      <c r="IE2" s="175" t="s">
        <v>870</v>
      </c>
      <c r="IF2" s="175" t="s">
        <v>870</v>
      </c>
      <c r="IG2" s="175" t="s">
        <v>870</v>
      </c>
      <c r="IH2" s="175" t="s">
        <v>870</v>
      </c>
      <c r="II2" s="175" t="s">
        <v>870</v>
      </c>
      <c r="IJ2" s="175" t="s">
        <v>870</v>
      </c>
      <c r="IK2" s="175" t="s">
        <v>870</v>
      </c>
      <c r="IL2" s="175" t="s">
        <v>870</v>
      </c>
      <c r="IM2" s="175" t="s">
        <v>869</v>
      </c>
      <c r="IN2" s="175" t="s">
        <v>869</v>
      </c>
      <c r="IO2" s="175" t="s">
        <v>869</v>
      </c>
      <c r="IP2" s="175" t="s">
        <v>869</v>
      </c>
      <c r="IQ2" s="175" t="s">
        <v>870</v>
      </c>
      <c r="IR2" s="175" t="s">
        <v>870</v>
      </c>
      <c r="IS2" s="175" t="s">
        <v>870</v>
      </c>
      <c r="IT2" s="175" t="s">
        <v>870</v>
      </c>
      <c r="IU2" s="175" t="s">
        <v>870</v>
      </c>
      <c r="IV2" s="175" t="s">
        <v>870</v>
      </c>
      <c r="IW2" s="175" t="s">
        <v>869</v>
      </c>
      <c r="IX2" s="175" t="s">
        <v>869</v>
      </c>
      <c r="IY2" s="175" t="s">
        <v>870</v>
      </c>
      <c r="IZ2" s="175" t="s">
        <v>870</v>
      </c>
      <c r="JA2" s="175" t="s">
        <v>870</v>
      </c>
      <c r="JB2" s="175" t="s">
        <v>870</v>
      </c>
      <c r="JC2" s="175" t="s">
        <v>870</v>
      </c>
      <c r="JD2" s="175" t="s">
        <v>870</v>
      </c>
      <c r="JE2" s="175" t="s">
        <v>870</v>
      </c>
      <c r="JF2" s="175" t="s">
        <v>870</v>
      </c>
      <c r="JG2" s="175" t="s">
        <v>870</v>
      </c>
      <c r="JH2" s="175" t="s">
        <v>870</v>
      </c>
      <c r="JI2" s="175" t="s">
        <v>870</v>
      </c>
      <c r="JJ2" s="175" t="s">
        <v>870</v>
      </c>
      <c r="JK2" s="175" t="s">
        <v>870</v>
      </c>
      <c r="JL2" s="175" t="s">
        <v>870</v>
      </c>
      <c r="JM2" s="175" t="s">
        <v>870</v>
      </c>
      <c r="JN2" s="175" t="s">
        <v>870</v>
      </c>
      <c r="JO2" s="175" t="s">
        <v>870</v>
      </c>
      <c r="JP2" s="175" t="s">
        <v>870</v>
      </c>
      <c r="JQ2" s="175" t="s">
        <v>870</v>
      </c>
      <c r="JR2" s="175" t="s">
        <v>870</v>
      </c>
      <c r="JS2" s="175" t="s">
        <v>870</v>
      </c>
      <c r="JT2" s="175" t="s">
        <v>870</v>
      </c>
      <c r="JU2" s="175" t="s">
        <v>870</v>
      </c>
      <c r="JV2" s="175" t="s">
        <v>870</v>
      </c>
      <c r="JW2" s="175" t="s">
        <v>870</v>
      </c>
      <c r="JX2" s="175" t="s">
        <v>869</v>
      </c>
      <c r="JY2" s="175" t="s">
        <v>869</v>
      </c>
      <c r="JZ2" s="175" t="s">
        <v>869</v>
      </c>
      <c r="KA2" s="175" t="s">
        <v>869</v>
      </c>
      <c r="KB2" s="175" t="s">
        <v>869</v>
      </c>
      <c r="KC2" s="175" t="s">
        <v>870</v>
      </c>
      <c r="KD2" s="175" t="s">
        <v>870</v>
      </c>
      <c r="KE2" s="175" t="s">
        <v>869</v>
      </c>
      <c r="KF2" s="175" t="s">
        <v>869</v>
      </c>
      <c r="KG2" s="175" t="s">
        <v>870</v>
      </c>
      <c r="KH2" s="175" t="s">
        <v>870</v>
      </c>
      <c r="KI2" s="175" t="s">
        <v>870</v>
      </c>
      <c r="KJ2" s="175" t="s">
        <v>870</v>
      </c>
      <c r="KK2" s="175" t="s">
        <v>870</v>
      </c>
      <c r="KL2" s="175" t="s">
        <v>870</v>
      </c>
      <c r="KM2" s="175" t="s">
        <v>870</v>
      </c>
      <c r="KN2" s="175" t="s">
        <v>870</v>
      </c>
      <c r="KO2" s="175" t="s">
        <v>870</v>
      </c>
      <c r="KP2" s="175" t="s">
        <v>870</v>
      </c>
      <c r="KQ2" s="175" t="s">
        <v>870</v>
      </c>
      <c r="KR2" s="175" t="s">
        <v>870</v>
      </c>
      <c r="KS2" s="175" t="s">
        <v>870</v>
      </c>
      <c r="KT2" s="175" t="s">
        <v>870</v>
      </c>
      <c r="KU2" s="175" t="s">
        <v>870</v>
      </c>
      <c r="KV2" s="175" t="s">
        <v>870</v>
      </c>
      <c r="KW2" s="175" t="s">
        <v>870</v>
      </c>
      <c r="KX2" s="175" t="s">
        <v>870</v>
      </c>
      <c r="KY2" s="175" t="s">
        <v>870</v>
      </c>
      <c r="KZ2" s="175" t="s">
        <v>870</v>
      </c>
      <c r="LA2" s="175" t="s">
        <v>870</v>
      </c>
      <c r="LB2" s="176" t="s">
        <v>1425</v>
      </c>
      <c r="LC2" s="176" t="s">
        <v>1425</v>
      </c>
      <c r="LD2" s="176" t="s">
        <v>1425</v>
      </c>
      <c r="LE2" s="176" t="s">
        <v>1425</v>
      </c>
      <c r="LF2" s="176" t="s">
        <v>1425</v>
      </c>
      <c r="LG2" s="176" t="s">
        <v>1425</v>
      </c>
      <c r="LH2" s="176" t="s">
        <v>1425</v>
      </c>
      <c r="LI2" s="176" t="s">
        <v>1425</v>
      </c>
      <c r="LJ2" s="176" t="s">
        <v>1425</v>
      </c>
      <c r="LK2" s="176" t="s">
        <v>1425</v>
      </c>
      <c r="LL2" s="176" t="s">
        <v>1425</v>
      </c>
      <c r="LM2" s="174"/>
      <c r="LN2" s="177"/>
      <c r="LO2" s="177"/>
      <c r="LP2" s="177"/>
      <c r="LQ2" s="177"/>
      <c r="LR2" s="177"/>
      <c r="LS2" s="177" t="s">
        <v>34</v>
      </c>
      <c r="LT2" s="177" t="s">
        <v>34</v>
      </c>
      <c r="LU2" s="177" t="s">
        <v>34</v>
      </c>
      <c r="LV2" s="177" t="s">
        <v>34</v>
      </c>
      <c r="LW2" s="177" t="s">
        <v>34</v>
      </c>
      <c r="LX2" s="177" t="s">
        <v>34</v>
      </c>
      <c r="LY2" s="177" t="s">
        <v>34</v>
      </c>
      <c r="LZ2" s="177" t="s">
        <v>34</v>
      </c>
      <c r="MA2" s="177" t="s">
        <v>34</v>
      </c>
      <c r="MB2" s="177" t="s">
        <v>34</v>
      </c>
      <c r="MC2" s="177" t="s">
        <v>34</v>
      </c>
      <c r="MD2" s="177" t="s">
        <v>34</v>
      </c>
      <c r="ME2" s="177" t="s">
        <v>34</v>
      </c>
      <c r="MF2" s="177" t="s">
        <v>34</v>
      </c>
      <c r="MG2" s="177" t="s">
        <v>34</v>
      </c>
      <c r="MH2" s="177"/>
      <c r="MI2" s="177"/>
      <c r="MJ2" s="177"/>
      <c r="MK2" s="177"/>
      <c r="ML2" s="177"/>
      <c r="MM2" s="177"/>
      <c r="MN2" s="178"/>
      <c r="MO2" s="178"/>
      <c r="MP2" s="178"/>
      <c r="MQ2" s="177"/>
      <c r="MR2" s="177"/>
      <c r="MS2" s="177"/>
      <c r="MT2" s="177"/>
      <c r="MU2" s="177"/>
      <c r="MV2" s="177"/>
      <c r="MW2" s="177"/>
      <c r="MX2" s="177"/>
      <c r="MY2" s="177"/>
      <c r="MZ2" s="177"/>
      <c r="NA2" s="177"/>
      <c r="NB2" s="177"/>
      <c r="NC2" s="177"/>
      <c r="ND2" s="177"/>
      <c r="NE2" s="177"/>
      <c r="NF2" s="177"/>
      <c r="NG2" s="177"/>
      <c r="NH2" s="177"/>
      <c r="NI2" s="177"/>
      <c r="NJ2" s="177"/>
      <c r="NK2" s="177"/>
      <c r="NL2" s="177"/>
      <c r="NM2" s="177"/>
      <c r="NN2" s="177"/>
      <c r="NO2" s="177"/>
      <c r="NP2" s="177"/>
      <c r="NQ2" s="177"/>
      <c r="NR2" s="177"/>
      <c r="NS2" s="177"/>
      <c r="NT2" s="177"/>
      <c r="NU2" s="177"/>
      <c r="NV2" s="177"/>
      <c r="NW2" s="177"/>
      <c r="NX2" s="178" t="s">
        <v>34</v>
      </c>
      <c r="NY2" s="178" t="s">
        <v>34</v>
      </c>
      <c r="NZ2" s="178" t="s">
        <v>34</v>
      </c>
      <c r="OA2" s="178" t="s">
        <v>34</v>
      </c>
      <c r="OB2" s="178" t="s">
        <v>34</v>
      </c>
      <c r="OC2" s="178" t="s">
        <v>34</v>
      </c>
      <c r="OD2" s="178" t="s">
        <v>34</v>
      </c>
      <c r="OE2" s="178" t="s">
        <v>34</v>
      </c>
      <c r="OF2" s="178" t="s">
        <v>34</v>
      </c>
      <c r="OG2" s="178" t="s">
        <v>34</v>
      </c>
      <c r="OH2" s="178" t="s">
        <v>34</v>
      </c>
      <c r="OI2" s="178" t="s">
        <v>34</v>
      </c>
      <c r="OJ2" s="177"/>
      <c r="OK2" s="177"/>
      <c r="OL2" s="177"/>
      <c r="OM2" s="177"/>
      <c r="ON2" s="177"/>
      <c r="OO2" s="177"/>
      <c r="OP2" s="177"/>
      <c r="OQ2" s="177"/>
      <c r="OR2" s="177"/>
      <c r="OS2" s="177"/>
      <c r="OT2" s="177"/>
      <c r="OU2" s="177"/>
      <c r="OV2" s="177"/>
      <c r="OW2" s="177"/>
      <c r="OX2" s="177"/>
      <c r="OY2" s="177"/>
      <c r="OZ2" s="177"/>
      <c r="PA2" s="178"/>
      <c r="PB2" s="178"/>
      <c r="PC2" s="178"/>
      <c r="PD2" s="178"/>
      <c r="PE2" s="178"/>
      <c r="PF2" s="178"/>
      <c r="PG2" s="178"/>
      <c r="PH2" s="178"/>
      <c r="PI2" s="178" t="s">
        <v>34</v>
      </c>
      <c r="PJ2" s="178" t="s">
        <v>34</v>
      </c>
      <c r="PK2" s="178" t="s">
        <v>34</v>
      </c>
      <c r="PL2" s="178" t="s">
        <v>34</v>
      </c>
      <c r="PM2" s="178" t="s">
        <v>34</v>
      </c>
      <c r="PN2" s="178"/>
      <c r="PO2" s="178"/>
      <c r="PP2" s="178"/>
      <c r="PQ2" s="178"/>
      <c r="PR2" s="178"/>
      <c r="PS2" s="178"/>
      <c r="PT2" s="178"/>
      <c r="PU2" s="178"/>
      <c r="PV2" s="178"/>
      <c r="PW2" s="178"/>
      <c r="PX2" s="178"/>
      <c r="PY2" s="178"/>
      <c r="PZ2" s="178"/>
      <c r="QA2" s="178"/>
      <c r="QB2" s="178"/>
      <c r="QC2" s="178"/>
      <c r="QD2" s="178"/>
      <c r="QE2" s="178"/>
      <c r="QF2" s="178"/>
      <c r="QG2" s="178"/>
      <c r="QH2" s="178"/>
      <c r="QI2" s="178"/>
      <c r="QJ2" s="178"/>
      <c r="QK2" s="178"/>
      <c r="QL2" s="178"/>
      <c r="QM2" s="178"/>
      <c r="QN2" s="178"/>
      <c r="QO2" s="178"/>
      <c r="QP2" s="178"/>
      <c r="QQ2" s="178"/>
      <c r="QR2" s="178"/>
      <c r="QS2" s="178"/>
      <c r="QT2" s="178"/>
      <c r="QU2" s="178"/>
      <c r="QV2" s="174"/>
      <c r="QW2" s="179" t="s">
        <v>874</v>
      </c>
      <c r="QX2" s="179" t="s">
        <v>874</v>
      </c>
      <c r="QY2" s="179" t="s">
        <v>874</v>
      </c>
      <c r="QZ2" s="180" t="s">
        <v>875</v>
      </c>
      <c r="RA2" s="180" t="s">
        <v>875</v>
      </c>
      <c r="RB2" s="180" t="s">
        <v>875</v>
      </c>
      <c r="RC2" s="179" t="s">
        <v>874</v>
      </c>
      <c r="RD2" s="179" t="s">
        <v>874</v>
      </c>
      <c r="RE2" s="179" t="s">
        <v>874</v>
      </c>
      <c r="RF2" s="179" t="s">
        <v>874</v>
      </c>
      <c r="RG2" s="179" t="s">
        <v>874</v>
      </c>
      <c r="RH2" s="179" t="s">
        <v>874</v>
      </c>
      <c r="RI2" s="179" t="s">
        <v>874</v>
      </c>
      <c r="RJ2" s="180" t="s">
        <v>875</v>
      </c>
      <c r="RK2" s="180" t="s">
        <v>875</v>
      </c>
      <c r="RL2" s="180" t="s">
        <v>875</v>
      </c>
      <c r="RM2" s="180" t="s">
        <v>875</v>
      </c>
      <c r="RN2" s="180" t="s">
        <v>875</v>
      </c>
      <c r="RO2" s="180" t="s">
        <v>875</v>
      </c>
      <c r="RP2" s="179" t="s">
        <v>874</v>
      </c>
      <c r="RQ2" s="179" t="s">
        <v>874</v>
      </c>
      <c r="RR2" s="179" t="s">
        <v>874</v>
      </c>
      <c r="RS2" s="179" t="s">
        <v>874</v>
      </c>
      <c r="RT2" s="179" t="s">
        <v>874</v>
      </c>
      <c r="RU2" s="179" t="s">
        <v>874</v>
      </c>
      <c r="RV2" s="179" t="s">
        <v>874</v>
      </c>
      <c r="RW2" s="179" t="s">
        <v>874</v>
      </c>
      <c r="RX2" s="179" t="s">
        <v>874</v>
      </c>
      <c r="RY2" s="179" t="s">
        <v>874</v>
      </c>
      <c r="RZ2" s="179" t="s">
        <v>874</v>
      </c>
      <c r="SA2" s="179" t="s">
        <v>874</v>
      </c>
      <c r="SB2" s="179" t="s">
        <v>874</v>
      </c>
      <c r="SC2" s="179" t="s">
        <v>874</v>
      </c>
      <c r="SD2" s="179" t="s">
        <v>874</v>
      </c>
      <c r="SE2" s="179" t="s">
        <v>874</v>
      </c>
      <c r="SF2" s="179" t="s">
        <v>874</v>
      </c>
      <c r="SG2" s="179" t="s">
        <v>874</v>
      </c>
      <c r="SH2" s="179" t="s">
        <v>874</v>
      </c>
      <c r="SI2" s="179" t="s">
        <v>874</v>
      </c>
      <c r="SJ2" s="179" t="s">
        <v>874</v>
      </c>
      <c r="SK2" s="179" t="s">
        <v>874</v>
      </c>
      <c r="SL2" s="181" t="s">
        <v>875</v>
      </c>
      <c r="SM2" s="181" t="s">
        <v>875</v>
      </c>
      <c r="SN2" s="180" t="s">
        <v>875</v>
      </c>
      <c r="SO2" s="180" t="s">
        <v>875</v>
      </c>
      <c r="SP2" s="180" t="s">
        <v>875</v>
      </c>
      <c r="SQ2" s="179" t="s">
        <v>874</v>
      </c>
      <c r="SR2" s="179" t="s">
        <v>874</v>
      </c>
      <c r="SS2" s="179" t="s">
        <v>874</v>
      </c>
      <c r="ST2" s="180" t="s">
        <v>875</v>
      </c>
      <c r="SU2" s="180" t="s">
        <v>875</v>
      </c>
      <c r="SV2" s="180" t="s">
        <v>875</v>
      </c>
      <c r="SW2" s="180" t="s">
        <v>875</v>
      </c>
      <c r="SX2" s="180" t="s">
        <v>875</v>
      </c>
      <c r="SY2" s="180" t="s">
        <v>875</v>
      </c>
      <c r="SZ2" s="179" t="s">
        <v>874</v>
      </c>
      <c r="TA2" s="179" t="s">
        <v>874</v>
      </c>
      <c r="TB2" s="179" t="s">
        <v>874</v>
      </c>
      <c r="TC2" s="180" t="s">
        <v>875</v>
      </c>
      <c r="TD2" s="180" t="s">
        <v>875</v>
      </c>
      <c r="TE2" s="180" t="s">
        <v>875</v>
      </c>
      <c r="TF2" s="180" t="s">
        <v>875</v>
      </c>
      <c r="TG2" s="180" t="s">
        <v>875</v>
      </c>
      <c r="TH2" s="180" t="s">
        <v>875</v>
      </c>
      <c r="TI2" s="180" t="s">
        <v>875</v>
      </c>
      <c r="TJ2" s="180" t="s">
        <v>875</v>
      </c>
      <c r="TK2" s="180" t="s">
        <v>875</v>
      </c>
      <c r="TL2" s="180" t="s">
        <v>875</v>
      </c>
      <c r="TM2" s="180" t="s">
        <v>875</v>
      </c>
      <c r="TN2" s="180" t="s">
        <v>875</v>
      </c>
      <c r="TO2" s="180" t="s">
        <v>875</v>
      </c>
      <c r="TP2" s="180" t="s">
        <v>875</v>
      </c>
      <c r="TQ2" s="180" t="s">
        <v>875</v>
      </c>
      <c r="TR2" s="180" t="s">
        <v>875</v>
      </c>
      <c r="TS2" s="180" t="s">
        <v>875</v>
      </c>
      <c r="TT2" s="180" t="s">
        <v>875</v>
      </c>
      <c r="TU2" s="180" t="s">
        <v>875</v>
      </c>
      <c r="TV2" s="180" t="s">
        <v>875</v>
      </c>
      <c r="TW2" s="180" t="s">
        <v>875</v>
      </c>
      <c r="TX2" s="180" t="s">
        <v>875</v>
      </c>
      <c r="TY2" s="180" t="s">
        <v>875</v>
      </c>
      <c r="TZ2" s="180" t="s">
        <v>875</v>
      </c>
      <c r="UA2" s="180" t="s">
        <v>875</v>
      </c>
      <c r="UB2" s="180" t="s">
        <v>875</v>
      </c>
      <c r="UC2" s="180" t="s">
        <v>875</v>
      </c>
      <c r="UD2" s="180" t="s">
        <v>875</v>
      </c>
      <c r="UE2" s="180" t="s">
        <v>875</v>
      </c>
      <c r="UF2" s="180" t="s">
        <v>875</v>
      </c>
      <c r="UG2" s="180" t="s">
        <v>875</v>
      </c>
      <c r="UH2" s="180" t="s">
        <v>875</v>
      </c>
      <c r="UI2" s="180" t="s">
        <v>875</v>
      </c>
      <c r="UJ2" s="180" t="s">
        <v>875</v>
      </c>
      <c r="UK2" s="180" t="s">
        <v>875</v>
      </c>
      <c r="UL2" s="180" t="s">
        <v>875</v>
      </c>
      <c r="UM2" s="180" t="s">
        <v>875</v>
      </c>
      <c r="UN2" s="180" t="s">
        <v>875</v>
      </c>
      <c r="UO2" s="180" t="s">
        <v>875</v>
      </c>
      <c r="UP2" s="180" t="s">
        <v>875</v>
      </c>
      <c r="UQ2" s="180" t="s">
        <v>875</v>
      </c>
      <c r="UR2" s="180" t="s">
        <v>875</v>
      </c>
      <c r="US2" s="182" t="s">
        <v>876</v>
      </c>
      <c r="UT2" s="182" t="s">
        <v>876</v>
      </c>
      <c r="UU2" s="182" t="s">
        <v>876</v>
      </c>
      <c r="UV2" s="182" t="s">
        <v>1426</v>
      </c>
      <c r="UW2" s="182" t="s">
        <v>1426</v>
      </c>
      <c r="VD2" s="178"/>
      <c r="VE2" s="178"/>
      <c r="VF2" s="178"/>
      <c r="VG2" s="178"/>
      <c r="VH2" s="178"/>
      <c r="VI2" s="178"/>
      <c r="VJ2" s="178"/>
      <c r="VK2" s="178"/>
      <c r="VL2" s="178"/>
      <c r="VM2" s="178"/>
      <c r="VN2" s="178"/>
      <c r="VO2" s="178"/>
      <c r="VP2" s="178"/>
      <c r="VQ2" s="178"/>
      <c r="VR2" s="184" t="s">
        <v>1427</v>
      </c>
      <c r="VS2" s="178"/>
      <c r="VT2" s="178"/>
      <c r="VU2" s="178"/>
      <c r="VV2" s="178"/>
      <c r="VW2" s="178"/>
      <c r="VX2" s="178"/>
      <c r="VY2" s="178"/>
      <c r="VZ2" s="185" t="s">
        <v>879</v>
      </c>
      <c r="WA2" s="185" t="s">
        <v>879</v>
      </c>
      <c r="WB2" s="178"/>
      <c r="WC2" s="178"/>
      <c r="WD2" s="178"/>
      <c r="WE2" s="178"/>
      <c r="WF2" s="178"/>
      <c r="WG2" s="178"/>
      <c r="WH2" s="178"/>
      <c r="WI2" s="178"/>
      <c r="WJ2" s="178"/>
      <c r="WK2" s="178"/>
      <c r="WL2" s="178"/>
      <c r="WM2" s="178"/>
      <c r="WN2" s="178"/>
      <c r="WO2" s="178"/>
      <c r="WP2" s="178"/>
      <c r="WQ2" s="178"/>
      <c r="WR2" s="178"/>
      <c r="WS2" s="178"/>
      <c r="WT2" s="178"/>
      <c r="WU2" s="178"/>
      <c r="WV2" s="178"/>
      <c r="WW2" s="178"/>
      <c r="WX2" s="178"/>
      <c r="WY2" s="178"/>
      <c r="WZ2" s="178"/>
      <c r="XA2" s="177"/>
      <c r="XB2" s="177"/>
      <c r="XC2" s="177"/>
      <c r="XD2" s="177"/>
      <c r="XE2" s="177"/>
      <c r="XF2" s="178"/>
      <c r="XG2" s="178"/>
      <c r="XH2" s="178"/>
      <c r="XI2" s="178"/>
      <c r="XJ2" s="178"/>
      <c r="XK2" s="178"/>
      <c r="XL2" s="178"/>
      <c r="XM2" s="178"/>
      <c r="XN2" s="178"/>
      <c r="XO2" s="178"/>
      <c r="XP2" s="178"/>
      <c r="XQ2" s="178"/>
      <c r="XR2" s="178"/>
      <c r="XS2" s="178"/>
      <c r="XT2" s="178"/>
      <c r="XU2" s="178"/>
      <c r="XV2" s="178"/>
      <c r="XW2" s="178"/>
      <c r="XX2" s="178"/>
      <c r="XY2" s="178"/>
      <c r="XZ2" s="178"/>
      <c r="YA2" s="178"/>
      <c r="YB2" s="178"/>
      <c r="YC2" s="178"/>
      <c r="YD2" s="178"/>
      <c r="YE2" s="178"/>
      <c r="YF2" s="178"/>
      <c r="YG2" s="178"/>
      <c r="YH2" s="178"/>
      <c r="YI2" s="178"/>
      <c r="YJ2" s="178"/>
      <c r="YK2" s="178"/>
      <c r="YL2" s="178"/>
      <c r="YM2" s="178"/>
      <c r="YN2" s="178"/>
      <c r="YO2" s="178"/>
      <c r="YP2" s="178"/>
      <c r="YQ2" s="178"/>
      <c r="YR2" s="178"/>
      <c r="YS2" s="178"/>
      <c r="YT2" s="178"/>
      <c r="YU2" s="178"/>
      <c r="YV2" s="178"/>
      <c r="YW2" s="178"/>
      <c r="YX2" s="178"/>
      <c r="YY2" s="178"/>
      <c r="YZ2" s="178"/>
      <c r="ZA2" s="178"/>
      <c r="ZB2" s="178"/>
      <c r="ZC2" s="178"/>
      <c r="ZD2" s="178"/>
      <c r="ZE2" s="178"/>
      <c r="ZF2" s="178"/>
      <c r="ZG2" s="178"/>
      <c r="ZH2" s="178"/>
      <c r="ZI2" s="178"/>
      <c r="ZJ2" s="178"/>
      <c r="ZK2" s="178"/>
      <c r="ZL2" s="178"/>
      <c r="ZM2" s="178"/>
      <c r="ZN2" s="178"/>
      <c r="ZO2" s="178"/>
      <c r="ZP2" s="178"/>
      <c r="ZQ2" s="178"/>
      <c r="ZR2" s="178"/>
      <c r="ZS2" s="178"/>
      <c r="ZT2" s="178"/>
      <c r="ZU2" s="178"/>
      <c r="ZV2" s="178"/>
      <c r="ZW2" s="178"/>
      <c r="ZX2" s="178"/>
      <c r="ZY2" s="178"/>
      <c r="ZZ2" s="178"/>
      <c r="AAA2" s="186" t="s">
        <v>880</v>
      </c>
      <c r="AAB2" s="186"/>
      <c r="AAC2" s="186" t="s">
        <v>881</v>
      </c>
      <c r="AAD2" s="186"/>
      <c r="AAE2" s="186"/>
      <c r="AAF2" s="185" t="s">
        <v>880</v>
      </c>
      <c r="AAG2" s="185" t="s">
        <v>882</v>
      </c>
      <c r="AAH2" s="178"/>
      <c r="AAI2" s="178"/>
      <c r="AAJ2" s="178"/>
      <c r="AAK2" s="178"/>
      <c r="AAL2" s="178"/>
      <c r="AAM2" s="178"/>
      <c r="AAN2" s="178"/>
      <c r="AAO2" s="178"/>
      <c r="AAP2" s="178"/>
      <c r="AAQ2" s="178"/>
      <c r="AAR2" s="178"/>
      <c r="AAS2" s="187" t="s">
        <v>882</v>
      </c>
      <c r="AAX2" s="178"/>
      <c r="AAY2" s="178"/>
      <c r="AAZ2" s="178"/>
      <c r="ABA2" s="178"/>
      <c r="ABB2" s="178"/>
      <c r="ABC2" s="178"/>
    </row>
    <row r="3" spans="1:731" s="170" customFormat="1" ht="14.4">
      <c r="A3" s="99"/>
      <c r="B3" s="99"/>
      <c r="C3" s="99"/>
      <c r="D3" s="100" t="s">
        <v>883</v>
      </c>
      <c r="E3" s="171" t="s">
        <v>884</v>
      </c>
      <c r="F3" s="171" t="s">
        <v>884</v>
      </c>
      <c r="G3" s="171" t="s">
        <v>884</v>
      </c>
      <c r="H3" s="171" t="s">
        <v>884</v>
      </c>
      <c r="I3" s="171" t="s">
        <v>884</v>
      </c>
      <c r="J3" s="171" t="s">
        <v>884</v>
      </c>
      <c r="K3" s="171" t="s">
        <v>884</v>
      </c>
      <c r="L3" s="171" t="s">
        <v>884</v>
      </c>
      <c r="M3" s="171" t="s">
        <v>884</v>
      </c>
      <c r="N3" s="171" t="s">
        <v>884</v>
      </c>
      <c r="O3" s="171" t="s">
        <v>884</v>
      </c>
      <c r="P3" s="171" t="s">
        <v>884</v>
      </c>
      <c r="Q3" s="171" t="s">
        <v>884</v>
      </c>
      <c r="R3" s="171" t="s">
        <v>884</v>
      </c>
      <c r="S3" s="171" t="s">
        <v>884</v>
      </c>
      <c r="T3" s="171" t="s">
        <v>884</v>
      </c>
      <c r="U3" s="171" t="s">
        <v>884</v>
      </c>
      <c r="V3" s="171" t="s">
        <v>884</v>
      </c>
      <c r="W3" s="171" t="s">
        <v>884</v>
      </c>
      <c r="X3" s="171" t="s">
        <v>884</v>
      </c>
      <c r="Y3" s="171" t="s">
        <v>884</v>
      </c>
      <c r="Z3" s="171" t="s">
        <v>884</v>
      </c>
      <c r="AA3" s="171" t="s">
        <v>884</v>
      </c>
      <c r="AB3" s="171" t="s">
        <v>884</v>
      </c>
      <c r="AC3" s="171" t="s">
        <v>884</v>
      </c>
      <c r="AD3" s="171" t="s">
        <v>884</v>
      </c>
      <c r="AE3" s="171" t="s">
        <v>884</v>
      </c>
      <c r="AF3" s="171" t="s">
        <v>884</v>
      </c>
      <c r="AG3" s="171" t="s">
        <v>884</v>
      </c>
      <c r="AH3" s="171" t="s">
        <v>884</v>
      </c>
      <c r="AI3" s="171" t="s">
        <v>884</v>
      </c>
      <c r="AJ3" s="171" t="s">
        <v>884</v>
      </c>
      <c r="AK3" s="171" t="s">
        <v>884</v>
      </c>
      <c r="AL3" s="171" t="s">
        <v>884</v>
      </c>
      <c r="AM3" s="171" t="s">
        <v>884</v>
      </c>
      <c r="AN3" s="171" t="s">
        <v>884</v>
      </c>
      <c r="AO3" s="171" t="s">
        <v>884</v>
      </c>
      <c r="AP3" s="171" t="s">
        <v>884</v>
      </c>
      <c r="AQ3" s="171" t="s">
        <v>884</v>
      </c>
      <c r="AR3" s="171" t="s">
        <v>884</v>
      </c>
      <c r="AS3" s="171" t="s">
        <v>884</v>
      </c>
      <c r="AT3" s="171" t="s">
        <v>884</v>
      </c>
      <c r="AU3" s="171" t="s">
        <v>884</v>
      </c>
      <c r="AV3" s="171" t="s">
        <v>884</v>
      </c>
      <c r="AW3" s="171" t="s">
        <v>884</v>
      </c>
      <c r="AX3" s="171" t="s">
        <v>884</v>
      </c>
      <c r="AY3" s="171" t="s">
        <v>884</v>
      </c>
      <c r="AZ3" s="171" t="s">
        <v>884</v>
      </c>
      <c r="BA3" s="171" t="s">
        <v>884</v>
      </c>
      <c r="BB3" s="171" t="s">
        <v>884</v>
      </c>
      <c r="BC3" s="171" t="s">
        <v>884</v>
      </c>
      <c r="BD3" s="171" t="s">
        <v>884</v>
      </c>
      <c r="BE3" s="171" t="s">
        <v>884</v>
      </c>
      <c r="BF3" s="171" t="s">
        <v>884</v>
      </c>
      <c r="BG3" s="171" t="s">
        <v>884</v>
      </c>
      <c r="BH3" s="171" t="s">
        <v>884</v>
      </c>
      <c r="BI3" s="171" t="s">
        <v>884</v>
      </c>
      <c r="BJ3" s="171" t="s">
        <v>884</v>
      </c>
      <c r="BK3" s="171" t="s">
        <v>884</v>
      </c>
      <c r="BL3" s="171" t="s">
        <v>884</v>
      </c>
      <c r="BM3" s="171" t="s">
        <v>884</v>
      </c>
      <c r="BN3" s="171" t="s">
        <v>884</v>
      </c>
      <c r="BO3" s="171" t="s">
        <v>884</v>
      </c>
      <c r="BP3" s="171" t="s">
        <v>884</v>
      </c>
      <c r="BQ3" s="171" t="s">
        <v>884</v>
      </c>
      <c r="BR3" s="171" t="s">
        <v>884</v>
      </c>
      <c r="BS3" s="171" t="s">
        <v>884</v>
      </c>
      <c r="BT3" s="171" t="s">
        <v>884</v>
      </c>
      <c r="BU3" s="171" t="s">
        <v>884</v>
      </c>
      <c r="BV3" s="171" t="s">
        <v>884</v>
      </c>
      <c r="BW3" s="171" t="s">
        <v>884</v>
      </c>
      <c r="BX3" s="171" t="s">
        <v>884</v>
      </c>
      <c r="BY3" s="171" t="s">
        <v>884</v>
      </c>
      <c r="BZ3" s="171" t="s">
        <v>884</v>
      </c>
      <c r="CA3" s="171" t="s">
        <v>884</v>
      </c>
      <c r="CB3" s="171" t="s">
        <v>884</v>
      </c>
      <c r="CC3" s="171" t="s">
        <v>884</v>
      </c>
      <c r="CD3" s="171" t="s">
        <v>884</v>
      </c>
      <c r="CE3" s="171" t="s">
        <v>884</v>
      </c>
      <c r="CF3" s="171" t="s">
        <v>884</v>
      </c>
      <c r="CG3" s="171" t="s">
        <v>884</v>
      </c>
      <c r="CH3" s="171" t="s">
        <v>884</v>
      </c>
      <c r="CI3" s="171" t="s">
        <v>884</v>
      </c>
      <c r="CJ3" s="171" t="s">
        <v>884</v>
      </c>
      <c r="CK3" s="171" t="s">
        <v>884</v>
      </c>
      <c r="CL3" s="171" t="s">
        <v>884</v>
      </c>
      <c r="CM3" s="171" t="s">
        <v>884</v>
      </c>
      <c r="CN3" s="171" t="s">
        <v>884</v>
      </c>
      <c r="CO3" s="171" t="s">
        <v>884</v>
      </c>
      <c r="CP3" s="171" t="s">
        <v>884</v>
      </c>
      <c r="CQ3" s="171" t="s">
        <v>884</v>
      </c>
      <c r="CR3" s="171" t="s">
        <v>884</v>
      </c>
      <c r="CS3" s="171" t="s">
        <v>884</v>
      </c>
      <c r="CT3" s="171" t="s">
        <v>884</v>
      </c>
      <c r="CU3" s="171" t="s">
        <v>884</v>
      </c>
      <c r="CV3" s="171" t="s">
        <v>884</v>
      </c>
      <c r="CW3" s="171" t="s">
        <v>884</v>
      </c>
      <c r="CX3" s="171" t="s">
        <v>884</v>
      </c>
      <c r="CY3" s="171" t="s">
        <v>884</v>
      </c>
      <c r="CZ3" s="171" t="s">
        <v>884</v>
      </c>
      <c r="DA3" s="171" t="s">
        <v>884</v>
      </c>
      <c r="DB3" s="171" t="s">
        <v>884</v>
      </c>
      <c r="DC3" s="171" t="s">
        <v>884</v>
      </c>
      <c r="DD3" s="171" t="s">
        <v>884</v>
      </c>
      <c r="DE3" s="171" t="s">
        <v>884</v>
      </c>
      <c r="DF3" s="171" t="s">
        <v>884</v>
      </c>
      <c r="DG3" s="171" t="s">
        <v>884</v>
      </c>
      <c r="DH3" s="171" t="s">
        <v>884</v>
      </c>
      <c r="DI3" s="171" t="s">
        <v>884</v>
      </c>
      <c r="DJ3" s="171" t="s">
        <v>884</v>
      </c>
      <c r="DK3" s="171" t="s">
        <v>884</v>
      </c>
      <c r="DL3" s="171" t="s">
        <v>884</v>
      </c>
      <c r="DM3" s="171" t="s">
        <v>884</v>
      </c>
      <c r="DN3" s="171" t="s">
        <v>884</v>
      </c>
      <c r="DO3" s="171" t="s">
        <v>884</v>
      </c>
      <c r="DP3" s="171" t="s">
        <v>884</v>
      </c>
      <c r="DQ3" s="171" t="s">
        <v>884</v>
      </c>
      <c r="DR3" s="171" t="s">
        <v>884</v>
      </c>
      <c r="DS3" s="171" t="s">
        <v>884</v>
      </c>
      <c r="DT3" s="171" t="s">
        <v>884</v>
      </c>
      <c r="DU3" s="171" t="s">
        <v>884</v>
      </c>
      <c r="DV3" s="171" t="s">
        <v>884</v>
      </c>
      <c r="DW3" s="171" t="s">
        <v>884</v>
      </c>
      <c r="DX3" s="171" t="s">
        <v>884</v>
      </c>
      <c r="DY3" s="171" t="s">
        <v>884</v>
      </c>
      <c r="DZ3" s="171" t="s">
        <v>884</v>
      </c>
      <c r="EA3" s="171" t="s">
        <v>884</v>
      </c>
      <c r="EB3" s="171" t="s">
        <v>884</v>
      </c>
      <c r="EC3" s="171" t="s">
        <v>884</v>
      </c>
      <c r="ED3" s="171" t="s">
        <v>884</v>
      </c>
      <c r="EE3" s="171" t="s">
        <v>884</v>
      </c>
      <c r="EF3" s="171" t="s">
        <v>884</v>
      </c>
      <c r="EG3" s="171" t="s">
        <v>884</v>
      </c>
      <c r="EH3" s="171" t="s">
        <v>884</v>
      </c>
      <c r="EI3" s="171" t="s">
        <v>884</v>
      </c>
      <c r="EJ3" s="171" t="s">
        <v>884</v>
      </c>
      <c r="EK3" s="171" t="s">
        <v>884</v>
      </c>
      <c r="EL3" s="171" t="s">
        <v>884</v>
      </c>
      <c r="EM3" s="171" t="s">
        <v>884</v>
      </c>
      <c r="EN3" s="171" t="s">
        <v>884</v>
      </c>
      <c r="EO3" s="171" t="s">
        <v>884</v>
      </c>
      <c r="EP3" s="171" t="s">
        <v>884</v>
      </c>
      <c r="EQ3" s="171" t="s">
        <v>884</v>
      </c>
      <c r="ER3" s="171" t="s">
        <v>884</v>
      </c>
      <c r="ES3" s="171" t="s">
        <v>884</v>
      </c>
      <c r="ET3" s="171" t="s">
        <v>884</v>
      </c>
      <c r="EU3" s="171" t="s">
        <v>884</v>
      </c>
      <c r="EV3" s="171" t="s">
        <v>884</v>
      </c>
      <c r="EW3" s="171" t="s">
        <v>884</v>
      </c>
      <c r="EX3" s="171" t="s">
        <v>884</v>
      </c>
      <c r="EY3" s="171" t="s">
        <v>884</v>
      </c>
      <c r="EZ3" s="171" t="s">
        <v>884</v>
      </c>
      <c r="FA3" s="171" t="s">
        <v>884</v>
      </c>
      <c r="FB3" s="171" t="s">
        <v>884</v>
      </c>
      <c r="FC3" s="171" t="s">
        <v>884</v>
      </c>
      <c r="FD3" s="171" t="s">
        <v>884</v>
      </c>
      <c r="FE3" s="171" t="s">
        <v>884</v>
      </c>
      <c r="FF3" s="171" t="s">
        <v>884</v>
      </c>
      <c r="FG3" s="171" t="s">
        <v>884</v>
      </c>
      <c r="FH3" s="171" t="s">
        <v>884</v>
      </c>
      <c r="FI3" s="171" t="s">
        <v>884</v>
      </c>
      <c r="FJ3" s="171" t="s">
        <v>884</v>
      </c>
      <c r="FK3" s="171" t="s">
        <v>884</v>
      </c>
      <c r="FL3" s="171" t="s">
        <v>884</v>
      </c>
      <c r="FM3" s="171" t="s">
        <v>884</v>
      </c>
      <c r="FN3" s="171" t="s">
        <v>884</v>
      </c>
      <c r="FO3" s="171" t="s">
        <v>884</v>
      </c>
      <c r="FP3" s="171" t="s">
        <v>884</v>
      </c>
      <c r="FQ3" s="171" t="s">
        <v>884</v>
      </c>
      <c r="FR3" s="171" t="s">
        <v>884</v>
      </c>
      <c r="FS3" s="171" t="s">
        <v>884</v>
      </c>
      <c r="FT3" s="171" t="s">
        <v>884</v>
      </c>
      <c r="FU3" s="171" t="s">
        <v>884</v>
      </c>
      <c r="FV3" s="171" t="s">
        <v>884</v>
      </c>
      <c r="FW3" s="171" t="s">
        <v>884</v>
      </c>
      <c r="FX3" s="171" t="s">
        <v>884</v>
      </c>
      <c r="FY3" s="171" t="s">
        <v>884</v>
      </c>
      <c r="FZ3" s="171" t="s">
        <v>884</v>
      </c>
      <c r="GA3" s="171" t="s">
        <v>884</v>
      </c>
      <c r="GB3" s="171" t="s">
        <v>884</v>
      </c>
      <c r="GC3" s="171" t="s">
        <v>884</v>
      </c>
      <c r="GD3" s="171" t="s">
        <v>884</v>
      </c>
      <c r="GE3" s="171" t="s">
        <v>884</v>
      </c>
      <c r="GF3" s="171" t="s">
        <v>884</v>
      </c>
      <c r="GG3" s="171" t="s">
        <v>884</v>
      </c>
      <c r="GH3" s="171" t="s">
        <v>884</v>
      </c>
      <c r="GI3" s="171" t="s">
        <v>884</v>
      </c>
      <c r="GJ3" s="171" t="s">
        <v>884</v>
      </c>
      <c r="GK3" s="171" t="s">
        <v>884</v>
      </c>
      <c r="GL3" s="171" t="s">
        <v>884</v>
      </c>
      <c r="GM3" s="171" t="s">
        <v>884</v>
      </c>
      <c r="GN3" s="171" t="s">
        <v>884</v>
      </c>
      <c r="GO3" s="171" t="s">
        <v>884</v>
      </c>
      <c r="GP3" s="171" t="s">
        <v>884</v>
      </c>
      <c r="GQ3" s="171" t="s">
        <v>884</v>
      </c>
      <c r="GR3" s="171" t="s">
        <v>884</v>
      </c>
      <c r="GS3" s="171" t="s">
        <v>884</v>
      </c>
      <c r="GT3" s="171" t="s">
        <v>884</v>
      </c>
      <c r="GU3" s="171" t="s">
        <v>884</v>
      </c>
      <c r="GV3" s="171" t="s">
        <v>884</v>
      </c>
      <c r="GW3" s="171" t="s">
        <v>884</v>
      </c>
      <c r="GX3" s="171" t="s">
        <v>884</v>
      </c>
      <c r="GY3" s="171" t="s">
        <v>884</v>
      </c>
      <c r="GZ3" s="171" t="s">
        <v>884</v>
      </c>
      <c r="HA3" s="171" t="s">
        <v>884</v>
      </c>
      <c r="HB3" s="171" t="s">
        <v>884</v>
      </c>
      <c r="HC3" s="171" t="s">
        <v>884</v>
      </c>
      <c r="HD3" s="171" t="s">
        <v>884</v>
      </c>
      <c r="HE3" s="171" t="s">
        <v>884</v>
      </c>
      <c r="HF3" s="171" t="s">
        <v>884</v>
      </c>
      <c r="HG3" s="171" t="s">
        <v>884</v>
      </c>
      <c r="HH3" s="171" t="s">
        <v>884</v>
      </c>
      <c r="HI3" s="171" t="s">
        <v>884</v>
      </c>
      <c r="HJ3" s="171" t="s">
        <v>884</v>
      </c>
      <c r="HK3" s="171" t="s">
        <v>884</v>
      </c>
      <c r="HL3" s="171" t="s">
        <v>884</v>
      </c>
      <c r="HM3" s="171" t="s">
        <v>884</v>
      </c>
      <c r="HN3" s="171" t="s">
        <v>884</v>
      </c>
      <c r="HO3" s="171" t="s">
        <v>884</v>
      </c>
      <c r="HP3" s="171" t="s">
        <v>884</v>
      </c>
      <c r="HQ3" s="171" t="s">
        <v>884</v>
      </c>
      <c r="HR3" s="171" t="s">
        <v>884</v>
      </c>
      <c r="HS3" s="171" t="s">
        <v>884</v>
      </c>
      <c r="HT3" s="171" t="s">
        <v>884</v>
      </c>
      <c r="HU3" s="171" t="s">
        <v>884</v>
      </c>
      <c r="HV3" s="171" t="s">
        <v>884</v>
      </c>
      <c r="HW3" s="171" t="s">
        <v>884</v>
      </c>
      <c r="HX3" s="171" t="s">
        <v>884</v>
      </c>
      <c r="HY3" s="171" t="s">
        <v>884</v>
      </c>
      <c r="HZ3" s="171" t="s">
        <v>884</v>
      </c>
      <c r="IA3" s="171" t="s">
        <v>884</v>
      </c>
      <c r="IB3" s="171" t="s">
        <v>884</v>
      </c>
      <c r="IC3" s="171" t="s">
        <v>884</v>
      </c>
      <c r="ID3" s="171" t="s">
        <v>884</v>
      </c>
      <c r="IE3" s="171" t="s">
        <v>884</v>
      </c>
      <c r="IF3" s="171" t="s">
        <v>884</v>
      </c>
      <c r="IG3" s="171" t="s">
        <v>884</v>
      </c>
      <c r="IH3" s="171" t="s">
        <v>884</v>
      </c>
      <c r="II3" s="171" t="s">
        <v>884</v>
      </c>
      <c r="IJ3" s="171" t="s">
        <v>884</v>
      </c>
      <c r="IK3" s="171" t="s">
        <v>884</v>
      </c>
      <c r="IL3" s="171" t="s">
        <v>884</v>
      </c>
      <c r="IM3" s="171" t="s">
        <v>884</v>
      </c>
      <c r="IN3" s="171" t="s">
        <v>884</v>
      </c>
      <c r="IO3" s="171" t="s">
        <v>884</v>
      </c>
      <c r="IP3" s="171" t="s">
        <v>884</v>
      </c>
      <c r="IQ3" s="171" t="s">
        <v>884</v>
      </c>
      <c r="IR3" s="171" t="s">
        <v>884</v>
      </c>
      <c r="IS3" s="171" t="s">
        <v>884</v>
      </c>
      <c r="IT3" s="171" t="s">
        <v>884</v>
      </c>
      <c r="IU3" s="171" t="s">
        <v>884</v>
      </c>
      <c r="IV3" s="171" t="s">
        <v>884</v>
      </c>
      <c r="IW3" s="171" t="s">
        <v>884</v>
      </c>
      <c r="IX3" s="171" t="s">
        <v>884</v>
      </c>
      <c r="IY3" s="171" t="s">
        <v>884</v>
      </c>
      <c r="IZ3" s="171" t="s">
        <v>884</v>
      </c>
      <c r="JA3" s="171" t="s">
        <v>884</v>
      </c>
      <c r="JB3" s="171" t="s">
        <v>884</v>
      </c>
      <c r="JC3" s="171" t="s">
        <v>884</v>
      </c>
      <c r="JD3" s="171" t="s">
        <v>884</v>
      </c>
      <c r="JE3" s="171"/>
      <c r="JF3" s="171"/>
      <c r="JG3" s="171"/>
      <c r="JH3" s="171"/>
      <c r="JI3" s="171"/>
      <c r="JJ3" s="171"/>
      <c r="JK3" s="171"/>
      <c r="JL3" s="171"/>
      <c r="JM3" s="171"/>
      <c r="JN3" s="171"/>
      <c r="JO3" s="171"/>
      <c r="JP3" s="171"/>
      <c r="JQ3" s="171"/>
      <c r="JR3" s="171"/>
      <c r="JS3" s="171"/>
      <c r="JT3" s="171"/>
      <c r="JU3" s="171"/>
      <c r="JV3" s="171"/>
      <c r="JW3" s="171"/>
      <c r="JX3" s="171"/>
      <c r="JY3" s="171"/>
      <c r="JZ3" s="171"/>
      <c r="KA3" s="171"/>
      <c r="KB3" s="171"/>
      <c r="KC3" s="171"/>
      <c r="KD3" s="171"/>
      <c r="KE3" s="171"/>
      <c r="KF3" s="171"/>
      <c r="KG3" s="171"/>
      <c r="KH3" s="171"/>
      <c r="KI3" s="171"/>
      <c r="KJ3" s="171"/>
      <c r="KK3" s="171"/>
      <c r="KL3" s="171"/>
      <c r="KM3" s="171"/>
      <c r="KN3" s="171"/>
      <c r="KO3" s="171"/>
      <c r="KP3" s="171"/>
      <c r="KQ3" s="171"/>
      <c r="KR3" s="171"/>
      <c r="KS3" s="171"/>
      <c r="KT3" s="171"/>
      <c r="KU3" s="171"/>
      <c r="KV3" s="171"/>
      <c r="KW3" s="171"/>
      <c r="KX3" s="171"/>
      <c r="KY3" s="171"/>
      <c r="KZ3" s="171"/>
      <c r="LA3" s="171"/>
      <c r="LB3" s="171"/>
      <c r="LC3" s="171"/>
      <c r="LD3" s="171"/>
      <c r="LE3" s="171"/>
      <c r="LF3" s="171"/>
      <c r="LG3" s="171"/>
      <c r="LH3" s="171"/>
      <c r="LI3" s="171"/>
      <c r="LJ3" s="171"/>
      <c r="LK3" s="171"/>
      <c r="LL3" s="171"/>
      <c r="LM3" s="171"/>
      <c r="LN3" s="171"/>
      <c r="LO3" s="171"/>
      <c r="LP3" s="171"/>
      <c r="LQ3" s="171"/>
      <c r="LR3" s="171"/>
      <c r="LS3" s="171"/>
      <c r="LT3" s="171"/>
      <c r="LU3" s="171"/>
      <c r="LV3" s="171"/>
      <c r="LW3" s="171"/>
      <c r="LX3" s="171"/>
      <c r="LY3" s="171"/>
      <c r="LZ3" s="171"/>
      <c r="MA3" s="171"/>
      <c r="MB3" s="171"/>
      <c r="MC3" s="171"/>
      <c r="MD3" s="171"/>
      <c r="ME3" s="171"/>
      <c r="MF3" s="171"/>
      <c r="MG3" s="171"/>
      <c r="MH3" s="171"/>
      <c r="MI3" s="171"/>
      <c r="MJ3" s="171"/>
      <c r="MK3" s="171"/>
      <c r="ML3" s="171"/>
      <c r="MM3" s="171"/>
      <c r="MN3" s="171"/>
      <c r="MO3" s="171"/>
      <c r="MP3" s="171"/>
      <c r="MQ3" s="171"/>
      <c r="MR3" s="171"/>
      <c r="MS3" s="171"/>
      <c r="MT3" s="171"/>
      <c r="MU3" s="171"/>
      <c r="MV3" s="171"/>
      <c r="MW3" s="171"/>
      <c r="MX3" s="171"/>
      <c r="MY3" s="171"/>
      <c r="MZ3" s="171"/>
      <c r="NA3" s="171"/>
      <c r="NB3" s="171"/>
      <c r="NC3" s="171"/>
      <c r="ND3" s="171"/>
      <c r="NE3" s="171"/>
      <c r="NF3" s="171"/>
      <c r="NG3" s="171"/>
      <c r="NH3" s="171"/>
      <c r="NI3" s="171"/>
      <c r="NJ3" s="171"/>
      <c r="NK3" s="171"/>
      <c r="NL3" s="171"/>
      <c r="NM3" s="171"/>
      <c r="NN3" s="171"/>
      <c r="NO3" s="171"/>
      <c r="NP3" s="171"/>
      <c r="NQ3" s="171"/>
      <c r="NR3" s="171"/>
      <c r="NS3" s="171"/>
      <c r="NT3" s="171"/>
      <c r="NU3" s="171"/>
      <c r="NV3" s="171"/>
      <c r="NW3" s="171"/>
      <c r="NX3" s="171"/>
      <c r="NY3" s="171"/>
      <c r="NZ3" s="171"/>
      <c r="OA3" s="171"/>
      <c r="OB3" s="171"/>
      <c r="OC3" s="171"/>
      <c r="OD3" s="171"/>
      <c r="OE3" s="171"/>
      <c r="OF3" s="171"/>
      <c r="OG3" s="171"/>
      <c r="OH3" s="171"/>
      <c r="OI3" s="171"/>
      <c r="OJ3" s="171"/>
      <c r="OK3" s="171"/>
      <c r="OL3" s="171"/>
      <c r="OM3" s="171"/>
      <c r="ON3" s="171"/>
      <c r="OO3" s="171"/>
      <c r="OP3" s="171"/>
      <c r="OQ3" s="171"/>
      <c r="OR3" s="171"/>
      <c r="OS3" s="171"/>
      <c r="OT3" s="171"/>
      <c r="OU3" s="171"/>
      <c r="OV3" s="171"/>
      <c r="OW3" s="171"/>
      <c r="OX3" s="171"/>
      <c r="OY3" s="171"/>
      <c r="OZ3" s="171"/>
      <c r="PA3" s="171"/>
      <c r="PB3" s="171"/>
      <c r="PC3" s="171"/>
      <c r="PD3" s="171"/>
      <c r="PE3" s="171"/>
      <c r="PF3" s="171"/>
      <c r="PG3" s="171"/>
      <c r="PH3" s="171"/>
      <c r="PI3" s="171"/>
      <c r="PJ3" s="171"/>
      <c r="PK3" s="171"/>
      <c r="PL3" s="171"/>
      <c r="PM3" s="171"/>
      <c r="PN3" s="171"/>
      <c r="PO3" s="171"/>
      <c r="PP3" s="171"/>
      <c r="PQ3" s="171"/>
      <c r="PR3" s="171"/>
      <c r="PS3" s="171"/>
      <c r="PT3" s="171"/>
      <c r="PU3" s="171"/>
      <c r="PV3" s="171"/>
      <c r="PW3" s="171"/>
      <c r="PX3" s="171"/>
      <c r="PY3" s="171"/>
      <c r="PZ3" s="171"/>
      <c r="QA3" s="171"/>
      <c r="QB3" s="171"/>
      <c r="QC3" s="171"/>
      <c r="QD3" s="171"/>
      <c r="QE3" s="171"/>
      <c r="QF3" s="171"/>
      <c r="QG3" s="171"/>
      <c r="QH3" s="171"/>
      <c r="QI3" s="171"/>
      <c r="QJ3" s="171"/>
      <c r="QK3" s="171"/>
      <c r="QL3" s="171"/>
      <c r="QM3" s="171"/>
      <c r="QN3" s="171"/>
      <c r="QO3" s="171"/>
      <c r="QP3" s="171"/>
      <c r="QQ3" s="171"/>
      <c r="QR3" s="171"/>
      <c r="QS3" s="171"/>
      <c r="QT3" s="171"/>
      <c r="QU3" s="171"/>
      <c r="QV3" s="171"/>
    </row>
    <row r="4" spans="1:731" s="170" customFormat="1">
      <c r="E4" s="355" t="s">
        <v>39</v>
      </c>
      <c r="F4" s="355"/>
      <c r="G4" s="355"/>
      <c r="H4" s="355"/>
      <c r="I4" s="355"/>
      <c r="J4" s="355" t="s">
        <v>65</v>
      </c>
      <c r="K4" s="355"/>
      <c r="L4" s="355"/>
      <c r="M4" s="355"/>
      <c r="N4" s="355"/>
      <c r="O4" s="355"/>
      <c r="P4" s="355" t="s">
        <v>88</v>
      </c>
      <c r="Q4" s="355"/>
      <c r="R4" s="355"/>
      <c r="S4" s="355"/>
      <c r="T4" s="355"/>
      <c r="U4" s="355" t="s">
        <v>106</v>
      </c>
      <c r="V4" s="355"/>
      <c r="W4" s="355"/>
      <c r="X4" s="355"/>
      <c r="Y4" s="355"/>
      <c r="Z4" s="355" t="s">
        <v>125</v>
      </c>
      <c r="AA4" s="355"/>
      <c r="AB4" s="355"/>
      <c r="AC4" s="355"/>
      <c r="AD4" s="355"/>
      <c r="AE4" s="355"/>
      <c r="AF4" s="355"/>
      <c r="AG4" s="355"/>
      <c r="AH4" s="355" t="s">
        <v>150</v>
      </c>
      <c r="AI4" s="355"/>
      <c r="AJ4" s="355"/>
      <c r="AK4" s="355"/>
      <c r="AL4" s="355"/>
      <c r="AM4" s="355" t="s">
        <v>162</v>
      </c>
      <c r="AN4" s="355"/>
      <c r="AO4" s="355"/>
      <c r="AP4" s="355"/>
      <c r="AQ4" s="355" t="s">
        <v>178</v>
      </c>
      <c r="AR4" s="355"/>
      <c r="AS4" s="355"/>
      <c r="AT4" s="355"/>
      <c r="AU4" s="355"/>
      <c r="AV4" s="355" t="s">
        <v>194</v>
      </c>
      <c r="AW4" s="355"/>
      <c r="AX4" s="355"/>
      <c r="AY4" s="355"/>
      <c r="AZ4" s="355"/>
      <c r="BA4" s="355" t="s">
        <v>206</v>
      </c>
      <c r="BB4" s="355"/>
      <c r="BC4" s="355"/>
      <c r="BD4" s="355"/>
      <c r="BE4" s="355"/>
      <c r="BF4" s="355"/>
      <c r="BG4" s="355"/>
      <c r="BH4" s="355" t="s">
        <v>230</v>
      </c>
      <c r="BI4" s="355"/>
      <c r="BJ4" s="355"/>
      <c r="BK4" s="355"/>
      <c r="BL4" s="355"/>
      <c r="BM4" s="355"/>
      <c r="BN4" s="355"/>
      <c r="BO4" s="355"/>
      <c r="BP4" s="355" t="s">
        <v>885</v>
      </c>
      <c r="BQ4" s="355"/>
      <c r="BR4" s="355"/>
      <c r="BS4" s="355"/>
      <c r="BT4" s="355"/>
      <c r="BU4" s="355" t="s">
        <v>277</v>
      </c>
      <c r="BV4" s="355"/>
      <c r="BW4" s="349" t="s">
        <v>286</v>
      </c>
      <c r="BX4" s="349"/>
      <c r="BY4" s="349"/>
      <c r="BZ4" s="349"/>
      <c r="CA4" s="349"/>
      <c r="CB4" s="349" t="s">
        <v>303</v>
      </c>
      <c r="CC4" s="349"/>
      <c r="CD4" s="349"/>
      <c r="CE4" s="349"/>
      <c r="CF4" s="349"/>
      <c r="CG4" s="349"/>
      <c r="CH4" s="349" t="s">
        <v>319</v>
      </c>
      <c r="CI4" s="349"/>
      <c r="CJ4" s="349"/>
      <c r="CK4" s="349"/>
      <c r="CL4" s="349"/>
      <c r="CM4" s="349" t="s">
        <v>333</v>
      </c>
      <c r="CN4" s="349"/>
      <c r="CO4" s="349"/>
      <c r="CP4" s="349"/>
      <c r="CQ4" s="349"/>
      <c r="CR4" s="349"/>
      <c r="CS4" s="349" t="s">
        <v>342</v>
      </c>
      <c r="CT4" s="349"/>
      <c r="CU4" s="349"/>
      <c r="CV4" s="349"/>
      <c r="CW4" s="349"/>
      <c r="CX4" s="349" t="s">
        <v>357</v>
      </c>
      <c r="CY4" s="349"/>
      <c r="CZ4" s="349"/>
      <c r="DA4" s="349"/>
      <c r="DB4" s="349"/>
      <c r="DC4" s="349" t="s">
        <v>371</v>
      </c>
      <c r="DD4" s="349"/>
      <c r="DE4" s="349"/>
      <c r="DF4" s="349"/>
      <c r="DG4" s="349" t="s">
        <v>384</v>
      </c>
      <c r="DH4" s="349"/>
      <c r="DI4" s="349"/>
      <c r="DJ4" s="349"/>
      <c r="DK4" s="349" t="s">
        <v>397</v>
      </c>
      <c r="DL4" s="349"/>
      <c r="DM4" s="349"/>
      <c r="DN4" s="349"/>
      <c r="DO4" s="349"/>
      <c r="DP4" s="349" t="s">
        <v>409</v>
      </c>
      <c r="DQ4" s="349"/>
      <c r="DR4" s="349"/>
      <c r="DS4" s="349"/>
      <c r="DT4" s="349"/>
      <c r="DU4" s="349"/>
      <c r="DV4" s="349" t="s">
        <v>421</v>
      </c>
      <c r="DW4" s="349"/>
      <c r="DX4" s="349" t="s">
        <v>427</v>
      </c>
      <c r="DY4" s="349"/>
      <c r="DZ4" s="349"/>
      <c r="EA4" s="349"/>
      <c r="EB4" s="349"/>
      <c r="EC4" s="349"/>
      <c r="ED4" s="349" t="s">
        <v>443</v>
      </c>
      <c r="EE4" s="349"/>
      <c r="EF4" s="349"/>
      <c r="EG4" s="349"/>
      <c r="EH4" s="349"/>
      <c r="EI4" s="349" t="s">
        <v>455</v>
      </c>
      <c r="EJ4" s="349"/>
      <c r="EK4" s="349"/>
      <c r="EL4" s="349" t="s">
        <v>464</v>
      </c>
      <c r="EM4" s="349"/>
      <c r="EN4" s="349"/>
      <c r="EO4" s="349" t="s">
        <v>475</v>
      </c>
      <c r="EP4" s="349"/>
      <c r="EQ4" s="349"/>
      <c r="ER4" s="356" t="s">
        <v>488</v>
      </c>
      <c r="ES4" s="356"/>
      <c r="ET4" s="356" t="s">
        <v>496</v>
      </c>
      <c r="EU4" s="356"/>
      <c r="EV4" s="356"/>
      <c r="EW4" s="356" t="s">
        <v>507</v>
      </c>
      <c r="EX4" s="356"/>
      <c r="EY4" s="356"/>
      <c r="EZ4" s="356" t="s">
        <v>518</v>
      </c>
      <c r="FA4" s="356"/>
      <c r="FB4" s="356"/>
      <c r="FC4" s="356" t="s">
        <v>529</v>
      </c>
      <c r="FD4" s="356"/>
      <c r="FE4" s="356"/>
      <c r="FF4" s="356"/>
      <c r="FG4" s="356"/>
      <c r="FH4" s="356" t="s">
        <v>549</v>
      </c>
      <c r="FI4" s="356"/>
      <c r="FJ4" s="356"/>
      <c r="FK4" s="356" t="s">
        <v>562</v>
      </c>
      <c r="FL4" s="356"/>
      <c r="FM4" s="356"/>
      <c r="FN4" s="356" t="s">
        <v>573</v>
      </c>
      <c r="FO4" s="356"/>
      <c r="FP4" s="356"/>
      <c r="FQ4" s="356"/>
      <c r="FR4" s="356" t="s">
        <v>587</v>
      </c>
      <c r="FS4" s="356"/>
      <c r="FT4" s="356"/>
      <c r="FU4" s="356"/>
      <c r="FV4" s="356"/>
      <c r="FW4" s="356" t="s">
        <v>606</v>
      </c>
      <c r="FX4" s="356"/>
      <c r="FY4" s="356"/>
      <c r="FZ4" s="356"/>
      <c r="GA4" s="356"/>
      <c r="GB4" s="356" t="s">
        <v>626</v>
      </c>
      <c r="GC4" s="356"/>
      <c r="GD4" s="356"/>
      <c r="GE4" s="356" t="s">
        <v>635</v>
      </c>
      <c r="GF4" s="356"/>
      <c r="GG4" s="356" t="s">
        <v>641</v>
      </c>
      <c r="GH4" s="356"/>
      <c r="GI4" s="356" t="s">
        <v>643</v>
      </c>
      <c r="GJ4" s="356"/>
      <c r="GK4" s="356" t="s">
        <v>649</v>
      </c>
      <c r="GL4" s="356"/>
      <c r="GM4" s="356" t="s">
        <v>658</v>
      </c>
      <c r="GN4" s="356"/>
      <c r="GO4" s="356"/>
      <c r="GP4" s="355" t="s">
        <v>666</v>
      </c>
      <c r="GQ4" s="355"/>
      <c r="GR4" s="355"/>
      <c r="GS4" s="355"/>
      <c r="GT4" s="355"/>
      <c r="GU4" s="355" t="s">
        <v>672</v>
      </c>
      <c r="GV4" s="355"/>
      <c r="GW4" s="355"/>
      <c r="GX4" s="355"/>
      <c r="GY4" s="357" t="s">
        <v>678</v>
      </c>
      <c r="GZ4" s="357"/>
      <c r="HA4" s="357"/>
      <c r="HB4" s="357"/>
      <c r="HC4" s="357"/>
      <c r="HD4" s="357" t="s">
        <v>687</v>
      </c>
      <c r="HE4" s="357"/>
      <c r="HF4" s="357"/>
      <c r="HG4" s="357"/>
      <c r="HH4" s="357"/>
      <c r="HI4" s="355" t="s">
        <v>696</v>
      </c>
      <c r="HJ4" s="355"/>
      <c r="HK4" s="355"/>
      <c r="HL4" s="355"/>
      <c r="HM4" s="355"/>
      <c r="HN4" s="355" t="s">
        <v>707</v>
      </c>
      <c r="HO4" s="355"/>
      <c r="HP4" s="355"/>
      <c r="HQ4" s="355"/>
      <c r="HR4" s="355"/>
      <c r="HS4" s="355" t="s">
        <v>713</v>
      </c>
      <c r="HT4" s="355"/>
      <c r="HU4" s="355"/>
      <c r="HV4" s="355"/>
      <c r="HW4" s="355" t="s">
        <v>719</v>
      </c>
      <c r="HX4" s="355"/>
      <c r="HY4" s="355"/>
      <c r="HZ4" s="355"/>
      <c r="IA4" s="356" t="s">
        <v>729</v>
      </c>
      <c r="IB4" s="356"/>
      <c r="IC4" s="356"/>
      <c r="ID4" s="355" t="s">
        <v>742</v>
      </c>
      <c r="IE4" s="355"/>
      <c r="IF4" s="355"/>
      <c r="IG4" s="356" t="s">
        <v>753</v>
      </c>
      <c r="IH4" s="356"/>
      <c r="II4" s="356"/>
      <c r="IJ4" s="355" t="s">
        <v>765</v>
      </c>
      <c r="IK4" s="355"/>
      <c r="IL4" s="355"/>
      <c r="IM4" s="355"/>
      <c r="IN4" s="355"/>
      <c r="IO4" s="355"/>
      <c r="IP4" s="355" t="s">
        <v>791</v>
      </c>
      <c r="IQ4" s="355"/>
      <c r="IR4" s="355"/>
      <c r="IS4" s="355"/>
      <c r="IT4" s="355"/>
      <c r="IU4" s="356" t="s">
        <v>812</v>
      </c>
      <c r="IV4" s="356"/>
      <c r="IW4" s="356"/>
      <c r="IX4" s="356"/>
      <c r="IY4" s="356"/>
      <c r="IZ4" s="358" t="s">
        <v>836</v>
      </c>
      <c r="JA4" s="358"/>
      <c r="JB4" s="358"/>
      <c r="JC4" s="358"/>
      <c r="JD4" s="358"/>
    </row>
    <row r="5" spans="1:731" s="170" customFormat="1" ht="79.2">
      <c r="E5" s="188" t="s">
        <v>41</v>
      </c>
      <c r="F5" s="188" t="s">
        <v>53</v>
      </c>
      <c r="G5" s="188" t="s">
        <v>57</v>
      </c>
      <c r="H5" s="188" t="s">
        <v>61</v>
      </c>
      <c r="I5" s="188"/>
      <c r="J5" s="188" t="s">
        <v>67</v>
      </c>
      <c r="K5" s="188" t="s">
        <v>72</v>
      </c>
      <c r="L5" s="188" t="s">
        <v>77</v>
      </c>
      <c r="M5" s="188" t="s">
        <v>81</v>
      </c>
      <c r="N5" s="188" t="s">
        <v>85</v>
      </c>
      <c r="O5" s="188"/>
      <c r="P5" s="188" t="s">
        <v>90</v>
      </c>
      <c r="Q5" s="188" t="s">
        <v>95</v>
      </c>
      <c r="R5" s="188" t="s">
        <v>99</v>
      </c>
      <c r="S5" s="188" t="s">
        <v>103</v>
      </c>
      <c r="T5" s="188"/>
      <c r="U5" s="188" t="s">
        <v>108</v>
      </c>
      <c r="V5" s="188" t="s">
        <v>114</v>
      </c>
      <c r="W5" s="188" t="s">
        <v>118</v>
      </c>
      <c r="X5" s="188" t="s">
        <v>122</v>
      </c>
      <c r="Y5" s="188"/>
      <c r="Z5" s="188" t="s">
        <v>126</v>
      </c>
      <c r="AA5" s="188" t="s">
        <v>131</v>
      </c>
      <c r="AB5" s="188" t="s">
        <v>134</v>
      </c>
      <c r="AC5" s="188" t="s">
        <v>137</v>
      </c>
      <c r="AD5" s="188" t="s">
        <v>140</v>
      </c>
      <c r="AE5" s="188" t="s">
        <v>143</v>
      </c>
      <c r="AF5" s="188" t="s">
        <v>146</v>
      </c>
      <c r="AG5" s="188"/>
      <c r="AH5" s="188" t="s">
        <v>151</v>
      </c>
      <c r="AI5" s="188" t="s">
        <v>155</v>
      </c>
      <c r="AJ5" s="188" t="s">
        <v>156</v>
      </c>
      <c r="AK5" s="188" t="s">
        <v>159</v>
      </c>
      <c r="AL5" s="188"/>
      <c r="AM5" s="188" t="s">
        <v>164</v>
      </c>
      <c r="AN5" s="188" t="s">
        <v>171</v>
      </c>
      <c r="AO5" s="188" t="s">
        <v>175</v>
      </c>
      <c r="AP5" s="188"/>
      <c r="AQ5" s="188" t="s">
        <v>179</v>
      </c>
      <c r="AR5" s="188" t="s">
        <v>183</v>
      </c>
      <c r="AS5" s="188" t="s">
        <v>186</v>
      </c>
      <c r="AT5" s="188" t="s">
        <v>189</v>
      </c>
      <c r="AU5" s="188"/>
      <c r="AV5" s="188" t="s">
        <v>195</v>
      </c>
      <c r="AW5" s="188" t="s">
        <v>198</v>
      </c>
      <c r="AX5" s="188" t="s">
        <v>201</v>
      </c>
      <c r="AY5" s="188" t="s">
        <v>202</v>
      </c>
      <c r="AZ5" s="188"/>
      <c r="BA5" s="188" t="s">
        <v>207</v>
      </c>
      <c r="BB5" s="188" t="s">
        <v>213</v>
      </c>
      <c r="BC5" s="188" t="s">
        <v>216</v>
      </c>
      <c r="BD5" s="188" t="s">
        <v>220</v>
      </c>
      <c r="BE5" s="188" t="s">
        <v>223</v>
      </c>
      <c r="BF5" s="188" t="s">
        <v>226</v>
      </c>
      <c r="BG5" s="188"/>
      <c r="BH5" s="188" t="s">
        <v>232</v>
      </c>
      <c r="BI5" s="188" t="s">
        <v>239</v>
      </c>
      <c r="BJ5" s="188" t="s">
        <v>243</v>
      </c>
      <c r="BK5" s="188" t="s">
        <v>247</v>
      </c>
      <c r="BL5" s="188" t="s">
        <v>252</v>
      </c>
      <c r="BM5" s="188" t="s">
        <v>255</v>
      </c>
      <c r="BN5" s="188" t="s">
        <v>258</v>
      </c>
      <c r="BO5" s="188"/>
      <c r="BP5" s="188" t="s">
        <v>262</v>
      </c>
      <c r="BQ5" s="188" t="s">
        <v>268</v>
      </c>
      <c r="BR5" s="188" t="s">
        <v>272</v>
      </c>
      <c r="BS5" s="188" t="s">
        <v>275</v>
      </c>
      <c r="BT5" s="188"/>
      <c r="BU5" s="188" t="s">
        <v>278</v>
      </c>
      <c r="BV5" s="188"/>
      <c r="BW5" s="120" t="s">
        <v>287</v>
      </c>
      <c r="BX5" s="120" t="s">
        <v>293</v>
      </c>
      <c r="BY5" s="120" t="s">
        <v>296</v>
      </c>
      <c r="BZ5" s="120" t="s">
        <v>299</v>
      </c>
      <c r="CA5" s="120"/>
      <c r="CB5" s="120" t="s">
        <v>304</v>
      </c>
      <c r="CC5" s="120" t="s">
        <v>309</v>
      </c>
      <c r="CD5" s="120" t="s">
        <v>312</v>
      </c>
      <c r="CE5" s="120" t="s">
        <v>315</v>
      </c>
      <c r="CF5" s="120" t="s">
        <v>318</v>
      </c>
      <c r="CG5" s="120"/>
      <c r="CH5" s="120" t="s">
        <v>320</v>
      </c>
      <c r="CI5" s="120" t="s">
        <v>325</v>
      </c>
      <c r="CJ5" s="120" t="s">
        <v>328</v>
      </c>
      <c r="CK5" s="120" t="s">
        <v>331</v>
      </c>
      <c r="CL5" s="120"/>
      <c r="CM5" s="120" t="s">
        <v>334</v>
      </c>
      <c r="CN5" s="120" t="s">
        <v>338</v>
      </c>
      <c r="CO5" s="120" t="s">
        <v>339</v>
      </c>
      <c r="CP5" s="120" t="s">
        <v>340</v>
      </c>
      <c r="CQ5" s="120" t="s">
        <v>341</v>
      </c>
      <c r="CR5" s="120"/>
      <c r="CS5" s="120" t="s">
        <v>343</v>
      </c>
      <c r="CT5" s="120" t="s">
        <v>348</v>
      </c>
      <c r="CU5" s="120" t="s">
        <v>351</v>
      </c>
      <c r="CV5" s="120" t="s">
        <v>354</v>
      </c>
      <c r="CW5" s="120"/>
      <c r="CX5" s="120" t="s">
        <v>358</v>
      </c>
      <c r="CY5" s="120" t="s">
        <v>363</v>
      </c>
      <c r="CZ5" s="120" t="s">
        <v>364</v>
      </c>
      <c r="DA5" s="120" t="s">
        <v>367</v>
      </c>
      <c r="DB5" s="120"/>
      <c r="DC5" s="120" t="s">
        <v>372</v>
      </c>
      <c r="DD5" s="120" t="s">
        <v>377</v>
      </c>
      <c r="DE5" s="120" t="s">
        <v>380</v>
      </c>
      <c r="DF5" s="120"/>
      <c r="DG5" s="120" t="s">
        <v>385</v>
      </c>
      <c r="DH5" s="120" t="s">
        <v>390</v>
      </c>
      <c r="DI5" s="120" t="s">
        <v>393</v>
      </c>
      <c r="DJ5" s="120"/>
      <c r="DK5" s="120" t="s">
        <v>398</v>
      </c>
      <c r="DL5" s="120" t="s">
        <v>403</v>
      </c>
      <c r="DM5" s="120" t="s">
        <v>404</v>
      </c>
      <c r="DN5" s="120" t="s">
        <v>405</v>
      </c>
      <c r="DO5" s="120"/>
      <c r="DP5" s="120" t="s">
        <v>410</v>
      </c>
      <c r="DQ5" s="120" t="s">
        <v>413</v>
      </c>
      <c r="DR5" s="120" t="s">
        <v>416</v>
      </c>
      <c r="DS5" s="189" t="s">
        <v>417</v>
      </c>
      <c r="DT5" s="120" t="s">
        <v>418</v>
      </c>
      <c r="DU5" s="120"/>
      <c r="DV5" s="120" t="s">
        <v>422</v>
      </c>
      <c r="DW5" s="120"/>
      <c r="DX5" s="120" t="s">
        <v>428</v>
      </c>
      <c r="DY5" s="120" t="s">
        <v>433</v>
      </c>
      <c r="DZ5" s="120" t="s">
        <v>436</v>
      </c>
      <c r="EA5" s="120" t="s">
        <v>439</v>
      </c>
      <c r="EB5" s="120" t="s">
        <v>442</v>
      </c>
      <c r="EC5" s="120"/>
      <c r="ED5" s="120" t="s">
        <v>444</v>
      </c>
      <c r="EE5" s="120" t="s">
        <v>448</v>
      </c>
      <c r="EF5" s="120" t="s">
        <v>450</v>
      </c>
      <c r="EG5" s="120" t="s">
        <v>452</v>
      </c>
      <c r="EH5" s="120"/>
      <c r="EI5" s="120" t="s">
        <v>456</v>
      </c>
      <c r="EJ5" s="120" t="s">
        <v>461</v>
      </c>
      <c r="EK5" s="120"/>
      <c r="EL5" s="120" t="s">
        <v>465</v>
      </c>
      <c r="EM5" s="120" t="s">
        <v>471</v>
      </c>
      <c r="EN5" s="120"/>
      <c r="EO5" s="120" t="s">
        <v>476</v>
      </c>
      <c r="EP5" s="120" t="s">
        <v>481</v>
      </c>
      <c r="EQ5" s="120"/>
      <c r="ER5" s="190" t="s">
        <v>490</v>
      </c>
      <c r="ES5" s="190"/>
      <c r="ET5" s="190" t="s">
        <v>497</v>
      </c>
      <c r="EU5" s="190" t="s">
        <v>504</v>
      </c>
      <c r="EV5" s="190"/>
      <c r="EW5" s="190" t="s">
        <v>509</v>
      </c>
      <c r="EX5" s="190" t="s">
        <v>515</v>
      </c>
      <c r="EY5" s="190"/>
      <c r="EZ5" s="190" t="s">
        <v>519</v>
      </c>
      <c r="FA5" s="190" t="s">
        <v>525</v>
      </c>
      <c r="FB5" s="190"/>
      <c r="FC5" s="190" t="s">
        <v>531</v>
      </c>
      <c r="FD5" s="190" t="s">
        <v>538</v>
      </c>
      <c r="FE5" s="190" t="s">
        <v>542</v>
      </c>
      <c r="FF5" s="190" t="s">
        <v>546</v>
      </c>
      <c r="FG5" s="190"/>
      <c r="FH5" s="190" t="s">
        <v>551</v>
      </c>
      <c r="FI5" s="190" t="s">
        <v>557</v>
      </c>
      <c r="FJ5" s="190"/>
      <c r="FK5" s="190" t="s">
        <v>564</v>
      </c>
      <c r="FL5" s="190" t="s">
        <v>570</v>
      </c>
      <c r="FM5" s="190"/>
      <c r="FN5" s="190" t="s">
        <v>574</v>
      </c>
      <c r="FO5" s="190" t="s">
        <v>579</v>
      </c>
      <c r="FP5" s="190" t="s">
        <v>583</v>
      </c>
      <c r="FQ5" s="190"/>
      <c r="FR5" s="190" t="s">
        <v>589</v>
      </c>
      <c r="FS5" s="190" t="s">
        <v>595</v>
      </c>
      <c r="FT5" s="190" t="s">
        <v>599</v>
      </c>
      <c r="FU5" s="190" t="s">
        <v>603</v>
      </c>
      <c r="FV5" s="190"/>
      <c r="FW5" s="190" t="s">
        <v>608</v>
      </c>
      <c r="FX5" s="190" t="s">
        <v>613</v>
      </c>
      <c r="FY5" s="190" t="s">
        <v>617</v>
      </c>
      <c r="FZ5" s="190" t="s">
        <v>621</v>
      </c>
      <c r="GA5" s="190"/>
      <c r="GB5" s="190" t="s">
        <v>627</v>
      </c>
      <c r="GC5" s="190" t="s">
        <v>632</v>
      </c>
      <c r="GD5" s="190"/>
      <c r="GE5" s="190" t="s">
        <v>636</v>
      </c>
      <c r="GF5" s="190"/>
      <c r="GG5" s="190" t="s">
        <v>642</v>
      </c>
      <c r="GH5" s="190"/>
      <c r="GI5" s="190" t="s">
        <v>644</v>
      </c>
      <c r="GJ5" s="190"/>
      <c r="GK5" s="190" t="s">
        <v>650</v>
      </c>
      <c r="GL5" s="190"/>
      <c r="GM5" s="188" t="s">
        <v>659</v>
      </c>
      <c r="GN5" s="188" t="s">
        <v>664</v>
      </c>
      <c r="GO5" s="188"/>
      <c r="GP5" s="188" t="s">
        <v>667</v>
      </c>
      <c r="GQ5" s="188" t="s">
        <v>669</v>
      </c>
      <c r="GR5" s="188" t="s">
        <v>670</v>
      </c>
      <c r="GS5" s="188" t="s">
        <v>671</v>
      </c>
      <c r="GT5" s="188"/>
      <c r="GU5" s="188" t="s">
        <v>673</v>
      </c>
      <c r="GV5" s="188" t="s">
        <v>676</v>
      </c>
      <c r="GW5" s="188" t="s">
        <v>677</v>
      </c>
      <c r="GX5" s="188"/>
      <c r="GY5" s="188" t="s">
        <v>679</v>
      </c>
      <c r="GZ5" s="188" t="s">
        <v>684</v>
      </c>
      <c r="HA5" s="188" t="s">
        <v>685</v>
      </c>
      <c r="HB5" s="188" t="s">
        <v>686</v>
      </c>
      <c r="HC5" s="188"/>
      <c r="HD5" s="188" t="s">
        <v>688</v>
      </c>
      <c r="HE5" s="188" t="s">
        <v>691</v>
      </c>
      <c r="HF5" s="188" t="s">
        <v>694</v>
      </c>
      <c r="HG5" s="188" t="s">
        <v>695</v>
      </c>
      <c r="HH5" s="188"/>
      <c r="HI5" s="188" t="s">
        <v>697</v>
      </c>
      <c r="HJ5" s="188" t="s">
        <v>700</v>
      </c>
      <c r="HK5" s="188" t="s">
        <v>704</v>
      </c>
      <c r="HL5" s="188" t="s">
        <v>705</v>
      </c>
      <c r="HM5" s="188"/>
      <c r="HN5" s="188" t="s">
        <v>708</v>
      </c>
      <c r="HO5" s="188" t="s">
        <v>710</v>
      </c>
      <c r="HP5" s="188" t="s">
        <v>711</v>
      </c>
      <c r="HQ5" s="188" t="s">
        <v>712</v>
      </c>
      <c r="HR5" s="188"/>
      <c r="HS5" s="191" t="s">
        <v>714</v>
      </c>
      <c r="HT5" s="191" t="s">
        <v>717</v>
      </c>
      <c r="HU5" s="191" t="s">
        <v>718</v>
      </c>
      <c r="HV5" s="191"/>
      <c r="HW5" s="188" t="s">
        <v>720</v>
      </c>
      <c r="HX5" s="188" t="s">
        <v>723</v>
      </c>
      <c r="HY5" s="188" t="s">
        <v>724</v>
      </c>
      <c r="HZ5" s="188"/>
      <c r="IA5" s="188" t="s">
        <v>731</v>
      </c>
      <c r="IB5" s="188" t="s">
        <v>738</v>
      </c>
      <c r="IC5" s="188"/>
      <c r="ID5" s="188" t="s">
        <v>744</v>
      </c>
      <c r="IE5" s="188" t="s">
        <v>749</v>
      </c>
      <c r="IF5" s="188"/>
      <c r="IG5" s="188" t="s">
        <v>755</v>
      </c>
      <c r="IH5" s="188" t="s">
        <v>761</v>
      </c>
      <c r="II5" s="188"/>
      <c r="IJ5" s="188" t="s">
        <v>767</v>
      </c>
      <c r="IK5" s="188" t="s">
        <v>772</v>
      </c>
      <c r="IL5" s="188" t="s">
        <v>776</v>
      </c>
      <c r="IM5" s="188" t="s">
        <v>782</v>
      </c>
      <c r="IN5" s="188" t="s">
        <v>786</v>
      </c>
      <c r="IO5" s="188"/>
      <c r="IP5" s="192" t="s">
        <v>793</v>
      </c>
      <c r="IQ5" s="192" t="s">
        <v>799</v>
      </c>
      <c r="IR5" s="192" t="s">
        <v>804</v>
      </c>
      <c r="IS5" s="188" t="s">
        <v>809</v>
      </c>
      <c r="IT5" s="188"/>
      <c r="IU5" s="188" t="s">
        <v>814</v>
      </c>
      <c r="IV5" s="188" t="s">
        <v>821</v>
      </c>
      <c r="IW5" s="188" t="s">
        <v>827</v>
      </c>
      <c r="IX5" s="188" t="s">
        <v>832</v>
      </c>
      <c r="IY5" s="188"/>
      <c r="IZ5" s="193" t="s">
        <v>838</v>
      </c>
      <c r="JA5" s="193" t="s">
        <v>844</v>
      </c>
      <c r="JB5" s="193" t="s">
        <v>846</v>
      </c>
      <c r="JC5" s="193" t="s">
        <v>849</v>
      </c>
      <c r="JD5" s="188"/>
    </row>
    <row r="6" spans="1:731" s="170" customFormat="1">
      <c r="E6" s="194" t="s">
        <v>36</v>
      </c>
      <c r="F6" s="194" t="s">
        <v>36</v>
      </c>
      <c r="G6" s="194" t="s">
        <v>36</v>
      </c>
      <c r="H6" s="194" t="s">
        <v>36</v>
      </c>
      <c r="I6" s="194"/>
      <c r="J6" s="194" t="s">
        <v>36</v>
      </c>
      <c r="K6" s="194" t="s">
        <v>36</v>
      </c>
      <c r="L6" s="194" t="s">
        <v>36</v>
      </c>
      <c r="M6" s="194" t="s">
        <v>36</v>
      </c>
      <c r="N6" s="194" t="s">
        <v>36</v>
      </c>
      <c r="O6" s="194"/>
      <c r="P6" s="194" t="s">
        <v>36</v>
      </c>
      <c r="Q6" s="194" t="s">
        <v>36</v>
      </c>
      <c r="R6" s="194" t="s">
        <v>36</v>
      </c>
      <c r="S6" s="194" t="s">
        <v>36</v>
      </c>
      <c r="T6" s="194"/>
      <c r="U6" s="194" t="s">
        <v>36</v>
      </c>
      <c r="V6" s="194" t="s">
        <v>36</v>
      </c>
      <c r="W6" s="194" t="s">
        <v>36</v>
      </c>
      <c r="X6" s="194" t="s">
        <v>36</v>
      </c>
      <c r="Y6" s="194"/>
      <c r="Z6" s="194" t="s">
        <v>36</v>
      </c>
      <c r="AA6" s="194" t="s">
        <v>36</v>
      </c>
      <c r="AB6" s="194" t="s">
        <v>36</v>
      </c>
      <c r="AC6" s="194" t="s">
        <v>36</v>
      </c>
      <c r="AD6" s="194" t="s">
        <v>36</v>
      </c>
      <c r="AE6" s="194" t="s">
        <v>36</v>
      </c>
      <c r="AF6" s="194" t="s">
        <v>36</v>
      </c>
      <c r="AG6" s="194"/>
      <c r="AH6" s="194" t="s">
        <v>37</v>
      </c>
      <c r="AI6" s="194" t="s">
        <v>37</v>
      </c>
      <c r="AJ6" s="194" t="s">
        <v>37</v>
      </c>
      <c r="AK6" s="194" t="s">
        <v>37</v>
      </c>
      <c r="AL6" s="194"/>
      <c r="AM6" s="194" t="s">
        <v>37</v>
      </c>
      <c r="AN6" s="194" t="s">
        <v>37</v>
      </c>
      <c r="AO6" s="194" t="s">
        <v>37</v>
      </c>
      <c r="AP6" s="194"/>
      <c r="AQ6" s="194" t="s">
        <v>37</v>
      </c>
      <c r="AR6" s="194" t="s">
        <v>37</v>
      </c>
      <c r="AS6" s="194" t="s">
        <v>37</v>
      </c>
      <c r="AT6" s="194" t="s">
        <v>37</v>
      </c>
      <c r="AU6" s="194"/>
      <c r="AV6" s="194" t="s">
        <v>192</v>
      </c>
      <c r="AW6" s="194" t="s">
        <v>192</v>
      </c>
      <c r="AX6" s="194" t="s">
        <v>199</v>
      </c>
      <c r="AY6" s="194" t="s">
        <v>199</v>
      </c>
      <c r="AZ6" s="194"/>
      <c r="BA6" s="194" t="s">
        <v>37</v>
      </c>
      <c r="BB6" s="194" t="s">
        <v>37</v>
      </c>
      <c r="BC6" s="194" t="s">
        <v>37</v>
      </c>
      <c r="BD6" s="194" t="s">
        <v>37</v>
      </c>
      <c r="BE6" s="194" t="s">
        <v>37</v>
      </c>
      <c r="BF6" s="194" t="s">
        <v>37</v>
      </c>
      <c r="BG6" s="194"/>
      <c r="BH6" s="194" t="s">
        <v>37</v>
      </c>
      <c r="BI6" s="194" t="s">
        <v>37</v>
      </c>
      <c r="BJ6" s="194" t="s">
        <v>37</v>
      </c>
      <c r="BK6" s="194" t="s">
        <v>37</v>
      </c>
      <c r="BL6" s="194" t="s">
        <v>37</v>
      </c>
      <c r="BM6" s="194" t="s">
        <v>37</v>
      </c>
      <c r="BN6" s="194" t="s">
        <v>37</v>
      </c>
      <c r="BO6" s="194"/>
      <c r="BP6" s="194" t="s">
        <v>37</v>
      </c>
      <c r="BQ6" s="194" t="s">
        <v>37</v>
      </c>
      <c r="BR6" s="194" t="s">
        <v>37</v>
      </c>
      <c r="BS6" s="194" t="s">
        <v>37</v>
      </c>
      <c r="BT6" s="194"/>
      <c r="BU6" s="194" t="s">
        <v>37</v>
      </c>
      <c r="BV6" s="194"/>
      <c r="BW6" s="126" t="s">
        <v>283</v>
      </c>
      <c r="BX6" s="126" t="s">
        <v>283</v>
      </c>
      <c r="BY6" s="126" t="s">
        <v>283</v>
      </c>
      <c r="BZ6" s="126" t="s">
        <v>283</v>
      </c>
      <c r="CA6" s="126"/>
      <c r="CB6" s="126" t="s">
        <v>283</v>
      </c>
      <c r="CC6" s="126" t="s">
        <v>283</v>
      </c>
      <c r="CD6" s="126" t="s">
        <v>283</v>
      </c>
      <c r="CE6" s="126" t="s">
        <v>283</v>
      </c>
      <c r="CF6" s="126" t="s">
        <v>283</v>
      </c>
      <c r="CG6" s="126"/>
      <c r="CH6" s="126" t="s">
        <v>283</v>
      </c>
      <c r="CI6" s="126" t="s">
        <v>283</v>
      </c>
      <c r="CJ6" s="126" t="s">
        <v>283</v>
      </c>
      <c r="CK6" s="126" t="s">
        <v>283</v>
      </c>
      <c r="CL6" s="126"/>
      <c r="CM6" s="126" t="s">
        <v>283</v>
      </c>
      <c r="CN6" s="126" t="s">
        <v>283</v>
      </c>
      <c r="CO6" s="126" t="s">
        <v>283</v>
      </c>
      <c r="CP6" s="126" t="s">
        <v>283</v>
      </c>
      <c r="CQ6" s="126" t="s">
        <v>283</v>
      </c>
      <c r="CR6" s="126"/>
      <c r="CS6" s="126" t="s">
        <v>283</v>
      </c>
      <c r="CT6" s="126" t="s">
        <v>283</v>
      </c>
      <c r="CU6" s="126" t="s">
        <v>283</v>
      </c>
      <c r="CV6" s="126" t="s">
        <v>283</v>
      </c>
      <c r="CW6" s="126"/>
      <c r="CX6" s="126" t="s">
        <v>283</v>
      </c>
      <c r="CY6" s="126" t="s">
        <v>283</v>
      </c>
      <c r="CZ6" s="126" t="s">
        <v>283</v>
      </c>
      <c r="DA6" s="126" t="s">
        <v>283</v>
      </c>
      <c r="DB6" s="126"/>
      <c r="DC6" s="126" t="s">
        <v>283</v>
      </c>
      <c r="DD6" s="126" t="s">
        <v>283</v>
      </c>
      <c r="DE6" s="126" t="s">
        <v>283</v>
      </c>
      <c r="DF6" s="126"/>
      <c r="DG6" s="126" t="s">
        <v>283</v>
      </c>
      <c r="DH6" s="126" t="s">
        <v>283</v>
      </c>
      <c r="DI6" s="126" t="s">
        <v>283</v>
      </c>
      <c r="DJ6" s="126"/>
      <c r="DK6" s="126" t="s">
        <v>283</v>
      </c>
      <c r="DL6" s="126" t="s">
        <v>283</v>
      </c>
      <c r="DM6" s="126" t="s">
        <v>283</v>
      </c>
      <c r="DN6" s="126" t="s">
        <v>283</v>
      </c>
      <c r="DO6" s="126"/>
      <c r="DP6" s="126" t="s">
        <v>283</v>
      </c>
      <c r="DQ6" s="126" t="s">
        <v>283</v>
      </c>
      <c r="DR6" s="126" t="s">
        <v>283</v>
      </c>
      <c r="DS6" s="126" t="s">
        <v>283</v>
      </c>
      <c r="DT6" s="126" t="s">
        <v>283</v>
      </c>
      <c r="DU6" s="126"/>
      <c r="DV6" s="126" t="s">
        <v>283</v>
      </c>
      <c r="DW6" s="126"/>
      <c r="DX6" s="126" t="s">
        <v>283</v>
      </c>
      <c r="DY6" s="126" t="s">
        <v>283</v>
      </c>
      <c r="DZ6" s="126" t="s">
        <v>283</v>
      </c>
      <c r="EA6" s="126" t="s">
        <v>283</v>
      </c>
      <c r="EB6" s="126" t="s">
        <v>283</v>
      </c>
      <c r="EC6" s="126"/>
      <c r="ED6" s="126" t="s">
        <v>283</v>
      </c>
      <c r="EE6" s="126" t="s">
        <v>283</v>
      </c>
      <c r="EF6" s="126" t="s">
        <v>283</v>
      </c>
      <c r="EG6" s="126" t="s">
        <v>283</v>
      </c>
      <c r="EH6" s="126"/>
      <c r="EI6" s="126" t="s">
        <v>283</v>
      </c>
      <c r="EJ6" s="126" t="s">
        <v>283</v>
      </c>
      <c r="EK6" s="126"/>
      <c r="EL6" s="126" t="s">
        <v>283</v>
      </c>
      <c r="EM6" s="126" t="s">
        <v>283</v>
      </c>
      <c r="EN6" s="126"/>
      <c r="EO6" s="126" t="s">
        <v>283</v>
      </c>
      <c r="EP6" s="126" t="s">
        <v>283</v>
      </c>
      <c r="EQ6" s="126"/>
      <c r="ER6" s="194" t="s">
        <v>485</v>
      </c>
      <c r="ES6" s="194"/>
      <c r="ET6" s="194" t="s">
        <v>485</v>
      </c>
      <c r="EU6" s="194" t="s">
        <v>485</v>
      </c>
      <c r="EV6" s="194"/>
      <c r="EW6" s="194" t="s">
        <v>485</v>
      </c>
      <c r="EX6" s="194" t="s">
        <v>485</v>
      </c>
      <c r="EY6" s="194"/>
      <c r="EZ6" s="194" t="s">
        <v>485</v>
      </c>
      <c r="FA6" s="194" t="s">
        <v>485</v>
      </c>
      <c r="FB6" s="194"/>
      <c r="FC6" s="194" t="s">
        <v>485</v>
      </c>
      <c r="FD6" s="194" t="s">
        <v>485</v>
      </c>
      <c r="FE6" s="194" t="s">
        <v>485</v>
      </c>
      <c r="FF6" s="194" t="s">
        <v>485</v>
      </c>
      <c r="FG6" s="194"/>
      <c r="FH6" s="194" t="s">
        <v>485</v>
      </c>
      <c r="FI6" s="194" t="s">
        <v>485</v>
      </c>
      <c r="FJ6" s="194"/>
      <c r="FK6" s="194" t="s">
        <v>560</v>
      </c>
      <c r="FL6" s="194" t="s">
        <v>560</v>
      </c>
      <c r="FM6" s="194"/>
      <c r="FN6" s="194" t="s">
        <v>560</v>
      </c>
      <c r="FO6" s="194" t="s">
        <v>560</v>
      </c>
      <c r="FP6" s="194" t="s">
        <v>560</v>
      </c>
      <c r="FQ6" s="194"/>
      <c r="FR6" s="194" t="s">
        <v>560</v>
      </c>
      <c r="FS6" s="194" t="s">
        <v>560</v>
      </c>
      <c r="FT6" s="194" t="s">
        <v>560</v>
      </c>
      <c r="FU6" s="194" t="s">
        <v>560</v>
      </c>
      <c r="FV6" s="194"/>
      <c r="FW6" s="194" t="s">
        <v>560</v>
      </c>
      <c r="FX6" s="194" t="s">
        <v>560</v>
      </c>
      <c r="FY6" s="194" t="s">
        <v>560</v>
      </c>
      <c r="FZ6" s="194" t="s">
        <v>560</v>
      </c>
      <c r="GA6" s="194"/>
      <c r="GB6" s="194" t="s">
        <v>624</v>
      </c>
      <c r="GC6" s="194" t="s">
        <v>624</v>
      </c>
      <c r="GD6" s="194"/>
      <c r="GE6" s="194" t="s">
        <v>624</v>
      </c>
      <c r="GF6" s="194"/>
      <c r="GG6" s="194" t="s">
        <v>624</v>
      </c>
      <c r="GH6" s="194"/>
      <c r="GI6" s="194" t="s">
        <v>624</v>
      </c>
      <c r="GJ6" s="194"/>
      <c r="GK6" s="194" t="s">
        <v>624</v>
      </c>
      <c r="GL6" s="194"/>
      <c r="GM6" s="194" t="s">
        <v>656</v>
      </c>
      <c r="GN6" s="194" t="s">
        <v>656</v>
      </c>
      <c r="GO6" s="194"/>
      <c r="GP6" s="194" t="s">
        <v>656</v>
      </c>
      <c r="GQ6" s="194" t="s">
        <v>656</v>
      </c>
      <c r="GR6" s="194" t="s">
        <v>656</v>
      </c>
      <c r="GS6" s="194" t="s">
        <v>656</v>
      </c>
      <c r="GT6" s="194"/>
      <c r="GU6" s="194" t="s">
        <v>656</v>
      </c>
      <c r="GV6" s="194" t="s">
        <v>656</v>
      </c>
      <c r="GW6" s="194" t="s">
        <v>656</v>
      </c>
      <c r="GX6" s="194"/>
      <c r="GY6" s="194" t="s">
        <v>656</v>
      </c>
      <c r="GZ6" s="194" t="s">
        <v>656</v>
      </c>
      <c r="HA6" s="194" t="s">
        <v>656</v>
      </c>
      <c r="HB6" s="194" t="s">
        <v>656</v>
      </c>
      <c r="HC6" s="194"/>
      <c r="HD6" s="194" t="s">
        <v>656</v>
      </c>
      <c r="HE6" s="194" t="s">
        <v>656</v>
      </c>
      <c r="HF6" s="194" t="s">
        <v>656</v>
      </c>
      <c r="HG6" s="194" t="s">
        <v>656</v>
      </c>
      <c r="HH6" s="194"/>
      <c r="HI6" s="194" t="s">
        <v>656</v>
      </c>
      <c r="HJ6" s="194" t="s">
        <v>656</v>
      </c>
      <c r="HK6" s="194" t="s">
        <v>656</v>
      </c>
      <c r="HL6" s="194" t="s">
        <v>656</v>
      </c>
      <c r="HM6" s="194"/>
      <c r="HN6" s="194" t="s">
        <v>656</v>
      </c>
      <c r="HO6" s="194" t="s">
        <v>656</v>
      </c>
      <c r="HP6" s="194" t="s">
        <v>656</v>
      </c>
      <c r="HQ6" s="194" t="s">
        <v>656</v>
      </c>
      <c r="HR6" s="194"/>
      <c r="HS6" s="194" t="s">
        <v>656</v>
      </c>
      <c r="HT6" s="194" t="s">
        <v>656</v>
      </c>
      <c r="HU6" s="194" t="s">
        <v>656</v>
      </c>
      <c r="HV6" s="194"/>
      <c r="HW6" s="194" t="s">
        <v>656</v>
      </c>
      <c r="HX6" s="194" t="s">
        <v>656</v>
      </c>
      <c r="HY6" s="194" t="s">
        <v>656</v>
      </c>
      <c r="HZ6" s="194"/>
      <c r="IA6" s="194" t="s">
        <v>726</v>
      </c>
      <c r="IB6" s="194" t="s">
        <v>726</v>
      </c>
      <c r="IC6" s="194"/>
      <c r="ID6" s="194" t="s">
        <v>726</v>
      </c>
      <c r="IE6" s="194" t="s">
        <v>726</v>
      </c>
      <c r="IF6" s="194"/>
      <c r="IG6" s="194" t="s">
        <v>726</v>
      </c>
      <c r="IH6" s="194" t="s">
        <v>726</v>
      </c>
      <c r="II6" s="194"/>
      <c r="IJ6" s="194" t="s">
        <v>726</v>
      </c>
      <c r="IK6" s="194" t="s">
        <v>726</v>
      </c>
      <c r="IL6" s="194" t="s">
        <v>726</v>
      </c>
      <c r="IM6" s="194" t="s">
        <v>726</v>
      </c>
      <c r="IN6" s="194" t="s">
        <v>726</v>
      </c>
      <c r="IO6" s="194"/>
      <c r="IP6" s="194" t="s">
        <v>789</v>
      </c>
      <c r="IQ6" s="194" t="s">
        <v>789</v>
      </c>
      <c r="IR6" s="194" t="s">
        <v>789</v>
      </c>
      <c r="IS6" s="194" t="s">
        <v>789</v>
      </c>
      <c r="IT6" s="194"/>
      <c r="IU6" s="194" t="s">
        <v>789</v>
      </c>
      <c r="IV6" s="194" t="s">
        <v>789</v>
      </c>
      <c r="IW6" s="194" t="s">
        <v>789</v>
      </c>
      <c r="IX6" s="194" t="s">
        <v>789</v>
      </c>
      <c r="IY6" s="194"/>
      <c r="IZ6" s="194" t="s">
        <v>789</v>
      </c>
      <c r="JA6" s="194" t="s">
        <v>789</v>
      </c>
      <c r="JB6" s="194" t="s">
        <v>789</v>
      </c>
      <c r="JC6" s="194" t="s">
        <v>789</v>
      </c>
      <c r="JD6" s="194"/>
    </row>
    <row r="7" spans="1:731" s="170" customFormat="1" ht="30" customHeight="1">
      <c r="A7" s="195" t="s">
        <v>886</v>
      </c>
      <c r="B7" s="196" t="s">
        <v>895</v>
      </c>
      <c r="C7" s="196" t="s">
        <v>1428</v>
      </c>
      <c r="D7" s="197" t="s">
        <v>1429</v>
      </c>
      <c r="E7" s="198" t="s">
        <v>40</v>
      </c>
      <c r="F7" s="198" t="s">
        <v>52</v>
      </c>
      <c r="G7" s="198" t="s">
        <v>56</v>
      </c>
      <c r="H7" s="198" t="s">
        <v>60</v>
      </c>
      <c r="I7" s="198" t="s">
        <v>900</v>
      </c>
      <c r="J7" s="198" t="s">
        <v>66</v>
      </c>
      <c r="K7" s="198" t="s">
        <v>71</v>
      </c>
      <c r="L7" s="198" t="s">
        <v>76</v>
      </c>
      <c r="M7" s="198" t="s">
        <v>80</v>
      </c>
      <c r="N7" s="198" t="s">
        <v>84</v>
      </c>
      <c r="O7" s="198" t="s">
        <v>900</v>
      </c>
      <c r="P7" s="198" t="s">
        <v>89</v>
      </c>
      <c r="Q7" s="198" t="s">
        <v>94</v>
      </c>
      <c r="R7" s="198" t="s">
        <v>98</v>
      </c>
      <c r="S7" s="198" t="s">
        <v>102</v>
      </c>
      <c r="T7" s="198" t="s">
        <v>900</v>
      </c>
      <c r="U7" s="198" t="s">
        <v>107</v>
      </c>
      <c r="V7" s="198" t="s">
        <v>113</v>
      </c>
      <c r="W7" s="198" t="s">
        <v>117</v>
      </c>
      <c r="X7" s="198" t="s">
        <v>121</v>
      </c>
      <c r="Y7" s="198" t="s">
        <v>900</v>
      </c>
      <c r="Z7" s="198">
        <v>67236420</v>
      </c>
      <c r="AA7" s="198">
        <v>67236405</v>
      </c>
      <c r="AB7" s="198">
        <v>67236387</v>
      </c>
      <c r="AC7" s="198">
        <v>67236393</v>
      </c>
      <c r="AD7" s="198">
        <v>67236397</v>
      </c>
      <c r="AE7" s="198">
        <v>67236385</v>
      </c>
      <c r="AF7" s="198">
        <v>67236399</v>
      </c>
      <c r="AG7" s="198" t="s">
        <v>900</v>
      </c>
      <c r="AH7" s="198">
        <v>67085850</v>
      </c>
      <c r="AI7" s="198">
        <v>67085839</v>
      </c>
      <c r="AJ7" s="198">
        <v>67091524</v>
      </c>
      <c r="AK7" s="198">
        <v>67085912</v>
      </c>
      <c r="AL7" s="198" t="s">
        <v>900</v>
      </c>
      <c r="AM7" s="198" t="s">
        <v>163</v>
      </c>
      <c r="AN7" s="198" t="s">
        <v>170</v>
      </c>
      <c r="AO7" s="198" t="s">
        <v>174</v>
      </c>
      <c r="AP7" s="198" t="s">
        <v>900</v>
      </c>
      <c r="AQ7" s="198">
        <v>67180985</v>
      </c>
      <c r="AR7" s="198">
        <v>67180982</v>
      </c>
      <c r="AS7" s="198">
        <v>67180983</v>
      </c>
      <c r="AT7" s="198">
        <v>67180980</v>
      </c>
      <c r="AU7" s="198" t="s">
        <v>900</v>
      </c>
      <c r="AV7" s="198">
        <v>67085841</v>
      </c>
      <c r="AW7" s="198">
        <v>67085852</v>
      </c>
      <c r="AX7" s="198">
        <v>67085908</v>
      </c>
      <c r="AY7" s="198">
        <v>67085847</v>
      </c>
      <c r="AZ7" s="198" t="s">
        <v>900</v>
      </c>
      <c r="BA7" s="198">
        <v>67408127</v>
      </c>
      <c r="BB7" s="198">
        <v>67408129</v>
      </c>
      <c r="BC7" s="198">
        <v>67408131</v>
      </c>
      <c r="BD7" s="198">
        <v>67408133</v>
      </c>
      <c r="BE7" s="198">
        <v>67408135</v>
      </c>
      <c r="BF7" s="198">
        <v>67408137</v>
      </c>
      <c r="BG7" s="198" t="s">
        <v>900</v>
      </c>
      <c r="BH7" s="198" t="s">
        <v>231</v>
      </c>
      <c r="BI7" s="198" t="s">
        <v>238</v>
      </c>
      <c r="BJ7" s="198" t="s">
        <v>242</v>
      </c>
      <c r="BK7" s="198" t="s">
        <v>246</v>
      </c>
      <c r="BL7" s="198" t="s">
        <v>251</v>
      </c>
      <c r="BM7" s="198">
        <v>67403554</v>
      </c>
      <c r="BN7" s="198">
        <v>67185016</v>
      </c>
      <c r="BO7" s="198" t="s">
        <v>900</v>
      </c>
      <c r="BP7" s="198">
        <v>67198491</v>
      </c>
      <c r="BQ7" s="198">
        <v>67198493</v>
      </c>
      <c r="BR7" s="198">
        <v>67281188</v>
      </c>
      <c r="BS7" s="198">
        <v>67198542</v>
      </c>
      <c r="BT7" s="198" t="s">
        <v>900</v>
      </c>
      <c r="BU7" s="198">
        <v>67443278</v>
      </c>
      <c r="BV7" s="198" t="s">
        <v>900</v>
      </c>
      <c r="BW7" s="126">
        <v>67262926</v>
      </c>
      <c r="BX7" s="126">
        <v>67262946</v>
      </c>
      <c r="BY7" s="126">
        <v>67262990</v>
      </c>
      <c r="BZ7" s="126">
        <v>67262970</v>
      </c>
      <c r="CA7" s="198" t="s">
        <v>900</v>
      </c>
      <c r="CB7" s="126">
        <v>67259460</v>
      </c>
      <c r="CC7" s="126">
        <v>67259484</v>
      </c>
      <c r="CD7" s="126">
        <v>67259482</v>
      </c>
      <c r="CE7" s="126">
        <v>67217420</v>
      </c>
      <c r="CF7" s="126">
        <v>67259480</v>
      </c>
      <c r="CG7" s="198" t="s">
        <v>900</v>
      </c>
      <c r="CH7" s="126">
        <v>67262969</v>
      </c>
      <c r="CI7" s="126">
        <v>67236571</v>
      </c>
      <c r="CJ7" s="126">
        <v>67291698</v>
      </c>
      <c r="CK7" s="126">
        <v>67486947</v>
      </c>
      <c r="CL7" s="198" t="s">
        <v>900</v>
      </c>
      <c r="CM7" s="126">
        <v>67381193</v>
      </c>
      <c r="CN7" s="126">
        <v>67381191</v>
      </c>
      <c r="CO7" s="126">
        <v>67381189</v>
      </c>
      <c r="CP7" s="126">
        <v>67381184</v>
      </c>
      <c r="CQ7" s="126">
        <v>67381187</v>
      </c>
      <c r="CR7" s="198" t="s">
        <v>900</v>
      </c>
      <c r="CS7" s="126">
        <v>67259463</v>
      </c>
      <c r="CT7" s="126">
        <v>67259450</v>
      </c>
      <c r="CU7" s="126">
        <v>67259438</v>
      </c>
      <c r="CV7" s="126">
        <v>67217416</v>
      </c>
      <c r="CW7" s="198" t="s">
        <v>900</v>
      </c>
      <c r="CX7" s="126">
        <v>67259442</v>
      </c>
      <c r="CY7" s="126">
        <v>67259459</v>
      </c>
      <c r="CZ7" s="126">
        <v>67259455</v>
      </c>
      <c r="DA7" s="126">
        <v>67217422</v>
      </c>
      <c r="DB7" s="198" t="s">
        <v>900</v>
      </c>
      <c r="DC7" s="126">
        <v>67222239</v>
      </c>
      <c r="DD7" s="126">
        <v>21018208</v>
      </c>
      <c r="DE7" s="126">
        <v>20261914</v>
      </c>
      <c r="DF7" s="198" t="s">
        <v>900</v>
      </c>
      <c r="DG7" s="126">
        <v>63451506</v>
      </c>
      <c r="DH7" s="126">
        <v>63451507</v>
      </c>
      <c r="DI7" s="126">
        <v>63451508</v>
      </c>
      <c r="DJ7" s="198" t="s">
        <v>900</v>
      </c>
      <c r="DK7" s="126">
        <v>67132666</v>
      </c>
      <c r="DL7" s="199">
        <v>67387147</v>
      </c>
      <c r="DM7" s="199">
        <v>67387191</v>
      </c>
      <c r="DN7" s="126">
        <v>67393467</v>
      </c>
      <c r="DO7" s="198" t="s">
        <v>900</v>
      </c>
      <c r="DP7" s="126">
        <v>67111681</v>
      </c>
      <c r="DQ7" s="126">
        <v>67120748</v>
      </c>
      <c r="DR7" s="199">
        <v>67349958</v>
      </c>
      <c r="DS7" s="199">
        <v>67349957</v>
      </c>
      <c r="DT7" s="126">
        <v>67349947</v>
      </c>
      <c r="DU7" s="198" t="s">
        <v>900</v>
      </c>
      <c r="DV7" s="199">
        <v>67107574</v>
      </c>
      <c r="DW7" s="198" t="s">
        <v>900</v>
      </c>
      <c r="DX7" s="126">
        <v>21042805</v>
      </c>
      <c r="DY7" s="126">
        <v>21042796</v>
      </c>
      <c r="DZ7" s="126">
        <v>21042801</v>
      </c>
      <c r="EA7" s="126">
        <v>67143900</v>
      </c>
      <c r="EB7" s="133">
        <v>67369566</v>
      </c>
      <c r="EC7" s="198" t="s">
        <v>900</v>
      </c>
      <c r="ED7" s="126">
        <v>67273419</v>
      </c>
      <c r="EE7" s="126">
        <v>67273425</v>
      </c>
      <c r="EF7" s="126">
        <v>67273421</v>
      </c>
      <c r="EG7" s="126">
        <v>67273423</v>
      </c>
      <c r="EH7" s="198" t="s">
        <v>900</v>
      </c>
      <c r="EI7" s="126">
        <v>67253961</v>
      </c>
      <c r="EJ7" s="126">
        <v>67253963</v>
      </c>
      <c r="EK7" s="198" t="s">
        <v>900</v>
      </c>
      <c r="EL7" s="126">
        <v>67139216</v>
      </c>
      <c r="EM7" s="126">
        <v>67139220</v>
      </c>
      <c r="EN7" s="198" t="s">
        <v>900</v>
      </c>
      <c r="EO7" s="126">
        <v>67134012</v>
      </c>
      <c r="EP7" s="126">
        <v>67134013</v>
      </c>
      <c r="EQ7" s="198" t="s">
        <v>900</v>
      </c>
      <c r="ER7" s="200" t="s">
        <v>489</v>
      </c>
      <c r="ES7" s="198" t="s">
        <v>900</v>
      </c>
      <c r="ET7" s="200">
        <v>67127970</v>
      </c>
      <c r="EU7" s="200">
        <v>67128000</v>
      </c>
      <c r="EV7" s="198" t="s">
        <v>900</v>
      </c>
      <c r="EW7" s="200" t="s">
        <v>508</v>
      </c>
      <c r="EX7" s="200" t="s">
        <v>514</v>
      </c>
      <c r="EY7" s="198" t="s">
        <v>900</v>
      </c>
      <c r="EZ7" s="200">
        <v>67132052</v>
      </c>
      <c r="FA7" s="200">
        <v>67132612</v>
      </c>
      <c r="FB7" s="198" t="s">
        <v>900</v>
      </c>
      <c r="FC7" s="200" t="s">
        <v>530</v>
      </c>
      <c r="FD7" s="200" t="s">
        <v>537</v>
      </c>
      <c r="FE7" s="200" t="s">
        <v>541</v>
      </c>
      <c r="FF7" s="200" t="s">
        <v>545</v>
      </c>
      <c r="FG7" s="198" t="s">
        <v>900</v>
      </c>
      <c r="FH7" s="200" t="s">
        <v>550</v>
      </c>
      <c r="FI7" s="200" t="s">
        <v>556</v>
      </c>
      <c r="FJ7" s="198" t="s">
        <v>900</v>
      </c>
      <c r="FK7" s="200" t="s">
        <v>563</v>
      </c>
      <c r="FL7" s="200" t="s">
        <v>569</v>
      </c>
      <c r="FM7" s="198" t="s">
        <v>900</v>
      </c>
      <c r="FN7" s="200">
        <v>67132637</v>
      </c>
      <c r="FO7" s="200">
        <v>67132614</v>
      </c>
      <c r="FP7" s="200" t="s">
        <v>582</v>
      </c>
      <c r="FQ7" s="198" t="s">
        <v>900</v>
      </c>
      <c r="FR7" s="200" t="s">
        <v>588</v>
      </c>
      <c r="FS7" s="200" t="s">
        <v>594</v>
      </c>
      <c r="FT7" s="200" t="s">
        <v>598</v>
      </c>
      <c r="FU7" s="200" t="s">
        <v>602</v>
      </c>
      <c r="FV7" s="198" t="s">
        <v>900</v>
      </c>
      <c r="FW7" s="200" t="s">
        <v>607</v>
      </c>
      <c r="FX7" s="200" t="s">
        <v>612</v>
      </c>
      <c r="FY7" s="200" t="s">
        <v>616</v>
      </c>
      <c r="FZ7" s="200" t="s">
        <v>620</v>
      </c>
      <c r="GA7" s="198" t="s">
        <v>900</v>
      </c>
      <c r="GB7" s="200">
        <v>21004522</v>
      </c>
      <c r="GC7" s="200">
        <v>21004521</v>
      </c>
      <c r="GD7" s="198" t="s">
        <v>900</v>
      </c>
      <c r="GE7" s="200">
        <v>67103338</v>
      </c>
      <c r="GF7" s="198" t="s">
        <v>900</v>
      </c>
      <c r="GG7" s="200">
        <v>67334045</v>
      </c>
      <c r="GH7" s="198" t="s">
        <v>900</v>
      </c>
      <c r="GI7" s="200">
        <v>67277778</v>
      </c>
      <c r="GJ7" s="198" t="s">
        <v>900</v>
      </c>
      <c r="GK7" s="200">
        <v>67551849</v>
      </c>
      <c r="GL7" s="198" t="s">
        <v>900</v>
      </c>
      <c r="GM7" s="201">
        <v>63503351</v>
      </c>
      <c r="GN7" s="201">
        <v>63503353</v>
      </c>
      <c r="GO7" s="198" t="s">
        <v>900</v>
      </c>
      <c r="GP7" s="202"/>
      <c r="GQ7" s="202"/>
      <c r="GR7" s="202"/>
      <c r="GS7" s="202"/>
      <c r="GT7" s="198" t="s">
        <v>900</v>
      </c>
      <c r="GU7" s="198">
        <v>67550425</v>
      </c>
      <c r="GV7" s="198">
        <v>67550423</v>
      </c>
      <c r="GW7" s="198">
        <v>67550431</v>
      </c>
      <c r="GX7" s="198" t="s">
        <v>900</v>
      </c>
      <c r="GY7" s="198">
        <v>67347122</v>
      </c>
      <c r="GZ7" s="198">
        <v>67127415</v>
      </c>
      <c r="HA7" s="198">
        <v>67127413</v>
      </c>
      <c r="HB7" s="198">
        <v>67126610</v>
      </c>
      <c r="HC7" s="198" t="s">
        <v>900</v>
      </c>
      <c r="HD7" s="198">
        <v>67127405</v>
      </c>
      <c r="HE7" s="198">
        <v>67347120</v>
      </c>
      <c r="HF7" s="198">
        <v>67127401</v>
      </c>
      <c r="HG7" s="198">
        <v>67126608</v>
      </c>
      <c r="HH7" s="198" t="s">
        <v>900</v>
      </c>
      <c r="HI7" s="198">
        <v>21017186</v>
      </c>
      <c r="HJ7" s="198">
        <v>67347118</v>
      </c>
      <c r="HK7" s="198">
        <v>21017188</v>
      </c>
      <c r="HL7" s="198">
        <v>67113691</v>
      </c>
      <c r="HM7" s="198" t="s">
        <v>900</v>
      </c>
      <c r="HN7" s="198">
        <v>67376354</v>
      </c>
      <c r="HO7" s="198">
        <v>67376356</v>
      </c>
      <c r="HP7" s="198">
        <v>67376350</v>
      </c>
      <c r="HQ7" s="198">
        <v>67424739</v>
      </c>
      <c r="HR7" s="198" t="s">
        <v>900</v>
      </c>
      <c r="HS7" s="194">
        <v>67364967</v>
      </c>
      <c r="HT7" s="194">
        <v>67364966</v>
      </c>
      <c r="HU7" s="194">
        <v>67543393</v>
      </c>
      <c r="HV7" s="198" t="s">
        <v>900</v>
      </c>
      <c r="HW7" s="198">
        <v>67364969</v>
      </c>
      <c r="HX7" s="198">
        <v>67364973</v>
      </c>
      <c r="HY7" s="198">
        <v>67543394</v>
      </c>
      <c r="HZ7" s="198" t="s">
        <v>900</v>
      </c>
      <c r="IA7" s="203" t="s">
        <v>730</v>
      </c>
      <c r="IB7" s="203" t="s">
        <v>737</v>
      </c>
      <c r="IC7" s="198" t="s">
        <v>900</v>
      </c>
      <c r="ID7" s="203" t="s">
        <v>743</v>
      </c>
      <c r="IE7" s="203" t="s">
        <v>748</v>
      </c>
      <c r="IF7" s="198" t="s">
        <v>900</v>
      </c>
      <c r="IG7" s="203" t="s">
        <v>754</v>
      </c>
      <c r="IH7" s="203" t="s">
        <v>760</v>
      </c>
      <c r="II7" s="198" t="s">
        <v>900</v>
      </c>
      <c r="IJ7" s="203" t="s">
        <v>766</v>
      </c>
      <c r="IK7" s="203" t="s">
        <v>771</v>
      </c>
      <c r="IL7" s="203" t="s">
        <v>775</v>
      </c>
      <c r="IM7" s="203" t="s">
        <v>781</v>
      </c>
      <c r="IN7" s="203" t="s">
        <v>785</v>
      </c>
      <c r="IO7" s="198" t="s">
        <v>900</v>
      </c>
      <c r="IP7" s="203" t="s">
        <v>792</v>
      </c>
      <c r="IQ7" s="203" t="s">
        <v>798</v>
      </c>
      <c r="IR7" s="203" t="s">
        <v>803</v>
      </c>
      <c r="IS7" s="203" t="s">
        <v>808</v>
      </c>
      <c r="IT7" s="198" t="s">
        <v>900</v>
      </c>
      <c r="IU7" s="203" t="s">
        <v>813</v>
      </c>
      <c r="IV7" s="203" t="s">
        <v>820</v>
      </c>
      <c r="IW7" s="203" t="s">
        <v>826</v>
      </c>
      <c r="IX7" s="203" t="s">
        <v>831</v>
      </c>
      <c r="IY7" s="198" t="s">
        <v>900</v>
      </c>
      <c r="IZ7" s="204" t="s">
        <v>837</v>
      </c>
      <c r="JA7" s="204" t="s">
        <v>843</v>
      </c>
      <c r="JB7" s="204" t="s">
        <v>845</v>
      </c>
      <c r="JC7" s="204" t="s">
        <v>848</v>
      </c>
      <c r="JD7" s="198" t="s">
        <v>900</v>
      </c>
    </row>
    <row r="8" spans="1:731" s="170" customFormat="1" ht="14.4">
      <c r="A8" s="205" t="s">
        <v>911</v>
      </c>
      <c r="B8" s="205" t="s">
        <v>1430</v>
      </c>
      <c r="C8" s="205" t="s">
        <v>1431</v>
      </c>
      <c r="D8" s="206" t="str">
        <f>A8&amp;B8</f>
        <v>West8136</v>
      </c>
      <c r="E8" s="207"/>
      <c r="F8" s="207"/>
      <c r="G8" s="207"/>
      <c r="H8" s="207"/>
      <c r="I8" s="207"/>
      <c r="J8" s="207"/>
      <c r="K8" s="207"/>
      <c r="L8" s="207"/>
      <c r="M8" s="207"/>
      <c r="N8" s="207"/>
      <c r="O8" s="207"/>
      <c r="P8" s="207"/>
      <c r="Q8" s="207"/>
      <c r="R8" s="207"/>
      <c r="S8" s="207"/>
      <c r="T8" s="207"/>
      <c r="U8" s="207"/>
      <c r="V8" s="207"/>
      <c r="W8" s="207"/>
      <c r="X8" s="207"/>
      <c r="Y8" s="207"/>
      <c r="Z8" s="207"/>
      <c r="AA8" s="207"/>
      <c r="AB8" s="207"/>
      <c r="AC8" s="207"/>
      <c r="AD8" s="207"/>
      <c r="AE8" s="207"/>
      <c r="AF8" s="207"/>
      <c r="AG8" s="207"/>
      <c r="AH8" s="207"/>
      <c r="AI8" s="207"/>
      <c r="AJ8" s="207"/>
      <c r="AK8" s="207"/>
      <c r="AL8" s="207"/>
      <c r="AM8" s="207"/>
      <c r="AN8" s="207"/>
      <c r="AO8" s="207"/>
      <c r="AP8" s="207"/>
      <c r="AQ8" s="207"/>
      <c r="AR8" s="207"/>
      <c r="AS8" s="207"/>
      <c r="AT8" s="207"/>
      <c r="AU8" s="207"/>
      <c r="AV8" s="207"/>
      <c r="AW8" s="207"/>
      <c r="AX8" s="207"/>
      <c r="AY8" s="207"/>
      <c r="AZ8" s="207"/>
      <c r="BA8" s="207"/>
      <c r="BB8" s="207"/>
      <c r="BC8" s="207"/>
      <c r="BD8" s="207"/>
      <c r="BE8" s="207"/>
      <c r="BF8" s="207"/>
      <c r="BG8" s="207"/>
      <c r="BH8" s="207"/>
      <c r="BI8" s="207"/>
      <c r="BJ8" s="207"/>
      <c r="BK8" s="207"/>
      <c r="BL8" s="207"/>
      <c r="BM8" s="207"/>
      <c r="BN8" s="207"/>
      <c r="BO8" s="207"/>
      <c r="BP8" s="207"/>
      <c r="BQ8" s="207"/>
      <c r="BR8" s="207"/>
      <c r="BS8" s="207"/>
      <c r="BT8" s="207"/>
      <c r="BU8" s="207"/>
      <c r="BV8" s="207"/>
      <c r="BW8" s="207"/>
      <c r="BX8" s="207"/>
      <c r="BY8" s="207"/>
      <c r="BZ8" s="207"/>
      <c r="CA8" s="207"/>
      <c r="CB8" s="207"/>
      <c r="CC8" s="207"/>
      <c r="CD8" s="207"/>
      <c r="CE8" s="207"/>
      <c r="CF8" s="207"/>
      <c r="CG8" s="207"/>
      <c r="CH8" s="207"/>
      <c r="CI8" s="207"/>
      <c r="CJ8" s="207"/>
      <c r="CK8" s="207"/>
      <c r="CL8" s="207"/>
      <c r="CM8" s="207"/>
      <c r="CN8" s="207"/>
      <c r="CO8" s="207"/>
      <c r="CP8" s="207"/>
      <c r="CQ8" s="207"/>
      <c r="CR8" s="207"/>
      <c r="CS8" s="207"/>
      <c r="CT8" s="207"/>
      <c r="CU8" s="207"/>
      <c r="CV8" s="207"/>
      <c r="CW8" s="207"/>
      <c r="CX8" s="207"/>
      <c r="CY8" s="207"/>
      <c r="CZ8" s="207"/>
      <c r="DA8" s="207"/>
      <c r="DB8" s="207"/>
      <c r="DC8" s="207"/>
      <c r="DD8" s="207"/>
      <c r="DE8" s="207"/>
      <c r="DF8" s="207"/>
      <c r="DG8" s="207"/>
      <c r="DH8" s="207"/>
      <c r="DI8" s="207"/>
      <c r="DJ8" s="207"/>
      <c r="DK8" s="207"/>
      <c r="DL8" s="207"/>
      <c r="DM8" s="207"/>
      <c r="DN8" s="207"/>
      <c r="DO8" s="207"/>
      <c r="DP8" s="207"/>
      <c r="DQ8" s="207"/>
      <c r="DR8" s="207"/>
      <c r="DS8" s="207"/>
      <c r="DT8" s="207"/>
      <c r="DU8" s="207"/>
      <c r="DV8" s="207"/>
      <c r="DW8" s="207"/>
      <c r="DX8" s="207"/>
      <c r="DY8" s="207"/>
      <c r="DZ8" s="207"/>
      <c r="EA8" s="207"/>
      <c r="EB8" s="207"/>
      <c r="EC8" s="207"/>
      <c r="ED8" s="207"/>
      <c r="EE8" s="207"/>
      <c r="EF8" s="207"/>
      <c r="EG8" s="207"/>
      <c r="EH8" s="207"/>
      <c r="EI8" s="207"/>
      <c r="EJ8" s="207"/>
      <c r="EK8" s="207"/>
      <c r="EL8" s="207"/>
      <c r="EM8" s="207"/>
      <c r="EN8" s="207"/>
      <c r="EO8" s="207"/>
      <c r="EP8" s="207"/>
      <c r="EQ8" s="207"/>
      <c r="ER8" s="207"/>
      <c r="ES8" s="207"/>
      <c r="ET8" s="207"/>
      <c r="EU8" s="207"/>
      <c r="EV8" s="207"/>
      <c r="EW8" s="207"/>
      <c r="EX8" s="207"/>
      <c r="EY8" s="207"/>
      <c r="EZ8" s="207"/>
      <c r="FA8" s="207"/>
      <c r="FB8" s="207"/>
      <c r="FC8" s="207"/>
      <c r="FD8" s="207"/>
      <c r="FE8" s="207"/>
      <c r="FF8" s="207"/>
      <c r="FG8" s="207"/>
      <c r="FH8" s="207"/>
      <c r="FI8" s="207"/>
      <c r="FJ8" s="207"/>
      <c r="FK8" s="207"/>
      <c r="FL8" s="207"/>
      <c r="FM8" s="207"/>
      <c r="FN8" s="207"/>
      <c r="FO8" s="207"/>
      <c r="FP8" s="207"/>
      <c r="FQ8" s="207"/>
      <c r="FR8" s="207"/>
      <c r="FS8" s="207"/>
      <c r="FT8" s="207"/>
      <c r="FU8" s="207"/>
      <c r="FV8" s="207"/>
      <c r="FW8" s="207"/>
      <c r="FX8" s="207"/>
      <c r="FY8" s="207"/>
      <c r="FZ8" s="207"/>
      <c r="GA8" s="207"/>
      <c r="GB8" s="207"/>
      <c r="GC8" s="207"/>
      <c r="GD8" s="207"/>
      <c r="GE8" s="207"/>
      <c r="GF8" s="207"/>
      <c r="GG8" s="207"/>
      <c r="GH8" s="207"/>
      <c r="GI8" s="207"/>
      <c r="GJ8" s="207"/>
      <c r="GK8" s="207"/>
      <c r="GL8" s="207"/>
      <c r="GM8" s="207"/>
      <c r="GN8" s="207"/>
      <c r="GO8" s="207"/>
      <c r="GP8" s="207"/>
      <c r="GQ8" s="207"/>
      <c r="GR8" s="207"/>
      <c r="GS8" s="207"/>
      <c r="GT8" s="207"/>
      <c r="GU8" s="207"/>
      <c r="GV8" s="207"/>
      <c r="GW8" s="207"/>
      <c r="GX8" s="207"/>
      <c r="GY8" s="207"/>
      <c r="GZ8" s="207"/>
      <c r="HA8" s="207"/>
      <c r="HB8" s="207"/>
      <c r="HC8" s="207"/>
      <c r="HD8" s="207"/>
      <c r="HE8" s="207"/>
      <c r="HF8" s="207"/>
      <c r="HG8" s="207"/>
      <c r="HH8" s="207"/>
      <c r="HI8" s="207"/>
      <c r="HJ8" s="207"/>
      <c r="HK8" s="207"/>
      <c r="HL8" s="207"/>
      <c r="HM8" s="207"/>
      <c r="HN8" s="207"/>
      <c r="HO8" s="207"/>
      <c r="HP8" s="207"/>
      <c r="HQ8" s="207"/>
      <c r="HR8" s="207"/>
      <c r="HS8" s="207"/>
      <c r="HT8" s="207"/>
      <c r="HU8" s="207"/>
      <c r="HV8" s="207"/>
      <c r="HW8" s="207"/>
      <c r="HX8" s="207"/>
      <c r="HY8" s="207"/>
      <c r="HZ8" s="207"/>
      <c r="IA8" s="207"/>
      <c r="IB8" s="207"/>
      <c r="IC8" s="207"/>
      <c r="ID8" s="207"/>
      <c r="IE8" s="207"/>
      <c r="IF8" s="207"/>
      <c r="IG8" s="207"/>
      <c r="IH8" s="207"/>
      <c r="II8" s="207"/>
      <c r="IJ8" s="207"/>
      <c r="IK8" s="207"/>
      <c r="IL8" s="207"/>
      <c r="IM8" s="207"/>
      <c r="IN8" s="207"/>
      <c r="IO8" s="207"/>
      <c r="IP8" s="207"/>
      <c r="IQ8" s="207"/>
      <c r="IR8" s="207"/>
      <c r="IS8" s="207"/>
      <c r="IT8" s="207"/>
      <c r="IU8" s="207"/>
      <c r="IV8" s="207"/>
      <c r="IW8" s="207"/>
      <c r="IX8" s="207"/>
      <c r="IY8" s="207"/>
      <c r="IZ8" s="207"/>
      <c r="JA8" s="207"/>
      <c r="JB8" s="207"/>
      <c r="JC8" s="207"/>
      <c r="JD8" s="207"/>
    </row>
    <row r="9" spans="1:731" s="170" customFormat="1" ht="14.4">
      <c r="A9" s="205" t="s">
        <v>911</v>
      </c>
      <c r="B9" s="205" t="s">
        <v>1432</v>
      </c>
      <c r="C9" s="205" t="s">
        <v>1433</v>
      </c>
      <c r="D9" s="206" t="str">
        <f t="shared" ref="D9:D18" si="0">A9&amp;B9</f>
        <v>West8137</v>
      </c>
      <c r="E9" s="207"/>
      <c r="F9" s="207"/>
      <c r="G9" s="207"/>
      <c r="H9" s="207"/>
      <c r="I9" s="207"/>
      <c r="J9" s="207"/>
      <c r="K9" s="207"/>
      <c r="L9" s="207"/>
      <c r="M9" s="207"/>
      <c r="N9" s="207"/>
      <c r="O9" s="207"/>
      <c r="P9" s="207"/>
      <c r="Q9" s="207"/>
      <c r="R9" s="207"/>
      <c r="S9" s="207"/>
      <c r="T9" s="207"/>
      <c r="U9" s="207"/>
      <c r="V9" s="207"/>
      <c r="W9" s="207"/>
      <c r="X9" s="207"/>
      <c r="Y9" s="207"/>
      <c r="Z9" s="207"/>
      <c r="AA9" s="207"/>
      <c r="AB9" s="207"/>
      <c r="AC9" s="207"/>
      <c r="AD9" s="207"/>
      <c r="AE9" s="207"/>
      <c r="AF9" s="207"/>
      <c r="AG9" s="207"/>
      <c r="AH9" s="207"/>
      <c r="AI9" s="207"/>
      <c r="AJ9" s="207"/>
      <c r="AK9" s="207"/>
      <c r="AL9" s="207"/>
      <c r="AM9" s="207"/>
      <c r="AN9" s="207"/>
      <c r="AO9" s="207"/>
      <c r="AP9" s="207"/>
      <c r="AQ9" s="207"/>
      <c r="AR9" s="207"/>
      <c r="AS9" s="207"/>
      <c r="AT9" s="207"/>
      <c r="AU9" s="207"/>
      <c r="AV9" s="207"/>
      <c r="AW9" s="207"/>
      <c r="AX9" s="207"/>
      <c r="AY9" s="207"/>
      <c r="AZ9" s="207"/>
      <c r="BA9" s="207"/>
      <c r="BB9" s="207"/>
      <c r="BC9" s="207"/>
      <c r="BD9" s="207"/>
      <c r="BE9" s="207"/>
      <c r="BF9" s="207"/>
      <c r="BG9" s="207"/>
      <c r="BH9" s="207"/>
      <c r="BI9" s="207"/>
      <c r="BJ9" s="207"/>
      <c r="BK9" s="207"/>
      <c r="BL9" s="207"/>
      <c r="BM9" s="207"/>
      <c r="BN9" s="207"/>
      <c r="BO9" s="207"/>
      <c r="BP9" s="207"/>
      <c r="BQ9" s="207"/>
      <c r="BR9" s="207"/>
      <c r="BS9" s="207"/>
      <c r="BT9" s="207"/>
      <c r="BU9" s="207"/>
      <c r="BV9" s="207"/>
      <c r="BW9" s="207"/>
      <c r="BX9" s="207"/>
      <c r="BY9" s="207"/>
      <c r="BZ9" s="207"/>
      <c r="CA9" s="207"/>
      <c r="CB9" s="207"/>
      <c r="CC9" s="207"/>
      <c r="CD9" s="207"/>
      <c r="CE9" s="207"/>
      <c r="CF9" s="207"/>
      <c r="CG9" s="207"/>
      <c r="CH9" s="207"/>
      <c r="CI9" s="207"/>
      <c r="CJ9" s="207"/>
      <c r="CK9" s="207"/>
      <c r="CL9" s="207"/>
      <c r="CM9" s="207"/>
      <c r="CN9" s="207"/>
      <c r="CO9" s="207"/>
      <c r="CP9" s="207"/>
      <c r="CQ9" s="207"/>
      <c r="CR9" s="207"/>
      <c r="CS9" s="207"/>
      <c r="CT9" s="207"/>
      <c r="CU9" s="207"/>
      <c r="CV9" s="207"/>
      <c r="CW9" s="207"/>
      <c r="CX9" s="207"/>
      <c r="CY9" s="207"/>
      <c r="CZ9" s="207"/>
      <c r="DA9" s="207"/>
      <c r="DB9" s="207"/>
      <c r="DC9" s="207"/>
      <c r="DD9" s="207"/>
      <c r="DE9" s="207"/>
      <c r="DF9" s="207"/>
      <c r="DG9" s="207"/>
      <c r="DH9" s="207"/>
      <c r="DI9" s="207"/>
      <c r="DJ9" s="207"/>
      <c r="DK9" s="207"/>
      <c r="DL9" s="207"/>
      <c r="DM9" s="207"/>
      <c r="DN9" s="207"/>
      <c r="DO9" s="207"/>
      <c r="DP9" s="207"/>
      <c r="DQ9" s="207"/>
      <c r="DR9" s="207"/>
      <c r="DS9" s="207"/>
      <c r="DT9" s="207"/>
      <c r="DU9" s="207"/>
      <c r="DV9" s="207"/>
      <c r="DW9" s="207"/>
      <c r="DX9" s="207"/>
      <c r="DY9" s="207"/>
      <c r="DZ9" s="207"/>
      <c r="EA9" s="207"/>
      <c r="EB9" s="207"/>
      <c r="EC9" s="207"/>
      <c r="ED9" s="207"/>
      <c r="EE9" s="207"/>
      <c r="EF9" s="207"/>
      <c r="EG9" s="207"/>
      <c r="EH9" s="207"/>
      <c r="EI9" s="207"/>
      <c r="EJ9" s="207"/>
      <c r="EK9" s="207"/>
      <c r="EL9" s="207"/>
      <c r="EM9" s="207"/>
      <c r="EN9" s="207"/>
      <c r="EO9" s="207"/>
      <c r="EP9" s="207"/>
      <c r="EQ9" s="207"/>
      <c r="ER9" s="207"/>
      <c r="ES9" s="207"/>
      <c r="ET9" s="207"/>
      <c r="EU9" s="207"/>
      <c r="EV9" s="207"/>
      <c r="EW9" s="207"/>
      <c r="EX9" s="207"/>
      <c r="EY9" s="207"/>
      <c r="EZ9" s="207"/>
      <c r="FA9" s="207"/>
      <c r="FB9" s="207"/>
      <c r="FC9" s="207"/>
      <c r="FD9" s="207"/>
      <c r="FE9" s="207"/>
      <c r="FF9" s="207"/>
      <c r="FG9" s="207"/>
      <c r="FH9" s="207"/>
      <c r="FI9" s="207"/>
      <c r="FJ9" s="207"/>
      <c r="FK9" s="207"/>
      <c r="FL9" s="207"/>
      <c r="FM9" s="207"/>
      <c r="FN9" s="207"/>
      <c r="FO9" s="207"/>
      <c r="FP9" s="207"/>
      <c r="FQ9" s="207"/>
      <c r="FR9" s="207"/>
      <c r="FS9" s="207"/>
      <c r="FT9" s="207"/>
      <c r="FU9" s="207"/>
      <c r="FV9" s="207"/>
      <c r="FW9" s="207"/>
      <c r="FX9" s="207"/>
      <c r="FY9" s="207"/>
      <c r="FZ9" s="207"/>
      <c r="GA9" s="207"/>
      <c r="GB9" s="207"/>
      <c r="GC9" s="207"/>
      <c r="GD9" s="207"/>
      <c r="GE9" s="207"/>
      <c r="GF9" s="207"/>
      <c r="GG9" s="207"/>
      <c r="GH9" s="207"/>
      <c r="GI9" s="207"/>
      <c r="GJ9" s="207"/>
      <c r="GK9" s="207"/>
      <c r="GL9" s="207"/>
      <c r="GM9" s="207"/>
      <c r="GN9" s="207"/>
      <c r="GO9" s="207"/>
      <c r="GP9" s="207"/>
      <c r="GQ9" s="207"/>
      <c r="GR9" s="207"/>
      <c r="GS9" s="207"/>
      <c r="GT9" s="207"/>
      <c r="GU9" s="207"/>
      <c r="GV9" s="207"/>
      <c r="GW9" s="207"/>
      <c r="GX9" s="207"/>
      <c r="GY9" s="207"/>
      <c r="GZ9" s="207"/>
      <c r="HA9" s="207"/>
      <c r="HB9" s="207"/>
      <c r="HC9" s="207"/>
      <c r="HD9" s="207"/>
      <c r="HE9" s="207"/>
      <c r="HF9" s="207"/>
      <c r="HG9" s="207"/>
      <c r="HH9" s="207"/>
      <c r="HI9" s="207"/>
      <c r="HJ9" s="207"/>
      <c r="HK9" s="207"/>
      <c r="HL9" s="207"/>
      <c r="HM9" s="207"/>
      <c r="HN9" s="207"/>
      <c r="HO9" s="207"/>
      <c r="HP9" s="207"/>
      <c r="HQ9" s="207"/>
      <c r="HR9" s="207"/>
      <c r="HS9" s="207"/>
      <c r="HT9" s="207"/>
      <c r="HU9" s="207"/>
      <c r="HV9" s="207"/>
      <c r="HW9" s="207"/>
      <c r="HX9" s="207"/>
      <c r="HY9" s="207"/>
      <c r="HZ9" s="207"/>
      <c r="IA9" s="207"/>
      <c r="IB9" s="207"/>
      <c r="IC9" s="207"/>
      <c r="ID9" s="207"/>
      <c r="IE9" s="207"/>
      <c r="IF9" s="207"/>
      <c r="IG9" s="207"/>
      <c r="IH9" s="207"/>
      <c r="II9" s="207"/>
      <c r="IJ9" s="207"/>
      <c r="IK9" s="207"/>
      <c r="IL9" s="207"/>
      <c r="IM9" s="207"/>
      <c r="IN9" s="207"/>
      <c r="IO9" s="207"/>
      <c r="IP9" s="207"/>
      <c r="IQ9" s="207"/>
      <c r="IR9" s="207"/>
      <c r="IS9" s="207"/>
      <c r="IT9" s="207"/>
      <c r="IU9" s="207"/>
      <c r="IV9" s="207"/>
      <c r="IW9" s="207"/>
      <c r="IX9" s="207"/>
      <c r="IY9" s="207"/>
      <c r="IZ9" s="207"/>
      <c r="JA9" s="207"/>
      <c r="JB9" s="207"/>
      <c r="JC9" s="207"/>
      <c r="JD9" s="207"/>
    </row>
    <row r="10" spans="1:731" s="170" customFormat="1" ht="14.4">
      <c r="A10" s="205" t="s">
        <v>911</v>
      </c>
      <c r="B10" s="205" t="s">
        <v>1434</v>
      </c>
      <c r="C10" s="205" t="s">
        <v>1435</v>
      </c>
      <c r="D10" s="206" t="str">
        <f t="shared" si="0"/>
        <v>West8214</v>
      </c>
      <c r="E10" s="207"/>
      <c r="F10" s="207"/>
      <c r="G10" s="207"/>
      <c r="H10" s="207"/>
      <c r="I10" s="207"/>
      <c r="J10" s="207"/>
      <c r="K10" s="207"/>
      <c r="L10" s="207"/>
      <c r="M10" s="207"/>
      <c r="N10" s="207"/>
      <c r="O10" s="207"/>
      <c r="P10" s="207"/>
      <c r="Q10" s="207"/>
      <c r="R10" s="207"/>
      <c r="S10" s="207"/>
      <c r="T10" s="207"/>
      <c r="U10" s="207"/>
      <c r="V10" s="207"/>
      <c r="W10" s="207"/>
      <c r="X10" s="207"/>
      <c r="Y10" s="207"/>
      <c r="Z10" s="207"/>
      <c r="AA10" s="207"/>
      <c r="AB10" s="207"/>
      <c r="AC10" s="207"/>
      <c r="AD10" s="207"/>
      <c r="AE10" s="207"/>
      <c r="AF10" s="207"/>
      <c r="AG10" s="207"/>
      <c r="AH10" s="207"/>
      <c r="AI10" s="207"/>
      <c r="AJ10" s="207"/>
      <c r="AK10" s="207"/>
      <c r="AL10" s="207"/>
      <c r="AM10" s="207"/>
      <c r="AN10" s="207"/>
      <c r="AO10" s="207"/>
      <c r="AP10" s="207"/>
      <c r="AQ10" s="207"/>
      <c r="AR10" s="207"/>
      <c r="AS10" s="207"/>
      <c r="AT10" s="207"/>
      <c r="AU10" s="207"/>
      <c r="AV10" s="207"/>
      <c r="AW10" s="207"/>
      <c r="AX10" s="207"/>
      <c r="AY10" s="207"/>
      <c r="AZ10" s="207"/>
      <c r="BA10" s="207"/>
      <c r="BB10" s="207"/>
      <c r="BC10" s="207"/>
      <c r="BD10" s="207"/>
      <c r="BE10" s="207"/>
      <c r="BF10" s="207"/>
      <c r="BG10" s="207"/>
      <c r="BH10" s="207"/>
      <c r="BI10" s="207"/>
      <c r="BJ10" s="207"/>
      <c r="BK10" s="207"/>
      <c r="BL10" s="207"/>
      <c r="BM10" s="207"/>
      <c r="BN10" s="207"/>
      <c r="BO10" s="207"/>
      <c r="BP10" s="207"/>
      <c r="BQ10" s="207"/>
      <c r="BR10" s="207"/>
      <c r="BS10" s="207"/>
      <c r="BT10" s="207"/>
      <c r="BU10" s="207"/>
      <c r="BV10" s="207"/>
      <c r="BW10" s="207"/>
      <c r="BX10" s="207"/>
      <c r="BY10" s="207"/>
      <c r="BZ10" s="207"/>
      <c r="CA10" s="207"/>
      <c r="CB10" s="207"/>
      <c r="CC10" s="207"/>
      <c r="CD10" s="207"/>
      <c r="CE10" s="207"/>
      <c r="CF10" s="207"/>
      <c r="CG10" s="207"/>
      <c r="CH10" s="207"/>
      <c r="CI10" s="207"/>
      <c r="CJ10" s="207"/>
      <c r="CK10" s="207"/>
      <c r="CL10" s="207"/>
      <c r="CM10" s="207"/>
      <c r="CN10" s="207"/>
      <c r="CO10" s="207"/>
      <c r="CP10" s="207"/>
      <c r="CQ10" s="207"/>
      <c r="CR10" s="207"/>
      <c r="CS10" s="207"/>
      <c r="CT10" s="207"/>
      <c r="CU10" s="207"/>
      <c r="CV10" s="207"/>
      <c r="CW10" s="207"/>
      <c r="CX10" s="207"/>
      <c r="CY10" s="207"/>
      <c r="CZ10" s="207"/>
      <c r="DA10" s="207"/>
      <c r="DB10" s="207"/>
      <c r="DC10" s="207"/>
      <c r="DD10" s="207"/>
      <c r="DE10" s="207"/>
      <c r="DF10" s="207"/>
      <c r="DG10" s="207"/>
      <c r="DH10" s="207"/>
      <c r="DI10" s="207"/>
      <c r="DJ10" s="207"/>
      <c r="DK10" s="207"/>
      <c r="DL10" s="207"/>
      <c r="DM10" s="207"/>
      <c r="DN10" s="207"/>
      <c r="DO10" s="207"/>
      <c r="DP10" s="207"/>
      <c r="DQ10" s="207"/>
      <c r="DR10" s="207"/>
      <c r="DS10" s="207"/>
      <c r="DT10" s="207"/>
      <c r="DU10" s="207"/>
      <c r="DV10" s="207"/>
      <c r="DW10" s="207"/>
      <c r="DX10" s="207"/>
      <c r="DY10" s="207"/>
      <c r="DZ10" s="207"/>
      <c r="EA10" s="207"/>
      <c r="EB10" s="207"/>
      <c r="EC10" s="207"/>
      <c r="ED10" s="207"/>
      <c r="EE10" s="207"/>
      <c r="EF10" s="207"/>
      <c r="EG10" s="207"/>
      <c r="EH10" s="207"/>
      <c r="EI10" s="207"/>
      <c r="EJ10" s="207"/>
      <c r="EK10" s="207"/>
      <c r="EL10" s="207"/>
      <c r="EM10" s="207"/>
      <c r="EN10" s="207"/>
      <c r="EO10" s="207"/>
      <c r="EP10" s="207"/>
      <c r="EQ10" s="207"/>
      <c r="ER10" s="207"/>
      <c r="ES10" s="207"/>
      <c r="ET10" s="207"/>
      <c r="EU10" s="207"/>
      <c r="EV10" s="207"/>
      <c r="EW10" s="207"/>
      <c r="EX10" s="207"/>
      <c r="EY10" s="207"/>
      <c r="EZ10" s="207"/>
      <c r="FA10" s="207"/>
      <c r="FB10" s="207"/>
      <c r="FC10" s="207"/>
      <c r="FD10" s="207"/>
      <c r="FE10" s="207"/>
      <c r="FF10" s="207"/>
      <c r="FG10" s="207"/>
      <c r="FH10" s="207"/>
      <c r="FI10" s="207"/>
      <c r="FJ10" s="207"/>
      <c r="FK10" s="207"/>
      <c r="FL10" s="207"/>
      <c r="FM10" s="207"/>
      <c r="FN10" s="207"/>
      <c r="FO10" s="207"/>
      <c r="FP10" s="207"/>
      <c r="FQ10" s="207"/>
      <c r="FR10" s="207"/>
      <c r="FS10" s="207"/>
      <c r="FT10" s="207"/>
      <c r="FU10" s="207"/>
      <c r="FV10" s="207"/>
      <c r="FW10" s="207"/>
      <c r="FX10" s="207"/>
      <c r="FY10" s="207"/>
      <c r="FZ10" s="207"/>
      <c r="GA10" s="207"/>
      <c r="GB10" s="207"/>
      <c r="GC10" s="207"/>
      <c r="GD10" s="207"/>
      <c r="GE10" s="207"/>
      <c r="GF10" s="207"/>
      <c r="GG10" s="207"/>
      <c r="GH10" s="207"/>
      <c r="GI10" s="207"/>
      <c r="GJ10" s="207"/>
      <c r="GK10" s="207"/>
      <c r="GL10" s="207"/>
      <c r="GM10" s="207"/>
      <c r="GN10" s="207"/>
      <c r="GO10" s="207"/>
      <c r="GP10" s="207"/>
      <c r="GQ10" s="207"/>
      <c r="GR10" s="207"/>
      <c r="GS10" s="207"/>
      <c r="GT10" s="207"/>
      <c r="GU10" s="207"/>
      <c r="GV10" s="207"/>
      <c r="GW10" s="207"/>
      <c r="GX10" s="207"/>
      <c r="GY10" s="207"/>
      <c r="GZ10" s="207"/>
      <c r="HA10" s="207"/>
      <c r="HB10" s="207"/>
      <c r="HC10" s="207"/>
      <c r="HD10" s="207"/>
      <c r="HE10" s="207"/>
      <c r="HF10" s="207"/>
      <c r="HG10" s="207"/>
      <c r="HH10" s="207"/>
      <c r="HI10" s="207"/>
      <c r="HJ10" s="207"/>
      <c r="HK10" s="207"/>
      <c r="HL10" s="207"/>
      <c r="HM10" s="207"/>
      <c r="HN10" s="207"/>
      <c r="HO10" s="207"/>
      <c r="HP10" s="207"/>
      <c r="HQ10" s="207"/>
      <c r="HR10" s="207"/>
      <c r="HS10" s="207"/>
      <c r="HT10" s="207"/>
      <c r="HU10" s="207"/>
      <c r="HV10" s="207"/>
      <c r="HW10" s="207"/>
      <c r="HX10" s="207"/>
      <c r="HY10" s="207"/>
      <c r="HZ10" s="207"/>
      <c r="IA10" s="207"/>
      <c r="IB10" s="207"/>
      <c r="IC10" s="207"/>
      <c r="ID10" s="207"/>
      <c r="IE10" s="207"/>
      <c r="IF10" s="207"/>
      <c r="IG10" s="207"/>
      <c r="IH10" s="207"/>
      <c r="II10" s="207"/>
      <c r="IJ10" s="207"/>
      <c r="IK10" s="207"/>
      <c r="IL10" s="207"/>
      <c r="IM10" s="207"/>
      <c r="IN10" s="207"/>
      <c r="IO10" s="207"/>
      <c r="IP10" s="207"/>
      <c r="IQ10" s="207"/>
      <c r="IR10" s="207"/>
      <c r="IS10" s="207"/>
      <c r="IT10" s="207"/>
      <c r="IU10" s="207"/>
      <c r="IV10" s="207"/>
      <c r="IW10" s="207"/>
      <c r="IX10" s="207"/>
      <c r="IY10" s="207"/>
      <c r="IZ10" s="207"/>
      <c r="JA10" s="207"/>
      <c r="JB10" s="207"/>
      <c r="JC10" s="207"/>
      <c r="JD10" s="207"/>
    </row>
    <row r="11" spans="1:731" s="170" customFormat="1" ht="14.4">
      <c r="A11" s="205" t="s">
        <v>911</v>
      </c>
      <c r="B11" s="205" t="s">
        <v>1436</v>
      </c>
      <c r="C11" s="205" t="s">
        <v>1437</v>
      </c>
      <c r="D11" s="206" t="str">
        <f t="shared" si="0"/>
        <v>West8215</v>
      </c>
      <c r="E11" s="207"/>
      <c r="F11" s="207"/>
      <c r="G11" s="207"/>
      <c r="H11" s="207"/>
      <c r="I11" s="207"/>
      <c r="J11" s="207"/>
      <c r="K11" s="207"/>
      <c r="L11" s="207"/>
      <c r="M11" s="207"/>
      <c r="N11" s="207"/>
      <c r="O11" s="207"/>
      <c r="P11" s="207"/>
      <c r="Q11" s="207"/>
      <c r="R11" s="207"/>
      <c r="S11" s="207"/>
      <c r="T11" s="207"/>
      <c r="U11" s="207"/>
      <c r="V11" s="207"/>
      <c r="W11" s="207"/>
      <c r="X11" s="207"/>
      <c r="Y11" s="207"/>
      <c r="Z11" s="207"/>
      <c r="AA11" s="207"/>
      <c r="AB11" s="207"/>
      <c r="AC11" s="207"/>
      <c r="AD11" s="207"/>
      <c r="AE11" s="207"/>
      <c r="AF11" s="207"/>
      <c r="AG11" s="207"/>
      <c r="AH11" s="207"/>
      <c r="AI11" s="207"/>
      <c r="AJ11" s="207"/>
      <c r="AK11" s="207"/>
      <c r="AL11" s="207"/>
      <c r="AM11" s="207"/>
      <c r="AN11" s="207"/>
      <c r="AO11" s="207"/>
      <c r="AP11" s="207"/>
      <c r="AQ11" s="207"/>
      <c r="AR11" s="207"/>
      <c r="AS11" s="207"/>
      <c r="AT11" s="207"/>
      <c r="AU11" s="207"/>
      <c r="AV11" s="207"/>
      <c r="AW11" s="207"/>
      <c r="AX11" s="207"/>
      <c r="AY11" s="207"/>
      <c r="AZ11" s="207"/>
      <c r="BA11" s="207"/>
      <c r="BB11" s="207"/>
      <c r="BC11" s="207"/>
      <c r="BD11" s="207"/>
      <c r="BE11" s="207"/>
      <c r="BF11" s="207"/>
      <c r="BG11" s="207"/>
      <c r="BH11" s="207"/>
      <c r="BI11" s="207"/>
      <c r="BJ11" s="207"/>
      <c r="BK11" s="207"/>
      <c r="BL11" s="207"/>
      <c r="BM11" s="207"/>
      <c r="BN11" s="207"/>
      <c r="BO11" s="207"/>
      <c r="BP11" s="207"/>
      <c r="BQ11" s="207"/>
      <c r="BR11" s="207"/>
      <c r="BS11" s="207"/>
      <c r="BT11" s="207"/>
      <c r="BU11" s="207"/>
      <c r="BV11" s="207"/>
      <c r="BW11" s="207"/>
      <c r="BX11" s="207"/>
      <c r="BY11" s="207"/>
      <c r="BZ11" s="207"/>
      <c r="CA11" s="207"/>
      <c r="CB11" s="207"/>
      <c r="CC11" s="207"/>
      <c r="CD11" s="207"/>
      <c r="CE11" s="207"/>
      <c r="CF11" s="207"/>
      <c r="CG11" s="207"/>
      <c r="CH11" s="207"/>
      <c r="CI11" s="207"/>
      <c r="CJ11" s="207"/>
      <c r="CK11" s="207"/>
      <c r="CL11" s="207"/>
      <c r="CM11" s="207"/>
      <c r="CN11" s="207"/>
      <c r="CO11" s="207"/>
      <c r="CP11" s="207"/>
      <c r="CQ11" s="207"/>
      <c r="CR11" s="207"/>
      <c r="CS11" s="207"/>
      <c r="CT11" s="207"/>
      <c r="CU11" s="207"/>
      <c r="CV11" s="207"/>
      <c r="CW11" s="207"/>
      <c r="CX11" s="207"/>
      <c r="CY11" s="207"/>
      <c r="CZ11" s="207"/>
      <c r="DA11" s="207"/>
      <c r="DB11" s="207"/>
      <c r="DC11" s="207"/>
      <c r="DD11" s="207"/>
      <c r="DE11" s="207"/>
      <c r="DF11" s="207"/>
      <c r="DG11" s="207"/>
      <c r="DH11" s="207"/>
      <c r="DI11" s="207"/>
      <c r="DJ11" s="207"/>
      <c r="DK11" s="207"/>
      <c r="DL11" s="207"/>
      <c r="DM11" s="207"/>
      <c r="DN11" s="207"/>
      <c r="DO11" s="207"/>
      <c r="DP11" s="207"/>
      <c r="DQ11" s="207"/>
      <c r="DR11" s="207"/>
      <c r="DS11" s="207"/>
      <c r="DT11" s="207"/>
      <c r="DU11" s="207"/>
      <c r="DV11" s="207"/>
      <c r="DW11" s="207"/>
      <c r="DX11" s="207"/>
      <c r="DY11" s="207"/>
      <c r="DZ11" s="207"/>
      <c r="EA11" s="207"/>
      <c r="EB11" s="207"/>
      <c r="EC11" s="207"/>
      <c r="ED11" s="207"/>
      <c r="EE11" s="207"/>
      <c r="EF11" s="207"/>
      <c r="EG11" s="207"/>
      <c r="EH11" s="207"/>
      <c r="EI11" s="207"/>
      <c r="EJ11" s="207"/>
      <c r="EK11" s="207"/>
      <c r="EL11" s="207"/>
      <c r="EM11" s="207"/>
      <c r="EN11" s="207"/>
      <c r="EO11" s="207"/>
      <c r="EP11" s="207"/>
      <c r="EQ11" s="207"/>
      <c r="ER11" s="207"/>
      <c r="ES11" s="207"/>
      <c r="ET11" s="207"/>
      <c r="EU11" s="207"/>
      <c r="EV11" s="207"/>
      <c r="EW11" s="207"/>
      <c r="EX11" s="207"/>
      <c r="EY11" s="207"/>
      <c r="EZ11" s="207"/>
      <c r="FA11" s="207"/>
      <c r="FB11" s="207"/>
      <c r="FC11" s="207"/>
      <c r="FD11" s="207"/>
      <c r="FE11" s="207"/>
      <c r="FF11" s="207"/>
      <c r="FG11" s="207"/>
      <c r="FH11" s="207"/>
      <c r="FI11" s="207"/>
      <c r="FJ11" s="207"/>
      <c r="FK11" s="207"/>
      <c r="FL11" s="207"/>
      <c r="FM11" s="207"/>
      <c r="FN11" s="207"/>
      <c r="FO11" s="207"/>
      <c r="FP11" s="207"/>
      <c r="FQ11" s="207"/>
      <c r="FR11" s="207"/>
      <c r="FS11" s="207"/>
      <c r="FT11" s="207"/>
      <c r="FU11" s="207"/>
      <c r="FV11" s="207"/>
      <c r="FW11" s="207"/>
      <c r="FX11" s="207"/>
      <c r="FY11" s="207"/>
      <c r="FZ11" s="207"/>
      <c r="GA11" s="207"/>
      <c r="GB11" s="207"/>
      <c r="GC11" s="207"/>
      <c r="GD11" s="207"/>
      <c r="GE11" s="207"/>
      <c r="GF11" s="207"/>
      <c r="GG11" s="207"/>
      <c r="GH11" s="207"/>
      <c r="GI11" s="207"/>
      <c r="GJ11" s="207"/>
      <c r="GK11" s="207"/>
      <c r="GL11" s="207"/>
      <c r="GM11" s="207"/>
      <c r="GN11" s="207"/>
      <c r="GO11" s="207"/>
      <c r="GP11" s="207"/>
      <c r="GQ11" s="207"/>
      <c r="GR11" s="207"/>
      <c r="GS11" s="207"/>
      <c r="GT11" s="207"/>
      <c r="GU11" s="207"/>
      <c r="GV11" s="207"/>
      <c r="GW11" s="207"/>
      <c r="GX11" s="207"/>
      <c r="GY11" s="207"/>
      <c r="GZ11" s="207"/>
      <c r="HA11" s="207"/>
      <c r="HB11" s="207"/>
      <c r="HC11" s="207"/>
      <c r="HD11" s="207"/>
      <c r="HE11" s="207"/>
      <c r="HF11" s="207"/>
      <c r="HG11" s="207"/>
      <c r="HH11" s="207"/>
      <c r="HI11" s="207"/>
      <c r="HJ11" s="207"/>
      <c r="HK11" s="207"/>
      <c r="HL11" s="207"/>
      <c r="HM11" s="207"/>
      <c r="HN11" s="207"/>
      <c r="HO11" s="207"/>
      <c r="HP11" s="207"/>
      <c r="HQ11" s="207"/>
      <c r="HR11" s="207"/>
      <c r="HS11" s="207"/>
      <c r="HT11" s="207"/>
      <c r="HU11" s="207"/>
      <c r="HV11" s="207"/>
      <c r="HW11" s="207"/>
      <c r="HX11" s="207"/>
      <c r="HY11" s="207"/>
      <c r="HZ11" s="207"/>
      <c r="IA11" s="207"/>
      <c r="IB11" s="207"/>
      <c r="IC11" s="207"/>
      <c r="ID11" s="207"/>
      <c r="IE11" s="207"/>
      <c r="IF11" s="207"/>
      <c r="IG11" s="207"/>
      <c r="IH11" s="207"/>
      <c r="II11" s="207"/>
      <c r="IJ11" s="207"/>
      <c r="IK11" s="207"/>
      <c r="IL11" s="207"/>
      <c r="IM11" s="207"/>
      <c r="IN11" s="207"/>
      <c r="IO11" s="207"/>
      <c r="IP11" s="207"/>
      <c r="IQ11" s="207"/>
      <c r="IR11" s="207"/>
      <c r="IS11" s="207"/>
      <c r="IT11" s="207"/>
      <c r="IU11" s="207"/>
      <c r="IV11" s="207"/>
      <c r="IW11" s="207"/>
      <c r="IX11" s="207"/>
      <c r="IY11" s="207"/>
      <c r="IZ11" s="207"/>
      <c r="JA11" s="207"/>
      <c r="JB11" s="207"/>
      <c r="JC11" s="207"/>
      <c r="JD11" s="207"/>
    </row>
    <row r="12" spans="1:731" s="170" customFormat="1" ht="14.4">
      <c r="A12" s="205" t="s">
        <v>911</v>
      </c>
      <c r="B12" s="205" t="s">
        <v>1157</v>
      </c>
      <c r="C12" s="205" t="s">
        <v>1438</v>
      </c>
      <c r="D12" s="206" t="str">
        <f t="shared" si="0"/>
        <v>West8220</v>
      </c>
      <c r="E12" s="207"/>
      <c r="F12" s="207"/>
      <c r="G12" s="207"/>
      <c r="H12" s="207"/>
      <c r="I12" s="207"/>
      <c r="J12" s="207"/>
      <c r="K12" s="207"/>
      <c r="L12" s="207"/>
      <c r="M12" s="207"/>
      <c r="N12" s="207"/>
      <c r="O12" s="207"/>
      <c r="P12" s="207"/>
      <c r="Q12" s="207"/>
      <c r="R12" s="207"/>
      <c r="S12" s="207"/>
      <c r="T12" s="207"/>
      <c r="U12" s="207"/>
      <c r="V12" s="207"/>
      <c r="W12" s="207"/>
      <c r="X12" s="207"/>
      <c r="Y12" s="207"/>
      <c r="Z12" s="207"/>
      <c r="AA12" s="207"/>
      <c r="AB12" s="207"/>
      <c r="AC12" s="207"/>
      <c r="AD12" s="207"/>
      <c r="AE12" s="207"/>
      <c r="AF12" s="207"/>
      <c r="AG12" s="207"/>
      <c r="AH12" s="207"/>
      <c r="AI12" s="207"/>
      <c r="AJ12" s="207"/>
      <c r="AK12" s="207"/>
      <c r="AL12" s="207"/>
      <c r="AM12" s="207"/>
      <c r="AN12" s="207"/>
      <c r="AO12" s="207"/>
      <c r="AP12" s="207"/>
      <c r="AQ12" s="207"/>
      <c r="AR12" s="207"/>
      <c r="AS12" s="207"/>
      <c r="AT12" s="207"/>
      <c r="AU12" s="207"/>
      <c r="AV12" s="207"/>
      <c r="AW12" s="207"/>
      <c r="AX12" s="207"/>
      <c r="AY12" s="207"/>
      <c r="AZ12" s="207"/>
      <c r="BA12" s="207"/>
      <c r="BB12" s="207"/>
      <c r="BC12" s="207"/>
      <c r="BD12" s="207"/>
      <c r="BE12" s="207"/>
      <c r="BF12" s="207"/>
      <c r="BG12" s="207"/>
      <c r="BH12" s="207"/>
      <c r="BI12" s="207"/>
      <c r="BJ12" s="207"/>
      <c r="BK12" s="207"/>
      <c r="BL12" s="207"/>
      <c r="BM12" s="207"/>
      <c r="BN12" s="207"/>
      <c r="BO12" s="207"/>
      <c r="BP12" s="207"/>
      <c r="BQ12" s="207"/>
      <c r="BR12" s="207"/>
      <c r="BS12" s="207"/>
      <c r="BT12" s="207"/>
      <c r="BU12" s="207"/>
      <c r="BV12" s="207"/>
      <c r="BW12" s="207"/>
      <c r="BX12" s="207"/>
      <c r="BY12" s="207"/>
      <c r="BZ12" s="207"/>
      <c r="CA12" s="207"/>
      <c r="CB12" s="207"/>
      <c r="CC12" s="207"/>
      <c r="CD12" s="207"/>
      <c r="CE12" s="207"/>
      <c r="CF12" s="207"/>
      <c r="CG12" s="207"/>
      <c r="CH12" s="207"/>
      <c r="CI12" s="207"/>
      <c r="CJ12" s="207"/>
      <c r="CK12" s="207"/>
      <c r="CL12" s="207"/>
      <c r="CM12" s="207"/>
      <c r="CN12" s="207"/>
      <c r="CO12" s="207"/>
      <c r="CP12" s="207"/>
      <c r="CQ12" s="207"/>
      <c r="CR12" s="207"/>
      <c r="CS12" s="207"/>
      <c r="CT12" s="207"/>
      <c r="CU12" s="207"/>
      <c r="CV12" s="207"/>
      <c r="CW12" s="207"/>
      <c r="CX12" s="207"/>
      <c r="CY12" s="207"/>
      <c r="CZ12" s="207"/>
      <c r="DA12" s="207"/>
      <c r="DB12" s="207"/>
      <c r="DC12" s="207"/>
      <c r="DD12" s="207"/>
      <c r="DE12" s="207"/>
      <c r="DF12" s="207"/>
      <c r="DG12" s="207"/>
      <c r="DH12" s="207"/>
      <c r="DI12" s="207"/>
      <c r="DJ12" s="207"/>
      <c r="DK12" s="207"/>
      <c r="DL12" s="207"/>
      <c r="DM12" s="207"/>
      <c r="DN12" s="207"/>
      <c r="DO12" s="207"/>
      <c r="DP12" s="207"/>
      <c r="DQ12" s="207"/>
      <c r="DR12" s="207"/>
      <c r="DS12" s="207"/>
      <c r="DT12" s="207"/>
      <c r="DU12" s="207"/>
      <c r="DV12" s="207"/>
      <c r="DW12" s="207"/>
      <c r="DX12" s="207"/>
      <c r="DY12" s="207"/>
      <c r="DZ12" s="207"/>
      <c r="EA12" s="207"/>
      <c r="EB12" s="207"/>
      <c r="EC12" s="207"/>
      <c r="ED12" s="207"/>
      <c r="EE12" s="207"/>
      <c r="EF12" s="207"/>
      <c r="EG12" s="207"/>
      <c r="EH12" s="207"/>
      <c r="EI12" s="207"/>
      <c r="EJ12" s="207"/>
      <c r="EK12" s="207"/>
      <c r="EL12" s="207"/>
      <c r="EM12" s="207"/>
      <c r="EN12" s="207"/>
      <c r="EO12" s="207"/>
      <c r="EP12" s="207"/>
      <c r="EQ12" s="207"/>
      <c r="ER12" s="207"/>
      <c r="ES12" s="207"/>
      <c r="ET12" s="207"/>
      <c r="EU12" s="207"/>
      <c r="EV12" s="207"/>
      <c r="EW12" s="207"/>
      <c r="EX12" s="207"/>
      <c r="EY12" s="207"/>
      <c r="EZ12" s="207"/>
      <c r="FA12" s="207"/>
      <c r="FB12" s="207"/>
      <c r="FC12" s="207"/>
      <c r="FD12" s="207"/>
      <c r="FE12" s="207"/>
      <c r="FF12" s="207"/>
      <c r="FG12" s="207"/>
      <c r="FH12" s="207"/>
      <c r="FI12" s="207"/>
      <c r="FJ12" s="207"/>
      <c r="FK12" s="207"/>
      <c r="FL12" s="207"/>
      <c r="FM12" s="207"/>
      <c r="FN12" s="207"/>
      <c r="FO12" s="207"/>
      <c r="FP12" s="207"/>
      <c r="FQ12" s="207"/>
      <c r="FR12" s="207"/>
      <c r="FS12" s="207"/>
      <c r="FT12" s="207"/>
      <c r="FU12" s="207"/>
      <c r="FV12" s="207"/>
      <c r="FW12" s="207"/>
      <c r="FX12" s="207"/>
      <c r="FY12" s="207"/>
      <c r="FZ12" s="207"/>
      <c r="GA12" s="207"/>
      <c r="GB12" s="207"/>
      <c r="GC12" s="207"/>
      <c r="GD12" s="207"/>
      <c r="GE12" s="207"/>
      <c r="GF12" s="207"/>
      <c r="GG12" s="207"/>
      <c r="GH12" s="207"/>
      <c r="GI12" s="207"/>
      <c r="GJ12" s="207"/>
      <c r="GK12" s="207"/>
      <c r="GL12" s="207"/>
      <c r="GM12" s="207"/>
      <c r="GN12" s="207"/>
      <c r="GO12" s="207"/>
      <c r="GP12" s="207"/>
      <c r="GQ12" s="207"/>
      <c r="GR12" s="207"/>
      <c r="GS12" s="207"/>
      <c r="GT12" s="207"/>
      <c r="GU12" s="207"/>
      <c r="GV12" s="207"/>
      <c r="GW12" s="207"/>
      <c r="GX12" s="207"/>
      <c r="GY12" s="207"/>
      <c r="GZ12" s="207"/>
      <c r="HA12" s="207"/>
      <c r="HB12" s="207"/>
      <c r="HC12" s="207"/>
      <c r="HD12" s="207"/>
      <c r="HE12" s="207"/>
      <c r="HF12" s="207"/>
      <c r="HG12" s="207"/>
      <c r="HH12" s="207"/>
      <c r="HI12" s="207"/>
      <c r="HJ12" s="207"/>
      <c r="HK12" s="207"/>
      <c r="HL12" s="207"/>
      <c r="HM12" s="207"/>
      <c r="HN12" s="207"/>
      <c r="HO12" s="207"/>
      <c r="HP12" s="207"/>
      <c r="HQ12" s="207"/>
      <c r="HR12" s="207"/>
      <c r="HS12" s="207"/>
      <c r="HT12" s="207"/>
      <c r="HU12" s="207"/>
      <c r="HV12" s="207"/>
      <c r="HW12" s="207"/>
      <c r="HX12" s="207"/>
      <c r="HY12" s="207"/>
      <c r="HZ12" s="207"/>
      <c r="IA12" s="207"/>
      <c r="IB12" s="207"/>
      <c r="IC12" s="207"/>
      <c r="ID12" s="207"/>
      <c r="IE12" s="207"/>
      <c r="IF12" s="207"/>
      <c r="IG12" s="207"/>
      <c r="IH12" s="207"/>
      <c r="II12" s="207"/>
      <c r="IJ12" s="207"/>
      <c r="IK12" s="207"/>
      <c r="IL12" s="207"/>
      <c r="IM12" s="207"/>
      <c r="IN12" s="207"/>
      <c r="IO12" s="207"/>
      <c r="IP12" s="207"/>
      <c r="IQ12" s="207"/>
      <c r="IR12" s="207"/>
      <c r="IS12" s="207"/>
      <c r="IT12" s="207"/>
      <c r="IU12" s="207"/>
      <c r="IV12" s="207"/>
      <c r="IW12" s="207"/>
      <c r="IX12" s="207"/>
      <c r="IY12" s="207"/>
      <c r="IZ12" s="207"/>
      <c r="JA12" s="207"/>
      <c r="JB12" s="207"/>
      <c r="JC12" s="207"/>
      <c r="JD12" s="207"/>
    </row>
    <row r="13" spans="1:731" s="170" customFormat="1" ht="14.4">
      <c r="A13" s="205" t="s">
        <v>911</v>
      </c>
      <c r="B13" s="205" t="s">
        <v>941</v>
      </c>
      <c r="C13" s="205" t="s">
        <v>1439</v>
      </c>
      <c r="D13" s="206" t="str">
        <f t="shared" si="0"/>
        <v>West8128</v>
      </c>
      <c r="E13" s="207"/>
      <c r="F13" s="207"/>
      <c r="G13" s="207"/>
      <c r="H13" s="207"/>
      <c r="I13" s="207"/>
      <c r="J13" s="207"/>
      <c r="K13" s="207"/>
      <c r="L13" s="207"/>
      <c r="M13" s="207"/>
      <c r="N13" s="207"/>
      <c r="O13" s="207"/>
      <c r="P13" s="207"/>
      <c r="Q13" s="207"/>
      <c r="R13" s="207"/>
      <c r="S13" s="207"/>
      <c r="T13" s="207"/>
      <c r="U13" s="207"/>
      <c r="V13" s="207"/>
      <c r="W13" s="207"/>
      <c r="X13" s="207"/>
      <c r="Y13" s="207"/>
      <c r="Z13" s="207"/>
      <c r="AA13" s="207"/>
      <c r="AB13" s="207"/>
      <c r="AC13" s="207"/>
      <c r="AD13" s="207"/>
      <c r="AE13" s="207"/>
      <c r="AF13" s="207"/>
      <c r="AG13" s="207"/>
      <c r="AH13" s="207"/>
      <c r="AI13" s="207"/>
      <c r="AJ13" s="207"/>
      <c r="AK13" s="207"/>
      <c r="AL13" s="207"/>
      <c r="AM13" s="207"/>
      <c r="AN13" s="207"/>
      <c r="AO13" s="207"/>
      <c r="AP13" s="207"/>
      <c r="AQ13" s="207"/>
      <c r="AR13" s="207"/>
      <c r="AS13" s="207"/>
      <c r="AT13" s="207"/>
      <c r="AU13" s="207"/>
      <c r="AV13" s="207"/>
      <c r="AW13" s="207"/>
      <c r="AX13" s="207"/>
      <c r="AY13" s="207"/>
      <c r="AZ13" s="207"/>
      <c r="BA13" s="207"/>
      <c r="BB13" s="207"/>
      <c r="BC13" s="207"/>
      <c r="BD13" s="207"/>
      <c r="BE13" s="207"/>
      <c r="BF13" s="207"/>
      <c r="BG13" s="207"/>
      <c r="BH13" s="207"/>
      <c r="BI13" s="207"/>
      <c r="BJ13" s="207"/>
      <c r="BK13" s="207"/>
      <c r="BL13" s="207"/>
      <c r="BM13" s="207"/>
      <c r="BN13" s="207"/>
      <c r="BO13" s="207"/>
      <c r="BP13" s="207"/>
      <c r="BQ13" s="207"/>
      <c r="BR13" s="207"/>
      <c r="BS13" s="207"/>
      <c r="BT13" s="207"/>
      <c r="BU13" s="207"/>
      <c r="BV13" s="207"/>
      <c r="BW13" s="207"/>
      <c r="BX13" s="207"/>
      <c r="BY13" s="207"/>
      <c r="BZ13" s="207"/>
      <c r="CA13" s="207"/>
      <c r="CB13" s="207"/>
      <c r="CC13" s="207"/>
      <c r="CD13" s="207"/>
      <c r="CE13" s="207"/>
      <c r="CF13" s="207"/>
      <c r="CG13" s="207"/>
      <c r="CH13" s="207"/>
      <c r="CI13" s="207"/>
      <c r="CJ13" s="207"/>
      <c r="CK13" s="207"/>
      <c r="CL13" s="207"/>
      <c r="CM13" s="207"/>
      <c r="CN13" s="207"/>
      <c r="CO13" s="207"/>
      <c r="CP13" s="207"/>
      <c r="CQ13" s="207"/>
      <c r="CR13" s="207"/>
      <c r="CS13" s="207"/>
      <c r="CT13" s="207"/>
      <c r="CU13" s="207"/>
      <c r="CV13" s="207"/>
      <c r="CW13" s="207"/>
      <c r="CX13" s="207"/>
      <c r="CY13" s="207"/>
      <c r="CZ13" s="207"/>
      <c r="DA13" s="207"/>
      <c r="DB13" s="207"/>
      <c r="DC13" s="207"/>
      <c r="DD13" s="207"/>
      <c r="DE13" s="207"/>
      <c r="DF13" s="207"/>
      <c r="DG13" s="207"/>
      <c r="DH13" s="207"/>
      <c r="DI13" s="207"/>
      <c r="DJ13" s="207"/>
      <c r="DK13" s="207"/>
      <c r="DL13" s="207"/>
      <c r="DM13" s="207"/>
      <c r="DN13" s="207"/>
      <c r="DO13" s="207"/>
      <c r="DP13" s="207"/>
      <c r="DQ13" s="207"/>
      <c r="DR13" s="207"/>
      <c r="DS13" s="207"/>
      <c r="DT13" s="207"/>
      <c r="DU13" s="207"/>
      <c r="DV13" s="207"/>
      <c r="DW13" s="207"/>
      <c r="DX13" s="207"/>
      <c r="DY13" s="207"/>
      <c r="DZ13" s="207"/>
      <c r="EA13" s="207"/>
      <c r="EB13" s="207"/>
      <c r="EC13" s="207"/>
      <c r="ED13" s="207"/>
      <c r="EE13" s="207"/>
      <c r="EF13" s="207"/>
      <c r="EG13" s="207"/>
      <c r="EH13" s="207"/>
      <c r="EI13" s="207"/>
      <c r="EJ13" s="207"/>
      <c r="EK13" s="207"/>
      <c r="EL13" s="207"/>
      <c r="EM13" s="207"/>
      <c r="EN13" s="207"/>
      <c r="EO13" s="207"/>
      <c r="EP13" s="207"/>
      <c r="EQ13" s="207"/>
      <c r="ER13" s="207"/>
      <c r="ES13" s="207"/>
      <c r="ET13" s="207"/>
      <c r="EU13" s="207"/>
      <c r="EV13" s="207"/>
      <c r="EW13" s="207"/>
      <c r="EX13" s="207"/>
      <c r="EY13" s="207"/>
      <c r="EZ13" s="207"/>
      <c r="FA13" s="207"/>
      <c r="FB13" s="207"/>
      <c r="FC13" s="207"/>
      <c r="FD13" s="207"/>
      <c r="FE13" s="207"/>
      <c r="FF13" s="207"/>
      <c r="FG13" s="207"/>
      <c r="FH13" s="207"/>
      <c r="FI13" s="207"/>
      <c r="FJ13" s="207"/>
      <c r="FK13" s="207"/>
      <c r="FL13" s="207"/>
      <c r="FM13" s="207"/>
      <c r="FN13" s="207"/>
      <c r="FO13" s="207"/>
      <c r="FP13" s="207"/>
      <c r="FQ13" s="207"/>
      <c r="FR13" s="207"/>
      <c r="FS13" s="207"/>
      <c r="FT13" s="207"/>
      <c r="FU13" s="207"/>
      <c r="FV13" s="207"/>
      <c r="FW13" s="207"/>
      <c r="FX13" s="207"/>
      <c r="FY13" s="207"/>
      <c r="FZ13" s="207"/>
      <c r="GA13" s="207"/>
      <c r="GB13" s="207"/>
      <c r="GC13" s="207"/>
      <c r="GD13" s="207"/>
      <c r="GE13" s="207"/>
      <c r="GF13" s="207"/>
      <c r="GG13" s="207"/>
      <c r="GH13" s="207"/>
      <c r="GI13" s="207"/>
      <c r="GJ13" s="207"/>
      <c r="GK13" s="207"/>
      <c r="GL13" s="207"/>
      <c r="GM13" s="207"/>
      <c r="GN13" s="207"/>
      <c r="GO13" s="207"/>
      <c r="GP13" s="207"/>
      <c r="GQ13" s="207"/>
      <c r="GR13" s="207"/>
      <c r="GS13" s="207"/>
      <c r="GT13" s="207"/>
      <c r="GU13" s="207"/>
      <c r="GV13" s="207"/>
      <c r="GW13" s="207"/>
      <c r="GX13" s="207"/>
      <c r="GY13" s="207"/>
      <c r="GZ13" s="207"/>
      <c r="HA13" s="207"/>
      <c r="HB13" s="207"/>
      <c r="HC13" s="207"/>
      <c r="HD13" s="207"/>
      <c r="HE13" s="207"/>
      <c r="HF13" s="207"/>
      <c r="HG13" s="207"/>
      <c r="HH13" s="207"/>
      <c r="HI13" s="207"/>
      <c r="HJ13" s="207"/>
      <c r="HK13" s="207"/>
      <c r="HL13" s="207"/>
      <c r="HM13" s="207"/>
      <c r="HN13" s="207"/>
      <c r="HO13" s="207"/>
      <c r="HP13" s="207"/>
      <c r="HQ13" s="207"/>
      <c r="HR13" s="207"/>
      <c r="HS13" s="207"/>
      <c r="HT13" s="207"/>
      <c r="HU13" s="207"/>
      <c r="HV13" s="207"/>
      <c r="HW13" s="207"/>
      <c r="HX13" s="207"/>
      <c r="HY13" s="207"/>
      <c r="HZ13" s="207"/>
      <c r="IA13" s="207"/>
      <c r="IB13" s="207"/>
      <c r="IC13" s="207"/>
      <c r="ID13" s="207"/>
      <c r="IE13" s="207"/>
      <c r="IF13" s="207"/>
      <c r="IG13" s="207"/>
      <c r="IH13" s="207"/>
      <c r="II13" s="207"/>
      <c r="IJ13" s="207"/>
      <c r="IK13" s="207"/>
      <c r="IL13" s="207"/>
      <c r="IM13" s="207"/>
      <c r="IN13" s="207"/>
      <c r="IO13" s="207"/>
      <c r="IP13" s="207"/>
      <c r="IQ13" s="207"/>
      <c r="IR13" s="207"/>
      <c r="IS13" s="207"/>
      <c r="IT13" s="207"/>
      <c r="IU13" s="207"/>
      <c r="IV13" s="207"/>
      <c r="IW13" s="207"/>
      <c r="IX13" s="207"/>
      <c r="IY13" s="207"/>
      <c r="IZ13" s="207"/>
      <c r="JA13" s="207"/>
      <c r="JB13" s="207"/>
      <c r="JC13" s="207"/>
      <c r="JD13" s="207"/>
    </row>
    <row r="14" spans="1:731" s="170" customFormat="1" ht="14.4">
      <c r="A14" s="205" t="s">
        <v>911</v>
      </c>
      <c r="B14" s="205" t="s">
        <v>1190</v>
      </c>
      <c r="C14" s="205" t="s">
        <v>1440</v>
      </c>
      <c r="D14" s="206" t="str">
        <f t="shared" si="0"/>
        <v>West8221</v>
      </c>
      <c r="E14" s="207"/>
      <c r="F14" s="207"/>
      <c r="G14" s="207"/>
      <c r="H14" s="207"/>
      <c r="I14" s="207"/>
      <c r="J14" s="207"/>
      <c r="K14" s="207"/>
      <c r="L14" s="207"/>
      <c r="M14" s="207"/>
      <c r="N14" s="207"/>
      <c r="O14" s="207"/>
      <c r="P14" s="207"/>
      <c r="Q14" s="207"/>
      <c r="R14" s="207"/>
      <c r="S14" s="207"/>
      <c r="T14" s="207"/>
      <c r="U14" s="207"/>
      <c r="V14" s="207"/>
      <c r="W14" s="207"/>
      <c r="X14" s="207"/>
      <c r="Y14" s="207"/>
      <c r="Z14" s="207"/>
      <c r="AA14" s="207"/>
      <c r="AB14" s="207"/>
      <c r="AC14" s="207"/>
      <c r="AD14" s="207"/>
      <c r="AE14" s="207"/>
      <c r="AF14" s="207"/>
      <c r="AG14" s="207"/>
      <c r="AH14" s="207"/>
      <c r="AI14" s="207"/>
      <c r="AJ14" s="207"/>
      <c r="AK14" s="207"/>
      <c r="AL14" s="207"/>
      <c r="AM14" s="207"/>
      <c r="AN14" s="207"/>
      <c r="AO14" s="207"/>
      <c r="AP14" s="207"/>
      <c r="AQ14" s="207"/>
      <c r="AR14" s="207"/>
      <c r="AS14" s="207"/>
      <c r="AT14" s="207"/>
      <c r="AU14" s="207"/>
      <c r="AV14" s="207"/>
      <c r="AW14" s="207"/>
      <c r="AX14" s="207"/>
      <c r="AY14" s="207"/>
      <c r="AZ14" s="207"/>
      <c r="BA14" s="207"/>
      <c r="BB14" s="207"/>
      <c r="BC14" s="207"/>
      <c r="BD14" s="207"/>
      <c r="BE14" s="207"/>
      <c r="BF14" s="207"/>
      <c r="BG14" s="207"/>
      <c r="BH14" s="207"/>
      <c r="BI14" s="207"/>
      <c r="BJ14" s="207"/>
      <c r="BK14" s="207"/>
      <c r="BL14" s="207"/>
      <c r="BM14" s="207"/>
      <c r="BN14" s="207"/>
      <c r="BO14" s="207"/>
      <c r="BP14" s="207"/>
      <c r="BQ14" s="207"/>
      <c r="BR14" s="207"/>
      <c r="BS14" s="207"/>
      <c r="BT14" s="207"/>
      <c r="BU14" s="207"/>
      <c r="BV14" s="207"/>
      <c r="BW14" s="207"/>
      <c r="BX14" s="207"/>
      <c r="BY14" s="207"/>
      <c r="BZ14" s="207"/>
      <c r="CA14" s="207"/>
      <c r="CB14" s="207"/>
      <c r="CC14" s="207"/>
      <c r="CD14" s="207"/>
      <c r="CE14" s="207"/>
      <c r="CF14" s="207"/>
      <c r="CG14" s="207"/>
      <c r="CH14" s="207"/>
      <c r="CI14" s="207"/>
      <c r="CJ14" s="207"/>
      <c r="CK14" s="207"/>
      <c r="CL14" s="207"/>
      <c r="CM14" s="207"/>
      <c r="CN14" s="207"/>
      <c r="CO14" s="207"/>
      <c r="CP14" s="207"/>
      <c r="CQ14" s="207"/>
      <c r="CR14" s="207"/>
      <c r="CS14" s="207"/>
      <c r="CT14" s="207"/>
      <c r="CU14" s="207"/>
      <c r="CV14" s="207"/>
      <c r="CW14" s="207"/>
      <c r="CX14" s="207"/>
      <c r="CY14" s="207"/>
      <c r="CZ14" s="207"/>
      <c r="DA14" s="207"/>
      <c r="DB14" s="207"/>
      <c r="DC14" s="207"/>
      <c r="DD14" s="207"/>
      <c r="DE14" s="207"/>
      <c r="DF14" s="207"/>
      <c r="DG14" s="207"/>
      <c r="DH14" s="207"/>
      <c r="DI14" s="207"/>
      <c r="DJ14" s="207"/>
      <c r="DK14" s="207"/>
      <c r="DL14" s="207"/>
      <c r="DM14" s="207"/>
      <c r="DN14" s="207"/>
      <c r="DO14" s="207"/>
      <c r="DP14" s="207"/>
      <c r="DQ14" s="207"/>
      <c r="DR14" s="207"/>
      <c r="DS14" s="207"/>
      <c r="DT14" s="207"/>
      <c r="DU14" s="207"/>
      <c r="DV14" s="207"/>
      <c r="DW14" s="207"/>
      <c r="DX14" s="207"/>
      <c r="DY14" s="207"/>
      <c r="DZ14" s="207"/>
      <c r="EA14" s="207"/>
      <c r="EB14" s="207"/>
      <c r="EC14" s="207"/>
      <c r="ED14" s="207"/>
      <c r="EE14" s="207"/>
      <c r="EF14" s="207"/>
      <c r="EG14" s="207"/>
      <c r="EH14" s="207"/>
      <c r="EI14" s="207"/>
      <c r="EJ14" s="207"/>
      <c r="EK14" s="207"/>
      <c r="EL14" s="207"/>
      <c r="EM14" s="207"/>
      <c r="EN14" s="207"/>
      <c r="EO14" s="207"/>
      <c r="EP14" s="207"/>
      <c r="EQ14" s="207"/>
      <c r="ER14" s="207"/>
      <c r="ES14" s="207"/>
      <c r="ET14" s="207"/>
      <c r="EU14" s="207"/>
      <c r="EV14" s="207"/>
      <c r="EW14" s="207"/>
      <c r="EX14" s="207"/>
      <c r="EY14" s="207"/>
      <c r="EZ14" s="207"/>
      <c r="FA14" s="207"/>
      <c r="FB14" s="207"/>
      <c r="FC14" s="207"/>
      <c r="FD14" s="207"/>
      <c r="FE14" s="207"/>
      <c r="FF14" s="207"/>
      <c r="FG14" s="207"/>
      <c r="FH14" s="207"/>
      <c r="FI14" s="207"/>
      <c r="FJ14" s="207"/>
      <c r="FK14" s="207"/>
      <c r="FL14" s="207"/>
      <c r="FM14" s="207"/>
      <c r="FN14" s="207"/>
      <c r="FO14" s="207"/>
      <c r="FP14" s="207"/>
      <c r="FQ14" s="207"/>
      <c r="FR14" s="207"/>
      <c r="FS14" s="207"/>
      <c r="FT14" s="207"/>
      <c r="FU14" s="207"/>
      <c r="FV14" s="207"/>
      <c r="FW14" s="207"/>
      <c r="FX14" s="207"/>
      <c r="FY14" s="207"/>
      <c r="FZ14" s="207"/>
      <c r="GA14" s="207"/>
      <c r="GB14" s="207"/>
      <c r="GC14" s="207"/>
      <c r="GD14" s="207"/>
      <c r="GE14" s="207"/>
      <c r="GF14" s="207"/>
      <c r="GG14" s="207"/>
      <c r="GH14" s="207"/>
      <c r="GI14" s="207"/>
      <c r="GJ14" s="207"/>
      <c r="GK14" s="207"/>
      <c r="GL14" s="207"/>
      <c r="GM14" s="207"/>
      <c r="GN14" s="207"/>
      <c r="GO14" s="207"/>
      <c r="GP14" s="207"/>
      <c r="GQ14" s="207"/>
      <c r="GR14" s="207"/>
      <c r="GS14" s="207"/>
      <c r="GT14" s="207"/>
      <c r="GU14" s="207"/>
      <c r="GV14" s="207"/>
      <c r="GW14" s="207"/>
      <c r="GX14" s="207"/>
      <c r="GY14" s="207"/>
      <c r="GZ14" s="207"/>
      <c r="HA14" s="207"/>
      <c r="HB14" s="207"/>
      <c r="HC14" s="207"/>
      <c r="HD14" s="207"/>
      <c r="HE14" s="207"/>
      <c r="HF14" s="207"/>
      <c r="HG14" s="207"/>
      <c r="HH14" s="207"/>
      <c r="HI14" s="207"/>
      <c r="HJ14" s="207"/>
      <c r="HK14" s="207"/>
      <c r="HL14" s="207"/>
      <c r="HM14" s="207"/>
      <c r="HN14" s="207"/>
      <c r="HO14" s="207"/>
      <c r="HP14" s="207"/>
      <c r="HQ14" s="207"/>
      <c r="HR14" s="207"/>
      <c r="HS14" s="207"/>
      <c r="HT14" s="207"/>
      <c r="HU14" s="207"/>
      <c r="HV14" s="207"/>
      <c r="HW14" s="207"/>
      <c r="HX14" s="207"/>
      <c r="HY14" s="207"/>
      <c r="HZ14" s="207"/>
      <c r="IA14" s="207"/>
      <c r="IB14" s="207"/>
      <c r="IC14" s="207"/>
      <c r="ID14" s="207"/>
      <c r="IE14" s="207"/>
      <c r="IF14" s="207"/>
      <c r="IG14" s="207"/>
      <c r="IH14" s="207"/>
      <c r="II14" s="207"/>
      <c r="IJ14" s="207"/>
      <c r="IK14" s="207"/>
      <c r="IL14" s="207"/>
      <c r="IM14" s="207"/>
      <c r="IN14" s="207"/>
      <c r="IO14" s="207"/>
      <c r="IP14" s="207"/>
      <c r="IQ14" s="207"/>
      <c r="IR14" s="207"/>
      <c r="IS14" s="207"/>
      <c r="IT14" s="207"/>
      <c r="IU14" s="207"/>
      <c r="IV14" s="207"/>
      <c r="IW14" s="207"/>
      <c r="IX14" s="207"/>
      <c r="IY14" s="207"/>
      <c r="IZ14" s="207"/>
      <c r="JA14" s="207"/>
      <c r="JB14" s="207"/>
      <c r="JC14" s="207"/>
      <c r="JD14" s="207"/>
    </row>
    <row r="15" spans="1:731" s="170" customFormat="1" ht="14.4">
      <c r="A15" s="205" t="s">
        <v>911</v>
      </c>
      <c r="B15" s="205" t="s">
        <v>908</v>
      </c>
      <c r="C15" s="205" t="s">
        <v>1441</v>
      </c>
      <c r="D15" s="206" t="str">
        <f t="shared" si="0"/>
        <v>West8132</v>
      </c>
      <c r="E15" s="207"/>
      <c r="F15" s="207"/>
      <c r="G15" s="207"/>
      <c r="H15" s="207"/>
      <c r="I15" s="207"/>
      <c r="J15" s="207"/>
      <c r="K15" s="207"/>
      <c r="L15" s="207"/>
      <c r="M15" s="207"/>
      <c r="N15" s="207"/>
      <c r="O15" s="207"/>
      <c r="P15" s="207"/>
      <c r="Q15" s="207"/>
      <c r="R15" s="207"/>
      <c r="S15" s="207"/>
      <c r="T15" s="207"/>
      <c r="U15" s="207"/>
      <c r="V15" s="207"/>
      <c r="W15" s="207"/>
      <c r="X15" s="207"/>
      <c r="Y15" s="207"/>
      <c r="Z15" s="207"/>
      <c r="AA15" s="207"/>
      <c r="AB15" s="207"/>
      <c r="AC15" s="207"/>
      <c r="AD15" s="207"/>
      <c r="AE15" s="207"/>
      <c r="AF15" s="207"/>
      <c r="AG15" s="207"/>
      <c r="AH15" s="207"/>
      <c r="AI15" s="207"/>
      <c r="AJ15" s="207"/>
      <c r="AK15" s="207"/>
      <c r="AL15" s="207"/>
      <c r="AM15" s="207"/>
      <c r="AN15" s="207"/>
      <c r="AO15" s="207"/>
      <c r="AP15" s="207"/>
      <c r="AQ15" s="207"/>
      <c r="AR15" s="207"/>
      <c r="AS15" s="207"/>
      <c r="AT15" s="207"/>
      <c r="AU15" s="207"/>
      <c r="AV15" s="207"/>
      <c r="AW15" s="207"/>
      <c r="AX15" s="207"/>
      <c r="AY15" s="207"/>
      <c r="AZ15" s="207"/>
      <c r="BA15" s="207"/>
      <c r="BB15" s="207"/>
      <c r="BC15" s="207"/>
      <c r="BD15" s="207"/>
      <c r="BE15" s="207"/>
      <c r="BF15" s="207"/>
      <c r="BG15" s="207"/>
      <c r="BH15" s="207"/>
      <c r="BI15" s="207"/>
      <c r="BJ15" s="207"/>
      <c r="BK15" s="207"/>
      <c r="BL15" s="207"/>
      <c r="BM15" s="207"/>
      <c r="BN15" s="207"/>
      <c r="BO15" s="207"/>
      <c r="BP15" s="207"/>
      <c r="BQ15" s="207"/>
      <c r="BR15" s="207"/>
      <c r="BS15" s="207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7"/>
      <c r="CJ15" s="207"/>
      <c r="CK15" s="207"/>
      <c r="CL15" s="207"/>
      <c r="CM15" s="207"/>
      <c r="CN15" s="207"/>
      <c r="CO15" s="207"/>
      <c r="CP15" s="207"/>
      <c r="CQ15" s="207"/>
      <c r="CR15" s="207"/>
      <c r="CS15" s="207"/>
      <c r="CT15" s="207"/>
      <c r="CU15" s="207"/>
      <c r="CV15" s="207"/>
      <c r="CW15" s="207"/>
      <c r="CX15" s="207"/>
      <c r="CY15" s="207"/>
      <c r="CZ15" s="207"/>
      <c r="DA15" s="207"/>
      <c r="DB15" s="207"/>
      <c r="DC15" s="207"/>
      <c r="DD15" s="207"/>
      <c r="DE15" s="207"/>
      <c r="DF15" s="207"/>
      <c r="DG15" s="207"/>
      <c r="DH15" s="207"/>
      <c r="DI15" s="207"/>
      <c r="DJ15" s="207"/>
      <c r="DK15" s="207"/>
      <c r="DL15" s="207"/>
      <c r="DM15" s="207"/>
      <c r="DN15" s="207"/>
      <c r="DO15" s="207"/>
      <c r="DP15" s="207"/>
      <c r="DQ15" s="207"/>
      <c r="DR15" s="207"/>
      <c r="DS15" s="207"/>
      <c r="DT15" s="207"/>
      <c r="DU15" s="207"/>
      <c r="DV15" s="207"/>
      <c r="DW15" s="207"/>
      <c r="DX15" s="207"/>
      <c r="DY15" s="207"/>
      <c r="DZ15" s="207"/>
      <c r="EA15" s="207"/>
      <c r="EB15" s="207"/>
      <c r="EC15" s="207"/>
      <c r="ED15" s="207"/>
      <c r="EE15" s="207"/>
      <c r="EF15" s="207"/>
      <c r="EG15" s="207"/>
      <c r="EH15" s="207"/>
      <c r="EI15" s="207"/>
      <c r="EJ15" s="207"/>
      <c r="EK15" s="207"/>
      <c r="EL15" s="207"/>
      <c r="EM15" s="207"/>
      <c r="EN15" s="207"/>
      <c r="EO15" s="207"/>
      <c r="EP15" s="207"/>
      <c r="EQ15" s="207"/>
      <c r="ER15" s="207"/>
      <c r="ES15" s="207"/>
      <c r="ET15" s="207"/>
      <c r="EU15" s="207"/>
      <c r="EV15" s="207"/>
      <c r="EW15" s="207"/>
      <c r="EX15" s="207"/>
      <c r="EY15" s="207"/>
      <c r="EZ15" s="207"/>
      <c r="FA15" s="207"/>
      <c r="FB15" s="207"/>
      <c r="FC15" s="207"/>
      <c r="FD15" s="207"/>
      <c r="FE15" s="207"/>
      <c r="FF15" s="207"/>
      <c r="FG15" s="207"/>
      <c r="FH15" s="207"/>
      <c r="FI15" s="207"/>
      <c r="FJ15" s="207"/>
      <c r="FK15" s="207"/>
      <c r="FL15" s="207"/>
      <c r="FM15" s="207"/>
      <c r="FN15" s="207"/>
      <c r="FO15" s="207"/>
      <c r="FP15" s="207"/>
      <c r="FQ15" s="207"/>
      <c r="FR15" s="207"/>
      <c r="FS15" s="207"/>
      <c r="FT15" s="207"/>
      <c r="FU15" s="207"/>
      <c r="FV15" s="207"/>
      <c r="FW15" s="207"/>
      <c r="FX15" s="207"/>
      <c r="FY15" s="207"/>
      <c r="FZ15" s="207"/>
      <c r="GA15" s="207"/>
      <c r="GB15" s="207"/>
      <c r="GC15" s="207"/>
      <c r="GD15" s="207"/>
      <c r="GE15" s="207"/>
      <c r="GF15" s="207"/>
      <c r="GG15" s="207"/>
      <c r="GH15" s="207"/>
      <c r="GI15" s="207"/>
      <c r="GJ15" s="207"/>
      <c r="GK15" s="207"/>
      <c r="GL15" s="207"/>
      <c r="GM15" s="207"/>
      <c r="GN15" s="207"/>
      <c r="GO15" s="207"/>
      <c r="GP15" s="207"/>
      <c r="GQ15" s="207"/>
      <c r="GR15" s="207"/>
      <c r="GS15" s="207"/>
      <c r="GT15" s="207"/>
      <c r="GU15" s="207"/>
      <c r="GV15" s="207"/>
      <c r="GW15" s="207"/>
      <c r="GX15" s="207"/>
      <c r="GY15" s="207"/>
      <c r="GZ15" s="207"/>
      <c r="HA15" s="207"/>
      <c r="HB15" s="207"/>
      <c r="HC15" s="207"/>
      <c r="HD15" s="207"/>
      <c r="HE15" s="207"/>
      <c r="HF15" s="207"/>
      <c r="HG15" s="207"/>
      <c r="HH15" s="207"/>
      <c r="HI15" s="207"/>
      <c r="HJ15" s="207"/>
      <c r="HK15" s="207"/>
      <c r="HL15" s="207"/>
      <c r="HM15" s="207"/>
      <c r="HN15" s="207"/>
      <c r="HO15" s="207"/>
      <c r="HP15" s="207"/>
      <c r="HQ15" s="207"/>
      <c r="HR15" s="207"/>
      <c r="HS15" s="207"/>
      <c r="HT15" s="207"/>
      <c r="HU15" s="207"/>
      <c r="HV15" s="207"/>
      <c r="HW15" s="207"/>
      <c r="HX15" s="207"/>
      <c r="HY15" s="207"/>
      <c r="HZ15" s="207"/>
      <c r="IA15" s="207"/>
      <c r="IB15" s="207"/>
      <c r="IC15" s="207"/>
      <c r="ID15" s="207"/>
      <c r="IE15" s="207"/>
      <c r="IF15" s="207"/>
      <c r="IG15" s="207"/>
      <c r="IH15" s="207"/>
      <c r="II15" s="207"/>
      <c r="IJ15" s="207"/>
      <c r="IK15" s="207"/>
      <c r="IL15" s="207"/>
      <c r="IM15" s="207"/>
      <c r="IN15" s="207"/>
      <c r="IO15" s="207"/>
      <c r="IP15" s="207"/>
      <c r="IQ15" s="207"/>
      <c r="IR15" s="207"/>
      <c r="IS15" s="207"/>
      <c r="IT15" s="207"/>
      <c r="IU15" s="207"/>
      <c r="IV15" s="207"/>
      <c r="IW15" s="207"/>
      <c r="IX15" s="207"/>
      <c r="IY15" s="207"/>
      <c r="IZ15" s="207"/>
      <c r="JA15" s="207"/>
      <c r="JB15" s="207"/>
      <c r="JC15" s="207"/>
      <c r="JD15" s="207"/>
    </row>
    <row r="16" spans="1:731" s="170" customFormat="1" ht="14.4">
      <c r="A16" s="205" t="s">
        <v>911</v>
      </c>
      <c r="B16" s="205" t="s">
        <v>1442</v>
      </c>
      <c r="C16" s="205" t="s">
        <v>1443</v>
      </c>
      <c r="D16" s="206" t="str">
        <f t="shared" si="0"/>
        <v>West8205</v>
      </c>
      <c r="E16" s="207"/>
      <c r="F16" s="207"/>
      <c r="G16" s="207"/>
      <c r="H16" s="207"/>
      <c r="I16" s="207"/>
      <c r="J16" s="207"/>
      <c r="K16" s="207"/>
      <c r="L16" s="207"/>
      <c r="M16" s="207"/>
      <c r="N16" s="207"/>
      <c r="O16" s="207"/>
      <c r="P16" s="207"/>
      <c r="Q16" s="207"/>
      <c r="R16" s="207"/>
      <c r="S16" s="207"/>
      <c r="T16" s="207"/>
      <c r="U16" s="207"/>
      <c r="V16" s="207"/>
      <c r="W16" s="207"/>
      <c r="X16" s="207"/>
      <c r="Y16" s="207"/>
      <c r="Z16" s="207"/>
      <c r="AA16" s="207"/>
      <c r="AB16" s="207"/>
      <c r="AC16" s="207"/>
      <c r="AD16" s="207"/>
      <c r="AE16" s="207"/>
      <c r="AF16" s="207"/>
      <c r="AG16" s="207"/>
      <c r="AH16" s="207"/>
      <c r="AI16" s="207"/>
      <c r="AJ16" s="207"/>
      <c r="AK16" s="207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  <c r="AW16" s="207"/>
      <c r="AX16" s="207"/>
      <c r="AY16" s="207"/>
      <c r="AZ16" s="207"/>
      <c r="BA16" s="207"/>
      <c r="BB16" s="207"/>
      <c r="BC16" s="207"/>
      <c r="BD16" s="207"/>
      <c r="BE16" s="207"/>
      <c r="BF16" s="207"/>
      <c r="BG16" s="207"/>
      <c r="BH16" s="207"/>
      <c r="BI16" s="207"/>
      <c r="BJ16" s="207"/>
      <c r="BK16" s="207"/>
      <c r="BL16" s="207"/>
      <c r="BM16" s="207"/>
      <c r="BN16" s="207"/>
      <c r="BO16" s="207"/>
      <c r="BP16" s="207"/>
      <c r="BQ16" s="207"/>
      <c r="BR16" s="207"/>
      <c r="BS16" s="207"/>
      <c r="BT16" s="207"/>
      <c r="BU16" s="207"/>
      <c r="BV16" s="207"/>
      <c r="BW16" s="207"/>
      <c r="BX16" s="207"/>
      <c r="BY16" s="207"/>
      <c r="BZ16" s="207"/>
      <c r="CA16" s="207"/>
      <c r="CB16" s="207"/>
      <c r="CC16" s="207"/>
      <c r="CD16" s="207"/>
      <c r="CE16" s="207"/>
      <c r="CF16" s="207"/>
      <c r="CG16" s="207"/>
      <c r="CH16" s="207"/>
      <c r="CI16" s="207"/>
      <c r="CJ16" s="207"/>
      <c r="CK16" s="207"/>
      <c r="CL16" s="207"/>
      <c r="CM16" s="207"/>
      <c r="CN16" s="207"/>
      <c r="CO16" s="207"/>
      <c r="CP16" s="207"/>
      <c r="CQ16" s="207"/>
      <c r="CR16" s="207"/>
      <c r="CS16" s="207"/>
      <c r="CT16" s="207"/>
      <c r="CU16" s="207"/>
      <c r="CV16" s="207"/>
      <c r="CW16" s="207"/>
      <c r="CX16" s="207"/>
      <c r="CY16" s="207"/>
      <c r="CZ16" s="207"/>
      <c r="DA16" s="207"/>
      <c r="DB16" s="207"/>
      <c r="DC16" s="207"/>
      <c r="DD16" s="207"/>
      <c r="DE16" s="207"/>
      <c r="DF16" s="207"/>
      <c r="DG16" s="207"/>
      <c r="DH16" s="207"/>
      <c r="DI16" s="207"/>
      <c r="DJ16" s="207"/>
      <c r="DK16" s="207"/>
      <c r="DL16" s="207"/>
      <c r="DM16" s="207"/>
      <c r="DN16" s="207"/>
      <c r="DO16" s="207"/>
      <c r="DP16" s="207"/>
      <c r="DQ16" s="207"/>
      <c r="DR16" s="207"/>
      <c r="DS16" s="207"/>
      <c r="DT16" s="207"/>
      <c r="DU16" s="207"/>
      <c r="DV16" s="207"/>
      <c r="DW16" s="207"/>
      <c r="DX16" s="207"/>
      <c r="DY16" s="207"/>
      <c r="DZ16" s="207"/>
      <c r="EA16" s="207"/>
      <c r="EB16" s="207"/>
      <c r="EC16" s="207"/>
      <c r="ED16" s="207"/>
      <c r="EE16" s="207"/>
      <c r="EF16" s="207"/>
      <c r="EG16" s="207"/>
      <c r="EH16" s="207"/>
      <c r="EI16" s="207"/>
      <c r="EJ16" s="207"/>
      <c r="EK16" s="207"/>
      <c r="EL16" s="207"/>
      <c r="EM16" s="207"/>
      <c r="EN16" s="207"/>
      <c r="EO16" s="207"/>
      <c r="EP16" s="207"/>
      <c r="EQ16" s="207"/>
      <c r="ER16" s="207"/>
      <c r="ES16" s="207"/>
      <c r="ET16" s="207"/>
      <c r="EU16" s="207"/>
      <c r="EV16" s="207"/>
      <c r="EW16" s="207"/>
      <c r="EX16" s="207"/>
      <c r="EY16" s="207"/>
      <c r="EZ16" s="207"/>
      <c r="FA16" s="207"/>
      <c r="FB16" s="207"/>
      <c r="FC16" s="207"/>
      <c r="FD16" s="207"/>
      <c r="FE16" s="207"/>
      <c r="FF16" s="207"/>
      <c r="FG16" s="207"/>
      <c r="FH16" s="207"/>
      <c r="FI16" s="207"/>
      <c r="FJ16" s="207"/>
      <c r="FK16" s="207"/>
      <c r="FL16" s="207"/>
      <c r="FM16" s="207"/>
      <c r="FN16" s="207"/>
      <c r="FO16" s="207"/>
      <c r="FP16" s="207"/>
      <c r="FQ16" s="207"/>
      <c r="FR16" s="207"/>
      <c r="FS16" s="207"/>
      <c r="FT16" s="207"/>
      <c r="FU16" s="207"/>
      <c r="FV16" s="207"/>
      <c r="FW16" s="207"/>
      <c r="FX16" s="207"/>
      <c r="FY16" s="207"/>
      <c r="FZ16" s="207"/>
      <c r="GA16" s="207"/>
      <c r="GB16" s="207"/>
      <c r="GC16" s="207"/>
      <c r="GD16" s="207"/>
      <c r="GE16" s="207"/>
      <c r="GF16" s="207"/>
      <c r="GG16" s="207"/>
      <c r="GH16" s="207"/>
      <c r="GI16" s="207"/>
      <c r="GJ16" s="207"/>
      <c r="GK16" s="207"/>
      <c r="GL16" s="207"/>
      <c r="GM16" s="207"/>
      <c r="GN16" s="207"/>
      <c r="GO16" s="207"/>
      <c r="GP16" s="207"/>
      <c r="GQ16" s="207"/>
      <c r="GR16" s="207"/>
      <c r="GS16" s="207"/>
      <c r="GT16" s="207"/>
      <c r="GU16" s="207"/>
      <c r="GV16" s="207"/>
      <c r="GW16" s="207"/>
      <c r="GX16" s="207"/>
      <c r="GY16" s="207"/>
      <c r="GZ16" s="207"/>
      <c r="HA16" s="207"/>
      <c r="HB16" s="207"/>
      <c r="HC16" s="207"/>
      <c r="HD16" s="207"/>
      <c r="HE16" s="207"/>
      <c r="HF16" s="207"/>
      <c r="HG16" s="207"/>
      <c r="HH16" s="207"/>
      <c r="HI16" s="207"/>
      <c r="HJ16" s="207"/>
      <c r="HK16" s="207"/>
      <c r="HL16" s="207"/>
      <c r="HM16" s="207"/>
      <c r="HN16" s="207"/>
      <c r="HO16" s="207"/>
      <c r="HP16" s="207"/>
      <c r="HQ16" s="207"/>
      <c r="HR16" s="207"/>
      <c r="HS16" s="207"/>
      <c r="HT16" s="207"/>
      <c r="HU16" s="207"/>
      <c r="HV16" s="207"/>
      <c r="HW16" s="207"/>
      <c r="HX16" s="207"/>
      <c r="HY16" s="207"/>
      <c r="HZ16" s="207"/>
      <c r="IA16" s="207"/>
      <c r="IB16" s="207"/>
      <c r="IC16" s="207"/>
      <c r="ID16" s="207"/>
      <c r="IE16" s="207"/>
      <c r="IF16" s="207"/>
      <c r="IG16" s="207"/>
      <c r="IH16" s="207"/>
      <c r="II16" s="207"/>
      <c r="IJ16" s="207"/>
      <c r="IK16" s="207"/>
      <c r="IL16" s="207"/>
      <c r="IM16" s="207"/>
      <c r="IN16" s="207"/>
      <c r="IO16" s="207"/>
      <c r="IP16" s="207"/>
      <c r="IQ16" s="207"/>
      <c r="IR16" s="207"/>
      <c r="IS16" s="207"/>
      <c r="IT16" s="207"/>
      <c r="IU16" s="207"/>
      <c r="IV16" s="207"/>
      <c r="IW16" s="207"/>
      <c r="IX16" s="207"/>
      <c r="IY16" s="207"/>
      <c r="IZ16" s="207"/>
      <c r="JA16" s="207"/>
      <c r="JB16" s="207"/>
      <c r="JC16" s="207"/>
      <c r="JD16" s="207"/>
    </row>
    <row r="17" spans="1:264" s="170" customFormat="1" ht="14.4">
      <c r="A17" s="205" t="s">
        <v>911</v>
      </c>
      <c r="B17" s="205" t="s">
        <v>1444</v>
      </c>
      <c r="C17" s="208" t="s">
        <v>1445</v>
      </c>
      <c r="D17" s="206"/>
      <c r="E17" s="207"/>
      <c r="F17" s="207"/>
      <c r="G17" s="207"/>
      <c r="H17" s="207"/>
      <c r="I17" s="207"/>
      <c r="J17" s="207"/>
      <c r="K17" s="207"/>
      <c r="L17" s="207"/>
      <c r="M17" s="207"/>
      <c r="N17" s="207"/>
      <c r="O17" s="207"/>
      <c r="P17" s="207"/>
      <c r="Q17" s="207"/>
      <c r="R17" s="207"/>
      <c r="S17" s="207"/>
      <c r="T17" s="207"/>
      <c r="U17" s="207"/>
      <c r="V17" s="207"/>
      <c r="W17" s="207"/>
      <c r="X17" s="207"/>
      <c r="Y17" s="207"/>
      <c r="Z17" s="207"/>
      <c r="AA17" s="207"/>
      <c r="AB17" s="207"/>
      <c r="AC17" s="207"/>
      <c r="AD17" s="207"/>
      <c r="AE17" s="207"/>
      <c r="AF17" s="207"/>
      <c r="AG17" s="207"/>
      <c r="AH17" s="207"/>
      <c r="AI17" s="207"/>
      <c r="AJ17" s="207"/>
      <c r="AK17" s="207"/>
      <c r="AL17" s="207"/>
      <c r="AM17" s="207"/>
      <c r="AN17" s="207"/>
      <c r="AO17" s="207"/>
      <c r="AP17" s="207"/>
      <c r="AQ17" s="207"/>
      <c r="AR17" s="207"/>
      <c r="AS17" s="207"/>
      <c r="AT17" s="207"/>
      <c r="AU17" s="207"/>
      <c r="AV17" s="207"/>
      <c r="AW17" s="207"/>
      <c r="AX17" s="207"/>
      <c r="AY17" s="207"/>
      <c r="AZ17" s="207"/>
      <c r="BA17" s="207"/>
      <c r="BB17" s="207"/>
      <c r="BC17" s="207"/>
      <c r="BD17" s="207"/>
      <c r="BE17" s="207"/>
      <c r="BF17" s="207"/>
      <c r="BG17" s="207"/>
      <c r="BH17" s="207"/>
      <c r="BI17" s="207"/>
      <c r="BJ17" s="207"/>
      <c r="BK17" s="207"/>
      <c r="BL17" s="207"/>
      <c r="BM17" s="207"/>
      <c r="BN17" s="207"/>
      <c r="BO17" s="207"/>
      <c r="BP17" s="207"/>
      <c r="BQ17" s="207"/>
      <c r="BR17" s="207"/>
      <c r="BS17" s="207"/>
      <c r="BT17" s="207"/>
      <c r="BU17" s="207"/>
      <c r="BV17" s="207"/>
      <c r="BW17" s="207"/>
      <c r="BX17" s="207"/>
      <c r="BY17" s="207"/>
      <c r="BZ17" s="207"/>
      <c r="CA17" s="207"/>
      <c r="CB17" s="207"/>
      <c r="CC17" s="207"/>
      <c r="CD17" s="207"/>
      <c r="CE17" s="207"/>
      <c r="CF17" s="207"/>
      <c r="CG17" s="207"/>
      <c r="CH17" s="207"/>
      <c r="CI17" s="207"/>
      <c r="CJ17" s="207"/>
      <c r="CK17" s="207"/>
      <c r="CL17" s="207"/>
      <c r="CM17" s="207"/>
      <c r="CN17" s="207"/>
      <c r="CO17" s="207"/>
      <c r="CP17" s="207"/>
      <c r="CQ17" s="207"/>
      <c r="CR17" s="207"/>
      <c r="CS17" s="207"/>
      <c r="CT17" s="207"/>
      <c r="CU17" s="207"/>
      <c r="CV17" s="207"/>
      <c r="CW17" s="207"/>
      <c r="CX17" s="207"/>
      <c r="CY17" s="207"/>
      <c r="CZ17" s="207"/>
      <c r="DA17" s="207"/>
      <c r="DB17" s="207"/>
      <c r="DC17" s="207"/>
      <c r="DD17" s="207"/>
      <c r="DE17" s="207"/>
      <c r="DF17" s="207"/>
      <c r="DG17" s="207"/>
      <c r="DH17" s="207"/>
      <c r="DI17" s="207"/>
      <c r="DJ17" s="207"/>
      <c r="DK17" s="207"/>
      <c r="DL17" s="207"/>
      <c r="DM17" s="207"/>
      <c r="DN17" s="207"/>
      <c r="DO17" s="207"/>
      <c r="DP17" s="207"/>
      <c r="DQ17" s="207"/>
      <c r="DR17" s="207"/>
      <c r="DS17" s="207"/>
      <c r="DT17" s="207"/>
      <c r="DU17" s="207"/>
      <c r="DV17" s="207"/>
      <c r="DW17" s="207"/>
      <c r="DX17" s="207"/>
      <c r="DY17" s="207"/>
      <c r="DZ17" s="207"/>
      <c r="EA17" s="207"/>
      <c r="EB17" s="207"/>
      <c r="EC17" s="207"/>
      <c r="ED17" s="207"/>
      <c r="EE17" s="207"/>
      <c r="EF17" s="207"/>
      <c r="EG17" s="207"/>
      <c r="EH17" s="207"/>
      <c r="EI17" s="207"/>
      <c r="EJ17" s="207"/>
      <c r="EK17" s="207"/>
      <c r="EL17" s="207"/>
      <c r="EM17" s="207"/>
      <c r="EN17" s="207"/>
      <c r="EO17" s="207"/>
      <c r="EP17" s="207"/>
      <c r="EQ17" s="207"/>
      <c r="ER17" s="207"/>
      <c r="ES17" s="207"/>
      <c r="ET17" s="207"/>
      <c r="EU17" s="207"/>
      <c r="EV17" s="207"/>
      <c r="EW17" s="207"/>
      <c r="EX17" s="207"/>
      <c r="EY17" s="207"/>
      <c r="EZ17" s="207"/>
      <c r="FA17" s="207"/>
      <c r="FB17" s="207"/>
      <c r="FC17" s="207"/>
      <c r="FD17" s="207"/>
      <c r="FE17" s="207"/>
      <c r="FF17" s="207"/>
      <c r="FG17" s="207"/>
      <c r="FH17" s="207"/>
      <c r="FI17" s="207"/>
      <c r="FJ17" s="207"/>
      <c r="FK17" s="207"/>
      <c r="FL17" s="207"/>
      <c r="FM17" s="207"/>
      <c r="FN17" s="207"/>
      <c r="FO17" s="207"/>
      <c r="FP17" s="207"/>
      <c r="FQ17" s="207"/>
      <c r="FR17" s="207"/>
      <c r="FS17" s="207"/>
      <c r="FT17" s="207"/>
      <c r="FU17" s="207"/>
      <c r="FV17" s="207"/>
      <c r="FW17" s="207"/>
      <c r="FX17" s="207"/>
      <c r="FY17" s="207"/>
      <c r="FZ17" s="207"/>
      <c r="GA17" s="207"/>
      <c r="GB17" s="207"/>
      <c r="GC17" s="207"/>
      <c r="GD17" s="207"/>
      <c r="GE17" s="207"/>
      <c r="GF17" s="207"/>
      <c r="GG17" s="207"/>
      <c r="GH17" s="207"/>
      <c r="GI17" s="207"/>
      <c r="GJ17" s="207"/>
      <c r="GK17" s="207"/>
      <c r="GL17" s="207"/>
      <c r="GM17" s="207"/>
      <c r="GN17" s="207"/>
      <c r="GO17" s="207"/>
      <c r="GP17" s="207"/>
      <c r="GQ17" s="207"/>
      <c r="GR17" s="207"/>
      <c r="GS17" s="207"/>
      <c r="GT17" s="207"/>
      <c r="GU17" s="207"/>
      <c r="GV17" s="207"/>
      <c r="GW17" s="207"/>
      <c r="GX17" s="207"/>
      <c r="GY17" s="207"/>
      <c r="GZ17" s="207"/>
      <c r="HA17" s="207"/>
      <c r="HB17" s="207"/>
      <c r="HC17" s="207"/>
      <c r="HD17" s="207"/>
      <c r="HE17" s="207"/>
      <c r="HF17" s="207"/>
      <c r="HG17" s="207"/>
      <c r="HH17" s="207"/>
      <c r="HI17" s="207"/>
      <c r="HJ17" s="207"/>
      <c r="HK17" s="207"/>
      <c r="HL17" s="207"/>
      <c r="HM17" s="207"/>
      <c r="HN17" s="207"/>
      <c r="HO17" s="207"/>
      <c r="HP17" s="207"/>
      <c r="HQ17" s="207"/>
      <c r="HR17" s="207"/>
      <c r="HS17" s="207"/>
      <c r="HT17" s="207"/>
      <c r="HU17" s="207"/>
      <c r="HV17" s="207"/>
      <c r="HW17" s="207"/>
      <c r="HX17" s="207"/>
      <c r="HY17" s="207"/>
      <c r="HZ17" s="207"/>
      <c r="IA17" s="207"/>
      <c r="IB17" s="207"/>
      <c r="IC17" s="207"/>
      <c r="ID17" s="207"/>
      <c r="IE17" s="207"/>
      <c r="IF17" s="207"/>
      <c r="IG17" s="207"/>
      <c r="IH17" s="207"/>
      <c r="II17" s="207"/>
      <c r="IJ17" s="207"/>
      <c r="IK17" s="207"/>
      <c r="IL17" s="207"/>
      <c r="IM17" s="207"/>
      <c r="IN17" s="207"/>
      <c r="IO17" s="207"/>
      <c r="IP17" s="207"/>
      <c r="IQ17" s="207"/>
      <c r="IR17" s="207"/>
      <c r="IS17" s="207"/>
      <c r="IT17" s="207"/>
      <c r="IU17" s="207"/>
      <c r="IV17" s="207"/>
      <c r="IW17" s="207"/>
      <c r="IX17" s="207"/>
      <c r="IY17" s="207"/>
      <c r="IZ17" s="207"/>
      <c r="JA17" s="207"/>
      <c r="JB17" s="207"/>
      <c r="JC17" s="207"/>
      <c r="JD17" s="207"/>
    </row>
    <row r="18" spans="1:264" s="170" customFormat="1" ht="14.4">
      <c r="A18" s="209" t="s">
        <v>911</v>
      </c>
      <c r="B18" s="209" t="s">
        <v>1446</v>
      </c>
      <c r="C18" s="209" t="s">
        <v>1447</v>
      </c>
      <c r="D18" s="210" t="str">
        <f t="shared" si="0"/>
        <v>WestNational</v>
      </c>
      <c r="E18" s="207"/>
      <c r="F18" s="207"/>
      <c r="G18" s="207"/>
      <c r="H18" s="207"/>
      <c r="I18" s="207"/>
      <c r="J18" s="207"/>
      <c r="K18" s="207"/>
      <c r="L18" s="207"/>
      <c r="M18" s="207"/>
      <c r="N18" s="207"/>
      <c r="O18" s="207"/>
      <c r="P18" s="207"/>
      <c r="Q18" s="207"/>
      <c r="R18" s="207"/>
      <c r="S18" s="207"/>
      <c r="T18" s="207"/>
      <c r="U18" s="207"/>
      <c r="V18" s="207"/>
      <c r="W18" s="207"/>
      <c r="X18" s="207"/>
      <c r="Y18" s="207"/>
      <c r="Z18" s="207"/>
      <c r="AA18" s="207"/>
      <c r="AB18" s="207"/>
      <c r="AC18" s="207"/>
      <c r="AD18" s="207"/>
      <c r="AE18" s="207"/>
      <c r="AF18" s="207"/>
      <c r="AG18" s="207"/>
      <c r="AH18" s="207"/>
      <c r="AI18" s="207"/>
      <c r="AJ18" s="207"/>
      <c r="AK18" s="207"/>
      <c r="AL18" s="207"/>
      <c r="AM18" s="207"/>
      <c r="AN18" s="207"/>
      <c r="AO18" s="207"/>
      <c r="AP18" s="207"/>
      <c r="AQ18" s="207"/>
      <c r="AR18" s="207"/>
      <c r="AS18" s="207"/>
      <c r="AT18" s="207"/>
      <c r="AU18" s="207"/>
      <c r="AV18" s="207"/>
      <c r="AW18" s="207"/>
      <c r="AX18" s="207"/>
      <c r="AY18" s="207"/>
      <c r="AZ18" s="207"/>
      <c r="BA18" s="207"/>
      <c r="BB18" s="207"/>
      <c r="BC18" s="207"/>
      <c r="BD18" s="207"/>
      <c r="BE18" s="207"/>
      <c r="BF18" s="207"/>
      <c r="BG18" s="207"/>
      <c r="BH18" s="207"/>
      <c r="BI18" s="207"/>
      <c r="BJ18" s="207"/>
      <c r="BK18" s="207"/>
      <c r="BL18" s="207"/>
      <c r="BM18" s="207"/>
      <c r="BN18" s="207"/>
      <c r="BO18" s="207"/>
      <c r="BP18" s="207"/>
      <c r="BQ18" s="207"/>
      <c r="BR18" s="207"/>
      <c r="BS18" s="207"/>
      <c r="BT18" s="207"/>
      <c r="BU18" s="207"/>
      <c r="BV18" s="207"/>
      <c r="BW18" s="207"/>
      <c r="BX18" s="207"/>
      <c r="BY18" s="207"/>
      <c r="BZ18" s="207"/>
      <c r="CA18" s="207"/>
      <c r="CB18" s="207"/>
      <c r="CC18" s="207"/>
      <c r="CD18" s="207"/>
      <c r="CE18" s="207"/>
      <c r="CF18" s="207"/>
      <c r="CG18" s="207"/>
      <c r="CH18" s="207"/>
      <c r="CI18" s="207"/>
      <c r="CJ18" s="207"/>
      <c r="CK18" s="207"/>
      <c r="CL18" s="207"/>
      <c r="CM18" s="207"/>
      <c r="CN18" s="207"/>
      <c r="CO18" s="207"/>
      <c r="CP18" s="207"/>
      <c r="CQ18" s="207"/>
      <c r="CR18" s="207"/>
      <c r="CS18" s="207"/>
      <c r="CT18" s="207"/>
      <c r="CU18" s="207"/>
      <c r="CV18" s="207"/>
      <c r="CW18" s="207"/>
      <c r="CX18" s="207"/>
      <c r="CY18" s="207"/>
      <c r="CZ18" s="207"/>
      <c r="DA18" s="207"/>
      <c r="DB18" s="207"/>
      <c r="DC18" s="207"/>
      <c r="DD18" s="207"/>
      <c r="DE18" s="207"/>
      <c r="DF18" s="207"/>
      <c r="DG18" s="207"/>
      <c r="DH18" s="207"/>
      <c r="DI18" s="207"/>
      <c r="DJ18" s="207"/>
      <c r="DK18" s="207"/>
      <c r="DL18" s="207"/>
      <c r="DM18" s="207"/>
      <c r="DN18" s="207"/>
      <c r="DO18" s="207"/>
      <c r="DP18" s="207"/>
      <c r="DQ18" s="207"/>
      <c r="DR18" s="207"/>
      <c r="DS18" s="207"/>
      <c r="DT18" s="207"/>
      <c r="DU18" s="207"/>
      <c r="DV18" s="207"/>
      <c r="DW18" s="207"/>
      <c r="DX18" s="207"/>
      <c r="DY18" s="207"/>
      <c r="DZ18" s="207"/>
      <c r="EA18" s="207"/>
      <c r="EB18" s="207"/>
      <c r="EC18" s="207"/>
      <c r="ED18" s="207"/>
      <c r="EE18" s="207"/>
      <c r="EF18" s="207"/>
      <c r="EG18" s="207"/>
      <c r="EH18" s="207"/>
      <c r="EI18" s="207"/>
      <c r="EJ18" s="207"/>
      <c r="EK18" s="207"/>
      <c r="EL18" s="207"/>
      <c r="EM18" s="207"/>
      <c r="EN18" s="207"/>
      <c r="EO18" s="207"/>
      <c r="EP18" s="207"/>
      <c r="EQ18" s="207"/>
      <c r="ER18" s="207"/>
      <c r="ES18" s="207"/>
      <c r="ET18" s="207"/>
      <c r="EU18" s="207"/>
      <c r="EV18" s="207"/>
      <c r="EW18" s="207"/>
      <c r="EX18" s="207"/>
      <c r="EY18" s="207"/>
      <c r="EZ18" s="207"/>
      <c r="FA18" s="207"/>
      <c r="FB18" s="207"/>
      <c r="FC18" s="207"/>
      <c r="FD18" s="207"/>
      <c r="FE18" s="207"/>
      <c r="FF18" s="207"/>
      <c r="FG18" s="207"/>
      <c r="FH18" s="207"/>
      <c r="FI18" s="207"/>
      <c r="FJ18" s="207"/>
      <c r="FK18" s="207"/>
      <c r="FL18" s="207"/>
      <c r="FM18" s="207"/>
      <c r="FN18" s="207"/>
      <c r="FO18" s="207"/>
      <c r="FP18" s="207"/>
      <c r="FQ18" s="207"/>
      <c r="FR18" s="207"/>
      <c r="FS18" s="207"/>
      <c r="FT18" s="207"/>
      <c r="FU18" s="207"/>
      <c r="FV18" s="207"/>
      <c r="FW18" s="207"/>
      <c r="FX18" s="207"/>
      <c r="FY18" s="207"/>
      <c r="FZ18" s="207"/>
      <c r="GA18" s="207"/>
      <c r="GB18" s="207"/>
      <c r="GC18" s="207"/>
      <c r="GD18" s="207"/>
      <c r="GE18" s="207"/>
      <c r="GF18" s="207"/>
      <c r="GG18" s="207"/>
      <c r="GH18" s="207"/>
      <c r="GI18" s="207"/>
      <c r="GJ18" s="207"/>
      <c r="GK18" s="207"/>
      <c r="GL18" s="207"/>
      <c r="GM18" s="207"/>
      <c r="GN18" s="207"/>
      <c r="GO18" s="207"/>
      <c r="GP18" s="207"/>
      <c r="GQ18" s="207"/>
      <c r="GR18" s="207"/>
      <c r="GS18" s="207"/>
      <c r="GT18" s="207"/>
      <c r="GU18" s="207"/>
      <c r="GV18" s="207"/>
      <c r="GW18" s="207"/>
      <c r="GX18" s="207"/>
      <c r="GY18" s="207"/>
      <c r="GZ18" s="207"/>
      <c r="HA18" s="207"/>
      <c r="HB18" s="207"/>
      <c r="HC18" s="207"/>
      <c r="HD18" s="207"/>
      <c r="HE18" s="207"/>
      <c r="HF18" s="207"/>
      <c r="HG18" s="207"/>
      <c r="HH18" s="207"/>
      <c r="HI18" s="207"/>
      <c r="HJ18" s="207"/>
      <c r="HK18" s="207"/>
      <c r="HL18" s="207"/>
      <c r="HM18" s="207"/>
      <c r="HN18" s="207"/>
      <c r="HO18" s="207"/>
      <c r="HP18" s="207"/>
      <c r="HQ18" s="207"/>
      <c r="HR18" s="207"/>
      <c r="HS18" s="207"/>
      <c r="HT18" s="207"/>
      <c r="HU18" s="207"/>
      <c r="HV18" s="207"/>
      <c r="HW18" s="207"/>
      <c r="HX18" s="207"/>
      <c r="HY18" s="207"/>
      <c r="HZ18" s="207"/>
      <c r="IA18" s="207"/>
      <c r="IB18" s="207"/>
      <c r="IC18" s="207"/>
      <c r="ID18" s="207"/>
      <c r="IE18" s="207"/>
      <c r="IF18" s="207"/>
      <c r="IG18" s="207"/>
      <c r="IH18" s="207"/>
      <c r="II18" s="207"/>
      <c r="IJ18" s="207"/>
      <c r="IK18" s="207"/>
      <c r="IL18" s="207"/>
      <c r="IM18" s="207"/>
      <c r="IN18" s="207"/>
      <c r="IO18" s="207"/>
      <c r="IP18" s="207"/>
      <c r="IQ18" s="207"/>
      <c r="IR18" s="207"/>
      <c r="IS18" s="207"/>
      <c r="IT18" s="207"/>
      <c r="IU18" s="207"/>
      <c r="IV18" s="207"/>
      <c r="IW18" s="207"/>
      <c r="IX18" s="207"/>
      <c r="IY18" s="207"/>
      <c r="IZ18" s="207"/>
      <c r="JA18" s="207"/>
      <c r="JB18" s="207"/>
      <c r="JC18" s="207"/>
      <c r="JD18" s="207"/>
    </row>
  </sheetData>
  <mergeCells count="60">
    <mergeCell ref="IZ4:JD4"/>
    <mergeCell ref="HD4:HH4"/>
    <mergeCell ref="HI4:HM4"/>
    <mergeCell ref="HN4:HR4"/>
    <mergeCell ref="HS4:HV4"/>
    <mergeCell ref="HW4:HZ4"/>
    <mergeCell ref="IA4:IC4"/>
    <mergeCell ref="ID4:IF4"/>
    <mergeCell ref="IG4:II4"/>
    <mergeCell ref="IJ4:IO4"/>
    <mergeCell ref="IP4:IT4"/>
    <mergeCell ref="IU4:IY4"/>
    <mergeCell ref="GY4:HC4"/>
    <mergeCell ref="FN4:FQ4"/>
    <mergeCell ref="FR4:FV4"/>
    <mergeCell ref="FW4:GA4"/>
    <mergeCell ref="GB4:GD4"/>
    <mergeCell ref="GE4:GF4"/>
    <mergeCell ref="GG4:GH4"/>
    <mergeCell ref="GI4:GJ4"/>
    <mergeCell ref="GK4:GL4"/>
    <mergeCell ref="GM4:GO4"/>
    <mergeCell ref="GP4:GT4"/>
    <mergeCell ref="GU4:GX4"/>
    <mergeCell ref="FK4:FM4"/>
    <mergeCell ref="DX4:EC4"/>
    <mergeCell ref="ED4:EH4"/>
    <mergeCell ref="EI4:EK4"/>
    <mergeCell ref="EL4:EN4"/>
    <mergeCell ref="EO4:EQ4"/>
    <mergeCell ref="ER4:ES4"/>
    <mergeCell ref="ET4:EV4"/>
    <mergeCell ref="EW4:EY4"/>
    <mergeCell ref="EZ4:FB4"/>
    <mergeCell ref="FC4:FG4"/>
    <mergeCell ref="FH4:FJ4"/>
    <mergeCell ref="DV4:DW4"/>
    <mergeCell ref="BU4:BV4"/>
    <mergeCell ref="BW4:CA4"/>
    <mergeCell ref="CB4:CG4"/>
    <mergeCell ref="CH4:CL4"/>
    <mergeCell ref="CM4:CR4"/>
    <mergeCell ref="CS4:CW4"/>
    <mergeCell ref="CX4:DB4"/>
    <mergeCell ref="DC4:DF4"/>
    <mergeCell ref="DG4:DJ4"/>
    <mergeCell ref="DK4:DO4"/>
    <mergeCell ref="DP4:DU4"/>
    <mergeCell ref="BP4:BT4"/>
    <mergeCell ref="E4:I4"/>
    <mergeCell ref="J4:O4"/>
    <mergeCell ref="P4:T4"/>
    <mergeCell ref="U4:Y4"/>
    <mergeCell ref="Z4:AG4"/>
    <mergeCell ref="AH4:AL4"/>
    <mergeCell ref="AM4:AP4"/>
    <mergeCell ref="AQ4:AU4"/>
    <mergeCell ref="AV4:AZ4"/>
    <mergeCell ref="BA4:BG4"/>
    <mergeCell ref="BH4:BO4"/>
  </mergeCells>
  <phoneticPr fontId="7" type="noConversion"/>
  <dataValidations count="3">
    <dataValidation type="list" allowBlank="1" showInputMessage="1" showErrorMessage="1" sqref="IZ6:JC6" xr:uid="{4CA31311-9C90-42D7-A219-A0A4075E78C1}">
      <formula1>"洗护发,个人清洁,口腔护理,洗衣护衣液,洗衣护衣粉,洗衣护衣皂,织物护理,皮肤护理,调味品,茶"</formula1>
    </dataValidation>
    <dataValidation type="list" allowBlank="1" showInputMessage="1" showErrorMessage="1" sqref="E6:AG6 ER6:FJ6 JD6 FN6:IY6" xr:uid="{85E6A7E8-2668-48D7-ABD8-5FDE1F4F33A6}">
      <formula1>"洗发水,个人清洁,皮肤护理,香氛,洗衣护衣粉,洗衣护衣皂,洗衣护衣液,织物护理,家居清洁,口腔护理,茶,调味品,花生酱"</formula1>
    </dataValidation>
    <dataValidation type="list" allowBlank="1" showInputMessage="1" showErrorMessage="1" promptTitle="一级核销 （全渠道）" sqref="CB7:CE7 DK7 DP7:DQ7 DT7 EO7:EP7 DP4 DX7:EA7 EO4 BW5:EQ6 BW4 CB4 CH4 CM4 CS4 CX4 DC4 DG4 DK4 DX4 ED4 EI4 EL4 BW7:BZ7 CH7:CK7 CM7:CQ7 CS7:CV7 CX7:DA7 DC7:DE7 DG7:DI7 DN7 ED7:EG7 EI7:EJ7 EL7:EM7" xr:uid="{B9744CE0-1C6E-410A-84EA-DAF52623C640}">
      <formula1>"一级核销 （全渠道）,二级核销 （特定渠道）,重新/新品上市"</formula1>
    </dataValidation>
  </dataValidation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BF770-2495-4A2A-A963-523F438DF646}">
  <dimension ref="A1:U68"/>
  <sheetViews>
    <sheetView tabSelected="1" topLeftCell="E1" workbookViewId="0">
      <selection activeCell="V16" sqref="V16"/>
    </sheetView>
  </sheetViews>
  <sheetFormatPr defaultRowHeight="13.8"/>
  <cols>
    <col min="1" max="1" width="11.109375" style="312" customWidth="1"/>
    <col min="2" max="2" width="18.5546875" style="312" customWidth="1"/>
    <col min="3" max="4" width="11.109375" style="332" customWidth="1"/>
    <col min="5" max="5" width="8.33203125" style="312" customWidth="1"/>
    <col min="6" max="6" width="11.109375" style="312" customWidth="1"/>
    <col min="7" max="9" width="9.44140625" style="312" customWidth="1"/>
    <col min="10" max="10" width="25" style="312" customWidth="1"/>
    <col min="11" max="11" width="9.88671875" style="312" customWidth="1"/>
    <col min="12" max="12" width="8.21875" style="312" customWidth="1"/>
    <col min="13" max="13" width="9.77734375" style="312" customWidth="1"/>
    <col min="14" max="14" width="7" style="333" customWidth="1"/>
    <col min="15" max="17" width="8.88671875" style="333"/>
    <col min="18" max="21" width="14.77734375" style="312" customWidth="1"/>
    <col min="22" max="16384" width="8.88671875" style="312"/>
  </cols>
  <sheetData>
    <row r="1" spans="1:21" s="367" customFormat="1" ht="15.6">
      <c r="A1" s="364" t="s">
        <v>1836</v>
      </c>
      <c r="B1" s="365"/>
      <c r="C1" s="366"/>
      <c r="D1" s="366"/>
      <c r="E1" s="365"/>
      <c r="F1" s="365"/>
      <c r="G1" s="365"/>
      <c r="H1" s="365"/>
      <c r="I1" s="365"/>
      <c r="J1" s="365"/>
      <c r="K1" s="365"/>
      <c r="L1" s="365"/>
      <c r="M1" s="365"/>
      <c r="N1" s="307"/>
      <c r="O1" s="307"/>
      <c r="P1" s="307"/>
      <c r="Q1" s="307"/>
    </row>
    <row r="2" spans="1:21" s="367" customFormat="1" ht="15" thickBot="1">
      <c r="A2" s="368" t="s">
        <v>1837</v>
      </c>
      <c r="B2" s="365"/>
      <c r="C2" s="366"/>
      <c r="D2" s="369" t="s">
        <v>1838</v>
      </c>
      <c r="E2" s="365"/>
      <c r="F2" s="365"/>
      <c r="G2" s="365"/>
      <c r="H2" s="365"/>
      <c r="I2" s="365"/>
      <c r="J2" s="365"/>
      <c r="K2" s="365"/>
      <c r="L2" s="365"/>
      <c r="M2" s="365"/>
      <c r="N2" s="307"/>
      <c r="O2" s="307"/>
      <c r="P2" s="307"/>
      <c r="Q2" s="307"/>
    </row>
    <row r="3" spans="1:21" s="367" customFormat="1" ht="15.6" customHeight="1" thickBot="1">
      <c r="A3" s="359" t="s">
        <v>1839</v>
      </c>
      <c r="B3" s="360"/>
      <c r="C3" s="360"/>
      <c r="D3" s="360"/>
      <c r="E3" s="360"/>
      <c r="F3" s="360"/>
      <c r="G3" s="360"/>
      <c r="H3" s="360"/>
      <c r="I3" s="360"/>
      <c r="J3" s="360"/>
      <c r="K3" s="360"/>
      <c r="L3" s="360"/>
      <c r="M3" s="360"/>
      <c r="N3" s="360"/>
      <c r="O3" s="360"/>
      <c r="P3" s="360"/>
      <c r="Q3" s="361"/>
    </row>
    <row r="4" spans="1:21" s="308" customFormat="1" ht="13.2"/>
    <row r="5" spans="1:21" s="308" customFormat="1" ht="13.2">
      <c r="R5" s="370" t="s">
        <v>1840</v>
      </c>
      <c r="S5" s="371"/>
      <c r="T5" s="371"/>
      <c r="U5" s="371"/>
    </row>
    <row r="6" spans="1:21" ht="14.4" customHeight="1">
      <c r="A6" s="362" t="s">
        <v>1841</v>
      </c>
      <c r="B6" s="363"/>
      <c r="C6" s="363"/>
      <c r="D6" s="363"/>
      <c r="E6" s="363"/>
      <c r="F6" s="363"/>
      <c r="G6" s="363"/>
      <c r="H6" s="363"/>
      <c r="I6" s="363"/>
      <c r="J6" s="363"/>
      <c r="K6" s="363"/>
      <c r="L6" s="363"/>
      <c r="M6" s="363"/>
      <c r="N6" s="363"/>
      <c r="O6" s="363"/>
      <c r="P6" s="363"/>
      <c r="Q6" s="363"/>
      <c r="R6" s="309" t="s">
        <v>1842</v>
      </c>
      <c r="S6" s="372"/>
      <c r="T6" s="310"/>
      <c r="U6" s="311"/>
    </row>
    <row r="7" spans="1:21" ht="13.8" customHeight="1">
      <c r="A7" s="373" t="s">
        <v>8</v>
      </c>
      <c r="B7" s="373" t="s">
        <v>1843</v>
      </c>
      <c r="C7" s="373" t="s">
        <v>9</v>
      </c>
      <c r="D7" s="373" t="s">
        <v>10</v>
      </c>
      <c r="E7" s="373" t="s">
        <v>11</v>
      </c>
      <c r="F7" s="373" t="s">
        <v>12</v>
      </c>
      <c r="G7" s="373" t="s">
        <v>14</v>
      </c>
      <c r="H7" s="373" t="s">
        <v>13</v>
      </c>
      <c r="I7" s="373" t="s">
        <v>25</v>
      </c>
      <c r="J7" s="374" t="s">
        <v>15</v>
      </c>
      <c r="K7" s="373" t="s">
        <v>1844</v>
      </c>
      <c r="L7" s="373" t="s">
        <v>17</v>
      </c>
      <c r="M7" s="373" t="s">
        <v>28</v>
      </c>
      <c r="N7" s="373" t="s">
        <v>1845</v>
      </c>
      <c r="O7" s="373" t="s">
        <v>1846</v>
      </c>
      <c r="P7" s="373" t="s">
        <v>1847</v>
      </c>
      <c r="Q7" s="373" t="s">
        <v>1848</v>
      </c>
      <c r="R7" s="313" t="s">
        <v>1935</v>
      </c>
      <c r="S7" s="375" t="s">
        <v>1936</v>
      </c>
      <c r="T7" s="314" t="s">
        <v>1937</v>
      </c>
      <c r="U7" s="314" t="s">
        <v>1938</v>
      </c>
    </row>
    <row r="8" spans="1:21">
      <c r="A8" s="376"/>
      <c r="B8" s="376"/>
      <c r="C8" s="376"/>
      <c r="D8" s="376"/>
      <c r="E8" s="376"/>
      <c r="F8" s="376"/>
      <c r="G8" s="376"/>
      <c r="H8" s="376"/>
      <c r="I8" s="376"/>
      <c r="J8" s="377"/>
      <c r="K8" s="376"/>
      <c r="L8" s="376"/>
      <c r="M8" s="376"/>
      <c r="N8" s="376"/>
      <c r="O8" s="376"/>
      <c r="P8" s="376"/>
      <c r="Q8" s="376"/>
      <c r="R8" s="313" t="s">
        <v>1849</v>
      </c>
      <c r="S8" s="313" t="s">
        <v>1849</v>
      </c>
      <c r="T8" s="314" t="s">
        <v>1849</v>
      </c>
      <c r="U8" s="314" t="s">
        <v>1849</v>
      </c>
    </row>
    <row r="9" spans="1:21" ht="13.95" customHeight="1">
      <c r="A9" s="315" t="s">
        <v>34</v>
      </c>
      <c r="B9" s="316" t="s">
        <v>1850</v>
      </c>
      <c r="C9" s="317">
        <v>43283</v>
      </c>
      <c r="D9" s="317">
        <v>43312</v>
      </c>
      <c r="E9" s="318" t="s">
        <v>35</v>
      </c>
      <c r="F9" s="318" t="s">
        <v>37</v>
      </c>
      <c r="G9" s="318" t="s">
        <v>38</v>
      </c>
      <c r="H9" s="318"/>
      <c r="I9" s="318"/>
      <c r="J9" s="378" t="s">
        <v>1851</v>
      </c>
      <c r="K9" s="378"/>
      <c r="L9" s="378"/>
      <c r="M9" s="378"/>
      <c r="N9" s="319" t="s">
        <v>847</v>
      </c>
      <c r="O9" s="320" t="s">
        <v>1852</v>
      </c>
      <c r="P9" s="321" t="s">
        <v>1853</v>
      </c>
      <c r="Q9" s="321" t="s">
        <v>1853</v>
      </c>
      <c r="R9" s="256"/>
      <c r="S9" s="256"/>
      <c r="T9" s="256"/>
      <c r="U9" s="256"/>
    </row>
    <row r="10" spans="1:21">
      <c r="A10" s="315" t="s">
        <v>34</v>
      </c>
      <c r="B10" s="316" t="s">
        <v>1850</v>
      </c>
      <c r="C10" s="317">
        <v>43283</v>
      </c>
      <c r="D10" s="317">
        <v>43312</v>
      </c>
      <c r="E10" s="318" t="s">
        <v>35</v>
      </c>
      <c r="F10" s="318" t="s">
        <v>37</v>
      </c>
      <c r="G10" s="318" t="s">
        <v>38</v>
      </c>
      <c r="H10" s="318"/>
      <c r="I10" s="318"/>
      <c r="J10" s="378" t="s">
        <v>1854</v>
      </c>
      <c r="K10" s="378"/>
      <c r="L10" s="378"/>
      <c r="M10" s="378"/>
      <c r="N10" s="319" t="s">
        <v>847</v>
      </c>
      <c r="O10" s="320" t="s">
        <v>1852</v>
      </c>
      <c r="P10" s="321" t="s">
        <v>1853</v>
      </c>
      <c r="Q10" s="321" t="s">
        <v>1853</v>
      </c>
      <c r="R10" s="256"/>
      <c r="S10" s="256"/>
      <c r="T10" s="256"/>
      <c r="U10" s="256"/>
    </row>
    <row r="11" spans="1:21">
      <c r="A11" s="315" t="s">
        <v>34</v>
      </c>
      <c r="B11" s="316" t="s">
        <v>1850</v>
      </c>
      <c r="C11" s="317">
        <v>43283</v>
      </c>
      <c r="D11" s="317">
        <v>43312</v>
      </c>
      <c r="E11" s="318" t="s">
        <v>35</v>
      </c>
      <c r="F11" s="318" t="s">
        <v>37</v>
      </c>
      <c r="G11" s="318" t="s">
        <v>149</v>
      </c>
      <c r="H11" s="318"/>
      <c r="I11" s="318"/>
      <c r="J11" s="322" t="s">
        <v>1855</v>
      </c>
      <c r="K11" s="322"/>
      <c r="L11" s="322"/>
      <c r="M11" s="322"/>
      <c r="N11" s="319" t="s">
        <v>1856</v>
      </c>
      <c r="O11" s="320" t="s">
        <v>1857</v>
      </c>
      <c r="P11" s="320" t="s">
        <v>51</v>
      </c>
      <c r="Q11" s="320" t="s">
        <v>1858</v>
      </c>
      <c r="R11" s="256"/>
      <c r="S11" s="256"/>
      <c r="T11" s="256"/>
      <c r="U11" s="256"/>
    </row>
    <row r="12" spans="1:21">
      <c r="A12" s="315" t="s">
        <v>34</v>
      </c>
      <c r="B12" s="316" t="s">
        <v>1850</v>
      </c>
      <c r="C12" s="317">
        <v>43283</v>
      </c>
      <c r="D12" s="317">
        <v>43312</v>
      </c>
      <c r="E12" s="318" t="s">
        <v>35</v>
      </c>
      <c r="F12" s="318" t="s">
        <v>37</v>
      </c>
      <c r="G12" s="318" t="s">
        <v>149</v>
      </c>
      <c r="H12" s="318"/>
      <c r="I12" s="318"/>
      <c r="J12" s="379" t="s">
        <v>1859</v>
      </c>
      <c r="K12" s="379"/>
      <c r="L12" s="379"/>
      <c r="M12" s="379"/>
      <c r="N12" s="319" t="s">
        <v>1856</v>
      </c>
      <c r="O12" s="320" t="s">
        <v>1857</v>
      </c>
      <c r="P12" s="320" t="s">
        <v>1860</v>
      </c>
      <c r="Q12" s="320" t="s">
        <v>1858</v>
      </c>
      <c r="R12" s="256"/>
      <c r="S12" s="256"/>
      <c r="T12" s="256"/>
      <c r="U12" s="256"/>
    </row>
    <row r="13" spans="1:21">
      <c r="A13" s="315" t="s">
        <v>34</v>
      </c>
      <c r="B13" s="316" t="s">
        <v>1850</v>
      </c>
      <c r="C13" s="317">
        <v>43283</v>
      </c>
      <c r="D13" s="317">
        <v>43312</v>
      </c>
      <c r="E13" s="318" t="s">
        <v>35</v>
      </c>
      <c r="F13" s="318" t="s">
        <v>37</v>
      </c>
      <c r="G13" s="318" t="s">
        <v>149</v>
      </c>
      <c r="H13" s="318"/>
      <c r="I13" s="318"/>
      <c r="J13" s="323" t="s">
        <v>1861</v>
      </c>
      <c r="K13" s="323"/>
      <c r="L13" s="323"/>
      <c r="M13" s="323"/>
      <c r="N13" s="319" t="s">
        <v>1856</v>
      </c>
      <c r="O13" s="320" t="s">
        <v>1857</v>
      </c>
      <c r="P13" s="320" t="s">
        <v>1860</v>
      </c>
      <c r="Q13" s="320" t="s">
        <v>1858</v>
      </c>
      <c r="R13" s="256"/>
      <c r="S13" s="256"/>
      <c r="T13" s="256"/>
      <c r="U13" s="256"/>
    </row>
    <row r="14" spans="1:21">
      <c r="A14" s="315" t="s">
        <v>34</v>
      </c>
      <c r="B14" s="316" t="s">
        <v>1850</v>
      </c>
      <c r="C14" s="324">
        <v>43282</v>
      </c>
      <c r="D14" s="324">
        <v>43302</v>
      </c>
      <c r="E14" s="318" t="s">
        <v>35</v>
      </c>
      <c r="F14" s="318" t="s">
        <v>1862</v>
      </c>
      <c r="G14" s="318" t="s">
        <v>1863</v>
      </c>
      <c r="H14" s="318"/>
      <c r="I14" s="318"/>
      <c r="J14" s="325" t="s">
        <v>1864</v>
      </c>
      <c r="K14" s="325"/>
      <c r="L14" s="325"/>
      <c r="M14" s="325"/>
      <c r="N14" s="319" t="s">
        <v>1856</v>
      </c>
      <c r="O14" s="320" t="s">
        <v>1857</v>
      </c>
      <c r="P14" s="320" t="s">
        <v>1860</v>
      </c>
      <c r="Q14" s="320" t="s">
        <v>1858</v>
      </c>
      <c r="R14" s="256"/>
      <c r="S14" s="256"/>
      <c r="T14" s="256"/>
      <c r="U14" s="256"/>
    </row>
    <row r="15" spans="1:21">
      <c r="A15" s="315" t="s">
        <v>34</v>
      </c>
      <c r="B15" s="316" t="s">
        <v>1850</v>
      </c>
      <c r="C15" s="324">
        <v>43282</v>
      </c>
      <c r="D15" s="324">
        <v>43302</v>
      </c>
      <c r="E15" s="318" t="s">
        <v>35</v>
      </c>
      <c r="F15" s="318" t="s">
        <v>1862</v>
      </c>
      <c r="G15" s="318" t="s">
        <v>1863</v>
      </c>
      <c r="H15" s="318"/>
      <c r="I15" s="318"/>
      <c r="J15" s="325" t="s">
        <v>1865</v>
      </c>
      <c r="K15" s="325"/>
      <c r="L15" s="325"/>
      <c r="M15" s="325"/>
      <c r="N15" s="319" t="s">
        <v>1856</v>
      </c>
      <c r="O15" s="320" t="s">
        <v>1857</v>
      </c>
      <c r="P15" s="320" t="s">
        <v>1860</v>
      </c>
      <c r="Q15" s="320" t="s">
        <v>1858</v>
      </c>
      <c r="R15" s="256"/>
      <c r="S15" s="256"/>
      <c r="T15" s="256"/>
      <c r="U15" s="256"/>
    </row>
    <row r="16" spans="1:21">
      <c r="A16" s="315" t="s">
        <v>34</v>
      </c>
      <c r="B16" s="316" t="s">
        <v>1850</v>
      </c>
      <c r="C16" s="324">
        <v>43282</v>
      </c>
      <c r="D16" s="324">
        <v>43302</v>
      </c>
      <c r="E16" s="318" t="s">
        <v>35</v>
      </c>
      <c r="F16" s="318" t="s">
        <v>1862</v>
      </c>
      <c r="G16" s="318" t="s">
        <v>1863</v>
      </c>
      <c r="H16" s="318"/>
      <c r="I16" s="318"/>
      <c r="J16" s="323" t="s">
        <v>1866</v>
      </c>
      <c r="K16" s="323"/>
      <c r="L16" s="323"/>
      <c r="M16" s="323"/>
      <c r="N16" s="319" t="s">
        <v>1856</v>
      </c>
      <c r="O16" s="320" t="s">
        <v>1857</v>
      </c>
      <c r="P16" s="320" t="s">
        <v>1860</v>
      </c>
      <c r="Q16" s="320" t="s">
        <v>1858</v>
      </c>
      <c r="R16" s="256"/>
      <c r="S16" s="256"/>
      <c r="T16" s="256"/>
      <c r="U16" s="256"/>
    </row>
    <row r="17" spans="1:21">
      <c r="A17" s="315" t="s">
        <v>34</v>
      </c>
      <c r="B17" s="316" t="s">
        <v>1850</v>
      </c>
      <c r="C17" s="317">
        <v>43283</v>
      </c>
      <c r="D17" s="317">
        <v>43302</v>
      </c>
      <c r="E17" s="318" t="s">
        <v>35</v>
      </c>
      <c r="F17" s="318" t="s">
        <v>1867</v>
      </c>
      <c r="G17" s="318" t="s">
        <v>1868</v>
      </c>
      <c r="H17" s="318"/>
      <c r="I17" s="318"/>
      <c r="J17" s="323" t="s">
        <v>1869</v>
      </c>
      <c r="K17" s="323"/>
      <c r="L17" s="323"/>
      <c r="M17" s="323"/>
      <c r="N17" s="319" t="s">
        <v>1856</v>
      </c>
      <c r="O17" s="320" t="s">
        <v>1857</v>
      </c>
      <c r="P17" s="320" t="s">
        <v>1860</v>
      </c>
      <c r="Q17" s="320" t="s">
        <v>1858</v>
      </c>
      <c r="R17" s="256"/>
      <c r="S17" s="256"/>
      <c r="T17" s="256"/>
      <c r="U17" s="256"/>
    </row>
    <row r="18" spans="1:21">
      <c r="A18" s="315" t="s">
        <v>34</v>
      </c>
      <c r="B18" s="316" t="s">
        <v>1850</v>
      </c>
      <c r="C18" s="317">
        <v>43283</v>
      </c>
      <c r="D18" s="317">
        <v>43302</v>
      </c>
      <c r="E18" s="318" t="s">
        <v>35</v>
      </c>
      <c r="F18" s="318" t="s">
        <v>1867</v>
      </c>
      <c r="G18" s="318" t="s">
        <v>1868</v>
      </c>
      <c r="H18" s="318"/>
      <c r="I18" s="318"/>
      <c r="J18" s="323" t="s">
        <v>1870</v>
      </c>
      <c r="K18" s="323"/>
      <c r="L18" s="323"/>
      <c r="M18" s="323"/>
      <c r="N18" s="319" t="s">
        <v>1856</v>
      </c>
      <c r="O18" s="320" t="s">
        <v>1857</v>
      </c>
      <c r="P18" s="320" t="s">
        <v>1860</v>
      </c>
      <c r="Q18" s="320" t="s">
        <v>1858</v>
      </c>
      <c r="R18" s="256"/>
      <c r="S18" s="256"/>
      <c r="T18" s="256"/>
      <c r="U18" s="256"/>
    </row>
    <row r="19" spans="1:21">
      <c r="A19" s="315" t="s">
        <v>34</v>
      </c>
      <c r="B19" s="316" t="s">
        <v>1850</v>
      </c>
      <c r="C19" s="317">
        <v>43283</v>
      </c>
      <c r="D19" s="317">
        <v>43302</v>
      </c>
      <c r="E19" s="318" t="s">
        <v>35</v>
      </c>
      <c r="F19" s="318" t="s">
        <v>1867</v>
      </c>
      <c r="G19" s="318" t="s">
        <v>1868</v>
      </c>
      <c r="H19" s="318"/>
      <c r="I19" s="318"/>
      <c r="J19" s="323" t="s">
        <v>1871</v>
      </c>
      <c r="K19" s="323"/>
      <c r="L19" s="323"/>
      <c r="M19" s="323"/>
      <c r="N19" s="319" t="s">
        <v>1856</v>
      </c>
      <c r="O19" s="320" t="s">
        <v>1857</v>
      </c>
      <c r="P19" s="320" t="s">
        <v>1860</v>
      </c>
      <c r="Q19" s="320" t="s">
        <v>1858</v>
      </c>
      <c r="R19" s="256"/>
      <c r="S19" s="256"/>
      <c r="T19" s="256"/>
      <c r="U19" s="256"/>
    </row>
    <row r="20" spans="1:21">
      <c r="A20" s="315" t="s">
        <v>34</v>
      </c>
      <c r="B20" s="316" t="s">
        <v>1850</v>
      </c>
      <c r="C20" s="317">
        <v>43283</v>
      </c>
      <c r="D20" s="317">
        <v>43302</v>
      </c>
      <c r="E20" s="318" t="s">
        <v>35</v>
      </c>
      <c r="F20" s="318" t="s">
        <v>1867</v>
      </c>
      <c r="G20" s="318" t="s">
        <v>1872</v>
      </c>
      <c r="H20" s="318"/>
      <c r="I20" s="318"/>
      <c r="J20" s="323" t="s">
        <v>1873</v>
      </c>
      <c r="K20" s="323"/>
      <c r="L20" s="323"/>
      <c r="M20" s="323"/>
      <c r="N20" s="326" t="s">
        <v>1874</v>
      </c>
      <c r="O20" s="320" t="s">
        <v>1857</v>
      </c>
      <c r="P20" s="320" t="s">
        <v>1860</v>
      </c>
      <c r="Q20" s="320" t="s">
        <v>1858</v>
      </c>
      <c r="R20" s="256"/>
      <c r="S20" s="256"/>
      <c r="T20" s="256"/>
      <c r="U20" s="256"/>
    </row>
    <row r="21" spans="1:21">
      <c r="A21" s="315" t="s">
        <v>34</v>
      </c>
      <c r="B21" s="316" t="s">
        <v>1850</v>
      </c>
      <c r="C21" s="317">
        <v>43283</v>
      </c>
      <c r="D21" s="317">
        <v>43302</v>
      </c>
      <c r="E21" s="318" t="s">
        <v>35</v>
      </c>
      <c r="F21" s="318" t="s">
        <v>1867</v>
      </c>
      <c r="G21" s="318" t="s">
        <v>1875</v>
      </c>
      <c r="H21" s="318"/>
      <c r="I21" s="318"/>
      <c r="J21" s="323" t="s">
        <v>1876</v>
      </c>
      <c r="K21" s="323"/>
      <c r="L21" s="323"/>
      <c r="M21" s="323"/>
      <c r="N21" s="326" t="s">
        <v>1874</v>
      </c>
      <c r="O21" s="320" t="s">
        <v>1857</v>
      </c>
      <c r="P21" s="320" t="s">
        <v>1860</v>
      </c>
      <c r="Q21" s="320" t="s">
        <v>1858</v>
      </c>
      <c r="R21" s="256"/>
      <c r="S21" s="256"/>
      <c r="T21" s="256"/>
      <c r="U21" s="256"/>
    </row>
    <row r="22" spans="1:21">
      <c r="A22" s="315" t="s">
        <v>34</v>
      </c>
      <c r="B22" s="316" t="s">
        <v>1850</v>
      </c>
      <c r="C22" s="317">
        <v>43283</v>
      </c>
      <c r="D22" s="317">
        <v>43302</v>
      </c>
      <c r="E22" s="318" t="s">
        <v>35</v>
      </c>
      <c r="F22" s="318" t="s">
        <v>1867</v>
      </c>
      <c r="G22" s="318" t="s">
        <v>1877</v>
      </c>
      <c r="H22" s="318"/>
      <c r="I22" s="318"/>
      <c r="J22" s="323" t="s">
        <v>1878</v>
      </c>
      <c r="K22" s="323"/>
      <c r="L22" s="323"/>
      <c r="M22" s="323"/>
      <c r="N22" s="326" t="s">
        <v>1874</v>
      </c>
      <c r="O22" s="320" t="s">
        <v>1857</v>
      </c>
      <c r="P22" s="320" t="s">
        <v>1860</v>
      </c>
      <c r="Q22" s="320" t="s">
        <v>1858</v>
      </c>
      <c r="R22" s="256"/>
      <c r="S22" s="256"/>
      <c r="T22" s="256"/>
      <c r="U22" s="256"/>
    </row>
    <row r="23" spans="1:21">
      <c r="A23" s="315" t="s">
        <v>34</v>
      </c>
      <c r="B23" s="316" t="s">
        <v>1850</v>
      </c>
      <c r="C23" s="317">
        <v>43283</v>
      </c>
      <c r="D23" s="317">
        <v>43302</v>
      </c>
      <c r="E23" s="318" t="s">
        <v>35</v>
      </c>
      <c r="F23" s="318" t="s">
        <v>1867</v>
      </c>
      <c r="G23" s="318" t="s">
        <v>1877</v>
      </c>
      <c r="H23" s="318"/>
      <c r="I23" s="318"/>
      <c r="J23" s="323" t="s">
        <v>1879</v>
      </c>
      <c r="K23" s="323"/>
      <c r="L23" s="323"/>
      <c r="M23" s="323"/>
      <c r="N23" s="326" t="s">
        <v>1874</v>
      </c>
      <c r="O23" s="320" t="s">
        <v>1857</v>
      </c>
      <c r="P23" s="320" t="s">
        <v>1860</v>
      </c>
      <c r="Q23" s="320" t="s">
        <v>1858</v>
      </c>
      <c r="R23" s="256"/>
      <c r="S23" s="256"/>
      <c r="T23" s="256"/>
      <c r="U23" s="256"/>
    </row>
    <row r="24" spans="1:21">
      <c r="A24" s="315" t="s">
        <v>34</v>
      </c>
      <c r="B24" s="316" t="s">
        <v>1850</v>
      </c>
      <c r="C24" s="317">
        <v>43283</v>
      </c>
      <c r="D24" s="317">
        <v>43302</v>
      </c>
      <c r="E24" s="318" t="s">
        <v>35</v>
      </c>
      <c r="F24" s="318" t="s">
        <v>1867</v>
      </c>
      <c r="G24" s="318" t="s">
        <v>1868</v>
      </c>
      <c r="H24" s="318"/>
      <c r="I24" s="318"/>
      <c r="J24" s="323" t="s">
        <v>1880</v>
      </c>
      <c r="K24" s="323"/>
      <c r="L24" s="323"/>
      <c r="M24" s="323"/>
      <c r="N24" s="326" t="s">
        <v>1874</v>
      </c>
      <c r="O24" s="320" t="s">
        <v>1857</v>
      </c>
      <c r="P24" s="320" t="s">
        <v>1860</v>
      </c>
      <c r="Q24" s="320" t="s">
        <v>1858</v>
      </c>
      <c r="R24" s="256"/>
      <c r="S24" s="256"/>
      <c r="T24" s="256"/>
      <c r="U24" s="256"/>
    </row>
    <row r="25" spans="1:21">
      <c r="A25" s="315" t="s">
        <v>34</v>
      </c>
      <c r="B25" s="316" t="s">
        <v>1850</v>
      </c>
      <c r="C25" s="317">
        <v>43283</v>
      </c>
      <c r="D25" s="317">
        <v>43302</v>
      </c>
      <c r="E25" s="318" t="s">
        <v>35</v>
      </c>
      <c r="F25" s="318" t="s">
        <v>1867</v>
      </c>
      <c r="G25" s="318" t="s">
        <v>1881</v>
      </c>
      <c r="H25" s="318"/>
      <c r="I25" s="318"/>
      <c r="J25" s="323" t="s">
        <v>1882</v>
      </c>
      <c r="K25" s="323"/>
      <c r="L25" s="323"/>
      <c r="M25" s="323"/>
      <c r="N25" s="326" t="s">
        <v>1874</v>
      </c>
      <c r="O25" s="320" t="s">
        <v>1857</v>
      </c>
      <c r="P25" s="320" t="s">
        <v>1860</v>
      </c>
      <c r="Q25" s="320" t="s">
        <v>1858</v>
      </c>
      <c r="R25" s="256"/>
      <c r="S25" s="256"/>
      <c r="T25" s="256"/>
      <c r="U25" s="256"/>
    </row>
    <row r="26" spans="1:21">
      <c r="A26" s="315" t="s">
        <v>34</v>
      </c>
      <c r="B26" s="316" t="s">
        <v>1850</v>
      </c>
      <c r="C26" s="317">
        <v>43283</v>
      </c>
      <c r="D26" s="317">
        <v>43312</v>
      </c>
      <c r="E26" s="318" t="s">
        <v>1883</v>
      </c>
      <c r="F26" s="327" t="s">
        <v>1884</v>
      </c>
      <c r="G26" s="318" t="s">
        <v>1885</v>
      </c>
      <c r="H26" s="318"/>
      <c r="I26" s="318"/>
      <c r="J26" s="322" t="s">
        <v>1886</v>
      </c>
      <c r="K26" s="322"/>
      <c r="L26" s="322"/>
      <c r="M26" s="322"/>
      <c r="N26" s="326" t="s">
        <v>1874</v>
      </c>
      <c r="O26" s="320" t="s">
        <v>1857</v>
      </c>
      <c r="P26" s="320" t="s">
        <v>1860</v>
      </c>
      <c r="Q26" s="320" t="s">
        <v>1858</v>
      </c>
      <c r="R26" s="256"/>
      <c r="S26" s="256"/>
      <c r="T26" s="256"/>
      <c r="U26" s="256"/>
    </row>
    <row r="27" spans="1:21">
      <c r="A27" s="315" t="s">
        <v>34</v>
      </c>
      <c r="B27" s="316" t="s">
        <v>1850</v>
      </c>
      <c r="C27" s="317">
        <v>43283</v>
      </c>
      <c r="D27" s="317">
        <v>43312</v>
      </c>
      <c r="E27" s="318" t="s">
        <v>1883</v>
      </c>
      <c r="F27" s="327" t="s">
        <v>1884</v>
      </c>
      <c r="G27" s="318" t="s">
        <v>1885</v>
      </c>
      <c r="H27" s="318"/>
      <c r="I27" s="318"/>
      <c r="J27" s="322" t="s">
        <v>1887</v>
      </c>
      <c r="K27" s="322"/>
      <c r="L27" s="322"/>
      <c r="M27" s="322"/>
      <c r="N27" s="326" t="s">
        <v>1874</v>
      </c>
      <c r="O27" s="320" t="s">
        <v>1857</v>
      </c>
      <c r="P27" s="320" t="s">
        <v>1860</v>
      </c>
      <c r="Q27" s="320" t="s">
        <v>1858</v>
      </c>
      <c r="R27" s="256"/>
      <c r="S27" s="256"/>
      <c r="T27" s="256"/>
      <c r="U27" s="256"/>
    </row>
    <row r="28" spans="1:21">
      <c r="A28" s="315" t="s">
        <v>34</v>
      </c>
      <c r="B28" s="316" t="s">
        <v>1850</v>
      </c>
      <c r="C28" s="317">
        <v>43283</v>
      </c>
      <c r="D28" s="317">
        <v>43312</v>
      </c>
      <c r="E28" s="318" t="s">
        <v>1883</v>
      </c>
      <c r="F28" s="327" t="s">
        <v>1884</v>
      </c>
      <c r="G28" s="318" t="s">
        <v>1885</v>
      </c>
      <c r="H28" s="318"/>
      <c r="I28" s="318"/>
      <c r="J28" s="322" t="s">
        <v>507</v>
      </c>
      <c r="K28" s="322"/>
      <c r="L28" s="322"/>
      <c r="M28" s="322"/>
      <c r="N28" s="326" t="s">
        <v>1874</v>
      </c>
      <c r="O28" s="320" t="s">
        <v>1857</v>
      </c>
      <c r="P28" s="320" t="s">
        <v>1860</v>
      </c>
      <c r="Q28" s="320" t="s">
        <v>1858</v>
      </c>
      <c r="R28" s="256"/>
      <c r="S28" s="256"/>
      <c r="T28" s="256"/>
      <c r="U28" s="256"/>
    </row>
    <row r="29" spans="1:21">
      <c r="A29" s="315" t="s">
        <v>34</v>
      </c>
      <c r="B29" s="316" t="s">
        <v>1850</v>
      </c>
      <c r="C29" s="317">
        <v>43283</v>
      </c>
      <c r="D29" s="317">
        <v>43312</v>
      </c>
      <c r="E29" s="318" t="s">
        <v>484</v>
      </c>
      <c r="F29" s="327" t="s">
        <v>1884</v>
      </c>
      <c r="G29" s="318" t="s">
        <v>487</v>
      </c>
      <c r="H29" s="318"/>
      <c r="I29" s="318"/>
      <c r="J29" s="322" t="s">
        <v>518</v>
      </c>
      <c r="K29" s="322"/>
      <c r="L29" s="322"/>
      <c r="M29" s="322"/>
      <c r="N29" s="326" t="s">
        <v>1874</v>
      </c>
      <c r="O29" s="320" t="s">
        <v>1857</v>
      </c>
      <c r="P29" s="320" t="s">
        <v>1860</v>
      </c>
      <c r="Q29" s="320" t="s">
        <v>1858</v>
      </c>
      <c r="R29" s="256"/>
      <c r="S29" s="256"/>
      <c r="T29" s="256"/>
      <c r="U29" s="256"/>
    </row>
    <row r="30" spans="1:21">
      <c r="A30" s="315" t="s">
        <v>34</v>
      </c>
      <c r="B30" s="316" t="s">
        <v>1850</v>
      </c>
      <c r="C30" s="317">
        <v>43283</v>
      </c>
      <c r="D30" s="317">
        <v>43312</v>
      </c>
      <c r="E30" s="318" t="s">
        <v>484</v>
      </c>
      <c r="F30" s="327" t="s">
        <v>1884</v>
      </c>
      <c r="G30" s="318" t="s">
        <v>487</v>
      </c>
      <c r="H30" s="318"/>
      <c r="I30" s="318"/>
      <c r="J30" s="322" t="s">
        <v>1888</v>
      </c>
      <c r="K30" s="322"/>
      <c r="L30" s="322"/>
      <c r="M30" s="322"/>
      <c r="N30" s="326" t="s">
        <v>1874</v>
      </c>
      <c r="O30" s="320" t="s">
        <v>1857</v>
      </c>
      <c r="P30" s="320" t="s">
        <v>1860</v>
      </c>
      <c r="Q30" s="320" t="s">
        <v>1858</v>
      </c>
      <c r="R30" s="256"/>
      <c r="S30" s="256"/>
      <c r="T30" s="256"/>
      <c r="U30" s="256"/>
    </row>
    <row r="31" spans="1:21">
      <c r="A31" s="315" t="s">
        <v>34</v>
      </c>
      <c r="B31" s="316" t="s">
        <v>1850</v>
      </c>
      <c r="C31" s="317">
        <v>43283</v>
      </c>
      <c r="D31" s="317">
        <v>43312</v>
      </c>
      <c r="E31" s="318" t="s">
        <v>484</v>
      </c>
      <c r="F31" s="327" t="s">
        <v>1884</v>
      </c>
      <c r="G31" s="318" t="s">
        <v>487</v>
      </c>
      <c r="H31" s="318"/>
      <c r="I31" s="318"/>
      <c r="J31" s="322" t="s">
        <v>549</v>
      </c>
      <c r="K31" s="322"/>
      <c r="L31" s="322"/>
      <c r="M31" s="322"/>
      <c r="N31" s="326" t="s">
        <v>1874</v>
      </c>
      <c r="O31" s="320" t="s">
        <v>1852</v>
      </c>
      <c r="P31" s="320" t="s">
        <v>1889</v>
      </c>
      <c r="Q31" s="320" t="s">
        <v>1858</v>
      </c>
      <c r="R31" s="256"/>
      <c r="S31" s="256"/>
      <c r="T31" s="256"/>
      <c r="U31" s="256"/>
    </row>
    <row r="32" spans="1:21">
      <c r="A32" s="315" t="s">
        <v>34</v>
      </c>
      <c r="B32" s="316" t="s">
        <v>1850</v>
      </c>
      <c r="C32" s="317">
        <v>43283</v>
      </c>
      <c r="D32" s="317">
        <v>43312</v>
      </c>
      <c r="E32" s="318" t="s">
        <v>484</v>
      </c>
      <c r="F32" s="327" t="s">
        <v>1890</v>
      </c>
      <c r="G32" s="318" t="s">
        <v>1891</v>
      </c>
      <c r="H32" s="318"/>
      <c r="I32" s="318"/>
      <c r="J32" s="322" t="s">
        <v>1892</v>
      </c>
      <c r="K32" s="322"/>
      <c r="L32" s="322"/>
      <c r="M32" s="322"/>
      <c r="N32" s="326" t="s">
        <v>1874</v>
      </c>
      <c r="O32" s="320" t="s">
        <v>1852</v>
      </c>
      <c r="P32" s="320" t="s">
        <v>1893</v>
      </c>
      <c r="Q32" s="320" t="s">
        <v>1858</v>
      </c>
      <c r="R32" s="256"/>
      <c r="S32" s="256"/>
      <c r="T32" s="256"/>
      <c r="U32" s="256"/>
    </row>
    <row r="33" spans="1:21">
      <c r="A33" s="315" t="s">
        <v>34</v>
      </c>
      <c r="B33" s="316" t="s">
        <v>1850</v>
      </c>
      <c r="C33" s="317">
        <v>43283</v>
      </c>
      <c r="D33" s="317">
        <v>43312</v>
      </c>
      <c r="E33" s="318" t="s">
        <v>484</v>
      </c>
      <c r="F33" s="327" t="s">
        <v>1890</v>
      </c>
      <c r="G33" s="318" t="s">
        <v>1891</v>
      </c>
      <c r="H33" s="318"/>
      <c r="I33" s="318"/>
      <c r="J33" s="322" t="s">
        <v>1894</v>
      </c>
      <c r="K33" s="322"/>
      <c r="L33" s="322"/>
      <c r="M33" s="322"/>
      <c r="N33" s="326" t="s">
        <v>1874</v>
      </c>
      <c r="O33" s="320" t="s">
        <v>1852</v>
      </c>
      <c r="P33" s="320" t="s">
        <v>1893</v>
      </c>
      <c r="Q33" s="320" t="s">
        <v>1858</v>
      </c>
      <c r="R33" s="256"/>
      <c r="S33" s="256"/>
      <c r="T33" s="256"/>
      <c r="U33" s="256"/>
    </row>
    <row r="34" spans="1:21">
      <c r="A34" s="315" t="s">
        <v>34</v>
      </c>
      <c r="B34" s="316" t="s">
        <v>1850</v>
      </c>
      <c r="C34" s="317">
        <v>43283</v>
      </c>
      <c r="D34" s="317">
        <v>43302</v>
      </c>
      <c r="E34" s="318" t="s">
        <v>484</v>
      </c>
      <c r="F34" s="318" t="s">
        <v>1895</v>
      </c>
      <c r="G34" s="318" t="s">
        <v>1891</v>
      </c>
      <c r="H34" s="318"/>
      <c r="I34" s="318"/>
      <c r="J34" s="323" t="s">
        <v>1896</v>
      </c>
      <c r="K34" s="323"/>
      <c r="L34" s="323"/>
      <c r="M34" s="323"/>
      <c r="N34" s="326" t="s">
        <v>1874</v>
      </c>
      <c r="O34" s="320" t="s">
        <v>1852</v>
      </c>
      <c r="P34" s="320" t="s">
        <v>1893</v>
      </c>
      <c r="Q34" s="320" t="s">
        <v>1858</v>
      </c>
      <c r="R34" s="256"/>
      <c r="S34" s="256"/>
      <c r="T34" s="256"/>
      <c r="U34" s="256"/>
    </row>
    <row r="35" spans="1:21">
      <c r="A35" s="315" t="s">
        <v>34</v>
      </c>
      <c r="B35" s="316" t="s">
        <v>1850</v>
      </c>
      <c r="C35" s="317">
        <v>43282</v>
      </c>
      <c r="D35" s="317">
        <v>43302</v>
      </c>
      <c r="E35" s="318" t="s">
        <v>655</v>
      </c>
      <c r="F35" s="318" t="s">
        <v>656</v>
      </c>
      <c r="G35" s="318" t="s">
        <v>657</v>
      </c>
      <c r="H35" s="318"/>
      <c r="I35" s="318"/>
      <c r="J35" s="322" t="s">
        <v>658</v>
      </c>
      <c r="K35" s="322"/>
      <c r="L35" s="322"/>
      <c r="M35" s="322"/>
      <c r="N35" s="328" t="s">
        <v>1874</v>
      </c>
      <c r="O35" s="329" t="s">
        <v>1857</v>
      </c>
      <c r="P35" s="329" t="s">
        <v>1860</v>
      </c>
      <c r="Q35" s="329" t="s">
        <v>1858</v>
      </c>
      <c r="R35" s="256"/>
      <c r="S35" s="256"/>
      <c r="T35" s="256"/>
      <c r="U35" s="256"/>
    </row>
    <row r="36" spans="1:21">
      <c r="A36" s="315" t="s">
        <v>34</v>
      </c>
      <c r="B36" s="316" t="s">
        <v>1850</v>
      </c>
      <c r="C36" s="317">
        <v>43282</v>
      </c>
      <c r="D36" s="317">
        <v>43302</v>
      </c>
      <c r="E36" s="318" t="s">
        <v>655</v>
      </c>
      <c r="F36" s="318" t="s">
        <v>656</v>
      </c>
      <c r="G36" s="318" t="s">
        <v>657</v>
      </c>
      <c r="H36" s="318"/>
      <c r="I36" s="318"/>
      <c r="J36" s="322" t="s">
        <v>1897</v>
      </c>
      <c r="K36" s="322"/>
      <c r="L36" s="322"/>
      <c r="M36" s="322"/>
      <c r="N36" s="326" t="s">
        <v>1874</v>
      </c>
      <c r="O36" s="320" t="s">
        <v>1857</v>
      </c>
      <c r="P36" s="320" t="s">
        <v>1860</v>
      </c>
      <c r="Q36" s="320" t="s">
        <v>1858</v>
      </c>
      <c r="R36" s="256"/>
      <c r="S36" s="256"/>
      <c r="T36" s="256"/>
      <c r="U36" s="256"/>
    </row>
    <row r="37" spans="1:21">
      <c r="A37" s="315" t="s">
        <v>34</v>
      </c>
      <c r="B37" s="316" t="s">
        <v>1850</v>
      </c>
      <c r="C37" s="317">
        <v>43282</v>
      </c>
      <c r="D37" s="317">
        <v>43312</v>
      </c>
      <c r="E37" s="318" t="s">
        <v>1898</v>
      </c>
      <c r="F37" s="318" t="s">
        <v>1899</v>
      </c>
      <c r="G37" s="318" t="s">
        <v>1900</v>
      </c>
      <c r="H37" s="318"/>
      <c r="I37" s="318"/>
      <c r="J37" s="322" t="s">
        <v>1901</v>
      </c>
      <c r="K37" s="322"/>
      <c r="L37" s="322"/>
      <c r="M37" s="322"/>
      <c r="N37" s="326" t="s">
        <v>1874</v>
      </c>
      <c r="O37" s="320" t="s">
        <v>1857</v>
      </c>
      <c r="P37" s="320" t="s">
        <v>1860</v>
      </c>
      <c r="Q37" s="320" t="s">
        <v>1858</v>
      </c>
      <c r="R37" s="256"/>
      <c r="S37" s="256"/>
      <c r="T37" s="256"/>
      <c r="U37" s="256"/>
    </row>
    <row r="38" spans="1:21">
      <c r="A38" s="315" t="s">
        <v>34</v>
      </c>
      <c r="B38" s="316" t="s">
        <v>1850</v>
      </c>
      <c r="C38" s="317">
        <v>43282</v>
      </c>
      <c r="D38" s="317">
        <v>43312</v>
      </c>
      <c r="E38" s="318" t="s">
        <v>1898</v>
      </c>
      <c r="F38" s="318" t="s">
        <v>1899</v>
      </c>
      <c r="G38" s="318" t="s">
        <v>1900</v>
      </c>
      <c r="H38" s="318"/>
      <c r="I38" s="318"/>
      <c r="J38" s="322" t="s">
        <v>1902</v>
      </c>
      <c r="K38" s="322"/>
      <c r="L38" s="322"/>
      <c r="M38" s="322"/>
      <c r="N38" s="326" t="s">
        <v>1874</v>
      </c>
      <c r="O38" s="320" t="s">
        <v>1852</v>
      </c>
      <c r="P38" s="320" t="s">
        <v>1893</v>
      </c>
      <c r="Q38" s="320" t="s">
        <v>1858</v>
      </c>
      <c r="R38" s="256"/>
      <c r="S38" s="256"/>
      <c r="T38" s="256"/>
      <c r="U38" s="256"/>
    </row>
    <row r="39" spans="1:21">
      <c r="A39" s="315" t="s">
        <v>34</v>
      </c>
      <c r="B39" s="316" t="s">
        <v>1850</v>
      </c>
      <c r="C39" s="317">
        <v>43282</v>
      </c>
      <c r="D39" s="317">
        <v>43312</v>
      </c>
      <c r="E39" s="318" t="s">
        <v>1898</v>
      </c>
      <c r="F39" s="318" t="s">
        <v>1899</v>
      </c>
      <c r="G39" s="318" t="s">
        <v>1900</v>
      </c>
      <c r="H39" s="318"/>
      <c r="I39" s="318"/>
      <c r="J39" s="322" t="s">
        <v>1903</v>
      </c>
      <c r="K39" s="322"/>
      <c r="L39" s="322"/>
      <c r="M39" s="322"/>
      <c r="N39" s="326" t="s">
        <v>1874</v>
      </c>
      <c r="O39" s="320" t="s">
        <v>1852</v>
      </c>
      <c r="P39" s="320" t="s">
        <v>1893</v>
      </c>
      <c r="Q39" s="320" t="s">
        <v>1858</v>
      </c>
      <c r="R39" s="256"/>
      <c r="S39" s="256"/>
      <c r="T39" s="256"/>
      <c r="U39" s="256"/>
    </row>
    <row r="40" spans="1:21">
      <c r="A40" s="315" t="s">
        <v>34</v>
      </c>
      <c r="B40" s="316" t="s">
        <v>1850</v>
      </c>
      <c r="C40" s="317">
        <v>43282</v>
      </c>
      <c r="D40" s="317">
        <v>43302</v>
      </c>
      <c r="E40" s="318" t="s">
        <v>35</v>
      </c>
      <c r="F40" s="318" t="s">
        <v>726</v>
      </c>
      <c r="G40" s="318" t="s">
        <v>728</v>
      </c>
      <c r="H40" s="318"/>
      <c r="I40" s="318"/>
      <c r="J40" s="322" t="s">
        <v>729</v>
      </c>
      <c r="K40" s="322"/>
      <c r="L40" s="322"/>
      <c r="M40" s="322"/>
      <c r="N40" s="326" t="s">
        <v>1874</v>
      </c>
      <c r="O40" s="320" t="s">
        <v>1852</v>
      </c>
      <c r="P40" s="321" t="s">
        <v>1853</v>
      </c>
      <c r="Q40" s="321" t="s">
        <v>1858</v>
      </c>
      <c r="R40" s="256"/>
      <c r="S40" s="256"/>
      <c r="T40" s="256"/>
      <c r="U40" s="256"/>
    </row>
    <row r="41" spans="1:21">
      <c r="A41" s="315" t="s">
        <v>34</v>
      </c>
      <c r="B41" s="316" t="s">
        <v>1850</v>
      </c>
      <c r="C41" s="317">
        <v>43282</v>
      </c>
      <c r="D41" s="317">
        <v>43302</v>
      </c>
      <c r="E41" s="318" t="s">
        <v>35</v>
      </c>
      <c r="F41" s="318" t="s">
        <v>726</v>
      </c>
      <c r="G41" s="318" t="s">
        <v>728</v>
      </c>
      <c r="H41" s="318"/>
      <c r="I41" s="318"/>
      <c r="J41" s="322" t="s">
        <v>1904</v>
      </c>
      <c r="K41" s="322"/>
      <c r="L41" s="322"/>
      <c r="M41" s="322"/>
      <c r="N41" s="326" t="s">
        <v>1874</v>
      </c>
      <c r="O41" s="320" t="s">
        <v>1852</v>
      </c>
      <c r="P41" s="321" t="s">
        <v>1853</v>
      </c>
      <c r="Q41" s="321" t="s">
        <v>1858</v>
      </c>
      <c r="R41" s="256"/>
      <c r="S41" s="256"/>
      <c r="T41" s="256"/>
      <c r="U41" s="256"/>
    </row>
    <row r="42" spans="1:21">
      <c r="A42" s="315" t="s">
        <v>34</v>
      </c>
      <c r="B42" s="316" t="s">
        <v>1850</v>
      </c>
      <c r="C42" s="317">
        <v>43282</v>
      </c>
      <c r="D42" s="317">
        <v>43302</v>
      </c>
      <c r="E42" s="318" t="s">
        <v>35</v>
      </c>
      <c r="F42" s="318" t="s">
        <v>726</v>
      </c>
      <c r="G42" s="318" t="s">
        <v>728</v>
      </c>
      <c r="H42" s="318"/>
      <c r="I42" s="318"/>
      <c r="J42" s="322" t="s">
        <v>1905</v>
      </c>
      <c r="K42" s="322"/>
      <c r="L42" s="322"/>
      <c r="M42" s="322"/>
      <c r="N42" s="326" t="s">
        <v>1856</v>
      </c>
      <c r="O42" s="320" t="s">
        <v>1852</v>
      </c>
      <c r="P42" s="320" t="s">
        <v>1893</v>
      </c>
      <c r="Q42" s="320" t="s">
        <v>1858</v>
      </c>
      <c r="R42" s="256"/>
      <c r="S42" s="256"/>
      <c r="T42" s="256"/>
      <c r="U42" s="256"/>
    </row>
    <row r="43" spans="1:21">
      <c r="A43" s="315" t="s">
        <v>34</v>
      </c>
      <c r="B43" s="316" t="s">
        <v>1850</v>
      </c>
      <c r="C43" s="317">
        <v>43282</v>
      </c>
      <c r="D43" s="317">
        <v>43302</v>
      </c>
      <c r="E43" s="318" t="s">
        <v>35</v>
      </c>
      <c r="F43" s="318" t="s">
        <v>726</v>
      </c>
      <c r="G43" s="318" t="s">
        <v>728</v>
      </c>
      <c r="H43" s="318"/>
      <c r="I43" s="318"/>
      <c r="J43" s="322" t="s">
        <v>1906</v>
      </c>
      <c r="K43" s="322"/>
      <c r="L43" s="322"/>
      <c r="M43" s="322"/>
      <c r="N43" s="326" t="s">
        <v>1856</v>
      </c>
      <c r="O43" s="320" t="s">
        <v>1852</v>
      </c>
      <c r="P43" s="320" t="s">
        <v>1893</v>
      </c>
      <c r="Q43" s="320" t="s">
        <v>1858</v>
      </c>
      <c r="R43" s="256"/>
      <c r="S43" s="256"/>
      <c r="T43" s="256"/>
      <c r="U43" s="256"/>
    </row>
    <row r="44" spans="1:21">
      <c r="A44" s="315" t="s">
        <v>34</v>
      </c>
      <c r="B44" s="316" t="s">
        <v>1850</v>
      </c>
      <c r="C44" s="317">
        <v>43282</v>
      </c>
      <c r="D44" s="317">
        <v>43302</v>
      </c>
      <c r="E44" s="318" t="s">
        <v>35</v>
      </c>
      <c r="F44" s="318" t="s">
        <v>726</v>
      </c>
      <c r="G44" s="318" t="s">
        <v>728</v>
      </c>
      <c r="H44" s="318"/>
      <c r="I44" s="318"/>
      <c r="J44" s="322" t="s">
        <v>1907</v>
      </c>
      <c r="K44" s="322"/>
      <c r="L44" s="322"/>
      <c r="M44" s="322"/>
      <c r="N44" s="326" t="s">
        <v>1856</v>
      </c>
      <c r="O44" s="320" t="s">
        <v>1852</v>
      </c>
      <c r="P44" s="320" t="s">
        <v>1893</v>
      </c>
      <c r="Q44" s="320" t="s">
        <v>1858</v>
      </c>
      <c r="R44" s="256"/>
      <c r="S44" s="256"/>
      <c r="T44" s="256"/>
      <c r="U44" s="256"/>
    </row>
    <row r="45" spans="1:21">
      <c r="A45" s="315" t="s">
        <v>34</v>
      </c>
      <c r="B45" s="316" t="s">
        <v>1850</v>
      </c>
      <c r="C45" s="317">
        <v>43282</v>
      </c>
      <c r="D45" s="317">
        <v>43302</v>
      </c>
      <c r="E45" s="318" t="s">
        <v>35</v>
      </c>
      <c r="F45" s="318" t="s">
        <v>789</v>
      </c>
      <c r="G45" s="318" t="s">
        <v>790</v>
      </c>
      <c r="H45" s="318"/>
      <c r="I45" s="318"/>
      <c r="J45" s="322" t="s">
        <v>1908</v>
      </c>
      <c r="K45" s="322"/>
      <c r="L45" s="322"/>
      <c r="M45" s="322"/>
      <c r="N45" s="326" t="s">
        <v>1856</v>
      </c>
      <c r="O45" s="320" t="s">
        <v>1852</v>
      </c>
      <c r="P45" s="320" t="s">
        <v>1893</v>
      </c>
      <c r="Q45" s="320" t="s">
        <v>1858</v>
      </c>
      <c r="R45" s="256"/>
      <c r="S45" s="256"/>
      <c r="T45" s="256"/>
      <c r="U45" s="256"/>
    </row>
    <row r="46" spans="1:21">
      <c r="A46" s="315" t="s">
        <v>34</v>
      </c>
      <c r="B46" s="316" t="s">
        <v>1850</v>
      </c>
      <c r="C46" s="317">
        <v>43282</v>
      </c>
      <c r="D46" s="317">
        <v>43302</v>
      </c>
      <c r="E46" s="318" t="s">
        <v>35</v>
      </c>
      <c r="F46" s="318" t="s">
        <v>789</v>
      </c>
      <c r="G46" s="318" t="s">
        <v>790</v>
      </c>
      <c r="H46" s="318"/>
      <c r="I46" s="318"/>
      <c r="J46" s="322" t="s">
        <v>1909</v>
      </c>
      <c r="K46" s="322"/>
      <c r="L46" s="322"/>
      <c r="M46" s="322"/>
      <c r="N46" s="326" t="s">
        <v>1874</v>
      </c>
      <c r="O46" s="320" t="s">
        <v>1852</v>
      </c>
      <c r="P46" s="320" t="s">
        <v>1893</v>
      </c>
      <c r="Q46" s="320" t="s">
        <v>1858</v>
      </c>
      <c r="R46" s="256"/>
      <c r="S46" s="256"/>
      <c r="T46" s="256"/>
      <c r="U46" s="256"/>
    </row>
    <row r="47" spans="1:21">
      <c r="A47" s="315" t="s">
        <v>34</v>
      </c>
      <c r="B47" s="316" t="s">
        <v>1850</v>
      </c>
      <c r="C47" s="317">
        <v>43282</v>
      </c>
      <c r="D47" s="317">
        <v>43302</v>
      </c>
      <c r="E47" s="318" t="s">
        <v>35</v>
      </c>
      <c r="F47" s="318" t="s">
        <v>789</v>
      </c>
      <c r="G47" s="318" t="s">
        <v>835</v>
      </c>
      <c r="H47" s="318"/>
      <c r="I47" s="318"/>
      <c r="J47" s="322" t="s">
        <v>1910</v>
      </c>
      <c r="K47" s="322"/>
      <c r="L47" s="322"/>
      <c r="M47" s="322"/>
      <c r="N47" s="326" t="s">
        <v>1874</v>
      </c>
      <c r="O47" s="320" t="s">
        <v>1852</v>
      </c>
      <c r="P47" s="320" t="s">
        <v>1893</v>
      </c>
      <c r="Q47" s="320" t="s">
        <v>1858</v>
      </c>
      <c r="R47" s="256"/>
      <c r="S47" s="256"/>
      <c r="T47" s="256"/>
      <c r="U47" s="256"/>
    </row>
    <row r="48" spans="1:21">
      <c r="A48" s="315" t="s">
        <v>34</v>
      </c>
      <c r="B48" s="316" t="s">
        <v>1850</v>
      </c>
      <c r="C48" s="317">
        <v>43282</v>
      </c>
      <c r="D48" s="317">
        <v>43312</v>
      </c>
      <c r="E48" s="318" t="s">
        <v>852</v>
      </c>
      <c r="F48" s="318" t="s">
        <v>853</v>
      </c>
      <c r="G48" s="318" t="s">
        <v>855</v>
      </c>
      <c r="H48" s="318"/>
      <c r="I48" s="318"/>
      <c r="J48" s="322" t="s">
        <v>1911</v>
      </c>
      <c r="K48" s="322"/>
      <c r="L48" s="322"/>
      <c r="M48" s="322"/>
      <c r="N48" s="326" t="s">
        <v>1874</v>
      </c>
      <c r="O48" s="320" t="s">
        <v>1852</v>
      </c>
      <c r="P48" s="320" t="s">
        <v>1893</v>
      </c>
      <c r="Q48" s="320" t="s">
        <v>1858</v>
      </c>
      <c r="R48" s="256"/>
      <c r="S48" s="256"/>
      <c r="T48" s="256"/>
      <c r="U48" s="256"/>
    </row>
    <row r="49" spans="1:21" ht="13.95" customHeight="1">
      <c r="A49" s="315" t="s">
        <v>34</v>
      </c>
      <c r="B49" s="316" t="s">
        <v>1850</v>
      </c>
      <c r="C49" s="317">
        <v>43287</v>
      </c>
      <c r="D49" s="317">
        <v>43312</v>
      </c>
      <c r="E49" s="318" t="s">
        <v>35</v>
      </c>
      <c r="F49" s="318" t="s">
        <v>37</v>
      </c>
      <c r="G49" s="318" t="s">
        <v>38</v>
      </c>
      <c r="H49" s="318"/>
      <c r="I49" s="318"/>
      <c r="J49" s="379" t="s">
        <v>1912</v>
      </c>
      <c r="K49" s="379"/>
      <c r="L49" s="379"/>
      <c r="M49" s="379"/>
      <c r="N49" s="326" t="s">
        <v>1874</v>
      </c>
      <c r="O49" s="320" t="s">
        <v>1852</v>
      </c>
      <c r="P49" s="320" t="s">
        <v>1893</v>
      </c>
      <c r="Q49" s="320" t="s">
        <v>1858</v>
      </c>
      <c r="R49" s="256"/>
      <c r="S49" s="256"/>
      <c r="T49" s="256"/>
      <c r="U49" s="256"/>
    </row>
    <row r="50" spans="1:21">
      <c r="A50" s="315" t="s">
        <v>34</v>
      </c>
      <c r="B50" s="316" t="s">
        <v>1850</v>
      </c>
      <c r="C50" s="317">
        <v>43287</v>
      </c>
      <c r="D50" s="317">
        <v>43312</v>
      </c>
      <c r="E50" s="318" t="s">
        <v>35</v>
      </c>
      <c r="F50" s="318" t="s">
        <v>37</v>
      </c>
      <c r="G50" s="318" t="s">
        <v>38</v>
      </c>
      <c r="H50" s="318"/>
      <c r="I50" s="318"/>
      <c r="J50" s="379" t="s">
        <v>106</v>
      </c>
      <c r="K50" s="379"/>
      <c r="L50" s="379"/>
      <c r="M50" s="379"/>
      <c r="N50" s="326" t="s">
        <v>1874</v>
      </c>
      <c r="O50" s="320" t="s">
        <v>1852</v>
      </c>
      <c r="P50" s="320" t="s">
        <v>1893</v>
      </c>
      <c r="Q50" s="320" t="s">
        <v>1858</v>
      </c>
      <c r="R50" s="256"/>
      <c r="S50" s="256"/>
      <c r="T50" s="256"/>
      <c r="U50" s="256"/>
    </row>
    <row r="51" spans="1:21">
      <c r="A51" s="315" t="s">
        <v>34</v>
      </c>
      <c r="B51" s="316" t="s">
        <v>1850</v>
      </c>
      <c r="C51" s="317">
        <v>43287</v>
      </c>
      <c r="D51" s="317">
        <v>43312</v>
      </c>
      <c r="E51" s="318" t="s">
        <v>35</v>
      </c>
      <c r="F51" s="318" t="s">
        <v>37</v>
      </c>
      <c r="G51" s="318" t="s">
        <v>38</v>
      </c>
      <c r="H51" s="318"/>
      <c r="I51" s="318"/>
      <c r="J51" s="379" t="s">
        <v>65</v>
      </c>
      <c r="K51" s="379"/>
      <c r="L51" s="379"/>
      <c r="M51" s="379"/>
      <c r="N51" s="326" t="s">
        <v>1874</v>
      </c>
      <c r="O51" s="320" t="s">
        <v>1852</v>
      </c>
      <c r="P51" s="320" t="s">
        <v>1893</v>
      </c>
      <c r="Q51" s="320" t="s">
        <v>1858</v>
      </c>
      <c r="R51" s="256"/>
      <c r="S51" s="256"/>
      <c r="T51" s="256"/>
      <c r="U51" s="256"/>
    </row>
    <row r="52" spans="1:21">
      <c r="A52" s="315" t="s">
        <v>34</v>
      </c>
      <c r="B52" s="316" t="s">
        <v>1850</v>
      </c>
      <c r="C52" s="317">
        <v>43287</v>
      </c>
      <c r="D52" s="317">
        <v>43312</v>
      </c>
      <c r="E52" s="318" t="s">
        <v>35</v>
      </c>
      <c r="F52" s="318" t="s">
        <v>37</v>
      </c>
      <c r="G52" s="318" t="s">
        <v>161</v>
      </c>
      <c r="H52" s="318"/>
      <c r="I52" s="318"/>
      <c r="J52" s="323" t="s">
        <v>1913</v>
      </c>
      <c r="K52" s="323"/>
      <c r="L52" s="323"/>
      <c r="M52" s="323"/>
      <c r="N52" s="326" t="s">
        <v>1874</v>
      </c>
      <c r="O52" s="320" t="s">
        <v>1852</v>
      </c>
      <c r="P52" s="320" t="s">
        <v>1893</v>
      </c>
      <c r="Q52" s="320" t="s">
        <v>1858</v>
      </c>
      <c r="R52" s="256"/>
      <c r="S52" s="256"/>
      <c r="T52" s="256"/>
      <c r="U52" s="256"/>
    </row>
    <row r="53" spans="1:21">
      <c r="A53" s="315" t="s">
        <v>34</v>
      </c>
      <c r="B53" s="316" t="s">
        <v>1850</v>
      </c>
      <c r="C53" s="317">
        <v>43287</v>
      </c>
      <c r="D53" s="317">
        <v>43312</v>
      </c>
      <c r="E53" s="318" t="s">
        <v>35</v>
      </c>
      <c r="F53" s="318" t="s">
        <v>37</v>
      </c>
      <c r="G53" s="318" t="s">
        <v>205</v>
      </c>
      <c r="H53" s="318"/>
      <c r="I53" s="318"/>
      <c r="J53" s="325" t="s">
        <v>1914</v>
      </c>
      <c r="K53" s="325"/>
      <c r="L53" s="325"/>
      <c r="M53" s="325"/>
      <c r="N53" s="326" t="s">
        <v>1874</v>
      </c>
      <c r="O53" s="320" t="s">
        <v>1852</v>
      </c>
      <c r="P53" s="320" t="s">
        <v>1893</v>
      </c>
      <c r="Q53" s="320" t="s">
        <v>1858</v>
      </c>
      <c r="R53" s="256"/>
      <c r="S53" s="256"/>
      <c r="T53" s="256"/>
      <c r="U53" s="256"/>
    </row>
    <row r="54" spans="1:21">
      <c r="A54" s="315" t="s">
        <v>34</v>
      </c>
      <c r="B54" s="316" t="s">
        <v>1850</v>
      </c>
      <c r="C54" s="330">
        <v>43287</v>
      </c>
      <c r="D54" s="317">
        <v>43302</v>
      </c>
      <c r="E54" s="318" t="s">
        <v>35</v>
      </c>
      <c r="F54" s="318" t="s">
        <v>1867</v>
      </c>
      <c r="G54" s="318" t="s">
        <v>149</v>
      </c>
      <c r="H54" s="318"/>
      <c r="I54" s="318"/>
      <c r="J54" s="323" t="s">
        <v>1915</v>
      </c>
      <c r="K54" s="323"/>
      <c r="L54" s="323"/>
      <c r="M54" s="323"/>
      <c r="N54" s="326" t="s">
        <v>1874</v>
      </c>
      <c r="O54" s="320" t="s">
        <v>1852</v>
      </c>
      <c r="P54" s="320" t="s">
        <v>1893</v>
      </c>
      <c r="Q54" s="320" t="s">
        <v>1858</v>
      </c>
      <c r="R54" s="256"/>
      <c r="S54" s="256"/>
      <c r="T54" s="256"/>
      <c r="U54" s="256"/>
    </row>
    <row r="55" spans="1:21">
      <c r="A55" s="315" t="s">
        <v>34</v>
      </c>
      <c r="B55" s="316" t="s">
        <v>1850</v>
      </c>
      <c r="C55" s="330">
        <v>43287</v>
      </c>
      <c r="D55" s="330">
        <v>43312</v>
      </c>
      <c r="E55" s="318" t="s">
        <v>35</v>
      </c>
      <c r="F55" s="318" t="s">
        <v>1867</v>
      </c>
      <c r="G55" s="318" t="s">
        <v>149</v>
      </c>
      <c r="H55" s="318"/>
      <c r="I55" s="318"/>
      <c r="J55" s="323" t="s">
        <v>1916</v>
      </c>
      <c r="K55" s="323"/>
      <c r="L55" s="323"/>
      <c r="M55" s="323"/>
      <c r="N55" s="326" t="s">
        <v>1874</v>
      </c>
      <c r="O55" s="320" t="s">
        <v>1852</v>
      </c>
      <c r="P55" s="320" t="s">
        <v>1893</v>
      </c>
      <c r="Q55" s="320" t="s">
        <v>1858</v>
      </c>
      <c r="R55" s="256"/>
      <c r="S55" s="256"/>
      <c r="T55" s="256"/>
      <c r="U55" s="256"/>
    </row>
    <row r="56" spans="1:21">
      <c r="A56" s="315" t="s">
        <v>34</v>
      </c>
      <c r="B56" s="316" t="s">
        <v>1850</v>
      </c>
      <c r="C56" s="330">
        <v>43287</v>
      </c>
      <c r="D56" s="317">
        <v>43302</v>
      </c>
      <c r="E56" s="318" t="s">
        <v>35</v>
      </c>
      <c r="F56" s="318" t="s">
        <v>1867</v>
      </c>
      <c r="G56" s="318" t="s">
        <v>149</v>
      </c>
      <c r="H56" s="318"/>
      <c r="I56" s="318"/>
      <c r="J56" s="323" t="s">
        <v>1917</v>
      </c>
      <c r="K56" s="323"/>
      <c r="L56" s="323"/>
      <c r="M56" s="323"/>
      <c r="N56" s="326" t="s">
        <v>1874</v>
      </c>
      <c r="O56" s="320" t="s">
        <v>1852</v>
      </c>
      <c r="P56" s="320" t="s">
        <v>1893</v>
      </c>
      <c r="Q56" s="320" t="s">
        <v>1858</v>
      </c>
      <c r="R56" s="256"/>
      <c r="S56" s="256"/>
      <c r="T56" s="256"/>
      <c r="U56" s="256"/>
    </row>
    <row r="57" spans="1:21">
      <c r="A57" s="315" t="s">
        <v>34</v>
      </c>
      <c r="B57" s="316" t="s">
        <v>1850</v>
      </c>
      <c r="C57" s="330">
        <v>43287</v>
      </c>
      <c r="D57" s="330">
        <v>43312</v>
      </c>
      <c r="E57" s="318" t="s">
        <v>35</v>
      </c>
      <c r="F57" s="318" t="s">
        <v>1867</v>
      </c>
      <c r="G57" s="318" t="s">
        <v>205</v>
      </c>
      <c r="H57" s="318"/>
      <c r="I57" s="318"/>
      <c r="J57" s="323" t="s">
        <v>1918</v>
      </c>
      <c r="K57" s="323"/>
      <c r="L57" s="323"/>
      <c r="M57" s="323"/>
      <c r="N57" s="326" t="s">
        <v>1874</v>
      </c>
      <c r="O57" s="320" t="s">
        <v>1852</v>
      </c>
      <c r="P57" s="320" t="s">
        <v>1893</v>
      </c>
      <c r="Q57" s="320" t="s">
        <v>1858</v>
      </c>
      <c r="R57" s="256"/>
      <c r="S57" s="256"/>
      <c r="T57" s="256"/>
      <c r="U57" s="256"/>
    </row>
    <row r="58" spans="1:21">
      <c r="A58" s="315" t="s">
        <v>34</v>
      </c>
      <c r="B58" s="316" t="s">
        <v>1850</v>
      </c>
      <c r="C58" s="330">
        <v>43287</v>
      </c>
      <c r="D58" s="330">
        <v>43302</v>
      </c>
      <c r="E58" s="318" t="s">
        <v>35</v>
      </c>
      <c r="F58" s="318" t="s">
        <v>1867</v>
      </c>
      <c r="G58" s="318" t="s">
        <v>149</v>
      </c>
      <c r="H58" s="318"/>
      <c r="I58" s="318"/>
      <c r="J58" s="323" t="s">
        <v>1919</v>
      </c>
      <c r="K58" s="323"/>
      <c r="L58" s="323"/>
      <c r="M58" s="323"/>
      <c r="N58" s="326" t="s">
        <v>1874</v>
      </c>
      <c r="O58" s="320" t="s">
        <v>1852</v>
      </c>
      <c r="P58" s="320" t="s">
        <v>1893</v>
      </c>
      <c r="Q58" s="320" t="s">
        <v>1858</v>
      </c>
      <c r="R58" s="256"/>
      <c r="S58" s="256"/>
      <c r="T58" s="256"/>
      <c r="U58" s="256"/>
    </row>
    <row r="59" spans="1:21">
      <c r="A59" s="315" t="s">
        <v>34</v>
      </c>
      <c r="B59" s="316" t="s">
        <v>1850</v>
      </c>
      <c r="C59" s="330">
        <v>43287</v>
      </c>
      <c r="D59" s="330">
        <v>43302</v>
      </c>
      <c r="E59" s="318" t="s">
        <v>35</v>
      </c>
      <c r="F59" s="318" t="s">
        <v>1867</v>
      </c>
      <c r="G59" s="318" t="s">
        <v>1920</v>
      </c>
      <c r="H59" s="318"/>
      <c r="I59" s="318"/>
      <c r="J59" s="323" t="s">
        <v>1921</v>
      </c>
      <c r="K59" s="323"/>
      <c r="L59" s="323"/>
      <c r="M59" s="323"/>
      <c r="N59" s="326" t="s">
        <v>1874</v>
      </c>
      <c r="O59" s="320" t="s">
        <v>1852</v>
      </c>
      <c r="P59" s="320" t="s">
        <v>1893</v>
      </c>
      <c r="Q59" s="320" t="s">
        <v>1858</v>
      </c>
      <c r="R59" s="256"/>
      <c r="S59" s="256"/>
      <c r="T59" s="256"/>
      <c r="U59" s="256"/>
    </row>
    <row r="60" spans="1:21">
      <c r="A60" s="315" t="s">
        <v>34</v>
      </c>
      <c r="B60" s="316" t="s">
        <v>1850</v>
      </c>
      <c r="C60" s="330">
        <v>43287</v>
      </c>
      <c r="D60" s="330">
        <v>43302</v>
      </c>
      <c r="E60" s="318" t="s">
        <v>35</v>
      </c>
      <c r="F60" s="318" t="s">
        <v>1867</v>
      </c>
      <c r="G60" s="318" t="s">
        <v>1920</v>
      </c>
      <c r="H60" s="318"/>
      <c r="I60" s="318"/>
      <c r="J60" s="323" t="s">
        <v>1922</v>
      </c>
      <c r="K60" s="323"/>
      <c r="L60" s="323"/>
      <c r="M60" s="323"/>
      <c r="N60" s="326" t="s">
        <v>1874</v>
      </c>
      <c r="O60" s="320" t="s">
        <v>1852</v>
      </c>
      <c r="P60" s="320" t="s">
        <v>1893</v>
      </c>
      <c r="Q60" s="320" t="s">
        <v>1858</v>
      </c>
      <c r="R60" s="256"/>
      <c r="S60" s="256"/>
      <c r="T60" s="256"/>
      <c r="U60" s="256"/>
    </row>
    <row r="61" spans="1:21">
      <c r="A61" s="315" t="s">
        <v>34</v>
      </c>
      <c r="B61" s="316" t="s">
        <v>1850</v>
      </c>
      <c r="C61" s="317">
        <v>43283</v>
      </c>
      <c r="D61" s="317">
        <v>43312</v>
      </c>
      <c r="E61" s="318" t="s">
        <v>484</v>
      </c>
      <c r="F61" s="318" t="s">
        <v>1895</v>
      </c>
      <c r="G61" s="318" t="s">
        <v>1891</v>
      </c>
      <c r="H61" s="318"/>
      <c r="I61" s="318"/>
      <c r="J61" s="323" t="s">
        <v>1923</v>
      </c>
      <c r="K61" s="323"/>
      <c r="L61" s="323"/>
      <c r="M61" s="323"/>
      <c r="N61" s="326" t="s">
        <v>1874</v>
      </c>
      <c r="O61" s="320" t="s">
        <v>1852</v>
      </c>
      <c r="P61" s="320" t="s">
        <v>1893</v>
      </c>
      <c r="Q61" s="320" t="s">
        <v>1858</v>
      </c>
      <c r="R61" s="256"/>
      <c r="S61" s="256"/>
      <c r="T61" s="256"/>
      <c r="U61" s="256"/>
    </row>
    <row r="62" spans="1:21">
      <c r="A62" s="315" t="s">
        <v>34</v>
      </c>
      <c r="B62" s="316" t="s">
        <v>1850</v>
      </c>
      <c r="C62" s="317">
        <v>43283</v>
      </c>
      <c r="D62" s="317">
        <v>43312</v>
      </c>
      <c r="E62" s="318" t="s">
        <v>484</v>
      </c>
      <c r="F62" s="318" t="s">
        <v>1924</v>
      </c>
      <c r="G62" s="318" t="s">
        <v>1891</v>
      </c>
      <c r="H62" s="318"/>
      <c r="I62" s="318"/>
      <c r="J62" s="323" t="s">
        <v>1925</v>
      </c>
      <c r="K62" s="323"/>
      <c r="L62" s="323"/>
      <c r="M62" s="323"/>
      <c r="N62" s="326" t="s">
        <v>1874</v>
      </c>
      <c r="O62" s="320" t="s">
        <v>1852</v>
      </c>
      <c r="P62" s="320" t="s">
        <v>1893</v>
      </c>
      <c r="Q62" s="320" t="s">
        <v>1858</v>
      </c>
      <c r="R62" s="256"/>
      <c r="S62" s="256"/>
      <c r="T62" s="256"/>
      <c r="U62" s="256"/>
    </row>
    <row r="63" spans="1:21">
      <c r="A63" s="315" t="s">
        <v>34</v>
      </c>
      <c r="B63" s="316" t="s">
        <v>1850</v>
      </c>
      <c r="C63" s="317">
        <v>43283</v>
      </c>
      <c r="D63" s="317">
        <v>43312</v>
      </c>
      <c r="E63" s="318" t="s">
        <v>484</v>
      </c>
      <c r="F63" s="318" t="s">
        <v>1924</v>
      </c>
      <c r="G63" s="318" t="s">
        <v>1891</v>
      </c>
      <c r="H63" s="318"/>
      <c r="I63" s="318"/>
      <c r="J63" s="323" t="s">
        <v>1926</v>
      </c>
      <c r="K63" s="323"/>
      <c r="L63" s="323"/>
      <c r="M63" s="323"/>
      <c r="N63" s="326" t="s">
        <v>1874</v>
      </c>
      <c r="O63" s="320" t="s">
        <v>1857</v>
      </c>
      <c r="P63" s="320" t="s">
        <v>1860</v>
      </c>
      <c r="Q63" s="320" t="s">
        <v>1858</v>
      </c>
      <c r="R63" s="256"/>
      <c r="S63" s="256"/>
      <c r="T63" s="256"/>
      <c r="U63" s="256"/>
    </row>
    <row r="64" spans="1:21">
      <c r="A64" s="315" t="s">
        <v>34</v>
      </c>
      <c r="B64" s="316" t="s">
        <v>1850</v>
      </c>
      <c r="C64" s="317">
        <v>43283</v>
      </c>
      <c r="D64" s="317">
        <v>43312</v>
      </c>
      <c r="E64" s="318" t="s">
        <v>484</v>
      </c>
      <c r="F64" s="318" t="s">
        <v>1924</v>
      </c>
      <c r="G64" s="318" t="s">
        <v>1891</v>
      </c>
      <c r="H64" s="318"/>
      <c r="I64" s="318"/>
      <c r="J64" s="323" t="s">
        <v>1927</v>
      </c>
      <c r="K64" s="323"/>
      <c r="L64" s="323"/>
      <c r="M64" s="323"/>
      <c r="N64" s="331" t="s">
        <v>1928</v>
      </c>
      <c r="O64" s="320" t="s">
        <v>1857</v>
      </c>
      <c r="P64" s="320" t="s">
        <v>1860</v>
      </c>
      <c r="Q64" s="320" t="s">
        <v>1858</v>
      </c>
      <c r="R64" s="256"/>
      <c r="S64" s="256"/>
      <c r="T64" s="256"/>
      <c r="U64" s="256"/>
    </row>
    <row r="65" spans="1:21">
      <c r="A65" s="315" t="s">
        <v>34</v>
      </c>
      <c r="B65" s="316" t="s">
        <v>1850</v>
      </c>
      <c r="C65" s="317">
        <v>43283</v>
      </c>
      <c r="D65" s="317">
        <v>43312</v>
      </c>
      <c r="E65" s="318" t="s">
        <v>484</v>
      </c>
      <c r="F65" s="318" t="s">
        <v>1924</v>
      </c>
      <c r="G65" s="318" t="s">
        <v>1891</v>
      </c>
      <c r="H65" s="318"/>
      <c r="I65" s="318"/>
      <c r="J65" s="323" t="s">
        <v>1929</v>
      </c>
      <c r="K65" s="323"/>
      <c r="L65" s="323"/>
      <c r="M65" s="323"/>
      <c r="N65" s="331" t="s">
        <v>1928</v>
      </c>
      <c r="O65" s="320" t="s">
        <v>1857</v>
      </c>
      <c r="P65" s="320" t="s">
        <v>1860</v>
      </c>
      <c r="Q65" s="320" t="s">
        <v>1858</v>
      </c>
      <c r="R65" s="256"/>
      <c r="S65" s="256"/>
      <c r="T65" s="256"/>
      <c r="U65" s="256"/>
    </row>
    <row r="66" spans="1:21">
      <c r="A66" s="315" t="s">
        <v>34</v>
      </c>
      <c r="B66" s="316" t="s">
        <v>1850</v>
      </c>
      <c r="C66" s="317">
        <v>43282</v>
      </c>
      <c r="D66" s="317">
        <v>43312</v>
      </c>
      <c r="E66" s="318" t="s">
        <v>655</v>
      </c>
      <c r="F66" s="318" t="s">
        <v>656</v>
      </c>
      <c r="G66" s="318" t="s">
        <v>657</v>
      </c>
      <c r="H66" s="318"/>
      <c r="I66" s="318"/>
      <c r="J66" s="322" t="s">
        <v>1930</v>
      </c>
      <c r="K66" s="322"/>
      <c r="L66" s="322"/>
      <c r="M66" s="322"/>
      <c r="N66" s="331" t="s">
        <v>1928</v>
      </c>
      <c r="O66" s="320" t="s">
        <v>1857</v>
      </c>
      <c r="P66" s="320" t="s">
        <v>1860</v>
      </c>
      <c r="Q66" s="320" t="s">
        <v>1858</v>
      </c>
      <c r="R66" s="256"/>
      <c r="S66" s="256"/>
      <c r="T66" s="256"/>
      <c r="U66" s="256"/>
    </row>
    <row r="67" spans="1:21">
      <c r="A67" s="315" t="s">
        <v>34</v>
      </c>
      <c r="B67" s="316" t="s">
        <v>1850</v>
      </c>
      <c r="C67" s="317">
        <v>43282</v>
      </c>
      <c r="D67" s="317">
        <v>43312</v>
      </c>
      <c r="E67" s="318" t="s">
        <v>1898</v>
      </c>
      <c r="F67" s="318" t="s">
        <v>1899</v>
      </c>
      <c r="G67" s="318" t="s">
        <v>1900</v>
      </c>
      <c r="H67" s="318"/>
      <c r="I67" s="318"/>
      <c r="J67" s="322" t="s">
        <v>1931</v>
      </c>
      <c r="K67" s="322"/>
      <c r="L67" s="322"/>
      <c r="M67" s="322"/>
      <c r="N67" s="331" t="s">
        <v>1928</v>
      </c>
      <c r="O67" s="320" t="s">
        <v>1857</v>
      </c>
      <c r="P67" s="320" t="s">
        <v>1860</v>
      </c>
      <c r="Q67" s="320" t="s">
        <v>1858</v>
      </c>
      <c r="R67" s="256"/>
      <c r="S67" s="256"/>
      <c r="T67" s="256"/>
      <c r="U67" s="256"/>
    </row>
    <row r="68" spans="1:21">
      <c r="A68" s="315" t="s">
        <v>34</v>
      </c>
      <c r="B68" s="316" t="s">
        <v>1850</v>
      </c>
      <c r="C68" s="317">
        <v>43282</v>
      </c>
      <c r="D68" s="317">
        <v>43312</v>
      </c>
      <c r="E68" s="318" t="s">
        <v>1898</v>
      </c>
      <c r="F68" s="318" t="s">
        <v>656</v>
      </c>
      <c r="G68" s="318" t="s">
        <v>657</v>
      </c>
      <c r="H68" s="318"/>
      <c r="I68" s="318"/>
      <c r="J68" s="323" t="s">
        <v>1932</v>
      </c>
      <c r="K68" s="323"/>
      <c r="L68" s="323"/>
      <c r="M68" s="323"/>
      <c r="N68" s="331" t="s">
        <v>1928</v>
      </c>
      <c r="O68" s="320" t="s">
        <v>1852</v>
      </c>
      <c r="P68" s="320" t="s">
        <v>1893</v>
      </c>
      <c r="Q68" s="320" t="s">
        <v>1858</v>
      </c>
      <c r="R68" s="256"/>
      <c r="S68" s="256"/>
      <c r="T68" s="256"/>
      <c r="U68" s="256"/>
    </row>
  </sheetData>
  <mergeCells count="19">
    <mergeCell ref="A3:Q3"/>
    <mergeCell ref="A6:Q6"/>
    <mergeCell ref="A7:A8"/>
    <mergeCell ref="B7:B8"/>
    <mergeCell ref="C7:C8"/>
    <mergeCell ref="D7:D8"/>
    <mergeCell ref="E7:E8"/>
    <mergeCell ref="F7:F8"/>
    <mergeCell ref="G7:G8"/>
    <mergeCell ref="H7:H8"/>
    <mergeCell ref="I7:I8"/>
    <mergeCell ref="J7:J8"/>
    <mergeCell ref="K7:K8"/>
    <mergeCell ref="L7:L8"/>
    <mergeCell ref="M7:M8"/>
    <mergeCell ref="N7:N8"/>
    <mergeCell ref="O7:O8"/>
    <mergeCell ref="P7:P8"/>
    <mergeCell ref="Q7:Q8"/>
  </mergeCells>
  <phoneticPr fontId="7" type="noConversion"/>
  <dataValidations count="7">
    <dataValidation type="list" allowBlank="1" showInputMessage="1" showErrorMessage="1" sqref="F31" xr:uid="{3AB9AB32-E8C6-42AD-8749-D997455FCBD9}">
      <formula1>"洗护发,个人清洁,口腔护理,洗衣护衣液,洗衣护衣粉,洗衣护衣皂,织物护理,皮肤护理,调味品,茶"</formula1>
    </dataValidation>
    <dataValidation type="list" allowBlank="1" showInputMessage="1" showErrorMessage="1" sqref="F9:F30 F46 F65:F68 F32:F44 F49:F61 J62:M63" xr:uid="{64682E4D-F286-4DFE-BDDC-62C3A14EAFB5}">
      <formula1>"洗发水,个人清洁,皮肤护理,香氛,洗衣护衣粉,洗衣护衣皂,洗衣护衣液,织物护理,家居清洁,口腔护理,茶,调味品,花生酱"</formula1>
    </dataValidation>
    <dataValidation type="list" allowBlank="1" showInputMessage="1" showErrorMessage="1" sqref="G9:I25 G65:I68 G32:I44 G49:I61 G46:I46" xr:uid="{EEF53196-5B9B-44A7-985D-9197BBDC359C}">
      <formula1>"清扬,力士,多芬,夏士莲,凌仕,旁氏,凡士林,舒耐,奥妙,金纺,晶杰,中华,立顿,车仔,家乐,四季宝,卫宝"</formula1>
    </dataValidation>
    <dataValidation type="list" allowBlank="1" showInputMessage="1" showErrorMessage="1" promptTitle="一级核销 （全渠道）" sqref="E9:E25 E65:E68 G62:I64 E32:E44 E46:E61" xr:uid="{2B33B323-75AF-4B24-90F0-B80E6DA834BA}">
      <formula1>"PC,HC,UBF"</formula1>
    </dataValidation>
    <dataValidation type="list" allowBlank="1" showInputMessage="1" showErrorMessage="1" promptTitle="一级核销 （全渠道）" sqref="N64:N68 P64:Q68 O64:O67" xr:uid="{548258F6-C16F-4911-AB3A-BC562F6FBCCC}">
      <formula1>"一级核销 （全渠道）,二级核销 （特定渠道）,重新/新品上市"</formula1>
    </dataValidation>
    <dataValidation type="custom" allowBlank="1" showInputMessage="1" showErrorMessage="1" errorTitle="Dear" error="必须先打开宏，然后从下拉框中选择！！" sqref="P42:Q63 O11:Q19 P31:Q39 O63 N31:N63 O35:O37 N9:N19" xr:uid="{49815CE0-81D4-4E61-A097-9BCCCFECE68D}">
      <formula1>"是,否,DT,LKC,KC1,KC2,东区,南区,北区,西区"</formula1>
    </dataValidation>
    <dataValidation type="custom" allowBlank="1" showInputMessage="1" showErrorMessage="1" sqref="N20:Q30" xr:uid="{DDA71376-6497-445E-A16A-3B95284B725C}">
      <formula1>"是,否,DT,LKC,NKC,NSC,东区,南区,北区,西区"</formula1>
    </dataValidation>
  </dataValidation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248E3-D024-4539-94CA-0FF2517643B4}">
  <dimension ref="A1:AG210"/>
  <sheetViews>
    <sheetView showGridLines="0" workbookViewId="0">
      <pane ySplit="8" topLeftCell="A9" activePane="bottomLeft" state="frozen"/>
      <selection activeCell="J5" sqref="J5:J6"/>
      <selection pane="bottomLeft" activeCell="I4" sqref="I4"/>
    </sheetView>
  </sheetViews>
  <sheetFormatPr defaultColWidth="8.88671875" defaultRowHeight="13.2"/>
  <cols>
    <col min="1" max="1" width="9.109375" style="92" customWidth="1"/>
    <col min="2" max="2" width="8.88671875" style="92"/>
    <col min="3" max="3" width="11.88671875" style="93" bestFit="1" customWidth="1"/>
    <col min="4" max="4" width="12.77734375" style="93" bestFit="1" customWidth="1"/>
    <col min="5" max="5" width="7.88671875" style="92" customWidth="1"/>
    <col min="6" max="6" width="9.6640625" style="92" bestFit="1" customWidth="1"/>
    <col min="7" max="7" width="8" style="92" bestFit="1" customWidth="1"/>
    <col min="8" max="8" width="6.33203125" style="92" bestFit="1" customWidth="1"/>
    <col min="9" max="9" width="20.33203125" style="92" customWidth="1"/>
    <col min="10" max="10" width="26.33203125" style="3" customWidth="1"/>
    <col min="11" max="11" width="8" style="94" bestFit="1" customWidth="1"/>
    <col min="12" max="12" width="11.44140625" style="95" bestFit="1" customWidth="1"/>
    <col min="13" max="13" width="44.5546875" style="96" customWidth="1"/>
    <col min="14" max="14" width="12.21875" style="96" bestFit="1" customWidth="1"/>
    <col min="15" max="15" width="24" style="92" bestFit="1" customWidth="1"/>
    <col min="16" max="16" width="17.33203125" style="92" customWidth="1"/>
    <col min="17" max="17" width="12.109375" style="92" bestFit="1" customWidth="1"/>
    <col min="18" max="18" width="12.44140625" style="95" bestFit="1" customWidth="1"/>
    <col min="19" max="19" width="14.6640625" style="92" bestFit="1" customWidth="1"/>
    <col min="20" max="20" width="16.109375" style="92" bestFit="1" customWidth="1"/>
    <col min="21" max="21" width="12.88671875" style="97" bestFit="1" customWidth="1"/>
    <col min="22" max="22" width="21" style="92" bestFit="1" customWidth="1"/>
    <col min="23" max="23" width="8" style="95" bestFit="1" customWidth="1"/>
    <col min="24" max="25" width="11.21875" style="95" bestFit="1" customWidth="1"/>
    <col min="26" max="26" width="6.5546875" style="95" bestFit="1" customWidth="1"/>
    <col min="27" max="27" width="7" style="92" bestFit="1" customWidth="1"/>
    <col min="28" max="30" width="8.88671875" style="92"/>
    <col min="31" max="31" width="11.88671875" style="93" bestFit="1" customWidth="1"/>
    <col min="32" max="32" width="12.77734375" style="93" bestFit="1" customWidth="1"/>
    <col min="33" max="33" width="13.5546875" style="92" customWidth="1"/>
    <col min="34" max="16384" width="8.88671875" style="92"/>
  </cols>
  <sheetData>
    <row r="1" spans="1:33" s="3" customFormat="1" ht="14.4">
      <c r="A1" s="1"/>
      <c r="B1" s="2" t="s">
        <v>0</v>
      </c>
      <c r="D1" s="4" t="s">
        <v>1</v>
      </c>
      <c r="E1" s="5"/>
      <c r="F1" s="6"/>
      <c r="G1" s="6"/>
      <c r="H1" s="6"/>
      <c r="I1" s="6"/>
      <c r="K1" s="7"/>
      <c r="L1" s="8"/>
      <c r="M1" s="8"/>
      <c r="N1" s="8"/>
      <c r="O1" s="6"/>
      <c r="P1" s="6"/>
      <c r="Q1" s="6"/>
      <c r="R1" s="9"/>
      <c r="S1" s="10"/>
      <c r="T1" s="10"/>
      <c r="U1" s="11"/>
      <c r="V1" s="10"/>
      <c r="W1" s="8"/>
      <c r="X1" s="8"/>
      <c r="Y1" s="8"/>
      <c r="Z1" s="8"/>
      <c r="AE1" s="12"/>
      <c r="AF1" s="12"/>
    </row>
    <row r="2" spans="1:33" s="3" customFormat="1" ht="15">
      <c r="A2" s="13"/>
      <c r="B2" s="2" t="s">
        <v>2</v>
      </c>
      <c r="D2" s="14" t="s">
        <v>3</v>
      </c>
      <c r="E2" s="15"/>
      <c r="F2" s="6"/>
      <c r="G2" s="6"/>
      <c r="H2" s="6"/>
      <c r="I2" s="6"/>
      <c r="K2" s="7"/>
      <c r="L2" s="8"/>
      <c r="M2" s="8"/>
      <c r="N2" s="8"/>
      <c r="O2" s="6"/>
      <c r="P2" s="6"/>
      <c r="Q2" s="6"/>
      <c r="R2" s="9"/>
      <c r="S2" s="10"/>
      <c r="T2" s="10"/>
      <c r="U2" s="11"/>
      <c r="V2" s="10"/>
      <c r="W2" s="8"/>
      <c r="X2" s="8"/>
      <c r="Y2" s="8"/>
      <c r="Z2" s="8"/>
      <c r="AE2" s="12"/>
      <c r="AF2" s="12"/>
    </row>
    <row r="3" spans="1:33" s="3" customFormat="1" ht="15">
      <c r="A3" s="16" t="s">
        <v>4</v>
      </c>
      <c r="B3" s="2" t="s">
        <v>5</v>
      </c>
      <c r="D3" s="17" t="s">
        <v>6</v>
      </c>
      <c r="E3" s="18"/>
      <c r="F3" s="6"/>
      <c r="G3" s="6"/>
      <c r="H3" s="6"/>
      <c r="I3" s="6"/>
      <c r="K3" s="7"/>
      <c r="L3" s="8"/>
      <c r="M3" s="8"/>
      <c r="N3" s="8"/>
      <c r="O3" s="6"/>
      <c r="P3" s="6"/>
      <c r="Q3" s="6"/>
      <c r="R3" s="9"/>
      <c r="S3" s="10"/>
      <c r="T3" s="10"/>
      <c r="U3" s="11"/>
      <c r="V3" s="10"/>
      <c r="W3" s="8"/>
      <c r="X3" s="8"/>
      <c r="Y3" s="8"/>
      <c r="Z3" s="8"/>
      <c r="AE3" s="12"/>
      <c r="AF3" s="12"/>
    </row>
    <row r="4" spans="1:33" s="3" customFormat="1" ht="15">
      <c r="A4" s="16"/>
      <c r="B4" s="2"/>
      <c r="D4" s="17"/>
      <c r="E4" s="18"/>
      <c r="F4" s="6"/>
      <c r="G4" s="6"/>
      <c r="H4" s="6"/>
      <c r="I4" s="6"/>
      <c r="K4" s="7"/>
      <c r="L4" s="8"/>
      <c r="M4" s="8"/>
      <c r="N4" s="8"/>
      <c r="O4" s="6"/>
      <c r="P4" s="6"/>
      <c r="Q4" s="6"/>
      <c r="R4" s="9"/>
      <c r="S4" s="10"/>
      <c r="T4" s="10"/>
      <c r="U4" s="11"/>
      <c r="V4" s="10"/>
      <c r="W4" s="8"/>
      <c r="X4" s="8"/>
      <c r="Y4" s="8"/>
      <c r="Z4" s="8"/>
      <c r="AE4" s="12"/>
      <c r="AF4" s="12"/>
    </row>
    <row r="5" spans="1:33" s="3" customFormat="1" ht="43.2">
      <c r="A5" s="273"/>
      <c r="B5" s="280" t="s">
        <v>1825</v>
      </c>
      <c r="C5" s="272"/>
      <c r="D5" s="274"/>
      <c r="E5" s="277"/>
      <c r="F5" s="278" t="s">
        <v>1823</v>
      </c>
      <c r="G5" s="277"/>
      <c r="H5" s="277"/>
      <c r="I5" s="277"/>
      <c r="J5" s="279" t="s">
        <v>1824</v>
      </c>
      <c r="K5" s="275"/>
      <c r="L5" s="276"/>
      <c r="M5" s="267"/>
      <c r="N5" s="276"/>
      <c r="O5" s="281"/>
      <c r="P5" s="281"/>
      <c r="Q5" s="281"/>
      <c r="R5" s="268"/>
      <c r="S5" s="269"/>
      <c r="T5" s="269"/>
      <c r="U5" s="270"/>
      <c r="V5" s="269"/>
      <c r="W5" s="267"/>
      <c r="X5" s="267"/>
      <c r="Y5" s="282" t="s">
        <v>1826</v>
      </c>
      <c r="Z5" s="276"/>
      <c r="AA5" s="262"/>
      <c r="AB5" s="262"/>
      <c r="AC5" s="262"/>
      <c r="AD5" s="262"/>
      <c r="AE5" s="271"/>
      <c r="AF5" s="271"/>
      <c r="AG5" s="272"/>
    </row>
    <row r="6" spans="1:33" s="3" customFormat="1" ht="15">
      <c r="A6" s="304" t="s">
        <v>1822</v>
      </c>
      <c r="B6" s="261"/>
      <c r="C6" s="262"/>
      <c r="D6" s="263"/>
      <c r="E6" s="264"/>
      <c r="F6" s="265"/>
      <c r="G6" s="265"/>
      <c r="H6" s="265"/>
      <c r="I6" s="265"/>
      <c r="J6" s="262"/>
      <c r="K6" s="266"/>
      <c r="L6" s="267"/>
      <c r="M6" s="267"/>
      <c r="N6" s="305"/>
      <c r="O6" s="265"/>
      <c r="P6" s="265"/>
      <c r="Q6" s="306"/>
      <c r="R6" s="268"/>
      <c r="S6" s="269"/>
      <c r="T6" s="269"/>
      <c r="U6" s="270"/>
      <c r="V6" s="269"/>
      <c r="W6" s="267"/>
      <c r="X6" s="267"/>
      <c r="Y6" s="267"/>
      <c r="Z6" s="267"/>
      <c r="AA6" s="262"/>
      <c r="AB6" s="262"/>
      <c r="AC6" s="262"/>
      <c r="AD6" s="262"/>
      <c r="AE6" s="271"/>
      <c r="AF6" s="271"/>
      <c r="AG6" s="283" t="s">
        <v>1827</v>
      </c>
    </row>
    <row r="7" spans="1:33" s="32" customFormat="1" ht="15.6">
      <c r="A7" s="19"/>
      <c r="B7" s="20"/>
      <c r="C7" s="18"/>
      <c r="D7" s="21"/>
      <c r="E7" s="22"/>
      <c r="F7" s="23"/>
      <c r="G7" s="23"/>
      <c r="H7" s="23"/>
      <c r="I7" s="23"/>
      <c r="J7" s="24"/>
      <c r="K7" s="25"/>
      <c r="L7" s="26"/>
      <c r="M7" s="26"/>
      <c r="N7" s="26"/>
      <c r="O7" s="27"/>
      <c r="P7" s="23"/>
      <c r="Q7" s="28"/>
      <c r="R7" s="29"/>
      <c r="S7" s="19"/>
      <c r="T7" s="19"/>
      <c r="U7" s="30"/>
      <c r="V7" s="19"/>
      <c r="W7" s="31"/>
      <c r="X7" s="31"/>
      <c r="Y7" s="31"/>
      <c r="Z7" s="31"/>
      <c r="AE7" s="33"/>
      <c r="AF7" s="33"/>
      <c r="AG7" s="247"/>
    </row>
    <row r="8" spans="1:33" s="37" customFormat="1" ht="34.200000000000003">
      <c r="A8" s="292" t="s">
        <v>7</v>
      </c>
      <c r="B8" s="292" t="s">
        <v>8</v>
      </c>
      <c r="C8" s="292" t="s">
        <v>9</v>
      </c>
      <c r="D8" s="292" t="s">
        <v>10</v>
      </c>
      <c r="E8" s="292" t="s">
        <v>11</v>
      </c>
      <c r="F8" s="292" t="s">
        <v>12</v>
      </c>
      <c r="G8" s="292" t="s">
        <v>13</v>
      </c>
      <c r="H8" s="292" t="s">
        <v>14</v>
      </c>
      <c r="I8" s="292" t="s">
        <v>1934</v>
      </c>
      <c r="J8" s="292" t="s">
        <v>15</v>
      </c>
      <c r="K8" s="293" t="s">
        <v>16</v>
      </c>
      <c r="L8" s="294" t="s">
        <v>17</v>
      </c>
      <c r="M8" s="295" t="s">
        <v>18</v>
      </c>
      <c r="N8" s="294" t="s">
        <v>19</v>
      </c>
      <c r="O8" s="296" t="s">
        <v>1772</v>
      </c>
      <c r="P8" s="294" t="s">
        <v>20</v>
      </c>
      <c r="Q8" s="297" t="s">
        <v>21</v>
      </c>
      <c r="R8" s="294" t="s">
        <v>22</v>
      </c>
      <c r="S8" s="292" t="s">
        <v>23</v>
      </c>
      <c r="T8" s="298" t="s">
        <v>24</v>
      </c>
      <c r="U8" s="299" t="s">
        <v>25</v>
      </c>
      <c r="V8" s="292" t="s">
        <v>26</v>
      </c>
      <c r="W8" s="294" t="s">
        <v>27</v>
      </c>
      <c r="X8" s="295" t="s">
        <v>28</v>
      </c>
      <c r="Y8" s="300" t="s">
        <v>29</v>
      </c>
      <c r="Z8" s="292" t="s">
        <v>30</v>
      </c>
      <c r="AA8" s="260" t="s">
        <v>1821</v>
      </c>
      <c r="AB8" s="260" t="s">
        <v>1820</v>
      </c>
      <c r="AC8" s="260" t="s">
        <v>1819</v>
      </c>
      <c r="AD8" s="260" t="s">
        <v>1818</v>
      </c>
      <c r="AE8" s="301" t="s">
        <v>31</v>
      </c>
      <c r="AF8" s="301" t="s">
        <v>32</v>
      </c>
      <c r="AG8" s="98" t="s">
        <v>1771</v>
      </c>
    </row>
    <row r="9" spans="1:33" s="53" customFormat="1">
      <c r="A9" s="38" t="s">
        <v>33</v>
      </c>
      <c r="B9" s="39" t="s">
        <v>34</v>
      </c>
      <c r="C9" s="40">
        <v>43283</v>
      </c>
      <c r="D9" s="40">
        <v>43312</v>
      </c>
      <c r="E9" s="38" t="s">
        <v>35</v>
      </c>
      <c r="F9" s="38" t="s">
        <v>36</v>
      </c>
      <c r="G9" s="38" t="s">
        <v>37</v>
      </c>
      <c r="H9" s="38" t="s">
        <v>38</v>
      </c>
      <c r="I9" s="38"/>
      <c r="J9" s="41" t="s">
        <v>39</v>
      </c>
      <c r="K9" s="42">
        <v>0.25</v>
      </c>
      <c r="L9" s="43" t="s">
        <v>40</v>
      </c>
      <c r="M9" s="44" t="s">
        <v>41</v>
      </c>
      <c r="N9" s="45">
        <v>30.9</v>
      </c>
      <c r="O9" s="46" t="s">
        <v>42</v>
      </c>
      <c r="P9" s="38" t="s">
        <v>43</v>
      </c>
      <c r="Q9" s="47" t="s">
        <v>44</v>
      </c>
      <c r="R9" s="45">
        <v>12</v>
      </c>
      <c r="S9" s="48" t="s">
        <v>45</v>
      </c>
      <c r="T9" s="49" t="s">
        <v>46</v>
      </c>
      <c r="U9" s="50" t="s">
        <v>47</v>
      </c>
      <c r="V9" s="51" t="s">
        <v>48</v>
      </c>
      <c r="W9" s="43">
        <f>X9*(1+16%)</f>
        <v>494.85599999999999</v>
      </c>
      <c r="X9" s="43">
        <v>426.6</v>
      </c>
      <c r="Y9" s="45">
        <v>319.95000000000005</v>
      </c>
      <c r="Z9" s="52"/>
      <c r="AA9" s="47" t="s">
        <v>49</v>
      </c>
      <c r="AB9" s="39" t="s">
        <v>50</v>
      </c>
      <c r="AC9" s="39" t="s">
        <v>51</v>
      </c>
      <c r="AD9" s="39"/>
      <c r="AE9" s="40">
        <f>IF(AA9="是",C9,"")</f>
        <v>43283</v>
      </c>
      <c r="AF9" s="40">
        <f>IF(AA9="是",DATE(YEAR(AE9),MONTH(AE9)+1,1)-1,"")</f>
        <v>43312</v>
      </c>
      <c r="AG9" s="39"/>
    </row>
    <row r="10" spans="1:33" s="53" customFormat="1">
      <c r="A10" s="38" t="s">
        <v>33</v>
      </c>
      <c r="B10" s="39" t="s">
        <v>34</v>
      </c>
      <c r="C10" s="40">
        <v>43283</v>
      </c>
      <c r="D10" s="40">
        <v>43312</v>
      </c>
      <c r="E10" s="38" t="s">
        <v>35</v>
      </c>
      <c r="F10" s="38" t="s">
        <v>36</v>
      </c>
      <c r="G10" s="38" t="s">
        <v>37</v>
      </c>
      <c r="H10" s="38" t="s">
        <v>38</v>
      </c>
      <c r="I10" s="38"/>
      <c r="J10" s="41" t="s">
        <v>39</v>
      </c>
      <c r="K10" s="42">
        <v>0.25</v>
      </c>
      <c r="L10" s="43" t="s">
        <v>52</v>
      </c>
      <c r="M10" s="44" t="s">
        <v>53</v>
      </c>
      <c r="N10" s="45">
        <v>30.9</v>
      </c>
      <c r="O10" s="46" t="s">
        <v>42</v>
      </c>
      <c r="P10" s="38" t="s">
        <v>43</v>
      </c>
      <c r="Q10" s="47" t="s">
        <v>44</v>
      </c>
      <c r="R10" s="45">
        <v>12</v>
      </c>
      <c r="S10" s="48" t="s">
        <v>54</v>
      </c>
      <c r="T10" s="49" t="s">
        <v>55</v>
      </c>
      <c r="U10" s="50" t="s">
        <v>47</v>
      </c>
      <c r="V10" s="51" t="s">
        <v>48</v>
      </c>
      <c r="W10" s="43">
        <f t="shared" ref="W10:W73" si="0">X10*(1+16%)</f>
        <v>494.85599999999999</v>
      </c>
      <c r="X10" s="43">
        <v>426.6</v>
      </c>
      <c r="Y10" s="45">
        <v>319.95000000000005</v>
      </c>
      <c r="Z10" s="52"/>
      <c r="AA10" s="47" t="s">
        <v>49</v>
      </c>
      <c r="AB10" s="39" t="s">
        <v>50</v>
      </c>
      <c r="AC10" s="39" t="s">
        <v>51</v>
      </c>
      <c r="AD10" s="39"/>
      <c r="AE10" s="40">
        <f t="shared" ref="AE10:AE73" si="1">C10</f>
        <v>43283</v>
      </c>
      <c r="AF10" s="40">
        <f t="shared" ref="AF10:AF73" si="2">IF(AA10="是",DATE(YEAR(AE10),MONTH(AE10)+1,1)-1,"")</f>
        <v>43312</v>
      </c>
      <c r="AG10" s="39"/>
    </row>
    <row r="11" spans="1:33" s="53" customFormat="1">
      <c r="A11" s="38" t="s">
        <v>33</v>
      </c>
      <c r="B11" s="39" t="s">
        <v>34</v>
      </c>
      <c r="C11" s="40">
        <v>43283</v>
      </c>
      <c r="D11" s="40">
        <v>43312</v>
      </c>
      <c r="E11" s="38" t="s">
        <v>35</v>
      </c>
      <c r="F11" s="38" t="s">
        <v>36</v>
      </c>
      <c r="G11" s="38" t="s">
        <v>37</v>
      </c>
      <c r="H11" s="38" t="s">
        <v>38</v>
      </c>
      <c r="I11" s="38"/>
      <c r="J11" s="41" t="s">
        <v>39</v>
      </c>
      <c r="K11" s="42">
        <v>0.25</v>
      </c>
      <c r="L11" s="43" t="s">
        <v>56</v>
      </c>
      <c r="M11" s="44" t="s">
        <v>57</v>
      </c>
      <c r="N11" s="45">
        <v>30.9</v>
      </c>
      <c r="O11" s="46" t="s">
        <v>42</v>
      </c>
      <c r="P11" s="38" t="s">
        <v>43</v>
      </c>
      <c r="Q11" s="47" t="s">
        <v>44</v>
      </c>
      <c r="R11" s="45">
        <v>12</v>
      </c>
      <c r="S11" s="48" t="s">
        <v>58</v>
      </c>
      <c r="T11" s="49" t="s">
        <v>59</v>
      </c>
      <c r="U11" s="50" t="s">
        <v>47</v>
      </c>
      <c r="V11" s="51" t="s">
        <v>48</v>
      </c>
      <c r="W11" s="43">
        <f t="shared" si="0"/>
        <v>494.85599999999999</v>
      </c>
      <c r="X11" s="43">
        <v>426.6</v>
      </c>
      <c r="Y11" s="45">
        <v>319.95000000000005</v>
      </c>
      <c r="Z11" s="52"/>
      <c r="AA11" s="47" t="s">
        <v>49</v>
      </c>
      <c r="AB11" s="39" t="s">
        <v>50</v>
      </c>
      <c r="AC11" s="39" t="s">
        <v>51</v>
      </c>
      <c r="AD11" s="39"/>
      <c r="AE11" s="40">
        <f t="shared" si="1"/>
        <v>43283</v>
      </c>
      <c r="AF11" s="40">
        <f t="shared" si="2"/>
        <v>43312</v>
      </c>
      <c r="AG11" s="39"/>
    </row>
    <row r="12" spans="1:33" s="53" customFormat="1">
      <c r="A12" s="38" t="s">
        <v>33</v>
      </c>
      <c r="B12" s="39" t="s">
        <v>34</v>
      </c>
      <c r="C12" s="40">
        <v>43283</v>
      </c>
      <c r="D12" s="40">
        <v>43312</v>
      </c>
      <c r="E12" s="38" t="s">
        <v>35</v>
      </c>
      <c r="F12" s="38" t="s">
        <v>36</v>
      </c>
      <c r="G12" s="38" t="s">
        <v>37</v>
      </c>
      <c r="H12" s="38" t="s">
        <v>38</v>
      </c>
      <c r="I12" s="38"/>
      <c r="J12" s="41" t="s">
        <v>39</v>
      </c>
      <c r="K12" s="42">
        <v>0.25</v>
      </c>
      <c r="L12" s="43" t="s">
        <v>60</v>
      </c>
      <c r="M12" s="44" t="s">
        <v>61</v>
      </c>
      <c r="N12" s="45">
        <v>30.9</v>
      </c>
      <c r="O12" s="46" t="s">
        <v>42</v>
      </c>
      <c r="P12" s="38" t="s">
        <v>43</v>
      </c>
      <c r="Q12" s="47" t="s">
        <v>44</v>
      </c>
      <c r="R12" s="45">
        <v>12</v>
      </c>
      <c r="S12" s="48" t="s">
        <v>62</v>
      </c>
      <c r="T12" s="49" t="s">
        <v>63</v>
      </c>
      <c r="U12" s="50" t="s">
        <v>47</v>
      </c>
      <c r="V12" s="51" t="s">
        <v>48</v>
      </c>
      <c r="W12" s="43">
        <f t="shared" si="0"/>
        <v>494.85599999999999</v>
      </c>
      <c r="X12" s="43">
        <v>426.6</v>
      </c>
      <c r="Y12" s="45">
        <v>319.95000000000005</v>
      </c>
      <c r="Z12" s="52"/>
      <c r="AA12" s="47" t="s">
        <v>49</v>
      </c>
      <c r="AB12" s="39" t="s">
        <v>50</v>
      </c>
      <c r="AC12" s="39" t="s">
        <v>51</v>
      </c>
      <c r="AD12" s="39"/>
      <c r="AE12" s="40">
        <f t="shared" si="1"/>
        <v>43283</v>
      </c>
      <c r="AF12" s="40">
        <f t="shared" si="2"/>
        <v>43312</v>
      </c>
      <c r="AG12" s="39"/>
    </row>
    <row r="13" spans="1:33" s="53" customFormat="1">
      <c r="A13" s="38" t="s">
        <v>64</v>
      </c>
      <c r="B13" s="39" t="s">
        <v>34</v>
      </c>
      <c r="C13" s="40">
        <v>43287</v>
      </c>
      <c r="D13" s="40">
        <v>43312</v>
      </c>
      <c r="E13" s="38" t="s">
        <v>35</v>
      </c>
      <c r="F13" s="38" t="s">
        <v>36</v>
      </c>
      <c r="G13" s="38" t="s">
        <v>37</v>
      </c>
      <c r="H13" s="38" t="s">
        <v>38</v>
      </c>
      <c r="I13" s="38"/>
      <c r="J13" s="41" t="s">
        <v>65</v>
      </c>
      <c r="K13" s="42">
        <v>0.33500000000000002</v>
      </c>
      <c r="L13" s="43" t="s">
        <v>66</v>
      </c>
      <c r="M13" s="44" t="s">
        <v>67</v>
      </c>
      <c r="N13" s="45">
        <v>47.9</v>
      </c>
      <c r="O13" s="46" t="s">
        <v>42</v>
      </c>
      <c r="P13" s="38" t="s">
        <v>43</v>
      </c>
      <c r="Q13" s="47" t="s">
        <v>44</v>
      </c>
      <c r="R13" s="45">
        <v>6</v>
      </c>
      <c r="S13" s="48">
        <v>6902088122855</v>
      </c>
      <c r="T13" s="54" t="s">
        <v>68</v>
      </c>
      <c r="U13" s="50" t="s">
        <v>69</v>
      </c>
      <c r="V13" s="55" t="s">
        <v>70</v>
      </c>
      <c r="W13" s="43">
        <f t="shared" si="0"/>
        <v>418.91079999999994</v>
      </c>
      <c r="X13" s="43">
        <v>361.13</v>
      </c>
      <c r="Y13" s="45">
        <v>240.14958799999994</v>
      </c>
      <c r="Z13" s="52"/>
      <c r="AA13" s="47" t="s">
        <v>49</v>
      </c>
      <c r="AB13" s="39" t="s">
        <v>50</v>
      </c>
      <c r="AC13" s="39" t="s">
        <v>51</v>
      </c>
      <c r="AD13" s="39"/>
      <c r="AE13" s="40">
        <f t="shared" si="1"/>
        <v>43287</v>
      </c>
      <c r="AF13" s="40">
        <f t="shared" si="2"/>
        <v>43312</v>
      </c>
      <c r="AG13" s="39"/>
    </row>
    <row r="14" spans="1:33" s="53" customFormat="1">
      <c r="A14" s="38" t="s">
        <v>64</v>
      </c>
      <c r="B14" s="39" t="s">
        <v>34</v>
      </c>
      <c r="C14" s="40">
        <v>43287</v>
      </c>
      <c r="D14" s="40">
        <v>43312</v>
      </c>
      <c r="E14" s="38" t="s">
        <v>35</v>
      </c>
      <c r="F14" s="38" t="s">
        <v>36</v>
      </c>
      <c r="G14" s="38" t="s">
        <v>37</v>
      </c>
      <c r="H14" s="38" t="s">
        <v>38</v>
      </c>
      <c r="I14" s="38"/>
      <c r="J14" s="41" t="s">
        <v>65</v>
      </c>
      <c r="K14" s="42">
        <v>0.33500000000000002</v>
      </c>
      <c r="L14" s="43" t="s">
        <v>71</v>
      </c>
      <c r="M14" s="44" t="s">
        <v>72</v>
      </c>
      <c r="N14" s="45">
        <v>47.9</v>
      </c>
      <c r="O14" s="46" t="s">
        <v>42</v>
      </c>
      <c r="P14" s="38" t="s">
        <v>43</v>
      </c>
      <c r="Q14" s="47" t="s">
        <v>44</v>
      </c>
      <c r="R14" s="45">
        <v>6</v>
      </c>
      <c r="S14" s="48" t="s">
        <v>73</v>
      </c>
      <c r="T14" s="54" t="s">
        <v>74</v>
      </c>
      <c r="U14" s="50" t="s">
        <v>69</v>
      </c>
      <c r="V14" s="55" t="s">
        <v>75</v>
      </c>
      <c r="W14" s="43">
        <f t="shared" si="0"/>
        <v>418.91079999999994</v>
      </c>
      <c r="X14" s="43">
        <v>361.13</v>
      </c>
      <c r="Y14" s="45">
        <v>240.14958799999994</v>
      </c>
      <c r="Z14" s="52"/>
      <c r="AA14" s="47" t="s">
        <v>49</v>
      </c>
      <c r="AB14" s="39" t="s">
        <v>50</v>
      </c>
      <c r="AC14" s="39" t="s">
        <v>51</v>
      </c>
      <c r="AD14" s="39"/>
      <c r="AE14" s="40">
        <f t="shared" si="1"/>
        <v>43287</v>
      </c>
      <c r="AF14" s="40">
        <f t="shared" si="2"/>
        <v>43312</v>
      </c>
      <c r="AG14" s="39"/>
    </row>
    <row r="15" spans="1:33" s="53" customFormat="1">
      <c r="A15" s="38" t="s">
        <v>64</v>
      </c>
      <c r="B15" s="39" t="s">
        <v>34</v>
      </c>
      <c r="C15" s="40">
        <v>43287</v>
      </c>
      <c r="D15" s="40">
        <v>43312</v>
      </c>
      <c r="E15" s="38" t="s">
        <v>35</v>
      </c>
      <c r="F15" s="38" t="s">
        <v>36</v>
      </c>
      <c r="G15" s="38" t="s">
        <v>37</v>
      </c>
      <c r="H15" s="38" t="s">
        <v>38</v>
      </c>
      <c r="I15" s="38"/>
      <c r="J15" s="41" t="s">
        <v>65</v>
      </c>
      <c r="K15" s="42">
        <v>0.33500000000000002</v>
      </c>
      <c r="L15" s="43" t="s">
        <v>76</v>
      </c>
      <c r="M15" s="44" t="s">
        <v>77</v>
      </c>
      <c r="N15" s="45">
        <v>47.9</v>
      </c>
      <c r="O15" s="46" t="s">
        <v>42</v>
      </c>
      <c r="P15" s="38" t="s">
        <v>43</v>
      </c>
      <c r="Q15" s="47" t="s">
        <v>44</v>
      </c>
      <c r="R15" s="45">
        <v>6</v>
      </c>
      <c r="S15" s="48" t="s">
        <v>78</v>
      </c>
      <c r="T15" s="54" t="s">
        <v>79</v>
      </c>
      <c r="U15" s="50" t="s">
        <v>69</v>
      </c>
      <c r="V15" s="55" t="s">
        <v>75</v>
      </c>
      <c r="W15" s="43">
        <f t="shared" si="0"/>
        <v>418.91079999999994</v>
      </c>
      <c r="X15" s="43">
        <v>361.13</v>
      </c>
      <c r="Y15" s="45">
        <v>240.14958799999994</v>
      </c>
      <c r="Z15" s="52"/>
      <c r="AA15" s="47" t="s">
        <v>49</v>
      </c>
      <c r="AB15" s="39" t="s">
        <v>50</v>
      </c>
      <c r="AC15" s="39" t="s">
        <v>51</v>
      </c>
      <c r="AD15" s="39"/>
      <c r="AE15" s="40">
        <f t="shared" si="1"/>
        <v>43287</v>
      </c>
      <c r="AF15" s="40">
        <f t="shared" si="2"/>
        <v>43312</v>
      </c>
      <c r="AG15" s="39"/>
    </row>
    <row r="16" spans="1:33" s="53" customFormat="1">
      <c r="A16" s="38" t="s">
        <v>64</v>
      </c>
      <c r="B16" s="39" t="s">
        <v>34</v>
      </c>
      <c r="C16" s="40">
        <v>43287</v>
      </c>
      <c r="D16" s="40">
        <v>43312</v>
      </c>
      <c r="E16" s="38" t="s">
        <v>35</v>
      </c>
      <c r="F16" s="38" t="s">
        <v>36</v>
      </c>
      <c r="G16" s="38" t="s">
        <v>37</v>
      </c>
      <c r="H16" s="38" t="s">
        <v>38</v>
      </c>
      <c r="I16" s="38"/>
      <c r="J16" s="41" t="s">
        <v>65</v>
      </c>
      <c r="K16" s="42">
        <v>0.33500000000000002</v>
      </c>
      <c r="L16" s="43" t="s">
        <v>80</v>
      </c>
      <c r="M16" s="44" t="s">
        <v>81</v>
      </c>
      <c r="N16" s="45">
        <v>47.9</v>
      </c>
      <c r="O16" s="46" t="s">
        <v>42</v>
      </c>
      <c r="P16" s="38" t="s">
        <v>43</v>
      </c>
      <c r="Q16" s="47" t="s">
        <v>44</v>
      </c>
      <c r="R16" s="45">
        <v>6</v>
      </c>
      <c r="S16" s="48" t="s">
        <v>82</v>
      </c>
      <c r="T16" s="54" t="s">
        <v>83</v>
      </c>
      <c r="U16" s="50" t="s">
        <v>69</v>
      </c>
      <c r="V16" s="55" t="s">
        <v>75</v>
      </c>
      <c r="W16" s="43">
        <f t="shared" si="0"/>
        <v>418.91079999999994</v>
      </c>
      <c r="X16" s="43">
        <v>361.13</v>
      </c>
      <c r="Y16" s="45">
        <v>240.14958799999994</v>
      </c>
      <c r="Z16" s="52"/>
      <c r="AA16" s="47" t="s">
        <v>49</v>
      </c>
      <c r="AB16" s="39" t="s">
        <v>50</v>
      </c>
      <c r="AC16" s="39" t="s">
        <v>51</v>
      </c>
      <c r="AD16" s="39"/>
      <c r="AE16" s="40">
        <f t="shared" si="1"/>
        <v>43287</v>
      </c>
      <c r="AF16" s="40">
        <f t="shared" si="2"/>
        <v>43312</v>
      </c>
      <c r="AG16" s="39"/>
    </row>
    <row r="17" spans="1:33" s="53" customFormat="1">
      <c r="A17" s="38" t="s">
        <v>64</v>
      </c>
      <c r="B17" s="39" t="s">
        <v>34</v>
      </c>
      <c r="C17" s="40">
        <v>43287</v>
      </c>
      <c r="D17" s="40">
        <v>43312</v>
      </c>
      <c r="E17" s="38" t="s">
        <v>35</v>
      </c>
      <c r="F17" s="38" t="s">
        <v>36</v>
      </c>
      <c r="G17" s="38" t="s">
        <v>37</v>
      </c>
      <c r="H17" s="38" t="s">
        <v>38</v>
      </c>
      <c r="I17" s="38"/>
      <c r="J17" s="41" t="s">
        <v>65</v>
      </c>
      <c r="K17" s="42">
        <v>0.33500000000000002</v>
      </c>
      <c r="L17" s="43" t="s">
        <v>84</v>
      </c>
      <c r="M17" s="44" t="s">
        <v>85</v>
      </c>
      <c r="N17" s="45">
        <v>47.9</v>
      </c>
      <c r="O17" s="46" t="s">
        <v>42</v>
      </c>
      <c r="P17" s="38" t="s">
        <v>43</v>
      </c>
      <c r="Q17" s="47" t="s">
        <v>44</v>
      </c>
      <c r="R17" s="45">
        <v>6</v>
      </c>
      <c r="S17" s="48" t="s">
        <v>86</v>
      </c>
      <c r="T17" s="54" t="s">
        <v>87</v>
      </c>
      <c r="U17" s="50" t="s">
        <v>69</v>
      </c>
      <c r="V17" s="55" t="s">
        <v>75</v>
      </c>
      <c r="W17" s="43">
        <f t="shared" si="0"/>
        <v>418.91079999999994</v>
      </c>
      <c r="X17" s="43">
        <v>361.13</v>
      </c>
      <c r="Y17" s="45">
        <v>240.14958799999994</v>
      </c>
      <c r="Z17" s="52"/>
      <c r="AA17" s="47" t="s">
        <v>49</v>
      </c>
      <c r="AB17" s="39" t="s">
        <v>50</v>
      </c>
      <c r="AC17" s="39" t="s">
        <v>51</v>
      </c>
      <c r="AD17" s="39"/>
      <c r="AE17" s="40">
        <f t="shared" si="1"/>
        <v>43287</v>
      </c>
      <c r="AF17" s="40">
        <f t="shared" si="2"/>
        <v>43312</v>
      </c>
      <c r="AG17" s="39"/>
    </row>
    <row r="18" spans="1:33" s="53" customFormat="1">
      <c r="A18" s="38" t="s">
        <v>64</v>
      </c>
      <c r="B18" s="39" t="s">
        <v>34</v>
      </c>
      <c r="C18" s="40">
        <v>43287</v>
      </c>
      <c r="D18" s="40">
        <v>43312</v>
      </c>
      <c r="E18" s="38" t="s">
        <v>35</v>
      </c>
      <c r="F18" s="38" t="s">
        <v>36</v>
      </c>
      <c r="G18" s="38" t="s">
        <v>37</v>
      </c>
      <c r="H18" s="38" t="s">
        <v>38</v>
      </c>
      <c r="I18" s="38"/>
      <c r="J18" s="41" t="s">
        <v>88</v>
      </c>
      <c r="K18" s="42">
        <v>0.33500000000000002</v>
      </c>
      <c r="L18" s="43" t="s">
        <v>89</v>
      </c>
      <c r="M18" s="44" t="s">
        <v>90</v>
      </c>
      <c r="N18" s="45">
        <v>46.9</v>
      </c>
      <c r="O18" s="46" t="s">
        <v>42</v>
      </c>
      <c r="P18" s="38" t="s">
        <v>43</v>
      </c>
      <c r="Q18" s="47" t="s">
        <v>44</v>
      </c>
      <c r="R18" s="45">
        <v>6</v>
      </c>
      <c r="S18" s="48" t="s">
        <v>91</v>
      </c>
      <c r="T18" s="54" t="s">
        <v>92</v>
      </c>
      <c r="U18" s="50" t="s">
        <v>93</v>
      </c>
      <c r="V18" s="55" t="s">
        <v>75</v>
      </c>
      <c r="W18" s="43">
        <f t="shared" si="0"/>
        <v>388.98558399999996</v>
      </c>
      <c r="X18" s="43">
        <v>335.33240000000001</v>
      </c>
      <c r="Y18" s="45">
        <v>223.00110000000004</v>
      </c>
      <c r="Z18" s="52"/>
      <c r="AA18" s="47" t="s">
        <v>49</v>
      </c>
      <c r="AB18" s="39" t="s">
        <v>50</v>
      </c>
      <c r="AC18" s="39" t="s">
        <v>51</v>
      </c>
      <c r="AD18" s="39"/>
      <c r="AE18" s="40">
        <f t="shared" si="1"/>
        <v>43287</v>
      </c>
      <c r="AF18" s="40">
        <f t="shared" si="2"/>
        <v>43312</v>
      </c>
      <c r="AG18" s="39"/>
    </row>
    <row r="19" spans="1:33" s="53" customFormat="1">
      <c r="A19" s="38" t="s">
        <v>64</v>
      </c>
      <c r="B19" s="39" t="s">
        <v>34</v>
      </c>
      <c r="C19" s="40">
        <v>43287</v>
      </c>
      <c r="D19" s="40">
        <v>43312</v>
      </c>
      <c r="E19" s="38" t="s">
        <v>35</v>
      </c>
      <c r="F19" s="38" t="s">
        <v>36</v>
      </c>
      <c r="G19" s="38" t="s">
        <v>37</v>
      </c>
      <c r="H19" s="38" t="s">
        <v>38</v>
      </c>
      <c r="I19" s="38"/>
      <c r="J19" s="41" t="s">
        <v>88</v>
      </c>
      <c r="K19" s="42">
        <v>0.33500000000000002</v>
      </c>
      <c r="L19" s="43" t="s">
        <v>94</v>
      </c>
      <c r="M19" s="44" t="s">
        <v>95</v>
      </c>
      <c r="N19" s="45">
        <v>46.9</v>
      </c>
      <c r="O19" s="46" t="s">
        <v>42</v>
      </c>
      <c r="P19" s="38" t="s">
        <v>43</v>
      </c>
      <c r="Q19" s="47" t="s">
        <v>44</v>
      </c>
      <c r="R19" s="45">
        <v>6</v>
      </c>
      <c r="S19" s="48" t="s">
        <v>96</v>
      </c>
      <c r="T19" s="54" t="s">
        <v>97</v>
      </c>
      <c r="U19" s="50" t="s">
        <v>93</v>
      </c>
      <c r="V19" s="55" t="s">
        <v>75</v>
      </c>
      <c r="W19" s="43">
        <f t="shared" si="0"/>
        <v>388.98558399999996</v>
      </c>
      <c r="X19" s="43">
        <v>335.33240000000001</v>
      </c>
      <c r="Y19" s="45">
        <v>223.00110000000004</v>
      </c>
      <c r="Z19" s="52"/>
      <c r="AA19" s="47" t="s">
        <v>49</v>
      </c>
      <c r="AB19" s="39" t="s">
        <v>50</v>
      </c>
      <c r="AC19" s="39" t="s">
        <v>51</v>
      </c>
      <c r="AD19" s="39"/>
      <c r="AE19" s="40">
        <f t="shared" si="1"/>
        <v>43287</v>
      </c>
      <c r="AF19" s="40">
        <f t="shared" si="2"/>
        <v>43312</v>
      </c>
      <c r="AG19" s="39"/>
    </row>
    <row r="20" spans="1:33" s="53" customFormat="1">
      <c r="A20" s="38" t="s">
        <v>64</v>
      </c>
      <c r="B20" s="39" t="s">
        <v>34</v>
      </c>
      <c r="C20" s="40">
        <v>43287</v>
      </c>
      <c r="D20" s="40">
        <v>43312</v>
      </c>
      <c r="E20" s="38" t="s">
        <v>35</v>
      </c>
      <c r="F20" s="38" t="s">
        <v>36</v>
      </c>
      <c r="G20" s="38" t="s">
        <v>37</v>
      </c>
      <c r="H20" s="38" t="s">
        <v>38</v>
      </c>
      <c r="I20" s="38"/>
      <c r="J20" s="41" t="s">
        <v>88</v>
      </c>
      <c r="K20" s="42">
        <v>0.33500000000000002</v>
      </c>
      <c r="L20" s="43" t="s">
        <v>98</v>
      </c>
      <c r="M20" s="44" t="s">
        <v>99</v>
      </c>
      <c r="N20" s="45">
        <v>46.9</v>
      </c>
      <c r="O20" s="46" t="s">
        <v>42</v>
      </c>
      <c r="P20" s="38" t="s">
        <v>43</v>
      </c>
      <c r="Q20" s="47" t="s">
        <v>44</v>
      </c>
      <c r="R20" s="45">
        <v>6</v>
      </c>
      <c r="S20" s="48" t="s">
        <v>100</v>
      </c>
      <c r="T20" s="54" t="s">
        <v>101</v>
      </c>
      <c r="U20" s="50" t="s">
        <v>93</v>
      </c>
      <c r="V20" s="55" t="s">
        <v>75</v>
      </c>
      <c r="W20" s="43">
        <f t="shared" si="0"/>
        <v>388.98558399999996</v>
      </c>
      <c r="X20" s="43">
        <v>335.33240000000001</v>
      </c>
      <c r="Y20" s="45">
        <v>223.00110000000004</v>
      </c>
      <c r="Z20" s="52"/>
      <c r="AA20" s="47" t="s">
        <v>49</v>
      </c>
      <c r="AB20" s="39" t="s">
        <v>50</v>
      </c>
      <c r="AC20" s="39" t="s">
        <v>51</v>
      </c>
      <c r="AD20" s="39"/>
      <c r="AE20" s="40">
        <f t="shared" si="1"/>
        <v>43287</v>
      </c>
      <c r="AF20" s="40">
        <f t="shared" si="2"/>
        <v>43312</v>
      </c>
      <c r="AG20" s="39"/>
    </row>
    <row r="21" spans="1:33" s="53" customFormat="1">
      <c r="A21" s="38" t="s">
        <v>64</v>
      </c>
      <c r="B21" s="39" t="s">
        <v>34</v>
      </c>
      <c r="C21" s="40">
        <v>43287</v>
      </c>
      <c r="D21" s="40">
        <v>43312</v>
      </c>
      <c r="E21" s="38" t="s">
        <v>35</v>
      </c>
      <c r="F21" s="38" t="s">
        <v>36</v>
      </c>
      <c r="G21" s="38" t="s">
        <v>37</v>
      </c>
      <c r="H21" s="38" t="s">
        <v>38</v>
      </c>
      <c r="I21" s="38"/>
      <c r="J21" s="41" t="s">
        <v>88</v>
      </c>
      <c r="K21" s="42">
        <v>0.33500000000000002</v>
      </c>
      <c r="L21" s="43" t="s">
        <v>102</v>
      </c>
      <c r="M21" s="44" t="s">
        <v>103</v>
      </c>
      <c r="N21" s="45">
        <v>46.9</v>
      </c>
      <c r="O21" s="46" t="s">
        <v>42</v>
      </c>
      <c r="P21" s="38" t="s">
        <v>43</v>
      </c>
      <c r="Q21" s="47" t="s">
        <v>44</v>
      </c>
      <c r="R21" s="45">
        <v>6</v>
      </c>
      <c r="S21" s="48" t="s">
        <v>104</v>
      </c>
      <c r="T21" s="54" t="s">
        <v>105</v>
      </c>
      <c r="U21" s="50" t="s">
        <v>93</v>
      </c>
      <c r="V21" s="55" t="s">
        <v>75</v>
      </c>
      <c r="W21" s="43">
        <f t="shared" si="0"/>
        <v>388.98558399999996</v>
      </c>
      <c r="X21" s="43">
        <v>335.33240000000001</v>
      </c>
      <c r="Y21" s="45">
        <v>223.00110000000004</v>
      </c>
      <c r="Z21" s="52"/>
      <c r="AA21" s="47" t="s">
        <v>49</v>
      </c>
      <c r="AB21" s="39" t="s">
        <v>50</v>
      </c>
      <c r="AC21" s="39" t="s">
        <v>51</v>
      </c>
      <c r="AD21" s="39"/>
      <c r="AE21" s="40">
        <f t="shared" si="1"/>
        <v>43287</v>
      </c>
      <c r="AF21" s="40">
        <f t="shared" si="2"/>
        <v>43312</v>
      </c>
      <c r="AG21" s="39"/>
    </row>
    <row r="22" spans="1:33" s="53" customFormat="1">
      <c r="A22" s="38" t="s">
        <v>64</v>
      </c>
      <c r="B22" s="39" t="s">
        <v>34</v>
      </c>
      <c r="C22" s="40">
        <v>43287</v>
      </c>
      <c r="D22" s="40">
        <v>43312</v>
      </c>
      <c r="E22" s="38" t="s">
        <v>35</v>
      </c>
      <c r="F22" s="38" t="s">
        <v>36</v>
      </c>
      <c r="G22" s="38" t="s">
        <v>37</v>
      </c>
      <c r="H22" s="38" t="s">
        <v>38</v>
      </c>
      <c r="I22" s="38"/>
      <c r="J22" s="41" t="s">
        <v>106</v>
      </c>
      <c r="K22" s="42">
        <v>0.1</v>
      </c>
      <c r="L22" s="43" t="s">
        <v>107</v>
      </c>
      <c r="M22" s="44" t="s">
        <v>108</v>
      </c>
      <c r="N22" s="45">
        <v>37.9</v>
      </c>
      <c r="O22" s="46" t="s">
        <v>42</v>
      </c>
      <c r="P22" s="38" t="s">
        <v>43</v>
      </c>
      <c r="Q22" s="47" t="s">
        <v>44</v>
      </c>
      <c r="R22" s="45">
        <v>6</v>
      </c>
      <c r="S22" s="48" t="s">
        <v>109</v>
      </c>
      <c r="T22" s="54" t="s">
        <v>110</v>
      </c>
      <c r="U22" s="50" t="s">
        <v>111</v>
      </c>
      <c r="V22" s="55" t="s">
        <v>112</v>
      </c>
      <c r="W22" s="43">
        <f t="shared" si="0"/>
        <v>247.42799999999997</v>
      </c>
      <c r="X22" s="43">
        <v>213.29999999999998</v>
      </c>
      <c r="Y22" s="45">
        <f>X22*0.9</f>
        <v>191.97</v>
      </c>
      <c r="Z22" s="52"/>
      <c r="AA22" s="47" t="s">
        <v>49</v>
      </c>
      <c r="AB22" s="39" t="s">
        <v>50</v>
      </c>
      <c r="AC22" s="39" t="s">
        <v>51</v>
      </c>
      <c r="AD22" s="39"/>
      <c r="AE22" s="40">
        <f t="shared" si="1"/>
        <v>43287</v>
      </c>
      <c r="AF22" s="40">
        <f t="shared" si="2"/>
        <v>43312</v>
      </c>
      <c r="AG22" s="39"/>
    </row>
    <row r="23" spans="1:33" s="53" customFormat="1">
      <c r="A23" s="38" t="s">
        <v>64</v>
      </c>
      <c r="B23" s="39" t="s">
        <v>34</v>
      </c>
      <c r="C23" s="40">
        <v>43287</v>
      </c>
      <c r="D23" s="40">
        <v>43312</v>
      </c>
      <c r="E23" s="38" t="s">
        <v>35</v>
      </c>
      <c r="F23" s="38" t="s">
        <v>36</v>
      </c>
      <c r="G23" s="38" t="s">
        <v>37</v>
      </c>
      <c r="H23" s="38" t="s">
        <v>38</v>
      </c>
      <c r="I23" s="38"/>
      <c r="J23" s="41" t="s">
        <v>106</v>
      </c>
      <c r="K23" s="42">
        <v>0.1</v>
      </c>
      <c r="L23" s="43" t="s">
        <v>113</v>
      </c>
      <c r="M23" s="44" t="s">
        <v>114</v>
      </c>
      <c r="N23" s="45">
        <v>37.9</v>
      </c>
      <c r="O23" s="46" t="s">
        <v>42</v>
      </c>
      <c r="P23" s="38" t="s">
        <v>43</v>
      </c>
      <c r="Q23" s="47" t="s">
        <v>44</v>
      </c>
      <c r="R23" s="45">
        <v>6</v>
      </c>
      <c r="S23" s="48" t="s">
        <v>115</v>
      </c>
      <c r="T23" s="54" t="s">
        <v>116</v>
      </c>
      <c r="U23" s="50" t="s">
        <v>111</v>
      </c>
      <c r="V23" s="55" t="s">
        <v>112</v>
      </c>
      <c r="W23" s="43">
        <f t="shared" si="0"/>
        <v>247.42799999999997</v>
      </c>
      <c r="X23" s="43">
        <v>213.29999999999998</v>
      </c>
      <c r="Y23" s="45">
        <f>X23*0.9</f>
        <v>191.97</v>
      </c>
      <c r="Z23" s="52"/>
      <c r="AA23" s="47" t="s">
        <v>49</v>
      </c>
      <c r="AB23" s="39" t="s">
        <v>50</v>
      </c>
      <c r="AC23" s="39" t="s">
        <v>51</v>
      </c>
      <c r="AD23" s="39"/>
      <c r="AE23" s="40">
        <f t="shared" si="1"/>
        <v>43287</v>
      </c>
      <c r="AF23" s="40">
        <f t="shared" si="2"/>
        <v>43312</v>
      </c>
      <c r="AG23" s="39"/>
    </row>
    <row r="24" spans="1:33" s="53" customFormat="1">
      <c r="A24" s="38" t="s">
        <v>64</v>
      </c>
      <c r="B24" s="39" t="s">
        <v>34</v>
      </c>
      <c r="C24" s="40">
        <v>43287</v>
      </c>
      <c r="D24" s="40">
        <v>43312</v>
      </c>
      <c r="E24" s="38" t="s">
        <v>35</v>
      </c>
      <c r="F24" s="38" t="s">
        <v>36</v>
      </c>
      <c r="G24" s="38" t="s">
        <v>37</v>
      </c>
      <c r="H24" s="38" t="s">
        <v>38</v>
      </c>
      <c r="I24" s="38"/>
      <c r="J24" s="41" t="s">
        <v>106</v>
      </c>
      <c r="K24" s="42">
        <v>0.1</v>
      </c>
      <c r="L24" s="43" t="s">
        <v>117</v>
      </c>
      <c r="M24" s="44" t="s">
        <v>118</v>
      </c>
      <c r="N24" s="45">
        <v>37.9</v>
      </c>
      <c r="O24" s="46" t="s">
        <v>42</v>
      </c>
      <c r="P24" s="38" t="s">
        <v>43</v>
      </c>
      <c r="Q24" s="47" t="s">
        <v>44</v>
      </c>
      <c r="R24" s="45">
        <v>6</v>
      </c>
      <c r="S24" s="48" t="s">
        <v>119</v>
      </c>
      <c r="T24" s="54" t="s">
        <v>120</v>
      </c>
      <c r="U24" s="50" t="s">
        <v>111</v>
      </c>
      <c r="V24" s="55" t="s">
        <v>112</v>
      </c>
      <c r="W24" s="43">
        <f t="shared" si="0"/>
        <v>247.42799999999997</v>
      </c>
      <c r="X24" s="43">
        <v>213.29999999999998</v>
      </c>
      <c r="Y24" s="45">
        <f>X24*0.9</f>
        <v>191.97</v>
      </c>
      <c r="Z24" s="52"/>
      <c r="AA24" s="47" t="s">
        <v>49</v>
      </c>
      <c r="AB24" s="39" t="s">
        <v>50</v>
      </c>
      <c r="AC24" s="39" t="s">
        <v>51</v>
      </c>
      <c r="AD24" s="39"/>
      <c r="AE24" s="40">
        <f t="shared" si="1"/>
        <v>43287</v>
      </c>
      <c r="AF24" s="40">
        <f t="shared" si="2"/>
        <v>43312</v>
      </c>
      <c r="AG24" s="39"/>
    </row>
    <row r="25" spans="1:33" s="53" customFormat="1">
      <c r="A25" s="38" t="s">
        <v>64</v>
      </c>
      <c r="B25" s="39" t="s">
        <v>34</v>
      </c>
      <c r="C25" s="40">
        <v>43287</v>
      </c>
      <c r="D25" s="40">
        <v>43312</v>
      </c>
      <c r="E25" s="38" t="s">
        <v>35</v>
      </c>
      <c r="F25" s="38" t="s">
        <v>36</v>
      </c>
      <c r="G25" s="38" t="s">
        <v>37</v>
      </c>
      <c r="H25" s="38" t="s">
        <v>38</v>
      </c>
      <c r="I25" s="38"/>
      <c r="J25" s="41" t="s">
        <v>106</v>
      </c>
      <c r="K25" s="42">
        <v>0.1</v>
      </c>
      <c r="L25" s="43" t="s">
        <v>121</v>
      </c>
      <c r="M25" s="44" t="s">
        <v>122</v>
      </c>
      <c r="N25" s="45">
        <v>37.9</v>
      </c>
      <c r="O25" s="46" t="s">
        <v>42</v>
      </c>
      <c r="P25" s="38" t="s">
        <v>43</v>
      </c>
      <c r="Q25" s="47" t="s">
        <v>44</v>
      </c>
      <c r="R25" s="45">
        <v>6</v>
      </c>
      <c r="S25" s="48" t="s">
        <v>123</v>
      </c>
      <c r="T25" s="54" t="s">
        <v>124</v>
      </c>
      <c r="U25" s="50" t="s">
        <v>111</v>
      </c>
      <c r="V25" s="55" t="s">
        <v>112</v>
      </c>
      <c r="W25" s="43">
        <f t="shared" si="0"/>
        <v>247.42799999999997</v>
      </c>
      <c r="X25" s="43">
        <v>213.29999999999998</v>
      </c>
      <c r="Y25" s="45">
        <f>X25*0.9</f>
        <v>191.97</v>
      </c>
      <c r="Z25" s="52"/>
      <c r="AA25" s="47" t="s">
        <v>49</v>
      </c>
      <c r="AB25" s="39" t="s">
        <v>50</v>
      </c>
      <c r="AC25" s="39" t="s">
        <v>51</v>
      </c>
      <c r="AD25" s="39"/>
      <c r="AE25" s="40">
        <f t="shared" si="1"/>
        <v>43287</v>
      </c>
      <c r="AF25" s="40">
        <f t="shared" si="2"/>
        <v>43312</v>
      </c>
      <c r="AG25" s="39"/>
    </row>
    <row r="26" spans="1:33" s="53" customFormat="1">
      <c r="A26" s="38" t="s">
        <v>33</v>
      </c>
      <c r="B26" s="39" t="s">
        <v>34</v>
      </c>
      <c r="C26" s="40">
        <v>43283</v>
      </c>
      <c r="D26" s="40">
        <v>43312</v>
      </c>
      <c r="E26" s="38" t="s">
        <v>35</v>
      </c>
      <c r="F26" s="38" t="s">
        <v>36</v>
      </c>
      <c r="G26" s="38" t="s">
        <v>37</v>
      </c>
      <c r="H26" s="38" t="s">
        <v>38</v>
      </c>
      <c r="I26" s="38"/>
      <c r="J26" s="41" t="s">
        <v>125</v>
      </c>
      <c r="K26" s="42">
        <v>0.25</v>
      </c>
      <c r="L26" s="43">
        <v>67236420</v>
      </c>
      <c r="M26" s="44" t="s">
        <v>126</v>
      </c>
      <c r="N26" s="45">
        <v>35.9</v>
      </c>
      <c r="O26" s="46" t="s">
        <v>42</v>
      </c>
      <c r="P26" s="38" t="s">
        <v>43</v>
      </c>
      <c r="Q26" s="47" t="s">
        <v>44</v>
      </c>
      <c r="R26" s="45">
        <v>12</v>
      </c>
      <c r="S26" s="48" t="s">
        <v>127</v>
      </c>
      <c r="T26" s="49" t="s">
        <v>128</v>
      </c>
      <c r="U26" s="50" t="s">
        <v>129</v>
      </c>
      <c r="V26" s="55" t="s">
        <v>130</v>
      </c>
      <c r="W26" s="43">
        <f t="shared" si="0"/>
        <v>552.62400000000002</v>
      </c>
      <c r="X26" s="43">
        <v>476.40000000000003</v>
      </c>
      <c r="Y26" s="45">
        <v>357.3</v>
      </c>
      <c r="Z26" s="52"/>
      <c r="AA26" s="47" t="s">
        <v>49</v>
      </c>
      <c r="AB26" s="39" t="s">
        <v>50</v>
      </c>
      <c r="AC26" s="39" t="s">
        <v>51</v>
      </c>
      <c r="AD26" s="39"/>
      <c r="AE26" s="40">
        <f t="shared" si="1"/>
        <v>43283</v>
      </c>
      <c r="AF26" s="40">
        <f t="shared" si="2"/>
        <v>43312</v>
      </c>
      <c r="AG26" s="39"/>
    </row>
    <row r="27" spans="1:33" s="53" customFormat="1">
      <c r="A27" s="38" t="s">
        <v>33</v>
      </c>
      <c r="B27" s="39" t="s">
        <v>34</v>
      </c>
      <c r="C27" s="40">
        <v>43283</v>
      </c>
      <c r="D27" s="40">
        <v>43312</v>
      </c>
      <c r="E27" s="38" t="s">
        <v>35</v>
      </c>
      <c r="F27" s="38" t="s">
        <v>36</v>
      </c>
      <c r="G27" s="38" t="s">
        <v>37</v>
      </c>
      <c r="H27" s="38" t="s">
        <v>38</v>
      </c>
      <c r="I27" s="38"/>
      <c r="J27" s="41" t="s">
        <v>125</v>
      </c>
      <c r="K27" s="42">
        <v>0.25</v>
      </c>
      <c r="L27" s="43">
        <v>67236405</v>
      </c>
      <c r="M27" s="44" t="s">
        <v>131</v>
      </c>
      <c r="N27" s="45">
        <v>35.9</v>
      </c>
      <c r="O27" s="46" t="s">
        <v>42</v>
      </c>
      <c r="P27" s="38" t="s">
        <v>43</v>
      </c>
      <c r="Q27" s="47" t="s">
        <v>44</v>
      </c>
      <c r="R27" s="45">
        <v>12</v>
      </c>
      <c r="S27" s="48" t="s">
        <v>132</v>
      </c>
      <c r="T27" s="49" t="s">
        <v>133</v>
      </c>
      <c r="U27" s="50" t="s">
        <v>129</v>
      </c>
      <c r="V27" s="55" t="s">
        <v>130</v>
      </c>
      <c r="W27" s="43">
        <f t="shared" si="0"/>
        <v>552.62400000000002</v>
      </c>
      <c r="X27" s="43">
        <v>476.40000000000003</v>
      </c>
      <c r="Y27" s="45">
        <v>357.3</v>
      </c>
      <c r="Z27" s="52"/>
      <c r="AA27" s="47" t="s">
        <v>49</v>
      </c>
      <c r="AB27" s="39" t="s">
        <v>50</v>
      </c>
      <c r="AC27" s="39" t="s">
        <v>51</v>
      </c>
      <c r="AD27" s="39"/>
      <c r="AE27" s="40">
        <f t="shared" si="1"/>
        <v>43283</v>
      </c>
      <c r="AF27" s="40">
        <f t="shared" si="2"/>
        <v>43312</v>
      </c>
      <c r="AG27" s="39"/>
    </row>
    <row r="28" spans="1:33" s="53" customFormat="1">
      <c r="A28" s="38" t="s">
        <v>33</v>
      </c>
      <c r="B28" s="39" t="s">
        <v>34</v>
      </c>
      <c r="C28" s="40">
        <v>43283</v>
      </c>
      <c r="D28" s="40">
        <v>43312</v>
      </c>
      <c r="E28" s="38" t="s">
        <v>35</v>
      </c>
      <c r="F28" s="38" t="s">
        <v>36</v>
      </c>
      <c r="G28" s="38" t="s">
        <v>37</v>
      </c>
      <c r="H28" s="38" t="s">
        <v>38</v>
      </c>
      <c r="I28" s="38"/>
      <c r="J28" s="41" t="s">
        <v>125</v>
      </c>
      <c r="K28" s="42">
        <v>0.25</v>
      </c>
      <c r="L28" s="43">
        <v>67236387</v>
      </c>
      <c r="M28" s="44" t="s">
        <v>134</v>
      </c>
      <c r="N28" s="45">
        <v>35.9</v>
      </c>
      <c r="O28" s="46" t="s">
        <v>42</v>
      </c>
      <c r="P28" s="38" t="s">
        <v>43</v>
      </c>
      <c r="Q28" s="47" t="s">
        <v>44</v>
      </c>
      <c r="R28" s="45">
        <v>12</v>
      </c>
      <c r="S28" s="48" t="s">
        <v>135</v>
      </c>
      <c r="T28" s="49" t="s">
        <v>136</v>
      </c>
      <c r="U28" s="50" t="s">
        <v>129</v>
      </c>
      <c r="V28" s="55" t="s">
        <v>130</v>
      </c>
      <c r="W28" s="43">
        <f t="shared" si="0"/>
        <v>552.62400000000002</v>
      </c>
      <c r="X28" s="43">
        <v>476.40000000000003</v>
      </c>
      <c r="Y28" s="45">
        <v>357.3</v>
      </c>
      <c r="Z28" s="52"/>
      <c r="AA28" s="47" t="s">
        <v>49</v>
      </c>
      <c r="AB28" s="39" t="s">
        <v>50</v>
      </c>
      <c r="AC28" s="39" t="s">
        <v>51</v>
      </c>
      <c r="AD28" s="39"/>
      <c r="AE28" s="40">
        <f t="shared" si="1"/>
        <v>43283</v>
      </c>
      <c r="AF28" s="40">
        <f t="shared" si="2"/>
        <v>43312</v>
      </c>
      <c r="AG28" s="39"/>
    </row>
    <row r="29" spans="1:33" s="53" customFormat="1">
      <c r="A29" s="38" t="s">
        <v>33</v>
      </c>
      <c r="B29" s="39" t="s">
        <v>34</v>
      </c>
      <c r="C29" s="40">
        <v>43283</v>
      </c>
      <c r="D29" s="40">
        <v>43312</v>
      </c>
      <c r="E29" s="38" t="s">
        <v>35</v>
      </c>
      <c r="F29" s="38" t="s">
        <v>36</v>
      </c>
      <c r="G29" s="38" t="s">
        <v>37</v>
      </c>
      <c r="H29" s="38" t="s">
        <v>38</v>
      </c>
      <c r="I29" s="38"/>
      <c r="J29" s="41" t="s">
        <v>125</v>
      </c>
      <c r="K29" s="42">
        <v>0.25</v>
      </c>
      <c r="L29" s="43">
        <v>67236393</v>
      </c>
      <c r="M29" s="44" t="s">
        <v>137</v>
      </c>
      <c r="N29" s="45">
        <v>35.9</v>
      </c>
      <c r="O29" s="46" t="s">
        <v>42</v>
      </c>
      <c r="P29" s="38" t="s">
        <v>43</v>
      </c>
      <c r="Q29" s="47" t="s">
        <v>44</v>
      </c>
      <c r="R29" s="45">
        <v>12</v>
      </c>
      <c r="S29" s="48" t="s">
        <v>138</v>
      </c>
      <c r="T29" s="48" t="s">
        <v>139</v>
      </c>
      <c r="U29" s="50" t="s">
        <v>129</v>
      </c>
      <c r="V29" s="55" t="s">
        <v>130</v>
      </c>
      <c r="W29" s="43">
        <f t="shared" si="0"/>
        <v>552.62400000000002</v>
      </c>
      <c r="X29" s="43">
        <v>476.40000000000003</v>
      </c>
      <c r="Y29" s="45">
        <v>357.3</v>
      </c>
      <c r="Z29" s="52"/>
      <c r="AA29" s="47" t="s">
        <v>49</v>
      </c>
      <c r="AB29" s="39" t="s">
        <v>50</v>
      </c>
      <c r="AC29" s="39" t="s">
        <v>51</v>
      </c>
      <c r="AD29" s="39"/>
      <c r="AE29" s="40">
        <f t="shared" si="1"/>
        <v>43283</v>
      </c>
      <c r="AF29" s="40">
        <f t="shared" si="2"/>
        <v>43312</v>
      </c>
      <c r="AG29" s="39"/>
    </row>
    <row r="30" spans="1:33" s="53" customFormat="1">
      <c r="A30" s="38" t="s">
        <v>33</v>
      </c>
      <c r="B30" s="39" t="s">
        <v>34</v>
      </c>
      <c r="C30" s="40">
        <v>43283</v>
      </c>
      <c r="D30" s="40">
        <v>43312</v>
      </c>
      <c r="E30" s="38" t="s">
        <v>35</v>
      </c>
      <c r="F30" s="38" t="s">
        <v>36</v>
      </c>
      <c r="G30" s="38" t="s">
        <v>37</v>
      </c>
      <c r="H30" s="38" t="s">
        <v>38</v>
      </c>
      <c r="I30" s="38"/>
      <c r="J30" s="41" t="s">
        <v>125</v>
      </c>
      <c r="K30" s="42">
        <v>0.25</v>
      </c>
      <c r="L30" s="43">
        <v>67236397</v>
      </c>
      <c r="M30" s="44" t="s">
        <v>140</v>
      </c>
      <c r="N30" s="45">
        <v>35.9</v>
      </c>
      <c r="O30" s="46" t="s">
        <v>42</v>
      </c>
      <c r="P30" s="38" t="s">
        <v>43</v>
      </c>
      <c r="Q30" s="47" t="s">
        <v>44</v>
      </c>
      <c r="R30" s="45">
        <v>12</v>
      </c>
      <c r="S30" s="48" t="s">
        <v>141</v>
      </c>
      <c r="T30" s="49" t="s">
        <v>142</v>
      </c>
      <c r="U30" s="50" t="s">
        <v>129</v>
      </c>
      <c r="V30" s="55" t="s">
        <v>130</v>
      </c>
      <c r="W30" s="43">
        <f t="shared" si="0"/>
        <v>552.62400000000002</v>
      </c>
      <c r="X30" s="43">
        <v>476.40000000000003</v>
      </c>
      <c r="Y30" s="45">
        <v>357.3</v>
      </c>
      <c r="Z30" s="52"/>
      <c r="AA30" s="47" t="s">
        <v>49</v>
      </c>
      <c r="AB30" s="39" t="s">
        <v>50</v>
      </c>
      <c r="AC30" s="39" t="s">
        <v>51</v>
      </c>
      <c r="AD30" s="39"/>
      <c r="AE30" s="40">
        <f t="shared" si="1"/>
        <v>43283</v>
      </c>
      <c r="AF30" s="40">
        <f t="shared" si="2"/>
        <v>43312</v>
      </c>
      <c r="AG30" s="39"/>
    </row>
    <row r="31" spans="1:33" s="53" customFormat="1">
      <c r="A31" s="38" t="s">
        <v>33</v>
      </c>
      <c r="B31" s="39" t="s">
        <v>34</v>
      </c>
      <c r="C31" s="40">
        <v>43283</v>
      </c>
      <c r="D31" s="40">
        <v>43312</v>
      </c>
      <c r="E31" s="38" t="s">
        <v>35</v>
      </c>
      <c r="F31" s="38" t="s">
        <v>36</v>
      </c>
      <c r="G31" s="38" t="s">
        <v>37</v>
      </c>
      <c r="H31" s="38" t="s">
        <v>38</v>
      </c>
      <c r="I31" s="38"/>
      <c r="J31" s="41" t="s">
        <v>125</v>
      </c>
      <c r="K31" s="42">
        <v>0.25</v>
      </c>
      <c r="L31" s="43">
        <v>67236385</v>
      </c>
      <c r="M31" s="44" t="s">
        <v>143</v>
      </c>
      <c r="N31" s="45">
        <v>35.9</v>
      </c>
      <c r="O31" s="46" t="s">
        <v>42</v>
      </c>
      <c r="P31" s="38" t="s">
        <v>43</v>
      </c>
      <c r="Q31" s="47" t="s">
        <v>44</v>
      </c>
      <c r="R31" s="45">
        <v>12</v>
      </c>
      <c r="S31" s="48" t="s">
        <v>144</v>
      </c>
      <c r="T31" s="49" t="s">
        <v>145</v>
      </c>
      <c r="U31" s="50" t="s">
        <v>129</v>
      </c>
      <c r="V31" s="55" t="s">
        <v>130</v>
      </c>
      <c r="W31" s="43">
        <f t="shared" si="0"/>
        <v>552.62400000000002</v>
      </c>
      <c r="X31" s="43">
        <v>476.40000000000003</v>
      </c>
      <c r="Y31" s="45">
        <v>357.3</v>
      </c>
      <c r="Z31" s="52"/>
      <c r="AA31" s="47" t="s">
        <v>49</v>
      </c>
      <c r="AB31" s="39" t="s">
        <v>50</v>
      </c>
      <c r="AC31" s="39" t="s">
        <v>51</v>
      </c>
      <c r="AD31" s="39"/>
      <c r="AE31" s="40">
        <f t="shared" si="1"/>
        <v>43283</v>
      </c>
      <c r="AF31" s="40">
        <f t="shared" si="2"/>
        <v>43312</v>
      </c>
      <c r="AG31" s="39"/>
    </row>
    <row r="32" spans="1:33" s="53" customFormat="1">
      <c r="A32" s="38" t="s">
        <v>33</v>
      </c>
      <c r="B32" s="39" t="s">
        <v>34</v>
      </c>
      <c r="C32" s="40">
        <v>43283</v>
      </c>
      <c r="D32" s="40">
        <v>43312</v>
      </c>
      <c r="E32" s="38" t="s">
        <v>35</v>
      </c>
      <c r="F32" s="38" t="s">
        <v>36</v>
      </c>
      <c r="G32" s="38" t="s">
        <v>37</v>
      </c>
      <c r="H32" s="38" t="s">
        <v>38</v>
      </c>
      <c r="I32" s="38"/>
      <c r="J32" s="41" t="s">
        <v>125</v>
      </c>
      <c r="K32" s="42">
        <v>0.25</v>
      </c>
      <c r="L32" s="43">
        <v>67236399</v>
      </c>
      <c r="M32" s="44" t="s">
        <v>146</v>
      </c>
      <c r="N32" s="45">
        <v>35.9</v>
      </c>
      <c r="O32" s="46" t="s">
        <v>42</v>
      </c>
      <c r="P32" s="38" t="s">
        <v>43</v>
      </c>
      <c r="Q32" s="47" t="s">
        <v>44</v>
      </c>
      <c r="R32" s="45">
        <v>12</v>
      </c>
      <c r="S32" s="48" t="s">
        <v>147</v>
      </c>
      <c r="T32" s="54" t="s">
        <v>148</v>
      </c>
      <c r="U32" s="50" t="s">
        <v>129</v>
      </c>
      <c r="V32" s="55" t="s">
        <v>130</v>
      </c>
      <c r="W32" s="43">
        <f t="shared" si="0"/>
        <v>552.62400000000002</v>
      </c>
      <c r="X32" s="43">
        <v>476.40000000000003</v>
      </c>
      <c r="Y32" s="45">
        <v>357.3</v>
      </c>
      <c r="Z32" s="52"/>
      <c r="AA32" s="47" t="s">
        <v>49</v>
      </c>
      <c r="AB32" s="39" t="s">
        <v>50</v>
      </c>
      <c r="AC32" s="39" t="s">
        <v>51</v>
      </c>
      <c r="AD32" s="39"/>
      <c r="AE32" s="40">
        <f t="shared" si="1"/>
        <v>43283</v>
      </c>
      <c r="AF32" s="40">
        <f t="shared" si="2"/>
        <v>43312</v>
      </c>
      <c r="AG32" s="39"/>
    </row>
    <row r="33" spans="1:33" s="53" customFormat="1">
      <c r="A33" s="38" t="s">
        <v>33</v>
      </c>
      <c r="B33" s="39" t="s">
        <v>34</v>
      </c>
      <c r="C33" s="40">
        <v>43283</v>
      </c>
      <c r="D33" s="40">
        <v>43312</v>
      </c>
      <c r="E33" s="38" t="s">
        <v>35</v>
      </c>
      <c r="F33" s="38" t="s">
        <v>37</v>
      </c>
      <c r="G33" s="38" t="s">
        <v>37</v>
      </c>
      <c r="H33" s="38" t="s">
        <v>149</v>
      </c>
      <c r="I33" s="38"/>
      <c r="J33" s="41" t="s">
        <v>150</v>
      </c>
      <c r="K33" s="42">
        <v>0.3</v>
      </c>
      <c r="L33" s="43">
        <v>67085850</v>
      </c>
      <c r="M33" s="44" t="s">
        <v>151</v>
      </c>
      <c r="N33" s="45" t="s">
        <v>152</v>
      </c>
      <c r="O33" s="46" t="s">
        <v>42</v>
      </c>
      <c r="P33" s="38" t="s">
        <v>43</v>
      </c>
      <c r="Q33" s="47" t="s">
        <v>44</v>
      </c>
      <c r="R33" s="45">
        <v>6</v>
      </c>
      <c r="S33" s="48">
        <v>6900000000000</v>
      </c>
      <c r="T33" s="49">
        <v>16900000000000</v>
      </c>
      <c r="U33" s="50" t="s">
        <v>153</v>
      </c>
      <c r="V33" s="55" t="s">
        <v>154</v>
      </c>
      <c r="W33" s="43">
        <f t="shared" si="0"/>
        <v>311.80799999999999</v>
      </c>
      <c r="X33" s="43">
        <v>268.8</v>
      </c>
      <c r="Y33" s="45">
        <v>188.15999999999997</v>
      </c>
      <c r="Z33" s="52"/>
      <c r="AA33" s="47" t="s">
        <v>49</v>
      </c>
      <c r="AB33" s="39" t="s">
        <v>50</v>
      </c>
      <c r="AC33" s="39" t="s">
        <v>51</v>
      </c>
      <c r="AD33" s="39"/>
      <c r="AE33" s="40">
        <f t="shared" si="1"/>
        <v>43283</v>
      </c>
      <c r="AF33" s="40">
        <f t="shared" si="2"/>
        <v>43312</v>
      </c>
      <c r="AG33" s="39"/>
    </row>
    <row r="34" spans="1:33" s="53" customFormat="1">
      <c r="A34" s="38" t="s">
        <v>33</v>
      </c>
      <c r="B34" s="39" t="s">
        <v>34</v>
      </c>
      <c r="C34" s="40">
        <v>43283</v>
      </c>
      <c r="D34" s="40">
        <v>43312</v>
      </c>
      <c r="E34" s="38" t="s">
        <v>35</v>
      </c>
      <c r="F34" s="38" t="s">
        <v>37</v>
      </c>
      <c r="G34" s="38" t="s">
        <v>37</v>
      </c>
      <c r="H34" s="38" t="s">
        <v>149</v>
      </c>
      <c r="I34" s="38"/>
      <c r="J34" s="41" t="s">
        <v>150</v>
      </c>
      <c r="K34" s="42">
        <v>0.3</v>
      </c>
      <c r="L34" s="43">
        <v>67085839</v>
      </c>
      <c r="M34" s="44" t="s">
        <v>155</v>
      </c>
      <c r="N34" s="45" t="s">
        <v>152</v>
      </c>
      <c r="O34" s="46" t="s">
        <v>42</v>
      </c>
      <c r="P34" s="38" t="s">
        <v>43</v>
      </c>
      <c r="Q34" s="47" t="s">
        <v>44</v>
      </c>
      <c r="R34" s="45">
        <v>6</v>
      </c>
      <c r="S34" s="48">
        <v>6900000000000</v>
      </c>
      <c r="T34" s="49">
        <v>16900000000000</v>
      </c>
      <c r="U34" s="50" t="s">
        <v>153</v>
      </c>
      <c r="V34" s="55" t="s">
        <v>154</v>
      </c>
      <c r="W34" s="43">
        <f t="shared" si="0"/>
        <v>311.80799999999999</v>
      </c>
      <c r="X34" s="43">
        <v>268.8</v>
      </c>
      <c r="Y34" s="45">
        <v>188.15999999999997</v>
      </c>
      <c r="Z34" s="52"/>
      <c r="AA34" s="47" t="s">
        <v>49</v>
      </c>
      <c r="AB34" s="39" t="s">
        <v>50</v>
      </c>
      <c r="AC34" s="39" t="s">
        <v>51</v>
      </c>
      <c r="AD34" s="39"/>
      <c r="AE34" s="40">
        <f t="shared" si="1"/>
        <v>43283</v>
      </c>
      <c r="AF34" s="40">
        <f t="shared" si="2"/>
        <v>43312</v>
      </c>
      <c r="AG34" s="39"/>
    </row>
    <row r="35" spans="1:33" s="53" customFormat="1">
      <c r="A35" s="38" t="s">
        <v>33</v>
      </c>
      <c r="B35" s="39" t="s">
        <v>34</v>
      </c>
      <c r="C35" s="40">
        <v>43283</v>
      </c>
      <c r="D35" s="40">
        <v>43312</v>
      </c>
      <c r="E35" s="38" t="s">
        <v>35</v>
      </c>
      <c r="F35" s="38" t="s">
        <v>37</v>
      </c>
      <c r="G35" s="38" t="s">
        <v>37</v>
      </c>
      <c r="H35" s="38" t="s">
        <v>149</v>
      </c>
      <c r="I35" s="38"/>
      <c r="J35" s="41" t="s">
        <v>150</v>
      </c>
      <c r="K35" s="42">
        <v>0.3</v>
      </c>
      <c r="L35" s="43">
        <v>67091524</v>
      </c>
      <c r="M35" s="44" t="s">
        <v>156</v>
      </c>
      <c r="N35" s="45" t="s">
        <v>152</v>
      </c>
      <c r="O35" s="46" t="s">
        <v>42</v>
      </c>
      <c r="P35" s="38" t="s">
        <v>43</v>
      </c>
      <c r="Q35" s="47" t="s">
        <v>44</v>
      </c>
      <c r="R35" s="45">
        <v>6</v>
      </c>
      <c r="S35" s="48">
        <v>6900000000000</v>
      </c>
      <c r="T35" s="49">
        <v>16900000000000</v>
      </c>
      <c r="U35" s="50" t="s">
        <v>157</v>
      </c>
      <c r="V35" s="55" t="s">
        <v>158</v>
      </c>
      <c r="W35" s="43">
        <f t="shared" si="0"/>
        <v>311.80799999999999</v>
      </c>
      <c r="X35" s="43">
        <v>268.8</v>
      </c>
      <c r="Y35" s="45">
        <v>188.15999999999997</v>
      </c>
      <c r="Z35" s="52"/>
      <c r="AA35" s="47" t="s">
        <v>49</v>
      </c>
      <c r="AB35" s="39" t="s">
        <v>50</v>
      </c>
      <c r="AC35" s="39" t="s">
        <v>51</v>
      </c>
      <c r="AD35" s="39"/>
      <c r="AE35" s="40">
        <f t="shared" si="1"/>
        <v>43283</v>
      </c>
      <c r="AF35" s="40">
        <f t="shared" si="2"/>
        <v>43312</v>
      </c>
      <c r="AG35" s="39"/>
    </row>
    <row r="36" spans="1:33" s="53" customFormat="1">
      <c r="A36" s="38" t="s">
        <v>33</v>
      </c>
      <c r="B36" s="39" t="s">
        <v>34</v>
      </c>
      <c r="C36" s="40">
        <v>43283</v>
      </c>
      <c r="D36" s="40">
        <v>43312</v>
      </c>
      <c r="E36" s="38" t="s">
        <v>35</v>
      </c>
      <c r="F36" s="38" t="s">
        <v>37</v>
      </c>
      <c r="G36" s="38" t="s">
        <v>37</v>
      </c>
      <c r="H36" s="38" t="s">
        <v>149</v>
      </c>
      <c r="I36" s="38"/>
      <c r="J36" s="41" t="s">
        <v>150</v>
      </c>
      <c r="K36" s="42">
        <v>0.3</v>
      </c>
      <c r="L36" s="43">
        <v>67085912</v>
      </c>
      <c r="M36" s="44" t="s">
        <v>159</v>
      </c>
      <c r="N36" s="45" t="s">
        <v>160</v>
      </c>
      <c r="O36" s="46" t="s">
        <v>42</v>
      </c>
      <c r="P36" s="38" t="s">
        <v>43</v>
      </c>
      <c r="Q36" s="47" t="s">
        <v>44</v>
      </c>
      <c r="R36" s="45">
        <v>6</v>
      </c>
      <c r="S36" s="48">
        <v>6900000000000</v>
      </c>
      <c r="T36" s="49">
        <v>16900000000000</v>
      </c>
      <c r="U36" s="50" t="s">
        <v>153</v>
      </c>
      <c r="V36" s="55" t="s">
        <v>158</v>
      </c>
      <c r="W36" s="43">
        <f t="shared" si="0"/>
        <v>311.80799999999999</v>
      </c>
      <c r="X36" s="43">
        <v>268.8</v>
      </c>
      <c r="Y36" s="45">
        <v>188.15999999999997</v>
      </c>
      <c r="Z36" s="52"/>
      <c r="AA36" s="47" t="s">
        <v>49</v>
      </c>
      <c r="AB36" s="39" t="s">
        <v>50</v>
      </c>
      <c r="AC36" s="39" t="s">
        <v>51</v>
      </c>
      <c r="AD36" s="39"/>
      <c r="AE36" s="40">
        <f t="shared" si="1"/>
        <v>43283</v>
      </c>
      <c r="AF36" s="40">
        <f t="shared" si="2"/>
        <v>43312</v>
      </c>
      <c r="AG36" s="39"/>
    </row>
    <row r="37" spans="1:33" s="60" customFormat="1">
      <c r="A37" s="50" t="s">
        <v>64</v>
      </c>
      <c r="B37" s="39" t="s">
        <v>34</v>
      </c>
      <c r="C37" s="40">
        <v>43287</v>
      </c>
      <c r="D37" s="40">
        <v>43312</v>
      </c>
      <c r="E37" s="50" t="s">
        <v>35</v>
      </c>
      <c r="F37" s="50" t="s">
        <v>37</v>
      </c>
      <c r="G37" s="50" t="s">
        <v>37</v>
      </c>
      <c r="H37" s="50" t="s">
        <v>161</v>
      </c>
      <c r="I37" s="50"/>
      <c r="J37" s="56" t="s">
        <v>162</v>
      </c>
      <c r="K37" s="42">
        <v>0.1</v>
      </c>
      <c r="L37" s="43" t="s">
        <v>163</v>
      </c>
      <c r="M37" s="44" t="s">
        <v>164</v>
      </c>
      <c r="N37" s="45" t="s">
        <v>165</v>
      </c>
      <c r="O37" s="46" t="s">
        <v>42</v>
      </c>
      <c r="P37" s="38" t="s">
        <v>43</v>
      </c>
      <c r="Q37" s="57" t="s">
        <v>44</v>
      </c>
      <c r="R37" s="45">
        <v>12</v>
      </c>
      <c r="S37" s="58" t="s">
        <v>166</v>
      </c>
      <c r="T37" s="59" t="s">
        <v>167</v>
      </c>
      <c r="U37" s="50" t="s">
        <v>168</v>
      </c>
      <c r="V37" s="59" t="s">
        <v>169</v>
      </c>
      <c r="W37" s="43">
        <f t="shared" si="0"/>
        <v>246.2448</v>
      </c>
      <c r="X37" s="43">
        <v>212.28</v>
      </c>
      <c r="Y37" s="45">
        <v>191.05199999999999</v>
      </c>
      <c r="Z37" s="52"/>
      <c r="AA37" s="47" t="s">
        <v>49</v>
      </c>
      <c r="AB37" s="39" t="s">
        <v>50</v>
      </c>
      <c r="AC37" s="39" t="s">
        <v>51</v>
      </c>
      <c r="AD37" s="39"/>
      <c r="AE37" s="40">
        <f t="shared" si="1"/>
        <v>43287</v>
      </c>
      <c r="AF37" s="40">
        <f t="shared" si="2"/>
        <v>43312</v>
      </c>
      <c r="AG37" s="258"/>
    </row>
    <row r="38" spans="1:33" s="53" customFormat="1">
      <c r="A38" s="38" t="s">
        <v>64</v>
      </c>
      <c r="B38" s="39" t="s">
        <v>34</v>
      </c>
      <c r="C38" s="40">
        <v>43287</v>
      </c>
      <c r="D38" s="40">
        <v>43312</v>
      </c>
      <c r="E38" s="38" t="s">
        <v>35</v>
      </c>
      <c r="F38" s="38" t="s">
        <v>37</v>
      </c>
      <c r="G38" s="38" t="s">
        <v>37</v>
      </c>
      <c r="H38" s="38" t="s">
        <v>161</v>
      </c>
      <c r="I38" s="38"/>
      <c r="J38" s="41" t="s">
        <v>162</v>
      </c>
      <c r="K38" s="42">
        <v>0.1</v>
      </c>
      <c r="L38" s="43" t="s">
        <v>170</v>
      </c>
      <c r="M38" s="44" t="s">
        <v>171</v>
      </c>
      <c r="N38" s="45" t="s">
        <v>165</v>
      </c>
      <c r="O38" s="46" t="s">
        <v>42</v>
      </c>
      <c r="P38" s="38" t="s">
        <v>43</v>
      </c>
      <c r="Q38" s="47" t="s">
        <v>44</v>
      </c>
      <c r="R38" s="45">
        <v>12</v>
      </c>
      <c r="S38" s="48" t="s">
        <v>172</v>
      </c>
      <c r="T38" s="54" t="s">
        <v>173</v>
      </c>
      <c r="U38" s="50" t="s">
        <v>168</v>
      </c>
      <c r="V38" s="55" t="s">
        <v>169</v>
      </c>
      <c r="W38" s="43">
        <f t="shared" si="0"/>
        <v>246.2448</v>
      </c>
      <c r="X38" s="43">
        <v>212.28</v>
      </c>
      <c r="Y38" s="45">
        <v>191.05199999999999</v>
      </c>
      <c r="Z38" s="52"/>
      <c r="AA38" s="47" t="s">
        <v>49</v>
      </c>
      <c r="AB38" s="39" t="s">
        <v>50</v>
      </c>
      <c r="AC38" s="39" t="s">
        <v>51</v>
      </c>
      <c r="AD38" s="39"/>
      <c r="AE38" s="40">
        <f t="shared" si="1"/>
        <v>43287</v>
      </c>
      <c r="AF38" s="40">
        <f t="shared" si="2"/>
        <v>43312</v>
      </c>
      <c r="AG38" s="39"/>
    </row>
    <row r="39" spans="1:33" s="53" customFormat="1">
      <c r="A39" s="38" t="s">
        <v>64</v>
      </c>
      <c r="B39" s="39" t="s">
        <v>34</v>
      </c>
      <c r="C39" s="40">
        <v>43287</v>
      </c>
      <c r="D39" s="40">
        <v>43312</v>
      </c>
      <c r="E39" s="38" t="s">
        <v>35</v>
      </c>
      <c r="F39" s="38" t="s">
        <v>37</v>
      </c>
      <c r="G39" s="38" t="s">
        <v>37</v>
      </c>
      <c r="H39" s="38" t="s">
        <v>161</v>
      </c>
      <c r="I39" s="38"/>
      <c r="J39" s="41" t="s">
        <v>162</v>
      </c>
      <c r="K39" s="42">
        <v>0.1</v>
      </c>
      <c r="L39" s="43" t="s">
        <v>174</v>
      </c>
      <c r="M39" s="44" t="s">
        <v>175</v>
      </c>
      <c r="N39" s="45" t="s">
        <v>165</v>
      </c>
      <c r="O39" s="46" t="s">
        <v>42</v>
      </c>
      <c r="P39" s="38" t="s">
        <v>43</v>
      </c>
      <c r="Q39" s="47" t="s">
        <v>44</v>
      </c>
      <c r="R39" s="45">
        <v>12</v>
      </c>
      <c r="S39" s="48" t="s">
        <v>176</v>
      </c>
      <c r="T39" s="54" t="s">
        <v>177</v>
      </c>
      <c r="U39" s="50" t="s">
        <v>168</v>
      </c>
      <c r="V39" s="55" t="s">
        <v>169</v>
      </c>
      <c r="W39" s="43">
        <f t="shared" si="0"/>
        <v>246.2448</v>
      </c>
      <c r="X39" s="43">
        <v>212.28</v>
      </c>
      <c r="Y39" s="45">
        <v>191.05199999999999</v>
      </c>
      <c r="Z39" s="52"/>
      <c r="AA39" s="47" t="s">
        <v>49</v>
      </c>
      <c r="AB39" s="39" t="s">
        <v>50</v>
      </c>
      <c r="AC39" s="39" t="s">
        <v>51</v>
      </c>
      <c r="AD39" s="39"/>
      <c r="AE39" s="40">
        <f t="shared" si="1"/>
        <v>43287</v>
      </c>
      <c r="AF39" s="40">
        <f t="shared" si="2"/>
        <v>43312</v>
      </c>
      <c r="AG39" s="39"/>
    </row>
    <row r="40" spans="1:33" s="53" customFormat="1">
      <c r="A40" s="38" t="s">
        <v>33</v>
      </c>
      <c r="B40" s="39" t="s">
        <v>34</v>
      </c>
      <c r="C40" s="40">
        <v>43283</v>
      </c>
      <c r="D40" s="40">
        <v>43312</v>
      </c>
      <c r="E40" s="38" t="s">
        <v>35</v>
      </c>
      <c r="F40" s="38" t="s">
        <v>37</v>
      </c>
      <c r="G40" s="38" t="s">
        <v>37</v>
      </c>
      <c r="H40" s="38" t="s">
        <v>149</v>
      </c>
      <c r="I40" s="38"/>
      <c r="J40" s="41" t="s">
        <v>178</v>
      </c>
      <c r="K40" s="42">
        <v>0.26</v>
      </c>
      <c r="L40" s="43">
        <v>67180985</v>
      </c>
      <c r="M40" s="44" t="s">
        <v>179</v>
      </c>
      <c r="N40" s="45">
        <v>45.9</v>
      </c>
      <c r="O40" s="46" t="s">
        <v>42</v>
      </c>
      <c r="P40" s="38" t="s">
        <v>43</v>
      </c>
      <c r="Q40" s="47" t="s">
        <v>44</v>
      </c>
      <c r="R40" s="45">
        <v>12</v>
      </c>
      <c r="S40" s="48" t="s">
        <v>180</v>
      </c>
      <c r="T40" s="54" t="s">
        <v>181</v>
      </c>
      <c r="U40" s="50">
        <v>12</v>
      </c>
      <c r="V40" s="55" t="s">
        <v>182</v>
      </c>
      <c r="W40" s="43">
        <f t="shared" si="0"/>
        <v>684.86400000000003</v>
      </c>
      <c r="X40" s="43">
        <v>590.40000000000009</v>
      </c>
      <c r="Y40" s="45">
        <v>436.89600000000007</v>
      </c>
      <c r="Z40" s="52"/>
      <c r="AA40" s="47" t="s">
        <v>49</v>
      </c>
      <c r="AB40" s="39" t="s">
        <v>50</v>
      </c>
      <c r="AC40" s="39" t="s">
        <v>51</v>
      </c>
      <c r="AD40" s="39"/>
      <c r="AE40" s="40">
        <f t="shared" si="1"/>
        <v>43283</v>
      </c>
      <c r="AF40" s="40">
        <f t="shared" si="2"/>
        <v>43312</v>
      </c>
      <c r="AG40" s="39"/>
    </row>
    <row r="41" spans="1:33" s="53" customFormat="1">
      <c r="A41" s="38" t="s">
        <v>33</v>
      </c>
      <c r="B41" s="39" t="s">
        <v>34</v>
      </c>
      <c r="C41" s="40">
        <v>43283</v>
      </c>
      <c r="D41" s="40">
        <v>43312</v>
      </c>
      <c r="E41" s="38" t="s">
        <v>35</v>
      </c>
      <c r="F41" s="38" t="s">
        <v>37</v>
      </c>
      <c r="G41" s="38" t="s">
        <v>37</v>
      </c>
      <c r="H41" s="38" t="s">
        <v>149</v>
      </c>
      <c r="I41" s="38"/>
      <c r="J41" s="41" t="s">
        <v>178</v>
      </c>
      <c r="K41" s="42">
        <v>0.26</v>
      </c>
      <c r="L41" s="43">
        <v>67180982</v>
      </c>
      <c r="M41" s="44" t="s">
        <v>183</v>
      </c>
      <c r="N41" s="45">
        <v>45.9</v>
      </c>
      <c r="O41" s="46" t="s">
        <v>42</v>
      </c>
      <c r="P41" s="38" t="s">
        <v>43</v>
      </c>
      <c r="Q41" s="47" t="s">
        <v>44</v>
      </c>
      <c r="R41" s="45">
        <v>12</v>
      </c>
      <c r="S41" s="48" t="s">
        <v>184</v>
      </c>
      <c r="T41" s="54" t="s">
        <v>185</v>
      </c>
      <c r="U41" s="50">
        <v>12</v>
      </c>
      <c r="V41" s="55" t="s">
        <v>182</v>
      </c>
      <c r="W41" s="43">
        <f t="shared" si="0"/>
        <v>684.86400000000003</v>
      </c>
      <c r="X41" s="43">
        <v>590.40000000000009</v>
      </c>
      <c r="Y41" s="45">
        <v>436.89600000000007</v>
      </c>
      <c r="Z41" s="52"/>
      <c r="AA41" s="47" t="s">
        <v>49</v>
      </c>
      <c r="AB41" s="39" t="s">
        <v>50</v>
      </c>
      <c r="AC41" s="39" t="s">
        <v>51</v>
      </c>
      <c r="AD41" s="39"/>
      <c r="AE41" s="40">
        <f t="shared" si="1"/>
        <v>43283</v>
      </c>
      <c r="AF41" s="40">
        <f t="shared" si="2"/>
        <v>43312</v>
      </c>
      <c r="AG41" s="39"/>
    </row>
    <row r="42" spans="1:33" s="53" customFormat="1">
      <c r="A42" s="38" t="s">
        <v>33</v>
      </c>
      <c r="B42" s="39" t="s">
        <v>34</v>
      </c>
      <c r="C42" s="40">
        <v>43283</v>
      </c>
      <c r="D42" s="40">
        <v>43312</v>
      </c>
      <c r="E42" s="38" t="s">
        <v>35</v>
      </c>
      <c r="F42" s="38" t="s">
        <v>37</v>
      </c>
      <c r="G42" s="38" t="s">
        <v>37</v>
      </c>
      <c r="H42" s="38" t="s">
        <v>149</v>
      </c>
      <c r="I42" s="38"/>
      <c r="J42" s="41" t="s">
        <v>178</v>
      </c>
      <c r="K42" s="42">
        <v>0.26</v>
      </c>
      <c r="L42" s="43">
        <v>67180983</v>
      </c>
      <c r="M42" s="44" t="s">
        <v>186</v>
      </c>
      <c r="N42" s="45">
        <v>45.9</v>
      </c>
      <c r="O42" s="46" t="s">
        <v>42</v>
      </c>
      <c r="P42" s="38" t="s">
        <v>43</v>
      </c>
      <c r="Q42" s="47" t="s">
        <v>44</v>
      </c>
      <c r="R42" s="45">
        <v>12</v>
      </c>
      <c r="S42" s="48" t="s">
        <v>187</v>
      </c>
      <c r="T42" s="54" t="s">
        <v>188</v>
      </c>
      <c r="U42" s="50">
        <v>12</v>
      </c>
      <c r="V42" s="55" t="s">
        <v>182</v>
      </c>
      <c r="W42" s="43">
        <f t="shared" si="0"/>
        <v>684.86400000000003</v>
      </c>
      <c r="X42" s="43">
        <v>590.40000000000009</v>
      </c>
      <c r="Y42" s="45">
        <v>436.89600000000007</v>
      </c>
      <c r="Z42" s="52"/>
      <c r="AA42" s="47" t="s">
        <v>49</v>
      </c>
      <c r="AB42" s="39" t="s">
        <v>50</v>
      </c>
      <c r="AC42" s="39" t="s">
        <v>51</v>
      </c>
      <c r="AD42" s="39"/>
      <c r="AE42" s="40">
        <f t="shared" si="1"/>
        <v>43283</v>
      </c>
      <c r="AF42" s="40">
        <f t="shared" si="2"/>
        <v>43312</v>
      </c>
      <c r="AG42" s="39"/>
    </row>
    <row r="43" spans="1:33" s="53" customFormat="1">
      <c r="A43" s="38" t="s">
        <v>33</v>
      </c>
      <c r="B43" s="39" t="s">
        <v>34</v>
      </c>
      <c r="C43" s="40">
        <v>43283</v>
      </c>
      <c r="D43" s="40">
        <v>43312</v>
      </c>
      <c r="E43" s="38" t="s">
        <v>35</v>
      </c>
      <c r="F43" s="38" t="s">
        <v>37</v>
      </c>
      <c r="G43" s="38" t="s">
        <v>37</v>
      </c>
      <c r="H43" s="38" t="s">
        <v>149</v>
      </c>
      <c r="I43" s="38"/>
      <c r="J43" s="41" t="s">
        <v>178</v>
      </c>
      <c r="K43" s="42">
        <v>0.26</v>
      </c>
      <c r="L43" s="43">
        <v>67180980</v>
      </c>
      <c r="M43" s="44" t="s">
        <v>189</v>
      </c>
      <c r="N43" s="45">
        <v>45.9</v>
      </c>
      <c r="O43" s="46" t="s">
        <v>42</v>
      </c>
      <c r="P43" s="38" t="s">
        <v>43</v>
      </c>
      <c r="Q43" s="47" t="s">
        <v>44</v>
      </c>
      <c r="R43" s="45">
        <v>12</v>
      </c>
      <c r="S43" s="48" t="s">
        <v>190</v>
      </c>
      <c r="T43" s="54" t="s">
        <v>191</v>
      </c>
      <c r="U43" s="50">
        <v>12</v>
      </c>
      <c r="V43" s="55" t="s">
        <v>182</v>
      </c>
      <c r="W43" s="43">
        <f t="shared" si="0"/>
        <v>684.86400000000003</v>
      </c>
      <c r="X43" s="43">
        <v>590.40000000000009</v>
      </c>
      <c r="Y43" s="45">
        <v>436.89600000000007</v>
      </c>
      <c r="Z43" s="52"/>
      <c r="AA43" s="47" t="s">
        <v>49</v>
      </c>
      <c r="AB43" s="39" t="s">
        <v>50</v>
      </c>
      <c r="AC43" s="39" t="s">
        <v>51</v>
      </c>
      <c r="AD43" s="39"/>
      <c r="AE43" s="40">
        <f t="shared" si="1"/>
        <v>43283</v>
      </c>
      <c r="AF43" s="40">
        <f t="shared" si="2"/>
        <v>43312</v>
      </c>
      <c r="AG43" s="39"/>
    </row>
    <row r="44" spans="1:33" s="53" customFormat="1">
      <c r="A44" s="38" t="s">
        <v>33</v>
      </c>
      <c r="B44" s="39" t="s">
        <v>34</v>
      </c>
      <c r="C44" s="40">
        <v>43283</v>
      </c>
      <c r="D44" s="40">
        <v>43312</v>
      </c>
      <c r="E44" s="38" t="s">
        <v>35</v>
      </c>
      <c r="F44" s="38" t="s">
        <v>192</v>
      </c>
      <c r="G44" s="38" t="s">
        <v>192</v>
      </c>
      <c r="H44" s="38" t="s">
        <v>193</v>
      </c>
      <c r="I44" s="38"/>
      <c r="J44" s="41" t="s">
        <v>194</v>
      </c>
      <c r="K44" s="42">
        <v>0.21</v>
      </c>
      <c r="L44" s="43">
        <v>67085841</v>
      </c>
      <c r="M44" s="44" t="s">
        <v>195</v>
      </c>
      <c r="N44" s="45"/>
      <c r="O44" s="46" t="s">
        <v>42</v>
      </c>
      <c r="P44" s="38" t="s">
        <v>43</v>
      </c>
      <c r="Q44" s="47" t="s">
        <v>44</v>
      </c>
      <c r="R44" s="45">
        <v>12</v>
      </c>
      <c r="S44" s="48">
        <v>6902088113891</v>
      </c>
      <c r="T44" s="54">
        <v>26902088113895</v>
      </c>
      <c r="U44" s="50" t="s">
        <v>196</v>
      </c>
      <c r="V44" s="55" t="s">
        <v>197</v>
      </c>
      <c r="W44" s="43">
        <f t="shared" si="0"/>
        <v>338.25600000000003</v>
      </c>
      <c r="X44" s="43">
        <v>291.60000000000002</v>
      </c>
      <c r="Y44" s="45">
        <v>230.36400000000003</v>
      </c>
      <c r="Z44" s="52"/>
      <c r="AA44" s="47" t="s">
        <v>49</v>
      </c>
      <c r="AB44" s="39" t="s">
        <v>50</v>
      </c>
      <c r="AC44" s="39" t="s">
        <v>51</v>
      </c>
      <c r="AD44" s="39"/>
      <c r="AE44" s="40">
        <f t="shared" si="1"/>
        <v>43283</v>
      </c>
      <c r="AF44" s="40">
        <f t="shared" si="2"/>
        <v>43312</v>
      </c>
      <c r="AG44" s="39"/>
    </row>
    <row r="45" spans="1:33" s="53" customFormat="1">
      <c r="A45" s="38" t="s">
        <v>33</v>
      </c>
      <c r="B45" s="39" t="s">
        <v>34</v>
      </c>
      <c r="C45" s="40">
        <v>43283</v>
      </c>
      <c r="D45" s="40">
        <v>43312</v>
      </c>
      <c r="E45" s="38" t="s">
        <v>35</v>
      </c>
      <c r="F45" s="38" t="s">
        <v>192</v>
      </c>
      <c r="G45" s="38" t="s">
        <v>192</v>
      </c>
      <c r="H45" s="38" t="s">
        <v>193</v>
      </c>
      <c r="I45" s="38"/>
      <c r="J45" s="41" t="s">
        <v>194</v>
      </c>
      <c r="K45" s="42">
        <v>0.21</v>
      </c>
      <c r="L45" s="43">
        <v>67085852</v>
      </c>
      <c r="M45" s="44" t="s">
        <v>198</v>
      </c>
      <c r="N45" s="45"/>
      <c r="O45" s="46" t="s">
        <v>42</v>
      </c>
      <c r="P45" s="38" t="s">
        <v>43</v>
      </c>
      <c r="Q45" s="47" t="s">
        <v>44</v>
      </c>
      <c r="R45" s="45">
        <v>12</v>
      </c>
      <c r="S45" s="48">
        <v>6902088113990</v>
      </c>
      <c r="T45" s="54">
        <v>26902088113994</v>
      </c>
      <c r="U45" s="50" t="s">
        <v>196</v>
      </c>
      <c r="V45" s="55" t="s">
        <v>197</v>
      </c>
      <c r="W45" s="43">
        <f t="shared" si="0"/>
        <v>338.25600000000003</v>
      </c>
      <c r="X45" s="43">
        <v>291.60000000000002</v>
      </c>
      <c r="Y45" s="45">
        <v>230.36400000000003</v>
      </c>
      <c r="Z45" s="52"/>
      <c r="AA45" s="47" t="s">
        <v>49</v>
      </c>
      <c r="AB45" s="39" t="s">
        <v>50</v>
      </c>
      <c r="AC45" s="39" t="s">
        <v>51</v>
      </c>
      <c r="AD45" s="39"/>
      <c r="AE45" s="40">
        <f t="shared" si="1"/>
        <v>43283</v>
      </c>
      <c r="AF45" s="40">
        <f t="shared" si="2"/>
        <v>43312</v>
      </c>
      <c r="AG45" s="39"/>
    </row>
    <row r="46" spans="1:33" s="53" customFormat="1">
      <c r="A46" s="38" t="s">
        <v>33</v>
      </c>
      <c r="B46" s="39" t="s">
        <v>34</v>
      </c>
      <c r="C46" s="40">
        <v>43283</v>
      </c>
      <c r="D46" s="40">
        <v>43312</v>
      </c>
      <c r="E46" s="38" t="s">
        <v>35</v>
      </c>
      <c r="F46" s="38" t="s">
        <v>199</v>
      </c>
      <c r="G46" s="38" t="s">
        <v>199</v>
      </c>
      <c r="H46" s="38" t="s">
        <v>200</v>
      </c>
      <c r="I46" s="38"/>
      <c r="J46" s="41" t="s">
        <v>194</v>
      </c>
      <c r="K46" s="42">
        <v>0.21</v>
      </c>
      <c r="L46" s="43">
        <v>67085908</v>
      </c>
      <c r="M46" s="44" t="s">
        <v>201</v>
      </c>
      <c r="N46" s="45"/>
      <c r="O46" s="46" t="s">
        <v>42</v>
      </c>
      <c r="P46" s="38" t="s">
        <v>43</v>
      </c>
      <c r="Q46" s="47" t="s">
        <v>44</v>
      </c>
      <c r="R46" s="45">
        <v>12</v>
      </c>
      <c r="S46" s="48">
        <v>6902088124804</v>
      </c>
      <c r="T46" s="54">
        <v>16902088124801</v>
      </c>
      <c r="U46" s="50" t="s">
        <v>196</v>
      </c>
      <c r="V46" s="55" t="s">
        <v>197</v>
      </c>
      <c r="W46" s="43">
        <f t="shared" si="0"/>
        <v>338.25600000000003</v>
      </c>
      <c r="X46" s="43">
        <v>291.60000000000002</v>
      </c>
      <c r="Y46" s="45">
        <v>230.36400000000003</v>
      </c>
      <c r="Z46" s="52"/>
      <c r="AA46" s="47" t="s">
        <v>49</v>
      </c>
      <c r="AB46" s="39" t="s">
        <v>50</v>
      </c>
      <c r="AC46" s="39" t="s">
        <v>51</v>
      </c>
      <c r="AD46" s="39"/>
      <c r="AE46" s="40">
        <f t="shared" si="1"/>
        <v>43283</v>
      </c>
      <c r="AF46" s="40">
        <f t="shared" si="2"/>
        <v>43312</v>
      </c>
      <c r="AG46" s="39"/>
    </row>
    <row r="47" spans="1:33" s="53" customFormat="1">
      <c r="A47" s="38" t="s">
        <v>33</v>
      </c>
      <c r="B47" s="39" t="s">
        <v>34</v>
      </c>
      <c r="C47" s="40">
        <v>43283</v>
      </c>
      <c r="D47" s="40">
        <v>43312</v>
      </c>
      <c r="E47" s="38" t="s">
        <v>35</v>
      </c>
      <c r="F47" s="38" t="s">
        <v>199</v>
      </c>
      <c r="G47" s="38" t="s">
        <v>199</v>
      </c>
      <c r="H47" s="38" t="s">
        <v>200</v>
      </c>
      <c r="I47" s="38"/>
      <c r="J47" s="41" t="s">
        <v>194</v>
      </c>
      <c r="K47" s="42">
        <v>0.21</v>
      </c>
      <c r="L47" s="43">
        <v>67085847</v>
      </c>
      <c r="M47" s="44" t="s">
        <v>202</v>
      </c>
      <c r="N47" s="45"/>
      <c r="O47" s="46" t="s">
        <v>42</v>
      </c>
      <c r="P47" s="38" t="s">
        <v>43</v>
      </c>
      <c r="Q47" s="47" t="s">
        <v>44</v>
      </c>
      <c r="R47" s="45">
        <v>6</v>
      </c>
      <c r="S47" s="48">
        <v>6902088114058</v>
      </c>
      <c r="T47" s="54">
        <v>16902088114055</v>
      </c>
      <c r="U47" s="50" t="s">
        <v>203</v>
      </c>
      <c r="V47" s="55" t="s">
        <v>204</v>
      </c>
      <c r="W47" s="43">
        <f t="shared" si="0"/>
        <v>169.12800000000001</v>
      </c>
      <c r="X47" s="43">
        <v>145.80000000000001</v>
      </c>
      <c r="Y47" s="45">
        <f>X47*(1-K47)</f>
        <v>115.18200000000002</v>
      </c>
      <c r="Z47" s="52"/>
      <c r="AA47" s="47" t="s">
        <v>49</v>
      </c>
      <c r="AB47" s="39" t="s">
        <v>50</v>
      </c>
      <c r="AC47" s="39" t="s">
        <v>51</v>
      </c>
      <c r="AD47" s="39"/>
      <c r="AE47" s="40">
        <f t="shared" si="1"/>
        <v>43283</v>
      </c>
      <c r="AF47" s="40">
        <f t="shared" si="2"/>
        <v>43312</v>
      </c>
      <c r="AG47" s="39"/>
    </row>
    <row r="48" spans="1:33" s="53" customFormat="1">
      <c r="A48" s="38" t="s">
        <v>33</v>
      </c>
      <c r="B48" s="39" t="s">
        <v>34</v>
      </c>
      <c r="C48" s="40">
        <v>43282</v>
      </c>
      <c r="D48" s="40">
        <v>43302</v>
      </c>
      <c r="E48" s="38" t="s">
        <v>35</v>
      </c>
      <c r="F48" s="38" t="s">
        <v>37</v>
      </c>
      <c r="G48" s="38" t="s">
        <v>37</v>
      </c>
      <c r="H48" s="38" t="s">
        <v>205</v>
      </c>
      <c r="I48" s="38"/>
      <c r="J48" s="41" t="s">
        <v>206</v>
      </c>
      <c r="K48" s="42">
        <v>0.2</v>
      </c>
      <c r="L48" s="43">
        <v>67408127</v>
      </c>
      <c r="M48" s="44" t="s">
        <v>207</v>
      </c>
      <c r="N48" s="45">
        <v>39.9</v>
      </c>
      <c r="O48" s="46" t="s">
        <v>42</v>
      </c>
      <c r="P48" s="38" t="s">
        <v>43</v>
      </c>
      <c r="Q48" s="47" t="s">
        <v>208</v>
      </c>
      <c r="R48" s="45">
        <v>12</v>
      </c>
      <c r="S48" s="48" t="s">
        <v>209</v>
      </c>
      <c r="T48" s="54" t="s">
        <v>210</v>
      </c>
      <c r="U48" s="50" t="s">
        <v>211</v>
      </c>
      <c r="V48" s="55" t="s">
        <v>212</v>
      </c>
      <c r="W48" s="43">
        <f t="shared" si="0"/>
        <v>566.54399999999998</v>
      </c>
      <c r="X48" s="43">
        <v>488.40000000000003</v>
      </c>
      <c r="Y48" s="45">
        <v>390.72</v>
      </c>
      <c r="Z48" s="52"/>
      <c r="AA48" s="47" t="s">
        <v>49</v>
      </c>
      <c r="AB48" s="39" t="s">
        <v>50</v>
      </c>
      <c r="AC48" s="39" t="s">
        <v>51</v>
      </c>
      <c r="AD48" s="39"/>
      <c r="AE48" s="40">
        <f t="shared" si="1"/>
        <v>43282</v>
      </c>
      <c r="AF48" s="40">
        <f t="shared" si="2"/>
        <v>43312</v>
      </c>
      <c r="AG48" s="39"/>
    </row>
    <row r="49" spans="1:33" s="53" customFormat="1">
      <c r="A49" s="38" t="s">
        <v>33</v>
      </c>
      <c r="B49" s="39" t="s">
        <v>34</v>
      </c>
      <c r="C49" s="40">
        <v>43282</v>
      </c>
      <c r="D49" s="40">
        <v>43302</v>
      </c>
      <c r="E49" s="38" t="s">
        <v>35</v>
      </c>
      <c r="F49" s="38" t="s">
        <v>37</v>
      </c>
      <c r="G49" s="38" t="s">
        <v>37</v>
      </c>
      <c r="H49" s="38" t="s">
        <v>205</v>
      </c>
      <c r="I49" s="38"/>
      <c r="J49" s="41" t="s">
        <v>206</v>
      </c>
      <c r="K49" s="42">
        <v>0.2</v>
      </c>
      <c r="L49" s="43">
        <v>67408129</v>
      </c>
      <c r="M49" s="44" t="s">
        <v>213</v>
      </c>
      <c r="N49" s="45">
        <v>39.9</v>
      </c>
      <c r="O49" s="46" t="s">
        <v>42</v>
      </c>
      <c r="P49" s="38" t="s">
        <v>43</v>
      </c>
      <c r="Q49" s="47" t="s">
        <v>208</v>
      </c>
      <c r="R49" s="45">
        <v>12</v>
      </c>
      <c r="S49" s="48" t="s">
        <v>214</v>
      </c>
      <c r="T49" s="54" t="s">
        <v>215</v>
      </c>
      <c r="U49" s="50" t="s">
        <v>211</v>
      </c>
      <c r="V49" s="55" t="s">
        <v>212</v>
      </c>
      <c r="W49" s="43">
        <f t="shared" si="0"/>
        <v>566.54399999999998</v>
      </c>
      <c r="X49" s="43">
        <v>488.40000000000003</v>
      </c>
      <c r="Y49" s="45">
        <v>390.72</v>
      </c>
      <c r="Z49" s="52"/>
      <c r="AA49" s="47" t="s">
        <v>49</v>
      </c>
      <c r="AB49" s="39" t="s">
        <v>50</v>
      </c>
      <c r="AC49" s="39" t="s">
        <v>51</v>
      </c>
      <c r="AD49" s="39"/>
      <c r="AE49" s="40">
        <f t="shared" si="1"/>
        <v>43282</v>
      </c>
      <c r="AF49" s="40">
        <f t="shared" si="2"/>
        <v>43312</v>
      </c>
      <c r="AG49" s="39"/>
    </row>
    <row r="50" spans="1:33" s="53" customFormat="1">
      <c r="A50" s="38" t="s">
        <v>33</v>
      </c>
      <c r="B50" s="39" t="s">
        <v>34</v>
      </c>
      <c r="C50" s="40">
        <v>43282</v>
      </c>
      <c r="D50" s="40">
        <v>43302</v>
      </c>
      <c r="E50" s="38" t="s">
        <v>35</v>
      </c>
      <c r="F50" s="38" t="s">
        <v>37</v>
      </c>
      <c r="G50" s="38" t="s">
        <v>37</v>
      </c>
      <c r="H50" s="38" t="s">
        <v>205</v>
      </c>
      <c r="I50" s="38"/>
      <c r="J50" s="41" t="s">
        <v>206</v>
      </c>
      <c r="K50" s="42">
        <v>0.2</v>
      </c>
      <c r="L50" s="43">
        <v>67408131</v>
      </c>
      <c r="M50" s="44" t="s">
        <v>216</v>
      </c>
      <c r="N50" s="45">
        <v>39.9</v>
      </c>
      <c r="O50" s="46" t="s">
        <v>42</v>
      </c>
      <c r="P50" s="38" t="s">
        <v>43</v>
      </c>
      <c r="Q50" s="47" t="s">
        <v>208</v>
      </c>
      <c r="R50" s="45">
        <v>12</v>
      </c>
      <c r="S50" s="48" t="s">
        <v>217</v>
      </c>
      <c r="T50" s="54" t="s">
        <v>218</v>
      </c>
      <c r="U50" s="50" t="s">
        <v>211</v>
      </c>
      <c r="V50" s="55" t="s">
        <v>212</v>
      </c>
      <c r="W50" s="43">
        <f t="shared" si="0"/>
        <v>566.54399999999998</v>
      </c>
      <c r="X50" s="43">
        <v>488.40000000000003</v>
      </c>
      <c r="Y50" s="45">
        <v>390.72</v>
      </c>
      <c r="Z50" s="52"/>
      <c r="AA50" s="47" t="s">
        <v>49</v>
      </c>
      <c r="AB50" s="39" t="s">
        <v>50</v>
      </c>
      <c r="AC50" s="39" t="s">
        <v>51</v>
      </c>
      <c r="AD50" s="39"/>
      <c r="AE50" s="40">
        <f t="shared" si="1"/>
        <v>43282</v>
      </c>
      <c r="AF50" s="40">
        <f t="shared" si="2"/>
        <v>43312</v>
      </c>
      <c r="AG50" s="39"/>
    </row>
    <row r="51" spans="1:33" s="53" customFormat="1">
      <c r="A51" s="38" t="s">
        <v>33</v>
      </c>
      <c r="B51" s="39" t="s">
        <v>34</v>
      </c>
      <c r="C51" s="40">
        <v>43282</v>
      </c>
      <c r="D51" s="40">
        <v>43302</v>
      </c>
      <c r="E51" s="38" t="s">
        <v>35</v>
      </c>
      <c r="F51" s="38" t="s">
        <v>37</v>
      </c>
      <c r="G51" s="38" t="s">
        <v>219</v>
      </c>
      <c r="H51" s="38" t="s">
        <v>205</v>
      </c>
      <c r="I51" s="38"/>
      <c r="J51" s="41" t="s">
        <v>206</v>
      </c>
      <c r="K51" s="42">
        <v>0.2</v>
      </c>
      <c r="L51" s="43">
        <v>67408133</v>
      </c>
      <c r="M51" s="44" t="s">
        <v>220</v>
      </c>
      <c r="N51" s="45">
        <v>39.9</v>
      </c>
      <c r="O51" s="46" t="s">
        <v>42</v>
      </c>
      <c r="P51" s="38" t="s">
        <v>43</v>
      </c>
      <c r="Q51" s="47" t="s">
        <v>208</v>
      </c>
      <c r="R51" s="45">
        <v>12</v>
      </c>
      <c r="S51" s="48" t="s">
        <v>221</v>
      </c>
      <c r="T51" s="54" t="s">
        <v>222</v>
      </c>
      <c r="U51" s="50" t="s">
        <v>211</v>
      </c>
      <c r="V51" s="55" t="s">
        <v>212</v>
      </c>
      <c r="W51" s="43">
        <f t="shared" si="0"/>
        <v>566.54399999999998</v>
      </c>
      <c r="X51" s="43">
        <v>488.40000000000003</v>
      </c>
      <c r="Y51" s="45">
        <v>390.72</v>
      </c>
      <c r="Z51" s="52"/>
      <c r="AA51" s="47" t="s">
        <v>49</v>
      </c>
      <c r="AB51" s="39" t="s">
        <v>50</v>
      </c>
      <c r="AC51" s="39" t="s">
        <v>51</v>
      </c>
      <c r="AD51" s="39"/>
      <c r="AE51" s="40">
        <f t="shared" si="1"/>
        <v>43282</v>
      </c>
      <c r="AF51" s="40">
        <f t="shared" si="2"/>
        <v>43312</v>
      </c>
      <c r="AG51" s="39"/>
    </row>
    <row r="52" spans="1:33" s="53" customFormat="1">
      <c r="A52" s="38" t="s">
        <v>33</v>
      </c>
      <c r="B52" s="39" t="s">
        <v>34</v>
      </c>
      <c r="C52" s="40">
        <v>43282</v>
      </c>
      <c r="D52" s="40">
        <v>43302</v>
      </c>
      <c r="E52" s="38" t="s">
        <v>35</v>
      </c>
      <c r="F52" s="38" t="s">
        <v>37</v>
      </c>
      <c r="G52" s="38" t="s">
        <v>219</v>
      </c>
      <c r="H52" s="38" t="s">
        <v>205</v>
      </c>
      <c r="I52" s="38"/>
      <c r="J52" s="41" t="s">
        <v>206</v>
      </c>
      <c r="K52" s="42">
        <v>0.2</v>
      </c>
      <c r="L52" s="43">
        <v>67408135</v>
      </c>
      <c r="M52" s="44" t="s">
        <v>223</v>
      </c>
      <c r="N52" s="45">
        <v>39.9</v>
      </c>
      <c r="O52" s="46" t="s">
        <v>42</v>
      </c>
      <c r="P52" s="38" t="s">
        <v>43</v>
      </c>
      <c r="Q52" s="47" t="s">
        <v>208</v>
      </c>
      <c r="R52" s="45">
        <v>12</v>
      </c>
      <c r="S52" s="48" t="s">
        <v>224</v>
      </c>
      <c r="T52" s="54" t="s">
        <v>225</v>
      </c>
      <c r="U52" s="50" t="s">
        <v>211</v>
      </c>
      <c r="V52" s="55" t="s">
        <v>212</v>
      </c>
      <c r="W52" s="43">
        <f t="shared" si="0"/>
        <v>566.54399999999998</v>
      </c>
      <c r="X52" s="43">
        <v>488.40000000000003</v>
      </c>
      <c r="Y52" s="45">
        <v>390.72</v>
      </c>
      <c r="Z52" s="52"/>
      <c r="AA52" s="47" t="s">
        <v>49</v>
      </c>
      <c r="AB52" s="39" t="s">
        <v>50</v>
      </c>
      <c r="AC52" s="39" t="s">
        <v>51</v>
      </c>
      <c r="AD52" s="39"/>
      <c r="AE52" s="40">
        <f t="shared" si="1"/>
        <v>43282</v>
      </c>
      <c r="AF52" s="40">
        <f t="shared" si="2"/>
        <v>43312</v>
      </c>
      <c r="AG52" s="39"/>
    </row>
    <row r="53" spans="1:33" s="53" customFormat="1">
      <c r="A53" s="38" t="s">
        <v>33</v>
      </c>
      <c r="B53" s="39" t="s">
        <v>34</v>
      </c>
      <c r="C53" s="40">
        <v>43282</v>
      </c>
      <c r="D53" s="40">
        <v>43302</v>
      </c>
      <c r="E53" s="38" t="s">
        <v>35</v>
      </c>
      <c r="F53" s="38" t="s">
        <v>37</v>
      </c>
      <c r="G53" s="38" t="s">
        <v>219</v>
      </c>
      <c r="H53" s="38" t="s">
        <v>205</v>
      </c>
      <c r="I53" s="38"/>
      <c r="J53" s="41" t="s">
        <v>206</v>
      </c>
      <c r="K53" s="42">
        <v>0.2</v>
      </c>
      <c r="L53" s="43">
        <v>67408137</v>
      </c>
      <c r="M53" s="44" t="s">
        <v>226</v>
      </c>
      <c r="N53" s="45">
        <v>39.9</v>
      </c>
      <c r="O53" s="46" t="s">
        <v>42</v>
      </c>
      <c r="P53" s="38" t="s">
        <v>43</v>
      </c>
      <c r="Q53" s="61" t="s">
        <v>227</v>
      </c>
      <c r="R53" s="45">
        <v>12</v>
      </c>
      <c r="S53" s="48" t="s">
        <v>228</v>
      </c>
      <c r="T53" s="54" t="s">
        <v>229</v>
      </c>
      <c r="U53" s="50" t="s">
        <v>211</v>
      </c>
      <c r="V53" s="55" t="s">
        <v>212</v>
      </c>
      <c r="W53" s="43">
        <f t="shared" si="0"/>
        <v>566.54399999999998</v>
      </c>
      <c r="X53" s="43">
        <v>488.40000000000003</v>
      </c>
      <c r="Y53" s="45">
        <v>390.72</v>
      </c>
      <c r="Z53" s="52"/>
      <c r="AA53" s="47" t="s">
        <v>49</v>
      </c>
      <c r="AB53" s="39" t="s">
        <v>50</v>
      </c>
      <c r="AC53" s="39" t="s">
        <v>51</v>
      </c>
      <c r="AD53" s="39"/>
      <c r="AE53" s="40">
        <f t="shared" si="1"/>
        <v>43282</v>
      </c>
      <c r="AF53" s="40">
        <f t="shared" si="2"/>
        <v>43312</v>
      </c>
      <c r="AG53" s="39"/>
    </row>
    <row r="54" spans="1:33" s="53" customFormat="1">
      <c r="A54" s="38" t="s">
        <v>33</v>
      </c>
      <c r="B54" s="39" t="s">
        <v>34</v>
      </c>
      <c r="C54" s="40">
        <v>43282</v>
      </c>
      <c r="D54" s="40">
        <v>43302</v>
      </c>
      <c r="E54" s="38" t="s">
        <v>35</v>
      </c>
      <c r="F54" s="38" t="s">
        <v>37</v>
      </c>
      <c r="G54" s="38" t="s">
        <v>37</v>
      </c>
      <c r="H54" s="38" t="s">
        <v>205</v>
      </c>
      <c r="I54" s="38"/>
      <c r="J54" s="41" t="s">
        <v>230</v>
      </c>
      <c r="K54" s="42">
        <v>0.25</v>
      </c>
      <c r="L54" s="43" t="s">
        <v>231</v>
      </c>
      <c r="M54" s="44" t="s">
        <v>232</v>
      </c>
      <c r="N54" s="45" t="s">
        <v>233</v>
      </c>
      <c r="O54" s="46" t="s">
        <v>42</v>
      </c>
      <c r="P54" s="38" t="s">
        <v>43</v>
      </c>
      <c r="Q54" s="47" t="s">
        <v>44</v>
      </c>
      <c r="R54" s="45">
        <v>6</v>
      </c>
      <c r="S54" s="48" t="s">
        <v>234</v>
      </c>
      <c r="T54" s="54" t="s">
        <v>235</v>
      </c>
      <c r="U54" s="50" t="s">
        <v>236</v>
      </c>
      <c r="V54" s="55" t="s">
        <v>237</v>
      </c>
      <c r="W54" s="43">
        <f t="shared" si="0"/>
        <v>302.06399999999996</v>
      </c>
      <c r="X54" s="43">
        <v>260.39999999999998</v>
      </c>
      <c r="Y54" s="45">
        <v>195.29999999999998</v>
      </c>
      <c r="Z54" s="52"/>
      <c r="AA54" s="47" t="s">
        <v>49</v>
      </c>
      <c r="AB54" s="39" t="s">
        <v>50</v>
      </c>
      <c r="AC54" s="39" t="s">
        <v>51</v>
      </c>
      <c r="AD54" s="39"/>
      <c r="AE54" s="40">
        <f t="shared" si="1"/>
        <v>43282</v>
      </c>
      <c r="AF54" s="40">
        <f t="shared" si="2"/>
        <v>43312</v>
      </c>
      <c r="AG54" s="39"/>
    </row>
    <row r="55" spans="1:33" s="53" customFormat="1">
      <c r="A55" s="38" t="s">
        <v>33</v>
      </c>
      <c r="B55" s="39" t="s">
        <v>34</v>
      </c>
      <c r="C55" s="40">
        <v>43282</v>
      </c>
      <c r="D55" s="40">
        <v>43302</v>
      </c>
      <c r="E55" s="38" t="s">
        <v>35</v>
      </c>
      <c r="F55" s="38" t="s">
        <v>37</v>
      </c>
      <c r="G55" s="38" t="s">
        <v>219</v>
      </c>
      <c r="H55" s="38" t="s">
        <v>205</v>
      </c>
      <c r="I55" s="38"/>
      <c r="J55" s="41" t="s">
        <v>230</v>
      </c>
      <c r="K55" s="42">
        <v>0.25</v>
      </c>
      <c r="L55" s="43" t="s">
        <v>238</v>
      </c>
      <c r="M55" s="44" t="s">
        <v>239</v>
      </c>
      <c r="N55" s="45" t="s">
        <v>233</v>
      </c>
      <c r="O55" s="46" t="s">
        <v>42</v>
      </c>
      <c r="P55" s="38" t="s">
        <v>43</v>
      </c>
      <c r="Q55" s="47" t="s">
        <v>44</v>
      </c>
      <c r="R55" s="45">
        <v>6</v>
      </c>
      <c r="S55" s="48" t="s">
        <v>240</v>
      </c>
      <c r="T55" s="54" t="s">
        <v>241</v>
      </c>
      <c r="U55" s="50" t="s">
        <v>236</v>
      </c>
      <c r="V55" s="55" t="s">
        <v>237</v>
      </c>
      <c r="W55" s="43">
        <f t="shared" si="0"/>
        <v>302.06399999999996</v>
      </c>
      <c r="X55" s="43">
        <v>260.39999999999998</v>
      </c>
      <c r="Y55" s="45">
        <v>195.29999999999998</v>
      </c>
      <c r="Z55" s="52"/>
      <c r="AA55" s="47" t="s">
        <v>49</v>
      </c>
      <c r="AB55" s="39" t="s">
        <v>50</v>
      </c>
      <c r="AC55" s="39" t="s">
        <v>51</v>
      </c>
      <c r="AD55" s="39"/>
      <c r="AE55" s="40">
        <f t="shared" si="1"/>
        <v>43282</v>
      </c>
      <c r="AF55" s="40">
        <f t="shared" si="2"/>
        <v>43312</v>
      </c>
      <c r="AG55" s="39"/>
    </row>
    <row r="56" spans="1:33" s="53" customFormat="1">
      <c r="A56" s="38" t="s">
        <v>33</v>
      </c>
      <c r="B56" s="39" t="s">
        <v>34</v>
      </c>
      <c r="C56" s="40">
        <v>43282</v>
      </c>
      <c r="D56" s="40">
        <v>43302</v>
      </c>
      <c r="E56" s="38" t="s">
        <v>35</v>
      </c>
      <c r="F56" s="38" t="s">
        <v>37</v>
      </c>
      <c r="G56" s="38" t="s">
        <v>37</v>
      </c>
      <c r="H56" s="38" t="s">
        <v>205</v>
      </c>
      <c r="I56" s="38"/>
      <c r="J56" s="41" t="s">
        <v>230</v>
      </c>
      <c r="K56" s="42">
        <v>0.25</v>
      </c>
      <c r="L56" s="43" t="s">
        <v>242</v>
      </c>
      <c r="M56" s="44" t="s">
        <v>243</v>
      </c>
      <c r="N56" s="45" t="s">
        <v>233</v>
      </c>
      <c r="O56" s="46" t="s">
        <v>42</v>
      </c>
      <c r="P56" s="38" t="s">
        <v>43</v>
      </c>
      <c r="Q56" s="47" t="s">
        <v>44</v>
      </c>
      <c r="R56" s="45">
        <v>6</v>
      </c>
      <c r="S56" s="48" t="s">
        <v>244</v>
      </c>
      <c r="T56" s="54" t="s">
        <v>245</v>
      </c>
      <c r="U56" s="50" t="s">
        <v>236</v>
      </c>
      <c r="V56" s="55" t="s">
        <v>237</v>
      </c>
      <c r="W56" s="43">
        <f t="shared" si="0"/>
        <v>302.06399999999996</v>
      </c>
      <c r="X56" s="43">
        <v>260.39999999999998</v>
      </c>
      <c r="Y56" s="45">
        <v>195.29999999999998</v>
      </c>
      <c r="Z56" s="52"/>
      <c r="AA56" s="47" t="s">
        <v>49</v>
      </c>
      <c r="AB56" s="39" t="s">
        <v>50</v>
      </c>
      <c r="AC56" s="39" t="s">
        <v>51</v>
      </c>
      <c r="AD56" s="39"/>
      <c r="AE56" s="40">
        <f t="shared" si="1"/>
        <v>43282</v>
      </c>
      <c r="AF56" s="40">
        <f t="shared" si="2"/>
        <v>43312</v>
      </c>
      <c r="AG56" s="39"/>
    </row>
    <row r="57" spans="1:33" s="53" customFormat="1">
      <c r="A57" s="38" t="s">
        <v>33</v>
      </c>
      <c r="B57" s="39" t="s">
        <v>34</v>
      </c>
      <c r="C57" s="40">
        <v>43282</v>
      </c>
      <c r="D57" s="40">
        <v>43302</v>
      </c>
      <c r="E57" s="38" t="s">
        <v>35</v>
      </c>
      <c r="F57" s="38" t="s">
        <v>37</v>
      </c>
      <c r="G57" s="38" t="s">
        <v>37</v>
      </c>
      <c r="H57" s="38" t="s">
        <v>205</v>
      </c>
      <c r="I57" s="38"/>
      <c r="J57" s="41" t="s">
        <v>230</v>
      </c>
      <c r="K57" s="42">
        <v>0.25</v>
      </c>
      <c r="L57" s="43" t="s">
        <v>246</v>
      </c>
      <c r="M57" s="44" t="s">
        <v>247</v>
      </c>
      <c r="N57" s="45" t="s">
        <v>233</v>
      </c>
      <c r="O57" s="46" t="s">
        <v>42</v>
      </c>
      <c r="P57" s="38" t="s">
        <v>43</v>
      </c>
      <c r="Q57" s="47" t="s">
        <v>44</v>
      </c>
      <c r="R57" s="45">
        <v>6</v>
      </c>
      <c r="S57" s="48" t="s">
        <v>248</v>
      </c>
      <c r="T57" s="54" t="s">
        <v>249</v>
      </c>
      <c r="U57" s="50" t="s">
        <v>236</v>
      </c>
      <c r="V57" s="55" t="s">
        <v>250</v>
      </c>
      <c r="W57" s="43">
        <f t="shared" si="0"/>
        <v>302.06399999999996</v>
      </c>
      <c r="X57" s="43">
        <v>260.39999999999998</v>
      </c>
      <c r="Y57" s="45">
        <v>195.29999999999998</v>
      </c>
      <c r="Z57" s="52"/>
      <c r="AA57" s="47" t="s">
        <v>49</v>
      </c>
      <c r="AB57" s="39" t="s">
        <v>50</v>
      </c>
      <c r="AC57" s="39" t="s">
        <v>51</v>
      </c>
      <c r="AD57" s="39"/>
      <c r="AE57" s="40">
        <f t="shared" si="1"/>
        <v>43282</v>
      </c>
      <c r="AF57" s="40">
        <f t="shared" si="2"/>
        <v>43312</v>
      </c>
      <c r="AG57" s="39"/>
    </row>
    <row r="58" spans="1:33" s="53" customFormat="1">
      <c r="A58" s="38" t="s">
        <v>33</v>
      </c>
      <c r="B58" s="39" t="s">
        <v>34</v>
      </c>
      <c r="C58" s="40">
        <v>43282</v>
      </c>
      <c r="D58" s="40">
        <v>43302</v>
      </c>
      <c r="E58" s="38" t="s">
        <v>35</v>
      </c>
      <c r="F58" s="38" t="s">
        <v>37</v>
      </c>
      <c r="G58" s="38" t="s">
        <v>219</v>
      </c>
      <c r="H58" s="38" t="s">
        <v>205</v>
      </c>
      <c r="I58" s="38"/>
      <c r="J58" s="41" t="s">
        <v>230</v>
      </c>
      <c r="K58" s="42">
        <v>0.25</v>
      </c>
      <c r="L58" s="43" t="s">
        <v>251</v>
      </c>
      <c r="M58" s="44" t="s">
        <v>252</v>
      </c>
      <c r="N58" s="45" t="s">
        <v>233</v>
      </c>
      <c r="O58" s="46" t="s">
        <v>42</v>
      </c>
      <c r="P58" s="38" t="s">
        <v>43</v>
      </c>
      <c r="Q58" s="47" t="s">
        <v>44</v>
      </c>
      <c r="R58" s="45">
        <v>6</v>
      </c>
      <c r="S58" s="48" t="s">
        <v>253</v>
      </c>
      <c r="T58" s="54" t="s">
        <v>254</v>
      </c>
      <c r="U58" s="50" t="s">
        <v>236</v>
      </c>
      <c r="V58" s="55" t="s">
        <v>237</v>
      </c>
      <c r="W58" s="43">
        <f t="shared" si="0"/>
        <v>302.06399999999996</v>
      </c>
      <c r="X58" s="43">
        <v>260.39999999999998</v>
      </c>
      <c r="Y58" s="45">
        <v>195.29999999999998</v>
      </c>
      <c r="Z58" s="52"/>
      <c r="AA58" s="47" t="s">
        <v>49</v>
      </c>
      <c r="AB58" s="39" t="s">
        <v>50</v>
      </c>
      <c r="AC58" s="39" t="s">
        <v>51</v>
      </c>
      <c r="AD58" s="39"/>
      <c r="AE58" s="40">
        <f t="shared" si="1"/>
        <v>43282</v>
      </c>
      <c r="AF58" s="40">
        <f t="shared" si="2"/>
        <v>43312</v>
      </c>
      <c r="AG58" s="39"/>
    </row>
    <row r="59" spans="1:33" s="53" customFormat="1">
      <c r="A59" s="38" t="s">
        <v>33</v>
      </c>
      <c r="B59" s="39" t="s">
        <v>34</v>
      </c>
      <c r="C59" s="40">
        <v>43282</v>
      </c>
      <c r="D59" s="40">
        <v>43302</v>
      </c>
      <c r="E59" s="38" t="s">
        <v>35</v>
      </c>
      <c r="F59" s="38" t="s">
        <v>37</v>
      </c>
      <c r="G59" s="38" t="s">
        <v>37</v>
      </c>
      <c r="H59" s="38" t="s">
        <v>205</v>
      </c>
      <c r="I59" s="38"/>
      <c r="J59" s="41" t="s">
        <v>230</v>
      </c>
      <c r="K59" s="42">
        <v>0.25</v>
      </c>
      <c r="L59" s="43">
        <v>67403554</v>
      </c>
      <c r="M59" s="44" t="s">
        <v>255</v>
      </c>
      <c r="N59" s="45" t="s">
        <v>233</v>
      </c>
      <c r="O59" s="46" t="s">
        <v>42</v>
      </c>
      <c r="P59" s="38" t="s">
        <v>43</v>
      </c>
      <c r="Q59" s="47" t="s">
        <v>44</v>
      </c>
      <c r="R59" s="45">
        <v>6</v>
      </c>
      <c r="S59" s="48" t="s">
        <v>256</v>
      </c>
      <c r="T59" s="54" t="s">
        <v>257</v>
      </c>
      <c r="U59" s="50" t="s">
        <v>236</v>
      </c>
      <c r="V59" s="55" t="s">
        <v>237</v>
      </c>
      <c r="W59" s="43">
        <f t="shared" si="0"/>
        <v>302.06399999999996</v>
      </c>
      <c r="X59" s="43">
        <v>260.39999999999998</v>
      </c>
      <c r="Y59" s="45">
        <v>195.29999999999998</v>
      </c>
      <c r="Z59" s="52"/>
      <c r="AA59" s="47" t="s">
        <v>49</v>
      </c>
      <c r="AB59" s="39" t="s">
        <v>50</v>
      </c>
      <c r="AC59" s="39" t="s">
        <v>51</v>
      </c>
      <c r="AD59" s="39"/>
      <c r="AE59" s="40">
        <f t="shared" si="1"/>
        <v>43282</v>
      </c>
      <c r="AF59" s="40">
        <f t="shared" si="2"/>
        <v>43312</v>
      </c>
      <c r="AG59" s="39"/>
    </row>
    <row r="60" spans="1:33" s="53" customFormat="1">
      <c r="A60" s="38" t="s">
        <v>33</v>
      </c>
      <c r="B60" s="39" t="s">
        <v>34</v>
      </c>
      <c r="C60" s="40">
        <v>43282</v>
      </c>
      <c r="D60" s="40">
        <v>43302</v>
      </c>
      <c r="E60" s="38" t="s">
        <v>35</v>
      </c>
      <c r="F60" s="38" t="s">
        <v>37</v>
      </c>
      <c r="G60" s="38" t="s">
        <v>37</v>
      </c>
      <c r="H60" s="38" t="s">
        <v>205</v>
      </c>
      <c r="I60" s="38"/>
      <c r="J60" s="41" t="s">
        <v>230</v>
      </c>
      <c r="K60" s="42">
        <v>0.25</v>
      </c>
      <c r="L60" s="43">
        <v>67185016</v>
      </c>
      <c r="M60" s="44" t="s">
        <v>258</v>
      </c>
      <c r="N60" s="45" t="s">
        <v>233</v>
      </c>
      <c r="O60" s="46" t="s">
        <v>42</v>
      </c>
      <c r="P60" s="38" t="s">
        <v>43</v>
      </c>
      <c r="Q60" s="47" t="s">
        <v>44</v>
      </c>
      <c r="R60" s="45">
        <v>6</v>
      </c>
      <c r="S60" s="48" t="s">
        <v>259</v>
      </c>
      <c r="T60" s="54" t="s">
        <v>260</v>
      </c>
      <c r="U60" s="50" t="s">
        <v>236</v>
      </c>
      <c r="V60" s="55" t="s">
        <v>237</v>
      </c>
      <c r="W60" s="43">
        <f t="shared" si="0"/>
        <v>302.06399999999996</v>
      </c>
      <c r="X60" s="43">
        <v>260.39999999999998</v>
      </c>
      <c r="Y60" s="45">
        <v>195.29999999999998</v>
      </c>
      <c r="Z60" s="52"/>
      <c r="AA60" s="47" t="s">
        <v>49</v>
      </c>
      <c r="AB60" s="39" t="s">
        <v>50</v>
      </c>
      <c r="AC60" s="39" t="s">
        <v>51</v>
      </c>
      <c r="AD60" s="39"/>
      <c r="AE60" s="40">
        <f t="shared" si="1"/>
        <v>43282</v>
      </c>
      <c r="AF60" s="40">
        <f t="shared" si="2"/>
        <v>43312</v>
      </c>
      <c r="AG60" s="39"/>
    </row>
    <row r="61" spans="1:33" s="53" customFormat="1">
      <c r="A61" s="38" t="s">
        <v>33</v>
      </c>
      <c r="B61" s="39" t="s">
        <v>34</v>
      </c>
      <c r="C61" s="40">
        <v>43282</v>
      </c>
      <c r="D61" s="40">
        <v>43302</v>
      </c>
      <c r="E61" s="38" t="s">
        <v>35</v>
      </c>
      <c r="F61" s="38" t="s">
        <v>37</v>
      </c>
      <c r="G61" s="38" t="s">
        <v>37</v>
      </c>
      <c r="H61" s="38" t="s">
        <v>205</v>
      </c>
      <c r="I61" s="38"/>
      <c r="J61" s="41" t="s">
        <v>261</v>
      </c>
      <c r="K61" s="42">
        <v>0.1</v>
      </c>
      <c r="L61" s="43">
        <v>67198491</v>
      </c>
      <c r="M61" s="44" t="s">
        <v>262</v>
      </c>
      <c r="N61" s="45"/>
      <c r="O61" s="46" t="s">
        <v>42</v>
      </c>
      <c r="P61" s="38" t="s">
        <v>43</v>
      </c>
      <c r="Q61" s="47" t="s">
        <v>263</v>
      </c>
      <c r="R61" s="45">
        <v>12</v>
      </c>
      <c r="S61" s="48">
        <v>6902088112009</v>
      </c>
      <c r="T61" s="54" t="s">
        <v>264</v>
      </c>
      <c r="U61" s="50" t="s">
        <v>265</v>
      </c>
      <c r="V61" s="55" t="s">
        <v>266</v>
      </c>
      <c r="W61" s="43">
        <f t="shared" si="0"/>
        <v>209.49600000000001</v>
      </c>
      <c r="X61" s="43">
        <v>180.60000000000002</v>
      </c>
      <c r="Y61" s="45">
        <v>162.54000000000002</v>
      </c>
      <c r="Z61" s="52"/>
      <c r="AA61" s="47" t="s">
        <v>49</v>
      </c>
      <c r="AB61" s="39" t="s">
        <v>50</v>
      </c>
      <c r="AC61" s="39" t="s">
        <v>51</v>
      </c>
      <c r="AD61" s="39"/>
      <c r="AE61" s="40">
        <f t="shared" si="1"/>
        <v>43282</v>
      </c>
      <c r="AF61" s="40">
        <f t="shared" si="2"/>
        <v>43312</v>
      </c>
      <c r="AG61" s="39"/>
    </row>
    <row r="62" spans="1:33" s="53" customFormat="1">
      <c r="A62" s="38" t="s">
        <v>33</v>
      </c>
      <c r="B62" s="39" t="s">
        <v>34</v>
      </c>
      <c r="C62" s="40">
        <v>43282</v>
      </c>
      <c r="D62" s="40">
        <v>43302</v>
      </c>
      <c r="E62" s="38" t="s">
        <v>35</v>
      </c>
      <c r="F62" s="38" t="s">
        <v>37</v>
      </c>
      <c r="G62" s="38" t="s">
        <v>37</v>
      </c>
      <c r="H62" s="38" t="s">
        <v>205</v>
      </c>
      <c r="I62" s="38"/>
      <c r="J62" s="41" t="s">
        <v>267</v>
      </c>
      <c r="K62" s="42">
        <v>0.1</v>
      </c>
      <c r="L62" s="43">
        <v>67198493</v>
      </c>
      <c r="M62" s="44" t="s">
        <v>268</v>
      </c>
      <c r="N62" s="45"/>
      <c r="O62" s="46" t="s">
        <v>42</v>
      </c>
      <c r="P62" s="38" t="s">
        <v>43</v>
      </c>
      <c r="Q62" s="47" t="s">
        <v>263</v>
      </c>
      <c r="R62" s="45">
        <v>12</v>
      </c>
      <c r="S62" s="48">
        <v>6902088112023</v>
      </c>
      <c r="T62" s="54" t="s">
        <v>269</v>
      </c>
      <c r="U62" s="50" t="s">
        <v>265</v>
      </c>
      <c r="V62" s="55" t="s">
        <v>270</v>
      </c>
      <c r="W62" s="43">
        <f t="shared" si="0"/>
        <v>209.49600000000001</v>
      </c>
      <c r="X62" s="43">
        <v>180.60000000000002</v>
      </c>
      <c r="Y62" s="45">
        <v>162.54000000000002</v>
      </c>
      <c r="Z62" s="52"/>
      <c r="AA62" s="47" t="s">
        <v>49</v>
      </c>
      <c r="AB62" s="39" t="s">
        <v>50</v>
      </c>
      <c r="AC62" s="39" t="s">
        <v>51</v>
      </c>
      <c r="AD62" s="39"/>
      <c r="AE62" s="40">
        <f t="shared" si="1"/>
        <v>43282</v>
      </c>
      <c r="AF62" s="40">
        <f t="shared" si="2"/>
        <v>43312</v>
      </c>
      <c r="AG62" s="39"/>
    </row>
    <row r="63" spans="1:33" s="53" customFormat="1">
      <c r="A63" s="38" t="s">
        <v>33</v>
      </c>
      <c r="B63" s="39" t="s">
        <v>34</v>
      </c>
      <c r="C63" s="40">
        <v>43282</v>
      </c>
      <c r="D63" s="40">
        <v>43302</v>
      </c>
      <c r="E63" s="38" t="s">
        <v>35</v>
      </c>
      <c r="F63" s="38" t="s">
        <v>37</v>
      </c>
      <c r="G63" s="38" t="s">
        <v>37</v>
      </c>
      <c r="H63" s="38" t="s">
        <v>205</v>
      </c>
      <c r="I63" s="38"/>
      <c r="J63" s="41" t="s">
        <v>271</v>
      </c>
      <c r="K63" s="42">
        <v>0.1</v>
      </c>
      <c r="L63" s="43">
        <v>67281188</v>
      </c>
      <c r="M63" s="44" t="s">
        <v>272</v>
      </c>
      <c r="N63" s="45"/>
      <c r="O63" s="46" t="s">
        <v>42</v>
      </c>
      <c r="P63" s="38" t="s">
        <v>43</v>
      </c>
      <c r="Q63" s="47" t="s">
        <v>263</v>
      </c>
      <c r="R63" s="45">
        <v>12</v>
      </c>
      <c r="S63" s="48">
        <v>6902088111927</v>
      </c>
      <c r="T63" s="54" t="s">
        <v>273</v>
      </c>
      <c r="U63" s="50" t="s">
        <v>265</v>
      </c>
      <c r="V63" s="55" t="s">
        <v>266</v>
      </c>
      <c r="W63" s="43">
        <f t="shared" si="0"/>
        <v>209.49600000000001</v>
      </c>
      <c r="X63" s="43">
        <v>180.60000000000002</v>
      </c>
      <c r="Y63" s="45">
        <v>162.54000000000002</v>
      </c>
      <c r="Z63" s="52"/>
      <c r="AA63" s="47" t="s">
        <v>49</v>
      </c>
      <c r="AB63" s="39" t="s">
        <v>50</v>
      </c>
      <c r="AC63" s="39" t="s">
        <v>51</v>
      </c>
      <c r="AD63" s="39"/>
      <c r="AE63" s="40">
        <f t="shared" si="1"/>
        <v>43282</v>
      </c>
      <c r="AF63" s="40">
        <f t="shared" si="2"/>
        <v>43312</v>
      </c>
      <c r="AG63" s="39"/>
    </row>
    <row r="64" spans="1:33" s="53" customFormat="1">
      <c r="A64" s="38" t="s">
        <v>33</v>
      </c>
      <c r="B64" s="39" t="s">
        <v>34</v>
      </c>
      <c r="C64" s="40">
        <v>43282</v>
      </c>
      <c r="D64" s="40">
        <v>43302</v>
      </c>
      <c r="E64" s="38" t="s">
        <v>35</v>
      </c>
      <c r="F64" s="38" t="s">
        <v>37</v>
      </c>
      <c r="G64" s="38" t="s">
        <v>37</v>
      </c>
      <c r="H64" s="38" t="s">
        <v>205</v>
      </c>
      <c r="I64" s="38"/>
      <c r="J64" s="41" t="s">
        <v>274</v>
      </c>
      <c r="K64" s="42">
        <v>0.1</v>
      </c>
      <c r="L64" s="43">
        <v>67198542</v>
      </c>
      <c r="M64" s="44" t="s">
        <v>275</v>
      </c>
      <c r="N64" s="45"/>
      <c r="O64" s="46" t="s">
        <v>42</v>
      </c>
      <c r="P64" s="38" t="s">
        <v>43</v>
      </c>
      <c r="Q64" s="47" t="s">
        <v>263</v>
      </c>
      <c r="R64" s="45">
        <v>12</v>
      </c>
      <c r="S64" s="48">
        <v>6902088111941</v>
      </c>
      <c r="T64" s="54" t="s">
        <v>276</v>
      </c>
      <c r="U64" s="50" t="s">
        <v>265</v>
      </c>
      <c r="V64" s="55" t="s">
        <v>270</v>
      </c>
      <c r="W64" s="43">
        <f t="shared" si="0"/>
        <v>209.49600000000001</v>
      </c>
      <c r="X64" s="43">
        <v>180.60000000000002</v>
      </c>
      <c r="Y64" s="45">
        <v>162.54000000000002</v>
      </c>
      <c r="Z64" s="52"/>
      <c r="AA64" s="47" t="s">
        <v>49</v>
      </c>
      <c r="AB64" s="39" t="s">
        <v>50</v>
      </c>
      <c r="AC64" s="39" t="s">
        <v>51</v>
      </c>
      <c r="AD64" s="39"/>
      <c r="AE64" s="40">
        <f t="shared" si="1"/>
        <v>43282</v>
      </c>
      <c r="AF64" s="40">
        <f t="shared" si="2"/>
        <v>43312</v>
      </c>
      <c r="AG64" s="39"/>
    </row>
    <row r="65" spans="1:33" s="53" customFormat="1">
      <c r="A65" s="38" t="s">
        <v>64</v>
      </c>
      <c r="B65" s="39" t="s">
        <v>34</v>
      </c>
      <c r="C65" s="40">
        <v>43287</v>
      </c>
      <c r="D65" s="40">
        <v>43312</v>
      </c>
      <c r="E65" s="38" t="s">
        <v>35</v>
      </c>
      <c r="F65" s="38" t="s">
        <v>37</v>
      </c>
      <c r="G65" s="38" t="s">
        <v>37</v>
      </c>
      <c r="H65" s="38" t="s">
        <v>205</v>
      </c>
      <c r="I65" s="38"/>
      <c r="J65" s="41" t="s">
        <v>277</v>
      </c>
      <c r="K65" s="42">
        <v>0.23</v>
      </c>
      <c r="L65" s="43">
        <v>67443278</v>
      </c>
      <c r="M65" s="44" t="s">
        <v>278</v>
      </c>
      <c r="N65" s="45">
        <v>79.900000000000006</v>
      </c>
      <c r="O65" s="46" t="s">
        <v>42</v>
      </c>
      <c r="P65" s="38" t="s">
        <v>43</v>
      </c>
      <c r="Q65" s="47" t="s">
        <v>44</v>
      </c>
      <c r="R65" s="45">
        <v>6</v>
      </c>
      <c r="S65" s="48" t="s">
        <v>279</v>
      </c>
      <c r="T65" s="54" t="s">
        <v>280</v>
      </c>
      <c r="U65" s="50" t="s">
        <v>281</v>
      </c>
      <c r="V65" s="55" t="s">
        <v>282</v>
      </c>
      <c r="W65" s="43">
        <f t="shared" si="0"/>
        <v>566.54399999999998</v>
      </c>
      <c r="X65" s="43">
        <v>488.40000000000003</v>
      </c>
      <c r="Y65" s="45">
        <v>376.06800000000004</v>
      </c>
      <c r="Z65" s="52"/>
      <c r="AA65" s="47" t="s">
        <v>49</v>
      </c>
      <c r="AB65" s="39" t="s">
        <v>50</v>
      </c>
      <c r="AC65" s="39" t="s">
        <v>51</v>
      </c>
      <c r="AD65" s="39"/>
      <c r="AE65" s="40">
        <f t="shared" si="1"/>
        <v>43287</v>
      </c>
      <c r="AF65" s="40">
        <f t="shared" si="2"/>
        <v>43312</v>
      </c>
      <c r="AG65" s="39"/>
    </row>
    <row r="66" spans="1:33" s="53" customFormat="1">
      <c r="A66" s="50" t="s">
        <v>64</v>
      </c>
      <c r="B66" s="39" t="s">
        <v>34</v>
      </c>
      <c r="C66" s="62">
        <v>43287</v>
      </c>
      <c r="D66" s="62">
        <v>43302</v>
      </c>
      <c r="E66" s="50" t="s">
        <v>35</v>
      </c>
      <c r="F66" s="50" t="s">
        <v>283</v>
      </c>
      <c r="G66" s="50" t="s">
        <v>284</v>
      </c>
      <c r="H66" s="50" t="s">
        <v>285</v>
      </c>
      <c r="I66" s="50"/>
      <c r="J66" s="63" t="s">
        <v>286</v>
      </c>
      <c r="K66" s="42"/>
      <c r="L66" s="52">
        <v>67262926</v>
      </c>
      <c r="M66" s="64" t="s">
        <v>287</v>
      </c>
      <c r="N66" s="52">
        <v>35.9</v>
      </c>
      <c r="O66" s="46" t="s">
        <v>42</v>
      </c>
      <c r="P66" s="38" t="s">
        <v>43</v>
      </c>
      <c r="Q66" s="50" t="s">
        <v>288</v>
      </c>
      <c r="R66" s="52">
        <v>12</v>
      </c>
      <c r="S66" s="50" t="s">
        <v>289</v>
      </c>
      <c r="T66" s="50" t="s">
        <v>290</v>
      </c>
      <c r="U66" s="50" t="s">
        <v>291</v>
      </c>
      <c r="V66" s="50" t="s">
        <v>292</v>
      </c>
      <c r="W66" s="43">
        <f t="shared" si="0"/>
        <v>382.38358974358971</v>
      </c>
      <c r="X66" s="52">
        <v>329.64102564102564</v>
      </c>
      <c r="Y66" s="52">
        <v>329.64102564102564</v>
      </c>
      <c r="Z66" s="52"/>
      <c r="AA66" s="47" t="s">
        <v>49</v>
      </c>
      <c r="AB66" s="39" t="s">
        <v>50</v>
      </c>
      <c r="AC66" s="39" t="s">
        <v>51</v>
      </c>
      <c r="AD66" s="39"/>
      <c r="AE66" s="40">
        <f t="shared" si="1"/>
        <v>43287</v>
      </c>
      <c r="AF66" s="40">
        <f t="shared" si="2"/>
        <v>43312</v>
      </c>
      <c r="AG66" s="39"/>
    </row>
    <row r="67" spans="1:33" s="53" customFormat="1">
      <c r="A67" s="50" t="s">
        <v>64</v>
      </c>
      <c r="B67" s="39" t="s">
        <v>34</v>
      </c>
      <c r="C67" s="62">
        <v>43287</v>
      </c>
      <c r="D67" s="62">
        <v>43302</v>
      </c>
      <c r="E67" s="50" t="s">
        <v>35</v>
      </c>
      <c r="F67" s="50" t="s">
        <v>283</v>
      </c>
      <c r="G67" s="50" t="s">
        <v>284</v>
      </c>
      <c r="H67" s="50" t="s">
        <v>285</v>
      </c>
      <c r="I67" s="50"/>
      <c r="J67" s="63" t="s">
        <v>286</v>
      </c>
      <c r="K67" s="42"/>
      <c r="L67" s="52">
        <v>67262946</v>
      </c>
      <c r="M67" s="64" t="s">
        <v>293</v>
      </c>
      <c r="N67" s="52">
        <v>35.9</v>
      </c>
      <c r="O67" s="46" t="s">
        <v>42</v>
      </c>
      <c r="P67" s="38" t="s">
        <v>43</v>
      </c>
      <c r="Q67" s="50" t="s">
        <v>288</v>
      </c>
      <c r="R67" s="52">
        <v>12</v>
      </c>
      <c r="S67" s="50" t="s">
        <v>294</v>
      </c>
      <c r="T67" s="50" t="s">
        <v>295</v>
      </c>
      <c r="U67" s="50" t="s">
        <v>291</v>
      </c>
      <c r="V67" s="50" t="s">
        <v>292</v>
      </c>
      <c r="W67" s="43">
        <f t="shared" si="0"/>
        <v>382.38358974358971</v>
      </c>
      <c r="X67" s="52">
        <v>329.64102564102564</v>
      </c>
      <c r="Y67" s="52">
        <v>329.64102564102564</v>
      </c>
      <c r="Z67" s="52"/>
      <c r="AA67" s="47" t="s">
        <v>49</v>
      </c>
      <c r="AB67" s="39" t="s">
        <v>50</v>
      </c>
      <c r="AC67" s="39" t="s">
        <v>51</v>
      </c>
      <c r="AD67" s="39"/>
      <c r="AE67" s="40">
        <f t="shared" si="1"/>
        <v>43287</v>
      </c>
      <c r="AF67" s="40">
        <f t="shared" si="2"/>
        <v>43312</v>
      </c>
      <c r="AG67" s="39"/>
    </row>
    <row r="68" spans="1:33" s="53" customFormat="1">
      <c r="A68" s="50" t="s">
        <v>64</v>
      </c>
      <c r="B68" s="39" t="s">
        <v>34</v>
      </c>
      <c r="C68" s="62">
        <v>43287</v>
      </c>
      <c r="D68" s="62">
        <v>43302</v>
      </c>
      <c r="E68" s="50" t="s">
        <v>35</v>
      </c>
      <c r="F68" s="50" t="s">
        <v>283</v>
      </c>
      <c r="G68" s="50" t="s">
        <v>284</v>
      </c>
      <c r="H68" s="50" t="s">
        <v>285</v>
      </c>
      <c r="I68" s="50"/>
      <c r="J68" s="63" t="s">
        <v>286</v>
      </c>
      <c r="K68" s="42"/>
      <c r="L68" s="52">
        <v>67262990</v>
      </c>
      <c r="M68" s="64" t="s">
        <v>296</v>
      </c>
      <c r="N68" s="52">
        <v>35.9</v>
      </c>
      <c r="O68" s="46" t="s">
        <v>42</v>
      </c>
      <c r="P68" s="38" t="s">
        <v>43</v>
      </c>
      <c r="Q68" s="50" t="s">
        <v>288</v>
      </c>
      <c r="R68" s="52">
        <v>12</v>
      </c>
      <c r="S68" s="50" t="s">
        <v>297</v>
      </c>
      <c r="T68" s="50" t="s">
        <v>298</v>
      </c>
      <c r="U68" s="50" t="s">
        <v>291</v>
      </c>
      <c r="V68" s="50" t="s">
        <v>292</v>
      </c>
      <c r="W68" s="43">
        <f t="shared" si="0"/>
        <v>382.38358974358971</v>
      </c>
      <c r="X68" s="52">
        <v>329.64102564102564</v>
      </c>
      <c r="Y68" s="52">
        <v>329.64102564102564</v>
      </c>
      <c r="Z68" s="52"/>
      <c r="AA68" s="47" t="s">
        <v>49</v>
      </c>
      <c r="AB68" s="39" t="s">
        <v>50</v>
      </c>
      <c r="AC68" s="39" t="s">
        <v>51</v>
      </c>
      <c r="AD68" s="39"/>
      <c r="AE68" s="40">
        <f t="shared" si="1"/>
        <v>43287</v>
      </c>
      <c r="AF68" s="40">
        <f t="shared" si="2"/>
        <v>43312</v>
      </c>
      <c r="AG68" s="39"/>
    </row>
    <row r="69" spans="1:33" s="53" customFormat="1">
      <c r="A69" s="50" t="s">
        <v>64</v>
      </c>
      <c r="B69" s="39" t="s">
        <v>34</v>
      </c>
      <c r="C69" s="62">
        <v>43287</v>
      </c>
      <c r="D69" s="62">
        <v>43302</v>
      </c>
      <c r="E69" s="50" t="s">
        <v>35</v>
      </c>
      <c r="F69" s="50" t="s">
        <v>283</v>
      </c>
      <c r="G69" s="50" t="s">
        <v>284</v>
      </c>
      <c r="H69" s="50" t="s">
        <v>285</v>
      </c>
      <c r="I69" s="50"/>
      <c r="J69" s="63" t="s">
        <v>286</v>
      </c>
      <c r="K69" s="42"/>
      <c r="L69" s="52">
        <v>67262970</v>
      </c>
      <c r="M69" s="64" t="s">
        <v>299</v>
      </c>
      <c r="N69" s="52">
        <v>35.9</v>
      </c>
      <c r="O69" s="46" t="s">
        <v>42</v>
      </c>
      <c r="P69" s="38" t="s">
        <v>43</v>
      </c>
      <c r="Q69" s="50" t="s">
        <v>288</v>
      </c>
      <c r="R69" s="52">
        <v>12</v>
      </c>
      <c r="S69" s="50" t="s">
        <v>300</v>
      </c>
      <c r="T69" s="50" t="s">
        <v>301</v>
      </c>
      <c r="U69" s="50" t="s">
        <v>302</v>
      </c>
      <c r="V69" s="50" t="s">
        <v>292</v>
      </c>
      <c r="W69" s="43">
        <f t="shared" si="0"/>
        <v>382.38358974358971</v>
      </c>
      <c r="X69" s="52">
        <v>329.64102564102564</v>
      </c>
      <c r="Y69" s="52">
        <v>329.64102564102564</v>
      </c>
      <c r="Z69" s="52"/>
      <c r="AA69" s="47" t="s">
        <v>49</v>
      </c>
      <c r="AB69" s="39" t="s">
        <v>50</v>
      </c>
      <c r="AC69" s="39" t="s">
        <v>51</v>
      </c>
      <c r="AD69" s="39"/>
      <c r="AE69" s="40">
        <f t="shared" si="1"/>
        <v>43287</v>
      </c>
      <c r="AF69" s="40">
        <f t="shared" si="2"/>
        <v>43312</v>
      </c>
      <c r="AG69" s="39"/>
    </row>
    <row r="70" spans="1:33" s="53" customFormat="1">
      <c r="A70" s="50" t="s">
        <v>33</v>
      </c>
      <c r="B70" s="39" t="s">
        <v>34</v>
      </c>
      <c r="C70" s="62">
        <v>43283</v>
      </c>
      <c r="D70" s="62">
        <v>43302</v>
      </c>
      <c r="E70" s="50" t="s">
        <v>35</v>
      </c>
      <c r="F70" s="50" t="s">
        <v>283</v>
      </c>
      <c r="G70" s="50" t="s">
        <v>284</v>
      </c>
      <c r="H70" s="50" t="s">
        <v>285</v>
      </c>
      <c r="I70" s="50"/>
      <c r="J70" s="63" t="s">
        <v>303</v>
      </c>
      <c r="K70" s="42">
        <v>0.2</v>
      </c>
      <c r="L70" s="52">
        <v>67259460</v>
      </c>
      <c r="M70" s="64" t="s">
        <v>304</v>
      </c>
      <c r="N70" s="52">
        <v>42.9</v>
      </c>
      <c r="O70" s="46" t="s">
        <v>42</v>
      </c>
      <c r="P70" s="38" t="s">
        <v>43</v>
      </c>
      <c r="Q70" s="50" t="s">
        <v>288</v>
      </c>
      <c r="R70" s="52">
        <v>12</v>
      </c>
      <c r="S70" s="50" t="s">
        <v>305</v>
      </c>
      <c r="T70" s="50" t="s">
        <v>306</v>
      </c>
      <c r="U70" s="50" t="s">
        <v>307</v>
      </c>
      <c r="V70" s="50" t="s">
        <v>308</v>
      </c>
      <c r="W70" s="43">
        <f t="shared" si="0"/>
        <v>456.86153846153854</v>
      </c>
      <c r="X70" s="52">
        <v>393.84615384615392</v>
      </c>
      <c r="Y70" s="52">
        <v>315.07692307692315</v>
      </c>
      <c r="Z70" s="52"/>
      <c r="AA70" s="47" t="s">
        <v>49</v>
      </c>
      <c r="AB70" s="39" t="s">
        <v>50</v>
      </c>
      <c r="AC70" s="39" t="s">
        <v>51</v>
      </c>
      <c r="AD70" s="39"/>
      <c r="AE70" s="40">
        <f t="shared" si="1"/>
        <v>43283</v>
      </c>
      <c r="AF70" s="40">
        <f t="shared" si="2"/>
        <v>43312</v>
      </c>
      <c r="AG70" s="39"/>
    </row>
    <row r="71" spans="1:33" s="53" customFormat="1">
      <c r="A71" s="50" t="s">
        <v>33</v>
      </c>
      <c r="B71" s="39" t="s">
        <v>34</v>
      </c>
      <c r="C71" s="62">
        <v>43283</v>
      </c>
      <c r="D71" s="62">
        <v>43302</v>
      </c>
      <c r="E71" s="50" t="s">
        <v>35</v>
      </c>
      <c r="F71" s="50" t="s">
        <v>283</v>
      </c>
      <c r="G71" s="50" t="s">
        <v>284</v>
      </c>
      <c r="H71" s="50" t="s">
        <v>285</v>
      </c>
      <c r="I71" s="50"/>
      <c r="J71" s="63" t="s">
        <v>303</v>
      </c>
      <c r="K71" s="42">
        <v>0.2</v>
      </c>
      <c r="L71" s="52">
        <v>67259484</v>
      </c>
      <c r="M71" s="64" t="s">
        <v>309</v>
      </c>
      <c r="N71" s="52">
        <v>42.9</v>
      </c>
      <c r="O71" s="46" t="s">
        <v>42</v>
      </c>
      <c r="P71" s="38" t="s">
        <v>43</v>
      </c>
      <c r="Q71" s="50" t="s">
        <v>288</v>
      </c>
      <c r="R71" s="52">
        <v>12</v>
      </c>
      <c r="S71" s="50" t="s">
        <v>310</v>
      </c>
      <c r="T71" s="50" t="s">
        <v>311</v>
      </c>
      <c r="U71" s="50" t="s">
        <v>307</v>
      </c>
      <c r="V71" s="50" t="s">
        <v>308</v>
      </c>
      <c r="W71" s="43">
        <f t="shared" si="0"/>
        <v>456.86153846153837</v>
      </c>
      <c r="X71" s="52">
        <v>393.84615384615381</v>
      </c>
      <c r="Y71" s="52">
        <v>315.07692307692309</v>
      </c>
      <c r="Z71" s="52"/>
      <c r="AA71" s="47" t="s">
        <v>49</v>
      </c>
      <c r="AB71" s="39" t="s">
        <v>50</v>
      </c>
      <c r="AC71" s="39" t="s">
        <v>51</v>
      </c>
      <c r="AD71" s="39"/>
      <c r="AE71" s="40">
        <f t="shared" si="1"/>
        <v>43283</v>
      </c>
      <c r="AF71" s="40">
        <f t="shared" si="2"/>
        <v>43312</v>
      </c>
      <c r="AG71" s="39"/>
    </row>
    <row r="72" spans="1:33" s="53" customFormat="1">
      <c r="A72" s="50" t="s">
        <v>33</v>
      </c>
      <c r="B72" s="39" t="s">
        <v>34</v>
      </c>
      <c r="C72" s="62">
        <v>43283</v>
      </c>
      <c r="D72" s="62">
        <v>43302</v>
      </c>
      <c r="E72" s="50" t="s">
        <v>35</v>
      </c>
      <c r="F72" s="50" t="s">
        <v>283</v>
      </c>
      <c r="G72" s="50" t="s">
        <v>284</v>
      </c>
      <c r="H72" s="50" t="s">
        <v>285</v>
      </c>
      <c r="I72" s="50"/>
      <c r="J72" s="63" t="s">
        <v>303</v>
      </c>
      <c r="K72" s="42">
        <v>0.2</v>
      </c>
      <c r="L72" s="52">
        <v>67259482</v>
      </c>
      <c r="M72" s="64" t="s">
        <v>312</v>
      </c>
      <c r="N72" s="52">
        <v>42.9</v>
      </c>
      <c r="O72" s="46" t="s">
        <v>42</v>
      </c>
      <c r="P72" s="38" t="s">
        <v>43</v>
      </c>
      <c r="Q72" s="50" t="s">
        <v>288</v>
      </c>
      <c r="R72" s="52">
        <v>12</v>
      </c>
      <c r="S72" s="50" t="s">
        <v>313</v>
      </c>
      <c r="T72" s="50" t="s">
        <v>314</v>
      </c>
      <c r="U72" s="50" t="s">
        <v>307</v>
      </c>
      <c r="V72" s="50" t="s">
        <v>308</v>
      </c>
      <c r="W72" s="43">
        <f t="shared" si="0"/>
        <v>456.86153846153854</v>
      </c>
      <c r="X72" s="52">
        <v>393.84615384615392</v>
      </c>
      <c r="Y72" s="52">
        <v>315.07692307692315</v>
      </c>
      <c r="Z72" s="52"/>
      <c r="AA72" s="47" t="s">
        <v>49</v>
      </c>
      <c r="AB72" s="39" t="s">
        <v>50</v>
      </c>
      <c r="AC72" s="39" t="s">
        <v>51</v>
      </c>
      <c r="AD72" s="39"/>
      <c r="AE72" s="40">
        <f t="shared" si="1"/>
        <v>43283</v>
      </c>
      <c r="AF72" s="40">
        <f t="shared" si="2"/>
        <v>43312</v>
      </c>
      <c r="AG72" s="39"/>
    </row>
    <row r="73" spans="1:33" s="53" customFormat="1">
      <c r="A73" s="50" t="s">
        <v>33</v>
      </c>
      <c r="B73" s="39" t="s">
        <v>34</v>
      </c>
      <c r="C73" s="62">
        <v>43283</v>
      </c>
      <c r="D73" s="62">
        <v>43302</v>
      </c>
      <c r="E73" s="50" t="s">
        <v>35</v>
      </c>
      <c r="F73" s="50" t="s">
        <v>283</v>
      </c>
      <c r="G73" s="50" t="s">
        <v>284</v>
      </c>
      <c r="H73" s="50" t="s">
        <v>285</v>
      </c>
      <c r="I73" s="50"/>
      <c r="J73" s="63" t="s">
        <v>303</v>
      </c>
      <c r="K73" s="42">
        <v>0.2</v>
      </c>
      <c r="L73" s="52">
        <v>67217420</v>
      </c>
      <c r="M73" s="64" t="s">
        <v>315</v>
      </c>
      <c r="N73" s="52">
        <v>42.9</v>
      </c>
      <c r="O73" s="46" t="s">
        <v>42</v>
      </c>
      <c r="P73" s="38" t="s">
        <v>43</v>
      </c>
      <c r="Q73" s="50" t="s">
        <v>288</v>
      </c>
      <c r="R73" s="52">
        <v>12</v>
      </c>
      <c r="S73" s="50" t="s">
        <v>316</v>
      </c>
      <c r="T73" s="50" t="s">
        <v>317</v>
      </c>
      <c r="U73" s="50" t="s">
        <v>307</v>
      </c>
      <c r="V73" s="50" t="s">
        <v>308</v>
      </c>
      <c r="W73" s="43">
        <f t="shared" si="0"/>
        <v>456.86153846153854</v>
      </c>
      <c r="X73" s="52">
        <v>393.84615384615392</v>
      </c>
      <c r="Y73" s="52">
        <v>315.07692307692315</v>
      </c>
      <c r="Z73" s="52"/>
      <c r="AA73" s="47" t="s">
        <v>49</v>
      </c>
      <c r="AB73" s="39" t="s">
        <v>50</v>
      </c>
      <c r="AC73" s="39" t="s">
        <v>51</v>
      </c>
      <c r="AD73" s="39"/>
      <c r="AE73" s="40">
        <f t="shared" si="1"/>
        <v>43283</v>
      </c>
      <c r="AF73" s="40">
        <f t="shared" si="2"/>
        <v>43312</v>
      </c>
      <c r="AG73" s="39"/>
    </row>
    <row r="74" spans="1:33" s="53" customFormat="1">
      <c r="A74" s="50" t="s">
        <v>33</v>
      </c>
      <c r="B74" s="39" t="s">
        <v>34</v>
      </c>
      <c r="C74" s="62">
        <v>43283</v>
      </c>
      <c r="D74" s="62">
        <v>43302</v>
      </c>
      <c r="E74" s="50" t="s">
        <v>35</v>
      </c>
      <c r="F74" s="50" t="s">
        <v>283</v>
      </c>
      <c r="G74" s="50" t="s">
        <v>284</v>
      </c>
      <c r="H74" s="50" t="s">
        <v>285</v>
      </c>
      <c r="I74" s="50"/>
      <c r="J74" s="63" t="s">
        <v>303</v>
      </c>
      <c r="K74" s="42">
        <v>0.2</v>
      </c>
      <c r="L74" s="52">
        <v>67259480</v>
      </c>
      <c r="M74" s="64" t="s">
        <v>318</v>
      </c>
      <c r="N74" s="52">
        <v>42.9</v>
      </c>
      <c r="O74" s="46" t="s">
        <v>42</v>
      </c>
      <c r="P74" s="38" t="s">
        <v>43</v>
      </c>
      <c r="Q74" s="50" t="s">
        <v>288</v>
      </c>
      <c r="R74" s="52">
        <v>12</v>
      </c>
      <c r="S74" s="50" t="s">
        <v>316</v>
      </c>
      <c r="T74" s="50" t="s">
        <v>317</v>
      </c>
      <c r="U74" s="50" t="s">
        <v>307</v>
      </c>
      <c r="V74" s="50" t="s">
        <v>308</v>
      </c>
      <c r="W74" s="43">
        <f t="shared" ref="W74:W137" si="3">X74*(1+16%)</f>
        <v>456.86153846153854</v>
      </c>
      <c r="X74" s="52">
        <v>393.84615384615392</v>
      </c>
      <c r="Y74" s="52">
        <v>315.07692307692315</v>
      </c>
      <c r="Z74" s="52"/>
      <c r="AA74" s="47" t="s">
        <v>49</v>
      </c>
      <c r="AB74" s="39" t="s">
        <v>50</v>
      </c>
      <c r="AC74" s="39" t="s">
        <v>51</v>
      </c>
      <c r="AD74" s="39"/>
      <c r="AE74" s="40">
        <f t="shared" ref="AE74:AE137" si="4">C74</f>
        <v>43283</v>
      </c>
      <c r="AF74" s="40">
        <f t="shared" ref="AF74:AF137" si="5">IF(AA74="是",DATE(YEAR(AE74),MONTH(AE74)+1,1)-1,"")</f>
        <v>43312</v>
      </c>
      <c r="AG74" s="39"/>
    </row>
    <row r="75" spans="1:33" s="53" customFormat="1">
      <c r="A75" s="50" t="s">
        <v>64</v>
      </c>
      <c r="B75" s="39" t="s">
        <v>34</v>
      </c>
      <c r="C75" s="62">
        <v>43287</v>
      </c>
      <c r="D75" s="62">
        <v>43312</v>
      </c>
      <c r="E75" s="50" t="s">
        <v>35</v>
      </c>
      <c r="F75" s="50" t="s">
        <v>283</v>
      </c>
      <c r="G75" s="50" t="s">
        <v>284</v>
      </c>
      <c r="H75" s="50" t="s">
        <v>285</v>
      </c>
      <c r="I75" s="50"/>
      <c r="J75" s="63" t="s">
        <v>319</v>
      </c>
      <c r="K75" s="42"/>
      <c r="L75" s="52">
        <v>67262969</v>
      </c>
      <c r="M75" s="64" t="s">
        <v>320</v>
      </c>
      <c r="N75" s="52">
        <v>26.9</v>
      </c>
      <c r="O75" s="46" t="s">
        <v>42</v>
      </c>
      <c r="P75" s="38" t="s">
        <v>43</v>
      </c>
      <c r="Q75" s="50" t="s">
        <v>288</v>
      </c>
      <c r="R75" s="52">
        <v>12</v>
      </c>
      <c r="S75" s="50" t="s">
        <v>321</v>
      </c>
      <c r="T75" s="50" t="s">
        <v>322</v>
      </c>
      <c r="U75" s="50" t="s">
        <v>323</v>
      </c>
      <c r="V75" s="50" t="s">
        <v>324</v>
      </c>
      <c r="W75" s="43">
        <f t="shared" si="3"/>
        <v>277.68079999999998</v>
      </c>
      <c r="X75" s="52">
        <v>239.38</v>
      </c>
      <c r="Y75" s="52">
        <v>239.38</v>
      </c>
      <c r="Z75" s="52"/>
      <c r="AA75" s="47" t="s">
        <v>49</v>
      </c>
      <c r="AB75" s="39" t="s">
        <v>50</v>
      </c>
      <c r="AC75" s="39" t="s">
        <v>51</v>
      </c>
      <c r="AD75" s="39"/>
      <c r="AE75" s="40">
        <f t="shared" si="4"/>
        <v>43287</v>
      </c>
      <c r="AF75" s="40">
        <f t="shared" si="5"/>
        <v>43312</v>
      </c>
      <c r="AG75" s="39"/>
    </row>
    <row r="76" spans="1:33" s="53" customFormat="1">
      <c r="A76" s="50" t="s">
        <v>64</v>
      </c>
      <c r="B76" s="39" t="s">
        <v>34</v>
      </c>
      <c r="C76" s="62">
        <v>43287</v>
      </c>
      <c r="D76" s="62">
        <v>43312</v>
      </c>
      <c r="E76" s="50" t="s">
        <v>35</v>
      </c>
      <c r="F76" s="50" t="s">
        <v>283</v>
      </c>
      <c r="G76" s="50" t="s">
        <v>284</v>
      </c>
      <c r="H76" s="50" t="s">
        <v>285</v>
      </c>
      <c r="I76" s="50"/>
      <c r="J76" s="63" t="s">
        <v>319</v>
      </c>
      <c r="K76" s="42"/>
      <c r="L76" s="52">
        <v>67236571</v>
      </c>
      <c r="M76" s="64" t="s">
        <v>325</v>
      </c>
      <c r="N76" s="52">
        <v>26.9</v>
      </c>
      <c r="O76" s="46" t="s">
        <v>42</v>
      </c>
      <c r="P76" s="38" t="s">
        <v>43</v>
      </c>
      <c r="Q76" s="50" t="s">
        <v>288</v>
      </c>
      <c r="R76" s="52">
        <v>12</v>
      </c>
      <c r="S76" s="50" t="s">
        <v>326</v>
      </c>
      <c r="T76" s="50" t="s">
        <v>327</v>
      </c>
      <c r="U76" s="50" t="s">
        <v>323</v>
      </c>
      <c r="V76" s="50" t="s">
        <v>324</v>
      </c>
      <c r="W76" s="43">
        <f t="shared" si="3"/>
        <v>277.68079999999998</v>
      </c>
      <c r="X76" s="52">
        <v>239.38</v>
      </c>
      <c r="Y76" s="52">
        <v>239.38</v>
      </c>
      <c r="Z76" s="52"/>
      <c r="AA76" s="47" t="s">
        <v>49</v>
      </c>
      <c r="AB76" s="39" t="s">
        <v>50</v>
      </c>
      <c r="AC76" s="39" t="s">
        <v>51</v>
      </c>
      <c r="AD76" s="39"/>
      <c r="AE76" s="40">
        <f t="shared" si="4"/>
        <v>43287</v>
      </c>
      <c r="AF76" s="40">
        <f t="shared" si="5"/>
        <v>43312</v>
      </c>
      <c r="AG76" s="39"/>
    </row>
    <row r="77" spans="1:33" s="53" customFormat="1">
      <c r="A77" s="50" t="s">
        <v>64</v>
      </c>
      <c r="B77" s="39" t="s">
        <v>34</v>
      </c>
      <c r="C77" s="62">
        <v>43287</v>
      </c>
      <c r="D77" s="62">
        <v>43312</v>
      </c>
      <c r="E77" s="50" t="s">
        <v>35</v>
      </c>
      <c r="F77" s="50" t="s">
        <v>283</v>
      </c>
      <c r="G77" s="50" t="s">
        <v>284</v>
      </c>
      <c r="H77" s="50" t="s">
        <v>285</v>
      </c>
      <c r="I77" s="50"/>
      <c r="J77" s="63" t="s">
        <v>319</v>
      </c>
      <c r="K77" s="42"/>
      <c r="L77" s="52">
        <v>67291698</v>
      </c>
      <c r="M77" s="64" t="s">
        <v>328</v>
      </c>
      <c r="N77" s="52">
        <v>26.9</v>
      </c>
      <c r="O77" s="46" t="s">
        <v>42</v>
      </c>
      <c r="P77" s="38" t="s">
        <v>43</v>
      </c>
      <c r="Q77" s="50" t="s">
        <v>288</v>
      </c>
      <c r="R77" s="52">
        <v>12</v>
      </c>
      <c r="S77" s="50" t="s">
        <v>329</v>
      </c>
      <c r="T77" s="50" t="s">
        <v>330</v>
      </c>
      <c r="U77" s="50" t="s">
        <v>323</v>
      </c>
      <c r="V77" s="50" t="s">
        <v>324</v>
      </c>
      <c r="W77" s="43">
        <f t="shared" si="3"/>
        <v>277.68079999999998</v>
      </c>
      <c r="X77" s="52">
        <v>239.38</v>
      </c>
      <c r="Y77" s="52">
        <v>239.38</v>
      </c>
      <c r="Z77" s="52"/>
      <c r="AA77" s="47" t="s">
        <v>49</v>
      </c>
      <c r="AB77" s="39" t="s">
        <v>50</v>
      </c>
      <c r="AC77" s="39" t="s">
        <v>51</v>
      </c>
      <c r="AD77" s="39"/>
      <c r="AE77" s="40">
        <f t="shared" si="4"/>
        <v>43287</v>
      </c>
      <c r="AF77" s="40">
        <f t="shared" si="5"/>
        <v>43312</v>
      </c>
      <c r="AG77" s="39"/>
    </row>
    <row r="78" spans="1:33" s="53" customFormat="1">
      <c r="A78" s="50" t="s">
        <v>64</v>
      </c>
      <c r="B78" s="39" t="s">
        <v>34</v>
      </c>
      <c r="C78" s="62">
        <v>43287</v>
      </c>
      <c r="D78" s="62">
        <v>43312</v>
      </c>
      <c r="E78" s="50" t="s">
        <v>35</v>
      </c>
      <c r="F78" s="50" t="s">
        <v>283</v>
      </c>
      <c r="G78" s="50" t="s">
        <v>284</v>
      </c>
      <c r="H78" s="50" t="s">
        <v>285</v>
      </c>
      <c r="I78" s="50"/>
      <c r="J78" s="63" t="s">
        <v>319</v>
      </c>
      <c r="K78" s="42"/>
      <c r="L78" s="52">
        <v>67486947</v>
      </c>
      <c r="M78" s="64" t="s">
        <v>331</v>
      </c>
      <c r="N78" s="52">
        <v>26.9</v>
      </c>
      <c r="O78" s="46" t="s">
        <v>42</v>
      </c>
      <c r="P78" s="38" t="s">
        <v>43</v>
      </c>
      <c r="Q78" s="50" t="s">
        <v>288</v>
      </c>
      <c r="R78" s="52">
        <v>12</v>
      </c>
      <c r="S78" s="50">
        <v>6902088321463</v>
      </c>
      <c r="T78" s="50" t="s">
        <v>332</v>
      </c>
      <c r="U78" s="50" t="s">
        <v>323</v>
      </c>
      <c r="V78" s="50" t="s">
        <v>324</v>
      </c>
      <c r="W78" s="43">
        <f t="shared" si="3"/>
        <v>277.68079999999998</v>
      </c>
      <c r="X78" s="52">
        <v>239.38</v>
      </c>
      <c r="Y78" s="52">
        <v>239.38</v>
      </c>
      <c r="Z78" s="52"/>
      <c r="AA78" s="47" t="s">
        <v>49</v>
      </c>
      <c r="AB78" s="39" t="s">
        <v>50</v>
      </c>
      <c r="AC78" s="39" t="s">
        <v>51</v>
      </c>
      <c r="AD78" s="39"/>
      <c r="AE78" s="40">
        <f t="shared" si="4"/>
        <v>43287</v>
      </c>
      <c r="AF78" s="40">
        <f t="shared" si="5"/>
        <v>43312</v>
      </c>
      <c r="AG78" s="39"/>
    </row>
    <row r="79" spans="1:33" s="53" customFormat="1">
      <c r="A79" s="50" t="s">
        <v>64</v>
      </c>
      <c r="B79" s="39" t="s">
        <v>34</v>
      </c>
      <c r="C79" s="62">
        <v>43287</v>
      </c>
      <c r="D79" s="62">
        <v>43302</v>
      </c>
      <c r="E79" s="50" t="s">
        <v>35</v>
      </c>
      <c r="F79" s="50" t="s">
        <v>283</v>
      </c>
      <c r="G79" s="50" t="s">
        <v>284</v>
      </c>
      <c r="H79" s="50" t="s">
        <v>285</v>
      </c>
      <c r="I79" s="50"/>
      <c r="J79" s="63" t="s">
        <v>333</v>
      </c>
      <c r="K79" s="42"/>
      <c r="L79" s="52">
        <v>67381193</v>
      </c>
      <c r="M79" s="64" t="s">
        <v>334</v>
      </c>
      <c r="N79" s="52">
        <v>9.9</v>
      </c>
      <c r="O79" s="46" t="s">
        <v>42</v>
      </c>
      <c r="P79" s="38" t="s">
        <v>43</v>
      </c>
      <c r="Q79" s="50" t="s">
        <v>335</v>
      </c>
      <c r="R79" s="52">
        <v>12</v>
      </c>
      <c r="S79" s="50">
        <v>6902088320596</v>
      </c>
      <c r="T79" s="50">
        <v>16902088320593</v>
      </c>
      <c r="U79" s="50" t="s">
        <v>336</v>
      </c>
      <c r="V79" s="50" t="s">
        <v>337</v>
      </c>
      <c r="W79" s="43">
        <f t="shared" si="3"/>
        <v>88.334000000000003</v>
      </c>
      <c r="X79" s="52">
        <v>76.150000000000006</v>
      </c>
      <c r="Y79" s="52">
        <v>76.150000000000006</v>
      </c>
      <c r="Z79" s="52"/>
      <c r="AA79" s="47" t="s">
        <v>49</v>
      </c>
      <c r="AB79" s="39" t="s">
        <v>50</v>
      </c>
      <c r="AC79" s="39" t="s">
        <v>51</v>
      </c>
      <c r="AD79" s="39"/>
      <c r="AE79" s="40">
        <f t="shared" si="4"/>
        <v>43287</v>
      </c>
      <c r="AF79" s="40">
        <f t="shared" si="5"/>
        <v>43312</v>
      </c>
      <c r="AG79" s="39"/>
    </row>
    <row r="80" spans="1:33" s="53" customFormat="1">
      <c r="A80" s="50" t="s">
        <v>64</v>
      </c>
      <c r="B80" s="39" t="s">
        <v>34</v>
      </c>
      <c r="C80" s="62">
        <v>43287</v>
      </c>
      <c r="D80" s="62">
        <v>43302</v>
      </c>
      <c r="E80" s="50" t="s">
        <v>35</v>
      </c>
      <c r="F80" s="50" t="s">
        <v>283</v>
      </c>
      <c r="G80" s="50" t="s">
        <v>284</v>
      </c>
      <c r="H80" s="50" t="s">
        <v>285</v>
      </c>
      <c r="I80" s="50"/>
      <c r="J80" s="63" t="s">
        <v>333</v>
      </c>
      <c r="K80" s="42"/>
      <c r="L80" s="52">
        <v>67381191</v>
      </c>
      <c r="M80" s="64" t="s">
        <v>338</v>
      </c>
      <c r="N80" s="52">
        <v>9.9</v>
      </c>
      <c r="O80" s="46" t="s">
        <v>42</v>
      </c>
      <c r="P80" s="38" t="s">
        <v>43</v>
      </c>
      <c r="Q80" s="50" t="s">
        <v>335</v>
      </c>
      <c r="R80" s="52">
        <v>12</v>
      </c>
      <c r="S80" s="50">
        <v>6902088320602</v>
      </c>
      <c r="T80" s="50">
        <v>16902088320609</v>
      </c>
      <c r="U80" s="50" t="s">
        <v>336</v>
      </c>
      <c r="V80" s="50" t="s">
        <v>337</v>
      </c>
      <c r="W80" s="43">
        <f t="shared" si="3"/>
        <v>88.334000000000003</v>
      </c>
      <c r="X80" s="52">
        <v>76.150000000000006</v>
      </c>
      <c r="Y80" s="52">
        <v>76.150000000000006</v>
      </c>
      <c r="Z80" s="52"/>
      <c r="AA80" s="47" t="s">
        <v>49</v>
      </c>
      <c r="AB80" s="39" t="s">
        <v>50</v>
      </c>
      <c r="AC80" s="39" t="s">
        <v>51</v>
      </c>
      <c r="AD80" s="39"/>
      <c r="AE80" s="40">
        <f t="shared" si="4"/>
        <v>43287</v>
      </c>
      <c r="AF80" s="40">
        <f t="shared" si="5"/>
        <v>43312</v>
      </c>
      <c r="AG80" s="39"/>
    </row>
    <row r="81" spans="1:33" s="53" customFormat="1">
      <c r="A81" s="50" t="s">
        <v>64</v>
      </c>
      <c r="B81" s="39" t="s">
        <v>34</v>
      </c>
      <c r="C81" s="62">
        <v>43287</v>
      </c>
      <c r="D81" s="62">
        <v>43302</v>
      </c>
      <c r="E81" s="50" t="s">
        <v>35</v>
      </c>
      <c r="F81" s="50" t="s">
        <v>283</v>
      </c>
      <c r="G81" s="50" t="s">
        <v>284</v>
      </c>
      <c r="H81" s="50" t="s">
        <v>285</v>
      </c>
      <c r="I81" s="50"/>
      <c r="J81" s="63" t="s">
        <v>333</v>
      </c>
      <c r="K81" s="42"/>
      <c r="L81" s="52">
        <v>67381189</v>
      </c>
      <c r="M81" s="64" t="s">
        <v>339</v>
      </c>
      <c r="N81" s="52">
        <v>9.9</v>
      </c>
      <c r="O81" s="46" t="s">
        <v>42</v>
      </c>
      <c r="P81" s="38" t="s">
        <v>43</v>
      </c>
      <c r="Q81" s="50" t="s">
        <v>335</v>
      </c>
      <c r="R81" s="52">
        <v>12</v>
      </c>
      <c r="S81" s="50">
        <v>6902088320619</v>
      </c>
      <c r="T81" s="50">
        <v>16902088320616</v>
      </c>
      <c r="U81" s="50" t="s">
        <v>336</v>
      </c>
      <c r="V81" s="50" t="s">
        <v>337</v>
      </c>
      <c r="W81" s="43">
        <f t="shared" si="3"/>
        <v>88.334000000000003</v>
      </c>
      <c r="X81" s="52">
        <v>76.150000000000006</v>
      </c>
      <c r="Y81" s="52">
        <v>76.150000000000006</v>
      </c>
      <c r="Z81" s="52"/>
      <c r="AA81" s="47" t="s">
        <v>49</v>
      </c>
      <c r="AB81" s="39" t="s">
        <v>50</v>
      </c>
      <c r="AC81" s="39" t="s">
        <v>51</v>
      </c>
      <c r="AD81" s="39"/>
      <c r="AE81" s="40">
        <f t="shared" si="4"/>
        <v>43287</v>
      </c>
      <c r="AF81" s="40">
        <f t="shared" si="5"/>
        <v>43312</v>
      </c>
      <c r="AG81" s="39"/>
    </row>
    <row r="82" spans="1:33" s="53" customFormat="1">
      <c r="A82" s="50" t="s">
        <v>64</v>
      </c>
      <c r="B82" s="39" t="s">
        <v>34</v>
      </c>
      <c r="C82" s="62">
        <v>43287</v>
      </c>
      <c r="D82" s="62">
        <v>43302</v>
      </c>
      <c r="E82" s="50" t="s">
        <v>35</v>
      </c>
      <c r="F82" s="50" t="s">
        <v>283</v>
      </c>
      <c r="G82" s="50" t="s">
        <v>284</v>
      </c>
      <c r="H82" s="50" t="s">
        <v>285</v>
      </c>
      <c r="I82" s="50"/>
      <c r="J82" s="63" t="s">
        <v>333</v>
      </c>
      <c r="K82" s="42"/>
      <c r="L82" s="52">
        <v>67381184</v>
      </c>
      <c r="M82" s="64" t="s">
        <v>340</v>
      </c>
      <c r="N82" s="52">
        <v>9.9</v>
      </c>
      <c r="O82" s="46" t="s">
        <v>42</v>
      </c>
      <c r="P82" s="38" t="s">
        <v>43</v>
      </c>
      <c r="Q82" s="50" t="s">
        <v>335</v>
      </c>
      <c r="R82" s="52">
        <v>12</v>
      </c>
      <c r="S82" s="50">
        <v>6902088320633</v>
      </c>
      <c r="T82" s="50">
        <v>16902088320630</v>
      </c>
      <c r="U82" s="50" t="s">
        <v>336</v>
      </c>
      <c r="V82" s="50" t="s">
        <v>337</v>
      </c>
      <c r="W82" s="43">
        <f t="shared" si="3"/>
        <v>88.334000000000003</v>
      </c>
      <c r="X82" s="52">
        <v>76.150000000000006</v>
      </c>
      <c r="Y82" s="52">
        <v>76.150000000000006</v>
      </c>
      <c r="Z82" s="52"/>
      <c r="AA82" s="47" t="s">
        <v>49</v>
      </c>
      <c r="AB82" s="39" t="s">
        <v>50</v>
      </c>
      <c r="AC82" s="39" t="s">
        <v>51</v>
      </c>
      <c r="AD82" s="39"/>
      <c r="AE82" s="40">
        <f t="shared" si="4"/>
        <v>43287</v>
      </c>
      <c r="AF82" s="40">
        <f t="shared" si="5"/>
        <v>43312</v>
      </c>
      <c r="AG82" s="39"/>
    </row>
    <row r="83" spans="1:33" s="53" customFormat="1">
      <c r="A83" s="50" t="s">
        <v>64</v>
      </c>
      <c r="B83" s="39" t="s">
        <v>34</v>
      </c>
      <c r="C83" s="62">
        <v>43287</v>
      </c>
      <c r="D83" s="62">
        <v>43302</v>
      </c>
      <c r="E83" s="50" t="s">
        <v>35</v>
      </c>
      <c r="F83" s="50" t="s">
        <v>283</v>
      </c>
      <c r="G83" s="50" t="s">
        <v>284</v>
      </c>
      <c r="H83" s="50" t="s">
        <v>285</v>
      </c>
      <c r="I83" s="50"/>
      <c r="J83" s="63" t="s">
        <v>333</v>
      </c>
      <c r="K83" s="42"/>
      <c r="L83" s="52">
        <v>67381187</v>
      </c>
      <c r="M83" s="64" t="s">
        <v>341</v>
      </c>
      <c r="N83" s="52">
        <v>9.9</v>
      </c>
      <c r="O83" s="46" t="s">
        <v>42</v>
      </c>
      <c r="P83" s="38" t="s">
        <v>43</v>
      </c>
      <c r="Q83" s="50" t="s">
        <v>335</v>
      </c>
      <c r="R83" s="52">
        <v>12</v>
      </c>
      <c r="S83" s="50">
        <v>6902088320626</v>
      </c>
      <c r="T83" s="50">
        <v>16902088320623</v>
      </c>
      <c r="U83" s="50" t="s">
        <v>336</v>
      </c>
      <c r="V83" s="50" t="s">
        <v>337</v>
      </c>
      <c r="W83" s="43">
        <f t="shared" si="3"/>
        <v>88.334000000000003</v>
      </c>
      <c r="X83" s="52">
        <v>76.150000000000006</v>
      </c>
      <c r="Y83" s="52">
        <v>76.150000000000006</v>
      </c>
      <c r="Z83" s="52"/>
      <c r="AA83" s="47" t="s">
        <v>49</v>
      </c>
      <c r="AB83" s="39" t="s">
        <v>50</v>
      </c>
      <c r="AC83" s="39" t="s">
        <v>51</v>
      </c>
      <c r="AD83" s="39"/>
      <c r="AE83" s="40">
        <f t="shared" si="4"/>
        <v>43287</v>
      </c>
      <c r="AF83" s="40">
        <f t="shared" si="5"/>
        <v>43312</v>
      </c>
      <c r="AG83" s="39"/>
    </row>
    <row r="84" spans="1:33" s="53" customFormat="1">
      <c r="A84" s="50" t="s">
        <v>33</v>
      </c>
      <c r="B84" s="39" t="s">
        <v>34</v>
      </c>
      <c r="C84" s="62">
        <v>43283</v>
      </c>
      <c r="D84" s="62">
        <v>43302</v>
      </c>
      <c r="E84" s="50" t="s">
        <v>35</v>
      </c>
      <c r="F84" s="50" t="s">
        <v>283</v>
      </c>
      <c r="G84" s="50" t="s">
        <v>284</v>
      </c>
      <c r="H84" s="50" t="s">
        <v>285</v>
      </c>
      <c r="I84" s="50"/>
      <c r="J84" s="63" t="s">
        <v>342</v>
      </c>
      <c r="K84" s="42">
        <v>9.0909090909090912E-2</v>
      </c>
      <c r="L84" s="52">
        <v>67259463</v>
      </c>
      <c r="M84" s="64" t="s">
        <v>343</v>
      </c>
      <c r="N84" s="52">
        <v>12.2</v>
      </c>
      <c r="O84" s="46" t="s">
        <v>42</v>
      </c>
      <c r="P84" s="38" t="s">
        <v>43</v>
      </c>
      <c r="Q84" s="50" t="s">
        <v>335</v>
      </c>
      <c r="R84" s="52">
        <v>12</v>
      </c>
      <c r="S84" s="50" t="s">
        <v>344</v>
      </c>
      <c r="T84" s="50" t="s">
        <v>345</v>
      </c>
      <c r="U84" s="50" t="s">
        <v>346</v>
      </c>
      <c r="V84" s="50" t="s">
        <v>347</v>
      </c>
      <c r="W84" s="43">
        <f t="shared" si="3"/>
        <v>127.86748235294114</v>
      </c>
      <c r="X84" s="52">
        <v>110.23058823529409</v>
      </c>
      <c r="Y84" s="52">
        <v>100.20962566844918</v>
      </c>
      <c r="Z84" s="52"/>
      <c r="AA84" s="47" t="s">
        <v>49</v>
      </c>
      <c r="AB84" s="39" t="s">
        <v>50</v>
      </c>
      <c r="AC84" s="39" t="s">
        <v>51</v>
      </c>
      <c r="AD84" s="39"/>
      <c r="AE84" s="40">
        <f t="shared" si="4"/>
        <v>43283</v>
      </c>
      <c r="AF84" s="40">
        <f t="shared" si="5"/>
        <v>43312</v>
      </c>
      <c r="AG84" s="39"/>
    </row>
    <row r="85" spans="1:33" s="53" customFormat="1">
      <c r="A85" s="50" t="s">
        <v>33</v>
      </c>
      <c r="B85" s="39" t="s">
        <v>34</v>
      </c>
      <c r="C85" s="62">
        <v>43283</v>
      </c>
      <c r="D85" s="62">
        <v>43302</v>
      </c>
      <c r="E85" s="50" t="s">
        <v>35</v>
      </c>
      <c r="F85" s="50" t="s">
        <v>283</v>
      </c>
      <c r="G85" s="50" t="s">
        <v>284</v>
      </c>
      <c r="H85" s="50" t="s">
        <v>285</v>
      </c>
      <c r="I85" s="50"/>
      <c r="J85" s="63" t="s">
        <v>342</v>
      </c>
      <c r="K85" s="42">
        <v>9.0909090909090912E-2</v>
      </c>
      <c r="L85" s="52">
        <v>67259450</v>
      </c>
      <c r="M85" s="64" t="s">
        <v>348</v>
      </c>
      <c r="N85" s="52">
        <v>12.2</v>
      </c>
      <c r="O85" s="46" t="s">
        <v>42</v>
      </c>
      <c r="P85" s="38" t="s">
        <v>43</v>
      </c>
      <c r="Q85" s="50" t="s">
        <v>335</v>
      </c>
      <c r="R85" s="52">
        <v>12</v>
      </c>
      <c r="S85" s="50" t="s">
        <v>349</v>
      </c>
      <c r="T85" s="50" t="s">
        <v>350</v>
      </c>
      <c r="U85" s="50" t="s">
        <v>346</v>
      </c>
      <c r="V85" s="50" t="s">
        <v>347</v>
      </c>
      <c r="W85" s="43">
        <f t="shared" si="3"/>
        <v>127.86748235294114</v>
      </c>
      <c r="X85" s="52">
        <v>110.23058823529409</v>
      </c>
      <c r="Y85" s="52">
        <v>100.20962566844918</v>
      </c>
      <c r="Z85" s="52"/>
      <c r="AA85" s="47" t="s">
        <v>49</v>
      </c>
      <c r="AB85" s="39" t="s">
        <v>50</v>
      </c>
      <c r="AC85" s="39" t="s">
        <v>51</v>
      </c>
      <c r="AD85" s="39"/>
      <c r="AE85" s="40">
        <f t="shared" si="4"/>
        <v>43283</v>
      </c>
      <c r="AF85" s="40">
        <f t="shared" si="5"/>
        <v>43312</v>
      </c>
      <c r="AG85" s="39"/>
    </row>
    <row r="86" spans="1:33" s="53" customFormat="1">
      <c r="A86" s="50" t="s">
        <v>33</v>
      </c>
      <c r="B86" s="39" t="s">
        <v>34</v>
      </c>
      <c r="C86" s="62">
        <v>43283</v>
      </c>
      <c r="D86" s="62">
        <v>43302</v>
      </c>
      <c r="E86" s="50" t="s">
        <v>35</v>
      </c>
      <c r="F86" s="50" t="s">
        <v>283</v>
      </c>
      <c r="G86" s="50" t="s">
        <v>284</v>
      </c>
      <c r="H86" s="50" t="s">
        <v>285</v>
      </c>
      <c r="I86" s="50"/>
      <c r="J86" s="63" t="s">
        <v>342</v>
      </c>
      <c r="K86" s="42">
        <v>9.0909090909090912E-2</v>
      </c>
      <c r="L86" s="52">
        <v>67259438</v>
      </c>
      <c r="M86" s="64" t="s">
        <v>351</v>
      </c>
      <c r="N86" s="52">
        <v>12.2</v>
      </c>
      <c r="O86" s="46" t="s">
        <v>42</v>
      </c>
      <c r="P86" s="38" t="s">
        <v>43</v>
      </c>
      <c r="Q86" s="50" t="s">
        <v>335</v>
      </c>
      <c r="R86" s="52">
        <v>12</v>
      </c>
      <c r="S86" s="50" t="s">
        <v>352</v>
      </c>
      <c r="T86" s="50" t="s">
        <v>353</v>
      </c>
      <c r="U86" s="50" t="s">
        <v>346</v>
      </c>
      <c r="V86" s="50" t="s">
        <v>347</v>
      </c>
      <c r="W86" s="43">
        <f t="shared" si="3"/>
        <v>127.86748235294114</v>
      </c>
      <c r="X86" s="52">
        <v>110.23058823529409</v>
      </c>
      <c r="Y86" s="52">
        <v>100.20962566844918</v>
      </c>
      <c r="Z86" s="52"/>
      <c r="AA86" s="47" t="s">
        <v>49</v>
      </c>
      <c r="AB86" s="39" t="s">
        <v>50</v>
      </c>
      <c r="AC86" s="39" t="s">
        <v>51</v>
      </c>
      <c r="AD86" s="39"/>
      <c r="AE86" s="40">
        <f t="shared" si="4"/>
        <v>43283</v>
      </c>
      <c r="AF86" s="40">
        <f t="shared" si="5"/>
        <v>43312</v>
      </c>
      <c r="AG86" s="39"/>
    </row>
    <row r="87" spans="1:33" s="53" customFormat="1">
      <c r="A87" s="50" t="s">
        <v>33</v>
      </c>
      <c r="B87" s="39" t="s">
        <v>34</v>
      </c>
      <c r="C87" s="62">
        <v>43283</v>
      </c>
      <c r="D87" s="62">
        <v>43302</v>
      </c>
      <c r="E87" s="50" t="s">
        <v>35</v>
      </c>
      <c r="F87" s="50" t="s">
        <v>283</v>
      </c>
      <c r="G87" s="50" t="s">
        <v>284</v>
      </c>
      <c r="H87" s="50" t="s">
        <v>285</v>
      </c>
      <c r="I87" s="50"/>
      <c r="J87" s="63" t="s">
        <v>342</v>
      </c>
      <c r="K87" s="42">
        <v>9.0909090909090912E-2</v>
      </c>
      <c r="L87" s="52">
        <v>67217416</v>
      </c>
      <c r="M87" s="64" t="s">
        <v>354</v>
      </c>
      <c r="N87" s="52">
        <v>12.2</v>
      </c>
      <c r="O87" s="46" t="s">
        <v>42</v>
      </c>
      <c r="P87" s="38" t="s">
        <v>43</v>
      </c>
      <c r="Q87" s="50" t="s">
        <v>335</v>
      </c>
      <c r="R87" s="52">
        <v>12</v>
      </c>
      <c r="S87" s="50" t="s">
        <v>355</v>
      </c>
      <c r="T87" s="50" t="s">
        <v>356</v>
      </c>
      <c r="U87" s="50" t="s">
        <v>346</v>
      </c>
      <c r="V87" s="50" t="s">
        <v>347</v>
      </c>
      <c r="W87" s="43">
        <f t="shared" si="3"/>
        <v>127.86748235294114</v>
      </c>
      <c r="X87" s="52">
        <v>110.23058823529409</v>
      </c>
      <c r="Y87" s="52">
        <v>100.20962566844918</v>
      </c>
      <c r="Z87" s="52"/>
      <c r="AA87" s="47" t="s">
        <v>49</v>
      </c>
      <c r="AB87" s="39" t="s">
        <v>50</v>
      </c>
      <c r="AC87" s="39" t="s">
        <v>51</v>
      </c>
      <c r="AD87" s="39"/>
      <c r="AE87" s="40">
        <f t="shared" si="4"/>
        <v>43283</v>
      </c>
      <c r="AF87" s="40">
        <f t="shared" si="5"/>
        <v>43312</v>
      </c>
      <c r="AG87" s="39"/>
    </row>
    <row r="88" spans="1:33" s="53" customFormat="1">
      <c r="A88" s="50" t="s">
        <v>33</v>
      </c>
      <c r="B88" s="39" t="s">
        <v>34</v>
      </c>
      <c r="C88" s="62">
        <v>43283</v>
      </c>
      <c r="D88" s="62">
        <v>43302</v>
      </c>
      <c r="E88" s="50" t="s">
        <v>35</v>
      </c>
      <c r="F88" s="50" t="s">
        <v>283</v>
      </c>
      <c r="G88" s="50" t="s">
        <v>284</v>
      </c>
      <c r="H88" s="50" t="s">
        <v>285</v>
      </c>
      <c r="I88" s="50"/>
      <c r="J88" s="63" t="s">
        <v>357</v>
      </c>
      <c r="K88" s="42">
        <v>0.125</v>
      </c>
      <c r="L88" s="52">
        <v>67259442</v>
      </c>
      <c r="M88" s="64" t="s">
        <v>358</v>
      </c>
      <c r="N88" s="52">
        <v>21.9</v>
      </c>
      <c r="O88" s="46" t="s">
        <v>42</v>
      </c>
      <c r="P88" s="38" t="s">
        <v>43</v>
      </c>
      <c r="Q88" s="50" t="s">
        <v>335</v>
      </c>
      <c r="R88" s="52">
        <v>12</v>
      </c>
      <c r="S88" s="50" t="s">
        <v>359</v>
      </c>
      <c r="T88" s="50" t="s">
        <v>360</v>
      </c>
      <c r="U88" s="50" t="s">
        <v>361</v>
      </c>
      <c r="V88" s="50" t="s">
        <v>362</v>
      </c>
      <c r="W88" s="43">
        <f t="shared" si="3"/>
        <v>233.4276923076923</v>
      </c>
      <c r="X88" s="52">
        <v>201.23076923076923</v>
      </c>
      <c r="Y88" s="52">
        <v>176.07692307692307</v>
      </c>
      <c r="Z88" s="52"/>
      <c r="AA88" s="47" t="s">
        <v>49</v>
      </c>
      <c r="AB88" s="39" t="s">
        <v>50</v>
      </c>
      <c r="AC88" s="39" t="s">
        <v>51</v>
      </c>
      <c r="AD88" s="39"/>
      <c r="AE88" s="40">
        <f t="shared" si="4"/>
        <v>43283</v>
      </c>
      <c r="AF88" s="40">
        <f t="shared" si="5"/>
        <v>43312</v>
      </c>
      <c r="AG88" s="39"/>
    </row>
    <row r="89" spans="1:33" s="53" customFormat="1">
      <c r="A89" s="50" t="s">
        <v>33</v>
      </c>
      <c r="B89" s="39" t="s">
        <v>34</v>
      </c>
      <c r="C89" s="62">
        <v>43283</v>
      </c>
      <c r="D89" s="62">
        <v>43302</v>
      </c>
      <c r="E89" s="50" t="s">
        <v>35</v>
      </c>
      <c r="F89" s="50" t="s">
        <v>283</v>
      </c>
      <c r="G89" s="50" t="s">
        <v>284</v>
      </c>
      <c r="H89" s="50" t="s">
        <v>285</v>
      </c>
      <c r="I89" s="50"/>
      <c r="J89" s="63" t="s">
        <v>357</v>
      </c>
      <c r="K89" s="42">
        <v>0.125</v>
      </c>
      <c r="L89" s="52">
        <v>67259459</v>
      </c>
      <c r="M89" s="64" t="s">
        <v>363</v>
      </c>
      <c r="N89" s="52">
        <v>21.9</v>
      </c>
      <c r="O89" s="46" t="s">
        <v>42</v>
      </c>
      <c r="P89" s="38" t="s">
        <v>43</v>
      </c>
      <c r="Q89" s="50" t="s">
        <v>335</v>
      </c>
      <c r="R89" s="52">
        <v>12</v>
      </c>
      <c r="S89" s="50" t="s">
        <v>359</v>
      </c>
      <c r="T89" s="50" t="s">
        <v>360</v>
      </c>
      <c r="U89" s="50" t="s">
        <v>361</v>
      </c>
      <c r="V89" s="50" t="s">
        <v>362</v>
      </c>
      <c r="W89" s="43">
        <f t="shared" si="3"/>
        <v>233.4276923076923</v>
      </c>
      <c r="X89" s="52">
        <v>201.23076923076923</v>
      </c>
      <c r="Y89" s="52">
        <v>176.07692307692307</v>
      </c>
      <c r="Z89" s="52"/>
      <c r="AA89" s="47" t="s">
        <v>49</v>
      </c>
      <c r="AB89" s="39" t="s">
        <v>50</v>
      </c>
      <c r="AC89" s="39" t="s">
        <v>51</v>
      </c>
      <c r="AD89" s="39"/>
      <c r="AE89" s="40">
        <f t="shared" si="4"/>
        <v>43283</v>
      </c>
      <c r="AF89" s="40">
        <f t="shared" si="5"/>
        <v>43312</v>
      </c>
      <c r="AG89" s="39"/>
    </row>
    <row r="90" spans="1:33" s="53" customFormat="1">
      <c r="A90" s="50" t="s">
        <v>33</v>
      </c>
      <c r="B90" s="39" t="s">
        <v>34</v>
      </c>
      <c r="C90" s="62">
        <v>43283</v>
      </c>
      <c r="D90" s="62">
        <v>43302</v>
      </c>
      <c r="E90" s="50" t="s">
        <v>35</v>
      </c>
      <c r="F90" s="50" t="s">
        <v>283</v>
      </c>
      <c r="G90" s="50" t="s">
        <v>284</v>
      </c>
      <c r="H90" s="50" t="s">
        <v>285</v>
      </c>
      <c r="I90" s="50"/>
      <c r="J90" s="63" t="s">
        <v>357</v>
      </c>
      <c r="K90" s="42">
        <v>0.125</v>
      </c>
      <c r="L90" s="52">
        <v>67259455</v>
      </c>
      <c r="M90" s="64" t="s">
        <v>364</v>
      </c>
      <c r="N90" s="52">
        <v>21.9</v>
      </c>
      <c r="O90" s="46" t="s">
        <v>42</v>
      </c>
      <c r="P90" s="38" t="s">
        <v>43</v>
      </c>
      <c r="Q90" s="50" t="s">
        <v>335</v>
      </c>
      <c r="R90" s="52">
        <v>12</v>
      </c>
      <c r="S90" s="50" t="s">
        <v>365</v>
      </c>
      <c r="T90" s="50" t="s">
        <v>366</v>
      </c>
      <c r="U90" s="50" t="s">
        <v>361</v>
      </c>
      <c r="V90" s="50" t="s">
        <v>362</v>
      </c>
      <c r="W90" s="43">
        <f t="shared" si="3"/>
        <v>233.4276923076923</v>
      </c>
      <c r="X90" s="52">
        <v>201.23076923076923</v>
      </c>
      <c r="Y90" s="52">
        <v>176.07692307692307</v>
      </c>
      <c r="Z90" s="52"/>
      <c r="AA90" s="47" t="s">
        <v>49</v>
      </c>
      <c r="AB90" s="39" t="s">
        <v>50</v>
      </c>
      <c r="AC90" s="39" t="s">
        <v>51</v>
      </c>
      <c r="AD90" s="39"/>
      <c r="AE90" s="40">
        <f t="shared" si="4"/>
        <v>43283</v>
      </c>
      <c r="AF90" s="40">
        <f t="shared" si="5"/>
        <v>43312</v>
      </c>
      <c r="AG90" s="39"/>
    </row>
    <row r="91" spans="1:33" s="53" customFormat="1">
      <c r="A91" s="50" t="s">
        <v>33</v>
      </c>
      <c r="B91" s="39" t="s">
        <v>34</v>
      </c>
      <c r="C91" s="62">
        <v>43283</v>
      </c>
      <c r="D91" s="62">
        <v>43302</v>
      </c>
      <c r="E91" s="50" t="s">
        <v>35</v>
      </c>
      <c r="F91" s="50" t="s">
        <v>283</v>
      </c>
      <c r="G91" s="50" t="s">
        <v>284</v>
      </c>
      <c r="H91" s="50" t="s">
        <v>285</v>
      </c>
      <c r="I91" s="50"/>
      <c r="J91" s="63" t="s">
        <v>357</v>
      </c>
      <c r="K91" s="42">
        <v>0.125</v>
      </c>
      <c r="L91" s="52">
        <v>67217422</v>
      </c>
      <c r="M91" s="64" t="s">
        <v>367</v>
      </c>
      <c r="N91" s="52">
        <v>21.9</v>
      </c>
      <c r="O91" s="46" t="s">
        <v>42</v>
      </c>
      <c r="P91" s="38" t="s">
        <v>43</v>
      </c>
      <c r="Q91" s="50" t="s">
        <v>335</v>
      </c>
      <c r="R91" s="52">
        <v>12</v>
      </c>
      <c r="S91" s="50" t="s">
        <v>368</v>
      </c>
      <c r="T91" s="50" t="s">
        <v>369</v>
      </c>
      <c r="U91" s="50" t="s">
        <v>361</v>
      </c>
      <c r="V91" s="50" t="s">
        <v>362</v>
      </c>
      <c r="W91" s="43">
        <f t="shared" si="3"/>
        <v>233.4276923076923</v>
      </c>
      <c r="X91" s="52">
        <v>201.23076923076923</v>
      </c>
      <c r="Y91" s="52">
        <v>176.07692307692307</v>
      </c>
      <c r="Z91" s="52"/>
      <c r="AA91" s="47" t="s">
        <v>49</v>
      </c>
      <c r="AB91" s="39" t="s">
        <v>50</v>
      </c>
      <c r="AC91" s="39" t="s">
        <v>51</v>
      </c>
      <c r="AD91" s="39"/>
      <c r="AE91" s="40">
        <f t="shared" si="4"/>
        <v>43283</v>
      </c>
      <c r="AF91" s="40">
        <f t="shared" si="5"/>
        <v>43312</v>
      </c>
      <c r="AG91" s="39"/>
    </row>
    <row r="92" spans="1:33" s="53" customFormat="1">
      <c r="A92" s="50" t="s">
        <v>33</v>
      </c>
      <c r="B92" s="39" t="s">
        <v>34</v>
      </c>
      <c r="C92" s="62">
        <v>43283</v>
      </c>
      <c r="D92" s="62">
        <v>43302</v>
      </c>
      <c r="E92" s="50" t="s">
        <v>35</v>
      </c>
      <c r="F92" s="50" t="s">
        <v>283</v>
      </c>
      <c r="G92" s="50" t="s">
        <v>284</v>
      </c>
      <c r="H92" s="50" t="s">
        <v>370</v>
      </c>
      <c r="I92" s="50"/>
      <c r="J92" s="63" t="s">
        <v>371</v>
      </c>
      <c r="K92" s="42">
        <v>0.35</v>
      </c>
      <c r="L92" s="52">
        <v>67222239</v>
      </c>
      <c r="M92" s="64" t="s">
        <v>372</v>
      </c>
      <c r="N92" s="52">
        <v>24.9</v>
      </c>
      <c r="O92" s="46" t="s">
        <v>42</v>
      </c>
      <c r="P92" s="38" t="s">
        <v>43</v>
      </c>
      <c r="Q92" s="50" t="s">
        <v>288</v>
      </c>
      <c r="R92" s="52">
        <v>12</v>
      </c>
      <c r="S92" s="50" t="s">
        <v>373</v>
      </c>
      <c r="T92" s="50" t="s">
        <v>374</v>
      </c>
      <c r="U92" s="50" t="s">
        <v>375</v>
      </c>
      <c r="V92" s="50" t="s">
        <v>376</v>
      </c>
      <c r="W92" s="43">
        <f t="shared" si="3"/>
        <v>262.11360000000002</v>
      </c>
      <c r="X92" s="52">
        <v>225.96</v>
      </c>
      <c r="Y92" s="52">
        <v>146.87400000000002</v>
      </c>
      <c r="Z92" s="52"/>
      <c r="AA92" s="47" t="s">
        <v>49</v>
      </c>
      <c r="AB92" s="39" t="s">
        <v>50</v>
      </c>
      <c r="AC92" s="39" t="s">
        <v>51</v>
      </c>
      <c r="AD92" s="39"/>
      <c r="AE92" s="40">
        <f t="shared" si="4"/>
        <v>43283</v>
      </c>
      <c r="AF92" s="40">
        <f t="shared" si="5"/>
        <v>43312</v>
      </c>
      <c r="AG92" s="39"/>
    </row>
    <row r="93" spans="1:33" s="53" customFormat="1">
      <c r="A93" s="50" t="s">
        <v>33</v>
      </c>
      <c r="B93" s="39" t="s">
        <v>34</v>
      </c>
      <c r="C93" s="62">
        <v>43283</v>
      </c>
      <c r="D93" s="62">
        <v>43302</v>
      </c>
      <c r="E93" s="50" t="s">
        <v>35</v>
      </c>
      <c r="F93" s="50" t="s">
        <v>283</v>
      </c>
      <c r="G93" s="50" t="s">
        <v>284</v>
      </c>
      <c r="H93" s="50" t="s">
        <v>370</v>
      </c>
      <c r="I93" s="50"/>
      <c r="J93" s="63" t="s">
        <v>371</v>
      </c>
      <c r="K93" s="42">
        <v>0.35</v>
      </c>
      <c r="L93" s="52">
        <v>21018208</v>
      </c>
      <c r="M93" s="64" t="s">
        <v>377</v>
      </c>
      <c r="N93" s="52">
        <v>24.9</v>
      </c>
      <c r="O93" s="46" t="s">
        <v>42</v>
      </c>
      <c r="P93" s="38" t="s">
        <v>43</v>
      </c>
      <c r="Q93" s="50" t="s">
        <v>288</v>
      </c>
      <c r="R93" s="52">
        <v>12</v>
      </c>
      <c r="S93" s="50" t="s">
        <v>378</v>
      </c>
      <c r="T93" s="50" t="s">
        <v>379</v>
      </c>
      <c r="U93" s="50" t="s">
        <v>375</v>
      </c>
      <c r="V93" s="50" t="s">
        <v>376</v>
      </c>
      <c r="W93" s="43">
        <f t="shared" si="3"/>
        <v>262.11360000000002</v>
      </c>
      <c r="X93" s="52">
        <v>225.96</v>
      </c>
      <c r="Y93" s="52">
        <v>146.87400000000002</v>
      </c>
      <c r="Z93" s="52"/>
      <c r="AA93" s="47" t="s">
        <v>49</v>
      </c>
      <c r="AB93" s="39" t="s">
        <v>50</v>
      </c>
      <c r="AC93" s="39" t="s">
        <v>51</v>
      </c>
      <c r="AD93" s="39"/>
      <c r="AE93" s="40">
        <f t="shared" si="4"/>
        <v>43283</v>
      </c>
      <c r="AF93" s="40">
        <f t="shared" si="5"/>
        <v>43312</v>
      </c>
      <c r="AG93" s="39"/>
    </row>
    <row r="94" spans="1:33" s="53" customFormat="1">
      <c r="A94" s="50" t="s">
        <v>33</v>
      </c>
      <c r="B94" s="39" t="s">
        <v>34</v>
      </c>
      <c r="C94" s="62">
        <v>43283</v>
      </c>
      <c r="D94" s="62">
        <v>43302</v>
      </c>
      <c r="E94" s="50" t="s">
        <v>35</v>
      </c>
      <c r="F94" s="50" t="s">
        <v>283</v>
      </c>
      <c r="G94" s="50" t="s">
        <v>284</v>
      </c>
      <c r="H94" s="50" t="s">
        <v>370</v>
      </c>
      <c r="I94" s="50"/>
      <c r="J94" s="63" t="s">
        <v>371</v>
      </c>
      <c r="K94" s="42">
        <v>0.35</v>
      </c>
      <c r="L94" s="52">
        <v>20261914</v>
      </c>
      <c r="M94" s="64" t="s">
        <v>380</v>
      </c>
      <c r="N94" s="52">
        <v>24.9</v>
      </c>
      <c r="O94" s="46" t="s">
        <v>42</v>
      </c>
      <c r="P94" s="38" t="s">
        <v>43</v>
      </c>
      <c r="Q94" s="50" t="s">
        <v>288</v>
      </c>
      <c r="R94" s="52">
        <v>12</v>
      </c>
      <c r="S94" s="50" t="s">
        <v>381</v>
      </c>
      <c r="T94" s="50" t="s">
        <v>382</v>
      </c>
      <c r="U94" s="50" t="s">
        <v>375</v>
      </c>
      <c r="V94" s="50" t="s">
        <v>376</v>
      </c>
      <c r="W94" s="43">
        <f t="shared" si="3"/>
        <v>262.11360000000002</v>
      </c>
      <c r="X94" s="52">
        <v>225.96</v>
      </c>
      <c r="Y94" s="52">
        <v>146.87400000000002</v>
      </c>
      <c r="Z94" s="52"/>
      <c r="AA94" s="47" t="s">
        <v>49</v>
      </c>
      <c r="AB94" s="39" t="s">
        <v>50</v>
      </c>
      <c r="AC94" s="39" t="s">
        <v>51</v>
      </c>
      <c r="AD94" s="39"/>
      <c r="AE94" s="40">
        <f t="shared" si="4"/>
        <v>43283</v>
      </c>
      <c r="AF94" s="40">
        <f t="shared" si="5"/>
        <v>43312</v>
      </c>
      <c r="AG94" s="39"/>
    </row>
    <row r="95" spans="1:33" s="53" customFormat="1">
      <c r="A95" s="50" t="s">
        <v>33</v>
      </c>
      <c r="B95" s="39" t="s">
        <v>34</v>
      </c>
      <c r="C95" s="62">
        <v>43283</v>
      </c>
      <c r="D95" s="62">
        <v>43302</v>
      </c>
      <c r="E95" s="50" t="s">
        <v>35</v>
      </c>
      <c r="F95" s="50" t="s">
        <v>283</v>
      </c>
      <c r="G95" s="50" t="s">
        <v>383</v>
      </c>
      <c r="H95" s="50" t="s">
        <v>370</v>
      </c>
      <c r="I95" s="50"/>
      <c r="J95" s="63" t="s">
        <v>384</v>
      </c>
      <c r="K95" s="42">
        <v>0.2</v>
      </c>
      <c r="L95" s="52">
        <v>63451506</v>
      </c>
      <c r="M95" s="64" t="s">
        <v>385</v>
      </c>
      <c r="N95" s="52">
        <v>11.5</v>
      </c>
      <c r="O95" s="46" t="s">
        <v>42</v>
      </c>
      <c r="P95" s="38" t="s">
        <v>43</v>
      </c>
      <c r="Q95" s="50" t="s">
        <v>288</v>
      </c>
      <c r="R95" s="52">
        <v>20</v>
      </c>
      <c r="S95" s="50" t="s">
        <v>386</v>
      </c>
      <c r="T95" s="50" t="s">
        <v>387</v>
      </c>
      <c r="U95" s="50" t="s">
        <v>388</v>
      </c>
      <c r="V95" s="50" t="s">
        <v>389</v>
      </c>
      <c r="W95" s="43">
        <f t="shared" si="3"/>
        <v>193.8244</v>
      </c>
      <c r="X95" s="52">
        <v>167.09</v>
      </c>
      <c r="Y95" s="52">
        <v>133.672</v>
      </c>
      <c r="Z95" s="52"/>
      <c r="AA95" s="47" t="s">
        <v>49</v>
      </c>
      <c r="AB95" s="39" t="s">
        <v>50</v>
      </c>
      <c r="AC95" s="39" t="s">
        <v>51</v>
      </c>
      <c r="AD95" s="39"/>
      <c r="AE95" s="40">
        <f t="shared" si="4"/>
        <v>43283</v>
      </c>
      <c r="AF95" s="40">
        <f t="shared" si="5"/>
        <v>43312</v>
      </c>
      <c r="AG95" s="39"/>
    </row>
    <row r="96" spans="1:33" s="53" customFormat="1">
      <c r="A96" s="50" t="s">
        <v>33</v>
      </c>
      <c r="B96" s="39" t="s">
        <v>34</v>
      </c>
      <c r="C96" s="62">
        <v>43283</v>
      </c>
      <c r="D96" s="62">
        <v>43302</v>
      </c>
      <c r="E96" s="50" t="s">
        <v>35</v>
      </c>
      <c r="F96" s="50" t="s">
        <v>283</v>
      </c>
      <c r="G96" s="50" t="s">
        <v>383</v>
      </c>
      <c r="H96" s="50" t="s">
        <v>370</v>
      </c>
      <c r="I96" s="50"/>
      <c r="J96" s="63" t="s">
        <v>384</v>
      </c>
      <c r="K96" s="42">
        <v>0.2</v>
      </c>
      <c r="L96" s="52">
        <v>63451507</v>
      </c>
      <c r="M96" s="64" t="s">
        <v>390</v>
      </c>
      <c r="N96" s="52">
        <v>11.5</v>
      </c>
      <c r="O96" s="46" t="s">
        <v>42</v>
      </c>
      <c r="P96" s="38" t="s">
        <v>43</v>
      </c>
      <c r="Q96" s="50" t="s">
        <v>288</v>
      </c>
      <c r="R96" s="52">
        <v>20</v>
      </c>
      <c r="S96" s="50" t="s">
        <v>391</v>
      </c>
      <c r="T96" s="50" t="s">
        <v>392</v>
      </c>
      <c r="U96" s="50" t="s">
        <v>388</v>
      </c>
      <c r="V96" s="50" t="s">
        <v>389</v>
      </c>
      <c r="W96" s="43">
        <f t="shared" si="3"/>
        <v>193.8244</v>
      </c>
      <c r="X96" s="52">
        <v>167.09</v>
      </c>
      <c r="Y96" s="52">
        <v>133.672</v>
      </c>
      <c r="Z96" s="52"/>
      <c r="AA96" s="47" t="s">
        <v>49</v>
      </c>
      <c r="AB96" s="39" t="s">
        <v>50</v>
      </c>
      <c r="AC96" s="39" t="s">
        <v>51</v>
      </c>
      <c r="AD96" s="39"/>
      <c r="AE96" s="40">
        <f t="shared" si="4"/>
        <v>43283</v>
      </c>
      <c r="AF96" s="40">
        <f t="shared" si="5"/>
        <v>43312</v>
      </c>
      <c r="AG96" s="39"/>
    </row>
    <row r="97" spans="1:33" s="53" customFormat="1">
      <c r="A97" s="50" t="s">
        <v>33</v>
      </c>
      <c r="B97" s="39" t="s">
        <v>34</v>
      </c>
      <c r="C97" s="62">
        <v>43283</v>
      </c>
      <c r="D97" s="62">
        <v>43302</v>
      </c>
      <c r="E97" s="50" t="s">
        <v>35</v>
      </c>
      <c r="F97" s="50" t="s">
        <v>283</v>
      </c>
      <c r="G97" s="50" t="s">
        <v>383</v>
      </c>
      <c r="H97" s="50" t="s">
        <v>370</v>
      </c>
      <c r="I97" s="50"/>
      <c r="J97" s="63" t="s">
        <v>384</v>
      </c>
      <c r="K97" s="42">
        <v>0.2</v>
      </c>
      <c r="L97" s="52">
        <v>63451508</v>
      </c>
      <c r="M97" s="64" t="s">
        <v>393</v>
      </c>
      <c r="N97" s="52">
        <v>11.5</v>
      </c>
      <c r="O97" s="46" t="s">
        <v>42</v>
      </c>
      <c r="P97" s="38" t="s">
        <v>43</v>
      </c>
      <c r="Q97" s="50" t="s">
        <v>288</v>
      </c>
      <c r="R97" s="52">
        <v>20</v>
      </c>
      <c r="S97" s="50" t="s">
        <v>394</v>
      </c>
      <c r="T97" s="50" t="s">
        <v>395</v>
      </c>
      <c r="U97" s="50" t="s">
        <v>388</v>
      </c>
      <c r="V97" s="50" t="s">
        <v>389</v>
      </c>
      <c r="W97" s="43">
        <f t="shared" si="3"/>
        <v>193.8244</v>
      </c>
      <c r="X97" s="52">
        <v>167.09</v>
      </c>
      <c r="Y97" s="52">
        <v>133.672</v>
      </c>
      <c r="Z97" s="52"/>
      <c r="AA97" s="47" t="s">
        <v>49</v>
      </c>
      <c r="AB97" s="39" t="s">
        <v>50</v>
      </c>
      <c r="AC97" s="39" t="s">
        <v>51</v>
      </c>
      <c r="AD97" s="39"/>
      <c r="AE97" s="40">
        <f t="shared" si="4"/>
        <v>43283</v>
      </c>
      <c r="AF97" s="40">
        <f t="shared" si="5"/>
        <v>43312</v>
      </c>
      <c r="AG97" s="39"/>
    </row>
    <row r="98" spans="1:33" s="53" customFormat="1">
      <c r="A98" s="50" t="s">
        <v>64</v>
      </c>
      <c r="B98" s="39" t="s">
        <v>34</v>
      </c>
      <c r="C98" s="62">
        <v>43287</v>
      </c>
      <c r="D98" s="62">
        <v>43312</v>
      </c>
      <c r="E98" s="50" t="s">
        <v>35</v>
      </c>
      <c r="F98" s="50" t="s">
        <v>283</v>
      </c>
      <c r="G98" s="50" t="s">
        <v>284</v>
      </c>
      <c r="H98" s="50" t="s">
        <v>396</v>
      </c>
      <c r="I98" s="50"/>
      <c r="J98" s="63" t="s">
        <v>397</v>
      </c>
      <c r="K98" s="42"/>
      <c r="L98" s="52">
        <v>67132666</v>
      </c>
      <c r="M98" s="64" t="s">
        <v>398</v>
      </c>
      <c r="N98" s="52">
        <v>50.9</v>
      </c>
      <c r="O98" s="46" t="s">
        <v>42</v>
      </c>
      <c r="P98" s="38" t="s">
        <v>43</v>
      </c>
      <c r="Q98" s="50" t="s">
        <v>288</v>
      </c>
      <c r="R98" s="52">
        <v>6</v>
      </c>
      <c r="S98" s="50" t="s">
        <v>399</v>
      </c>
      <c r="T98" s="50" t="s">
        <v>400</v>
      </c>
      <c r="U98" s="50" t="s">
        <v>401</v>
      </c>
      <c r="V98" s="50" t="s">
        <v>402</v>
      </c>
      <c r="W98" s="43">
        <f t="shared" si="3"/>
        <v>255.85539999999997</v>
      </c>
      <c r="X98" s="52">
        <v>220.565</v>
      </c>
      <c r="Y98" s="52">
        <v>220.565</v>
      </c>
      <c r="Z98" s="52"/>
      <c r="AA98" s="47" t="s">
        <v>49</v>
      </c>
      <c r="AB98" s="39" t="s">
        <v>50</v>
      </c>
      <c r="AC98" s="39" t="s">
        <v>51</v>
      </c>
      <c r="AD98" s="39"/>
      <c r="AE98" s="40">
        <f t="shared" si="4"/>
        <v>43287</v>
      </c>
      <c r="AF98" s="40">
        <f t="shared" si="5"/>
        <v>43312</v>
      </c>
      <c r="AG98" s="39"/>
    </row>
    <row r="99" spans="1:33" s="53" customFormat="1">
      <c r="A99" s="50" t="s">
        <v>64</v>
      </c>
      <c r="B99" s="39" t="s">
        <v>34</v>
      </c>
      <c r="C99" s="62">
        <v>43287</v>
      </c>
      <c r="D99" s="62">
        <v>43312</v>
      </c>
      <c r="E99" s="50" t="s">
        <v>35</v>
      </c>
      <c r="F99" s="50" t="s">
        <v>283</v>
      </c>
      <c r="G99" s="50" t="s">
        <v>284</v>
      </c>
      <c r="H99" s="50" t="s">
        <v>396</v>
      </c>
      <c r="I99" s="50"/>
      <c r="J99" s="63" t="s">
        <v>397</v>
      </c>
      <c r="K99" s="42"/>
      <c r="L99" s="65">
        <v>67387147</v>
      </c>
      <c r="M99" s="64" t="s">
        <v>403</v>
      </c>
      <c r="N99" s="52">
        <v>50.9</v>
      </c>
      <c r="O99" s="46" t="s">
        <v>42</v>
      </c>
      <c r="P99" s="38" t="s">
        <v>43</v>
      </c>
      <c r="Q99" s="50" t="s">
        <v>288</v>
      </c>
      <c r="R99" s="52">
        <v>6</v>
      </c>
      <c r="S99" s="50" t="s">
        <v>399</v>
      </c>
      <c r="T99" s="50" t="s">
        <v>400</v>
      </c>
      <c r="U99" s="50" t="s">
        <v>401</v>
      </c>
      <c r="V99" s="50" t="s">
        <v>402</v>
      </c>
      <c r="W99" s="43">
        <f t="shared" si="3"/>
        <v>255.85539999999997</v>
      </c>
      <c r="X99" s="52">
        <v>220.565</v>
      </c>
      <c r="Y99" s="52">
        <v>220.565</v>
      </c>
      <c r="Z99" s="52"/>
      <c r="AA99" s="47" t="s">
        <v>49</v>
      </c>
      <c r="AB99" s="39" t="s">
        <v>50</v>
      </c>
      <c r="AC99" s="39" t="s">
        <v>51</v>
      </c>
      <c r="AD99" s="39"/>
      <c r="AE99" s="40">
        <f t="shared" si="4"/>
        <v>43287</v>
      </c>
      <c r="AF99" s="40">
        <f t="shared" si="5"/>
        <v>43312</v>
      </c>
      <c r="AG99" s="39"/>
    </row>
    <row r="100" spans="1:33" s="53" customFormat="1">
      <c r="A100" s="50" t="s">
        <v>64</v>
      </c>
      <c r="B100" s="39" t="s">
        <v>34</v>
      </c>
      <c r="C100" s="62">
        <v>43287</v>
      </c>
      <c r="D100" s="62">
        <v>43312</v>
      </c>
      <c r="E100" s="50" t="s">
        <v>35</v>
      </c>
      <c r="F100" s="50" t="s">
        <v>283</v>
      </c>
      <c r="G100" s="50" t="s">
        <v>284</v>
      </c>
      <c r="H100" s="50" t="s">
        <v>396</v>
      </c>
      <c r="I100" s="50"/>
      <c r="J100" s="63" t="s">
        <v>397</v>
      </c>
      <c r="K100" s="42"/>
      <c r="L100" s="65">
        <v>67387191</v>
      </c>
      <c r="M100" s="64" t="s">
        <v>404</v>
      </c>
      <c r="N100" s="52">
        <v>50.9</v>
      </c>
      <c r="O100" s="46" t="s">
        <v>42</v>
      </c>
      <c r="P100" s="38" t="s">
        <v>43</v>
      </c>
      <c r="Q100" s="50" t="s">
        <v>288</v>
      </c>
      <c r="R100" s="52">
        <v>6</v>
      </c>
      <c r="S100" s="50" t="s">
        <v>399</v>
      </c>
      <c r="T100" s="50" t="s">
        <v>400</v>
      </c>
      <c r="U100" s="50" t="s">
        <v>401</v>
      </c>
      <c r="V100" s="50" t="s">
        <v>402</v>
      </c>
      <c r="W100" s="43">
        <f t="shared" si="3"/>
        <v>255.85539999999997</v>
      </c>
      <c r="X100" s="52">
        <v>220.565</v>
      </c>
      <c r="Y100" s="52">
        <v>220.565</v>
      </c>
      <c r="Z100" s="52"/>
      <c r="AA100" s="47" t="s">
        <v>49</v>
      </c>
      <c r="AB100" s="39" t="s">
        <v>50</v>
      </c>
      <c r="AC100" s="39" t="s">
        <v>51</v>
      </c>
      <c r="AD100" s="39"/>
      <c r="AE100" s="40">
        <f t="shared" si="4"/>
        <v>43287</v>
      </c>
      <c r="AF100" s="40">
        <f t="shared" si="5"/>
        <v>43312</v>
      </c>
      <c r="AG100" s="39"/>
    </row>
    <row r="101" spans="1:33" s="53" customFormat="1">
      <c r="A101" s="50" t="s">
        <v>64</v>
      </c>
      <c r="B101" s="39" t="s">
        <v>34</v>
      </c>
      <c r="C101" s="62">
        <v>43287</v>
      </c>
      <c r="D101" s="62">
        <v>43312</v>
      </c>
      <c r="E101" s="50" t="s">
        <v>35</v>
      </c>
      <c r="F101" s="50" t="s">
        <v>283</v>
      </c>
      <c r="G101" s="50" t="s">
        <v>284</v>
      </c>
      <c r="H101" s="50" t="s">
        <v>396</v>
      </c>
      <c r="I101" s="50"/>
      <c r="J101" s="63" t="s">
        <v>397</v>
      </c>
      <c r="K101" s="42"/>
      <c r="L101" s="52">
        <v>67393467</v>
      </c>
      <c r="M101" s="64" t="s">
        <v>405</v>
      </c>
      <c r="N101" s="52">
        <v>50.9</v>
      </c>
      <c r="O101" s="46" t="s">
        <v>42</v>
      </c>
      <c r="P101" s="38" t="s">
        <v>43</v>
      </c>
      <c r="Q101" s="50" t="s">
        <v>288</v>
      </c>
      <c r="R101" s="52">
        <v>6</v>
      </c>
      <c r="S101" s="50" t="s">
        <v>406</v>
      </c>
      <c r="T101" s="50" t="s">
        <v>407</v>
      </c>
      <c r="U101" s="50" t="s">
        <v>408</v>
      </c>
      <c r="V101" s="50" t="s">
        <v>402</v>
      </c>
      <c r="W101" s="43">
        <f t="shared" si="3"/>
        <v>255.85539999999997</v>
      </c>
      <c r="X101" s="52">
        <v>220.565</v>
      </c>
      <c r="Y101" s="52">
        <v>220.565</v>
      </c>
      <c r="Z101" s="52"/>
      <c r="AA101" s="47" t="s">
        <v>49</v>
      </c>
      <c r="AB101" s="39" t="s">
        <v>50</v>
      </c>
      <c r="AC101" s="39" t="s">
        <v>51</v>
      </c>
      <c r="AD101" s="39"/>
      <c r="AE101" s="40">
        <f t="shared" si="4"/>
        <v>43287</v>
      </c>
      <c r="AF101" s="40">
        <f t="shared" si="5"/>
        <v>43312</v>
      </c>
      <c r="AG101" s="39"/>
    </row>
    <row r="102" spans="1:33" s="53" customFormat="1">
      <c r="A102" s="50" t="s">
        <v>33</v>
      </c>
      <c r="B102" s="39" t="s">
        <v>34</v>
      </c>
      <c r="C102" s="62">
        <v>43283</v>
      </c>
      <c r="D102" s="62">
        <v>43302</v>
      </c>
      <c r="E102" s="50" t="s">
        <v>35</v>
      </c>
      <c r="F102" s="50" t="s">
        <v>283</v>
      </c>
      <c r="G102" s="50" t="s">
        <v>284</v>
      </c>
      <c r="H102" s="50" t="s">
        <v>396</v>
      </c>
      <c r="I102" s="50"/>
      <c r="J102" s="63" t="s">
        <v>409</v>
      </c>
      <c r="K102" s="42">
        <v>0.15</v>
      </c>
      <c r="L102" s="52">
        <v>67111681</v>
      </c>
      <c r="M102" s="64" t="s">
        <v>410</v>
      </c>
      <c r="N102" s="52">
        <v>40.9</v>
      </c>
      <c r="O102" s="46" t="s">
        <v>42</v>
      </c>
      <c r="P102" s="38" t="s">
        <v>43</v>
      </c>
      <c r="Q102" s="50" t="s">
        <v>288</v>
      </c>
      <c r="R102" s="52">
        <v>12</v>
      </c>
      <c r="S102" s="50">
        <v>6902088304862</v>
      </c>
      <c r="T102" s="50">
        <v>16902088304869</v>
      </c>
      <c r="U102" s="50" t="s">
        <v>411</v>
      </c>
      <c r="V102" s="50" t="s">
        <v>412</v>
      </c>
      <c r="W102" s="43">
        <f t="shared" si="3"/>
        <v>409.10879999999997</v>
      </c>
      <c r="X102" s="52">
        <v>352.68</v>
      </c>
      <c r="Y102" s="52">
        <v>299.77800000000002</v>
      </c>
      <c r="Z102" s="52"/>
      <c r="AA102" s="47" t="s">
        <v>49</v>
      </c>
      <c r="AB102" s="39" t="s">
        <v>50</v>
      </c>
      <c r="AC102" s="39" t="s">
        <v>51</v>
      </c>
      <c r="AD102" s="39"/>
      <c r="AE102" s="40">
        <f t="shared" si="4"/>
        <v>43283</v>
      </c>
      <c r="AF102" s="40">
        <f t="shared" si="5"/>
        <v>43312</v>
      </c>
      <c r="AG102" s="39"/>
    </row>
    <row r="103" spans="1:33" s="53" customFormat="1">
      <c r="A103" s="50" t="s">
        <v>33</v>
      </c>
      <c r="B103" s="39" t="s">
        <v>34</v>
      </c>
      <c r="C103" s="62">
        <v>43283</v>
      </c>
      <c r="D103" s="62">
        <v>43302</v>
      </c>
      <c r="E103" s="50" t="s">
        <v>35</v>
      </c>
      <c r="F103" s="50" t="s">
        <v>283</v>
      </c>
      <c r="G103" s="50" t="s">
        <v>284</v>
      </c>
      <c r="H103" s="50" t="s">
        <v>396</v>
      </c>
      <c r="I103" s="50"/>
      <c r="J103" s="63" t="s">
        <v>409</v>
      </c>
      <c r="K103" s="42">
        <v>0.15</v>
      </c>
      <c r="L103" s="52">
        <v>67120748</v>
      </c>
      <c r="M103" s="64" t="s">
        <v>413</v>
      </c>
      <c r="N103" s="52">
        <v>40.9</v>
      </c>
      <c r="O103" s="46" t="s">
        <v>42</v>
      </c>
      <c r="P103" s="38" t="s">
        <v>43</v>
      </c>
      <c r="Q103" s="50" t="s">
        <v>288</v>
      </c>
      <c r="R103" s="52">
        <v>12</v>
      </c>
      <c r="S103" s="50" t="s">
        <v>414</v>
      </c>
      <c r="T103" s="50" t="s">
        <v>415</v>
      </c>
      <c r="U103" s="50" t="s">
        <v>411</v>
      </c>
      <c r="V103" s="50" t="s">
        <v>412</v>
      </c>
      <c r="W103" s="43">
        <f t="shared" si="3"/>
        <v>409.10879999999997</v>
      </c>
      <c r="X103" s="52">
        <v>352.68</v>
      </c>
      <c r="Y103" s="52">
        <v>299.77800000000002</v>
      </c>
      <c r="Z103" s="52"/>
      <c r="AA103" s="47" t="s">
        <v>49</v>
      </c>
      <c r="AB103" s="39" t="s">
        <v>50</v>
      </c>
      <c r="AC103" s="39" t="s">
        <v>51</v>
      </c>
      <c r="AD103" s="39"/>
      <c r="AE103" s="40">
        <f t="shared" si="4"/>
        <v>43283</v>
      </c>
      <c r="AF103" s="40">
        <f t="shared" si="5"/>
        <v>43312</v>
      </c>
      <c r="AG103" s="39"/>
    </row>
    <row r="104" spans="1:33" s="53" customFormat="1">
      <c r="A104" s="50" t="s">
        <v>33</v>
      </c>
      <c r="B104" s="39" t="s">
        <v>34</v>
      </c>
      <c r="C104" s="62">
        <v>43283</v>
      </c>
      <c r="D104" s="62">
        <v>43302</v>
      </c>
      <c r="E104" s="50" t="s">
        <v>35</v>
      </c>
      <c r="F104" s="50" t="s">
        <v>283</v>
      </c>
      <c r="G104" s="50" t="s">
        <v>284</v>
      </c>
      <c r="H104" s="50" t="s">
        <v>396</v>
      </c>
      <c r="I104" s="50"/>
      <c r="J104" s="63" t="s">
        <v>409</v>
      </c>
      <c r="K104" s="42">
        <v>0.15</v>
      </c>
      <c r="L104" s="65">
        <v>67349958</v>
      </c>
      <c r="M104" s="64" t="s">
        <v>416</v>
      </c>
      <c r="N104" s="52">
        <v>40.9</v>
      </c>
      <c r="O104" s="46" t="s">
        <v>42</v>
      </c>
      <c r="P104" s="38" t="s">
        <v>43</v>
      </c>
      <c r="Q104" s="50" t="s">
        <v>288</v>
      </c>
      <c r="R104" s="52">
        <v>12</v>
      </c>
      <c r="S104" s="50" t="s">
        <v>414</v>
      </c>
      <c r="T104" s="50" t="s">
        <v>415</v>
      </c>
      <c r="U104" s="50" t="s">
        <v>411</v>
      </c>
      <c r="V104" s="50" t="s">
        <v>412</v>
      </c>
      <c r="W104" s="43">
        <f t="shared" si="3"/>
        <v>409.10879999999997</v>
      </c>
      <c r="X104" s="52">
        <v>352.68</v>
      </c>
      <c r="Y104" s="52">
        <v>299.77800000000002</v>
      </c>
      <c r="Z104" s="52"/>
      <c r="AA104" s="47" t="s">
        <v>49</v>
      </c>
      <c r="AB104" s="39" t="s">
        <v>50</v>
      </c>
      <c r="AC104" s="39" t="s">
        <v>51</v>
      </c>
      <c r="AD104" s="39"/>
      <c r="AE104" s="40">
        <f t="shared" si="4"/>
        <v>43283</v>
      </c>
      <c r="AF104" s="40">
        <f t="shared" si="5"/>
        <v>43312</v>
      </c>
      <c r="AG104" s="39"/>
    </row>
    <row r="105" spans="1:33" s="53" customFormat="1">
      <c r="A105" s="50" t="s">
        <v>33</v>
      </c>
      <c r="B105" s="39" t="s">
        <v>34</v>
      </c>
      <c r="C105" s="62">
        <v>43283</v>
      </c>
      <c r="D105" s="62">
        <v>43302</v>
      </c>
      <c r="E105" s="50" t="s">
        <v>35</v>
      </c>
      <c r="F105" s="50" t="s">
        <v>283</v>
      </c>
      <c r="G105" s="50" t="s">
        <v>284</v>
      </c>
      <c r="H105" s="50" t="s">
        <v>396</v>
      </c>
      <c r="I105" s="50"/>
      <c r="J105" s="63" t="s">
        <v>409</v>
      </c>
      <c r="K105" s="42">
        <v>0.15</v>
      </c>
      <c r="L105" s="65">
        <v>67349957</v>
      </c>
      <c r="M105" s="64" t="s">
        <v>417</v>
      </c>
      <c r="N105" s="52">
        <v>40.9</v>
      </c>
      <c r="O105" s="46" t="s">
        <v>42</v>
      </c>
      <c r="P105" s="38" t="s">
        <v>43</v>
      </c>
      <c r="Q105" s="50" t="s">
        <v>288</v>
      </c>
      <c r="R105" s="52">
        <v>12</v>
      </c>
      <c r="S105" s="50" t="s">
        <v>414</v>
      </c>
      <c r="T105" s="50" t="s">
        <v>415</v>
      </c>
      <c r="U105" s="50" t="s">
        <v>411</v>
      </c>
      <c r="V105" s="50" t="s">
        <v>412</v>
      </c>
      <c r="W105" s="43">
        <f t="shared" si="3"/>
        <v>409.10879999999997</v>
      </c>
      <c r="X105" s="52">
        <v>352.68</v>
      </c>
      <c r="Y105" s="52">
        <v>299.77800000000002</v>
      </c>
      <c r="Z105" s="52"/>
      <c r="AA105" s="47" t="s">
        <v>49</v>
      </c>
      <c r="AB105" s="39" t="s">
        <v>50</v>
      </c>
      <c r="AC105" s="39" t="s">
        <v>51</v>
      </c>
      <c r="AD105" s="39"/>
      <c r="AE105" s="40">
        <f t="shared" si="4"/>
        <v>43283</v>
      </c>
      <c r="AF105" s="40">
        <f t="shared" si="5"/>
        <v>43312</v>
      </c>
      <c r="AG105" s="39"/>
    </row>
    <row r="106" spans="1:33" s="53" customFormat="1">
      <c r="A106" s="50" t="s">
        <v>33</v>
      </c>
      <c r="B106" s="39" t="s">
        <v>34</v>
      </c>
      <c r="C106" s="62">
        <v>43283</v>
      </c>
      <c r="D106" s="62">
        <v>43302</v>
      </c>
      <c r="E106" s="50" t="s">
        <v>35</v>
      </c>
      <c r="F106" s="50" t="s">
        <v>283</v>
      </c>
      <c r="G106" s="50" t="s">
        <v>284</v>
      </c>
      <c r="H106" s="50" t="s">
        <v>396</v>
      </c>
      <c r="I106" s="50"/>
      <c r="J106" s="63" t="s">
        <v>409</v>
      </c>
      <c r="K106" s="42">
        <v>0.15</v>
      </c>
      <c r="L106" s="52">
        <v>67349947</v>
      </c>
      <c r="M106" s="64" t="s">
        <v>418</v>
      </c>
      <c r="N106" s="52">
        <v>40.9</v>
      </c>
      <c r="O106" s="46" t="s">
        <v>42</v>
      </c>
      <c r="P106" s="38" t="s">
        <v>43</v>
      </c>
      <c r="Q106" s="50" t="s">
        <v>288</v>
      </c>
      <c r="R106" s="52">
        <v>12</v>
      </c>
      <c r="S106" s="50" t="s">
        <v>419</v>
      </c>
      <c r="T106" s="50" t="s">
        <v>420</v>
      </c>
      <c r="U106" s="50" t="s">
        <v>411</v>
      </c>
      <c r="V106" s="50" t="s">
        <v>412</v>
      </c>
      <c r="W106" s="43">
        <f t="shared" si="3"/>
        <v>409.10879999999997</v>
      </c>
      <c r="X106" s="52">
        <v>352.68</v>
      </c>
      <c r="Y106" s="52">
        <v>299.77800000000002</v>
      </c>
      <c r="Z106" s="52"/>
      <c r="AA106" s="47" t="s">
        <v>49</v>
      </c>
      <c r="AB106" s="39" t="s">
        <v>50</v>
      </c>
      <c r="AC106" s="39" t="s">
        <v>51</v>
      </c>
      <c r="AD106" s="39"/>
      <c r="AE106" s="40">
        <f t="shared" si="4"/>
        <v>43283</v>
      </c>
      <c r="AF106" s="40">
        <f t="shared" si="5"/>
        <v>43312</v>
      </c>
      <c r="AG106" s="39"/>
    </row>
    <row r="107" spans="1:33" s="53" customFormat="1">
      <c r="A107" s="50" t="s">
        <v>33</v>
      </c>
      <c r="B107" s="39" t="s">
        <v>34</v>
      </c>
      <c r="C107" s="62">
        <v>43283</v>
      </c>
      <c r="D107" s="62">
        <v>43302</v>
      </c>
      <c r="E107" s="50" t="s">
        <v>35</v>
      </c>
      <c r="F107" s="50" t="s">
        <v>283</v>
      </c>
      <c r="G107" s="50" t="s">
        <v>383</v>
      </c>
      <c r="H107" s="50" t="s">
        <v>396</v>
      </c>
      <c r="I107" s="50"/>
      <c r="J107" s="63" t="s">
        <v>421</v>
      </c>
      <c r="K107" s="42">
        <v>0.15</v>
      </c>
      <c r="L107" s="65">
        <v>67107574</v>
      </c>
      <c r="M107" s="64" t="s">
        <v>422</v>
      </c>
      <c r="N107" s="52">
        <v>19.899999999999999</v>
      </c>
      <c r="O107" s="46" t="s">
        <v>42</v>
      </c>
      <c r="P107" s="38" t="s">
        <v>43</v>
      </c>
      <c r="Q107" s="50" t="s">
        <v>288</v>
      </c>
      <c r="R107" s="52">
        <v>24</v>
      </c>
      <c r="S107" s="50" t="s">
        <v>423</v>
      </c>
      <c r="T107" s="50" t="s">
        <v>424</v>
      </c>
      <c r="U107" s="50" t="s">
        <v>425</v>
      </c>
      <c r="V107" s="50" t="s">
        <v>426</v>
      </c>
      <c r="W107" s="43">
        <f t="shared" si="3"/>
        <v>426.23039999999997</v>
      </c>
      <c r="X107" s="52">
        <v>367.44</v>
      </c>
      <c r="Y107" s="52">
        <v>312.32400000000001</v>
      </c>
      <c r="Z107" s="52"/>
      <c r="AA107" s="47" t="s">
        <v>49</v>
      </c>
      <c r="AB107" s="39" t="s">
        <v>50</v>
      </c>
      <c r="AC107" s="39" t="s">
        <v>51</v>
      </c>
      <c r="AD107" s="39"/>
      <c r="AE107" s="40">
        <f t="shared" si="4"/>
        <v>43283</v>
      </c>
      <c r="AF107" s="40">
        <f t="shared" si="5"/>
        <v>43312</v>
      </c>
      <c r="AG107" s="39"/>
    </row>
    <row r="108" spans="1:33" s="53" customFormat="1">
      <c r="A108" s="50" t="s">
        <v>33</v>
      </c>
      <c r="B108" s="39" t="s">
        <v>34</v>
      </c>
      <c r="C108" s="62">
        <v>43283</v>
      </c>
      <c r="D108" s="62">
        <v>43302</v>
      </c>
      <c r="E108" s="50" t="s">
        <v>35</v>
      </c>
      <c r="F108" s="50" t="s">
        <v>283</v>
      </c>
      <c r="G108" s="50" t="s">
        <v>383</v>
      </c>
      <c r="H108" s="50" t="s">
        <v>285</v>
      </c>
      <c r="I108" s="50"/>
      <c r="J108" s="63" t="s">
        <v>427</v>
      </c>
      <c r="K108" s="42">
        <v>0.22</v>
      </c>
      <c r="L108" s="52">
        <v>21042805</v>
      </c>
      <c r="M108" s="64" t="s">
        <v>428</v>
      </c>
      <c r="N108" s="52">
        <v>14.5</v>
      </c>
      <c r="O108" s="46" t="s">
        <v>42</v>
      </c>
      <c r="P108" s="38" t="s">
        <v>43</v>
      </c>
      <c r="Q108" s="50" t="s">
        <v>288</v>
      </c>
      <c r="R108" s="52">
        <v>20</v>
      </c>
      <c r="S108" s="50" t="s">
        <v>429</v>
      </c>
      <c r="T108" s="50" t="s">
        <v>430</v>
      </c>
      <c r="U108" s="50" t="s">
        <v>431</v>
      </c>
      <c r="V108" s="50" t="s">
        <v>432</v>
      </c>
      <c r="W108" s="43">
        <f t="shared" si="3"/>
        <v>243.72992000000002</v>
      </c>
      <c r="X108" s="52">
        <v>210.11200000000002</v>
      </c>
      <c r="Y108" s="52">
        <v>163.88736000000003</v>
      </c>
      <c r="Z108" s="52"/>
      <c r="AA108" s="47" t="s">
        <v>49</v>
      </c>
      <c r="AB108" s="39" t="s">
        <v>50</v>
      </c>
      <c r="AC108" s="39" t="s">
        <v>51</v>
      </c>
      <c r="AD108" s="39"/>
      <c r="AE108" s="40">
        <f t="shared" si="4"/>
        <v>43283</v>
      </c>
      <c r="AF108" s="40">
        <f t="shared" si="5"/>
        <v>43312</v>
      </c>
      <c r="AG108" s="39"/>
    </row>
    <row r="109" spans="1:33" s="53" customFormat="1">
      <c r="A109" s="50" t="s">
        <v>33</v>
      </c>
      <c r="B109" s="39" t="s">
        <v>34</v>
      </c>
      <c r="C109" s="62">
        <v>43283</v>
      </c>
      <c r="D109" s="62">
        <v>43302</v>
      </c>
      <c r="E109" s="50" t="s">
        <v>35</v>
      </c>
      <c r="F109" s="50" t="s">
        <v>283</v>
      </c>
      <c r="G109" s="50" t="s">
        <v>383</v>
      </c>
      <c r="H109" s="50" t="s">
        <v>285</v>
      </c>
      <c r="I109" s="50"/>
      <c r="J109" s="63" t="s">
        <v>427</v>
      </c>
      <c r="K109" s="42">
        <v>0.22</v>
      </c>
      <c r="L109" s="52">
        <v>21042796</v>
      </c>
      <c r="M109" s="64" t="s">
        <v>433</v>
      </c>
      <c r="N109" s="52">
        <v>14.5</v>
      </c>
      <c r="O109" s="46" t="s">
        <v>42</v>
      </c>
      <c r="P109" s="38" t="s">
        <v>43</v>
      </c>
      <c r="Q109" s="50" t="s">
        <v>288</v>
      </c>
      <c r="R109" s="52">
        <v>20</v>
      </c>
      <c r="S109" s="50" t="s">
        <v>434</v>
      </c>
      <c r="T109" s="50" t="s">
        <v>435</v>
      </c>
      <c r="U109" s="50" t="s">
        <v>431</v>
      </c>
      <c r="V109" s="50" t="s">
        <v>432</v>
      </c>
      <c r="W109" s="43">
        <f t="shared" si="3"/>
        <v>243.72992000000002</v>
      </c>
      <c r="X109" s="52">
        <v>210.11200000000002</v>
      </c>
      <c r="Y109" s="52">
        <v>163.88736000000003</v>
      </c>
      <c r="Z109" s="52"/>
      <c r="AA109" s="47" t="s">
        <v>49</v>
      </c>
      <c r="AB109" s="39" t="s">
        <v>50</v>
      </c>
      <c r="AC109" s="39" t="s">
        <v>51</v>
      </c>
      <c r="AD109" s="39"/>
      <c r="AE109" s="40">
        <f t="shared" si="4"/>
        <v>43283</v>
      </c>
      <c r="AF109" s="40">
        <f t="shared" si="5"/>
        <v>43312</v>
      </c>
      <c r="AG109" s="39"/>
    </row>
    <row r="110" spans="1:33" s="53" customFormat="1">
      <c r="A110" s="50" t="s">
        <v>33</v>
      </c>
      <c r="B110" s="39" t="s">
        <v>34</v>
      </c>
      <c r="C110" s="62">
        <v>43283</v>
      </c>
      <c r="D110" s="62">
        <v>43302</v>
      </c>
      <c r="E110" s="50" t="s">
        <v>35</v>
      </c>
      <c r="F110" s="50" t="s">
        <v>283</v>
      </c>
      <c r="G110" s="50" t="s">
        <v>383</v>
      </c>
      <c r="H110" s="50" t="s">
        <v>285</v>
      </c>
      <c r="I110" s="50"/>
      <c r="J110" s="63" t="s">
        <v>427</v>
      </c>
      <c r="K110" s="42">
        <v>0.22</v>
      </c>
      <c r="L110" s="52">
        <v>21042801</v>
      </c>
      <c r="M110" s="64" t="s">
        <v>436</v>
      </c>
      <c r="N110" s="52">
        <v>14.5</v>
      </c>
      <c r="O110" s="46" t="s">
        <v>42</v>
      </c>
      <c r="P110" s="38" t="s">
        <v>43</v>
      </c>
      <c r="Q110" s="50" t="s">
        <v>288</v>
      </c>
      <c r="R110" s="52">
        <v>20</v>
      </c>
      <c r="S110" s="50" t="s">
        <v>437</v>
      </c>
      <c r="T110" s="50" t="s">
        <v>438</v>
      </c>
      <c r="U110" s="50" t="s">
        <v>431</v>
      </c>
      <c r="V110" s="50" t="s">
        <v>432</v>
      </c>
      <c r="W110" s="43">
        <f t="shared" si="3"/>
        <v>243.72992000000002</v>
      </c>
      <c r="X110" s="52">
        <v>210.11200000000002</v>
      </c>
      <c r="Y110" s="52">
        <v>163.88736000000003</v>
      </c>
      <c r="Z110" s="52"/>
      <c r="AA110" s="47" t="s">
        <v>49</v>
      </c>
      <c r="AB110" s="39" t="s">
        <v>50</v>
      </c>
      <c r="AC110" s="39" t="s">
        <v>51</v>
      </c>
      <c r="AD110" s="39"/>
      <c r="AE110" s="40">
        <f t="shared" si="4"/>
        <v>43283</v>
      </c>
      <c r="AF110" s="40">
        <f t="shared" si="5"/>
        <v>43312</v>
      </c>
      <c r="AG110" s="39"/>
    </row>
    <row r="111" spans="1:33" s="53" customFormat="1">
      <c r="A111" s="50" t="s">
        <v>33</v>
      </c>
      <c r="B111" s="39" t="s">
        <v>34</v>
      </c>
      <c r="C111" s="62">
        <v>43283</v>
      </c>
      <c r="D111" s="62">
        <v>43302</v>
      </c>
      <c r="E111" s="50" t="s">
        <v>35</v>
      </c>
      <c r="F111" s="50" t="s">
        <v>283</v>
      </c>
      <c r="G111" s="50" t="s">
        <v>383</v>
      </c>
      <c r="H111" s="50" t="s">
        <v>285</v>
      </c>
      <c r="I111" s="50"/>
      <c r="J111" s="63" t="s">
        <v>427</v>
      </c>
      <c r="K111" s="42">
        <v>0.22</v>
      </c>
      <c r="L111" s="52">
        <v>67143900</v>
      </c>
      <c r="M111" s="64" t="s">
        <v>439</v>
      </c>
      <c r="N111" s="52">
        <v>14.5</v>
      </c>
      <c r="O111" s="46" t="s">
        <v>42</v>
      </c>
      <c r="P111" s="38" t="s">
        <v>43</v>
      </c>
      <c r="Q111" s="50" t="s">
        <v>288</v>
      </c>
      <c r="R111" s="52">
        <v>20</v>
      </c>
      <c r="S111" s="50" t="s">
        <v>440</v>
      </c>
      <c r="T111" s="50" t="s">
        <v>441</v>
      </c>
      <c r="U111" s="50" t="s">
        <v>431</v>
      </c>
      <c r="V111" s="50" t="s">
        <v>432</v>
      </c>
      <c r="W111" s="43">
        <f t="shared" si="3"/>
        <v>243.72992000000002</v>
      </c>
      <c r="X111" s="52">
        <v>210.11200000000002</v>
      </c>
      <c r="Y111" s="52">
        <v>163.88736000000003</v>
      </c>
      <c r="Z111" s="52"/>
      <c r="AA111" s="47" t="s">
        <v>49</v>
      </c>
      <c r="AB111" s="39" t="s">
        <v>50</v>
      </c>
      <c r="AC111" s="39" t="s">
        <v>51</v>
      </c>
      <c r="AD111" s="39"/>
      <c r="AE111" s="40">
        <f t="shared" si="4"/>
        <v>43283</v>
      </c>
      <c r="AF111" s="40">
        <f t="shared" si="5"/>
        <v>43312</v>
      </c>
      <c r="AG111" s="39"/>
    </row>
    <row r="112" spans="1:33" s="53" customFormat="1">
      <c r="A112" s="50" t="s">
        <v>33</v>
      </c>
      <c r="B112" s="39" t="s">
        <v>34</v>
      </c>
      <c r="C112" s="62">
        <v>43283</v>
      </c>
      <c r="D112" s="62">
        <v>43302</v>
      </c>
      <c r="E112" s="50" t="s">
        <v>35</v>
      </c>
      <c r="F112" s="50" t="s">
        <v>283</v>
      </c>
      <c r="G112" s="50" t="s">
        <v>383</v>
      </c>
      <c r="H112" s="50" t="s">
        <v>285</v>
      </c>
      <c r="I112" s="50"/>
      <c r="J112" s="63" t="s">
        <v>427</v>
      </c>
      <c r="K112" s="42">
        <v>0.22</v>
      </c>
      <c r="L112" s="66">
        <v>67369566</v>
      </c>
      <c r="M112" s="64" t="s">
        <v>442</v>
      </c>
      <c r="N112" s="52">
        <v>14.5</v>
      </c>
      <c r="O112" s="46" t="s">
        <v>42</v>
      </c>
      <c r="P112" s="38" t="s">
        <v>43</v>
      </c>
      <c r="Q112" s="50" t="s">
        <v>288</v>
      </c>
      <c r="R112" s="52">
        <v>20</v>
      </c>
      <c r="S112" s="50" t="s">
        <v>440</v>
      </c>
      <c r="T112" s="50" t="s">
        <v>441</v>
      </c>
      <c r="U112" s="50" t="s">
        <v>431</v>
      </c>
      <c r="V112" s="50" t="s">
        <v>432</v>
      </c>
      <c r="W112" s="43">
        <f t="shared" si="3"/>
        <v>243.72992000000002</v>
      </c>
      <c r="X112" s="52">
        <v>210.11200000000002</v>
      </c>
      <c r="Y112" s="52">
        <v>163.88736000000003</v>
      </c>
      <c r="Z112" s="52"/>
      <c r="AA112" s="47" t="s">
        <v>49</v>
      </c>
      <c r="AB112" s="39" t="s">
        <v>50</v>
      </c>
      <c r="AC112" s="39" t="s">
        <v>51</v>
      </c>
      <c r="AD112" s="39"/>
      <c r="AE112" s="40">
        <f t="shared" si="4"/>
        <v>43283</v>
      </c>
      <c r="AF112" s="40">
        <f t="shared" si="5"/>
        <v>43312</v>
      </c>
      <c r="AG112" s="39"/>
    </row>
    <row r="113" spans="1:33" s="53" customFormat="1">
      <c r="A113" s="50" t="s">
        <v>64</v>
      </c>
      <c r="B113" s="39" t="s">
        <v>34</v>
      </c>
      <c r="C113" s="62">
        <v>43287</v>
      </c>
      <c r="D113" s="62">
        <v>43302</v>
      </c>
      <c r="E113" s="50" t="s">
        <v>35</v>
      </c>
      <c r="F113" s="50" t="s">
        <v>283</v>
      </c>
      <c r="G113" s="50" t="s">
        <v>383</v>
      </c>
      <c r="H113" s="50" t="s">
        <v>285</v>
      </c>
      <c r="I113" s="50"/>
      <c r="J113" s="63" t="s">
        <v>443</v>
      </c>
      <c r="K113" s="42"/>
      <c r="L113" s="52">
        <v>67273419</v>
      </c>
      <c r="M113" s="64" t="s">
        <v>444</v>
      </c>
      <c r="N113" s="52">
        <v>4.5</v>
      </c>
      <c r="O113" s="46" t="s">
        <v>42</v>
      </c>
      <c r="P113" s="38" t="s">
        <v>43</v>
      </c>
      <c r="Q113" s="50" t="s">
        <v>288</v>
      </c>
      <c r="R113" s="52">
        <v>60</v>
      </c>
      <c r="S113" s="50" t="s">
        <v>445</v>
      </c>
      <c r="T113" s="50">
        <v>16902088320111</v>
      </c>
      <c r="U113" s="50" t="s">
        <v>446</v>
      </c>
      <c r="V113" s="50" t="s">
        <v>447</v>
      </c>
      <c r="W113" s="43">
        <f t="shared" si="3"/>
        <v>201.66153846153847</v>
      </c>
      <c r="X113" s="52">
        <v>173.84615384615387</v>
      </c>
      <c r="Y113" s="52">
        <v>173.84615384615387</v>
      </c>
      <c r="Z113" s="52"/>
      <c r="AA113" s="47" t="s">
        <v>49</v>
      </c>
      <c r="AB113" s="39" t="s">
        <v>50</v>
      </c>
      <c r="AC113" s="39" t="s">
        <v>51</v>
      </c>
      <c r="AD113" s="39"/>
      <c r="AE113" s="40">
        <f t="shared" si="4"/>
        <v>43287</v>
      </c>
      <c r="AF113" s="40">
        <f t="shared" si="5"/>
        <v>43312</v>
      </c>
      <c r="AG113" s="39"/>
    </row>
    <row r="114" spans="1:33" s="53" customFormat="1">
      <c r="A114" s="50" t="s">
        <v>64</v>
      </c>
      <c r="B114" s="39" t="s">
        <v>34</v>
      </c>
      <c r="C114" s="62">
        <v>43287</v>
      </c>
      <c r="D114" s="62">
        <v>43302</v>
      </c>
      <c r="E114" s="50" t="s">
        <v>35</v>
      </c>
      <c r="F114" s="50" t="s">
        <v>283</v>
      </c>
      <c r="G114" s="50" t="s">
        <v>383</v>
      </c>
      <c r="H114" s="50" t="s">
        <v>285</v>
      </c>
      <c r="I114" s="50"/>
      <c r="J114" s="63" t="s">
        <v>443</v>
      </c>
      <c r="K114" s="42"/>
      <c r="L114" s="52">
        <v>67273425</v>
      </c>
      <c r="M114" s="64" t="s">
        <v>448</v>
      </c>
      <c r="N114" s="52">
        <v>4.5</v>
      </c>
      <c r="O114" s="46" t="s">
        <v>42</v>
      </c>
      <c r="P114" s="38" t="s">
        <v>43</v>
      </c>
      <c r="Q114" s="50" t="s">
        <v>288</v>
      </c>
      <c r="R114" s="52">
        <v>60</v>
      </c>
      <c r="S114" s="50" t="s">
        <v>449</v>
      </c>
      <c r="T114" s="50">
        <v>16902088320128</v>
      </c>
      <c r="U114" s="50" t="s">
        <v>446</v>
      </c>
      <c r="V114" s="50" t="s">
        <v>447</v>
      </c>
      <c r="W114" s="43">
        <f t="shared" si="3"/>
        <v>201.66153846153847</v>
      </c>
      <c r="X114" s="52">
        <v>173.84615384615387</v>
      </c>
      <c r="Y114" s="52">
        <v>173.84615384615387</v>
      </c>
      <c r="Z114" s="52"/>
      <c r="AA114" s="47" t="s">
        <v>49</v>
      </c>
      <c r="AB114" s="39" t="s">
        <v>50</v>
      </c>
      <c r="AC114" s="39" t="s">
        <v>51</v>
      </c>
      <c r="AD114" s="39"/>
      <c r="AE114" s="40">
        <f t="shared" si="4"/>
        <v>43287</v>
      </c>
      <c r="AF114" s="40">
        <f t="shared" si="5"/>
        <v>43312</v>
      </c>
      <c r="AG114" s="39"/>
    </row>
    <row r="115" spans="1:33" s="53" customFormat="1">
      <c r="A115" s="50" t="s">
        <v>64</v>
      </c>
      <c r="B115" s="39" t="s">
        <v>34</v>
      </c>
      <c r="C115" s="62">
        <v>43287</v>
      </c>
      <c r="D115" s="62">
        <v>43302</v>
      </c>
      <c r="E115" s="50" t="s">
        <v>35</v>
      </c>
      <c r="F115" s="50" t="s">
        <v>283</v>
      </c>
      <c r="G115" s="50" t="s">
        <v>383</v>
      </c>
      <c r="H115" s="50" t="s">
        <v>285</v>
      </c>
      <c r="I115" s="50"/>
      <c r="J115" s="63" t="s">
        <v>443</v>
      </c>
      <c r="K115" s="42"/>
      <c r="L115" s="52">
        <v>67273421</v>
      </c>
      <c r="M115" s="64" t="s">
        <v>450</v>
      </c>
      <c r="N115" s="52">
        <v>4.5</v>
      </c>
      <c r="O115" s="46" t="s">
        <v>42</v>
      </c>
      <c r="P115" s="38" t="s">
        <v>43</v>
      </c>
      <c r="Q115" s="50" t="s">
        <v>288</v>
      </c>
      <c r="R115" s="52">
        <v>60</v>
      </c>
      <c r="S115" s="50" t="s">
        <v>451</v>
      </c>
      <c r="T115" s="50">
        <v>16902088320104</v>
      </c>
      <c r="U115" s="50" t="s">
        <v>446</v>
      </c>
      <c r="V115" s="50" t="s">
        <v>447</v>
      </c>
      <c r="W115" s="43">
        <f t="shared" si="3"/>
        <v>201.66153846153847</v>
      </c>
      <c r="X115" s="52">
        <v>173.84615384615387</v>
      </c>
      <c r="Y115" s="52">
        <v>173.84615384615387</v>
      </c>
      <c r="Z115" s="52"/>
      <c r="AA115" s="47" t="s">
        <v>49</v>
      </c>
      <c r="AB115" s="39" t="s">
        <v>50</v>
      </c>
      <c r="AC115" s="39" t="s">
        <v>51</v>
      </c>
      <c r="AD115" s="39"/>
      <c r="AE115" s="40">
        <f t="shared" si="4"/>
        <v>43287</v>
      </c>
      <c r="AF115" s="40">
        <f t="shared" si="5"/>
        <v>43312</v>
      </c>
      <c r="AG115" s="39"/>
    </row>
    <row r="116" spans="1:33" s="53" customFormat="1">
      <c r="A116" s="50" t="s">
        <v>64</v>
      </c>
      <c r="B116" s="39" t="s">
        <v>34</v>
      </c>
      <c r="C116" s="62">
        <v>43287</v>
      </c>
      <c r="D116" s="62">
        <v>43302</v>
      </c>
      <c r="E116" s="50" t="s">
        <v>35</v>
      </c>
      <c r="F116" s="50" t="s">
        <v>283</v>
      </c>
      <c r="G116" s="50" t="s">
        <v>383</v>
      </c>
      <c r="H116" s="50" t="s">
        <v>285</v>
      </c>
      <c r="I116" s="50"/>
      <c r="J116" s="63" t="s">
        <v>443</v>
      </c>
      <c r="K116" s="42"/>
      <c r="L116" s="52">
        <v>67273423</v>
      </c>
      <c r="M116" s="64" t="s">
        <v>452</v>
      </c>
      <c r="N116" s="52">
        <v>4.5</v>
      </c>
      <c r="O116" s="46" t="s">
        <v>42</v>
      </c>
      <c r="P116" s="38" t="s">
        <v>43</v>
      </c>
      <c r="Q116" s="50" t="s">
        <v>288</v>
      </c>
      <c r="R116" s="52">
        <v>60</v>
      </c>
      <c r="S116" s="50" t="s">
        <v>453</v>
      </c>
      <c r="T116" s="50">
        <v>16902088320135</v>
      </c>
      <c r="U116" s="50" t="s">
        <v>446</v>
      </c>
      <c r="V116" s="50" t="s">
        <v>447</v>
      </c>
      <c r="W116" s="43">
        <f t="shared" si="3"/>
        <v>201.66153846153847</v>
      </c>
      <c r="X116" s="52">
        <v>173.84615384615387</v>
      </c>
      <c r="Y116" s="52">
        <v>173.84615384615387</v>
      </c>
      <c r="Z116" s="52"/>
      <c r="AA116" s="47" t="s">
        <v>49</v>
      </c>
      <c r="AB116" s="39" t="s">
        <v>50</v>
      </c>
      <c r="AC116" s="39" t="s">
        <v>51</v>
      </c>
      <c r="AD116" s="39"/>
      <c r="AE116" s="40">
        <f t="shared" si="4"/>
        <v>43287</v>
      </c>
      <c r="AF116" s="40">
        <f t="shared" si="5"/>
        <v>43312</v>
      </c>
      <c r="AG116" s="39"/>
    </row>
    <row r="117" spans="1:33" s="53" customFormat="1">
      <c r="A117" s="50" t="s">
        <v>64</v>
      </c>
      <c r="B117" s="39" t="s">
        <v>34</v>
      </c>
      <c r="C117" s="62">
        <v>43287</v>
      </c>
      <c r="D117" s="62">
        <v>43302</v>
      </c>
      <c r="E117" s="50" t="s">
        <v>35</v>
      </c>
      <c r="F117" s="50" t="s">
        <v>283</v>
      </c>
      <c r="G117" s="50" t="s">
        <v>284</v>
      </c>
      <c r="H117" s="50" t="s">
        <v>454</v>
      </c>
      <c r="I117" s="50"/>
      <c r="J117" s="63" t="s">
        <v>455</v>
      </c>
      <c r="K117" s="42"/>
      <c r="L117" s="52">
        <v>67253961</v>
      </c>
      <c r="M117" s="64" t="s">
        <v>456</v>
      </c>
      <c r="N117" s="52">
        <v>21.9</v>
      </c>
      <c r="O117" s="46" t="s">
        <v>42</v>
      </c>
      <c r="P117" s="38" t="s">
        <v>43</v>
      </c>
      <c r="Q117" s="50" t="s">
        <v>288</v>
      </c>
      <c r="R117" s="52">
        <v>12</v>
      </c>
      <c r="S117" s="50" t="s">
        <v>457</v>
      </c>
      <c r="T117" s="50" t="s">
        <v>458</v>
      </c>
      <c r="U117" s="50" t="s">
        <v>459</v>
      </c>
      <c r="V117" s="50" t="s">
        <v>460</v>
      </c>
      <c r="W117" s="43">
        <f t="shared" si="3"/>
        <v>247.46666666666667</v>
      </c>
      <c r="X117" s="52">
        <v>213.33333333333334</v>
      </c>
      <c r="Y117" s="52">
        <v>213.33333333333334</v>
      </c>
      <c r="Z117" s="52"/>
      <c r="AA117" s="47" t="s">
        <v>49</v>
      </c>
      <c r="AB117" s="39" t="s">
        <v>50</v>
      </c>
      <c r="AC117" s="39" t="s">
        <v>51</v>
      </c>
      <c r="AD117" s="39"/>
      <c r="AE117" s="40">
        <f t="shared" si="4"/>
        <v>43287</v>
      </c>
      <c r="AF117" s="40">
        <f t="shared" si="5"/>
        <v>43312</v>
      </c>
      <c r="AG117" s="39"/>
    </row>
    <row r="118" spans="1:33" s="53" customFormat="1">
      <c r="A118" s="50" t="s">
        <v>64</v>
      </c>
      <c r="B118" s="39" t="s">
        <v>34</v>
      </c>
      <c r="C118" s="62">
        <v>43287</v>
      </c>
      <c r="D118" s="62">
        <v>43302</v>
      </c>
      <c r="E118" s="50" t="s">
        <v>35</v>
      </c>
      <c r="F118" s="50" t="s">
        <v>283</v>
      </c>
      <c r="G118" s="50" t="s">
        <v>284</v>
      </c>
      <c r="H118" s="50" t="s">
        <v>454</v>
      </c>
      <c r="I118" s="50"/>
      <c r="J118" s="63" t="s">
        <v>455</v>
      </c>
      <c r="K118" s="42"/>
      <c r="L118" s="52">
        <v>67253963</v>
      </c>
      <c r="M118" s="64" t="s">
        <v>461</v>
      </c>
      <c r="N118" s="52">
        <v>21.9</v>
      </c>
      <c r="O118" s="46" t="s">
        <v>42</v>
      </c>
      <c r="P118" s="38" t="s">
        <v>43</v>
      </c>
      <c r="Q118" s="50" t="s">
        <v>288</v>
      </c>
      <c r="R118" s="52">
        <v>12</v>
      </c>
      <c r="S118" s="50" t="s">
        <v>462</v>
      </c>
      <c r="T118" s="50" t="s">
        <v>463</v>
      </c>
      <c r="U118" s="50" t="s">
        <v>459</v>
      </c>
      <c r="V118" s="50" t="s">
        <v>460</v>
      </c>
      <c r="W118" s="43">
        <f t="shared" si="3"/>
        <v>247.46666666666667</v>
      </c>
      <c r="X118" s="52">
        <v>213.33333333333334</v>
      </c>
      <c r="Y118" s="52">
        <v>213.33333333333334</v>
      </c>
      <c r="Z118" s="52"/>
      <c r="AA118" s="47" t="s">
        <v>49</v>
      </c>
      <c r="AB118" s="39" t="s">
        <v>50</v>
      </c>
      <c r="AC118" s="39" t="s">
        <v>51</v>
      </c>
      <c r="AD118" s="39"/>
      <c r="AE118" s="40">
        <f t="shared" si="4"/>
        <v>43287</v>
      </c>
      <c r="AF118" s="40">
        <f t="shared" si="5"/>
        <v>43312</v>
      </c>
      <c r="AG118" s="39"/>
    </row>
    <row r="119" spans="1:33" s="53" customFormat="1">
      <c r="A119" s="50" t="s">
        <v>64</v>
      </c>
      <c r="B119" s="39" t="s">
        <v>34</v>
      </c>
      <c r="C119" s="62">
        <v>43287</v>
      </c>
      <c r="D119" s="62">
        <v>43302</v>
      </c>
      <c r="E119" s="50" t="s">
        <v>35</v>
      </c>
      <c r="F119" s="50" t="s">
        <v>283</v>
      </c>
      <c r="G119" s="50" t="s">
        <v>383</v>
      </c>
      <c r="H119" s="50" t="s">
        <v>454</v>
      </c>
      <c r="I119" s="50"/>
      <c r="J119" s="63" t="s">
        <v>464</v>
      </c>
      <c r="K119" s="42"/>
      <c r="L119" s="52">
        <v>67139216</v>
      </c>
      <c r="M119" s="64" t="s">
        <v>465</v>
      </c>
      <c r="N119" s="52">
        <v>15.9</v>
      </c>
      <c r="O119" s="46" t="s">
        <v>42</v>
      </c>
      <c r="P119" s="38" t="s">
        <v>43</v>
      </c>
      <c r="Q119" s="50" t="s">
        <v>288</v>
      </c>
      <c r="R119" s="52" t="s">
        <v>466</v>
      </c>
      <c r="S119" s="50" t="s">
        <v>467</v>
      </c>
      <c r="T119" s="50" t="s">
        <v>468</v>
      </c>
      <c r="U119" s="50" t="s">
        <v>469</v>
      </c>
      <c r="V119" s="50" t="s">
        <v>470</v>
      </c>
      <c r="W119" s="43">
        <f t="shared" si="3"/>
        <v>260.072</v>
      </c>
      <c r="X119" s="52">
        <v>224.20000000000002</v>
      </c>
      <c r="Y119" s="52">
        <v>224.20000000000002</v>
      </c>
      <c r="Z119" s="52"/>
      <c r="AA119" s="47" t="s">
        <v>49</v>
      </c>
      <c r="AB119" s="39" t="s">
        <v>50</v>
      </c>
      <c r="AC119" s="39" t="s">
        <v>51</v>
      </c>
      <c r="AD119" s="39"/>
      <c r="AE119" s="40">
        <f t="shared" si="4"/>
        <v>43287</v>
      </c>
      <c r="AF119" s="40">
        <f t="shared" si="5"/>
        <v>43312</v>
      </c>
      <c r="AG119" s="39"/>
    </row>
    <row r="120" spans="1:33" s="53" customFormat="1">
      <c r="A120" s="50" t="s">
        <v>64</v>
      </c>
      <c r="B120" s="39" t="s">
        <v>34</v>
      </c>
      <c r="C120" s="62">
        <v>43287</v>
      </c>
      <c r="D120" s="62">
        <v>43302</v>
      </c>
      <c r="E120" s="50" t="s">
        <v>35</v>
      </c>
      <c r="F120" s="50" t="s">
        <v>283</v>
      </c>
      <c r="G120" s="50" t="s">
        <v>383</v>
      </c>
      <c r="H120" s="50" t="s">
        <v>454</v>
      </c>
      <c r="I120" s="50"/>
      <c r="J120" s="63" t="s">
        <v>464</v>
      </c>
      <c r="K120" s="42"/>
      <c r="L120" s="52">
        <v>67139220</v>
      </c>
      <c r="M120" s="64" t="s">
        <v>471</v>
      </c>
      <c r="N120" s="52">
        <v>15.9</v>
      </c>
      <c r="O120" s="46" t="s">
        <v>42</v>
      </c>
      <c r="P120" s="38" t="s">
        <v>43</v>
      </c>
      <c r="Q120" s="50" t="s">
        <v>288</v>
      </c>
      <c r="R120" s="52" t="s">
        <v>466</v>
      </c>
      <c r="S120" s="50" t="s">
        <v>472</v>
      </c>
      <c r="T120" s="50" t="s">
        <v>473</v>
      </c>
      <c r="U120" s="50" t="s">
        <v>469</v>
      </c>
      <c r="V120" s="50" t="s">
        <v>470</v>
      </c>
      <c r="W120" s="43">
        <f t="shared" si="3"/>
        <v>260.072</v>
      </c>
      <c r="X120" s="52">
        <v>224.20000000000002</v>
      </c>
      <c r="Y120" s="52">
        <v>224.20000000000002</v>
      </c>
      <c r="Z120" s="52"/>
      <c r="AA120" s="47" t="s">
        <v>49</v>
      </c>
      <c r="AB120" s="39" t="s">
        <v>50</v>
      </c>
      <c r="AC120" s="39" t="s">
        <v>51</v>
      </c>
      <c r="AD120" s="39"/>
      <c r="AE120" s="40">
        <f t="shared" si="4"/>
        <v>43287</v>
      </c>
      <c r="AF120" s="40">
        <f t="shared" si="5"/>
        <v>43312</v>
      </c>
      <c r="AG120" s="39"/>
    </row>
    <row r="121" spans="1:33" s="53" customFormat="1">
      <c r="A121" s="50" t="s">
        <v>33</v>
      </c>
      <c r="B121" s="39" t="s">
        <v>34</v>
      </c>
      <c r="C121" s="62">
        <v>43283</v>
      </c>
      <c r="D121" s="62">
        <v>43302</v>
      </c>
      <c r="E121" s="50" t="s">
        <v>35</v>
      </c>
      <c r="F121" s="50" t="s">
        <v>283</v>
      </c>
      <c r="G121" s="50" t="s">
        <v>474</v>
      </c>
      <c r="H121" s="50" t="s">
        <v>454</v>
      </c>
      <c r="I121" s="50"/>
      <c r="J121" s="63" t="s">
        <v>475</v>
      </c>
      <c r="K121" s="42">
        <v>0.2</v>
      </c>
      <c r="L121" s="52">
        <v>67134012</v>
      </c>
      <c r="M121" s="64" t="s">
        <v>476</v>
      </c>
      <c r="N121" s="52">
        <v>19.899999999999999</v>
      </c>
      <c r="O121" s="46" t="s">
        <v>42</v>
      </c>
      <c r="P121" s="38" t="s">
        <v>43</v>
      </c>
      <c r="Q121" s="50" t="s">
        <v>288</v>
      </c>
      <c r="R121" s="52">
        <v>12</v>
      </c>
      <c r="S121" s="50" t="s">
        <v>477</v>
      </c>
      <c r="T121" s="50" t="s">
        <v>478</v>
      </c>
      <c r="U121" s="50" t="s">
        <v>479</v>
      </c>
      <c r="V121" s="50" t="s">
        <v>480</v>
      </c>
      <c r="W121" s="43">
        <f t="shared" si="3"/>
        <v>201.2451282051282</v>
      </c>
      <c r="X121" s="52">
        <v>173.4871794871795</v>
      </c>
      <c r="Y121" s="52">
        <v>138.78974358974361</v>
      </c>
      <c r="Z121" s="52"/>
      <c r="AA121" s="47" t="s">
        <v>49</v>
      </c>
      <c r="AB121" s="39" t="s">
        <v>50</v>
      </c>
      <c r="AC121" s="39" t="s">
        <v>51</v>
      </c>
      <c r="AD121" s="39"/>
      <c r="AE121" s="40">
        <f t="shared" si="4"/>
        <v>43283</v>
      </c>
      <c r="AF121" s="40">
        <f t="shared" si="5"/>
        <v>43312</v>
      </c>
      <c r="AG121" s="39"/>
    </row>
    <row r="122" spans="1:33" s="53" customFormat="1">
      <c r="A122" s="50" t="s">
        <v>33</v>
      </c>
      <c r="B122" s="39" t="s">
        <v>34</v>
      </c>
      <c r="C122" s="62">
        <v>43283</v>
      </c>
      <c r="D122" s="62">
        <v>43302</v>
      </c>
      <c r="E122" s="50" t="s">
        <v>35</v>
      </c>
      <c r="F122" s="50" t="s">
        <v>283</v>
      </c>
      <c r="G122" s="50" t="s">
        <v>474</v>
      </c>
      <c r="H122" s="50" t="s">
        <v>454</v>
      </c>
      <c r="I122" s="50"/>
      <c r="J122" s="63" t="s">
        <v>475</v>
      </c>
      <c r="K122" s="42">
        <v>0.2</v>
      </c>
      <c r="L122" s="52">
        <v>67134013</v>
      </c>
      <c r="M122" s="64" t="s">
        <v>481</v>
      </c>
      <c r="N122" s="52">
        <v>19.899999999999999</v>
      </c>
      <c r="O122" s="46" t="s">
        <v>42</v>
      </c>
      <c r="P122" s="38" t="s">
        <v>43</v>
      </c>
      <c r="Q122" s="50" t="s">
        <v>288</v>
      </c>
      <c r="R122" s="52">
        <v>12</v>
      </c>
      <c r="S122" s="50" t="s">
        <v>482</v>
      </c>
      <c r="T122" s="50" t="s">
        <v>483</v>
      </c>
      <c r="U122" s="50" t="s">
        <v>479</v>
      </c>
      <c r="V122" s="50" t="s">
        <v>480</v>
      </c>
      <c r="W122" s="43">
        <f t="shared" si="3"/>
        <v>201.2451282051282</v>
      </c>
      <c r="X122" s="52">
        <v>173.4871794871795</v>
      </c>
      <c r="Y122" s="52">
        <v>138.78974358974361</v>
      </c>
      <c r="Z122" s="52"/>
      <c r="AA122" s="47" t="s">
        <v>49</v>
      </c>
      <c r="AB122" s="39" t="s">
        <v>50</v>
      </c>
      <c r="AC122" s="39" t="s">
        <v>51</v>
      </c>
      <c r="AD122" s="39"/>
      <c r="AE122" s="40">
        <f t="shared" si="4"/>
        <v>43283</v>
      </c>
      <c r="AF122" s="40">
        <f t="shared" si="5"/>
        <v>43312</v>
      </c>
      <c r="AG122" s="39"/>
    </row>
    <row r="123" spans="1:33" s="53" customFormat="1">
      <c r="A123" s="38" t="s">
        <v>33</v>
      </c>
      <c r="B123" s="39" t="s">
        <v>34</v>
      </c>
      <c r="C123" s="67">
        <v>43283</v>
      </c>
      <c r="D123" s="67">
        <v>43312</v>
      </c>
      <c r="E123" s="38" t="s">
        <v>484</v>
      </c>
      <c r="F123" s="38" t="s">
        <v>485</v>
      </c>
      <c r="G123" s="47" t="s">
        <v>486</v>
      </c>
      <c r="H123" s="38" t="s">
        <v>487</v>
      </c>
      <c r="I123" s="38"/>
      <c r="J123" s="68" t="s">
        <v>488</v>
      </c>
      <c r="K123" s="69">
        <v>0.09</v>
      </c>
      <c r="L123" s="70" t="s">
        <v>489</v>
      </c>
      <c r="M123" s="71" t="s">
        <v>490</v>
      </c>
      <c r="N123" s="70">
        <v>3.3</v>
      </c>
      <c r="O123" s="46" t="s">
        <v>42</v>
      </c>
      <c r="P123" s="38" t="s">
        <v>43</v>
      </c>
      <c r="Q123" s="39" t="s">
        <v>491</v>
      </c>
      <c r="R123" s="70">
        <v>22</v>
      </c>
      <c r="S123" s="72" t="s">
        <v>492</v>
      </c>
      <c r="T123" s="72" t="s">
        <v>493</v>
      </c>
      <c r="U123" s="57" t="s">
        <v>494</v>
      </c>
      <c r="V123" s="47" t="s">
        <v>495</v>
      </c>
      <c r="W123" s="43">
        <f t="shared" si="3"/>
        <v>62.779199999999996</v>
      </c>
      <c r="X123" s="73">
        <v>54.12</v>
      </c>
      <c r="Y123" s="70">
        <f>X123*(1-K123)</f>
        <v>49.249200000000002</v>
      </c>
      <c r="Z123" s="52"/>
      <c r="AA123" s="47" t="s">
        <v>49</v>
      </c>
      <c r="AB123" s="39" t="s">
        <v>50</v>
      </c>
      <c r="AC123" s="39" t="s">
        <v>51</v>
      </c>
      <c r="AD123" s="39"/>
      <c r="AE123" s="40">
        <f t="shared" si="4"/>
        <v>43283</v>
      </c>
      <c r="AF123" s="40">
        <f t="shared" si="5"/>
        <v>43312</v>
      </c>
      <c r="AG123" s="39"/>
    </row>
    <row r="124" spans="1:33" s="53" customFormat="1">
      <c r="A124" s="38" t="s">
        <v>33</v>
      </c>
      <c r="B124" s="39" t="s">
        <v>34</v>
      </c>
      <c r="C124" s="67">
        <v>43283</v>
      </c>
      <c r="D124" s="67">
        <v>43312</v>
      </c>
      <c r="E124" s="38" t="s">
        <v>484</v>
      </c>
      <c r="F124" s="38" t="s">
        <v>485</v>
      </c>
      <c r="G124" s="47" t="s">
        <v>486</v>
      </c>
      <c r="H124" s="38" t="s">
        <v>487</v>
      </c>
      <c r="I124" s="38"/>
      <c r="J124" s="68" t="s">
        <v>496</v>
      </c>
      <c r="K124" s="69">
        <v>0.1</v>
      </c>
      <c r="L124" s="70">
        <v>67127970</v>
      </c>
      <c r="M124" s="71" t="s">
        <v>497</v>
      </c>
      <c r="N124" s="70">
        <v>20.9</v>
      </c>
      <c r="O124" s="46" t="s">
        <v>42</v>
      </c>
      <c r="P124" s="38" t="s">
        <v>43</v>
      </c>
      <c r="Q124" s="39" t="s">
        <v>498</v>
      </c>
      <c r="R124" s="70">
        <v>6</v>
      </c>
      <c r="S124" s="72" t="s">
        <v>499</v>
      </c>
      <c r="T124" s="72" t="s">
        <v>500</v>
      </c>
      <c r="U124" s="57" t="s">
        <v>501</v>
      </c>
      <c r="V124" s="47" t="s">
        <v>502</v>
      </c>
      <c r="W124" s="43">
        <f t="shared" si="3"/>
        <v>103.00800000000001</v>
      </c>
      <c r="X124" s="73">
        <v>88.800000000000011</v>
      </c>
      <c r="Y124" s="70">
        <f>X124*(1-K124)</f>
        <v>79.920000000000016</v>
      </c>
      <c r="Z124" s="52"/>
      <c r="AA124" s="47" t="s">
        <v>49</v>
      </c>
      <c r="AB124" s="39" t="s">
        <v>50</v>
      </c>
      <c r="AC124" s="39" t="s">
        <v>51</v>
      </c>
      <c r="AD124" s="39"/>
      <c r="AE124" s="40">
        <f t="shared" si="4"/>
        <v>43283</v>
      </c>
      <c r="AF124" s="40">
        <f t="shared" si="5"/>
        <v>43312</v>
      </c>
      <c r="AG124" s="39"/>
    </row>
    <row r="125" spans="1:33" s="53" customFormat="1">
      <c r="A125" s="74" t="s">
        <v>503</v>
      </c>
      <c r="B125" s="39" t="s">
        <v>34</v>
      </c>
      <c r="C125" s="67">
        <v>43283</v>
      </c>
      <c r="D125" s="67">
        <v>43312</v>
      </c>
      <c r="E125" s="38" t="s">
        <v>484</v>
      </c>
      <c r="F125" s="38" t="s">
        <v>485</v>
      </c>
      <c r="G125" s="47" t="s">
        <v>486</v>
      </c>
      <c r="H125" s="38" t="s">
        <v>487</v>
      </c>
      <c r="I125" s="38"/>
      <c r="J125" s="68" t="s">
        <v>496</v>
      </c>
      <c r="K125" s="69">
        <v>0.1</v>
      </c>
      <c r="L125" s="70">
        <v>67128000</v>
      </c>
      <c r="M125" s="71" t="s">
        <v>504</v>
      </c>
      <c r="N125" s="70">
        <v>20.9</v>
      </c>
      <c r="O125" s="46" t="s">
        <v>42</v>
      </c>
      <c r="P125" s="38" t="s">
        <v>43</v>
      </c>
      <c r="Q125" s="39" t="s">
        <v>498</v>
      </c>
      <c r="R125" s="70">
        <v>6</v>
      </c>
      <c r="S125" s="72" t="s">
        <v>505</v>
      </c>
      <c r="T125" s="72" t="s">
        <v>506</v>
      </c>
      <c r="U125" s="57" t="s">
        <v>501</v>
      </c>
      <c r="V125" s="47" t="s">
        <v>502</v>
      </c>
      <c r="W125" s="43">
        <f t="shared" si="3"/>
        <v>103.00800000000001</v>
      </c>
      <c r="X125" s="73">
        <v>88.800000000000011</v>
      </c>
      <c r="Y125" s="70">
        <f>X125*(1-K125)</f>
        <v>79.920000000000016</v>
      </c>
      <c r="Z125" s="52"/>
      <c r="AA125" s="47" t="s">
        <v>49</v>
      </c>
      <c r="AB125" s="39" t="s">
        <v>50</v>
      </c>
      <c r="AC125" s="39" t="s">
        <v>51</v>
      </c>
      <c r="AD125" s="39"/>
      <c r="AE125" s="40">
        <f t="shared" si="4"/>
        <v>43283</v>
      </c>
      <c r="AF125" s="40">
        <f t="shared" si="5"/>
        <v>43312</v>
      </c>
      <c r="AG125" s="39"/>
    </row>
    <row r="126" spans="1:33" s="53" customFormat="1">
      <c r="A126" s="38" t="s">
        <v>33</v>
      </c>
      <c r="B126" s="39" t="s">
        <v>34</v>
      </c>
      <c r="C126" s="67">
        <v>43283</v>
      </c>
      <c r="D126" s="67">
        <v>43312</v>
      </c>
      <c r="E126" s="38" t="s">
        <v>484</v>
      </c>
      <c r="F126" s="38" t="s">
        <v>485</v>
      </c>
      <c r="G126" s="47" t="s">
        <v>486</v>
      </c>
      <c r="H126" s="38" t="s">
        <v>487</v>
      </c>
      <c r="I126" s="38"/>
      <c r="J126" s="68" t="s">
        <v>507</v>
      </c>
      <c r="K126" s="69">
        <v>0.15</v>
      </c>
      <c r="L126" s="70" t="s">
        <v>508</v>
      </c>
      <c r="M126" s="71" t="s">
        <v>509</v>
      </c>
      <c r="N126" s="70">
        <v>17.899999999999999</v>
      </c>
      <c r="O126" s="46" t="s">
        <v>42</v>
      </c>
      <c r="P126" s="38" t="s">
        <v>43</v>
      </c>
      <c r="Q126" s="39" t="s">
        <v>491</v>
      </c>
      <c r="R126" s="70">
        <v>6</v>
      </c>
      <c r="S126" s="72" t="s">
        <v>510</v>
      </c>
      <c r="T126" s="72" t="s">
        <v>511</v>
      </c>
      <c r="U126" s="57" t="s">
        <v>512</v>
      </c>
      <c r="V126" s="47" t="s">
        <v>513</v>
      </c>
      <c r="W126" s="43">
        <f t="shared" si="3"/>
        <v>120.43119999999999</v>
      </c>
      <c r="X126" s="73">
        <v>103.82</v>
      </c>
      <c r="Y126" s="70">
        <v>88.246999999999986</v>
      </c>
      <c r="Z126" s="52"/>
      <c r="AA126" s="47" t="s">
        <v>49</v>
      </c>
      <c r="AB126" s="39" t="s">
        <v>50</v>
      </c>
      <c r="AC126" s="39" t="s">
        <v>51</v>
      </c>
      <c r="AD126" s="39"/>
      <c r="AE126" s="40">
        <f t="shared" si="4"/>
        <v>43283</v>
      </c>
      <c r="AF126" s="40">
        <f t="shared" si="5"/>
        <v>43312</v>
      </c>
      <c r="AG126" s="39"/>
    </row>
    <row r="127" spans="1:33" s="53" customFormat="1">
      <c r="A127" s="38" t="s">
        <v>33</v>
      </c>
      <c r="B127" s="39" t="s">
        <v>34</v>
      </c>
      <c r="C127" s="67">
        <v>43283</v>
      </c>
      <c r="D127" s="67">
        <v>43312</v>
      </c>
      <c r="E127" s="38" t="s">
        <v>484</v>
      </c>
      <c r="F127" s="38" t="s">
        <v>485</v>
      </c>
      <c r="G127" s="47" t="s">
        <v>486</v>
      </c>
      <c r="H127" s="38" t="s">
        <v>487</v>
      </c>
      <c r="I127" s="38"/>
      <c r="J127" s="68" t="s">
        <v>507</v>
      </c>
      <c r="K127" s="69">
        <v>0.15</v>
      </c>
      <c r="L127" s="70" t="s">
        <v>514</v>
      </c>
      <c r="M127" s="71" t="s">
        <v>515</v>
      </c>
      <c r="N127" s="70">
        <v>17.899999999999999</v>
      </c>
      <c r="O127" s="46" t="s">
        <v>42</v>
      </c>
      <c r="P127" s="38" t="s">
        <v>43</v>
      </c>
      <c r="Q127" s="39" t="s">
        <v>491</v>
      </c>
      <c r="R127" s="70">
        <v>6</v>
      </c>
      <c r="S127" s="72" t="s">
        <v>516</v>
      </c>
      <c r="T127" s="72" t="s">
        <v>517</v>
      </c>
      <c r="U127" s="57" t="s">
        <v>512</v>
      </c>
      <c r="V127" s="47" t="s">
        <v>513</v>
      </c>
      <c r="W127" s="43">
        <f t="shared" si="3"/>
        <v>120.43119999999999</v>
      </c>
      <c r="X127" s="73">
        <v>103.82</v>
      </c>
      <c r="Y127" s="70">
        <v>88.246999999999986</v>
      </c>
      <c r="Z127" s="52"/>
      <c r="AA127" s="47" t="s">
        <v>49</v>
      </c>
      <c r="AB127" s="39" t="s">
        <v>50</v>
      </c>
      <c r="AC127" s="39" t="s">
        <v>51</v>
      </c>
      <c r="AD127" s="39"/>
      <c r="AE127" s="40">
        <f t="shared" si="4"/>
        <v>43283</v>
      </c>
      <c r="AF127" s="40">
        <f t="shared" si="5"/>
        <v>43312</v>
      </c>
      <c r="AG127" s="39"/>
    </row>
    <row r="128" spans="1:33" s="53" customFormat="1">
      <c r="A128" s="38" t="s">
        <v>33</v>
      </c>
      <c r="B128" s="39" t="s">
        <v>34</v>
      </c>
      <c r="C128" s="67">
        <v>43283</v>
      </c>
      <c r="D128" s="67">
        <v>43312</v>
      </c>
      <c r="E128" s="38" t="s">
        <v>484</v>
      </c>
      <c r="F128" s="38" t="s">
        <v>485</v>
      </c>
      <c r="G128" s="47" t="s">
        <v>486</v>
      </c>
      <c r="H128" s="38" t="s">
        <v>487</v>
      </c>
      <c r="I128" s="38"/>
      <c r="J128" s="68" t="s">
        <v>518</v>
      </c>
      <c r="K128" s="69">
        <v>0.19</v>
      </c>
      <c r="L128" s="70">
        <v>67132052</v>
      </c>
      <c r="M128" s="71" t="s">
        <v>519</v>
      </c>
      <c r="N128" s="70">
        <v>29.9</v>
      </c>
      <c r="O128" s="46" t="s">
        <v>42</v>
      </c>
      <c r="P128" s="38" t="s">
        <v>43</v>
      </c>
      <c r="Q128" s="39" t="s">
        <v>520</v>
      </c>
      <c r="R128" s="70">
        <v>2</v>
      </c>
      <c r="S128" s="72" t="s">
        <v>521</v>
      </c>
      <c r="T128" s="72" t="s">
        <v>522</v>
      </c>
      <c r="U128" s="57" t="s">
        <v>523</v>
      </c>
      <c r="V128" s="47" t="s">
        <v>524</v>
      </c>
      <c r="W128" s="43">
        <f t="shared" si="3"/>
        <v>71.131199999999993</v>
      </c>
      <c r="X128" s="73">
        <v>61.32</v>
      </c>
      <c r="Y128" s="70">
        <f>X128*(1-K128)</f>
        <v>49.669200000000004</v>
      </c>
      <c r="Z128" s="52"/>
      <c r="AA128" s="47" t="s">
        <v>49</v>
      </c>
      <c r="AB128" s="39" t="s">
        <v>50</v>
      </c>
      <c r="AC128" s="39" t="s">
        <v>51</v>
      </c>
      <c r="AD128" s="39"/>
      <c r="AE128" s="40">
        <f t="shared" si="4"/>
        <v>43283</v>
      </c>
      <c r="AF128" s="40">
        <f t="shared" si="5"/>
        <v>43312</v>
      </c>
      <c r="AG128" s="39"/>
    </row>
    <row r="129" spans="1:33" s="53" customFormat="1">
      <c r="A129" s="38" t="s">
        <v>33</v>
      </c>
      <c r="B129" s="39" t="s">
        <v>34</v>
      </c>
      <c r="C129" s="67">
        <v>43283</v>
      </c>
      <c r="D129" s="67">
        <v>43312</v>
      </c>
      <c r="E129" s="38" t="s">
        <v>484</v>
      </c>
      <c r="F129" s="38" t="s">
        <v>485</v>
      </c>
      <c r="G129" s="47" t="s">
        <v>486</v>
      </c>
      <c r="H129" s="38" t="s">
        <v>487</v>
      </c>
      <c r="I129" s="38"/>
      <c r="J129" s="68" t="s">
        <v>518</v>
      </c>
      <c r="K129" s="69">
        <v>0.19</v>
      </c>
      <c r="L129" s="70">
        <v>67132612</v>
      </c>
      <c r="M129" s="71" t="s">
        <v>525</v>
      </c>
      <c r="N129" s="70">
        <v>29.9</v>
      </c>
      <c r="O129" s="46" t="s">
        <v>42</v>
      </c>
      <c r="P129" s="38" t="s">
        <v>43</v>
      </c>
      <c r="Q129" s="39" t="s">
        <v>520</v>
      </c>
      <c r="R129" s="70">
        <v>2</v>
      </c>
      <c r="S129" s="72" t="s">
        <v>526</v>
      </c>
      <c r="T129" s="72" t="s">
        <v>527</v>
      </c>
      <c r="U129" s="57" t="s">
        <v>523</v>
      </c>
      <c r="V129" s="47" t="s">
        <v>528</v>
      </c>
      <c r="W129" s="43">
        <f t="shared" si="3"/>
        <v>71.131199999999993</v>
      </c>
      <c r="X129" s="73">
        <v>61.32</v>
      </c>
      <c r="Y129" s="70">
        <f>X129*(1-K129)</f>
        <v>49.669200000000004</v>
      </c>
      <c r="Z129" s="52"/>
      <c r="AA129" s="47" t="s">
        <v>49</v>
      </c>
      <c r="AB129" s="39" t="s">
        <v>50</v>
      </c>
      <c r="AC129" s="39" t="s">
        <v>51</v>
      </c>
      <c r="AD129" s="39"/>
      <c r="AE129" s="40">
        <f t="shared" si="4"/>
        <v>43283</v>
      </c>
      <c r="AF129" s="40">
        <f t="shared" si="5"/>
        <v>43312</v>
      </c>
      <c r="AG129" s="39"/>
    </row>
    <row r="130" spans="1:33" s="53" customFormat="1">
      <c r="A130" s="38" t="s">
        <v>33</v>
      </c>
      <c r="B130" s="39" t="s">
        <v>34</v>
      </c>
      <c r="C130" s="67">
        <v>43283</v>
      </c>
      <c r="D130" s="67">
        <v>43312</v>
      </c>
      <c r="E130" s="38" t="s">
        <v>484</v>
      </c>
      <c r="F130" s="38" t="s">
        <v>485</v>
      </c>
      <c r="G130" s="47" t="s">
        <v>486</v>
      </c>
      <c r="H130" s="38" t="s">
        <v>487</v>
      </c>
      <c r="I130" s="38"/>
      <c r="J130" s="68" t="s">
        <v>529</v>
      </c>
      <c r="K130" s="69">
        <v>0.2</v>
      </c>
      <c r="L130" s="70" t="s">
        <v>530</v>
      </c>
      <c r="M130" s="71" t="s">
        <v>531</v>
      </c>
      <c r="N130" s="70">
        <v>24.9</v>
      </c>
      <c r="O130" s="46" t="s">
        <v>42</v>
      </c>
      <c r="P130" s="38" t="s">
        <v>43</v>
      </c>
      <c r="Q130" s="39" t="s">
        <v>532</v>
      </c>
      <c r="R130" s="70">
        <v>4</v>
      </c>
      <c r="S130" s="72" t="s">
        <v>533</v>
      </c>
      <c r="T130" s="72" t="s">
        <v>534</v>
      </c>
      <c r="U130" s="57" t="s">
        <v>535</v>
      </c>
      <c r="V130" s="47" t="s">
        <v>536</v>
      </c>
      <c r="W130" s="43">
        <f t="shared" si="3"/>
        <v>122.032</v>
      </c>
      <c r="X130" s="73">
        <v>105.2</v>
      </c>
      <c r="Y130" s="70">
        <v>84.160000000000011</v>
      </c>
      <c r="Z130" s="52"/>
      <c r="AA130" s="47" t="s">
        <v>49</v>
      </c>
      <c r="AB130" s="39" t="s">
        <v>50</v>
      </c>
      <c r="AC130" s="39" t="s">
        <v>51</v>
      </c>
      <c r="AD130" s="39"/>
      <c r="AE130" s="40">
        <f t="shared" si="4"/>
        <v>43283</v>
      </c>
      <c r="AF130" s="40">
        <f t="shared" si="5"/>
        <v>43312</v>
      </c>
      <c r="AG130" s="39"/>
    </row>
    <row r="131" spans="1:33" s="53" customFormat="1">
      <c r="A131" s="38" t="s">
        <v>33</v>
      </c>
      <c r="B131" s="39" t="s">
        <v>34</v>
      </c>
      <c r="C131" s="67">
        <v>43283</v>
      </c>
      <c r="D131" s="67">
        <v>43312</v>
      </c>
      <c r="E131" s="38" t="s">
        <v>484</v>
      </c>
      <c r="F131" s="38" t="s">
        <v>485</v>
      </c>
      <c r="G131" s="47" t="s">
        <v>486</v>
      </c>
      <c r="H131" s="38" t="s">
        <v>487</v>
      </c>
      <c r="I131" s="38"/>
      <c r="J131" s="68" t="s">
        <v>529</v>
      </c>
      <c r="K131" s="69">
        <v>0.2</v>
      </c>
      <c r="L131" s="70" t="s">
        <v>537</v>
      </c>
      <c r="M131" s="71" t="s">
        <v>538</v>
      </c>
      <c r="N131" s="70">
        <v>24.9</v>
      </c>
      <c r="O131" s="46" t="s">
        <v>42</v>
      </c>
      <c r="P131" s="38" t="s">
        <v>43</v>
      </c>
      <c r="Q131" s="39" t="s">
        <v>532</v>
      </c>
      <c r="R131" s="70">
        <v>4</v>
      </c>
      <c r="S131" s="72" t="s">
        <v>539</v>
      </c>
      <c r="T131" s="72" t="s">
        <v>540</v>
      </c>
      <c r="U131" s="57" t="s">
        <v>535</v>
      </c>
      <c r="V131" s="47" t="s">
        <v>536</v>
      </c>
      <c r="W131" s="43">
        <f t="shared" si="3"/>
        <v>122.032</v>
      </c>
      <c r="X131" s="73">
        <v>105.2</v>
      </c>
      <c r="Y131" s="70">
        <v>84.160000000000011</v>
      </c>
      <c r="Z131" s="52"/>
      <c r="AA131" s="47" t="s">
        <v>49</v>
      </c>
      <c r="AB131" s="39" t="s">
        <v>50</v>
      </c>
      <c r="AC131" s="39" t="s">
        <v>51</v>
      </c>
      <c r="AD131" s="39"/>
      <c r="AE131" s="40">
        <f t="shared" si="4"/>
        <v>43283</v>
      </c>
      <c r="AF131" s="40">
        <f t="shared" si="5"/>
        <v>43312</v>
      </c>
      <c r="AG131" s="39"/>
    </row>
    <row r="132" spans="1:33" s="53" customFormat="1">
      <c r="A132" s="38" t="s">
        <v>33</v>
      </c>
      <c r="B132" s="39" t="s">
        <v>34</v>
      </c>
      <c r="C132" s="67">
        <v>43283</v>
      </c>
      <c r="D132" s="67">
        <v>43312</v>
      </c>
      <c r="E132" s="38" t="s">
        <v>484</v>
      </c>
      <c r="F132" s="38" t="s">
        <v>485</v>
      </c>
      <c r="G132" s="47" t="s">
        <v>486</v>
      </c>
      <c r="H132" s="38" t="s">
        <v>487</v>
      </c>
      <c r="I132" s="38"/>
      <c r="J132" s="68" t="s">
        <v>529</v>
      </c>
      <c r="K132" s="69">
        <v>0.2</v>
      </c>
      <c r="L132" s="70" t="s">
        <v>541</v>
      </c>
      <c r="M132" s="71" t="s">
        <v>542</v>
      </c>
      <c r="N132" s="70">
        <v>24.9</v>
      </c>
      <c r="O132" s="46" t="s">
        <v>42</v>
      </c>
      <c r="P132" s="38" t="s">
        <v>43</v>
      </c>
      <c r="Q132" s="39" t="s">
        <v>532</v>
      </c>
      <c r="R132" s="70">
        <v>4</v>
      </c>
      <c r="S132" s="72" t="s">
        <v>543</v>
      </c>
      <c r="T132" s="72" t="s">
        <v>544</v>
      </c>
      <c r="U132" s="57" t="s">
        <v>535</v>
      </c>
      <c r="V132" s="47" t="s">
        <v>536</v>
      </c>
      <c r="W132" s="43">
        <f t="shared" si="3"/>
        <v>122.032</v>
      </c>
      <c r="X132" s="73">
        <v>105.2</v>
      </c>
      <c r="Y132" s="70">
        <v>84.160000000000011</v>
      </c>
      <c r="Z132" s="52"/>
      <c r="AA132" s="47" t="s">
        <v>49</v>
      </c>
      <c r="AB132" s="39" t="s">
        <v>50</v>
      </c>
      <c r="AC132" s="39" t="s">
        <v>51</v>
      </c>
      <c r="AD132" s="39"/>
      <c r="AE132" s="40">
        <f t="shared" si="4"/>
        <v>43283</v>
      </c>
      <c r="AF132" s="40">
        <f t="shared" si="5"/>
        <v>43312</v>
      </c>
      <c r="AG132" s="39"/>
    </row>
    <row r="133" spans="1:33" s="53" customFormat="1">
      <c r="A133" s="38" t="s">
        <v>33</v>
      </c>
      <c r="B133" s="39" t="s">
        <v>34</v>
      </c>
      <c r="C133" s="67">
        <v>43283</v>
      </c>
      <c r="D133" s="67">
        <v>43312</v>
      </c>
      <c r="E133" s="38" t="s">
        <v>484</v>
      </c>
      <c r="F133" s="38" t="s">
        <v>485</v>
      </c>
      <c r="G133" s="47" t="s">
        <v>486</v>
      </c>
      <c r="H133" s="38" t="s">
        <v>487</v>
      </c>
      <c r="I133" s="38"/>
      <c r="J133" s="68" t="s">
        <v>529</v>
      </c>
      <c r="K133" s="69">
        <v>0.2</v>
      </c>
      <c r="L133" s="70" t="s">
        <v>545</v>
      </c>
      <c r="M133" s="71" t="s">
        <v>546</v>
      </c>
      <c r="N133" s="70">
        <v>24.9</v>
      </c>
      <c r="O133" s="46" t="s">
        <v>42</v>
      </c>
      <c r="P133" s="38" t="s">
        <v>43</v>
      </c>
      <c r="Q133" s="39" t="s">
        <v>532</v>
      </c>
      <c r="R133" s="70">
        <v>4</v>
      </c>
      <c r="S133" s="72" t="s">
        <v>547</v>
      </c>
      <c r="T133" s="72" t="s">
        <v>548</v>
      </c>
      <c r="U133" s="57" t="s">
        <v>535</v>
      </c>
      <c r="V133" s="47" t="s">
        <v>536</v>
      </c>
      <c r="W133" s="43">
        <f t="shared" si="3"/>
        <v>122.032</v>
      </c>
      <c r="X133" s="73">
        <v>105.2</v>
      </c>
      <c r="Y133" s="70">
        <v>84.160000000000011</v>
      </c>
      <c r="Z133" s="52"/>
      <c r="AA133" s="47" t="s">
        <v>49</v>
      </c>
      <c r="AB133" s="39" t="s">
        <v>50</v>
      </c>
      <c r="AC133" s="39" t="s">
        <v>51</v>
      </c>
      <c r="AD133" s="39"/>
      <c r="AE133" s="40">
        <f t="shared" si="4"/>
        <v>43283</v>
      </c>
      <c r="AF133" s="40">
        <f t="shared" si="5"/>
        <v>43312</v>
      </c>
      <c r="AG133" s="39"/>
    </row>
    <row r="134" spans="1:33" s="53" customFormat="1">
      <c r="A134" s="38" t="s">
        <v>33</v>
      </c>
      <c r="B134" s="39" t="s">
        <v>34</v>
      </c>
      <c r="C134" s="67">
        <v>43283</v>
      </c>
      <c r="D134" s="67">
        <v>43312</v>
      </c>
      <c r="E134" s="38" t="s">
        <v>484</v>
      </c>
      <c r="F134" s="38" t="s">
        <v>485</v>
      </c>
      <c r="G134" s="47" t="s">
        <v>486</v>
      </c>
      <c r="H134" s="38" t="s">
        <v>487</v>
      </c>
      <c r="I134" s="38"/>
      <c r="J134" s="68" t="s">
        <v>549</v>
      </c>
      <c r="K134" s="69">
        <v>0.27</v>
      </c>
      <c r="L134" s="70" t="s">
        <v>550</v>
      </c>
      <c r="M134" s="71" t="s">
        <v>551</v>
      </c>
      <c r="N134" s="70">
        <v>29.9</v>
      </c>
      <c r="O134" s="46" t="s">
        <v>42</v>
      </c>
      <c r="P134" s="38" t="s">
        <v>43</v>
      </c>
      <c r="Q134" s="39" t="s">
        <v>532</v>
      </c>
      <c r="R134" s="70">
        <v>2</v>
      </c>
      <c r="S134" s="72" t="s">
        <v>552</v>
      </c>
      <c r="T134" s="72" t="s">
        <v>553</v>
      </c>
      <c r="U134" s="57" t="s">
        <v>554</v>
      </c>
      <c r="V134" s="47" t="s">
        <v>555</v>
      </c>
      <c r="W134" s="43">
        <f t="shared" si="3"/>
        <v>79.088800000000006</v>
      </c>
      <c r="X134" s="73">
        <v>68.180000000000007</v>
      </c>
      <c r="Y134" s="70">
        <v>49.771400000000007</v>
      </c>
      <c r="Z134" s="52"/>
      <c r="AA134" s="47" t="s">
        <v>49</v>
      </c>
      <c r="AB134" s="39" t="s">
        <v>50</v>
      </c>
      <c r="AC134" s="39" t="s">
        <v>51</v>
      </c>
      <c r="AD134" s="39"/>
      <c r="AE134" s="40">
        <f t="shared" si="4"/>
        <v>43283</v>
      </c>
      <c r="AF134" s="40">
        <f t="shared" si="5"/>
        <v>43312</v>
      </c>
      <c r="AG134" s="39"/>
    </row>
    <row r="135" spans="1:33" s="53" customFormat="1">
      <c r="A135" s="38" t="s">
        <v>33</v>
      </c>
      <c r="B135" s="39" t="s">
        <v>34</v>
      </c>
      <c r="C135" s="67">
        <v>43283</v>
      </c>
      <c r="D135" s="67">
        <v>43312</v>
      </c>
      <c r="E135" s="38" t="s">
        <v>484</v>
      </c>
      <c r="F135" s="38" t="s">
        <v>485</v>
      </c>
      <c r="G135" s="47" t="s">
        <v>486</v>
      </c>
      <c r="H135" s="38" t="s">
        <v>487</v>
      </c>
      <c r="I135" s="38"/>
      <c r="J135" s="68" t="s">
        <v>549</v>
      </c>
      <c r="K135" s="69">
        <v>0.27</v>
      </c>
      <c r="L135" s="70" t="s">
        <v>556</v>
      </c>
      <c r="M135" s="71" t="s">
        <v>557</v>
      </c>
      <c r="N135" s="70">
        <v>29.9</v>
      </c>
      <c r="O135" s="46" t="s">
        <v>42</v>
      </c>
      <c r="P135" s="38" t="s">
        <v>43</v>
      </c>
      <c r="Q135" s="39" t="s">
        <v>532</v>
      </c>
      <c r="R135" s="70">
        <v>2</v>
      </c>
      <c r="S135" s="72" t="s">
        <v>558</v>
      </c>
      <c r="T135" s="72" t="s">
        <v>559</v>
      </c>
      <c r="U135" s="57" t="s">
        <v>554</v>
      </c>
      <c r="V135" s="47" t="s">
        <v>555</v>
      </c>
      <c r="W135" s="43">
        <f t="shared" si="3"/>
        <v>79.088800000000006</v>
      </c>
      <c r="X135" s="73">
        <v>68.180000000000007</v>
      </c>
      <c r="Y135" s="70">
        <v>49.771400000000007</v>
      </c>
      <c r="Z135" s="52"/>
      <c r="AA135" s="47" t="s">
        <v>49</v>
      </c>
      <c r="AB135" s="39" t="s">
        <v>50</v>
      </c>
      <c r="AC135" s="39" t="s">
        <v>51</v>
      </c>
      <c r="AD135" s="39"/>
      <c r="AE135" s="40">
        <f t="shared" si="4"/>
        <v>43283</v>
      </c>
      <c r="AF135" s="40">
        <f t="shared" si="5"/>
        <v>43312</v>
      </c>
      <c r="AG135" s="39"/>
    </row>
    <row r="136" spans="1:33" s="53" customFormat="1">
      <c r="A136" s="38" t="s">
        <v>33</v>
      </c>
      <c r="B136" s="39" t="s">
        <v>34</v>
      </c>
      <c r="C136" s="67">
        <v>43283</v>
      </c>
      <c r="D136" s="67">
        <v>43312</v>
      </c>
      <c r="E136" s="38" t="s">
        <v>484</v>
      </c>
      <c r="F136" s="38" t="s">
        <v>560</v>
      </c>
      <c r="G136" s="47" t="s">
        <v>561</v>
      </c>
      <c r="H136" s="38" t="s">
        <v>487</v>
      </c>
      <c r="I136" s="38"/>
      <c r="J136" s="68" t="s">
        <v>562</v>
      </c>
      <c r="K136" s="69">
        <v>0.25</v>
      </c>
      <c r="L136" s="70" t="s">
        <v>563</v>
      </c>
      <c r="M136" s="71" t="s">
        <v>564</v>
      </c>
      <c r="N136" s="70">
        <v>41.9</v>
      </c>
      <c r="O136" s="46" t="s">
        <v>42</v>
      </c>
      <c r="P136" s="38" t="s">
        <v>43</v>
      </c>
      <c r="Q136" s="39" t="s">
        <v>532</v>
      </c>
      <c r="R136" s="70">
        <v>4</v>
      </c>
      <c r="S136" s="75" t="s">
        <v>565</v>
      </c>
      <c r="T136" s="72" t="s">
        <v>566</v>
      </c>
      <c r="U136" s="57" t="s">
        <v>567</v>
      </c>
      <c r="V136" s="47" t="s">
        <v>568</v>
      </c>
      <c r="W136" s="43">
        <f t="shared" si="3"/>
        <v>218.89199999999997</v>
      </c>
      <c r="X136" s="73">
        <v>188.7</v>
      </c>
      <c r="Y136" s="70">
        <f>X136*(1-K136)</f>
        <v>141.52499999999998</v>
      </c>
      <c r="Z136" s="52"/>
      <c r="AA136" s="47" t="s">
        <v>49</v>
      </c>
      <c r="AB136" s="39" t="s">
        <v>50</v>
      </c>
      <c r="AC136" s="39" t="s">
        <v>51</v>
      </c>
      <c r="AD136" s="39"/>
      <c r="AE136" s="40">
        <f t="shared" si="4"/>
        <v>43283</v>
      </c>
      <c r="AF136" s="40">
        <f t="shared" si="5"/>
        <v>43312</v>
      </c>
      <c r="AG136" s="39"/>
    </row>
    <row r="137" spans="1:33" s="53" customFormat="1">
      <c r="A137" s="38" t="s">
        <v>33</v>
      </c>
      <c r="B137" s="39" t="s">
        <v>34</v>
      </c>
      <c r="C137" s="67">
        <v>43283</v>
      </c>
      <c r="D137" s="67">
        <v>43312</v>
      </c>
      <c r="E137" s="38" t="s">
        <v>484</v>
      </c>
      <c r="F137" s="38" t="s">
        <v>560</v>
      </c>
      <c r="G137" s="47" t="s">
        <v>561</v>
      </c>
      <c r="H137" s="38" t="s">
        <v>487</v>
      </c>
      <c r="I137" s="38"/>
      <c r="J137" s="68" t="s">
        <v>562</v>
      </c>
      <c r="K137" s="69">
        <v>0.25</v>
      </c>
      <c r="L137" s="70" t="s">
        <v>569</v>
      </c>
      <c r="M137" s="71" t="s">
        <v>570</v>
      </c>
      <c r="N137" s="70">
        <v>41.9</v>
      </c>
      <c r="O137" s="46" t="s">
        <v>42</v>
      </c>
      <c r="P137" s="38" t="s">
        <v>43</v>
      </c>
      <c r="Q137" s="39" t="s">
        <v>532</v>
      </c>
      <c r="R137" s="70">
        <v>4</v>
      </c>
      <c r="S137" s="75" t="s">
        <v>571</v>
      </c>
      <c r="T137" s="72" t="s">
        <v>572</v>
      </c>
      <c r="U137" s="57" t="s">
        <v>567</v>
      </c>
      <c r="V137" s="47" t="s">
        <v>568</v>
      </c>
      <c r="W137" s="43">
        <f t="shared" si="3"/>
        <v>218.89199999999997</v>
      </c>
      <c r="X137" s="73">
        <v>188.7</v>
      </c>
      <c r="Y137" s="70">
        <f>X137*(1-K137)</f>
        <v>141.52499999999998</v>
      </c>
      <c r="Z137" s="52"/>
      <c r="AA137" s="47" t="s">
        <v>49</v>
      </c>
      <c r="AB137" s="39" t="s">
        <v>50</v>
      </c>
      <c r="AC137" s="39" t="s">
        <v>51</v>
      </c>
      <c r="AD137" s="39"/>
      <c r="AE137" s="40">
        <f t="shared" si="4"/>
        <v>43283</v>
      </c>
      <c r="AF137" s="40">
        <f t="shared" si="5"/>
        <v>43312</v>
      </c>
      <c r="AG137" s="39"/>
    </row>
    <row r="138" spans="1:33" s="53" customFormat="1">
      <c r="A138" s="38" t="s">
        <v>33</v>
      </c>
      <c r="B138" s="39" t="s">
        <v>34</v>
      </c>
      <c r="C138" s="67">
        <v>43283</v>
      </c>
      <c r="D138" s="67">
        <v>43312</v>
      </c>
      <c r="E138" s="38" t="s">
        <v>484</v>
      </c>
      <c r="F138" s="38" t="s">
        <v>560</v>
      </c>
      <c r="G138" s="47" t="s">
        <v>561</v>
      </c>
      <c r="H138" s="38" t="s">
        <v>487</v>
      </c>
      <c r="I138" s="38"/>
      <c r="J138" s="68" t="s">
        <v>573</v>
      </c>
      <c r="K138" s="69">
        <v>0.25</v>
      </c>
      <c r="L138" s="70">
        <v>67132637</v>
      </c>
      <c r="M138" s="71" t="s">
        <v>574</v>
      </c>
      <c r="N138" s="70">
        <v>49.9</v>
      </c>
      <c r="O138" s="46" t="s">
        <v>42</v>
      </c>
      <c r="P138" s="38" t="s">
        <v>43</v>
      </c>
      <c r="Q138" s="39" t="s">
        <v>532</v>
      </c>
      <c r="R138" s="70">
        <v>2</v>
      </c>
      <c r="S138" s="75" t="s">
        <v>575</v>
      </c>
      <c r="T138" s="75" t="s">
        <v>576</v>
      </c>
      <c r="U138" s="57" t="s">
        <v>577</v>
      </c>
      <c r="V138" s="47" t="s">
        <v>578</v>
      </c>
      <c r="W138" s="43">
        <f t="shared" ref="W138:W201" si="6">X138*(1+16%)</f>
        <v>129.45599999999999</v>
      </c>
      <c r="X138" s="73">
        <v>111.6</v>
      </c>
      <c r="Y138" s="70">
        <f>X138*(1-K138)</f>
        <v>83.699999999999989</v>
      </c>
      <c r="Z138" s="52"/>
      <c r="AA138" s="47" t="s">
        <v>49</v>
      </c>
      <c r="AB138" s="39" t="s">
        <v>50</v>
      </c>
      <c r="AC138" s="39" t="s">
        <v>51</v>
      </c>
      <c r="AD138" s="39"/>
      <c r="AE138" s="40">
        <f t="shared" ref="AE138:AE201" si="7">C138</f>
        <v>43283</v>
      </c>
      <c r="AF138" s="40">
        <f t="shared" ref="AF138:AF201" si="8">IF(AA138="是",DATE(YEAR(AE138),MONTH(AE138)+1,1)-1,"")</f>
        <v>43312</v>
      </c>
      <c r="AG138" s="39"/>
    </row>
    <row r="139" spans="1:33" s="53" customFormat="1">
      <c r="A139" s="38" t="s">
        <v>33</v>
      </c>
      <c r="B139" s="39" t="s">
        <v>34</v>
      </c>
      <c r="C139" s="67">
        <v>43283</v>
      </c>
      <c r="D139" s="67">
        <v>43312</v>
      </c>
      <c r="E139" s="38" t="s">
        <v>484</v>
      </c>
      <c r="F139" s="38" t="s">
        <v>560</v>
      </c>
      <c r="G139" s="47" t="s">
        <v>561</v>
      </c>
      <c r="H139" s="38" t="s">
        <v>487</v>
      </c>
      <c r="I139" s="38"/>
      <c r="J139" s="68" t="s">
        <v>573</v>
      </c>
      <c r="K139" s="69">
        <v>0.25</v>
      </c>
      <c r="L139" s="70">
        <v>67132614</v>
      </c>
      <c r="M139" s="71" t="s">
        <v>579</v>
      </c>
      <c r="N139" s="70">
        <v>49.9</v>
      </c>
      <c r="O139" s="46" t="s">
        <v>42</v>
      </c>
      <c r="P139" s="38" t="s">
        <v>43</v>
      </c>
      <c r="Q139" s="39" t="s">
        <v>532</v>
      </c>
      <c r="R139" s="70">
        <v>2</v>
      </c>
      <c r="S139" s="75" t="s">
        <v>580</v>
      </c>
      <c r="T139" s="75" t="s">
        <v>581</v>
      </c>
      <c r="U139" s="57" t="s">
        <v>577</v>
      </c>
      <c r="V139" s="47" t="s">
        <v>578</v>
      </c>
      <c r="W139" s="43">
        <f t="shared" si="6"/>
        <v>129.45599999999999</v>
      </c>
      <c r="X139" s="73">
        <v>111.6</v>
      </c>
      <c r="Y139" s="70">
        <f>X139*(1-K139)</f>
        <v>83.699999999999989</v>
      </c>
      <c r="Z139" s="52"/>
      <c r="AA139" s="47" t="s">
        <v>49</v>
      </c>
      <c r="AB139" s="39" t="s">
        <v>50</v>
      </c>
      <c r="AC139" s="39" t="s">
        <v>51</v>
      </c>
      <c r="AD139" s="39"/>
      <c r="AE139" s="40">
        <f t="shared" si="7"/>
        <v>43283</v>
      </c>
      <c r="AF139" s="40">
        <f t="shared" si="8"/>
        <v>43312</v>
      </c>
      <c r="AG139" s="39"/>
    </row>
    <row r="140" spans="1:33" s="53" customFormat="1">
      <c r="A140" s="38" t="s">
        <v>33</v>
      </c>
      <c r="B140" s="39" t="s">
        <v>34</v>
      </c>
      <c r="C140" s="67">
        <v>43283</v>
      </c>
      <c r="D140" s="67">
        <v>43312</v>
      </c>
      <c r="E140" s="38" t="s">
        <v>484</v>
      </c>
      <c r="F140" s="38" t="s">
        <v>560</v>
      </c>
      <c r="G140" s="47" t="s">
        <v>561</v>
      </c>
      <c r="H140" s="38" t="s">
        <v>487</v>
      </c>
      <c r="I140" s="38"/>
      <c r="J140" s="68" t="s">
        <v>573</v>
      </c>
      <c r="K140" s="69">
        <v>0.25</v>
      </c>
      <c r="L140" s="70" t="s">
        <v>582</v>
      </c>
      <c r="M140" s="71" t="s">
        <v>583</v>
      </c>
      <c r="N140" s="70">
        <v>49.9</v>
      </c>
      <c r="O140" s="46" t="s">
        <v>42</v>
      </c>
      <c r="P140" s="38" t="s">
        <v>43</v>
      </c>
      <c r="Q140" s="39" t="s">
        <v>532</v>
      </c>
      <c r="R140" s="70">
        <v>2</v>
      </c>
      <c r="S140" s="75" t="s">
        <v>584</v>
      </c>
      <c r="T140" s="75" t="s">
        <v>585</v>
      </c>
      <c r="U140" s="57" t="s">
        <v>577</v>
      </c>
      <c r="V140" s="47" t="s">
        <v>578</v>
      </c>
      <c r="W140" s="43">
        <f t="shared" si="6"/>
        <v>129.45599999999999</v>
      </c>
      <c r="X140" s="73">
        <v>111.6</v>
      </c>
      <c r="Y140" s="70">
        <f>X140*(1-K140)</f>
        <v>83.699999999999989</v>
      </c>
      <c r="Z140" s="52"/>
      <c r="AA140" s="47" t="s">
        <v>49</v>
      </c>
      <c r="AB140" s="39" t="s">
        <v>50</v>
      </c>
      <c r="AC140" s="39" t="s">
        <v>51</v>
      </c>
      <c r="AD140" s="39"/>
      <c r="AE140" s="40">
        <f t="shared" si="7"/>
        <v>43283</v>
      </c>
      <c r="AF140" s="40">
        <f t="shared" si="8"/>
        <v>43312</v>
      </c>
      <c r="AG140" s="39"/>
    </row>
    <row r="141" spans="1:33" s="53" customFormat="1">
      <c r="A141" s="38" t="s">
        <v>586</v>
      </c>
      <c r="B141" s="39" t="s">
        <v>34</v>
      </c>
      <c r="C141" s="67">
        <v>43283</v>
      </c>
      <c r="D141" s="67">
        <v>43312</v>
      </c>
      <c r="E141" s="38" t="s">
        <v>484</v>
      </c>
      <c r="F141" s="38" t="s">
        <v>560</v>
      </c>
      <c r="G141" s="47" t="s">
        <v>561</v>
      </c>
      <c r="H141" s="38" t="s">
        <v>487</v>
      </c>
      <c r="I141" s="38"/>
      <c r="J141" s="68" t="s">
        <v>587</v>
      </c>
      <c r="K141" s="69">
        <v>0.2</v>
      </c>
      <c r="L141" s="70" t="s">
        <v>588</v>
      </c>
      <c r="M141" s="71" t="s">
        <v>589</v>
      </c>
      <c r="N141" s="70">
        <v>31.9</v>
      </c>
      <c r="O141" s="46" t="s">
        <v>42</v>
      </c>
      <c r="P141" s="38" t="s">
        <v>43</v>
      </c>
      <c r="Q141" s="39" t="s">
        <v>491</v>
      </c>
      <c r="R141" s="70">
        <v>4</v>
      </c>
      <c r="S141" s="75" t="s">
        <v>590</v>
      </c>
      <c r="T141" s="75" t="s">
        <v>591</v>
      </c>
      <c r="U141" s="57" t="s">
        <v>592</v>
      </c>
      <c r="V141" s="47" t="s">
        <v>593</v>
      </c>
      <c r="W141" s="43">
        <f t="shared" si="6"/>
        <v>129.34</v>
      </c>
      <c r="X141" s="73">
        <v>111.5</v>
      </c>
      <c r="Y141" s="70">
        <v>89.2</v>
      </c>
      <c r="Z141" s="52"/>
      <c r="AA141" s="47" t="s">
        <v>49</v>
      </c>
      <c r="AB141" s="39" t="s">
        <v>50</v>
      </c>
      <c r="AC141" s="39" t="s">
        <v>51</v>
      </c>
      <c r="AD141" s="39"/>
      <c r="AE141" s="40">
        <f t="shared" si="7"/>
        <v>43283</v>
      </c>
      <c r="AF141" s="40">
        <f t="shared" si="8"/>
        <v>43312</v>
      </c>
      <c r="AG141" s="39"/>
    </row>
    <row r="142" spans="1:33" s="53" customFormat="1">
      <c r="A142" s="38" t="s">
        <v>586</v>
      </c>
      <c r="B142" s="39" t="s">
        <v>34</v>
      </c>
      <c r="C142" s="67">
        <v>43283</v>
      </c>
      <c r="D142" s="67">
        <v>43312</v>
      </c>
      <c r="E142" s="38" t="s">
        <v>484</v>
      </c>
      <c r="F142" s="38" t="s">
        <v>560</v>
      </c>
      <c r="G142" s="47" t="s">
        <v>561</v>
      </c>
      <c r="H142" s="38" t="s">
        <v>487</v>
      </c>
      <c r="I142" s="38"/>
      <c r="J142" s="68" t="s">
        <v>587</v>
      </c>
      <c r="K142" s="69">
        <v>0.2</v>
      </c>
      <c r="L142" s="70" t="s">
        <v>594</v>
      </c>
      <c r="M142" s="71" t="s">
        <v>595</v>
      </c>
      <c r="N142" s="70">
        <v>31.9</v>
      </c>
      <c r="O142" s="46" t="s">
        <v>42</v>
      </c>
      <c r="P142" s="38" t="s">
        <v>43</v>
      </c>
      <c r="Q142" s="39" t="s">
        <v>491</v>
      </c>
      <c r="R142" s="70">
        <v>4</v>
      </c>
      <c r="S142" s="75" t="s">
        <v>596</v>
      </c>
      <c r="T142" s="75" t="s">
        <v>597</v>
      </c>
      <c r="U142" s="57" t="s">
        <v>592</v>
      </c>
      <c r="V142" s="47" t="s">
        <v>593</v>
      </c>
      <c r="W142" s="43">
        <f t="shared" si="6"/>
        <v>129.34</v>
      </c>
      <c r="X142" s="73">
        <v>111.5</v>
      </c>
      <c r="Y142" s="70">
        <v>89.2</v>
      </c>
      <c r="Z142" s="52"/>
      <c r="AA142" s="47" t="s">
        <v>49</v>
      </c>
      <c r="AB142" s="39" t="s">
        <v>50</v>
      </c>
      <c r="AC142" s="39" t="s">
        <v>51</v>
      </c>
      <c r="AD142" s="39"/>
      <c r="AE142" s="40">
        <f t="shared" si="7"/>
        <v>43283</v>
      </c>
      <c r="AF142" s="40">
        <f t="shared" si="8"/>
        <v>43312</v>
      </c>
      <c r="AG142" s="39"/>
    </row>
    <row r="143" spans="1:33" s="53" customFormat="1">
      <c r="A143" s="38" t="s">
        <v>586</v>
      </c>
      <c r="B143" s="39" t="s">
        <v>34</v>
      </c>
      <c r="C143" s="67">
        <v>43283</v>
      </c>
      <c r="D143" s="67">
        <v>43312</v>
      </c>
      <c r="E143" s="38" t="s">
        <v>484</v>
      </c>
      <c r="F143" s="38" t="s">
        <v>560</v>
      </c>
      <c r="G143" s="47" t="s">
        <v>561</v>
      </c>
      <c r="H143" s="38" t="s">
        <v>487</v>
      </c>
      <c r="I143" s="38"/>
      <c r="J143" s="68" t="s">
        <v>587</v>
      </c>
      <c r="K143" s="69">
        <v>0.2</v>
      </c>
      <c r="L143" s="70" t="s">
        <v>598</v>
      </c>
      <c r="M143" s="71" t="s">
        <v>599</v>
      </c>
      <c r="N143" s="70">
        <v>31.9</v>
      </c>
      <c r="O143" s="46" t="s">
        <v>42</v>
      </c>
      <c r="P143" s="38" t="s">
        <v>43</v>
      </c>
      <c r="Q143" s="39" t="s">
        <v>491</v>
      </c>
      <c r="R143" s="70">
        <v>4</v>
      </c>
      <c r="S143" s="75" t="s">
        <v>600</v>
      </c>
      <c r="T143" s="75" t="s">
        <v>601</v>
      </c>
      <c r="U143" s="57" t="s">
        <v>592</v>
      </c>
      <c r="V143" s="47" t="s">
        <v>593</v>
      </c>
      <c r="W143" s="43">
        <f t="shared" si="6"/>
        <v>129.34</v>
      </c>
      <c r="X143" s="73">
        <v>111.5</v>
      </c>
      <c r="Y143" s="70">
        <v>89.2</v>
      </c>
      <c r="Z143" s="52"/>
      <c r="AA143" s="47" t="s">
        <v>49</v>
      </c>
      <c r="AB143" s="39" t="s">
        <v>50</v>
      </c>
      <c r="AC143" s="39" t="s">
        <v>51</v>
      </c>
      <c r="AD143" s="39"/>
      <c r="AE143" s="40">
        <f t="shared" si="7"/>
        <v>43283</v>
      </c>
      <c r="AF143" s="40">
        <f t="shared" si="8"/>
        <v>43312</v>
      </c>
      <c r="AG143" s="39"/>
    </row>
    <row r="144" spans="1:33" s="53" customFormat="1">
      <c r="A144" s="38" t="s">
        <v>586</v>
      </c>
      <c r="B144" s="39" t="s">
        <v>34</v>
      </c>
      <c r="C144" s="67">
        <v>43283</v>
      </c>
      <c r="D144" s="67">
        <v>43312</v>
      </c>
      <c r="E144" s="38" t="s">
        <v>484</v>
      </c>
      <c r="F144" s="38" t="s">
        <v>560</v>
      </c>
      <c r="G144" s="47" t="s">
        <v>561</v>
      </c>
      <c r="H144" s="38" t="s">
        <v>487</v>
      </c>
      <c r="I144" s="38"/>
      <c r="J144" s="68" t="s">
        <v>587</v>
      </c>
      <c r="K144" s="69">
        <v>0.2</v>
      </c>
      <c r="L144" s="70" t="s">
        <v>602</v>
      </c>
      <c r="M144" s="71" t="s">
        <v>603</v>
      </c>
      <c r="N144" s="70">
        <v>31.9</v>
      </c>
      <c r="O144" s="46" t="s">
        <v>42</v>
      </c>
      <c r="P144" s="38" t="s">
        <v>43</v>
      </c>
      <c r="Q144" s="39" t="s">
        <v>491</v>
      </c>
      <c r="R144" s="70">
        <v>4</v>
      </c>
      <c r="S144" s="75" t="s">
        <v>604</v>
      </c>
      <c r="T144" s="75" t="s">
        <v>605</v>
      </c>
      <c r="U144" s="57" t="s">
        <v>592</v>
      </c>
      <c r="V144" s="47" t="s">
        <v>593</v>
      </c>
      <c r="W144" s="43">
        <f t="shared" si="6"/>
        <v>129.34</v>
      </c>
      <c r="X144" s="73">
        <v>111.5</v>
      </c>
      <c r="Y144" s="70">
        <v>89.2</v>
      </c>
      <c r="Z144" s="52"/>
      <c r="AA144" s="47" t="s">
        <v>49</v>
      </c>
      <c r="AB144" s="39" t="s">
        <v>50</v>
      </c>
      <c r="AC144" s="39" t="s">
        <v>51</v>
      </c>
      <c r="AD144" s="39"/>
      <c r="AE144" s="40">
        <f t="shared" si="7"/>
        <v>43283</v>
      </c>
      <c r="AF144" s="40">
        <f t="shared" si="8"/>
        <v>43312</v>
      </c>
      <c r="AG144" s="39"/>
    </row>
    <row r="145" spans="1:33" s="53" customFormat="1">
      <c r="A145" s="38" t="s">
        <v>33</v>
      </c>
      <c r="B145" s="39" t="s">
        <v>34</v>
      </c>
      <c r="C145" s="67">
        <v>43283</v>
      </c>
      <c r="D145" s="67">
        <v>43302</v>
      </c>
      <c r="E145" s="38" t="s">
        <v>484</v>
      </c>
      <c r="F145" s="38" t="s">
        <v>560</v>
      </c>
      <c r="G145" s="47" t="s">
        <v>561</v>
      </c>
      <c r="H145" s="38" t="s">
        <v>487</v>
      </c>
      <c r="I145" s="38"/>
      <c r="J145" s="68" t="s">
        <v>606</v>
      </c>
      <c r="K145" s="69">
        <v>0.1</v>
      </c>
      <c r="L145" s="70" t="s">
        <v>607</v>
      </c>
      <c r="M145" s="71" t="s">
        <v>608</v>
      </c>
      <c r="N145" s="70">
        <v>33.9</v>
      </c>
      <c r="O145" s="46" t="s">
        <v>42</v>
      </c>
      <c r="P145" s="38" t="s">
        <v>43</v>
      </c>
      <c r="Q145" s="39" t="s">
        <v>491</v>
      </c>
      <c r="R145" s="70">
        <v>4</v>
      </c>
      <c r="S145" s="75" t="s">
        <v>609</v>
      </c>
      <c r="T145" s="75" t="s">
        <v>610</v>
      </c>
      <c r="U145" s="57" t="s">
        <v>611</v>
      </c>
      <c r="V145" s="47" t="s">
        <v>593</v>
      </c>
      <c r="W145" s="43">
        <f t="shared" si="6"/>
        <v>139.19999999999999</v>
      </c>
      <c r="X145" s="73">
        <v>120</v>
      </c>
      <c r="Y145" s="70">
        <v>108</v>
      </c>
      <c r="Z145" s="52"/>
      <c r="AA145" s="47" t="s">
        <v>49</v>
      </c>
      <c r="AB145" s="39" t="s">
        <v>50</v>
      </c>
      <c r="AC145" s="39" t="s">
        <v>51</v>
      </c>
      <c r="AD145" s="39"/>
      <c r="AE145" s="40">
        <f t="shared" si="7"/>
        <v>43283</v>
      </c>
      <c r="AF145" s="40">
        <f t="shared" si="8"/>
        <v>43312</v>
      </c>
      <c r="AG145" s="39"/>
    </row>
    <row r="146" spans="1:33" s="53" customFormat="1">
      <c r="A146" s="38" t="s">
        <v>33</v>
      </c>
      <c r="B146" s="39" t="s">
        <v>34</v>
      </c>
      <c r="C146" s="67">
        <v>43283</v>
      </c>
      <c r="D146" s="67">
        <v>43302</v>
      </c>
      <c r="E146" s="38" t="s">
        <v>484</v>
      </c>
      <c r="F146" s="38" t="s">
        <v>560</v>
      </c>
      <c r="G146" s="47" t="s">
        <v>561</v>
      </c>
      <c r="H146" s="38" t="s">
        <v>487</v>
      </c>
      <c r="I146" s="38"/>
      <c r="J146" s="68" t="s">
        <v>606</v>
      </c>
      <c r="K146" s="69">
        <v>0.1</v>
      </c>
      <c r="L146" s="70" t="s">
        <v>612</v>
      </c>
      <c r="M146" s="71" t="s">
        <v>613</v>
      </c>
      <c r="N146" s="70">
        <v>33.9</v>
      </c>
      <c r="O146" s="46" t="s">
        <v>42</v>
      </c>
      <c r="P146" s="38" t="s">
        <v>43</v>
      </c>
      <c r="Q146" s="39" t="s">
        <v>491</v>
      </c>
      <c r="R146" s="70">
        <v>4</v>
      </c>
      <c r="S146" s="75" t="s">
        <v>614</v>
      </c>
      <c r="T146" s="75" t="s">
        <v>615</v>
      </c>
      <c r="U146" s="57" t="s">
        <v>611</v>
      </c>
      <c r="V146" s="47" t="s">
        <v>593</v>
      </c>
      <c r="W146" s="43">
        <f t="shared" si="6"/>
        <v>139.19999999999999</v>
      </c>
      <c r="X146" s="73">
        <v>120</v>
      </c>
      <c r="Y146" s="70">
        <v>108</v>
      </c>
      <c r="Z146" s="52"/>
      <c r="AA146" s="47" t="s">
        <v>49</v>
      </c>
      <c r="AB146" s="39" t="s">
        <v>50</v>
      </c>
      <c r="AC146" s="39" t="s">
        <v>51</v>
      </c>
      <c r="AD146" s="39"/>
      <c r="AE146" s="40">
        <f t="shared" si="7"/>
        <v>43283</v>
      </c>
      <c r="AF146" s="40">
        <f t="shared" si="8"/>
        <v>43312</v>
      </c>
      <c r="AG146" s="39"/>
    </row>
    <row r="147" spans="1:33" s="53" customFormat="1">
      <c r="A147" s="38" t="s">
        <v>33</v>
      </c>
      <c r="B147" s="39" t="s">
        <v>34</v>
      </c>
      <c r="C147" s="67">
        <v>43283</v>
      </c>
      <c r="D147" s="67">
        <v>43302</v>
      </c>
      <c r="E147" s="38" t="s">
        <v>484</v>
      </c>
      <c r="F147" s="38" t="s">
        <v>560</v>
      </c>
      <c r="G147" s="47" t="s">
        <v>561</v>
      </c>
      <c r="H147" s="38" t="s">
        <v>487</v>
      </c>
      <c r="I147" s="38"/>
      <c r="J147" s="68" t="s">
        <v>606</v>
      </c>
      <c r="K147" s="69">
        <v>0.1</v>
      </c>
      <c r="L147" s="70" t="s">
        <v>616</v>
      </c>
      <c r="M147" s="71" t="s">
        <v>617</v>
      </c>
      <c r="N147" s="70">
        <v>33.9</v>
      </c>
      <c r="O147" s="46" t="s">
        <v>42</v>
      </c>
      <c r="P147" s="38" t="s">
        <v>43</v>
      </c>
      <c r="Q147" s="39" t="s">
        <v>491</v>
      </c>
      <c r="R147" s="70">
        <v>4</v>
      </c>
      <c r="S147" s="75" t="s">
        <v>618</v>
      </c>
      <c r="T147" s="75" t="s">
        <v>619</v>
      </c>
      <c r="U147" s="57" t="s">
        <v>611</v>
      </c>
      <c r="V147" s="47" t="s">
        <v>593</v>
      </c>
      <c r="W147" s="43">
        <f t="shared" si="6"/>
        <v>139.19999999999999</v>
      </c>
      <c r="X147" s="73">
        <v>120</v>
      </c>
      <c r="Y147" s="70">
        <v>108</v>
      </c>
      <c r="Z147" s="52"/>
      <c r="AA147" s="47" t="s">
        <v>49</v>
      </c>
      <c r="AB147" s="39" t="s">
        <v>50</v>
      </c>
      <c r="AC147" s="39" t="s">
        <v>51</v>
      </c>
      <c r="AD147" s="39"/>
      <c r="AE147" s="40">
        <f t="shared" si="7"/>
        <v>43283</v>
      </c>
      <c r="AF147" s="40">
        <f t="shared" si="8"/>
        <v>43312</v>
      </c>
      <c r="AG147" s="39"/>
    </row>
    <row r="148" spans="1:33" s="53" customFormat="1">
      <c r="A148" s="38" t="s">
        <v>33</v>
      </c>
      <c r="B148" s="39" t="s">
        <v>34</v>
      </c>
      <c r="C148" s="67">
        <v>43283</v>
      </c>
      <c r="D148" s="67">
        <v>43302</v>
      </c>
      <c r="E148" s="38" t="s">
        <v>484</v>
      </c>
      <c r="F148" s="38" t="s">
        <v>560</v>
      </c>
      <c r="G148" s="47" t="s">
        <v>561</v>
      </c>
      <c r="H148" s="38" t="s">
        <v>487</v>
      </c>
      <c r="I148" s="38"/>
      <c r="J148" s="68" t="s">
        <v>606</v>
      </c>
      <c r="K148" s="69">
        <v>0.1</v>
      </c>
      <c r="L148" s="70" t="s">
        <v>620</v>
      </c>
      <c r="M148" s="71" t="s">
        <v>621</v>
      </c>
      <c r="N148" s="70">
        <v>33.9</v>
      </c>
      <c r="O148" s="46" t="s">
        <v>42</v>
      </c>
      <c r="P148" s="38" t="s">
        <v>43</v>
      </c>
      <c r="Q148" s="39" t="s">
        <v>491</v>
      </c>
      <c r="R148" s="70">
        <v>4</v>
      </c>
      <c r="S148" s="75" t="s">
        <v>622</v>
      </c>
      <c r="T148" s="75" t="s">
        <v>623</v>
      </c>
      <c r="U148" s="57" t="s">
        <v>611</v>
      </c>
      <c r="V148" s="47" t="s">
        <v>593</v>
      </c>
      <c r="W148" s="43">
        <f t="shared" si="6"/>
        <v>139.19999999999999</v>
      </c>
      <c r="X148" s="73">
        <v>120</v>
      </c>
      <c r="Y148" s="70">
        <v>108</v>
      </c>
      <c r="Z148" s="52"/>
      <c r="AA148" s="47" t="s">
        <v>49</v>
      </c>
      <c r="AB148" s="39" t="s">
        <v>50</v>
      </c>
      <c r="AC148" s="39" t="s">
        <v>51</v>
      </c>
      <c r="AD148" s="39"/>
      <c r="AE148" s="40">
        <f t="shared" si="7"/>
        <v>43283</v>
      </c>
      <c r="AF148" s="40">
        <f t="shared" si="8"/>
        <v>43312</v>
      </c>
      <c r="AG148" s="39"/>
    </row>
    <row r="149" spans="1:33" s="53" customFormat="1">
      <c r="A149" s="38" t="s">
        <v>586</v>
      </c>
      <c r="B149" s="39" t="s">
        <v>34</v>
      </c>
      <c r="C149" s="67">
        <v>43283</v>
      </c>
      <c r="D149" s="67">
        <v>43312</v>
      </c>
      <c r="E149" s="38" t="s">
        <v>484</v>
      </c>
      <c r="F149" s="38" t="s">
        <v>624</v>
      </c>
      <c r="G149" s="47" t="s">
        <v>625</v>
      </c>
      <c r="H149" s="38" t="s">
        <v>487</v>
      </c>
      <c r="I149" s="38"/>
      <c r="J149" s="68" t="s">
        <v>626</v>
      </c>
      <c r="K149" s="69">
        <v>0</v>
      </c>
      <c r="L149" s="70">
        <v>21004522</v>
      </c>
      <c r="M149" s="71" t="s">
        <v>627</v>
      </c>
      <c r="N149" s="70">
        <v>6.5</v>
      </c>
      <c r="O149" s="46" t="s">
        <v>42</v>
      </c>
      <c r="P149" s="38" t="s">
        <v>43</v>
      </c>
      <c r="Q149" s="39" t="s">
        <v>532</v>
      </c>
      <c r="R149" s="70">
        <v>24</v>
      </c>
      <c r="S149" s="75" t="s">
        <v>628</v>
      </c>
      <c r="T149" s="75" t="s">
        <v>629</v>
      </c>
      <c r="U149" s="57" t="s">
        <v>630</v>
      </c>
      <c r="V149" s="47" t="s">
        <v>631</v>
      </c>
      <c r="W149" s="43">
        <f t="shared" si="6"/>
        <v>128.89920000000001</v>
      </c>
      <c r="X149" s="73">
        <v>111.12</v>
      </c>
      <c r="Y149" s="70">
        <v>111.12</v>
      </c>
      <c r="Z149" s="52"/>
      <c r="AA149" s="47" t="s">
        <v>49</v>
      </c>
      <c r="AB149" s="39" t="s">
        <v>50</v>
      </c>
      <c r="AC149" s="39" t="s">
        <v>51</v>
      </c>
      <c r="AD149" s="39"/>
      <c r="AE149" s="40">
        <f t="shared" si="7"/>
        <v>43283</v>
      </c>
      <c r="AF149" s="40">
        <f t="shared" si="8"/>
        <v>43312</v>
      </c>
      <c r="AG149" s="39"/>
    </row>
    <row r="150" spans="1:33" s="53" customFormat="1">
      <c r="A150" s="38" t="s">
        <v>586</v>
      </c>
      <c r="B150" s="39" t="s">
        <v>34</v>
      </c>
      <c r="C150" s="67">
        <v>43283</v>
      </c>
      <c r="D150" s="67">
        <v>43312</v>
      </c>
      <c r="E150" s="38" t="s">
        <v>484</v>
      </c>
      <c r="F150" s="38" t="s">
        <v>624</v>
      </c>
      <c r="G150" s="47" t="s">
        <v>625</v>
      </c>
      <c r="H150" s="38" t="s">
        <v>487</v>
      </c>
      <c r="I150" s="38"/>
      <c r="J150" s="68" t="s">
        <v>626</v>
      </c>
      <c r="K150" s="69">
        <v>0</v>
      </c>
      <c r="L150" s="70">
        <v>21004521</v>
      </c>
      <c r="M150" s="71" t="s">
        <v>632</v>
      </c>
      <c r="N150" s="70">
        <v>6.5</v>
      </c>
      <c r="O150" s="46" t="s">
        <v>42</v>
      </c>
      <c r="P150" s="38" t="s">
        <v>43</v>
      </c>
      <c r="Q150" s="39" t="s">
        <v>532</v>
      </c>
      <c r="R150" s="70">
        <v>24</v>
      </c>
      <c r="S150" s="75" t="s">
        <v>633</v>
      </c>
      <c r="T150" s="75" t="s">
        <v>634</v>
      </c>
      <c r="U150" s="57" t="s">
        <v>630</v>
      </c>
      <c r="V150" s="47" t="s">
        <v>631</v>
      </c>
      <c r="W150" s="43">
        <f t="shared" si="6"/>
        <v>128.89920000000001</v>
      </c>
      <c r="X150" s="73">
        <v>111.12</v>
      </c>
      <c r="Y150" s="70">
        <v>111.12</v>
      </c>
      <c r="Z150" s="52"/>
      <c r="AA150" s="47" t="s">
        <v>49</v>
      </c>
      <c r="AB150" s="39" t="s">
        <v>50</v>
      </c>
      <c r="AC150" s="39" t="s">
        <v>51</v>
      </c>
      <c r="AD150" s="39"/>
      <c r="AE150" s="40">
        <f t="shared" si="7"/>
        <v>43283</v>
      </c>
      <c r="AF150" s="40">
        <f t="shared" si="8"/>
        <v>43312</v>
      </c>
      <c r="AG150" s="39"/>
    </row>
    <row r="151" spans="1:33" s="53" customFormat="1">
      <c r="A151" s="38" t="s">
        <v>586</v>
      </c>
      <c r="B151" s="39" t="s">
        <v>34</v>
      </c>
      <c r="C151" s="67">
        <v>43283</v>
      </c>
      <c r="D151" s="67">
        <v>43312</v>
      </c>
      <c r="E151" s="38" t="s">
        <v>484</v>
      </c>
      <c r="F151" s="38" t="s">
        <v>624</v>
      </c>
      <c r="G151" s="47" t="s">
        <v>625</v>
      </c>
      <c r="H151" s="38" t="s">
        <v>487</v>
      </c>
      <c r="I151" s="38"/>
      <c r="J151" s="68" t="s">
        <v>635</v>
      </c>
      <c r="K151" s="69">
        <v>0</v>
      </c>
      <c r="L151" s="70">
        <v>67103338</v>
      </c>
      <c r="M151" s="71" t="s">
        <v>636</v>
      </c>
      <c r="N151" s="70">
        <v>3.5</v>
      </c>
      <c r="O151" s="46" t="s">
        <v>42</v>
      </c>
      <c r="P151" s="38" t="s">
        <v>43</v>
      </c>
      <c r="Q151" s="39" t="s">
        <v>532</v>
      </c>
      <c r="R151" s="70">
        <v>40</v>
      </c>
      <c r="S151" s="72" t="s">
        <v>637</v>
      </c>
      <c r="T151" s="72" t="s">
        <v>638</v>
      </c>
      <c r="U151" s="57" t="s">
        <v>639</v>
      </c>
      <c r="V151" s="47" t="s">
        <v>640</v>
      </c>
      <c r="W151" s="43">
        <f t="shared" si="6"/>
        <v>109.38799999999999</v>
      </c>
      <c r="X151" s="73">
        <v>94.3</v>
      </c>
      <c r="Y151" s="70">
        <v>94.3</v>
      </c>
      <c r="Z151" s="52"/>
      <c r="AA151" s="47" t="s">
        <v>49</v>
      </c>
      <c r="AB151" s="39" t="s">
        <v>50</v>
      </c>
      <c r="AC151" s="39" t="s">
        <v>51</v>
      </c>
      <c r="AD151" s="39"/>
      <c r="AE151" s="40">
        <f t="shared" si="7"/>
        <v>43283</v>
      </c>
      <c r="AF151" s="40">
        <f t="shared" si="8"/>
        <v>43312</v>
      </c>
      <c r="AG151" s="39"/>
    </row>
    <row r="152" spans="1:33" s="53" customFormat="1">
      <c r="A152" s="38" t="s">
        <v>586</v>
      </c>
      <c r="B152" s="39" t="s">
        <v>34</v>
      </c>
      <c r="C152" s="67">
        <v>43283</v>
      </c>
      <c r="D152" s="67">
        <v>43312</v>
      </c>
      <c r="E152" s="38" t="s">
        <v>484</v>
      </c>
      <c r="F152" s="38" t="s">
        <v>624</v>
      </c>
      <c r="G152" s="47" t="s">
        <v>625</v>
      </c>
      <c r="H152" s="38" t="s">
        <v>487</v>
      </c>
      <c r="I152" s="38"/>
      <c r="J152" s="68" t="s">
        <v>641</v>
      </c>
      <c r="K152" s="69">
        <v>0</v>
      </c>
      <c r="L152" s="70">
        <v>67334045</v>
      </c>
      <c r="M152" s="71" t="s">
        <v>642</v>
      </c>
      <c r="N152" s="70">
        <v>3.5</v>
      </c>
      <c r="O152" s="46" t="s">
        <v>42</v>
      </c>
      <c r="P152" s="38" t="s">
        <v>43</v>
      </c>
      <c r="Q152" s="39" t="s">
        <v>532</v>
      </c>
      <c r="R152" s="70">
        <v>40</v>
      </c>
      <c r="S152" s="72" t="s">
        <v>637</v>
      </c>
      <c r="T152" s="72" t="s">
        <v>638</v>
      </c>
      <c r="U152" s="57" t="s">
        <v>639</v>
      </c>
      <c r="V152" s="47" t="s">
        <v>640</v>
      </c>
      <c r="W152" s="43">
        <f t="shared" si="6"/>
        <v>109.38799999999999</v>
      </c>
      <c r="X152" s="73">
        <v>94.3</v>
      </c>
      <c r="Y152" s="70">
        <v>94.3</v>
      </c>
      <c r="Z152" s="52"/>
      <c r="AA152" s="47" t="s">
        <v>49</v>
      </c>
      <c r="AB152" s="39" t="s">
        <v>50</v>
      </c>
      <c r="AC152" s="39" t="s">
        <v>51</v>
      </c>
      <c r="AD152" s="39"/>
      <c r="AE152" s="40">
        <f t="shared" si="7"/>
        <v>43283</v>
      </c>
      <c r="AF152" s="40">
        <f t="shared" si="8"/>
        <v>43312</v>
      </c>
      <c r="AG152" s="39"/>
    </row>
    <row r="153" spans="1:33" s="53" customFormat="1">
      <c r="A153" s="38" t="s">
        <v>586</v>
      </c>
      <c r="B153" s="39" t="s">
        <v>34</v>
      </c>
      <c r="C153" s="67">
        <v>43283</v>
      </c>
      <c r="D153" s="67">
        <v>43312</v>
      </c>
      <c r="E153" s="38" t="s">
        <v>484</v>
      </c>
      <c r="F153" s="38" t="s">
        <v>624</v>
      </c>
      <c r="G153" s="47" t="s">
        <v>625</v>
      </c>
      <c r="H153" s="38" t="s">
        <v>487</v>
      </c>
      <c r="I153" s="38"/>
      <c r="J153" s="68" t="s">
        <v>643</v>
      </c>
      <c r="K153" s="69">
        <v>0</v>
      </c>
      <c r="L153" s="70">
        <v>67277778</v>
      </c>
      <c r="M153" s="71" t="s">
        <v>644</v>
      </c>
      <c r="N153" s="70">
        <v>5</v>
      </c>
      <c r="O153" s="46" t="s">
        <v>42</v>
      </c>
      <c r="P153" s="38" t="s">
        <v>43</v>
      </c>
      <c r="Q153" s="39" t="s">
        <v>532</v>
      </c>
      <c r="R153" s="70">
        <v>24</v>
      </c>
      <c r="S153" s="72" t="s">
        <v>645</v>
      </c>
      <c r="T153" s="72" t="s">
        <v>646</v>
      </c>
      <c r="U153" s="57" t="s">
        <v>647</v>
      </c>
      <c r="V153" s="47" t="s">
        <v>648</v>
      </c>
      <c r="W153" s="43">
        <f t="shared" si="6"/>
        <v>116.06847378640776</v>
      </c>
      <c r="X153" s="73">
        <v>100.0590291262136</v>
      </c>
      <c r="Y153" s="70">
        <v>100.0590291262136</v>
      </c>
      <c r="Z153" s="52"/>
      <c r="AA153" s="47" t="s">
        <v>49</v>
      </c>
      <c r="AB153" s="39" t="s">
        <v>50</v>
      </c>
      <c r="AC153" s="39" t="s">
        <v>51</v>
      </c>
      <c r="AD153" s="39"/>
      <c r="AE153" s="40">
        <f t="shared" si="7"/>
        <v>43283</v>
      </c>
      <c r="AF153" s="40">
        <f t="shared" si="8"/>
        <v>43312</v>
      </c>
      <c r="AG153" s="39"/>
    </row>
    <row r="154" spans="1:33" s="53" customFormat="1">
      <c r="A154" s="38" t="s">
        <v>586</v>
      </c>
      <c r="B154" s="39" t="s">
        <v>34</v>
      </c>
      <c r="C154" s="67">
        <v>43283</v>
      </c>
      <c r="D154" s="67">
        <v>43312</v>
      </c>
      <c r="E154" s="38" t="s">
        <v>484</v>
      </c>
      <c r="F154" s="38" t="s">
        <v>624</v>
      </c>
      <c r="G154" s="47" t="s">
        <v>625</v>
      </c>
      <c r="H154" s="38" t="s">
        <v>487</v>
      </c>
      <c r="I154" s="38"/>
      <c r="J154" s="68" t="s">
        <v>649</v>
      </c>
      <c r="K154" s="69">
        <v>0</v>
      </c>
      <c r="L154" s="70">
        <v>67551849</v>
      </c>
      <c r="M154" s="71" t="s">
        <v>650</v>
      </c>
      <c r="N154" s="70">
        <v>9.9</v>
      </c>
      <c r="O154" s="46" t="s">
        <v>42</v>
      </c>
      <c r="P154" s="38" t="s">
        <v>43</v>
      </c>
      <c r="Q154" s="39" t="s">
        <v>532</v>
      </c>
      <c r="R154" s="70">
        <v>12</v>
      </c>
      <c r="S154" s="72" t="s">
        <v>651</v>
      </c>
      <c r="T154" s="72" t="s">
        <v>652</v>
      </c>
      <c r="U154" s="57" t="s">
        <v>653</v>
      </c>
      <c r="V154" s="47" t="s">
        <v>654</v>
      </c>
      <c r="W154" s="43">
        <f t="shared" si="6"/>
        <v>103.00800000000001</v>
      </c>
      <c r="X154" s="73">
        <v>88.800000000000011</v>
      </c>
      <c r="Y154" s="70">
        <v>88.800000000000011</v>
      </c>
      <c r="Z154" s="52"/>
      <c r="AA154" s="47" t="s">
        <v>49</v>
      </c>
      <c r="AB154" s="39" t="s">
        <v>50</v>
      </c>
      <c r="AC154" s="39" t="s">
        <v>51</v>
      </c>
      <c r="AD154" s="39"/>
      <c r="AE154" s="40">
        <f t="shared" si="7"/>
        <v>43283</v>
      </c>
      <c r="AF154" s="40">
        <f t="shared" si="8"/>
        <v>43312</v>
      </c>
      <c r="AG154" s="39"/>
    </row>
    <row r="155" spans="1:33" s="53" customFormat="1">
      <c r="A155" s="38" t="s">
        <v>33</v>
      </c>
      <c r="B155" s="39" t="s">
        <v>34</v>
      </c>
      <c r="C155" s="76">
        <v>43282</v>
      </c>
      <c r="D155" s="76">
        <v>43302</v>
      </c>
      <c r="E155" s="38" t="s">
        <v>655</v>
      </c>
      <c r="F155" s="38" t="s">
        <v>656</v>
      </c>
      <c r="G155" s="38" t="s">
        <v>656</v>
      </c>
      <c r="H155" s="38" t="s">
        <v>657</v>
      </c>
      <c r="I155" s="38"/>
      <c r="J155" s="68" t="s">
        <v>658</v>
      </c>
      <c r="K155" s="42">
        <v>0.03</v>
      </c>
      <c r="L155" s="77">
        <v>63503351</v>
      </c>
      <c r="M155" s="44" t="s">
        <v>659</v>
      </c>
      <c r="N155" s="45">
        <v>7.9</v>
      </c>
      <c r="O155" s="46" t="s">
        <v>42</v>
      </c>
      <c r="P155" s="38" t="s">
        <v>43</v>
      </c>
      <c r="Q155" s="47" t="s">
        <v>660</v>
      </c>
      <c r="R155" s="43">
        <v>24</v>
      </c>
      <c r="S155" s="78" t="s">
        <v>661</v>
      </c>
      <c r="T155" s="48">
        <v>16902088700142</v>
      </c>
      <c r="U155" s="50" t="s">
        <v>662</v>
      </c>
      <c r="V155" s="48" t="s">
        <v>663</v>
      </c>
      <c r="W155" s="43">
        <f t="shared" si="6"/>
        <v>155.85641025641024</v>
      </c>
      <c r="X155" s="43">
        <v>134.35897435897436</v>
      </c>
      <c r="Y155" s="45">
        <f>X155*0.97</f>
        <v>130.32820512820513</v>
      </c>
      <c r="Z155" s="52"/>
      <c r="AA155" s="47" t="s">
        <v>49</v>
      </c>
      <c r="AB155" s="39" t="s">
        <v>50</v>
      </c>
      <c r="AC155" s="39" t="s">
        <v>51</v>
      </c>
      <c r="AD155" s="39"/>
      <c r="AE155" s="40">
        <f t="shared" si="7"/>
        <v>43282</v>
      </c>
      <c r="AF155" s="40">
        <f t="shared" si="8"/>
        <v>43312</v>
      </c>
      <c r="AG155" s="39"/>
    </row>
    <row r="156" spans="1:33" s="53" customFormat="1">
      <c r="A156" s="38" t="s">
        <v>33</v>
      </c>
      <c r="B156" s="39" t="s">
        <v>34</v>
      </c>
      <c r="C156" s="76">
        <v>43282</v>
      </c>
      <c r="D156" s="76">
        <v>43302</v>
      </c>
      <c r="E156" s="38" t="s">
        <v>655</v>
      </c>
      <c r="F156" s="38" t="s">
        <v>656</v>
      </c>
      <c r="G156" s="38" t="s">
        <v>656</v>
      </c>
      <c r="H156" s="38" t="s">
        <v>657</v>
      </c>
      <c r="I156" s="38"/>
      <c r="J156" s="68" t="s">
        <v>658</v>
      </c>
      <c r="K156" s="42">
        <v>0.03</v>
      </c>
      <c r="L156" s="77">
        <v>63503353</v>
      </c>
      <c r="M156" s="44" t="s">
        <v>664</v>
      </c>
      <c r="N156" s="45">
        <v>7.9</v>
      </c>
      <c r="O156" s="46" t="s">
        <v>42</v>
      </c>
      <c r="P156" s="38" t="s">
        <v>43</v>
      </c>
      <c r="Q156" s="47" t="s">
        <v>660</v>
      </c>
      <c r="R156" s="43">
        <v>24</v>
      </c>
      <c r="S156" s="78" t="s">
        <v>665</v>
      </c>
      <c r="T156" s="48">
        <v>16902088700531</v>
      </c>
      <c r="U156" s="50" t="s">
        <v>662</v>
      </c>
      <c r="V156" s="48" t="s">
        <v>663</v>
      </c>
      <c r="W156" s="43">
        <f t="shared" si="6"/>
        <v>155.85641025641024</v>
      </c>
      <c r="X156" s="43">
        <v>134.35897435897436</v>
      </c>
      <c r="Y156" s="45">
        <f>X156*0.97</f>
        <v>130.32820512820513</v>
      </c>
      <c r="Z156" s="52"/>
      <c r="AA156" s="47" t="s">
        <v>49</v>
      </c>
      <c r="AB156" s="39" t="s">
        <v>50</v>
      </c>
      <c r="AC156" s="39" t="s">
        <v>51</v>
      </c>
      <c r="AD156" s="39"/>
      <c r="AE156" s="40">
        <f t="shared" si="7"/>
        <v>43282</v>
      </c>
      <c r="AF156" s="40">
        <f t="shared" si="8"/>
        <v>43312</v>
      </c>
      <c r="AG156" s="39"/>
    </row>
    <row r="157" spans="1:33" s="53" customFormat="1">
      <c r="A157" s="38" t="s">
        <v>586</v>
      </c>
      <c r="B157" s="39" t="s">
        <v>34</v>
      </c>
      <c r="C157" s="76">
        <v>43282</v>
      </c>
      <c r="D157" s="76">
        <v>43312</v>
      </c>
      <c r="E157" s="38" t="s">
        <v>655</v>
      </c>
      <c r="F157" s="38" t="s">
        <v>656</v>
      </c>
      <c r="G157" s="38" t="s">
        <v>656</v>
      </c>
      <c r="H157" s="38" t="s">
        <v>657</v>
      </c>
      <c r="I157" s="38"/>
      <c r="J157" s="41" t="s">
        <v>666</v>
      </c>
      <c r="K157" s="42">
        <v>0</v>
      </c>
      <c r="L157" s="52"/>
      <c r="M157" s="44" t="s">
        <v>667</v>
      </c>
      <c r="N157" s="45">
        <v>25.9</v>
      </c>
      <c r="O157" s="46" t="s">
        <v>42</v>
      </c>
      <c r="P157" s="38" t="s">
        <v>43</v>
      </c>
      <c r="Q157" s="47" t="s">
        <v>520</v>
      </c>
      <c r="R157" s="45">
        <v>4</v>
      </c>
      <c r="S157" s="79">
        <v>6902088707724</v>
      </c>
      <c r="T157" s="79"/>
      <c r="U157" s="50" t="s">
        <v>668</v>
      </c>
      <c r="V157" s="80"/>
      <c r="W157" s="43">
        <f t="shared" si="6"/>
        <v>85.839999999999989</v>
      </c>
      <c r="X157" s="45">
        <v>74</v>
      </c>
      <c r="Y157" s="45">
        <v>74</v>
      </c>
      <c r="Z157" s="52"/>
      <c r="AA157" s="47" t="s">
        <v>49</v>
      </c>
      <c r="AB157" s="39" t="s">
        <v>50</v>
      </c>
      <c r="AC157" s="39" t="s">
        <v>51</v>
      </c>
      <c r="AD157" s="39"/>
      <c r="AE157" s="40">
        <f t="shared" si="7"/>
        <v>43282</v>
      </c>
      <c r="AF157" s="40">
        <f t="shared" si="8"/>
        <v>43312</v>
      </c>
      <c r="AG157" s="39"/>
    </row>
    <row r="158" spans="1:33" s="53" customFormat="1">
      <c r="A158" s="38" t="s">
        <v>586</v>
      </c>
      <c r="B158" s="39" t="s">
        <v>34</v>
      </c>
      <c r="C158" s="76">
        <v>43282</v>
      </c>
      <c r="D158" s="76">
        <v>43312</v>
      </c>
      <c r="E158" s="38" t="s">
        <v>655</v>
      </c>
      <c r="F158" s="38" t="s">
        <v>656</v>
      </c>
      <c r="G158" s="38" t="s">
        <v>656</v>
      </c>
      <c r="H158" s="38" t="s">
        <v>657</v>
      </c>
      <c r="I158" s="38"/>
      <c r="J158" s="41" t="s">
        <v>666</v>
      </c>
      <c r="K158" s="42">
        <v>0</v>
      </c>
      <c r="L158" s="52"/>
      <c r="M158" s="44" t="s">
        <v>669</v>
      </c>
      <c r="N158" s="45">
        <v>25.9</v>
      </c>
      <c r="O158" s="46" t="s">
        <v>42</v>
      </c>
      <c r="P158" s="38" t="s">
        <v>43</v>
      </c>
      <c r="Q158" s="47" t="s">
        <v>520</v>
      </c>
      <c r="R158" s="45">
        <v>4</v>
      </c>
      <c r="S158" s="79">
        <v>6902088707731</v>
      </c>
      <c r="T158" s="79"/>
      <c r="U158" s="50" t="s">
        <v>668</v>
      </c>
      <c r="V158" s="80"/>
      <c r="W158" s="43">
        <f t="shared" si="6"/>
        <v>85.839999999999989</v>
      </c>
      <c r="X158" s="45">
        <v>74</v>
      </c>
      <c r="Y158" s="45">
        <v>74</v>
      </c>
      <c r="Z158" s="52"/>
      <c r="AA158" s="47" t="s">
        <v>49</v>
      </c>
      <c r="AB158" s="39" t="s">
        <v>50</v>
      </c>
      <c r="AC158" s="39" t="s">
        <v>51</v>
      </c>
      <c r="AD158" s="39"/>
      <c r="AE158" s="40">
        <f t="shared" si="7"/>
        <v>43282</v>
      </c>
      <c r="AF158" s="40">
        <f t="shared" si="8"/>
        <v>43312</v>
      </c>
      <c r="AG158" s="39"/>
    </row>
    <row r="159" spans="1:33" s="53" customFormat="1">
      <c r="A159" s="38" t="s">
        <v>586</v>
      </c>
      <c r="B159" s="39" t="s">
        <v>34</v>
      </c>
      <c r="C159" s="76">
        <v>43282</v>
      </c>
      <c r="D159" s="76">
        <v>43312</v>
      </c>
      <c r="E159" s="38" t="s">
        <v>655</v>
      </c>
      <c r="F159" s="38" t="s">
        <v>656</v>
      </c>
      <c r="G159" s="38" t="s">
        <v>656</v>
      </c>
      <c r="H159" s="38" t="s">
        <v>657</v>
      </c>
      <c r="I159" s="38"/>
      <c r="J159" s="41" t="s">
        <v>666</v>
      </c>
      <c r="K159" s="42">
        <v>0</v>
      </c>
      <c r="L159" s="52"/>
      <c r="M159" s="44" t="s">
        <v>670</v>
      </c>
      <c r="N159" s="45">
        <v>25.9</v>
      </c>
      <c r="O159" s="46" t="s">
        <v>42</v>
      </c>
      <c r="P159" s="38" t="s">
        <v>43</v>
      </c>
      <c r="Q159" s="47" t="s">
        <v>520</v>
      </c>
      <c r="R159" s="45">
        <v>4</v>
      </c>
      <c r="S159" s="79">
        <v>6902088718799</v>
      </c>
      <c r="T159" s="79"/>
      <c r="U159" s="50" t="s">
        <v>668</v>
      </c>
      <c r="V159" s="80"/>
      <c r="W159" s="43">
        <f t="shared" si="6"/>
        <v>85.839999999999989</v>
      </c>
      <c r="X159" s="45">
        <v>74</v>
      </c>
      <c r="Y159" s="45">
        <v>74</v>
      </c>
      <c r="Z159" s="52"/>
      <c r="AA159" s="47" t="s">
        <v>49</v>
      </c>
      <c r="AB159" s="39" t="s">
        <v>50</v>
      </c>
      <c r="AC159" s="39" t="s">
        <v>51</v>
      </c>
      <c r="AD159" s="39"/>
      <c r="AE159" s="40">
        <f t="shared" si="7"/>
        <v>43282</v>
      </c>
      <c r="AF159" s="40">
        <f t="shared" si="8"/>
        <v>43312</v>
      </c>
      <c r="AG159" s="39"/>
    </row>
    <row r="160" spans="1:33" s="53" customFormat="1">
      <c r="A160" s="38" t="s">
        <v>586</v>
      </c>
      <c r="B160" s="39" t="s">
        <v>34</v>
      </c>
      <c r="C160" s="76">
        <v>43282</v>
      </c>
      <c r="D160" s="76">
        <v>43312</v>
      </c>
      <c r="E160" s="38" t="s">
        <v>655</v>
      </c>
      <c r="F160" s="38" t="s">
        <v>656</v>
      </c>
      <c r="G160" s="38" t="s">
        <v>656</v>
      </c>
      <c r="H160" s="38" t="s">
        <v>657</v>
      </c>
      <c r="I160" s="38"/>
      <c r="J160" s="41" t="s">
        <v>666</v>
      </c>
      <c r="K160" s="42">
        <v>0</v>
      </c>
      <c r="L160" s="43"/>
      <c r="M160" s="44" t="s">
        <v>671</v>
      </c>
      <c r="N160" s="45">
        <v>36.9</v>
      </c>
      <c r="O160" s="46" t="s">
        <v>42</v>
      </c>
      <c r="P160" s="38" t="s">
        <v>43</v>
      </c>
      <c r="Q160" s="47" t="s">
        <v>520</v>
      </c>
      <c r="R160" s="45">
        <v>4</v>
      </c>
      <c r="S160" s="48">
        <v>6902088719369</v>
      </c>
      <c r="T160" s="48"/>
      <c r="U160" s="50" t="s">
        <v>668</v>
      </c>
      <c r="V160" s="80"/>
      <c r="W160" s="43">
        <f t="shared" si="6"/>
        <v>85.839999999999989</v>
      </c>
      <c r="X160" s="45">
        <v>74</v>
      </c>
      <c r="Y160" s="45">
        <v>74</v>
      </c>
      <c r="Z160" s="52"/>
      <c r="AA160" s="47" t="s">
        <v>49</v>
      </c>
      <c r="AB160" s="39" t="s">
        <v>50</v>
      </c>
      <c r="AC160" s="39" t="s">
        <v>51</v>
      </c>
      <c r="AD160" s="39"/>
      <c r="AE160" s="40">
        <f t="shared" si="7"/>
        <v>43282</v>
      </c>
      <c r="AF160" s="40">
        <f t="shared" si="8"/>
        <v>43312</v>
      </c>
      <c r="AG160" s="39"/>
    </row>
    <row r="161" spans="1:33" s="53" customFormat="1">
      <c r="A161" s="38" t="s">
        <v>33</v>
      </c>
      <c r="B161" s="39" t="s">
        <v>34</v>
      </c>
      <c r="C161" s="76">
        <v>43282</v>
      </c>
      <c r="D161" s="76">
        <v>43302</v>
      </c>
      <c r="E161" s="38" t="s">
        <v>655</v>
      </c>
      <c r="F161" s="38" t="s">
        <v>656</v>
      </c>
      <c r="G161" s="38" t="s">
        <v>656</v>
      </c>
      <c r="H161" s="38" t="s">
        <v>657</v>
      </c>
      <c r="I161" s="38"/>
      <c r="J161" s="41" t="s">
        <v>672</v>
      </c>
      <c r="K161" s="42">
        <v>0.08</v>
      </c>
      <c r="L161" s="43">
        <v>67550425</v>
      </c>
      <c r="M161" s="44" t="s">
        <v>673</v>
      </c>
      <c r="N161" s="45">
        <v>16.899999999999999</v>
      </c>
      <c r="O161" s="46" t="s">
        <v>42</v>
      </c>
      <c r="P161" s="38" t="s">
        <v>43</v>
      </c>
      <c r="Q161" s="47" t="s">
        <v>660</v>
      </c>
      <c r="R161" s="45">
        <v>12</v>
      </c>
      <c r="S161" s="48">
        <v>6902088720327</v>
      </c>
      <c r="T161" s="48">
        <v>16902088720324</v>
      </c>
      <c r="U161" s="50" t="s">
        <v>674</v>
      </c>
      <c r="V161" s="81" t="s">
        <v>675</v>
      </c>
      <c r="W161" s="43">
        <f t="shared" si="6"/>
        <v>148.94399999999999</v>
      </c>
      <c r="X161" s="45">
        <v>128.4</v>
      </c>
      <c r="Y161" s="45">
        <f>X161*0.92</f>
        <v>118.12800000000001</v>
      </c>
      <c r="Z161" s="52"/>
      <c r="AA161" s="47" t="s">
        <v>49</v>
      </c>
      <c r="AB161" s="39" t="s">
        <v>50</v>
      </c>
      <c r="AC161" s="39" t="s">
        <v>51</v>
      </c>
      <c r="AD161" s="39"/>
      <c r="AE161" s="40">
        <f t="shared" si="7"/>
        <v>43282</v>
      </c>
      <c r="AF161" s="40">
        <f t="shared" si="8"/>
        <v>43312</v>
      </c>
      <c r="AG161" s="39"/>
    </row>
    <row r="162" spans="1:33" s="53" customFormat="1">
      <c r="A162" s="38" t="s">
        <v>33</v>
      </c>
      <c r="B162" s="39" t="s">
        <v>34</v>
      </c>
      <c r="C162" s="76">
        <v>43282</v>
      </c>
      <c r="D162" s="76">
        <v>43302</v>
      </c>
      <c r="E162" s="38" t="s">
        <v>655</v>
      </c>
      <c r="F162" s="38" t="s">
        <v>656</v>
      </c>
      <c r="G162" s="38" t="s">
        <v>656</v>
      </c>
      <c r="H162" s="38" t="s">
        <v>657</v>
      </c>
      <c r="I162" s="38"/>
      <c r="J162" s="41" t="s">
        <v>672</v>
      </c>
      <c r="K162" s="42">
        <v>0.08</v>
      </c>
      <c r="L162" s="43">
        <v>67550423</v>
      </c>
      <c r="M162" s="44" t="s">
        <v>676</v>
      </c>
      <c r="N162" s="45">
        <v>16.899999999999999</v>
      </c>
      <c r="O162" s="46" t="s">
        <v>42</v>
      </c>
      <c r="P162" s="38" t="s">
        <v>43</v>
      </c>
      <c r="Q162" s="47" t="s">
        <v>660</v>
      </c>
      <c r="R162" s="45">
        <v>12</v>
      </c>
      <c r="S162" s="48">
        <v>6902088720334</v>
      </c>
      <c r="T162" s="48">
        <v>16902088720331</v>
      </c>
      <c r="U162" s="50" t="s">
        <v>674</v>
      </c>
      <c r="V162" s="81" t="s">
        <v>675</v>
      </c>
      <c r="W162" s="43">
        <f t="shared" si="6"/>
        <v>148.94399999999999</v>
      </c>
      <c r="X162" s="45">
        <v>128.4</v>
      </c>
      <c r="Y162" s="45">
        <f>X162*0.92</f>
        <v>118.12800000000001</v>
      </c>
      <c r="Z162" s="52"/>
      <c r="AA162" s="47" t="s">
        <v>49</v>
      </c>
      <c r="AB162" s="39" t="s">
        <v>50</v>
      </c>
      <c r="AC162" s="39" t="s">
        <v>51</v>
      </c>
      <c r="AD162" s="39"/>
      <c r="AE162" s="40">
        <f t="shared" si="7"/>
        <v>43282</v>
      </c>
      <c r="AF162" s="40">
        <f t="shared" si="8"/>
        <v>43312</v>
      </c>
      <c r="AG162" s="39"/>
    </row>
    <row r="163" spans="1:33" s="53" customFormat="1">
      <c r="A163" s="38" t="s">
        <v>33</v>
      </c>
      <c r="B163" s="39" t="s">
        <v>34</v>
      </c>
      <c r="C163" s="76">
        <v>43282</v>
      </c>
      <c r="D163" s="76">
        <v>43302</v>
      </c>
      <c r="E163" s="38" t="s">
        <v>655</v>
      </c>
      <c r="F163" s="38" t="s">
        <v>656</v>
      </c>
      <c r="G163" s="38" t="s">
        <v>656</v>
      </c>
      <c r="H163" s="38" t="s">
        <v>657</v>
      </c>
      <c r="I163" s="38"/>
      <c r="J163" s="41" t="s">
        <v>672</v>
      </c>
      <c r="K163" s="42">
        <v>0.08</v>
      </c>
      <c r="L163" s="43">
        <v>67550431</v>
      </c>
      <c r="M163" s="44" t="s">
        <v>677</v>
      </c>
      <c r="N163" s="45">
        <v>16.899999999999999</v>
      </c>
      <c r="O163" s="46" t="s">
        <v>42</v>
      </c>
      <c r="P163" s="38" t="s">
        <v>43</v>
      </c>
      <c r="Q163" s="47" t="s">
        <v>660</v>
      </c>
      <c r="R163" s="45">
        <v>12</v>
      </c>
      <c r="S163" s="48">
        <v>6902088720341</v>
      </c>
      <c r="T163" s="48">
        <v>16902088720348</v>
      </c>
      <c r="U163" s="50" t="s">
        <v>674</v>
      </c>
      <c r="V163" s="81" t="s">
        <v>675</v>
      </c>
      <c r="W163" s="43">
        <f t="shared" si="6"/>
        <v>148.94399999999999</v>
      </c>
      <c r="X163" s="45">
        <v>128.4</v>
      </c>
      <c r="Y163" s="45">
        <f>X163*0.92</f>
        <v>118.12800000000001</v>
      </c>
      <c r="Z163" s="52"/>
      <c r="AA163" s="47" t="s">
        <v>49</v>
      </c>
      <c r="AB163" s="39" t="s">
        <v>50</v>
      </c>
      <c r="AC163" s="39" t="s">
        <v>51</v>
      </c>
      <c r="AD163" s="39"/>
      <c r="AE163" s="40">
        <f t="shared" si="7"/>
        <v>43282</v>
      </c>
      <c r="AF163" s="40">
        <f t="shared" si="8"/>
        <v>43312</v>
      </c>
      <c r="AG163" s="39"/>
    </row>
    <row r="164" spans="1:33" s="53" customFormat="1">
      <c r="A164" s="38" t="s">
        <v>33</v>
      </c>
      <c r="B164" s="39" t="s">
        <v>34</v>
      </c>
      <c r="C164" s="76">
        <v>43282</v>
      </c>
      <c r="D164" s="76">
        <v>43312</v>
      </c>
      <c r="E164" s="38" t="s">
        <v>655</v>
      </c>
      <c r="F164" s="38" t="s">
        <v>656</v>
      </c>
      <c r="G164" s="38" t="s">
        <v>656</v>
      </c>
      <c r="H164" s="38" t="s">
        <v>657</v>
      </c>
      <c r="I164" s="38"/>
      <c r="J164" s="82" t="s">
        <v>678</v>
      </c>
      <c r="K164" s="42">
        <v>0.08</v>
      </c>
      <c r="L164" s="43">
        <v>67347122</v>
      </c>
      <c r="M164" s="44" t="s">
        <v>679</v>
      </c>
      <c r="N164" s="45">
        <v>19.899999999999999</v>
      </c>
      <c r="O164" s="46" t="s">
        <v>42</v>
      </c>
      <c r="P164" s="38" t="s">
        <v>43</v>
      </c>
      <c r="Q164" s="47" t="s">
        <v>520</v>
      </c>
      <c r="R164" s="43">
        <v>6</v>
      </c>
      <c r="S164" s="48" t="s">
        <v>680</v>
      </c>
      <c r="T164" s="48" t="s">
        <v>681</v>
      </c>
      <c r="U164" s="50" t="s">
        <v>682</v>
      </c>
      <c r="V164" s="48" t="s">
        <v>683</v>
      </c>
      <c r="W164" s="43">
        <f t="shared" si="6"/>
        <v>125.27999999999999</v>
      </c>
      <c r="X164" s="45">
        <v>108</v>
      </c>
      <c r="Y164" s="83">
        <v>99.36</v>
      </c>
      <c r="Z164" s="52"/>
      <c r="AA164" s="47" t="s">
        <v>49</v>
      </c>
      <c r="AB164" s="39" t="s">
        <v>50</v>
      </c>
      <c r="AC164" s="39" t="s">
        <v>51</v>
      </c>
      <c r="AD164" s="39"/>
      <c r="AE164" s="40">
        <f t="shared" si="7"/>
        <v>43282</v>
      </c>
      <c r="AF164" s="40">
        <f t="shared" si="8"/>
        <v>43312</v>
      </c>
      <c r="AG164" s="39"/>
    </row>
    <row r="165" spans="1:33" s="53" customFormat="1">
      <c r="A165" s="38" t="s">
        <v>33</v>
      </c>
      <c r="B165" s="39" t="s">
        <v>34</v>
      </c>
      <c r="C165" s="76">
        <v>43282</v>
      </c>
      <c r="D165" s="76">
        <v>43312</v>
      </c>
      <c r="E165" s="38" t="s">
        <v>655</v>
      </c>
      <c r="F165" s="38" t="s">
        <v>656</v>
      </c>
      <c r="G165" s="38" t="s">
        <v>656</v>
      </c>
      <c r="H165" s="38" t="s">
        <v>657</v>
      </c>
      <c r="I165" s="38"/>
      <c r="J165" s="82" t="s">
        <v>678</v>
      </c>
      <c r="K165" s="42">
        <v>0.08</v>
      </c>
      <c r="L165" s="43">
        <v>67127415</v>
      </c>
      <c r="M165" s="44" t="s">
        <v>684</v>
      </c>
      <c r="N165" s="45">
        <v>19.899999999999999</v>
      </c>
      <c r="O165" s="46" t="s">
        <v>42</v>
      </c>
      <c r="P165" s="38" t="s">
        <v>43</v>
      </c>
      <c r="Q165" s="47" t="s">
        <v>520</v>
      </c>
      <c r="R165" s="43">
        <v>6</v>
      </c>
      <c r="S165" s="48">
        <v>6902088714159</v>
      </c>
      <c r="T165" s="48">
        <v>16902088714156</v>
      </c>
      <c r="U165" s="50" t="s">
        <v>682</v>
      </c>
      <c r="V165" s="48" t="s">
        <v>683</v>
      </c>
      <c r="W165" s="43">
        <f t="shared" si="6"/>
        <v>125.27999999999999</v>
      </c>
      <c r="X165" s="45">
        <v>108</v>
      </c>
      <c r="Y165" s="83">
        <v>99.36</v>
      </c>
      <c r="Z165" s="52"/>
      <c r="AA165" s="47" t="s">
        <v>49</v>
      </c>
      <c r="AB165" s="39" t="s">
        <v>50</v>
      </c>
      <c r="AC165" s="39" t="s">
        <v>51</v>
      </c>
      <c r="AD165" s="39"/>
      <c r="AE165" s="40">
        <f t="shared" si="7"/>
        <v>43282</v>
      </c>
      <c r="AF165" s="40">
        <f t="shared" si="8"/>
        <v>43312</v>
      </c>
      <c r="AG165" s="39"/>
    </row>
    <row r="166" spans="1:33" s="53" customFormat="1">
      <c r="A166" s="38" t="s">
        <v>33</v>
      </c>
      <c r="B166" s="39" t="s">
        <v>34</v>
      </c>
      <c r="C166" s="76">
        <v>43282</v>
      </c>
      <c r="D166" s="76">
        <v>43312</v>
      </c>
      <c r="E166" s="38" t="s">
        <v>655</v>
      </c>
      <c r="F166" s="38" t="s">
        <v>656</v>
      </c>
      <c r="G166" s="38" t="s">
        <v>656</v>
      </c>
      <c r="H166" s="38" t="s">
        <v>657</v>
      </c>
      <c r="I166" s="38"/>
      <c r="J166" s="82" t="s">
        <v>678</v>
      </c>
      <c r="K166" s="42">
        <v>0.08</v>
      </c>
      <c r="L166" s="43">
        <v>67127413</v>
      </c>
      <c r="M166" s="44" t="s">
        <v>685</v>
      </c>
      <c r="N166" s="45">
        <v>19.899999999999999</v>
      </c>
      <c r="O166" s="46" t="s">
        <v>42</v>
      </c>
      <c r="P166" s="38" t="s">
        <v>43</v>
      </c>
      <c r="Q166" s="47" t="s">
        <v>520</v>
      </c>
      <c r="R166" s="43">
        <v>6</v>
      </c>
      <c r="S166" s="48">
        <v>6902088714173</v>
      </c>
      <c r="T166" s="48">
        <v>16902088714170</v>
      </c>
      <c r="U166" s="50" t="s">
        <v>682</v>
      </c>
      <c r="V166" s="48" t="s">
        <v>683</v>
      </c>
      <c r="W166" s="43">
        <f t="shared" si="6"/>
        <v>125.27999999999999</v>
      </c>
      <c r="X166" s="43">
        <v>108</v>
      </c>
      <c r="Y166" s="83">
        <v>99.36</v>
      </c>
      <c r="Z166" s="52"/>
      <c r="AA166" s="47" t="s">
        <v>49</v>
      </c>
      <c r="AB166" s="39" t="s">
        <v>50</v>
      </c>
      <c r="AC166" s="39" t="s">
        <v>51</v>
      </c>
      <c r="AD166" s="39"/>
      <c r="AE166" s="40">
        <f t="shared" si="7"/>
        <v>43282</v>
      </c>
      <c r="AF166" s="40">
        <f t="shared" si="8"/>
        <v>43312</v>
      </c>
      <c r="AG166" s="39"/>
    </row>
    <row r="167" spans="1:33" s="53" customFormat="1">
      <c r="A167" s="38" t="s">
        <v>33</v>
      </c>
      <c r="B167" s="39" t="s">
        <v>34</v>
      </c>
      <c r="C167" s="76">
        <v>43282</v>
      </c>
      <c r="D167" s="76">
        <v>43312</v>
      </c>
      <c r="E167" s="38" t="s">
        <v>655</v>
      </c>
      <c r="F167" s="38" t="s">
        <v>656</v>
      </c>
      <c r="G167" s="38" t="s">
        <v>656</v>
      </c>
      <c r="H167" s="38" t="s">
        <v>657</v>
      </c>
      <c r="I167" s="38"/>
      <c r="J167" s="82" t="s">
        <v>678</v>
      </c>
      <c r="K167" s="42">
        <v>0.08</v>
      </c>
      <c r="L167" s="43">
        <v>67126610</v>
      </c>
      <c r="M167" s="44" t="s">
        <v>686</v>
      </c>
      <c r="N167" s="45">
        <v>19.899999999999999</v>
      </c>
      <c r="O167" s="46" t="s">
        <v>42</v>
      </c>
      <c r="P167" s="38" t="s">
        <v>43</v>
      </c>
      <c r="Q167" s="47" t="s">
        <v>520</v>
      </c>
      <c r="R167" s="43">
        <v>6</v>
      </c>
      <c r="S167" s="48">
        <v>6902088714234</v>
      </c>
      <c r="T167" s="48">
        <v>16902088714231</v>
      </c>
      <c r="U167" s="50" t="s">
        <v>682</v>
      </c>
      <c r="V167" s="48" t="s">
        <v>683</v>
      </c>
      <c r="W167" s="43">
        <f t="shared" si="6"/>
        <v>125.27999999999999</v>
      </c>
      <c r="X167" s="43">
        <v>108</v>
      </c>
      <c r="Y167" s="83">
        <v>99.36</v>
      </c>
      <c r="Z167" s="52"/>
      <c r="AA167" s="47" t="s">
        <v>49</v>
      </c>
      <c r="AB167" s="39" t="s">
        <v>50</v>
      </c>
      <c r="AC167" s="39" t="s">
        <v>51</v>
      </c>
      <c r="AD167" s="39"/>
      <c r="AE167" s="40">
        <f t="shared" si="7"/>
        <v>43282</v>
      </c>
      <c r="AF167" s="40">
        <f t="shared" si="8"/>
        <v>43312</v>
      </c>
      <c r="AG167" s="39"/>
    </row>
    <row r="168" spans="1:33" s="53" customFormat="1">
      <c r="A168" s="38" t="s">
        <v>33</v>
      </c>
      <c r="B168" s="39" t="s">
        <v>34</v>
      </c>
      <c r="C168" s="76">
        <v>43282</v>
      </c>
      <c r="D168" s="76">
        <v>43312</v>
      </c>
      <c r="E168" s="38" t="s">
        <v>655</v>
      </c>
      <c r="F168" s="38" t="s">
        <v>656</v>
      </c>
      <c r="G168" s="38" t="s">
        <v>656</v>
      </c>
      <c r="H168" s="38" t="s">
        <v>657</v>
      </c>
      <c r="I168" s="38"/>
      <c r="J168" s="82" t="s">
        <v>687</v>
      </c>
      <c r="K168" s="42">
        <v>0.1</v>
      </c>
      <c r="L168" s="43">
        <v>67127405</v>
      </c>
      <c r="M168" s="44" t="s">
        <v>688</v>
      </c>
      <c r="N168" s="45">
        <v>29.9</v>
      </c>
      <c r="O168" s="46" t="s">
        <v>42</v>
      </c>
      <c r="P168" s="38" t="s">
        <v>43</v>
      </c>
      <c r="Q168" s="47" t="s">
        <v>520</v>
      </c>
      <c r="R168" s="43">
        <v>4</v>
      </c>
      <c r="S168" s="48">
        <v>6902088714197</v>
      </c>
      <c r="T168" s="48">
        <v>16902088714194</v>
      </c>
      <c r="U168" s="50" t="s">
        <v>689</v>
      </c>
      <c r="V168" s="48" t="s">
        <v>690</v>
      </c>
      <c r="W168" s="43">
        <f t="shared" si="6"/>
        <v>122.97982905982906</v>
      </c>
      <c r="X168" s="43">
        <v>106.01709401709402</v>
      </c>
      <c r="Y168" s="45">
        <v>95.418000000000006</v>
      </c>
      <c r="Z168" s="52"/>
      <c r="AA168" s="47" t="s">
        <v>49</v>
      </c>
      <c r="AB168" s="39" t="s">
        <v>50</v>
      </c>
      <c r="AC168" s="39" t="s">
        <v>51</v>
      </c>
      <c r="AD168" s="39"/>
      <c r="AE168" s="40">
        <f t="shared" si="7"/>
        <v>43282</v>
      </c>
      <c r="AF168" s="40">
        <f t="shared" si="8"/>
        <v>43312</v>
      </c>
      <c r="AG168" s="39"/>
    </row>
    <row r="169" spans="1:33" s="53" customFormat="1">
      <c r="A169" s="38" t="s">
        <v>33</v>
      </c>
      <c r="B169" s="39" t="s">
        <v>34</v>
      </c>
      <c r="C169" s="76">
        <v>43282</v>
      </c>
      <c r="D169" s="76">
        <v>43312</v>
      </c>
      <c r="E169" s="38" t="s">
        <v>655</v>
      </c>
      <c r="F169" s="38" t="s">
        <v>656</v>
      </c>
      <c r="G169" s="38" t="s">
        <v>656</v>
      </c>
      <c r="H169" s="38" t="s">
        <v>657</v>
      </c>
      <c r="I169" s="38"/>
      <c r="J169" s="82" t="s">
        <v>687</v>
      </c>
      <c r="K169" s="42">
        <v>0.1</v>
      </c>
      <c r="L169" s="43">
        <v>67347120</v>
      </c>
      <c r="M169" s="44" t="s">
        <v>691</v>
      </c>
      <c r="N169" s="45">
        <v>29.9</v>
      </c>
      <c r="O169" s="46" t="s">
        <v>42</v>
      </c>
      <c r="P169" s="38" t="s">
        <v>43</v>
      </c>
      <c r="Q169" s="47" t="s">
        <v>520</v>
      </c>
      <c r="R169" s="43">
        <v>4</v>
      </c>
      <c r="S169" s="48" t="s">
        <v>692</v>
      </c>
      <c r="T169" s="48" t="s">
        <v>693</v>
      </c>
      <c r="U169" s="50" t="s">
        <v>689</v>
      </c>
      <c r="V169" s="48" t="s">
        <v>690</v>
      </c>
      <c r="W169" s="43">
        <f t="shared" si="6"/>
        <v>122.97982905982906</v>
      </c>
      <c r="X169" s="43">
        <v>106.01709401709402</v>
      </c>
      <c r="Y169" s="83">
        <v>95.418000000000006</v>
      </c>
      <c r="Z169" s="52"/>
      <c r="AA169" s="47" t="s">
        <v>49</v>
      </c>
      <c r="AB169" s="39" t="s">
        <v>50</v>
      </c>
      <c r="AC169" s="39" t="s">
        <v>51</v>
      </c>
      <c r="AD169" s="39"/>
      <c r="AE169" s="40">
        <f t="shared" si="7"/>
        <v>43282</v>
      </c>
      <c r="AF169" s="40">
        <f t="shared" si="8"/>
        <v>43312</v>
      </c>
      <c r="AG169" s="39"/>
    </row>
    <row r="170" spans="1:33" s="53" customFormat="1">
      <c r="A170" s="38" t="s">
        <v>33</v>
      </c>
      <c r="B170" s="39" t="s">
        <v>34</v>
      </c>
      <c r="C170" s="76">
        <v>43282</v>
      </c>
      <c r="D170" s="76">
        <v>43312</v>
      </c>
      <c r="E170" s="38" t="s">
        <v>655</v>
      </c>
      <c r="F170" s="38" t="s">
        <v>656</v>
      </c>
      <c r="G170" s="38" t="s">
        <v>656</v>
      </c>
      <c r="H170" s="38" t="s">
        <v>657</v>
      </c>
      <c r="I170" s="38"/>
      <c r="J170" s="82" t="s">
        <v>687</v>
      </c>
      <c r="K170" s="42">
        <v>0.1</v>
      </c>
      <c r="L170" s="43">
        <v>67127401</v>
      </c>
      <c r="M170" s="44" t="s">
        <v>694</v>
      </c>
      <c r="N170" s="45">
        <v>29.9</v>
      </c>
      <c r="O170" s="46" t="s">
        <v>42</v>
      </c>
      <c r="P170" s="38" t="s">
        <v>43</v>
      </c>
      <c r="Q170" s="47" t="s">
        <v>520</v>
      </c>
      <c r="R170" s="43">
        <v>4</v>
      </c>
      <c r="S170" s="48">
        <v>6902088714210</v>
      </c>
      <c r="T170" s="48">
        <v>16902088714217</v>
      </c>
      <c r="U170" s="50" t="s">
        <v>689</v>
      </c>
      <c r="V170" s="48" t="s">
        <v>690</v>
      </c>
      <c r="W170" s="43">
        <f t="shared" si="6"/>
        <v>122.97982905982906</v>
      </c>
      <c r="X170" s="43">
        <v>106.01709401709402</v>
      </c>
      <c r="Y170" s="83">
        <v>95.418000000000006</v>
      </c>
      <c r="Z170" s="52"/>
      <c r="AA170" s="47" t="s">
        <v>49</v>
      </c>
      <c r="AB170" s="39" t="s">
        <v>50</v>
      </c>
      <c r="AC170" s="39" t="s">
        <v>51</v>
      </c>
      <c r="AD170" s="39"/>
      <c r="AE170" s="40">
        <f t="shared" si="7"/>
        <v>43282</v>
      </c>
      <c r="AF170" s="40">
        <f t="shared" si="8"/>
        <v>43312</v>
      </c>
      <c r="AG170" s="39"/>
    </row>
    <row r="171" spans="1:33" s="53" customFormat="1">
      <c r="A171" s="38" t="s">
        <v>33</v>
      </c>
      <c r="B171" s="39" t="s">
        <v>34</v>
      </c>
      <c r="C171" s="76">
        <v>43282</v>
      </c>
      <c r="D171" s="76">
        <v>43312</v>
      </c>
      <c r="E171" s="38" t="s">
        <v>655</v>
      </c>
      <c r="F171" s="38" t="s">
        <v>656</v>
      </c>
      <c r="G171" s="38" t="s">
        <v>656</v>
      </c>
      <c r="H171" s="38" t="s">
        <v>657</v>
      </c>
      <c r="I171" s="38"/>
      <c r="J171" s="82" t="s">
        <v>687</v>
      </c>
      <c r="K171" s="42">
        <v>0.1</v>
      </c>
      <c r="L171" s="43">
        <v>67126608</v>
      </c>
      <c r="M171" s="44" t="s">
        <v>695</v>
      </c>
      <c r="N171" s="45">
        <v>29.9</v>
      </c>
      <c r="O171" s="46" t="s">
        <v>42</v>
      </c>
      <c r="P171" s="38" t="s">
        <v>43</v>
      </c>
      <c r="Q171" s="47" t="s">
        <v>520</v>
      </c>
      <c r="R171" s="43">
        <v>4</v>
      </c>
      <c r="S171" s="48">
        <v>6902088714227</v>
      </c>
      <c r="T171" s="48">
        <v>16902088714224</v>
      </c>
      <c r="U171" s="50" t="s">
        <v>689</v>
      </c>
      <c r="V171" s="48" t="s">
        <v>690</v>
      </c>
      <c r="W171" s="43">
        <f t="shared" si="6"/>
        <v>122.97982905982906</v>
      </c>
      <c r="X171" s="43">
        <v>106.01709401709402</v>
      </c>
      <c r="Y171" s="83">
        <v>95.418000000000006</v>
      </c>
      <c r="Z171" s="52"/>
      <c r="AA171" s="47" t="s">
        <v>49</v>
      </c>
      <c r="AB171" s="39" t="s">
        <v>50</v>
      </c>
      <c r="AC171" s="39" t="s">
        <v>51</v>
      </c>
      <c r="AD171" s="39"/>
      <c r="AE171" s="40">
        <f t="shared" si="7"/>
        <v>43282</v>
      </c>
      <c r="AF171" s="40">
        <f t="shared" si="8"/>
        <v>43312</v>
      </c>
      <c r="AG171" s="39"/>
    </row>
    <row r="172" spans="1:33" s="53" customFormat="1">
      <c r="A172" s="38" t="s">
        <v>33</v>
      </c>
      <c r="B172" s="39" t="s">
        <v>34</v>
      </c>
      <c r="C172" s="76">
        <v>43282</v>
      </c>
      <c r="D172" s="76">
        <v>43312</v>
      </c>
      <c r="E172" s="38" t="s">
        <v>655</v>
      </c>
      <c r="F172" s="38" t="s">
        <v>656</v>
      </c>
      <c r="G172" s="38" t="s">
        <v>656</v>
      </c>
      <c r="H172" s="38" t="s">
        <v>657</v>
      </c>
      <c r="I172" s="38"/>
      <c r="J172" s="41" t="s">
        <v>696</v>
      </c>
      <c r="K172" s="42">
        <v>0.12</v>
      </c>
      <c r="L172" s="43">
        <v>21017186</v>
      </c>
      <c r="M172" s="44" t="s">
        <v>697</v>
      </c>
      <c r="N172" s="45">
        <v>39.9</v>
      </c>
      <c r="O172" s="46" t="s">
        <v>42</v>
      </c>
      <c r="P172" s="38" t="s">
        <v>43</v>
      </c>
      <c r="Q172" s="47" t="s">
        <v>520</v>
      </c>
      <c r="R172" s="43">
        <v>3</v>
      </c>
      <c r="S172" s="48">
        <v>6902088708202</v>
      </c>
      <c r="T172" s="48">
        <v>16902088708209</v>
      </c>
      <c r="U172" s="50" t="s">
        <v>698</v>
      </c>
      <c r="V172" s="48" t="s">
        <v>699</v>
      </c>
      <c r="W172" s="43">
        <f t="shared" si="6"/>
        <v>130.51487179487179</v>
      </c>
      <c r="X172" s="43">
        <v>112.51282051282053</v>
      </c>
      <c r="Y172" s="45">
        <v>99.011282051282066</v>
      </c>
      <c r="Z172" s="52"/>
      <c r="AA172" s="47" t="s">
        <v>49</v>
      </c>
      <c r="AB172" s="39" t="s">
        <v>50</v>
      </c>
      <c r="AC172" s="39" t="s">
        <v>51</v>
      </c>
      <c r="AD172" s="39"/>
      <c r="AE172" s="40">
        <f t="shared" si="7"/>
        <v>43282</v>
      </c>
      <c r="AF172" s="40">
        <f t="shared" si="8"/>
        <v>43312</v>
      </c>
      <c r="AG172" s="39"/>
    </row>
    <row r="173" spans="1:33" s="53" customFormat="1">
      <c r="A173" s="38" t="s">
        <v>33</v>
      </c>
      <c r="B173" s="39" t="s">
        <v>34</v>
      </c>
      <c r="C173" s="76">
        <v>43282</v>
      </c>
      <c r="D173" s="76">
        <v>43312</v>
      </c>
      <c r="E173" s="38" t="s">
        <v>655</v>
      </c>
      <c r="F173" s="38" t="s">
        <v>656</v>
      </c>
      <c r="G173" s="38" t="s">
        <v>656</v>
      </c>
      <c r="H173" s="38" t="s">
        <v>657</v>
      </c>
      <c r="I173" s="38"/>
      <c r="J173" s="41" t="s">
        <v>696</v>
      </c>
      <c r="K173" s="42">
        <v>0.12</v>
      </c>
      <c r="L173" s="43">
        <v>67347118</v>
      </c>
      <c r="M173" s="44" t="s">
        <v>700</v>
      </c>
      <c r="N173" s="45">
        <v>39.9</v>
      </c>
      <c r="O173" s="46" t="s">
        <v>42</v>
      </c>
      <c r="P173" s="38" t="s">
        <v>43</v>
      </c>
      <c r="Q173" s="47" t="s">
        <v>520</v>
      </c>
      <c r="R173" s="43">
        <v>3</v>
      </c>
      <c r="S173" s="48" t="s">
        <v>701</v>
      </c>
      <c r="T173" s="48" t="s">
        <v>702</v>
      </c>
      <c r="U173" s="50" t="s">
        <v>698</v>
      </c>
      <c r="V173" s="48" t="s">
        <v>703</v>
      </c>
      <c r="W173" s="43">
        <f t="shared" si="6"/>
        <v>130.51487179487179</v>
      </c>
      <c r="X173" s="43">
        <v>112.51282051282053</v>
      </c>
      <c r="Y173" s="45">
        <v>99.011282051282066</v>
      </c>
      <c r="Z173" s="52"/>
      <c r="AA173" s="47" t="s">
        <v>49</v>
      </c>
      <c r="AB173" s="39" t="s">
        <v>50</v>
      </c>
      <c r="AC173" s="39" t="s">
        <v>51</v>
      </c>
      <c r="AD173" s="39"/>
      <c r="AE173" s="40">
        <f t="shared" si="7"/>
        <v>43282</v>
      </c>
      <c r="AF173" s="40">
        <f t="shared" si="8"/>
        <v>43312</v>
      </c>
      <c r="AG173" s="39"/>
    </row>
    <row r="174" spans="1:33" s="53" customFormat="1">
      <c r="A174" s="38" t="s">
        <v>33</v>
      </c>
      <c r="B174" s="39" t="s">
        <v>34</v>
      </c>
      <c r="C174" s="76">
        <v>43282</v>
      </c>
      <c r="D174" s="76">
        <v>43312</v>
      </c>
      <c r="E174" s="38" t="s">
        <v>655</v>
      </c>
      <c r="F174" s="38" t="s">
        <v>656</v>
      </c>
      <c r="G174" s="38" t="s">
        <v>656</v>
      </c>
      <c r="H174" s="38" t="s">
        <v>657</v>
      </c>
      <c r="I174" s="38"/>
      <c r="J174" s="41" t="s">
        <v>696</v>
      </c>
      <c r="K174" s="42">
        <v>0.12</v>
      </c>
      <c r="L174" s="43">
        <v>21017188</v>
      </c>
      <c r="M174" s="44" t="s">
        <v>704</v>
      </c>
      <c r="N174" s="45">
        <v>39.9</v>
      </c>
      <c r="O174" s="46" t="s">
        <v>42</v>
      </c>
      <c r="P174" s="38" t="s">
        <v>43</v>
      </c>
      <c r="Q174" s="47" t="s">
        <v>520</v>
      </c>
      <c r="R174" s="43">
        <v>3</v>
      </c>
      <c r="S174" s="48">
        <v>6902088708226</v>
      </c>
      <c r="T174" s="48">
        <v>16902088708223</v>
      </c>
      <c r="U174" s="50" t="s">
        <v>698</v>
      </c>
      <c r="V174" s="48" t="s">
        <v>699</v>
      </c>
      <c r="W174" s="43">
        <f t="shared" si="6"/>
        <v>130.51487179487179</v>
      </c>
      <c r="X174" s="43">
        <v>112.51282051282053</v>
      </c>
      <c r="Y174" s="45">
        <v>99.011282051282066</v>
      </c>
      <c r="Z174" s="52"/>
      <c r="AA174" s="47" t="s">
        <v>49</v>
      </c>
      <c r="AB174" s="39" t="s">
        <v>50</v>
      </c>
      <c r="AC174" s="39" t="s">
        <v>51</v>
      </c>
      <c r="AD174" s="39"/>
      <c r="AE174" s="40">
        <f t="shared" si="7"/>
        <v>43282</v>
      </c>
      <c r="AF174" s="40">
        <f t="shared" si="8"/>
        <v>43312</v>
      </c>
      <c r="AG174" s="39"/>
    </row>
    <row r="175" spans="1:33" s="53" customFormat="1">
      <c r="A175" s="38" t="s">
        <v>33</v>
      </c>
      <c r="B175" s="39" t="s">
        <v>34</v>
      </c>
      <c r="C175" s="76">
        <v>43282</v>
      </c>
      <c r="D175" s="76">
        <v>43312</v>
      </c>
      <c r="E175" s="38" t="s">
        <v>655</v>
      </c>
      <c r="F175" s="38" t="s">
        <v>656</v>
      </c>
      <c r="G175" s="38" t="s">
        <v>656</v>
      </c>
      <c r="H175" s="38" t="s">
        <v>657</v>
      </c>
      <c r="I175" s="38"/>
      <c r="J175" s="41" t="s">
        <v>696</v>
      </c>
      <c r="K175" s="42">
        <v>0.12</v>
      </c>
      <c r="L175" s="43">
        <v>67113691</v>
      </c>
      <c r="M175" s="44" t="s">
        <v>705</v>
      </c>
      <c r="N175" s="45">
        <v>39.9</v>
      </c>
      <c r="O175" s="46" t="s">
        <v>42</v>
      </c>
      <c r="P175" s="38" t="s">
        <v>43</v>
      </c>
      <c r="Q175" s="47" t="s">
        <v>520</v>
      </c>
      <c r="R175" s="43">
        <v>3</v>
      </c>
      <c r="S175" s="48">
        <v>6902088713893</v>
      </c>
      <c r="T175" s="48" t="s">
        <v>706</v>
      </c>
      <c r="U175" s="50" t="s">
        <v>698</v>
      </c>
      <c r="V175" s="48" t="s">
        <v>699</v>
      </c>
      <c r="W175" s="43">
        <f t="shared" si="6"/>
        <v>130.51487179487179</v>
      </c>
      <c r="X175" s="43">
        <v>112.51282051282053</v>
      </c>
      <c r="Y175" s="45">
        <v>99.011282051282066</v>
      </c>
      <c r="Z175" s="52"/>
      <c r="AA175" s="47" t="s">
        <v>49</v>
      </c>
      <c r="AB175" s="39" t="s">
        <v>50</v>
      </c>
      <c r="AC175" s="39" t="s">
        <v>51</v>
      </c>
      <c r="AD175" s="39"/>
      <c r="AE175" s="40">
        <f t="shared" si="7"/>
        <v>43282</v>
      </c>
      <c r="AF175" s="40">
        <f t="shared" si="8"/>
        <v>43312</v>
      </c>
      <c r="AG175" s="39"/>
    </row>
    <row r="176" spans="1:33" s="53" customFormat="1">
      <c r="A176" s="38" t="s">
        <v>586</v>
      </c>
      <c r="B176" s="39" t="s">
        <v>34</v>
      </c>
      <c r="C176" s="76">
        <v>43282</v>
      </c>
      <c r="D176" s="76">
        <v>43312</v>
      </c>
      <c r="E176" s="38" t="s">
        <v>655</v>
      </c>
      <c r="F176" s="38" t="s">
        <v>656</v>
      </c>
      <c r="G176" s="38" t="s">
        <v>656</v>
      </c>
      <c r="H176" s="38" t="s">
        <v>657</v>
      </c>
      <c r="I176" s="38"/>
      <c r="J176" s="41" t="s">
        <v>707</v>
      </c>
      <c r="K176" s="42">
        <v>0</v>
      </c>
      <c r="L176" s="43">
        <v>67376354</v>
      </c>
      <c r="M176" s="44" t="s">
        <v>708</v>
      </c>
      <c r="N176" s="45">
        <v>31.9</v>
      </c>
      <c r="O176" s="46" t="s">
        <v>42</v>
      </c>
      <c r="P176" s="38" t="s">
        <v>43</v>
      </c>
      <c r="Q176" s="47" t="s">
        <v>520</v>
      </c>
      <c r="R176" s="43">
        <v>3</v>
      </c>
      <c r="S176" s="48">
        <v>6902088719109</v>
      </c>
      <c r="T176" s="48">
        <v>16902088719106</v>
      </c>
      <c r="U176" s="50" t="s">
        <v>709</v>
      </c>
      <c r="V176" s="48" t="s">
        <v>699</v>
      </c>
      <c r="W176" s="43">
        <f t="shared" si="6"/>
        <v>92.22</v>
      </c>
      <c r="X176" s="43">
        <v>79.5</v>
      </c>
      <c r="Y176" s="43">
        <v>79.5</v>
      </c>
      <c r="Z176" s="52"/>
      <c r="AA176" s="47" t="s">
        <v>49</v>
      </c>
      <c r="AB176" s="39" t="s">
        <v>50</v>
      </c>
      <c r="AC176" s="39" t="s">
        <v>51</v>
      </c>
      <c r="AD176" s="39"/>
      <c r="AE176" s="40">
        <f t="shared" si="7"/>
        <v>43282</v>
      </c>
      <c r="AF176" s="40">
        <f t="shared" si="8"/>
        <v>43312</v>
      </c>
      <c r="AG176" s="39"/>
    </row>
    <row r="177" spans="1:33" s="53" customFormat="1">
      <c r="A177" s="38" t="s">
        <v>586</v>
      </c>
      <c r="B177" s="39" t="s">
        <v>34</v>
      </c>
      <c r="C177" s="76">
        <v>43282</v>
      </c>
      <c r="D177" s="76">
        <v>43312</v>
      </c>
      <c r="E177" s="38" t="s">
        <v>655</v>
      </c>
      <c r="F177" s="38" t="s">
        <v>656</v>
      </c>
      <c r="G177" s="38" t="s">
        <v>656</v>
      </c>
      <c r="H177" s="38" t="s">
        <v>657</v>
      </c>
      <c r="I177" s="38"/>
      <c r="J177" s="41" t="s">
        <v>707</v>
      </c>
      <c r="K177" s="42">
        <v>0</v>
      </c>
      <c r="L177" s="43">
        <v>67376356</v>
      </c>
      <c r="M177" s="44" t="s">
        <v>710</v>
      </c>
      <c r="N177" s="45">
        <v>31.9</v>
      </c>
      <c r="O177" s="46" t="s">
        <v>42</v>
      </c>
      <c r="P177" s="38" t="s">
        <v>43</v>
      </c>
      <c r="Q177" s="47" t="s">
        <v>520</v>
      </c>
      <c r="R177" s="43">
        <v>3</v>
      </c>
      <c r="S177" s="48">
        <v>6902088719116</v>
      </c>
      <c r="T177" s="48">
        <v>16902088719113</v>
      </c>
      <c r="U177" s="50" t="s">
        <v>709</v>
      </c>
      <c r="V177" s="48" t="s">
        <v>699</v>
      </c>
      <c r="W177" s="43">
        <f t="shared" si="6"/>
        <v>92.22</v>
      </c>
      <c r="X177" s="43">
        <v>79.5</v>
      </c>
      <c r="Y177" s="43">
        <v>79.5</v>
      </c>
      <c r="Z177" s="52"/>
      <c r="AA177" s="47" t="s">
        <v>49</v>
      </c>
      <c r="AB177" s="39" t="s">
        <v>50</v>
      </c>
      <c r="AC177" s="39" t="s">
        <v>51</v>
      </c>
      <c r="AD177" s="39"/>
      <c r="AE177" s="40">
        <f t="shared" si="7"/>
        <v>43282</v>
      </c>
      <c r="AF177" s="40">
        <f t="shared" si="8"/>
        <v>43312</v>
      </c>
      <c r="AG177" s="39"/>
    </row>
    <row r="178" spans="1:33" s="53" customFormat="1">
      <c r="A178" s="38" t="s">
        <v>586</v>
      </c>
      <c r="B178" s="39" t="s">
        <v>34</v>
      </c>
      <c r="C178" s="76">
        <v>43282</v>
      </c>
      <c r="D178" s="76">
        <v>43312</v>
      </c>
      <c r="E178" s="38" t="s">
        <v>655</v>
      </c>
      <c r="F178" s="38" t="s">
        <v>656</v>
      </c>
      <c r="G178" s="38" t="s">
        <v>656</v>
      </c>
      <c r="H178" s="38" t="s">
        <v>657</v>
      </c>
      <c r="I178" s="38"/>
      <c r="J178" s="41" t="s">
        <v>707</v>
      </c>
      <c r="K178" s="42">
        <v>0</v>
      </c>
      <c r="L178" s="43">
        <v>67376350</v>
      </c>
      <c r="M178" s="44" t="s">
        <v>711</v>
      </c>
      <c r="N178" s="45">
        <v>31.9</v>
      </c>
      <c r="O178" s="46" t="s">
        <v>42</v>
      </c>
      <c r="P178" s="38" t="s">
        <v>43</v>
      </c>
      <c r="Q178" s="47" t="s">
        <v>520</v>
      </c>
      <c r="R178" s="43">
        <v>3</v>
      </c>
      <c r="S178" s="48">
        <v>6902088719123</v>
      </c>
      <c r="T178" s="48">
        <v>16902088719120</v>
      </c>
      <c r="U178" s="50" t="s">
        <v>709</v>
      </c>
      <c r="V178" s="48" t="s">
        <v>699</v>
      </c>
      <c r="W178" s="43">
        <f t="shared" si="6"/>
        <v>92.22</v>
      </c>
      <c r="X178" s="43">
        <v>79.5</v>
      </c>
      <c r="Y178" s="43">
        <v>79.5</v>
      </c>
      <c r="Z178" s="52"/>
      <c r="AA178" s="47" t="s">
        <v>49</v>
      </c>
      <c r="AB178" s="39" t="s">
        <v>50</v>
      </c>
      <c r="AC178" s="39" t="s">
        <v>51</v>
      </c>
      <c r="AD178" s="39"/>
      <c r="AE178" s="40">
        <f t="shared" si="7"/>
        <v>43282</v>
      </c>
      <c r="AF178" s="40">
        <f t="shared" si="8"/>
        <v>43312</v>
      </c>
      <c r="AG178" s="39"/>
    </row>
    <row r="179" spans="1:33" s="53" customFormat="1">
      <c r="A179" s="38" t="s">
        <v>586</v>
      </c>
      <c r="B179" s="39" t="s">
        <v>34</v>
      </c>
      <c r="C179" s="76">
        <v>43282</v>
      </c>
      <c r="D179" s="76">
        <v>43312</v>
      </c>
      <c r="E179" s="38" t="s">
        <v>655</v>
      </c>
      <c r="F179" s="38" t="s">
        <v>656</v>
      </c>
      <c r="G179" s="38" t="s">
        <v>656</v>
      </c>
      <c r="H179" s="38" t="s">
        <v>657</v>
      </c>
      <c r="I179" s="38"/>
      <c r="J179" s="41" t="s">
        <v>707</v>
      </c>
      <c r="K179" s="42">
        <v>0</v>
      </c>
      <c r="L179" s="43">
        <v>67424739</v>
      </c>
      <c r="M179" s="44" t="s">
        <v>712</v>
      </c>
      <c r="N179" s="45">
        <v>31.9</v>
      </c>
      <c r="O179" s="46" t="s">
        <v>42</v>
      </c>
      <c r="P179" s="38" t="s">
        <v>43</v>
      </c>
      <c r="Q179" s="47" t="s">
        <v>520</v>
      </c>
      <c r="R179" s="43">
        <v>3</v>
      </c>
      <c r="S179" s="48">
        <v>6902088719390</v>
      </c>
      <c r="T179" s="48">
        <v>16902088719397</v>
      </c>
      <c r="U179" s="50" t="s">
        <v>709</v>
      </c>
      <c r="V179" s="48" t="s">
        <v>699</v>
      </c>
      <c r="W179" s="43">
        <f t="shared" si="6"/>
        <v>92.22</v>
      </c>
      <c r="X179" s="43">
        <v>79.5</v>
      </c>
      <c r="Y179" s="43">
        <v>79.5</v>
      </c>
      <c r="Z179" s="52"/>
      <c r="AA179" s="47" t="s">
        <v>49</v>
      </c>
      <c r="AB179" s="39" t="s">
        <v>50</v>
      </c>
      <c r="AC179" s="39" t="s">
        <v>51</v>
      </c>
      <c r="AD179" s="39"/>
      <c r="AE179" s="40">
        <f t="shared" si="7"/>
        <v>43282</v>
      </c>
      <c r="AF179" s="40">
        <f t="shared" si="8"/>
        <v>43312</v>
      </c>
      <c r="AG179" s="39"/>
    </row>
    <row r="180" spans="1:33" s="53" customFormat="1">
      <c r="A180" s="38" t="s">
        <v>586</v>
      </c>
      <c r="B180" s="39" t="s">
        <v>34</v>
      </c>
      <c r="C180" s="76">
        <v>43282</v>
      </c>
      <c r="D180" s="76">
        <v>43312</v>
      </c>
      <c r="E180" s="38" t="s">
        <v>655</v>
      </c>
      <c r="F180" s="38" t="s">
        <v>656</v>
      </c>
      <c r="G180" s="38" t="s">
        <v>656</v>
      </c>
      <c r="H180" s="38" t="s">
        <v>657</v>
      </c>
      <c r="I180" s="38"/>
      <c r="J180" s="41" t="s">
        <v>713</v>
      </c>
      <c r="K180" s="42">
        <v>0</v>
      </c>
      <c r="L180" s="52">
        <v>67364967</v>
      </c>
      <c r="M180" s="84" t="s">
        <v>714</v>
      </c>
      <c r="N180" s="45">
        <v>29.9</v>
      </c>
      <c r="O180" s="46" t="s">
        <v>42</v>
      </c>
      <c r="P180" s="38" t="s">
        <v>43</v>
      </c>
      <c r="Q180" s="47" t="s">
        <v>520</v>
      </c>
      <c r="R180" s="43">
        <v>6</v>
      </c>
      <c r="S180" s="48">
        <v>6902088718614</v>
      </c>
      <c r="T180" s="48">
        <v>16902088718611</v>
      </c>
      <c r="U180" s="50" t="s">
        <v>715</v>
      </c>
      <c r="V180" s="48" t="s">
        <v>716</v>
      </c>
      <c r="W180" s="43">
        <f t="shared" si="6"/>
        <v>150.33600000000001</v>
      </c>
      <c r="X180" s="43">
        <v>129.60000000000002</v>
      </c>
      <c r="Y180" s="43">
        <v>129.60000000000002</v>
      </c>
      <c r="Z180" s="52"/>
      <c r="AA180" s="47" t="s">
        <v>49</v>
      </c>
      <c r="AB180" s="39" t="s">
        <v>50</v>
      </c>
      <c r="AC180" s="39" t="s">
        <v>51</v>
      </c>
      <c r="AD180" s="39"/>
      <c r="AE180" s="40">
        <f t="shared" si="7"/>
        <v>43282</v>
      </c>
      <c r="AF180" s="40">
        <f t="shared" si="8"/>
        <v>43312</v>
      </c>
      <c r="AG180" s="39"/>
    </row>
    <row r="181" spans="1:33" s="53" customFormat="1">
      <c r="A181" s="38" t="s">
        <v>586</v>
      </c>
      <c r="B181" s="39" t="s">
        <v>34</v>
      </c>
      <c r="C181" s="76">
        <v>43282</v>
      </c>
      <c r="D181" s="76">
        <v>43312</v>
      </c>
      <c r="E181" s="38" t="s">
        <v>655</v>
      </c>
      <c r="F181" s="38" t="s">
        <v>656</v>
      </c>
      <c r="G181" s="38" t="s">
        <v>656</v>
      </c>
      <c r="H181" s="38" t="s">
        <v>657</v>
      </c>
      <c r="I181" s="38"/>
      <c r="J181" s="41" t="s">
        <v>713</v>
      </c>
      <c r="K181" s="42">
        <v>0</v>
      </c>
      <c r="L181" s="52">
        <v>67364966</v>
      </c>
      <c r="M181" s="84" t="s">
        <v>717</v>
      </c>
      <c r="N181" s="45">
        <v>29.9</v>
      </c>
      <c r="O181" s="46" t="s">
        <v>42</v>
      </c>
      <c r="P181" s="38" t="s">
        <v>43</v>
      </c>
      <c r="Q181" s="47" t="s">
        <v>520</v>
      </c>
      <c r="R181" s="43">
        <v>6</v>
      </c>
      <c r="S181" s="48">
        <v>6902088717884</v>
      </c>
      <c r="T181" s="48">
        <v>16902088717881</v>
      </c>
      <c r="U181" s="50" t="s">
        <v>715</v>
      </c>
      <c r="V181" s="48" t="s">
        <v>716</v>
      </c>
      <c r="W181" s="43">
        <f t="shared" si="6"/>
        <v>150.33600000000001</v>
      </c>
      <c r="X181" s="43">
        <v>129.60000000000002</v>
      </c>
      <c r="Y181" s="43">
        <v>129.60000000000002</v>
      </c>
      <c r="Z181" s="52"/>
      <c r="AA181" s="47" t="s">
        <v>49</v>
      </c>
      <c r="AB181" s="39" t="s">
        <v>50</v>
      </c>
      <c r="AC181" s="39" t="s">
        <v>51</v>
      </c>
      <c r="AD181" s="39"/>
      <c r="AE181" s="40">
        <f t="shared" si="7"/>
        <v>43282</v>
      </c>
      <c r="AF181" s="40">
        <f t="shared" si="8"/>
        <v>43312</v>
      </c>
      <c r="AG181" s="39"/>
    </row>
    <row r="182" spans="1:33" s="53" customFormat="1">
      <c r="A182" s="38" t="s">
        <v>586</v>
      </c>
      <c r="B182" s="39" t="s">
        <v>34</v>
      </c>
      <c r="C182" s="76">
        <v>43282</v>
      </c>
      <c r="D182" s="76">
        <v>43312</v>
      </c>
      <c r="E182" s="38" t="s">
        <v>655</v>
      </c>
      <c r="F182" s="38" t="s">
        <v>656</v>
      </c>
      <c r="G182" s="38" t="s">
        <v>656</v>
      </c>
      <c r="H182" s="38" t="s">
        <v>657</v>
      </c>
      <c r="I182" s="38"/>
      <c r="J182" s="41" t="s">
        <v>713</v>
      </c>
      <c r="K182" s="42">
        <v>0</v>
      </c>
      <c r="L182" s="52">
        <v>67543393</v>
      </c>
      <c r="M182" s="84" t="s">
        <v>718</v>
      </c>
      <c r="N182" s="45">
        <v>29.9</v>
      </c>
      <c r="O182" s="46" t="s">
        <v>42</v>
      </c>
      <c r="P182" s="38" t="s">
        <v>43</v>
      </c>
      <c r="Q182" s="47" t="s">
        <v>520</v>
      </c>
      <c r="R182" s="43">
        <v>6</v>
      </c>
      <c r="S182" s="48">
        <v>6902088720174</v>
      </c>
      <c r="T182" s="48">
        <v>16902088720171</v>
      </c>
      <c r="U182" s="50" t="s">
        <v>715</v>
      </c>
      <c r="V182" s="48" t="s">
        <v>716</v>
      </c>
      <c r="W182" s="43">
        <f t="shared" si="6"/>
        <v>150.33600000000001</v>
      </c>
      <c r="X182" s="43">
        <v>129.60000000000002</v>
      </c>
      <c r="Y182" s="43">
        <v>129.60000000000002</v>
      </c>
      <c r="Z182" s="52"/>
      <c r="AA182" s="47" t="s">
        <v>49</v>
      </c>
      <c r="AB182" s="39" t="s">
        <v>50</v>
      </c>
      <c r="AC182" s="39" t="s">
        <v>51</v>
      </c>
      <c r="AD182" s="39"/>
      <c r="AE182" s="40">
        <f t="shared" si="7"/>
        <v>43282</v>
      </c>
      <c r="AF182" s="40">
        <f t="shared" si="8"/>
        <v>43312</v>
      </c>
      <c r="AG182" s="39"/>
    </row>
    <row r="183" spans="1:33" s="53" customFormat="1">
      <c r="A183" s="38" t="s">
        <v>586</v>
      </c>
      <c r="B183" s="39" t="s">
        <v>34</v>
      </c>
      <c r="C183" s="76">
        <v>43282</v>
      </c>
      <c r="D183" s="76">
        <v>43312</v>
      </c>
      <c r="E183" s="38" t="s">
        <v>655</v>
      </c>
      <c r="F183" s="38" t="s">
        <v>656</v>
      </c>
      <c r="G183" s="38" t="s">
        <v>656</v>
      </c>
      <c r="H183" s="38" t="s">
        <v>657</v>
      </c>
      <c r="I183" s="38"/>
      <c r="J183" s="41" t="s">
        <v>719</v>
      </c>
      <c r="K183" s="42">
        <v>0</v>
      </c>
      <c r="L183" s="43">
        <v>67364969</v>
      </c>
      <c r="M183" s="44" t="s">
        <v>720</v>
      </c>
      <c r="N183" s="45">
        <v>45.9</v>
      </c>
      <c r="O183" s="46" t="s">
        <v>42</v>
      </c>
      <c r="P183" s="38" t="s">
        <v>43</v>
      </c>
      <c r="Q183" s="47" t="s">
        <v>520</v>
      </c>
      <c r="R183" s="45">
        <v>4</v>
      </c>
      <c r="S183" s="48">
        <v>6902088718638</v>
      </c>
      <c r="T183" s="54">
        <v>16902088718635</v>
      </c>
      <c r="U183" s="50" t="s">
        <v>721</v>
      </c>
      <c r="V183" s="55" t="s">
        <v>722</v>
      </c>
      <c r="W183" s="43">
        <f t="shared" si="6"/>
        <v>147.55199999999999</v>
      </c>
      <c r="X183" s="43">
        <v>127.2</v>
      </c>
      <c r="Y183" s="45">
        <v>127.2</v>
      </c>
      <c r="Z183" s="52"/>
      <c r="AA183" s="47" t="s">
        <v>49</v>
      </c>
      <c r="AB183" s="39" t="s">
        <v>50</v>
      </c>
      <c r="AC183" s="39" t="s">
        <v>51</v>
      </c>
      <c r="AD183" s="39"/>
      <c r="AE183" s="40">
        <f t="shared" si="7"/>
        <v>43282</v>
      </c>
      <c r="AF183" s="40">
        <f t="shared" si="8"/>
        <v>43312</v>
      </c>
      <c r="AG183" s="39"/>
    </row>
    <row r="184" spans="1:33" s="53" customFormat="1">
      <c r="A184" s="38" t="s">
        <v>586</v>
      </c>
      <c r="B184" s="39" t="s">
        <v>34</v>
      </c>
      <c r="C184" s="76">
        <v>43282</v>
      </c>
      <c r="D184" s="76">
        <v>43312</v>
      </c>
      <c r="E184" s="38" t="s">
        <v>655</v>
      </c>
      <c r="F184" s="38" t="s">
        <v>656</v>
      </c>
      <c r="G184" s="38" t="s">
        <v>656</v>
      </c>
      <c r="H184" s="38" t="s">
        <v>657</v>
      </c>
      <c r="I184" s="38"/>
      <c r="J184" s="41" t="s">
        <v>719</v>
      </c>
      <c r="K184" s="42">
        <v>0</v>
      </c>
      <c r="L184" s="43">
        <v>67364973</v>
      </c>
      <c r="M184" s="44" t="s">
        <v>723</v>
      </c>
      <c r="N184" s="45">
        <v>45.9</v>
      </c>
      <c r="O184" s="46" t="s">
        <v>42</v>
      </c>
      <c r="P184" s="38" t="s">
        <v>43</v>
      </c>
      <c r="Q184" s="47" t="s">
        <v>520</v>
      </c>
      <c r="R184" s="45">
        <v>4</v>
      </c>
      <c r="S184" s="48">
        <v>6902088717907</v>
      </c>
      <c r="T184" s="54">
        <v>16902088717904</v>
      </c>
      <c r="U184" s="50" t="s">
        <v>721</v>
      </c>
      <c r="V184" s="55" t="s">
        <v>722</v>
      </c>
      <c r="W184" s="43">
        <f t="shared" si="6"/>
        <v>147.55199999999999</v>
      </c>
      <c r="X184" s="43">
        <v>127.2</v>
      </c>
      <c r="Y184" s="45">
        <v>127.2</v>
      </c>
      <c r="Z184" s="52"/>
      <c r="AA184" s="47" t="s">
        <v>49</v>
      </c>
      <c r="AB184" s="39" t="s">
        <v>50</v>
      </c>
      <c r="AC184" s="39" t="s">
        <v>51</v>
      </c>
      <c r="AD184" s="39"/>
      <c r="AE184" s="40">
        <f t="shared" si="7"/>
        <v>43282</v>
      </c>
      <c r="AF184" s="40">
        <f t="shared" si="8"/>
        <v>43312</v>
      </c>
      <c r="AG184" s="39"/>
    </row>
    <row r="185" spans="1:33" s="53" customFormat="1">
      <c r="A185" s="38" t="s">
        <v>586</v>
      </c>
      <c r="B185" s="39" t="s">
        <v>34</v>
      </c>
      <c r="C185" s="76">
        <v>43282</v>
      </c>
      <c r="D185" s="76">
        <v>43312</v>
      </c>
      <c r="E185" s="38" t="s">
        <v>655</v>
      </c>
      <c r="F185" s="38" t="s">
        <v>656</v>
      </c>
      <c r="G185" s="38" t="s">
        <v>656</v>
      </c>
      <c r="H185" s="38" t="s">
        <v>657</v>
      </c>
      <c r="I185" s="38"/>
      <c r="J185" s="41" t="s">
        <v>719</v>
      </c>
      <c r="K185" s="42">
        <v>0</v>
      </c>
      <c r="L185" s="43">
        <v>67543394</v>
      </c>
      <c r="M185" s="44" t="s">
        <v>724</v>
      </c>
      <c r="N185" s="45">
        <v>45.9</v>
      </c>
      <c r="O185" s="46" t="s">
        <v>42</v>
      </c>
      <c r="P185" s="38" t="s">
        <v>43</v>
      </c>
      <c r="Q185" s="47" t="s">
        <v>520</v>
      </c>
      <c r="R185" s="45">
        <v>4</v>
      </c>
      <c r="S185" s="48">
        <v>6902088720198</v>
      </c>
      <c r="T185" s="54" t="s">
        <v>725</v>
      </c>
      <c r="U185" s="50" t="s">
        <v>721</v>
      </c>
      <c r="V185" s="55" t="s">
        <v>722</v>
      </c>
      <c r="W185" s="43">
        <f t="shared" si="6"/>
        <v>147.55199999999999</v>
      </c>
      <c r="X185" s="43">
        <v>127.2</v>
      </c>
      <c r="Y185" s="45">
        <v>127.2</v>
      </c>
      <c r="Z185" s="52"/>
      <c r="AA185" s="47" t="s">
        <v>49</v>
      </c>
      <c r="AB185" s="39" t="s">
        <v>50</v>
      </c>
      <c r="AC185" s="39" t="s">
        <v>51</v>
      </c>
      <c r="AD185" s="39"/>
      <c r="AE185" s="40">
        <f t="shared" si="7"/>
        <v>43282</v>
      </c>
      <c r="AF185" s="40">
        <f t="shared" si="8"/>
        <v>43312</v>
      </c>
      <c r="AG185" s="39"/>
    </row>
    <row r="186" spans="1:33" s="53" customFormat="1">
      <c r="A186" s="38" t="s">
        <v>33</v>
      </c>
      <c r="B186" s="39" t="s">
        <v>34</v>
      </c>
      <c r="C186" s="40">
        <v>43282</v>
      </c>
      <c r="D186" s="40">
        <v>43302</v>
      </c>
      <c r="E186" s="38" t="s">
        <v>35</v>
      </c>
      <c r="F186" s="38" t="s">
        <v>726</v>
      </c>
      <c r="G186" s="38" t="s">
        <v>727</v>
      </c>
      <c r="H186" s="38" t="s">
        <v>728</v>
      </c>
      <c r="I186" s="38"/>
      <c r="J186" s="68" t="s">
        <v>729</v>
      </c>
      <c r="K186" s="42">
        <v>0.04</v>
      </c>
      <c r="L186" s="43" t="s">
        <v>730</v>
      </c>
      <c r="M186" s="44" t="s">
        <v>731</v>
      </c>
      <c r="N186" s="45">
        <v>3.3</v>
      </c>
      <c r="O186" s="46" t="s">
        <v>42</v>
      </c>
      <c r="P186" s="38" t="s">
        <v>43</v>
      </c>
      <c r="Q186" s="47" t="s">
        <v>732</v>
      </c>
      <c r="R186" s="45">
        <v>54</v>
      </c>
      <c r="S186" s="48" t="s">
        <v>733</v>
      </c>
      <c r="T186" s="54" t="s">
        <v>734</v>
      </c>
      <c r="U186" s="50" t="s">
        <v>735</v>
      </c>
      <c r="V186" s="55" t="s">
        <v>736</v>
      </c>
      <c r="W186" s="43">
        <f t="shared" si="6"/>
        <v>152.9692</v>
      </c>
      <c r="X186" s="43">
        <v>131.87</v>
      </c>
      <c r="Y186" s="45">
        <v>126.59520000000001</v>
      </c>
      <c r="Z186" s="52"/>
      <c r="AA186" s="47" t="s">
        <v>49</v>
      </c>
      <c r="AB186" s="39" t="s">
        <v>50</v>
      </c>
      <c r="AC186" s="39" t="s">
        <v>51</v>
      </c>
      <c r="AD186" s="39"/>
      <c r="AE186" s="40">
        <f t="shared" si="7"/>
        <v>43282</v>
      </c>
      <c r="AF186" s="40">
        <f t="shared" si="8"/>
        <v>43312</v>
      </c>
      <c r="AG186" s="39"/>
    </row>
    <row r="187" spans="1:33" s="53" customFormat="1">
      <c r="A187" s="38" t="s">
        <v>33</v>
      </c>
      <c r="B187" s="39" t="s">
        <v>34</v>
      </c>
      <c r="C187" s="40">
        <v>43282</v>
      </c>
      <c r="D187" s="40">
        <v>43302</v>
      </c>
      <c r="E187" s="38" t="s">
        <v>35</v>
      </c>
      <c r="F187" s="38" t="s">
        <v>726</v>
      </c>
      <c r="G187" s="38" t="s">
        <v>727</v>
      </c>
      <c r="H187" s="38" t="s">
        <v>728</v>
      </c>
      <c r="I187" s="38"/>
      <c r="J187" s="68" t="s">
        <v>729</v>
      </c>
      <c r="K187" s="42">
        <v>0.04</v>
      </c>
      <c r="L187" s="43" t="s">
        <v>737</v>
      </c>
      <c r="M187" s="44" t="s">
        <v>738</v>
      </c>
      <c r="N187" s="45">
        <v>3.3</v>
      </c>
      <c r="O187" s="46" t="s">
        <v>42</v>
      </c>
      <c r="P187" s="38" t="s">
        <v>43</v>
      </c>
      <c r="Q187" s="47" t="s">
        <v>732</v>
      </c>
      <c r="R187" s="45">
        <v>54</v>
      </c>
      <c r="S187" s="48" t="s">
        <v>739</v>
      </c>
      <c r="T187" s="54" t="s">
        <v>740</v>
      </c>
      <c r="U187" s="50" t="s">
        <v>735</v>
      </c>
      <c r="V187" s="55" t="s">
        <v>736</v>
      </c>
      <c r="W187" s="43">
        <f t="shared" si="6"/>
        <v>152.9692</v>
      </c>
      <c r="X187" s="43">
        <v>131.87</v>
      </c>
      <c r="Y187" s="45">
        <v>126.59520000000001</v>
      </c>
      <c r="Z187" s="52"/>
      <c r="AA187" s="47" t="s">
        <v>49</v>
      </c>
      <c r="AB187" s="39" t="s">
        <v>50</v>
      </c>
      <c r="AC187" s="39" t="s">
        <v>51</v>
      </c>
      <c r="AD187" s="39"/>
      <c r="AE187" s="40">
        <f t="shared" si="7"/>
        <v>43282</v>
      </c>
      <c r="AF187" s="40">
        <f t="shared" si="8"/>
        <v>43312</v>
      </c>
      <c r="AG187" s="39"/>
    </row>
    <row r="188" spans="1:33" s="53" customFormat="1">
      <c r="A188" s="38" t="s">
        <v>33</v>
      </c>
      <c r="B188" s="39" t="s">
        <v>34</v>
      </c>
      <c r="C188" s="67">
        <v>43282</v>
      </c>
      <c r="D188" s="67">
        <v>43302</v>
      </c>
      <c r="E188" s="38" t="s">
        <v>35</v>
      </c>
      <c r="F188" s="38" t="s">
        <v>726</v>
      </c>
      <c r="G188" s="38" t="s">
        <v>741</v>
      </c>
      <c r="H188" s="38" t="s">
        <v>728</v>
      </c>
      <c r="I188" s="38"/>
      <c r="J188" s="41" t="s">
        <v>742</v>
      </c>
      <c r="K188" s="42">
        <v>0.15</v>
      </c>
      <c r="L188" s="43" t="s">
        <v>743</v>
      </c>
      <c r="M188" s="44" t="s">
        <v>744</v>
      </c>
      <c r="N188" s="45">
        <v>7.14</v>
      </c>
      <c r="O188" s="46" t="s">
        <v>42</v>
      </c>
      <c r="P188" s="38" t="s">
        <v>43</v>
      </c>
      <c r="Q188" s="47" t="s">
        <v>44</v>
      </c>
      <c r="R188" s="45">
        <v>54</v>
      </c>
      <c r="S188" s="48" t="s">
        <v>745</v>
      </c>
      <c r="T188" s="54" t="s">
        <v>746</v>
      </c>
      <c r="U188" s="50" t="s">
        <v>639</v>
      </c>
      <c r="V188" s="55" t="s">
        <v>747</v>
      </c>
      <c r="W188" s="43">
        <f t="shared" si="6"/>
        <v>332.80399999999997</v>
      </c>
      <c r="X188" s="43">
        <v>286.89999999999998</v>
      </c>
      <c r="Y188" s="45">
        <v>243.86499999999998</v>
      </c>
      <c r="Z188" s="52"/>
      <c r="AA188" s="47" t="s">
        <v>49</v>
      </c>
      <c r="AB188" s="39" t="s">
        <v>50</v>
      </c>
      <c r="AC188" s="39" t="s">
        <v>51</v>
      </c>
      <c r="AD188" s="39"/>
      <c r="AE188" s="40">
        <f t="shared" si="7"/>
        <v>43282</v>
      </c>
      <c r="AF188" s="40">
        <f t="shared" si="8"/>
        <v>43312</v>
      </c>
      <c r="AG188" s="39"/>
    </row>
    <row r="189" spans="1:33" s="53" customFormat="1">
      <c r="A189" s="38" t="s">
        <v>33</v>
      </c>
      <c r="B189" s="39" t="s">
        <v>34</v>
      </c>
      <c r="C189" s="67">
        <v>43282</v>
      </c>
      <c r="D189" s="67">
        <v>43302</v>
      </c>
      <c r="E189" s="38" t="s">
        <v>35</v>
      </c>
      <c r="F189" s="38" t="s">
        <v>726</v>
      </c>
      <c r="G189" s="38" t="s">
        <v>741</v>
      </c>
      <c r="H189" s="38" t="s">
        <v>728</v>
      </c>
      <c r="I189" s="38"/>
      <c r="J189" s="41" t="s">
        <v>742</v>
      </c>
      <c r="K189" s="42">
        <v>0.15</v>
      </c>
      <c r="L189" s="43" t="s">
        <v>748</v>
      </c>
      <c r="M189" s="44" t="s">
        <v>749</v>
      </c>
      <c r="N189" s="45">
        <v>7.14</v>
      </c>
      <c r="O189" s="46" t="s">
        <v>42</v>
      </c>
      <c r="P189" s="38" t="s">
        <v>43</v>
      </c>
      <c r="Q189" s="47" t="s">
        <v>44</v>
      </c>
      <c r="R189" s="45">
        <v>54</v>
      </c>
      <c r="S189" s="48" t="s">
        <v>750</v>
      </c>
      <c r="T189" s="54" t="s">
        <v>751</v>
      </c>
      <c r="U189" s="50" t="s">
        <v>639</v>
      </c>
      <c r="V189" s="55" t="s">
        <v>747</v>
      </c>
      <c r="W189" s="43">
        <f t="shared" si="6"/>
        <v>332.80399999999997</v>
      </c>
      <c r="X189" s="43">
        <v>286.89999999999998</v>
      </c>
      <c r="Y189" s="45">
        <v>243.86499999999998</v>
      </c>
      <c r="Z189" s="52"/>
      <c r="AA189" s="47" t="s">
        <v>49</v>
      </c>
      <c r="AB189" s="39" t="s">
        <v>50</v>
      </c>
      <c r="AC189" s="39" t="s">
        <v>51</v>
      </c>
      <c r="AD189" s="39"/>
      <c r="AE189" s="40">
        <f t="shared" si="7"/>
        <v>43282</v>
      </c>
      <c r="AF189" s="40">
        <f t="shared" si="8"/>
        <v>43312</v>
      </c>
      <c r="AG189" s="39"/>
    </row>
    <row r="190" spans="1:33" s="53" customFormat="1">
      <c r="A190" s="38" t="s">
        <v>33</v>
      </c>
      <c r="B190" s="39" t="s">
        <v>34</v>
      </c>
      <c r="C190" s="40">
        <v>43282</v>
      </c>
      <c r="D190" s="40">
        <v>43302</v>
      </c>
      <c r="E190" s="38" t="s">
        <v>35</v>
      </c>
      <c r="F190" s="38" t="s">
        <v>726</v>
      </c>
      <c r="G190" s="38" t="s">
        <v>752</v>
      </c>
      <c r="H190" s="38" t="s">
        <v>728</v>
      </c>
      <c r="I190" s="38"/>
      <c r="J190" s="68" t="s">
        <v>753</v>
      </c>
      <c r="K190" s="42">
        <v>0.1</v>
      </c>
      <c r="L190" s="43" t="s">
        <v>754</v>
      </c>
      <c r="M190" s="44" t="s">
        <v>755</v>
      </c>
      <c r="N190" s="45">
        <v>9.5</v>
      </c>
      <c r="O190" s="46" t="s">
        <v>42</v>
      </c>
      <c r="P190" s="38" t="s">
        <v>43</v>
      </c>
      <c r="Q190" s="47" t="s">
        <v>732</v>
      </c>
      <c r="R190" s="45">
        <v>54</v>
      </c>
      <c r="S190" s="48" t="s">
        <v>756</v>
      </c>
      <c r="T190" s="54" t="s">
        <v>757</v>
      </c>
      <c r="U190" s="50" t="s">
        <v>758</v>
      </c>
      <c r="V190" s="55" t="s">
        <v>759</v>
      </c>
      <c r="W190" s="43">
        <f t="shared" si="6"/>
        <v>402.14879999999999</v>
      </c>
      <c r="X190" s="43">
        <v>346.68</v>
      </c>
      <c r="Y190" s="45">
        <f>X190*0.9</f>
        <v>312.012</v>
      </c>
      <c r="Z190" s="52"/>
      <c r="AA190" s="47" t="s">
        <v>49</v>
      </c>
      <c r="AB190" s="39" t="s">
        <v>50</v>
      </c>
      <c r="AC190" s="39" t="s">
        <v>51</v>
      </c>
      <c r="AD190" s="39"/>
      <c r="AE190" s="40">
        <f t="shared" si="7"/>
        <v>43282</v>
      </c>
      <c r="AF190" s="40">
        <f t="shared" si="8"/>
        <v>43312</v>
      </c>
      <c r="AG190" s="39"/>
    </row>
    <row r="191" spans="1:33" s="53" customFormat="1">
      <c r="A191" s="38" t="s">
        <v>33</v>
      </c>
      <c r="B191" s="39" t="s">
        <v>34</v>
      </c>
      <c r="C191" s="40">
        <v>43282</v>
      </c>
      <c r="D191" s="40">
        <v>43302</v>
      </c>
      <c r="E191" s="38" t="s">
        <v>35</v>
      </c>
      <c r="F191" s="38" t="s">
        <v>726</v>
      </c>
      <c r="G191" s="38" t="s">
        <v>752</v>
      </c>
      <c r="H191" s="38" t="s">
        <v>728</v>
      </c>
      <c r="I191" s="38"/>
      <c r="J191" s="68" t="s">
        <v>753</v>
      </c>
      <c r="K191" s="42">
        <v>0.1</v>
      </c>
      <c r="L191" s="43" t="s">
        <v>760</v>
      </c>
      <c r="M191" s="44" t="s">
        <v>761</v>
      </c>
      <c r="N191" s="45">
        <v>9.5</v>
      </c>
      <c r="O191" s="46" t="s">
        <v>42</v>
      </c>
      <c r="P191" s="38" t="s">
        <v>43</v>
      </c>
      <c r="Q191" s="47" t="s">
        <v>732</v>
      </c>
      <c r="R191" s="45">
        <v>54</v>
      </c>
      <c r="S191" s="48" t="s">
        <v>762</v>
      </c>
      <c r="T191" s="54" t="s">
        <v>763</v>
      </c>
      <c r="U191" s="50" t="s">
        <v>758</v>
      </c>
      <c r="V191" s="55" t="s">
        <v>759</v>
      </c>
      <c r="W191" s="43">
        <f t="shared" si="6"/>
        <v>402.14879999999999</v>
      </c>
      <c r="X191" s="43">
        <v>346.68</v>
      </c>
      <c r="Y191" s="45">
        <f>X191*0.9</f>
        <v>312.012</v>
      </c>
      <c r="Z191" s="52"/>
      <c r="AA191" s="47" t="s">
        <v>49</v>
      </c>
      <c r="AB191" s="39" t="s">
        <v>50</v>
      </c>
      <c r="AC191" s="39" t="s">
        <v>51</v>
      </c>
      <c r="AD191" s="39"/>
      <c r="AE191" s="40">
        <f t="shared" si="7"/>
        <v>43282</v>
      </c>
      <c r="AF191" s="40">
        <f t="shared" si="8"/>
        <v>43312</v>
      </c>
      <c r="AG191" s="39"/>
    </row>
    <row r="192" spans="1:33" s="53" customFormat="1">
      <c r="A192" s="38" t="s">
        <v>33</v>
      </c>
      <c r="B192" s="39" t="s">
        <v>34</v>
      </c>
      <c r="C192" s="67">
        <v>43282</v>
      </c>
      <c r="D192" s="67">
        <v>43302</v>
      </c>
      <c r="E192" s="38" t="s">
        <v>35</v>
      </c>
      <c r="F192" s="38" t="s">
        <v>726</v>
      </c>
      <c r="G192" s="38" t="s">
        <v>764</v>
      </c>
      <c r="H192" s="38" t="s">
        <v>728</v>
      </c>
      <c r="I192" s="38"/>
      <c r="J192" s="41" t="s">
        <v>765</v>
      </c>
      <c r="K192" s="42">
        <v>0.15</v>
      </c>
      <c r="L192" s="43" t="s">
        <v>766</v>
      </c>
      <c r="M192" s="44" t="s">
        <v>767</v>
      </c>
      <c r="N192" s="45">
        <v>15.3</v>
      </c>
      <c r="O192" s="46" t="s">
        <v>42</v>
      </c>
      <c r="P192" s="38" t="s">
        <v>43</v>
      </c>
      <c r="Q192" s="47" t="s">
        <v>44</v>
      </c>
      <c r="R192" s="45">
        <v>54</v>
      </c>
      <c r="S192" s="48" t="s">
        <v>768</v>
      </c>
      <c r="T192" s="54" t="s">
        <v>769</v>
      </c>
      <c r="U192" s="50" t="s">
        <v>770</v>
      </c>
      <c r="V192" s="55" t="s">
        <v>747</v>
      </c>
      <c r="W192" s="43">
        <f t="shared" si="6"/>
        <v>712.21679999999981</v>
      </c>
      <c r="X192" s="43">
        <v>613.9799999999999</v>
      </c>
      <c r="Y192" s="45">
        <v>521.88299999999992</v>
      </c>
      <c r="Z192" s="52"/>
      <c r="AA192" s="47" t="s">
        <v>49</v>
      </c>
      <c r="AB192" s="39" t="s">
        <v>50</v>
      </c>
      <c r="AC192" s="39" t="s">
        <v>51</v>
      </c>
      <c r="AD192" s="39"/>
      <c r="AE192" s="40">
        <f t="shared" si="7"/>
        <v>43282</v>
      </c>
      <c r="AF192" s="40">
        <f t="shared" si="8"/>
        <v>43312</v>
      </c>
      <c r="AG192" s="39"/>
    </row>
    <row r="193" spans="1:33" s="53" customFormat="1">
      <c r="A193" s="38" t="s">
        <v>33</v>
      </c>
      <c r="B193" s="39" t="s">
        <v>34</v>
      </c>
      <c r="C193" s="67">
        <v>43282</v>
      </c>
      <c r="D193" s="67">
        <v>43302</v>
      </c>
      <c r="E193" s="38" t="s">
        <v>35</v>
      </c>
      <c r="F193" s="38" t="s">
        <v>726</v>
      </c>
      <c r="G193" s="38" t="s">
        <v>764</v>
      </c>
      <c r="H193" s="38" t="s">
        <v>728</v>
      </c>
      <c r="I193" s="38"/>
      <c r="J193" s="41" t="s">
        <v>765</v>
      </c>
      <c r="K193" s="42">
        <v>0.15</v>
      </c>
      <c r="L193" s="43" t="s">
        <v>771</v>
      </c>
      <c r="M193" s="44" t="s">
        <v>772</v>
      </c>
      <c r="N193" s="45">
        <v>15.3</v>
      </c>
      <c r="O193" s="46" t="s">
        <v>42</v>
      </c>
      <c r="P193" s="38" t="s">
        <v>43</v>
      </c>
      <c r="Q193" s="47" t="s">
        <v>44</v>
      </c>
      <c r="R193" s="45">
        <v>54</v>
      </c>
      <c r="S193" s="48" t="s">
        <v>773</v>
      </c>
      <c r="T193" s="54" t="s">
        <v>774</v>
      </c>
      <c r="U193" s="50" t="s">
        <v>770</v>
      </c>
      <c r="V193" s="55" t="s">
        <v>747</v>
      </c>
      <c r="W193" s="43">
        <f t="shared" si="6"/>
        <v>712.21679999999981</v>
      </c>
      <c r="X193" s="43">
        <v>613.9799999999999</v>
      </c>
      <c r="Y193" s="45">
        <v>521.88299999999992</v>
      </c>
      <c r="Z193" s="52"/>
      <c r="AA193" s="47" t="s">
        <v>49</v>
      </c>
      <c r="AB193" s="39" t="s">
        <v>50</v>
      </c>
      <c r="AC193" s="39" t="s">
        <v>51</v>
      </c>
      <c r="AD193" s="39"/>
      <c r="AE193" s="40">
        <f t="shared" si="7"/>
        <v>43282</v>
      </c>
      <c r="AF193" s="40">
        <f t="shared" si="8"/>
        <v>43312</v>
      </c>
      <c r="AG193" s="39"/>
    </row>
    <row r="194" spans="1:33" s="53" customFormat="1">
      <c r="A194" s="38" t="s">
        <v>33</v>
      </c>
      <c r="B194" s="39" t="s">
        <v>34</v>
      </c>
      <c r="C194" s="67">
        <v>43282</v>
      </c>
      <c r="D194" s="67">
        <v>43302</v>
      </c>
      <c r="E194" s="38" t="s">
        <v>35</v>
      </c>
      <c r="F194" s="38" t="s">
        <v>726</v>
      </c>
      <c r="G194" s="38" t="s">
        <v>764</v>
      </c>
      <c r="H194" s="38" t="s">
        <v>728</v>
      </c>
      <c r="I194" s="38"/>
      <c r="J194" s="41" t="s">
        <v>765</v>
      </c>
      <c r="K194" s="42">
        <v>0.15</v>
      </c>
      <c r="L194" s="43" t="s">
        <v>775</v>
      </c>
      <c r="M194" s="44" t="s">
        <v>776</v>
      </c>
      <c r="N194" s="45">
        <v>15.3</v>
      </c>
      <c r="O194" s="46" t="s">
        <v>42</v>
      </c>
      <c r="P194" s="38" t="s">
        <v>43</v>
      </c>
      <c r="Q194" s="47" t="s">
        <v>44</v>
      </c>
      <c r="R194" s="45">
        <v>54</v>
      </c>
      <c r="S194" s="48" t="s">
        <v>777</v>
      </c>
      <c r="T194" s="54" t="s">
        <v>778</v>
      </c>
      <c r="U194" s="50" t="s">
        <v>770</v>
      </c>
      <c r="V194" s="55" t="s">
        <v>747</v>
      </c>
      <c r="W194" s="43">
        <f t="shared" si="6"/>
        <v>712.21679999999981</v>
      </c>
      <c r="X194" s="43">
        <v>613.9799999999999</v>
      </c>
      <c r="Y194" s="45">
        <v>521.88299999999992</v>
      </c>
      <c r="Z194" s="52"/>
      <c r="AA194" s="47" t="s">
        <v>49</v>
      </c>
      <c r="AB194" s="39" t="s">
        <v>50</v>
      </c>
      <c r="AC194" s="39" t="s">
        <v>51</v>
      </c>
      <c r="AD194" s="39"/>
      <c r="AE194" s="40">
        <f t="shared" si="7"/>
        <v>43282</v>
      </c>
      <c r="AF194" s="40">
        <f t="shared" si="8"/>
        <v>43312</v>
      </c>
      <c r="AG194" s="39"/>
    </row>
    <row r="195" spans="1:33" s="53" customFormat="1">
      <c r="A195" s="38" t="s">
        <v>33</v>
      </c>
      <c r="B195" s="39" t="s">
        <v>34</v>
      </c>
      <c r="C195" s="67">
        <v>43282</v>
      </c>
      <c r="D195" s="67">
        <v>43302</v>
      </c>
      <c r="E195" s="38" t="s">
        <v>35</v>
      </c>
      <c r="F195" s="38" t="s">
        <v>726</v>
      </c>
      <c r="G195" s="38" t="s">
        <v>779</v>
      </c>
      <c r="H195" s="38" t="s">
        <v>728</v>
      </c>
      <c r="I195" s="38"/>
      <c r="J195" s="41" t="s">
        <v>780</v>
      </c>
      <c r="K195" s="42">
        <v>0.15</v>
      </c>
      <c r="L195" s="43" t="s">
        <v>781</v>
      </c>
      <c r="M195" s="44" t="s">
        <v>782</v>
      </c>
      <c r="N195" s="45">
        <v>15.3</v>
      </c>
      <c r="O195" s="46" t="s">
        <v>42</v>
      </c>
      <c r="P195" s="38" t="s">
        <v>43</v>
      </c>
      <c r="Q195" s="47" t="s">
        <v>44</v>
      </c>
      <c r="R195" s="45">
        <v>54</v>
      </c>
      <c r="S195" s="48" t="s">
        <v>783</v>
      </c>
      <c r="T195" s="54" t="s">
        <v>784</v>
      </c>
      <c r="U195" s="50" t="s">
        <v>770</v>
      </c>
      <c r="V195" s="55" t="s">
        <v>747</v>
      </c>
      <c r="W195" s="43">
        <f t="shared" si="6"/>
        <v>712.21679999999981</v>
      </c>
      <c r="X195" s="43">
        <v>613.9799999999999</v>
      </c>
      <c r="Y195" s="45">
        <v>521.88299999999992</v>
      </c>
      <c r="Z195" s="52"/>
      <c r="AA195" s="47" t="s">
        <v>49</v>
      </c>
      <c r="AB195" s="39" t="s">
        <v>50</v>
      </c>
      <c r="AC195" s="39" t="s">
        <v>51</v>
      </c>
      <c r="AD195" s="39"/>
      <c r="AE195" s="40">
        <f t="shared" si="7"/>
        <v>43282</v>
      </c>
      <c r="AF195" s="40">
        <f t="shared" si="8"/>
        <v>43312</v>
      </c>
      <c r="AG195" s="39"/>
    </row>
    <row r="196" spans="1:33" s="53" customFormat="1">
      <c r="A196" s="38" t="s">
        <v>33</v>
      </c>
      <c r="B196" s="39" t="s">
        <v>34</v>
      </c>
      <c r="C196" s="67">
        <v>43282</v>
      </c>
      <c r="D196" s="67">
        <v>43302</v>
      </c>
      <c r="E196" s="38" t="s">
        <v>35</v>
      </c>
      <c r="F196" s="38" t="s">
        <v>726</v>
      </c>
      <c r="G196" s="38" t="s">
        <v>779</v>
      </c>
      <c r="H196" s="38" t="s">
        <v>728</v>
      </c>
      <c r="I196" s="38"/>
      <c r="J196" s="41" t="s">
        <v>780</v>
      </c>
      <c r="K196" s="42">
        <v>0.15</v>
      </c>
      <c r="L196" s="43" t="s">
        <v>785</v>
      </c>
      <c r="M196" s="44" t="s">
        <v>786</v>
      </c>
      <c r="N196" s="45">
        <v>15.3</v>
      </c>
      <c r="O196" s="46" t="s">
        <v>42</v>
      </c>
      <c r="P196" s="38" t="s">
        <v>43</v>
      </c>
      <c r="Q196" s="47" t="s">
        <v>44</v>
      </c>
      <c r="R196" s="45">
        <v>54</v>
      </c>
      <c r="S196" s="48" t="s">
        <v>787</v>
      </c>
      <c r="T196" s="54" t="s">
        <v>788</v>
      </c>
      <c r="U196" s="50" t="s">
        <v>770</v>
      </c>
      <c r="V196" s="55" t="s">
        <v>747</v>
      </c>
      <c r="W196" s="43">
        <f t="shared" si="6"/>
        <v>712.21679999999981</v>
      </c>
      <c r="X196" s="43">
        <v>613.9799999999999</v>
      </c>
      <c r="Y196" s="45">
        <v>521.88299999999992</v>
      </c>
      <c r="Z196" s="52"/>
      <c r="AA196" s="47" t="s">
        <v>49</v>
      </c>
      <c r="AB196" s="39" t="s">
        <v>50</v>
      </c>
      <c r="AC196" s="39" t="s">
        <v>51</v>
      </c>
      <c r="AD196" s="39"/>
      <c r="AE196" s="40">
        <f t="shared" si="7"/>
        <v>43282</v>
      </c>
      <c r="AF196" s="40">
        <f t="shared" si="8"/>
        <v>43312</v>
      </c>
      <c r="AG196" s="39"/>
    </row>
    <row r="197" spans="1:33" s="53" customFormat="1">
      <c r="A197" s="38" t="s">
        <v>33</v>
      </c>
      <c r="B197" s="39" t="s">
        <v>34</v>
      </c>
      <c r="C197" s="67">
        <v>43282</v>
      </c>
      <c r="D197" s="67">
        <v>43302</v>
      </c>
      <c r="E197" s="38" t="s">
        <v>35</v>
      </c>
      <c r="F197" s="38" t="s">
        <v>789</v>
      </c>
      <c r="G197" s="38" t="s">
        <v>790</v>
      </c>
      <c r="H197" s="38" t="s">
        <v>790</v>
      </c>
      <c r="I197" s="38"/>
      <c r="J197" s="41" t="s">
        <v>791</v>
      </c>
      <c r="K197" s="42">
        <v>0.2</v>
      </c>
      <c r="L197" s="43" t="s">
        <v>792</v>
      </c>
      <c r="M197" s="85" t="s">
        <v>793</v>
      </c>
      <c r="N197" s="45">
        <v>14.8</v>
      </c>
      <c r="O197" s="46" t="s">
        <v>42</v>
      </c>
      <c r="P197" s="38" t="s">
        <v>43</v>
      </c>
      <c r="Q197" s="47" t="s">
        <v>44</v>
      </c>
      <c r="R197" s="45">
        <v>12</v>
      </c>
      <c r="S197" s="48" t="s">
        <v>794</v>
      </c>
      <c r="T197" s="54" t="s">
        <v>795</v>
      </c>
      <c r="U197" s="50" t="s">
        <v>653</v>
      </c>
      <c r="V197" s="55" t="s">
        <v>796</v>
      </c>
      <c r="W197" s="43">
        <f t="shared" si="6"/>
        <v>204.624</v>
      </c>
      <c r="X197" s="43">
        <v>176.4</v>
      </c>
      <c r="Y197" s="45">
        <v>141.12</v>
      </c>
      <c r="Z197" s="52"/>
      <c r="AA197" s="47" t="s">
        <v>49</v>
      </c>
      <c r="AB197" s="39" t="s">
        <v>50</v>
      </c>
      <c r="AC197" s="39" t="s">
        <v>51</v>
      </c>
      <c r="AD197" s="39"/>
      <c r="AE197" s="40">
        <f t="shared" si="7"/>
        <v>43282</v>
      </c>
      <c r="AF197" s="40">
        <f t="shared" si="8"/>
        <v>43312</v>
      </c>
      <c r="AG197" s="39"/>
    </row>
    <row r="198" spans="1:33" s="53" customFormat="1">
      <c r="A198" s="38" t="s">
        <v>33</v>
      </c>
      <c r="B198" s="39" t="s">
        <v>34</v>
      </c>
      <c r="C198" s="67">
        <v>43282</v>
      </c>
      <c r="D198" s="67">
        <v>43302</v>
      </c>
      <c r="E198" s="38" t="s">
        <v>35</v>
      </c>
      <c r="F198" s="38" t="s">
        <v>789</v>
      </c>
      <c r="G198" s="38" t="s">
        <v>790</v>
      </c>
      <c r="H198" s="38" t="s">
        <v>790</v>
      </c>
      <c r="I198" s="38"/>
      <c r="J198" s="41" t="s">
        <v>797</v>
      </c>
      <c r="K198" s="42">
        <v>0.2</v>
      </c>
      <c r="L198" s="43" t="s">
        <v>798</v>
      </c>
      <c r="M198" s="85" t="s">
        <v>799</v>
      </c>
      <c r="N198" s="45">
        <v>14.8</v>
      </c>
      <c r="O198" s="46" t="s">
        <v>42</v>
      </c>
      <c r="P198" s="38" t="s">
        <v>43</v>
      </c>
      <c r="Q198" s="47" t="s">
        <v>44</v>
      </c>
      <c r="R198" s="45">
        <v>12</v>
      </c>
      <c r="S198" s="48" t="s">
        <v>800</v>
      </c>
      <c r="T198" s="54" t="s">
        <v>801</v>
      </c>
      <c r="U198" s="50" t="s">
        <v>653</v>
      </c>
      <c r="V198" s="55" t="s">
        <v>796</v>
      </c>
      <c r="W198" s="43">
        <f t="shared" si="6"/>
        <v>204.624</v>
      </c>
      <c r="X198" s="43">
        <v>176.4</v>
      </c>
      <c r="Y198" s="45">
        <v>141.12</v>
      </c>
      <c r="Z198" s="52"/>
      <c r="AA198" s="47" t="s">
        <v>49</v>
      </c>
      <c r="AB198" s="39" t="s">
        <v>50</v>
      </c>
      <c r="AC198" s="39" t="s">
        <v>51</v>
      </c>
      <c r="AD198" s="39"/>
      <c r="AE198" s="40">
        <f t="shared" si="7"/>
        <v>43282</v>
      </c>
      <c r="AF198" s="40">
        <f t="shared" si="8"/>
        <v>43312</v>
      </c>
      <c r="AG198" s="39"/>
    </row>
    <row r="199" spans="1:33" s="53" customFormat="1">
      <c r="A199" s="38" t="s">
        <v>33</v>
      </c>
      <c r="B199" s="39" t="s">
        <v>34</v>
      </c>
      <c r="C199" s="67">
        <v>43282</v>
      </c>
      <c r="D199" s="67">
        <v>43302</v>
      </c>
      <c r="E199" s="38" t="s">
        <v>35</v>
      </c>
      <c r="F199" s="38" t="s">
        <v>789</v>
      </c>
      <c r="G199" s="38" t="s">
        <v>790</v>
      </c>
      <c r="H199" s="38" t="s">
        <v>790</v>
      </c>
      <c r="I199" s="38"/>
      <c r="J199" s="41" t="s">
        <v>802</v>
      </c>
      <c r="K199" s="42">
        <v>0.2</v>
      </c>
      <c r="L199" s="43" t="s">
        <v>803</v>
      </c>
      <c r="M199" s="85" t="s">
        <v>804</v>
      </c>
      <c r="N199" s="45">
        <v>14.8</v>
      </c>
      <c r="O199" s="46" t="s">
        <v>42</v>
      </c>
      <c r="P199" s="38" t="s">
        <v>43</v>
      </c>
      <c r="Q199" s="47" t="s">
        <v>44</v>
      </c>
      <c r="R199" s="45">
        <v>12</v>
      </c>
      <c r="S199" s="48" t="s">
        <v>805</v>
      </c>
      <c r="T199" s="54" t="s">
        <v>806</v>
      </c>
      <c r="U199" s="50" t="s">
        <v>653</v>
      </c>
      <c r="V199" s="55" t="s">
        <v>796</v>
      </c>
      <c r="W199" s="43">
        <f t="shared" si="6"/>
        <v>204.624</v>
      </c>
      <c r="X199" s="43">
        <v>176.4</v>
      </c>
      <c r="Y199" s="45">
        <v>141.12</v>
      </c>
      <c r="Z199" s="52"/>
      <c r="AA199" s="47" t="s">
        <v>49</v>
      </c>
      <c r="AB199" s="39" t="s">
        <v>50</v>
      </c>
      <c r="AC199" s="39" t="s">
        <v>51</v>
      </c>
      <c r="AD199" s="39"/>
      <c r="AE199" s="40">
        <f t="shared" si="7"/>
        <v>43282</v>
      </c>
      <c r="AF199" s="40">
        <f t="shared" si="8"/>
        <v>43312</v>
      </c>
      <c r="AG199" s="39"/>
    </row>
    <row r="200" spans="1:33" s="53" customFormat="1">
      <c r="A200" s="38" t="s">
        <v>33</v>
      </c>
      <c r="B200" s="39" t="s">
        <v>34</v>
      </c>
      <c r="C200" s="67">
        <v>43282</v>
      </c>
      <c r="D200" s="67">
        <v>43302</v>
      </c>
      <c r="E200" s="38" t="s">
        <v>35</v>
      </c>
      <c r="F200" s="38" t="s">
        <v>789</v>
      </c>
      <c r="G200" s="38" t="s">
        <v>790</v>
      </c>
      <c r="H200" s="38" t="s">
        <v>790</v>
      </c>
      <c r="I200" s="38"/>
      <c r="J200" s="41" t="s">
        <v>807</v>
      </c>
      <c r="K200" s="42">
        <v>0.2</v>
      </c>
      <c r="L200" s="43" t="s">
        <v>808</v>
      </c>
      <c r="M200" s="44" t="s">
        <v>809</v>
      </c>
      <c r="N200" s="45">
        <v>14.8</v>
      </c>
      <c r="O200" s="46" t="s">
        <v>42</v>
      </c>
      <c r="P200" s="38" t="s">
        <v>43</v>
      </c>
      <c r="Q200" s="47" t="s">
        <v>44</v>
      </c>
      <c r="R200" s="45">
        <v>12</v>
      </c>
      <c r="S200" s="48" t="s">
        <v>810</v>
      </c>
      <c r="T200" s="54" t="s">
        <v>811</v>
      </c>
      <c r="U200" s="50" t="s">
        <v>653</v>
      </c>
      <c r="V200" s="55" t="s">
        <v>796</v>
      </c>
      <c r="W200" s="43">
        <f t="shared" si="6"/>
        <v>204.624</v>
      </c>
      <c r="X200" s="43">
        <v>176.4</v>
      </c>
      <c r="Y200" s="45">
        <v>141.12</v>
      </c>
      <c r="Z200" s="52"/>
      <c r="AA200" s="47" t="s">
        <v>49</v>
      </c>
      <c r="AB200" s="39" t="s">
        <v>50</v>
      </c>
      <c r="AC200" s="39" t="s">
        <v>51</v>
      </c>
      <c r="AD200" s="39"/>
      <c r="AE200" s="40">
        <f t="shared" si="7"/>
        <v>43282</v>
      </c>
      <c r="AF200" s="40">
        <f t="shared" si="8"/>
        <v>43312</v>
      </c>
      <c r="AG200" s="39"/>
    </row>
    <row r="201" spans="1:33" s="53" customFormat="1">
      <c r="A201" s="38" t="s">
        <v>33</v>
      </c>
      <c r="B201" s="39" t="s">
        <v>34</v>
      </c>
      <c r="C201" s="40">
        <v>43282</v>
      </c>
      <c r="D201" s="40">
        <v>43302</v>
      </c>
      <c r="E201" s="38" t="s">
        <v>35</v>
      </c>
      <c r="F201" s="38" t="s">
        <v>789</v>
      </c>
      <c r="G201" s="38" t="s">
        <v>790</v>
      </c>
      <c r="H201" s="38" t="s">
        <v>790</v>
      </c>
      <c r="I201" s="38"/>
      <c r="J201" s="68" t="s">
        <v>812</v>
      </c>
      <c r="K201" s="42">
        <v>0.2</v>
      </c>
      <c r="L201" s="43" t="s">
        <v>813</v>
      </c>
      <c r="M201" s="44" t="s">
        <v>814</v>
      </c>
      <c r="N201" s="45">
        <v>11.9</v>
      </c>
      <c r="O201" s="46" t="s">
        <v>42</v>
      </c>
      <c r="P201" s="38" t="s">
        <v>43</v>
      </c>
      <c r="Q201" s="47" t="s">
        <v>263</v>
      </c>
      <c r="R201" s="45">
        <v>12</v>
      </c>
      <c r="S201" s="48" t="s">
        <v>815</v>
      </c>
      <c r="T201" s="54" t="s">
        <v>816</v>
      </c>
      <c r="U201" s="50" t="s">
        <v>817</v>
      </c>
      <c r="V201" s="55" t="s">
        <v>818</v>
      </c>
      <c r="W201" s="43">
        <f t="shared" si="6"/>
        <v>163.14239999999998</v>
      </c>
      <c r="X201" s="43">
        <v>140.63999999999999</v>
      </c>
      <c r="Y201" s="45">
        <v>112.512</v>
      </c>
      <c r="Z201" s="52"/>
      <c r="AA201" s="47" t="s">
        <v>49</v>
      </c>
      <c r="AB201" s="39" t="s">
        <v>50</v>
      </c>
      <c r="AC201" s="39" t="s">
        <v>51</v>
      </c>
      <c r="AD201" s="39"/>
      <c r="AE201" s="40">
        <f t="shared" si="7"/>
        <v>43282</v>
      </c>
      <c r="AF201" s="40">
        <f t="shared" si="8"/>
        <v>43312</v>
      </c>
      <c r="AG201" s="39"/>
    </row>
    <row r="202" spans="1:33" s="53" customFormat="1">
      <c r="A202" s="38" t="s">
        <v>33</v>
      </c>
      <c r="B202" s="39" t="s">
        <v>34</v>
      </c>
      <c r="C202" s="40">
        <v>43282</v>
      </c>
      <c r="D202" s="40">
        <v>43302</v>
      </c>
      <c r="E202" s="38" t="s">
        <v>35</v>
      </c>
      <c r="F202" s="38" t="s">
        <v>789</v>
      </c>
      <c r="G202" s="38" t="s">
        <v>790</v>
      </c>
      <c r="H202" s="38" t="s">
        <v>790</v>
      </c>
      <c r="I202" s="38"/>
      <c r="J202" s="68" t="s">
        <v>819</v>
      </c>
      <c r="K202" s="42">
        <v>0.2</v>
      </c>
      <c r="L202" s="43" t="s">
        <v>820</v>
      </c>
      <c r="M202" s="44" t="s">
        <v>821</v>
      </c>
      <c r="N202" s="45">
        <v>11.9</v>
      </c>
      <c r="O202" s="46" t="s">
        <v>42</v>
      </c>
      <c r="P202" s="38" t="s">
        <v>43</v>
      </c>
      <c r="Q202" s="47" t="s">
        <v>263</v>
      </c>
      <c r="R202" s="45">
        <v>12</v>
      </c>
      <c r="S202" s="48" t="s">
        <v>822</v>
      </c>
      <c r="T202" s="54" t="s">
        <v>823</v>
      </c>
      <c r="U202" s="50" t="s">
        <v>817</v>
      </c>
      <c r="V202" s="55" t="s">
        <v>824</v>
      </c>
      <c r="W202" s="43">
        <f t="shared" ref="W202:W210" si="9">X202*(1+16%)</f>
        <v>163.14239999999998</v>
      </c>
      <c r="X202" s="43">
        <v>140.63999999999999</v>
      </c>
      <c r="Y202" s="45">
        <v>112.512</v>
      </c>
      <c r="Z202" s="52"/>
      <c r="AA202" s="47" t="s">
        <v>49</v>
      </c>
      <c r="AB202" s="39" t="s">
        <v>50</v>
      </c>
      <c r="AC202" s="39" t="s">
        <v>51</v>
      </c>
      <c r="AD202" s="39"/>
      <c r="AE202" s="40">
        <f t="shared" ref="AE202:AE210" si="10">C202</f>
        <v>43282</v>
      </c>
      <c r="AF202" s="40">
        <f t="shared" ref="AF202:AF210" si="11">IF(AA202="是",DATE(YEAR(AE202),MONTH(AE202)+1,1)-1,"")</f>
        <v>43312</v>
      </c>
      <c r="AG202" s="39"/>
    </row>
    <row r="203" spans="1:33" s="53" customFormat="1">
      <c r="A203" s="38" t="s">
        <v>33</v>
      </c>
      <c r="B203" s="39" t="s">
        <v>34</v>
      </c>
      <c r="C203" s="40">
        <v>43282</v>
      </c>
      <c r="D203" s="40">
        <v>43302</v>
      </c>
      <c r="E203" s="38" t="s">
        <v>35</v>
      </c>
      <c r="F203" s="38" t="s">
        <v>789</v>
      </c>
      <c r="G203" s="38" t="s">
        <v>790</v>
      </c>
      <c r="H203" s="38" t="s">
        <v>790</v>
      </c>
      <c r="I203" s="38"/>
      <c r="J203" s="68" t="s">
        <v>825</v>
      </c>
      <c r="K203" s="42">
        <v>0.2</v>
      </c>
      <c r="L203" s="43" t="s">
        <v>826</v>
      </c>
      <c r="M203" s="44" t="s">
        <v>827</v>
      </c>
      <c r="N203" s="45">
        <v>11.9</v>
      </c>
      <c r="O203" s="46" t="s">
        <v>42</v>
      </c>
      <c r="P203" s="38" t="s">
        <v>43</v>
      </c>
      <c r="Q203" s="47" t="s">
        <v>263</v>
      </c>
      <c r="R203" s="45">
        <v>12</v>
      </c>
      <c r="S203" s="48" t="s">
        <v>828</v>
      </c>
      <c r="T203" s="54" t="s">
        <v>829</v>
      </c>
      <c r="U203" s="50" t="s">
        <v>817</v>
      </c>
      <c r="V203" s="55" t="s">
        <v>824</v>
      </c>
      <c r="W203" s="43">
        <f t="shared" si="9"/>
        <v>163.14239999999998</v>
      </c>
      <c r="X203" s="43">
        <v>140.63999999999999</v>
      </c>
      <c r="Y203" s="45">
        <v>112.512</v>
      </c>
      <c r="Z203" s="52"/>
      <c r="AA203" s="47" t="s">
        <v>49</v>
      </c>
      <c r="AB203" s="39" t="s">
        <v>50</v>
      </c>
      <c r="AC203" s="39" t="s">
        <v>51</v>
      </c>
      <c r="AD203" s="39"/>
      <c r="AE203" s="40">
        <f t="shared" si="10"/>
        <v>43282</v>
      </c>
      <c r="AF203" s="40">
        <f t="shared" si="11"/>
        <v>43312</v>
      </c>
      <c r="AG203" s="39"/>
    </row>
    <row r="204" spans="1:33" s="53" customFormat="1">
      <c r="A204" s="38" t="s">
        <v>33</v>
      </c>
      <c r="B204" s="39" t="s">
        <v>34</v>
      </c>
      <c r="C204" s="40">
        <v>43282</v>
      </c>
      <c r="D204" s="40">
        <v>43302</v>
      </c>
      <c r="E204" s="38" t="s">
        <v>35</v>
      </c>
      <c r="F204" s="38" t="s">
        <v>789</v>
      </c>
      <c r="G204" s="38" t="s">
        <v>790</v>
      </c>
      <c r="H204" s="38" t="s">
        <v>790</v>
      </c>
      <c r="I204" s="38"/>
      <c r="J204" s="68" t="s">
        <v>830</v>
      </c>
      <c r="K204" s="42">
        <v>0.2</v>
      </c>
      <c r="L204" s="43" t="s">
        <v>831</v>
      </c>
      <c r="M204" s="44" t="s">
        <v>832</v>
      </c>
      <c r="N204" s="45">
        <v>11.9</v>
      </c>
      <c r="O204" s="46" t="s">
        <v>42</v>
      </c>
      <c r="P204" s="38" t="s">
        <v>43</v>
      </c>
      <c r="Q204" s="47" t="s">
        <v>263</v>
      </c>
      <c r="R204" s="45">
        <v>12</v>
      </c>
      <c r="S204" s="48" t="s">
        <v>833</v>
      </c>
      <c r="T204" s="54" t="s">
        <v>834</v>
      </c>
      <c r="U204" s="50" t="s">
        <v>817</v>
      </c>
      <c r="V204" s="55" t="s">
        <v>824</v>
      </c>
      <c r="W204" s="43">
        <f t="shared" si="9"/>
        <v>163.14239999999998</v>
      </c>
      <c r="X204" s="43">
        <v>140.63999999999999</v>
      </c>
      <c r="Y204" s="45">
        <v>112.512</v>
      </c>
      <c r="Z204" s="52"/>
      <c r="AA204" s="47" t="s">
        <v>49</v>
      </c>
      <c r="AB204" s="39" t="s">
        <v>50</v>
      </c>
      <c r="AC204" s="39" t="s">
        <v>51</v>
      </c>
      <c r="AD204" s="39"/>
      <c r="AE204" s="40">
        <f t="shared" si="10"/>
        <v>43282</v>
      </c>
      <c r="AF204" s="40">
        <f t="shared" si="11"/>
        <v>43312</v>
      </c>
      <c r="AG204" s="39"/>
    </row>
    <row r="205" spans="1:33" s="53" customFormat="1">
      <c r="A205" s="86" t="s">
        <v>33</v>
      </c>
      <c r="B205" s="39" t="s">
        <v>34</v>
      </c>
      <c r="C205" s="67">
        <v>43282</v>
      </c>
      <c r="D205" s="67">
        <v>43302</v>
      </c>
      <c r="E205" s="38" t="s">
        <v>35</v>
      </c>
      <c r="F205" s="38" t="s">
        <v>789</v>
      </c>
      <c r="G205" s="38" t="s">
        <v>835</v>
      </c>
      <c r="H205" s="38" t="s">
        <v>835</v>
      </c>
      <c r="I205" s="38"/>
      <c r="J205" s="87" t="s">
        <v>836</v>
      </c>
      <c r="K205" s="42">
        <v>0.2</v>
      </c>
      <c r="L205" s="88" t="s">
        <v>837</v>
      </c>
      <c r="M205" s="89" t="s">
        <v>838</v>
      </c>
      <c r="N205" s="45">
        <v>39.9</v>
      </c>
      <c r="O205" s="46" t="s">
        <v>42</v>
      </c>
      <c r="P205" s="38" t="s">
        <v>43</v>
      </c>
      <c r="Q205" s="47" t="s">
        <v>44</v>
      </c>
      <c r="R205" s="88">
        <v>12</v>
      </c>
      <c r="S205" s="90" t="s">
        <v>839</v>
      </c>
      <c r="T205" s="90" t="s">
        <v>840</v>
      </c>
      <c r="U205" s="91" t="s">
        <v>841</v>
      </c>
      <c r="V205" s="86" t="s">
        <v>842</v>
      </c>
      <c r="W205" s="43">
        <f t="shared" si="9"/>
        <v>381.11568</v>
      </c>
      <c r="X205" s="88">
        <v>328.548</v>
      </c>
      <c r="Y205" s="45">
        <f>X205*(1-K205)</f>
        <v>262.83840000000004</v>
      </c>
      <c r="Z205" s="52"/>
      <c r="AA205" s="47" t="s">
        <v>49</v>
      </c>
      <c r="AB205" s="39" t="s">
        <v>50</v>
      </c>
      <c r="AC205" s="39" t="s">
        <v>51</v>
      </c>
      <c r="AD205" s="39"/>
      <c r="AE205" s="40">
        <f t="shared" si="10"/>
        <v>43282</v>
      </c>
      <c r="AF205" s="40">
        <f t="shared" si="11"/>
        <v>43312</v>
      </c>
      <c r="AG205" s="39"/>
    </row>
    <row r="206" spans="1:33" s="53" customFormat="1">
      <c r="A206" s="38" t="s">
        <v>33</v>
      </c>
      <c r="B206" s="39" t="s">
        <v>34</v>
      </c>
      <c r="C206" s="67">
        <v>43282</v>
      </c>
      <c r="D206" s="67">
        <v>43302</v>
      </c>
      <c r="E206" s="38" t="s">
        <v>35</v>
      </c>
      <c r="F206" s="38" t="s">
        <v>789</v>
      </c>
      <c r="G206" s="38" t="s">
        <v>835</v>
      </c>
      <c r="H206" s="38" t="s">
        <v>835</v>
      </c>
      <c r="I206" s="38"/>
      <c r="J206" s="87" t="s">
        <v>836</v>
      </c>
      <c r="K206" s="42">
        <v>0.2</v>
      </c>
      <c r="L206" s="88" t="s">
        <v>843</v>
      </c>
      <c r="M206" s="89" t="s">
        <v>844</v>
      </c>
      <c r="N206" s="45">
        <v>39.9</v>
      </c>
      <c r="O206" s="46" t="s">
        <v>42</v>
      </c>
      <c r="P206" s="38" t="s">
        <v>43</v>
      </c>
      <c r="Q206" s="47" t="s">
        <v>44</v>
      </c>
      <c r="R206" s="88">
        <v>12</v>
      </c>
      <c r="S206" s="90" t="s">
        <v>839</v>
      </c>
      <c r="T206" s="90" t="s">
        <v>840</v>
      </c>
      <c r="U206" s="91" t="s">
        <v>841</v>
      </c>
      <c r="V206" s="86" t="s">
        <v>842</v>
      </c>
      <c r="W206" s="43">
        <f t="shared" si="9"/>
        <v>381.11568</v>
      </c>
      <c r="X206" s="88">
        <v>328.548</v>
      </c>
      <c r="Y206" s="45">
        <f>X206*(1-K206)</f>
        <v>262.83840000000004</v>
      </c>
      <c r="Z206" s="52"/>
      <c r="AA206" s="47" t="s">
        <v>49</v>
      </c>
      <c r="AB206" s="39" t="s">
        <v>50</v>
      </c>
      <c r="AC206" s="39" t="s">
        <v>51</v>
      </c>
      <c r="AD206" s="39"/>
      <c r="AE206" s="40">
        <f t="shared" si="10"/>
        <v>43282</v>
      </c>
      <c r="AF206" s="40">
        <f t="shared" si="11"/>
        <v>43312</v>
      </c>
      <c r="AG206" s="39"/>
    </row>
    <row r="207" spans="1:33" s="53" customFormat="1">
      <c r="A207" s="86" t="s">
        <v>33</v>
      </c>
      <c r="B207" s="39" t="s">
        <v>34</v>
      </c>
      <c r="C207" s="67">
        <v>43282</v>
      </c>
      <c r="D207" s="67">
        <v>43302</v>
      </c>
      <c r="E207" s="38" t="s">
        <v>35</v>
      </c>
      <c r="F207" s="38" t="s">
        <v>789</v>
      </c>
      <c r="G207" s="38" t="s">
        <v>835</v>
      </c>
      <c r="H207" s="38" t="s">
        <v>835</v>
      </c>
      <c r="I207" s="38"/>
      <c r="J207" s="87" t="s">
        <v>836</v>
      </c>
      <c r="K207" s="42">
        <v>0.2</v>
      </c>
      <c r="L207" s="88" t="s">
        <v>845</v>
      </c>
      <c r="M207" s="89" t="s">
        <v>846</v>
      </c>
      <c r="N207" s="45">
        <v>39.9</v>
      </c>
      <c r="O207" s="46" t="s">
        <v>42</v>
      </c>
      <c r="P207" s="38" t="s">
        <v>43</v>
      </c>
      <c r="Q207" s="47" t="s">
        <v>44</v>
      </c>
      <c r="R207" s="88">
        <v>12</v>
      </c>
      <c r="S207" s="90" t="s">
        <v>839</v>
      </c>
      <c r="T207" s="90" t="s">
        <v>840</v>
      </c>
      <c r="U207" s="91" t="s">
        <v>841</v>
      </c>
      <c r="V207" s="86" t="s">
        <v>842</v>
      </c>
      <c r="W207" s="43">
        <f t="shared" si="9"/>
        <v>381.11568</v>
      </c>
      <c r="X207" s="88">
        <v>328.548</v>
      </c>
      <c r="Y207" s="45">
        <f>X207*(1-K207)</f>
        <v>262.83840000000004</v>
      </c>
      <c r="Z207" s="52"/>
      <c r="AA207" s="47" t="s">
        <v>847</v>
      </c>
      <c r="AB207" s="39" t="s">
        <v>50</v>
      </c>
      <c r="AC207" s="39" t="s">
        <v>51</v>
      </c>
      <c r="AD207" s="39"/>
      <c r="AE207" s="40">
        <f t="shared" si="10"/>
        <v>43282</v>
      </c>
      <c r="AF207" s="40" t="str">
        <f t="shared" si="11"/>
        <v/>
      </c>
      <c r="AG207" s="39"/>
    </row>
    <row r="208" spans="1:33" s="53" customFormat="1">
      <c r="A208" s="86" t="s">
        <v>33</v>
      </c>
      <c r="B208" s="39" t="s">
        <v>34</v>
      </c>
      <c r="C208" s="67">
        <v>43282</v>
      </c>
      <c r="D208" s="67">
        <v>43302</v>
      </c>
      <c r="E208" s="38" t="s">
        <v>35</v>
      </c>
      <c r="F208" s="38" t="s">
        <v>789</v>
      </c>
      <c r="G208" s="38" t="s">
        <v>835</v>
      </c>
      <c r="H208" s="38" t="s">
        <v>835</v>
      </c>
      <c r="I208" s="38"/>
      <c r="J208" s="87" t="s">
        <v>836</v>
      </c>
      <c r="K208" s="42">
        <v>0.2</v>
      </c>
      <c r="L208" s="88" t="s">
        <v>848</v>
      </c>
      <c r="M208" s="89" t="s">
        <v>849</v>
      </c>
      <c r="N208" s="45">
        <v>39.9</v>
      </c>
      <c r="O208" s="46" t="s">
        <v>42</v>
      </c>
      <c r="P208" s="38" t="s">
        <v>43</v>
      </c>
      <c r="Q208" s="47" t="s">
        <v>44</v>
      </c>
      <c r="R208" s="88">
        <v>12</v>
      </c>
      <c r="S208" s="90" t="s">
        <v>850</v>
      </c>
      <c r="T208" s="90" t="s">
        <v>851</v>
      </c>
      <c r="U208" s="91" t="s">
        <v>841</v>
      </c>
      <c r="V208" s="86" t="s">
        <v>842</v>
      </c>
      <c r="W208" s="43">
        <f t="shared" si="9"/>
        <v>475.89695999999992</v>
      </c>
      <c r="X208" s="88">
        <v>410.25599999999997</v>
      </c>
      <c r="Y208" s="45">
        <f>X208*(1-K208)</f>
        <v>328.20479999999998</v>
      </c>
      <c r="Z208" s="52"/>
      <c r="AA208" s="47" t="s">
        <v>847</v>
      </c>
      <c r="AB208" s="39" t="s">
        <v>50</v>
      </c>
      <c r="AC208" s="39" t="s">
        <v>51</v>
      </c>
      <c r="AD208" s="39"/>
      <c r="AE208" s="40">
        <f t="shared" si="10"/>
        <v>43282</v>
      </c>
      <c r="AF208" s="40" t="str">
        <f t="shared" si="11"/>
        <v/>
      </c>
      <c r="AG208" s="39"/>
    </row>
    <row r="209" spans="1:33" s="53" customFormat="1">
      <c r="A209" s="86" t="s">
        <v>33</v>
      </c>
      <c r="B209" s="39" t="s">
        <v>34</v>
      </c>
      <c r="C209" s="67">
        <v>43282</v>
      </c>
      <c r="D209" s="67">
        <v>43312</v>
      </c>
      <c r="E209" s="38" t="s">
        <v>852</v>
      </c>
      <c r="F209" s="38" t="s">
        <v>853</v>
      </c>
      <c r="G209" s="38" t="s">
        <v>854</v>
      </c>
      <c r="H209" s="38" t="s">
        <v>855</v>
      </c>
      <c r="I209" s="38"/>
      <c r="J209" s="87" t="s">
        <v>856</v>
      </c>
      <c r="K209" s="42">
        <v>0.1</v>
      </c>
      <c r="L209" s="88">
        <v>63916272</v>
      </c>
      <c r="M209" s="89" t="s">
        <v>857</v>
      </c>
      <c r="N209" s="45">
        <v>16.899999999999999</v>
      </c>
      <c r="O209" s="46" t="s">
        <v>42</v>
      </c>
      <c r="P209" s="38" t="s">
        <v>43</v>
      </c>
      <c r="Q209" s="47" t="s">
        <v>858</v>
      </c>
      <c r="R209" s="88">
        <v>12</v>
      </c>
      <c r="S209" s="90" t="s">
        <v>859</v>
      </c>
      <c r="T209" s="90" t="s">
        <v>860</v>
      </c>
      <c r="U209" s="91" t="s">
        <v>861</v>
      </c>
      <c r="V209" s="86" t="s">
        <v>862</v>
      </c>
      <c r="W209" s="43">
        <f t="shared" si="9"/>
        <v>208.10399999999998</v>
      </c>
      <c r="X209" s="88">
        <v>179.4</v>
      </c>
      <c r="Y209" s="45">
        <v>161.46</v>
      </c>
      <c r="Z209" s="52"/>
      <c r="AA209" s="47" t="s">
        <v>847</v>
      </c>
      <c r="AB209" s="39" t="s">
        <v>50</v>
      </c>
      <c r="AC209" s="39" t="s">
        <v>51</v>
      </c>
      <c r="AD209" s="39"/>
      <c r="AE209" s="40">
        <f t="shared" si="10"/>
        <v>43282</v>
      </c>
      <c r="AF209" s="40" t="str">
        <f t="shared" si="11"/>
        <v/>
      </c>
      <c r="AG209" s="39"/>
    </row>
    <row r="210" spans="1:33" s="53" customFormat="1">
      <c r="A210" s="86" t="s">
        <v>33</v>
      </c>
      <c r="B210" s="39" t="s">
        <v>34</v>
      </c>
      <c r="C210" s="67">
        <v>43282</v>
      </c>
      <c r="D210" s="67">
        <v>43312</v>
      </c>
      <c r="E210" s="38" t="s">
        <v>852</v>
      </c>
      <c r="F210" s="38" t="s">
        <v>853</v>
      </c>
      <c r="G210" s="38" t="s">
        <v>854</v>
      </c>
      <c r="H210" s="38" t="s">
        <v>855</v>
      </c>
      <c r="I210" s="38"/>
      <c r="J210" s="87" t="s">
        <v>863</v>
      </c>
      <c r="K210" s="42">
        <v>0.1</v>
      </c>
      <c r="L210" s="88">
        <v>63916275</v>
      </c>
      <c r="M210" s="89" t="s">
        <v>864</v>
      </c>
      <c r="N210" s="45">
        <v>16.899999999999999</v>
      </c>
      <c r="O210" s="46" t="s">
        <v>42</v>
      </c>
      <c r="P210" s="38" t="s">
        <v>43</v>
      </c>
      <c r="Q210" s="47" t="s">
        <v>858</v>
      </c>
      <c r="R210" s="88">
        <v>12</v>
      </c>
      <c r="S210" s="90" t="s">
        <v>865</v>
      </c>
      <c r="T210" s="90" t="s">
        <v>866</v>
      </c>
      <c r="U210" s="91" t="s">
        <v>861</v>
      </c>
      <c r="V210" s="86" t="s">
        <v>862</v>
      </c>
      <c r="W210" s="43">
        <f t="shared" si="9"/>
        <v>208.10399999999998</v>
      </c>
      <c r="X210" s="88">
        <v>179.4</v>
      </c>
      <c r="Y210" s="45">
        <v>161.46</v>
      </c>
      <c r="Z210" s="52"/>
      <c r="AA210" s="47" t="s">
        <v>847</v>
      </c>
      <c r="AB210" s="39" t="s">
        <v>50</v>
      </c>
      <c r="AC210" s="39" t="s">
        <v>51</v>
      </c>
      <c r="AD210" s="39"/>
      <c r="AE210" s="40">
        <f t="shared" si="10"/>
        <v>43282</v>
      </c>
      <c r="AF210" s="40" t="str">
        <f t="shared" si="11"/>
        <v/>
      </c>
      <c r="AG210" s="39"/>
    </row>
  </sheetData>
  <autoFilter ref="A8:AF210" xr:uid="{D905BA8C-CE0D-4C12-A6E4-D2D21A29F31A}"/>
  <phoneticPr fontId="7" type="noConversion"/>
  <dataValidations count="21">
    <dataValidation type="decimal" allowBlank="1" showInputMessage="1" showErrorMessage="1" sqref="K9" xr:uid="{6171148B-7E25-434E-8DDE-F2DD69C0EE2A}">
      <formula1>0</formula1>
      <formula2>1</formula2>
    </dataValidation>
    <dataValidation type="list" allowBlank="1" showInputMessage="1" showErrorMessage="1" errorTitle="Dear" error="必须先打开宏，然后从下拉框中选择！！" sqref="AC9:AD210" xr:uid="{95552E89-B7F3-4697-8173-981CF354114F}">
      <formula1>"Sold-to,Banner,不设"</formula1>
    </dataValidation>
    <dataValidation type="list" allowBlank="1" showInputMessage="1" showErrorMessage="1" errorTitle="Dear" error="必须先打开宏，然后从下拉框中选择！！" sqref="AB9:AB210" xr:uid="{59B4A29F-AE8C-40E9-8726-360EAF25E574}">
      <formula1>"Y,N"</formula1>
    </dataValidation>
    <dataValidation type="list" allowBlank="1" showInputMessage="1" showErrorMessage="1" errorTitle="Dear" error="必须先打开宏，然后从下拉框中选择！！" sqref="AA9:AA210" xr:uid="{12565F37-9102-4A50-821D-488F0A3AEB1E}">
      <formula1>"是,否"</formula1>
    </dataValidation>
    <dataValidation type="list" allowBlank="1" showInputMessage="1" showErrorMessage="1" sqref="O9:O210" xr:uid="{E6BCD897-7503-431E-9452-529B4C1B87B6}">
      <formula1>" ALL,KC,DT,ERTM"</formula1>
    </dataValidation>
    <dataValidation type="list" allowBlank="1" showInputMessage="1" showErrorMessage="1" sqref="P9:P210" xr:uid="{5805BF7F-A1B1-48BB-A17C-F86AC13FB03B}">
      <formula1>" All,H/LS,SS/Gro/CVS,Cos,WS"</formula1>
    </dataValidation>
    <dataValidation type="list" allowBlank="1" showInputMessage="1" showErrorMessage="1" sqref="B9:B210" xr:uid="{6028C85C-FCE6-407D-B55A-B1A9222EC7AB}">
      <formula1>"24K,18K"</formula1>
    </dataValidation>
    <dataValidation type="list" allowBlank="1" showInputMessage="1" showErrorMessage="1" sqref="F205:F208" xr:uid="{F6A57C14-D583-4D7B-A920-187A1AAF8F9F}">
      <formula1>"洗护发,个人清洁,口腔护理,洗衣护衣液,洗衣护衣粉,洗衣护衣皂,织物护理,皮肤护理,调味品,茶"</formula1>
    </dataValidation>
    <dataValidation type="list" allowBlank="1" showInputMessage="1" showErrorMessage="1" sqref="G205:I208" xr:uid="{D2591F22-4E4A-4FDA-8C7F-116EE7770F2F}">
      <formula1>"清扬,力士,多芬,夏士莲,奥妙,中华,金纺,旁氏,家乐,凌仕,卫宝,立顿,舒耐,凡士林"</formula1>
    </dataValidation>
    <dataValidation type="date" allowBlank="1" showInputMessage="1" showErrorMessage="1" errorTitle="Dear" error="必须先打开宏，然后格式必须为201X/X/X" sqref="AE8" xr:uid="{97A33E2E-3686-46F8-9915-5B9CBEFA265C}">
      <formula1>42370</formula1>
      <formula2>42735</formula2>
    </dataValidation>
    <dataValidation type="date" allowBlank="1" showInputMessage="1" showErrorMessage="1" error="必须先打开宏，然后格式必须为201X/X/X" sqref="AF8" xr:uid="{E65E3BDF-040F-4307-B0E3-C2CF4C468014}">
      <formula1>42370</formula1>
      <formula2>42735</formula2>
    </dataValidation>
    <dataValidation type="date" allowBlank="1" showInputMessage="1" showErrorMessage="1" sqref="C26:C36" xr:uid="{3FBC04A2-204D-4FB1-A3C6-2D7983B343E7}">
      <formula1>43040</formula1>
      <formula2>43060</formula2>
    </dataValidation>
    <dataValidation type="date" allowBlank="1" showInputMessage="1" showErrorMessage="1" sqref="D26:D36" xr:uid="{7DFDE3F6-DA1F-48B3-A9DD-4019F2C3399B}">
      <formula1>43040</formula1>
      <formula2>43069</formula2>
    </dataValidation>
    <dataValidation type="list" allowBlank="1" showInputMessage="1" showErrorMessage="1" sqref="F9:F32 F123:F135 F138:F204" xr:uid="{533102F2-3450-4317-9176-426F85501EFC}">
      <formula1>"洗发水,个人清洁,皮肤护理,香氛,洗衣护衣粉,洗衣护衣皂,洗衣护衣液,织物护理,家居清洁,口腔护理,茶,调味品,花生酱"</formula1>
    </dataValidation>
    <dataValidation type="list" allowBlank="1" showInputMessage="1" showErrorMessage="1" sqref="H9:I32 H123:I135 H138:I204" xr:uid="{FDCDBAAE-F923-4211-A38A-87EC748B1118}">
      <formula1>"清扬,力士,多芬,夏士莲,凌仕,旁氏,凡士林,舒耐,奥妙,金纺,晶杰,中华,立顿,车仔,家乐,四季宝,卫宝"</formula1>
    </dataValidation>
    <dataValidation type="list" allowBlank="1" showInputMessage="1" showErrorMessage="1" promptTitle="一级核销 （全渠道）" sqref="L67:L73 L75:L98 L101:L103 J112:K122 J67:K106 L106 L113:L122 J108:L111 E67:I122 Q66:U66 E66:N66 Y108:Y122 U108:U122 U67:U106 X66:X122 K66:K122 Y66:Y106 A66:A122 Q67:T122 N66:N122 V66:V122 M67:N122" xr:uid="{68D6345F-2D9A-40E1-86E1-F1DECB5D5612}">
      <formula1>"一级核销 （全渠道）,二级核销 （特定渠道）,重新/新品上市"</formula1>
    </dataValidation>
    <dataValidation type="list" allowBlank="1" showInputMessage="1" showErrorMessage="1" promptTitle="一级核销 （全渠道）" sqref="E9:E32 E123:E135 E138:E208" xr:uid="{7C58376E-F460-446F-89F1-6DEC5D4659C4}">
      <formula1>"PC,HC,UBF"</formula1>
    </dataValidation>
    <dataValidation type="list" allowBlank="1" showInputMessage="1" showErrorMessage="1" sqref="Q9:Q65 Q128:Q208" xr:uid="{4783AA8E-BD4C-4FAC-87AE-D81A7FF8AE99}">
      <formula1>"消费者促销, 渠道促销, 重新/新品上市"</formula1>
    </dataValidation>
    <dataValidation type="list" allowBlank="1" showInputMessage="1" showErrorMessage="1" sqref="A123:A208 A7 D1:D6 A9:A65" xr:uid="{93EB1C57-419E-4DEE-90FD-6E2E698C48AF}">
      <formula1>"TPR,促销装+TPR /促销装,重新/新品上市"</formula1>
    </dataValidation>
    <dataValidation type="date" allowBlank="1" showInputMessage="1" showErrorMessage="1" errorTitle="Dear" error="必须是2014年X月X日的格式；必须在是在当月的活动档期！" sqref="A1:A2 C7:D7 E1:E6" xr:uid="{4A2E2749-B453-49AD-88B4-FC8CAA137890}">
      <formula1>42461</formula1>
      <formula2>42490</formula2>
    </dataValidation>
    <dataValidation allowBlank="1" showInputMessage="1" showErrorMessage="1" promptTitle="一级核销 （全渠道）" sqref="D3:D6 E1:E8" xr:uid="{6C9FCE4B-BB8D-4674-A58C-765DEA5A8275}"/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28D52-57B9-4752-8497-49B3C727E740}">
  <dimension ref="B1:P13"/>
  <sheetViews>
    <sheetView workbookViewId="0">
      <selection activeCell="H21" sqref="H21"/>
    </sheetView>
  </sheetViews>
  <sheetFormatPr defaultRowHeight="13.8"/>
  <cols>
    <col min="6" max="6" width="10.77734375" customWidth="1"/>
    <col min="8" max="8" width="16.88671875" customWidth="1"/>
    <col min="9" max="9" width="13" customWidth="1"/>
  </cols>
  <sheetData>
    <row r="1" spans="2:16">
      <c r="B1" s="290"/>
      <c r="C1" s="290"/>
      <c r="D1" s="290"/>
      <c r="E1" s="290"/>
      <c r="F1" s="290"/>
      <c r="G1" s="290"/>
      <c r="H1" s="290"/>
      <c r="I1" s="291" t="s">
        <v>1829</v>
      </c>
    </row>
    <row r="2" spans="2:16">
      <c r="B2" s="256" t="s">
        <v>11</v>
      </c>
      <c r="C2" s="256" t="s">
        <v>12</v>
      </c>
      <c r="D2" s="256" t="s">
        <v>13</v>
      </c>
      <c r="E2" s="256" t="s">
        <v>14</v>
      </c>
      <c r="F2" s="256" t="s">
        <v>18</v>
      </c>
      <c r="G2" s="256" t="s">
        <v>25</v>
      </c>
      <c r="H2" s="256" t="s">
        <v>28</v>
      </c>
      <c r="I2" s="256" t="s">
        <v>1830</v>
      </c>
    </row>
    <row r="3" spans="2:16">
      <c r="B3" s="256"/>
      <c r="C3" s="256"/>
      <c r="D3" s="256"/>
      <c r="E3" s="256"/>
      <c r="F3" s="256"/>
      <c r="G3" s="256"/>
      <c r="H3" s="256"/>
      <c r="I3" s="256"/>
    </row>
    <row r="4" spans="2:16">
      <c r="B4" s="256"/>
      <c r="C4" s="256"/>
      <c r="D4" s="256"/>
      <c r="E4" s="256"/>
      <c r="F4" s="256"/>
      <c r="G4" s="256"/>
      <c r="H4" s="256"/>
      <c r="I4" s="256"/>
    </row>
    <row r="5" spans="2:16">
      <c r="B5" s="256"/>
      <c r="C5" s="256"/>
      <c r="D5" s="256"/>
      <c r="E5" s="256"/>
      <c r="F5" s="256"/>
      <c r="G5" s="256"/>
      <c r="H5" s="256"/>
      <c r="I5" s="256"/>
    </row>
    <row r="6" spans="2:16">
      <c r="B6" s="256"/>
      <c r="C6" s="256"/>
      <c r="D6" s="256"/>
      <c r="E6" s="256"/>
      <c r="F6" s="256"/>
      <c r="G6" s="256"/>
      <c r="H6" s="256"/>
      <c r="I6" s="256"/>
    </row>
    <row r="7" spans="2:16">
      <c r="B7" s="256"/>
      <c r="C7" s="256"/>
      <c r="D7" s="256"/>
      <c r="E7" s="256"/>
      <c r="F7" s="256"/>
      <c r="G7" s="256"/>
      <c r="H7" s="256"/>
      <c r="I7" s="256"/>
    </row>
    <row r="8" spans="2:16">
      <c r="B8" s="256"/>
      <c r="C8" s="256"/>
      <c r="D8" s="256"/>
      <c r="E8" s="256"/>
      <c r="F8" s="256"/>
      <c r="G8" s="256"/>
      <c r="H8" s="256"/>
      <c r="I8" s="256"/>
    </row>
    <row r="9" spans="2:16">
      <c r="B9" s="256"/>
      <c r="C9" s="256"/>
      <c r="D9" s="256"/>
      <c r="E9" s="256"/>
      <c r="F9" s="256"/>
      <c r="G9" s="256"/>
      <c r="H9" s="256"/>
      <c r="I9" s="256"/>
      <c r="P9">
        <v>2</v>
      </c>
    </row>
    <row r="10" spans="2:16">
      <c r="B10" s="256"/>
      <c r="C10" s="256"/>
      <c r="D10" s="256"/>
      <c r="E10" s="256"/>
      <c r="F10" s="256"/>
      <c r="G10" s="256"/>
      <c r="H10" s="256"/>
      <c r="I10" s="256"/>
    </row>
    <row r="11" spans="2:16">
      <c r="B11" s="256"/>
      <c r="C11" s="256"/>
      <c r="D11" s="256"/>
      <c r="E11" s="256"/>
      <c r="F11" s="256"/>
      <c r="G11" s="256"/>
      <c r="H11" s="256"/>
      <c r="I11" s="256"/>
    </row>
    <row r="12" spans="2:16">
      <c r="B12" s="256"/>
      <c r="C12" s="256"/>
      <c r="D12" s="256"/>
      <c r="E12" s="256"/>
      <c r="F12" s="256"/>
      <c r="G12" s="256"/>
      <c r="H12" s="256"/>
      <c r="I12" s="256"/>
    </row>
    <row r="13" spans="2:16">
      <c r="B13" s="256"/>
      <c r="C13" s="256"/>
      <c r="D13" s="256"/>
      <c r="E13" s="256"/>
      <c r="F13" s="256"/>
      <c r="G13" s="256"/>
      <c r="H13" s="256"/>
      <c r="I13" s="256"/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D2477-32F2-4E21-A69F-537BD7383EC2}">
  <sheetPr>
    <tabColor rgb="FFFFFF00"/>
  </sheetPr>
  <dimension ref="A1:C16"/>
  <sheetViews>
    <sheetView showGridLines="0" workbookViewId="0">
      <selection activeCell="C24" sqref="C24"/>
    </sheetView>
  </sheetViews>
  <sheetFormatPr defaultRowHeight="13.8"/>
  <cols>
    <col min="1" max="1" width="41.5546875" bestFit="1" customWidth="1"/>
    <col min="2" max="2" width="16.109375" bestFit="1" customWidth="1"/>
    <col min="3" max="3" width="52.44140625" bestFit="1" customWidth="1"/>
  </cols>
  <sheetData>
    <row r="1" spans="1:3">
      <c r="A1" s="254" t="s">
        <v>1792</v>
      </c>
      <c r="B1" s="254" t="s">
        <v>1793</v>
      </c>
      <c r="C1" s="255" t="s">
        <v>1794</v>
      </c>
    </row>
    <row r="2" spans="1:3">
      <c r="A2" s="253" t="s">
        <v>1780</v>
      </c>
      <c r="B2" s="253" t="s">
        <v>1797</v>
      </c>
      <c r="C2" s="253" t="s">
        <v>1798</v>
      </c>
    </row>
    <row r="3" spans="1:3">
      <c r="A3" s="253" t="s">
        <v>1781</v>
      </c>
      <c r="B3" s="253" t="s">
        <v>1797</v>
      </c>
      <c r="C3" s="253" t="s">
        <v>1798</v>
      </c>
    </row>
    <row r="4" spans="1:3">
      <c r="A4" s="253" t="s">
        <v>1782</v>
      </c>
      <c r="B4" s="256" t="s">
        <v>1799</v>
      </c>
      <c r="C4" s="253" t="s">
        <v>1800</v>
      </c>
    </row>
    <row r="5" spans="1:3">
      <c r="A5" s="253" t="s">
        <v>1783</v>
      </c>
      <c r="B5" s="256" t="s">
        <v>1799</v>
      </c>
      <c r="C5" s="253" t="s">
        <v>1801</v>
      </c>
    </row>
    <row r="6" spans="1:3">
      <c r="A6" s="253" t="s">
        <v>1784</v>
      </c>
      <c r="B6" s="253" t="s">
        <v>1802</v>
      </c>
      <c r="C6" s="253" t="s">
        <v>1803</v>
      </c>
    </row>
    <row r="7" spans="1:3">
      <c r="A7" s="253" t="s">
        <v>1785</v>
      </c>
      <c r="B7" s="256" t="s">
        <v>1804</v>
      </c>
      <c r="C7" s="256" t="s">
        <v>1805</v>
      </c>
    </row>
    <row r="8" spans="1:3">
      <c r="A8" s="253" t="s">
        <v>1786</v>
      </c>
      <c r="B8" s="256" t="s">
        <v>1804</v>
      </c>
      <c r="C8" s="253" t="s">
        <v>1806</v>
      </c>
    </row>
    <row r="9" spans="1:3" ht="27.6">
      <c r="A9" s="253" t="s">
        <v>1787</v>
      </c>
      <c r="B9" s="256" t="s">
        <v>1807</v>
      </c>
      <c r="C9" s="257" t="s">
        <v>1808</v>
      </c>
    </row>
    <row r="10" spans="1:3">
      <c r="A10" s="253" t="s">
        <v>1788</v>
      </c>
      <c r="B10" s="253"/>
      <c r="C10" s="253" t="s">
        <v>1809</v>
      </c>
    </row>
    <row r="11" spans="1:3">
      <c r="A11" s="253" t="s">
        <v>1814</v>
      </c>
      <c r="B11" s="253" t="s">
        <v>1815</v>
      </c>
      <c r="C11" s="253" t="s">
        <v>1816</v>
      </c>
    </row>
    <row r="12" spans="1:3">
      <c r="A12" s="259" t="s">
        <v>1770</v>
      </c>
      <c r="B12" t="s">
        <v>1811</v>
      </c>
      <c r="C12" s="259" t="s">
        <v>1810</v>
      </c>
    </row>
    <row r="13" spans="1:3">
      <c r="A13" s="253" t="s">
        <v>1789</v>
      </c>
      <c r="B13" s="256" t="s">
        <v>1795</v>
      </c>
      <c r="C13" s="253" t="s">
        <v>1796</v>
      </c>
    </row>
    <row r="14" spans="1:3">
      <c r="A14" s="253" t="s">
        <v>1813</v>
      </c>
      <c r="B14" s="256" t="s">
        <v>1807</v>
      </c>
      <c r="C14" s="253"/>
    </row>
    <row r="15" spans="1:3">
      <c r="A15" s="253" t="s">
        <v>1790</v>
      </c>
      <c r="B15" s="256" t="s">
        <v>1807</v>
      </c>
      <c r="C15" s="253"/>
    </row>
    <row r="16" spans="1:3">
      <c r="A16" s="253" t="s">
        <v>1771</v>
      </c>
      <c r="B16" s="253" t="s">
        <v>1811</v>
      </c>
      <c r="C16" s="253"/>
    </row>
  </sheetData>
  <phoneticPr fontId="7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活动汇总</vt:lpstr>
      <vt:lpstr>by code</vt:lpstr>
      <vt:lpstr>by depot汇总</vt:lpstr>
      <vt:lpstr>by depot批复</vt:lpstr>
      <vt:lpstr>促销活动</vt:lpstr>
      <vt:lpstr>临时商品维护表</vt:lpstr>
      <vt:lpstr>数据参数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Zhao, Nia</dc:creator>
  <cp:lastModifiedBy>Promotion, CD</cp:lastModifiedBy>
  <dcterms:created xsi:type="dcterms:W3CDTF">2018-08-21T06:02:41Z</dcterms:created>
  <dcterms:modified xsi:type="dcterms:W3CDTF">2018-11-30T07:24:15Z</dcterms:modified>
</cp:coreProperties>
</file>